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dp.org\dfs\GroupShare\Projects\20973_STAR Gateway &amp; Core\04 Deliverable Products\QCsampleApp\Data Model\Data Mapping\"/>
    </mc:Choice>
  </mc:AlternateContent>
  <bookViews>
    <workbookView xWindow="0" yWindow="0" windowWidth="12288" windowHeight="4836" tabRatio="838" firstSheet="2" activeTab="7"/>
  </bookViews>
  <sheets>
    <sheet name="BLCL migrate" sheetId="17" r:id="rId1"/>
    <sheet name="DNA_migrate" sheetId="30" r:id="rId2"/>
    <sheet name="WB_migrate" sheetId="32" r:id="rId3"/>
    <sheet name="CB_migrate" sheetId="35" r:id="rId4"/>
    <sheet name="WB_1_migrate" sheetId="36" r:id="rId5"/>
    <sheet name="v3_Blood_migrate_paste" sheetId="37" r:id="rId6"/>
    <sheet name="v3_B-LCL_migrate_paste" sheetId="38" r:id="rId7"/>
    <sheet name="v3_Purified_DNA_migrate_paste" sheetId="39" r:id="rId8"/>
    <sheet name="Sheet1" sheetId="33" r:id="rId9"/>
  </sheets>
  <externalReferences>
    <externalReference r:id="rId10"/>
    <externalReference r:id="rId11"/>
  </externalReferences>
  <definedNames>
    <definedName name="_xlnm._FilterDatabase" localSheetId="0" hidden="1">'BLCL migrate'!$A$1:$Z$462</definedName>
    <definedName name="_xlnm._FilterDatabase" localSheetId="1" hidden="1">DNA_migrate!$B$1:$J$303</definedName>
    <definedName name="_xlnm._FilterDatabase" localSheetId="6" hidden="1">'v3_B-LCL_migrate_paste'!$A$2:$DW$463</definedName>
    <definedName name="_xlnm._FilterDatabase" localSheetId="5" hidden="1">v3_Blood_migrate_paste!$A$1:$FQ$297</definedName>
    <definedName name="_xlnm._FilterDatabase" localSheetId="7" hidden="1">v3_Purified_DNA_migrate_paste!$A$1:$FX$296</definedName>
    <definedName name="_xlnm.Print_Titles" localSheetId="3">CB_migrate!$1:$1</definedName>
    <definedName name="_xlnm.Print_Titles" localSheetId="1">DNA_migrate!$1:$1</definedName>
    <definedName name="_xlnm.Print_Titles" localSheetId="4">WB_1_migrate!$1:$1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T296" i="39" l="1"/>
  <c r="ER296" i="39"/>
  <c r="ED296" i="39"/>
  <c r="EB296" i="39"/>
  <c r="DV296" i="39"/>
  <c r="DT296" i="39"/>
  <c r="DN296" i="39"/>
  <c r="DL296" i="39"/>
  <c r="DF296" i="39"/>
  <c r="DD296" i="39"/>
  <c r="CX296" i="39"/>
  <c r="CV296" i="39"/>
  <c r="CP296" i="39"/>
  <c r="CN296" i="39"/>
  <c r="CH296" i="39"/>
  <c r="CF296" i="39"/>
  <c r="BZ296" i="39"/>
  <c r="BX296" i="39"/>
  <c r="BR296" i="39"/>
  <c r="BP296" i="39"/>
  <c r="BJ296" i="39"/>
  <c r="BH296" i="39"/>
  <c r="BB296" i="39"/>
  <c r="AZ296" i="39"/>
  <c r="AT296" i="39"/>
  <c r="AR296" i="39"/>
  <c r="AL296" i="39"/>
  <c r="AJ296" i="39"/>
  <c r="AD296" i="39"/>
  <c r="AB296" i="39"/>
  <c r="V296" i="39"/>
  <c r="T296" i="39"/>
  <c r="N296" i="39"/>
  <c r="L296" i="39"/>
  <c r="F296" i="39"/>
  <c r="D296" i="39"/>
  <c r="FJ295" i="39"/>
  <c r="FH295" i="39"/>
  <c r="ED295" i="39"/>
  <c r="EB295" i="39"/>
  <c r="DV295" i="39"/>
  <c r="DT295" i="39"/>
  <c r="DN295" i="39"/>
  <c r="DL295" i="39"/>
  <c r="DF295" i="39"/>
  <c r="DD295" i="39"/>
  <c r="CX295" i="39"/>
  <c r="CV295" i="39"/>
  <c r="CP295" i="39"/>
  <c r="CN295" i="39"/>
  <c r="CH295" i="39"/>
  <c r="CF295" i="39"/>
  <c r="BZ295" i="39"/>
  <c r="BX295" i="39"/>
  <c r="BR295" i="39"/>
  <c r="BP295" i="39"/>
  <c r="BJ295" i="39"/>
  <c r="BH295" i="39"/>
  <c r="BB295" i="39"/>
  <c r="AZ295" i="39"/>
  <c r="AT295" i="39"/>
  <c r="AR295" i="39"/>
  <c r="AL295" i="39"/>
  <c r="AJ295" i="39"/>
  <c r="AD295" i="39"/>
  <c r="AB295" i="39"/>
  <c r="V295" i="39"/>
  <c r="T295" i="39"/>
  <c r="N295" i="39"/>
  <c r="L295" i="39"/>
  <c r="F295" i="39"/>
  <c r="D295" i="39"/>
  <c r="ET294" i="39"/>
  <c r="ER294" i="39"/>
  <c r="ED294" i="39"/>
  <c r="EB294" i="39"/>
  <c r="DV294" i="39"/>
  <c r="DT294" i="39"/>
  <c r="DN294" i="39"/>
  <c r="DL294" i="39"/>
  <c r="DF294" i="39"/>
  <c r="DD294" i="39"/>
  <c r="CX294" i="39"/>
  <c r="CV294" i="39"/>
  <c r="CP294" i="39"/>
  <c r="CN294" i="39"/>
  <c r="CH294" i="39"/>
  <c r="CF294" i="39"/>
  <c r="BZ294" i="39"/>
  <c r="BX294" i="39"/>
  <c r="BR294" i="39"/>
  <c r="BP294" i="39"/>
  <c r="BJ294" i="39"/>
  <c r="BH294" i="39"/>
  <c r="BB294" i="39"/>
  <c r="AZ294" i="39"/>
  <c r="AT294" i="39"/>
  <c r="AR294" i="39"/>
  <c r="AL294" i="39"/>
  <c r="AJ294" i="39"/>
  <c r="AD294" i="39"/>
  <c r="AB294" i="39"/>
  <c r="V294" i="39"/>
  <c r="T294" i="39"/>
  <c r="N294" i="39"/>
  <c r="L294" i="39"/>
  <c r="F294" i="39"/>
  <c r="D294" i="39"/>
  <c r="FJ293" i="39"/>
  <c r="FH293" i="39"/>
  <c r="ET293" i="39"/>
  <c r="ER293" i="39"/>
  <c r="DV293" i="39"/>
  <c r="DT293" i="39"/>
  <c r="DN293" i="39"/>
  <c r="DL293" i="39"/>
  <c r="DF293" i="39"/>
  <c r="DD293" i="39"/>
  <c r="CX293" i="39"/>
  <c r="CV293" i="39"/>
  <c r="CP293" i="39"/>
  <c r="CN293" i="39"/>
  <c r="CH293" i="39"/>
  <c r="CF293" i="39"/>
  <c r="BZ293" i="39"/>
  <c r="BX293" i="39"/>
  <c r="BR293" i="39"/>
  <c r="BP293" i="39"/>
  <c r="BJ293" i="39"/>
  <c r="BH293" i="39"/>
  <c r="BB293" i="39"/>
  <c r="AZ293" i="39"/>
  <c r="AT293" i="39"/>
  <c r="AR293" i="39"/>
  <c r="AL293" i="39"/>
  <c r="AJ293" i="39"/>
  <c r="AD293" i="39"/>
  <c r="AB293" i="39"/>
  <c r="V293" i="39"/>
  <c r="T293" i="39"/>
  <c r="N293" i="39"/>
  <c r="L293" i="39"/>
  <c r="F293" i="39"/>
  <c r="D293" i="39"/>
  <c r="ET292" i="39"/>
  <c r="ER292" i="39"/>
  <c r="DV292" i="39"/>
  <c r="DT292" i="39"/>
  <c r="DN292" i="39"/>
  <c r="DL292" i="39"/>
  <c r="DF292" i="39"/>
  <c r="DD292" i="39"/>
  <c r="CX292" i="39"/>
  <c r="CV292" i="39"/>
  <c r="CP292" i="39"/>
  <c r="CN292" i="39"/>
  <c r="CH292" i="39"/>
  <c r="CF292" i="39"/>
  <c r="BZ292" i="39"/>
  <c r="BX292" i="39"/>
  <c r="BR292" i="39"/>
  <c r="BP292" i="39"/>
  <c r="BJ292" i="39"/>
  <c r="BH292" i="39"/>
  <c r="BB292" i="39"/>
  <c r="AZ292" i="39"/>
  <c r="AT292" i="39"/>
  <c r="AR292" i="39"/>
  <c r="AL292" i="39"/>
  <c r="AJ292" i="39"/>
  <c r="AD292" i="39"/>
  <c r="AB292" i="39"/>
  <c r="V292" i="39"/>
  <c r="T292" i="39"/>
  <c r="N292" i="39"/>
  <c r="L292" i="39"/>
  <c r="F292" i="39"/>
  <c r="D292" i="39"/>
  <c r="ET291" i="39"/>
  <c r="ER291" i="39"/>
  <c r="ED291" i="39"/>
  <c r="EB291" i="39"/>
  <c r="DV291" i="39"/>
  <c r="DT291" i="39"/>
  <c r="DN291" i="39"/>
  <c r="DL291" i="39"/>
  <c r="DF291" i="39"/>
  <c r="DD291" i="39"/>
  <c r="CX291" i="39"/>
  <c r="CV291" i="39"/>
  <c r="CP291" i="39"/>
  <c r="CN291" i="39"/>
  <c r="CH291" i="39"/>
  <c r="CF291" i="39"/>
  <c r="BZ291" i="39"/>
  <c r="BX291" i="39"/>
  <c r="BR291" i="39"/>
  <c r="BP291" i="39"/>
  <c r="BJ291" i="39"/>
  <c r="BH291" i="39"/>
  <c r="BB291" i="39"/>
  <c r="AZ291" i="39"/>
  <c r="AT291" i="39"/>
  <c r="AR291" i="39"/>
  <c r="AL291" i="39"/>
  <c r="AJ291" i="39"/>
  <c r="AD291" i="39"/>
  <c r="AB291" i="39"/>
  <c r="V291" i="39"/>
  <c r="T291" i="39"/>
  <c r="N291" i="39"/>
  <c r="L291" i="39"/>
  <c r="F291" i="39"/>
  <c r="D291" i="39"/>
  <c r="FJ290" i="39"/>
  <c r="FH290" i="39"/>
  <c r="ED290" i="39"/>
  <c r="EB290" i="39"/>
  <c r="DV290" i="39"/>
  <c r="DT290" i="39"/>
  <c r="DN290" i="39"/>
  <c r="DL290" i="39"/>
  <c r="DF290" i="39"/>
  <c r="DD290" i="39"/>
  <c r="CX290" i="39"/>
  <c r="CV290" i="39"/>
  <c r="CP290" i="39"/>
  <c r="CN290" i="39"/>
  <c r="CH290" i="39"/>
  <c r="CF290" i="39"/>
  <c r="BZ290" i="39"/>
  <c r="BX290" i="39"/>
  <c r="BR290" i="39"/>
  <c r="BP290" i="39"/>
  <c r="BJ290" i="39"/>
  <c r="BH290" i="39"/>
  <c r="BB290" i="39"/>
  <c r="AZ290" i="39"/>
  <c r="AT290" i="39"/>
  <c r="AR290" i="39"/>
  <c r="AL290" i="39"/>
  <c r="AJ290" i="39"/>
  <c r="AD290" i="39"/>
  <c r="AB290" i="39"/>
  <c r="V290" i="39"/>
  <c r="T290" i="39"/>
  <c r="N290" i="39"/>
  <c r="L290" i="39"/>
  <c r="F290" i="39"/>
  <c r="D290" i="39"/>
  <c r="ET289" i="39"/>
  <c r="ER289" i="39"/>
  <c r="ED289" i="39"/>
  <c r="EB289" i="39"/>
  <c r="DV289" i="39"/>
  <c r="DT289" i="39"/>
  <c r="DN289" i="39"/>
  <c r="DL289" i="39"/>
  <c r="DF289" i="39"/>
  <c r="DD289" i="39"/>
  <c r="CX289" i="39"/>
  <c r="CV289" i="39"/>
  <c r="CP289" i="39"/>
  <c r="CN289" i="39"/>
  <c r="CH289" i="39"/>
  <c r="CF289" i="39"/>
  <c r="BZ289" i="39"/>
  <c r="BX289" i="39"/>
  <c r="BR289" i="39"/>
  <c r="BP289" i="39"/>
  <c r="BJ289" i="39"/>
  <c r="BH289" i="39"/>
  <c r="BB289" i="39"/>
  <c r="AZ289" i="39"/>
  <c r="AT289" i="39"/>
  <c r="AR289" i="39"/>
  <c r="AL289" i="39"/>
  <c r="AJ289" i="39"/>
  <c r="AD289" i="39"/>
  <c r="AB289" i="39"/>
  <c r="V289" i="39"/>
  <c r="T289" i="39"/>
  <c r="N289" i="39"/>
  <c r="L289" i="39"/>
  <c r="F289" i="39"/>
  <c r="D289" i="39"/>
  <c r="FJ288" i="39"/>
  <c r="FH288" i="39"/>
  <c r="ET288" i="39"/>
  <c r="ER288" i="39"/>
  <c r="DV288" i="39"/>
  <c r="DT288" i="39"/>
  <c r="DN288" i="39"/>
  <c r="DL288" i="39"/>
  <c r="DF288" i="39"/>
  <c r="DD288" i="39"/>
  <c r="CX288" i="39"/>
  <c r="CV288" i="39"/>
  <c r="CP288" i="39"/>
  <c r="CN288" i="39"/>
  <c r="CH288" i="39"/>
  <c r="CF288" i="39"/>
  <c r="BZ288" i="39"/>
  <c r="BX288" i="39"/>
  <c r="BR288" i="39"/>
  <c r="BP288" i="39"/>
  <c r="BJ288" i="39"/>
  <c r="BH288" i="39"/>
  <c r="BB288" i="39"/>
  <c r="AZ288" i="39"/>
  <c r="AT288" i="39"/>
  <c r="AR288" i="39"/>
  <c r="AL288" i="39"/>
  <c r="AJ288" i="39"/>
  <c r="AD288" i="39"/>
  <c r="AB288" i="39"/>
  <c r="V288" i="39"/>
  <c r="T288" i="39"/>
  <c r="N288" i="39"/>
  <c r="L288" i="39"/>
  <c r="F288" i="39"/>
  <c r="D288" i="39"/>
  <c r="FB287" i="39"/>
  <c r="EZ287" i="39"/>
  <c r="ET287" i="39"/>
  <c r="ER287" i="39"/>
  <c r="DV287" i="39"/>
  <c r="DT287" i="39"/>
  <c r="DN287" i="39"/>
  <c r="DL287" i="39"/>
  <c r="DF287" i="39"/>
  <c r="DD287" i="39"/>
  <c r="CX287" i="39"/>
  <c r="CV287" i="39"/>
  <c r="CP287" i="39"/>
  <c r="CN287" i="39"/>
  <c r="CH287" i="39"/>
  <c r="CF287" i="39"/>
  <c r="BZ287" i="39"/>
  <c r="BX287" i="39"/>
  <c r="BR287" i="39"/>
  <c r="BP287" i="39"/>
  <c r="BJ287" i="39"/>
  <c r="BH287" i="39"/>
  <c r="BB287" i="39"/>
  <c r="AZ287" i="39"/>
  <c r="AT287" i="39"/>
  <c r="AR287" i="39"/>
  <c r="AL287" i="39"/>
  <c r="AJ287" i="39"/>
  <c r="AD287" i="39"/>
  <c r="AB287" i="39"/>
  <c r="V287" i="39"/>
  <c r="T287" i="39"/>
  <c r="N287" i="39"/>
  <c r="L287" i="39"/>
  <c r="F287" i="39"/>
  <c r="D287" i="39"/>
  <c r="FJ286" i="39"/>
  <c r="FH286" i="39"/>
  <c r="ED286" i="39"/>
  <c r="EB286" i="39"/>
  <c r="DV286" i="39"/>
  <c r="DT286" i="39"/>
  <c r="DN286" i="39"/>
  <c r="DL286" i="39"/>
  <c r="DF286" i="39"/>
  <c r="DD286" i="39"/>
  <c r="CX286" i="39"/>
  <c r="CV286" i="39"/>
  <c r="CP286" i="39"/>
  <c r="CN286" i="39"/>
  <c r="CH286" i="39"/>
  <c r="CF286" i="39"/>
  <c r="BZ286" i="39"/>
  <c r="BX286" i="39"/>
  <c r="BR286" i="39"/>
  <c r="BP286" i="39"/>
  <c r="BJ286" i="39"/>
  <c r="BH286" i="39"/>
  <c r="BB286" i="39"/>
  <c r="AZ286" i="39"/>
  <c r="AT286" i="39"/>
  <c r="AR286" i="39"/>
  <c r="AL286" i="39"/>
  <c r="AJ286" i="39"/>
  <c r="AD286" i="39"/>
  <c r="AB286" i="39"/>
  <c r="V286" i="39"/>
  <c r="T286" i="39"/>
  <c r="N286" i="39"/>
  <c r="L286" i="39"/>
  <c r="F286" i="39"/>
  <c r="D286" i="39"/>
  <c r="ED285" i="39"/>
  <c r="EB285" i="39"/>
  <c r="DV285" i="39"/>
  <c r="DT285" i="39"/>
  <c r="DN285" i="39"/>
  <c r="DL285" i="39"/>
  <c r="DF285" i="39"/>
  <c r="DD285" i="39"/>
  <c r="CX285" i="39"/>
  <c r="CV285" i="39"/>
  <c r="CP285" i="39"/>
  <c r="CN285" i="39"/>
  <c r="CH285" i="39"/>
  <c r="CF285" i="39"/>
  <c r="BZ285" i="39"/>
  <c r="BX285" i="39"/>
  <c r="BR285" i="39"/>
  <c r="BP285" i="39"/>
  <c r="BJ285" i="39"/>
  <c r="BH285" i="39"/>
  <c r="BB285" i="39"/>
  <c r="AZ285" i="39"/>
  <c r="AT285" i="39"/>
  <c r="AR285" i="39"/>
  <c r="AL285" i="39"/>
  <c r="AJ285" i="39"/>
  <c r="AD285" i="39"/>
  <c r="AB285" i="39"/>
  <c r="V285" i="39"/>
  <c r="T285" i="39"/>
  <c r="N285" i="39"/>
  <c r="L285" i="39"/>
  <c r="F285" i="39"/>
  <c r="D285" i="39"/>
  <c r="FJ284" i="39"/>
  <c r="FH284" i="39"/>
  <c r="ET284" i="39"/>
  <c r="ER284" i="39"/>
  <c r="ED284" i="39"/>
  <c r="EB284" i="39"/>
  <c r="DV284" i="39"/>
  <c r="DT284" i="39"/>
  <c r="DN284" i="39"/>
  <c r="DL284" i="39"/>
  <c r="DF284" i="39"/>
  <c r="DD284" i="39"/>
  <c r="CX284" i="39"/>
  <c r="CV284" i="39"/>
  <c r="CP284" i="39"/>
  <c r="CN284" i="39"/>
  <c r="CH284" i="39"/>
  <c r="CF284" i="39"/>
  <c r="BZ284" i="39"/>
  <c r="BX284" i="39"/>
  <c r="BR284" i="39"/>
  <c r="BP284" i="39"/>
  <c r="BJ284" i="39"/>
  <c r="BH284" i="39"/>
  <c r="BB284" i="39"/>
  <c r="AZ284" i="39"/>
  <c r="AT284" i="39"/>
  <c r="AR284" i="39"/>
  <c r="AL284" i="39"/>
  <c r="AJ284" i="39"/>
  <c r="AD284" i="39"/>
  <c r="AB284" i="39"/>
  <c r="V284" i="39"/>
  <c r="T284" i="39"/>
  <c r="N284" i="39"/>
  <c r="L284" i="39"/>
  <c r="F284" i="39"/>
  <c r="D284" i="39"/>
  <c r="EL283" i="39"/>
  <c r="EJ283" i="39"/>
  <c r="ED283" i="39"/>
  <c r="EB283" i="39"/>
  <c r="DV283" i="39"/>
  <c r="DT283" i="39"/>
  <c r="DN283" i="39"/>
  <c r="DL283" i="39"/>
  <c r="DF283" i="39"/>
  <c r="DD283" i="39"/>
  <c r="CX283" i="39"/>
  <c r="CV283" i="39"/>
  <c r="CP283" i="39"/>
  <c r="CN283" i="39"/>
  <c r="CH283" i="39"/>
  <c r="CF283" i="39"/>
  <c r="BZ283" i="39"/>
  <c r="BX283" i="39"/>
  <c r="BR283" i="39"/>
  <c r="BP283" i="39"/>
  <c r="BJ283" i="39"/>
  <c r="BH283" i="39"/>
  <c r="BB283" i="39"/>
  <c r="AZ283" i="39"/>
  <c r="AT283" i="39"/>
  <c r="AR283" i="39"/>
  <c r="AL283" i="39"/>
  <c r="AJ283" i="39"/>
  <c r="AD283" i="39"/>
  <c r="AB283" i="39"/>
  <c r="V283" i="39"/>
  <c r="T283" i="39"/>
  <c r="N283" i="39"/>
  <c r="L283" i="39"/>
  <c r="F283" i="39"/>
  <c r="D283" i="39"/>
  <c r="FJ282" i="39"/>
  <c r="FH282" i="39"/>
  <c r="ED282" i="39"/>
  <c r="EB282" i="39"/>
  <c r="DV282" i="39"/>
  <c r="DT282" i="39"/>
  <c r="DN282" i="39"/>
  <c r="DL282" i="39"/>
  <c r="DF282" i="39"/>
  <c r="DD282" i="39"/>
  <c r="CX282" i="39"/>
  <c r="CV282" i="39"/>
  <c r="CP282" i="39"/>
  <c r="CN282" i="39"/>
  <c r="CH282" i="39"/>
  <c r="CF282" i="39"/>
  <c r="BZ282" i="39"/>
  <c r="BX282" i="39"/>
  <c r="BR282" i="39"/>
  <c r="BP282" i="39"/>
  <c r="BJ282" i="39"/>
  <c r="BH282" i="39"/>
  <c r="BB282" i="39"/>
  <c r="AZ282" i="39"/>
  <c r="AT282" i="39"/>
  <c r="AR282" i="39"/>
  <c r="AL282" i="39"/>
  <c r="AJ282" i="39"/>
  <c r="AD282" i="39"/>
  <c r="AB282" i="39"/>
  <c r="V282" i="39"/>
  <c r="T282" i="39"/>
  <c r="N282" i="39"/>
  <c r="L282" i="39"/>
  <c r="F282" i="39"/>
  <c r="D282" i="39"/>
  <c r="ED281" i="39"/>
  <c r="EB281" i="39"/>
  <c r="DV281" i="39"/>
  <c r="DT281" i="39"/>
  <c r="DN281" i="39"/>
  <c r="DL281" i="39"/>
  <c r="DF281" i="39"/>
  <c r="DD281" i="39"/>
  <c r="CX281" i="39"/>
  <c r="CV281" i="39"/>
  <c r="CP281" i="39"/>
  <c r="CN281" i="39"/>
  <c r="CH281" i="39"/>
  <c r="CF281" i="39"/>
  <c r="BZ281" i="39"/>
  <c r="BX281" i="39"/>
  <c r="BR281" i="39"/>
  <c r="BP281" i="39"/>
  <c r="BJ281" i="39"/>
  <c r="BH281" i="39"/>
  <c r="BB281" i="39"/>
  <c r="AZ281" i="39"/>
  <c r="AT281" i="39"/>
  <c r="AR281" i="39"/>
  <c r="AL281" i="39"/>
  <c r="AJ281" i="39"/>
  <c r="AD281" i="39"/>
  <c r="AB281" i="39"/>
  <c r="V281" i="39"/>
  <c r="T281" i="39"/>
  <c r="N281" i="39"/>
  <c r="L281" i="39"/>
  <c r="F281" i="39"/>
  <c r="D281" i="39"/>
  <c r="FB280" i="39"/>
  <c r="EZ280" i="39"/>
  <c r="ET280" i="39"/>
  <c r="ER280" i="39"/>
  <c r="DV280" i="39"/>
  <c r="DT280" i="39"/>
  <c r="DN280" i="39"/>
  <c r="DL280" i="39"/>
  <c r="DF280" i="39"/>
  <c r="DD280" i="39"/>
  <c r="CX280" i="39"/>
  <c r="CV280" i="39"/>
  <c r="CP280" i="39"/>
  <c r="CN280" i="39"/>
  <c r="CH280" i="39"/>
  <c r="CF280" i="39"/>
  <c r="BZ280" i="39"/>
  <c r="BX280" i="39"/>
  <c r="BR280" i="39"/>
  <c r="BP280" i="39"/>
  <c r="BJ280" i="39"/>
  <c r="BH280" i="39"/>
  <c r="BB280" i="39"/>
  <c r="AZ280" i="39"/>
  <c r="AT280" i="39"/>
  <c r="AR280" i="39"/>
  <c r="AL280" i="39"/>
  <c r="AJ280" i="39"/>
  <c r="AD280" i="39"/>
  <c r="AB280" i="39"/>
  <c r="V280" i="39"/>
  <c r="T280" i="39"/>
  <c r="N280" i="39"/>
  <c r="L280" i="39"/>
  <c r="F280" i="39"/>
  <c r="D280" i="39"/>
  <c r="FJ279" i="39"/>
  <c r="FH279" i="39"/>
  <c r="ET279" i="39"/>
  <c r="ER279" i="39"/>
  <c r="DV279" i="39"/>
  <c r="DT279" i="39"/>
  <c r="DN279" i="39"/>
  <c r="DL279" i="39"/>
  <c r="DF279" i="39"/>
  <c r="DD279" i="39"/>
  <c r="CX279" i="39"/>
  <c r="CV279" i="39"/>
  <c r="CP279" i="39"/>
  <c r="CN279" i="39"/>
  <c r="CH279" i="39"/>
  <c r="CF279" i="39"/>
  <c r="BZ279" i="39"/>
  <c r="BX279" i="39"/>
  <c r="BR279" i="39"/>
  <c r="BP279" i="39"/>
  <c r="BJ279" i="39"/>
  <c r="BH279" i="39"/>
  <c r="BB279" i="39"/>
  <c r="AZ279" i="39"/>
  <c r="AT279" i="39"/>
  <c r="AR279" i="39"/>
  <c r="AL279" i="39"/>
  <c r="AJ279" i="39"/>
  <c r="AD279" i="39"/>
  <c r="AB279" i="39"/>
  <c r="V279" i="39"/>
  <c r="T279" i="39"/>
  <c r="N279" i="39"/>
  <c r="L279" i="39"/>
  <c r="F279" i="39"/>
  <c r="D279" i="39"/>
  <c r="ET278" i="39"/>
  <c r="ER278" i="39"/>
  <c r="ED278" i="39"/>
  <c r="EB278" i="39"/>
  <c r="DV278" i="39"/>
  <c r="DT278" i="39"/>
  <c r="DN278" i="39"/>
  <c r="DL278" i="39"/>
  <c r="DF278" i="39"/>
  <c r="DD278" i="39"/>
  <c r="CX278" i="39"/>
  <c r="CV278" i="39"/>
  <c r="CP278" i="39"/>
  <c r="CN278" i="39"/>
  <c r="CH278" i="39"/>
  <c r="CF278" i="39"/>
  <c r="BZ278" i="39"/>
  <c r="BX278" i="39"/>
  <c r="BR278" i="39"/>
  <c r="BP278" i="39"/>
  <c r="BJ278" i="39"/>
  <c r="BH278" i="39"/>
  <c r="BB278" i="39"/>
  <c r="AZ278" i="39"/>
  <c r="AT278" i="39"/>
  <c r="AR278" i="39"/>
  <c r="AL278" i="39"/>
  <c r="AJ278" i="39"/>
  <c r="AD278" i="39"/>
  <c r="AB278" i="39"/>
  <c r="V278" i="39"/>
  <c r="T278" i="39"/>
  <c r="N278" i="39"/>
  <c r="L278" i="39"/>
  <c r="F278" i="39"/>
  <c r="D278" i="39"/>
  <c r="ED277" i="39"/>
  <c r="EB277" i="39"/>
  <c r="DV277" i="39"/>
  <c r="DT277" i="39"/>
  <c r="DN277" i="39"/>
  <c r="DL277" i="39"/>
  <c r="DF277" i="39"/>
  <c r="DD277" i="39"/>
  <c r="CX277" i="39"/>
  <c r="CV277" i="39"/>
  <c r="CP277" i="39"/>
  <c r="CN277" i="39"/>
  <c r="CH277" i="39"/>
  <c r="CF277" i="39"/>
  <c r="BZ277" i="39"/>
  <c r="BX277" i="39"/>
  <c r="BR277" i="39"/>
  <c r="BP277" i="39"/>
  <c r="BJ277" i="39"/>
  <c r="BH277" i="39"/>
  <c r="BB277" i="39"/>
  <c r="AZ277" i="39"/>
  <c r="AT277" i="39"/>
  <c r="AR277" i="39"/>
  <c r="AL277" i="39"/>
  <c r="AJ277" i="39"/>
  <c r="AD277" i="39"/>
  <c r="AB277" i="39"/>
  <c r="V277" i="39"/>
  <c r="T277" i="39"/>
  <c r="N277" i="39"/>
  <c r="L277" i="39"/>
  <c r="F277" i="39"/>
  <c r="D277" i="39"/>
  <c r="ED276" i="39"/>
  <c r="EB276" i="39"/>
  <c r="DV276" i="39"/>
  <c r="DT276" i="39"/>
  <c r="DN276" i="39"/>
  <c r="DL276" i="39"/>
  <c r="DF276" i="39"/>
  <c r="DD276" i="39"/>
  <c r="CX276" i="39"/>
  <c r="CV276" i="39"/>
  <c r="CP276" i="39"/>
  <c r="CN276" i="39"/>
  <c r="CH276" i="39"/>
  <c r="CF276" i="39"/>
  <c r="BZ276" i="39"/>
  <c r="BX276" i="39"/>
  <c r="BR276" i="39"/>
  <c r="BP276" i="39"/>
  <c r="BJ276" i="39"/>
  <c r="BH276" i="39"/>
  <c r="BB276" i="39"/>
  <c r="AZ276" i="39"/>
  <c r="AT276" i="39"/>
  <c r="AR276" i="39"/>
  <c r="AL276" i="39"/>
  <c r="AJ276" i="39"/>
  <c r="AD276" i="39"/>
  <c r="AB276" i="39"/>
  <c r="V276" i="39"/>
  <c r="T276" i="39"/>
  <c r="N276" i="39"/>
  <c r="L276" i="39"/>
  <c r="F276" i="39"/>
  <c r="D276" i="39"/>
  <c r="ET275" i="39"/>
  <c r="ER275" i="39"/>
  <c r="ED275" i="39"/>
  <c r="EB275" i="39"/>
  <c r="DV275" i="39"/>
  <c r="DT275" i="39"/>
  <c r="DN275" i="39"/>
  <c r="DL275" i="39"/>
  <c r="DF275" i="39"/>
  <c r="DD275" i="39"/>
  <c r="CX275" i="39"/>
  <c r="CV275" i="39"/>
  <c r="CP275" i="39"/>
  <c r="CN275" i="39"/>
  <c r="CH275" i="39"/>
  <c r="CF275" i="39"/>
  <c r="BZ275" i="39"/>
  <c r="BX275" i="39"/>
  <c r="BR275" i="39"/>
  <c r="BP275" i="39"/>
  <c r="BJ275" i="39"/>
  <c r="BH275" i="39"/>
  <c r="BB275" i="39"/>
  <c r="AZ275" i="39"/>
  <c r="AT275" i="39"/>
  <c r="AR275" i="39"/>
  <c r="AL275" i="39"/>
  <c r="AJ275" i="39"/>
  <c r="AD275" i="39"/>
  <c r="AB275" i="39"/>
  <c r="V275" i="39"/>
  <c r="T275" i="39"/>
  <c r="N275" i="39"/>
  <c r="L275" i="39"/>
  <c r="F275" i="39"/>
  <c r="D275" i="39"/>
  <c r="FB274" i="39"/>
  <c r="EZ274" i="39"/>
  <c r="ET274" i="39"/>
  <c r="ER274" i="39"/>
  <c r="DV274" i="39"/>
  <c r="DT274" i="39"/>
  <c r="DN274" i="39"/>
  <c r="DL274" i="39"/>
  <c r="DF274" i="39"/>
  <c r="DD274" i="39"/>
  <c r="CX274" i="39"/>
  <c r="CV274" i="39"/>
  <c r="CP274" i="39"/>
  <c r="CN274" i="39"/>
  <c r="CH274" i="39"/>
  <c r="CF274" i="39"/>
  <c r="BZ274" i="39"/>
  <c r="BX274" i="39"/>
  <c r="BR274" i="39"/>
  <c r="BP274" i="39"/>
  <c r="BJ274" i="39"/>
  <c r="BH274" i="39"/>
  <c r="BB274" i="39"/>
  <c r="AZ274" i="39"/>
  <c r="AT274" i="39"/>
  <c r="AR274" i="39"/>
  <c r="AL274" i="39"/>
  <c r="AJ274" i="39"/>
  <c r="AD274" i="39"/>
  <c r="AB274" i="39"/>
  <c r="V274" i="39"/>
  <c r="T274" i="39"/>
  <c r="N274" i="39"/>
  <c r="L274" i="39"/>
  <c r="F274" i="39"/>
  <c r="D274" i="39"/>
  <c r="ET273" i="39"/>
  <c r="ER273" i="39"/>
  <c r="ED273" i="39"/>
  <c r="EB273" i="39"/>
  <c r="DV273" i="39"/>
  <c r="DT273" i="39"/>
  <c r="DN273" i="39"/>
  <c r="DL273" i="39"/>
  <c r="DF273" i="39"/>
  <c r="DD273" i="39"/>
  <c r="CX273" i="39"/>
  <c r="CV273" i="39"/>
  <c r="CP273" i="39"/>
  <c r="CN273" i="39"/>
  <c r="CH273" i="39"/>
  <c r="CF273" i="39"/>
  <c r="BZ273" i="39"/>
  <c r="BX273" i="39"/>
  <c r="BR273" i="39"/>
  <c r="BP273" i="39"/>
  <c r="BJ273" i="39"/>
  <c r="BH273" i="39"/>
  <c r="BB273" i="39"/>
  <c r="AZ273" i="39"/>
  <c r="AT273" i="39"/>
  <c r="AR273" i="39"/>
  <c r="AL273" i="39"/>
  <c r="AJ273" i="39"/>
  <c r="AD273" i="39"/>
  <c r="AB273" i="39"/>
  <c r="V273" i="39"/>
  <c r="T273" i="39"/>
  <c r="N273" i="39"/>
  <c r="L273" i="39"/>
  <c r="F273" i="39"/>
  <c r="D273" i="39"/>
  <c r="FB272" i="39"/>
  <c r="EZ272" i="39"/>
  <c r="ET272" i="39"/>
  <c r="ER272" i="39"/>
  <c r="DV272" i="39"/>
  <c r="DT272" i="39"/>
  <c r="DN272" i="39"/>
  <c r="DL272" i="39"/>
  <c r="DF272" i="39"/>
  <c r="DD272" i="39"/>
  <c r="CX272" i="39"/>
  <c r="CV272" i="39"/>
  <c r="CP272" i="39"/>
  <c r="CN272" i="39"/>
  <c r="CH272" i="39"/>
  <c r="CF272" i="39"/>
  <c r="BZ272" i="39"/>
  <c r="BX272" i="39"/>
  <c r="BR272" i="39"/>
  <c r="BP272" i="39"/>
  <c r="BJ272" i="39"/>
  <c r="BH272" i="39"/>
  <c r="BB272" i="39"/>
  <c r="AZ272" i="39"/>
  <c r="AT272" i="39"/>
  <c r="AR272" i="39"/>
  <c r="AL272" i="39"/>
  <c r="AJ272" i="39"/>
  <c r="AD272" i="39"/>
  <c r="AB272" i="39"/>
  <c r="V272" i="39"/>
  <c r="T272" i="39"/>
  <c r="N272" i="39"/>
  <c r="L272" i="39"/>
  <c r="F272" i="39"/>
  <c r="D272" i="39"/>
  <c r="ET270" i="39"/>
  <c r="ER270" i="39"/>
  <c r="ED270" i="39"/>
  <c r="EB270" i="39"/>
  <c r="DV270" i="39"/>
  <c r="DT270" i="39"/>
  <c r="DN270" i="39"/>
  <c r="DL270" i="39"/>
  <c r="DF270" i="39"/>
  <c r="DD270" i="39"/>
  <c r="CX270" i="39"/>
  <c r="CV270" i="39"/>
  <c r="CP270" i="39"/>
  <c r="CN270" i="39"/>
  <c r="CH270" i="39"/>
  <c r="CF270" i="39"/>
  <c r="BZ270" i="39"/>
  <c r="BX270" i="39"/>
  <c r="BR270" i="39"/>
  <c r="BP270" i="39"/>
  <c r="BJ270" i="39"/>
  <c r="BH270" i="39"/>
  <c r="BB270" i="39"/>
  <c r="AZ270" i="39"/>
  <c r="AT270" i="39"/>
  <c r="AR270" i="39"/>
  <c r="AL270" i="39"/>
  <c r="AJ270" i="39"/>
  <c r="AD270" i="39"/>
  <c r="AB270" i="39"/>
  <c r="V270" i="39"/>
  <c r="T270" i="39"/>
  <c r="N270" i="39"/>
  <c r="L270" i="39"/>
  <c r="F270" i="39"/>
  <c r="D270" i="39"/>
  <c r="FJ269" i="39"/>
  <c r="FH269" i="39"/>
  <c r="ED269" i="39"/>
  <c r="EB269" i="39"/>
  <c r="DV269" i="39"/>
  <c r="DT269" i="39"/>
  <c r="DN269" i="39"/>
  <c r="DL269" i="39"/>
  <c r="DF269" i="39"/>
  <c r="DD269" i="39"/>
  <c r="CX269" i="39"/>
  <c r="CV269" i="39"/>
  <c r="CP269" i="39"/>
  <c r="CN269" i="39"/>
  <c r="CH269" i="39"/>
  <c r="CF269" i="39"/>
  <c r="BZ269" i="39"/>
  <c r="BX269" i="39"/>
  <c r="BR269" i="39"/>
  <c r="BP269" i="39"/>
  <c r="BJ269" i="39"/>
  <c r="BH269" i="39"/>
  <c r="BB269" i="39"/>
  <c r="AZ269" i="39"/>
  <c r="AT269" i="39"/>
  <c r="AR269" i="39"/>
  <c r="AL269" i="39"/>
  <c r="AJ269" i="39"/>
  <c r="AD269" i="39"/>
  <c r="AB269" i="39"/>
  <c r="V269" i="39"/>
  <c r="T269" i="39"/>
  <c r="N269" i="39"/>
  <c r="L269" i="39"/>
  <c r="F269" i="39"/>
  <c r="D269" i="39"/>
  <c r="FJ268" i="39"/>
  <c r="FH268" i="39"/>
  <c r="ET268" i="39"/>
  <c r="ER268" i="39"/>
  <c r="DV268" i="39"/>
  <c r="DT268" i="39"/>
  <c r="DN268" i="39"/>
  <c r="DL268" i="39"/>
  <c r="DF268" i="39"/>
  <c r="DD268" i="39"/>
  <c r="CX268" i="39"/>
  <c r="CV268" i="39"/>
  <c r="CP268" i="39"/>
  <c r="CN268" i="39"/>
  <c r="CH268" i="39"/>
  <c r="CF268" i="39"/>
  <c r="BZ268" i="39"/>
  <c r="BX268" i="39"/>
  <c r="BR268" i="39"/>
  <c r="BP268" i="39"/>
  <c r="BJ268" i="39"/>
  <c r="BH268" i="39"/>
  <c r="BB268" i="39"/>
  <c r="AZ268" i="39"/>
  <c r="AT268" i="39"/>
  <c r="AR268" i="39"/>
  <c r="AL268" i="39"/>
  <c r="AJ268" i="39"/>
  <c r="AD268" i="39"/>
  <c r="AB268" i="39"/>
  <c r="V268" i="39"/>
  <c r="T268" i="39"/>
  <c r="N268" i="39"/>
  <c r="L268" i="39"/>
  <c r="F268" i="39"/>
  <c r="D268" i="39"/>
  <c r="FJ267" i="39"/>
  <c r="FH267" i="39"/>
  <c r="ET267" i="39"/>
  <c r="ER267" i="39"/>
  <c r="DV267" i="39"/>
  <c r="DT267" i="39"/>
  <c r="DN267" i="39"/>
  <c r="DL267" i="39"/>
  <c r="DF267" i="39"/>
  <c r="DD267" i="39"/>
  <c r="CX267" i="39"/>
  <c r="CV267" i="39"/>
  <c r="CP267" i="39"/>
  <c r="CN267" i="39"/>
  <c r="CH267" i="39"/>
  <c r="CF267" i="39"/>
  <c r="BZ267" i="39"/>
  <c r="BX267" i="39"/>
  <c r="BR267" i="39"/>
  <c r="BP267" i="39"/>
  <c r="BJ267" i="39"/>
  <c r="BH267" i="39"/>
  <c r="BB267" i="39"/>
  <c r="AZ267" i="39"/>
  <c r="AT267" i="39"/>
  <c r="AR267" i="39"/>
  <c r="AL267" i="39"/>
  <c r="AJ267" i="39"/>
  <c r="AD267" i="39"/>
  <c r="AB267" i="39"/>
  <c r="V267" i="39"/>
  <c r="T267" i="39"/>
  <c r="N267" i="39"/>
  <c r="L267" i="39"/>
  <c r="F267" i="39"/>
  <c r="D267" i="39"/>
  <c r="FJ266" i="39"/>
  <c r="FH266" i="39"/>
  <c r="ET266" i="39"/>
  <c r="ER266" i="39"/>
  <c r="DV266" i="39"/>
  <c r="DT266" i="39"/>
  <c r="DN266" i="39"/>
  <c r="DL266" i="39"/>
  <c r="DF266" i="39"/>
  <c r="DD266" i="39"/>
  <c r="CX266" i="39"/>
  <c r="CV266" i="39"/>
  <c r="CP266" i="39"/>
  <c r="CN266" i="39"/>
  <c r="CH266" i="39"/>
  <c r="CF266" i="39"/>
  <c r="BZ266" i="39"/>
  <c r="BX266" i="39"/>
  <c r="BR266" i="39"/>
  <c r="BP266" i="39"/>
  <c r="BJ266" i="39"/>
  <c r="BH266" i="39"/>
  <c r="BB266" i="39"/>
  <c r="AZ266" i="39"/>
  <c r="AT266" i="39"/>
  <c r="AR266" i="39"/>
  <c r="AL266" i="39"/>
  <c r="AJ266" i="39"/>
  <c r="AD266" i="39"/>
  <c r="AB266" i="39"/>
  <c r="V266" i="39"/>
  <c r="T266" i="39"/>
  <c r="N266" i="39"/>
  <c r="L266" i="39"/>
  <c r="F266" i="39"/>
  <c r="D266" i="39"/>
  <c r="FJ265" i="39"/>
  <c r="FH265" i="39"/>
  <c r="ED265" i="39"/>
  <c r="EB265" i="39"/>
  <c r="DV265" i="39"/>
  <c r="DT265" i="39"/>
  <c r="DN265" i="39"/>
  <c r="DL265" i="39"/>
  <c r="DF265" i="39"/>
  <c r="DD265" i="39"/>
  <c r="CX265" i="39"/>
  <c r="CV265" i="39"/>
  <c r="CP265" i="39"/>
  <c r="CN265" i="39"/>
  <c r="CH265" i="39"/>
  <c r="CF265" i="39"/>
  <c r="BZ265" i="39"/>
  <c r="BX265" i="39"/>
  <c r="BR265" i="39"/>
  <c r="BP265" i="39"/>
  <c r="BJ265" i="39"/>
  <c r="BH265" i="39"/>
  <c r="BB265" i="39"/>
  <c r="AZ265" i="39"/>
  <c r="AT265" i="39"/>
  <c r="AR265" i="39"/>
  <c r="AL265" i="39"/>
  <c r="AJ265" i="39"/>
  <c r="AD265" i="39"/>
  <c r="AB265" i="39"/>
  <c r="V265" i="39"/>
  <c r="T265" i="39"/>
  <c r="N265" i="39"/>
  <c r="L265" i="39"/>
  <c r="F265" i="39"/>
  <c r="D265" i="39"/>
  <c r="FB264" i="39"/>
  <c r="EZ264" i="39"/>
  <c r="ET264" i="39"/>
  <c r="ER264" i="39"/>
  <c r="DV264" i="39"/>
  <c r="DT264" i="39"/>
  <c r="DN264" i="39"/>
  <c r="DL264" i="39"/>
  <c r="DF264" i="39"/>
  <c r="DD264" i="39"/>
  <c r="CX264" i="39"/>
  <c r="CV264" i="39"/>
  <c r="CP264" i="39"/>
  <c r="CN264" i="39"/>
  <c r="CH264" i="39"/>
  <c r="CF264" i="39"/>
  <c r="BZ264" i="39"/>
  <c r="BX264" i="39"/>
  <c r="BR264" i="39"/>
  <c r="BP264" i="39"/>
  <c r="BJ264" i="39"/>
  <c r="BH264" i="39"/>
  <c r="BB264" i="39"/>
  <c r="AZ264" i="39"/>
  <c r="AT264" i="39"/>
  <c r="AR264" i="39"/>
  <c r="AL264" i="39"/>
  <c r="AJ264" i="39"/>
  <c r="AD264" i="39"/>
  <c r="AB264" i="39"/>
  <c r="V264" i="39"/>
  <c r="T264" i="39"/>
  <c r="N264" i="39"/>
  <c r="L264" i="39"/>
  <c r="F264" i="39"/>
  <c r="D264" i="39"/>
  <c r="ET263" i="39"/>
  <c r="ER263" i="39"/>
  <c r="ED263" i="39"/>
  <c r="EB263" i="39"/>
  <c r="DV263" i="39"/>
  <c r="DT263" i="39"/>
  <c r="DN263" i="39"/>
  <c r="DL263" i="39"/>
  <c r="DF263" i="39"/>
  <c r="DD263" i="39"/>
  <c r="CX263" i="39"/>
  <c r="CV263" i="39"/>
  <c r="CP263" i="39"/>
  <c r="CN263" i="39"/>
  <c r="CH263" i="39"/>
  <c r="CF263" i="39"/>
  <c r="BZ263" i="39"/>
  <c r="BX263" i="39"/>
  <c r="BR263" i="39"/>
  <c r="BP263" i="39"/>
  <c r="BJ263" i="39"/>
  <c r="BH263" i="39"/>
  <c r="BB263" i="39"/>
  <c r="AZ263" i="39"/>
  <c r="AT263" i="39"/>
  <c r="AR263" i="39"/>
  <c r="AL263" i="39"/>
  <c r="AJ263" i="39"/>
  <c r="AD263" i="39"/>
  <c r="AB263" i="39"/>
  <c r="V263" i="39"/>
  <c r="T263" i="39"/>
  <c r="N263" i="39"/>
  <c r="L263" i="39"/>
  <c r="F263" i="39"/>
  <c r="D263" i="39"/>
  <c r="ET262" i="39"/>
  <c r="ER262" i="39"/>
  <c r="DV262" i="39"/>
  <c r="DT262" i="39"/>
  <c r="DN262" i="39"/>
  <c r="DL262" i="39"/>
  <c r="DF262" i="39"/>
  <c r="DD262" i="39"/>
  <c r="CX262" i="39"/>
  <c r="CV262" i="39"/>
  <c r="CP262" i="39"/>
  <c r="CN262" i="39"/>
  <c r="CH262" i="39"/>
  <c r="CF262" i="39"/>
  <c r="BZ262" i="39"/>
  <c r="BX262" i="39"/>
  <c r="BR262" i="39"/>
  <c r="BP262" i="39"/>
  <c r="BJ262" i="39"/>
  <c r="BH262" i="39"/>
  <c r="BB262" i="39"/>
  <c r="AZ262" i="39"/>
  <c r="AT262" i="39"/>
  <c r="AR262" i="39"/>
  <c r="AL262" i="39"/>
  <c r="AJ262" i="39"/>
  <c r="AD262" i="39"/>
  <c r="AB262" i="39"/>
  <c r="V262" i="39"/>
  <c r="T262" i="39"/>
  <c r="N262" i="39"/>
  <c r="L262" i="39"/>
  <c r="F262" i="39"/>
  <c r="D262" i="39"/>
  <c r="ET261" i="39"/>
  <c r="ER261" i="39"/>
  <c r="DV261" i="39"/>
  <c r="DT261" i="39"/>
  <c r="DN261" i="39"/>
  <c r="DL261" i="39"/>
  <c r="DF261" i="39"/>
  <c r="DD261" i="39"/>
  <c r="CX261" i="39"/>
  <c r="CV261" i="39"/>
  <c r="CP261" i="39"/>
  <c r="CN261" i="39"/>
  <c r="CH261" i="39"/>
  <c r="CF261" i="39"/>
  <c r="BZ261" i="39"/>
  <c r="BX261" i="39"/>
  <c r="BR261" i="39"/>
  <c r="BP261" i="39"/>
  <c r="BJ261" i="39"/>
  <c r="BH261" i="39"/>
  <c r="BB261" i="39"/>
  <c r="AZ261" i="39"/>
  <c r="AT261" i="39"/>
  <c r="AR261" i="39"/>
  <c r="AL261" i="39"/>
  <c r="AJ261" i="39"/>
  <c r="AD261" i="39"/>
  <c r="AB261" i="39"/>
  <c r="V261" i="39"/>
  <c r="T261" i="39"/>
  <c r="N261" i="39"/>
  <c r="L261" i="39"/>
  <c r="F261" i="39"/>
  <c r="D261" i="39"/>
  <c r="ET260" i="39"/>
  <c r="ER260" i="39"/>
  <c r="ED260" i="39"/>
  <c r="EB260" i="39"/>
  <c r="DV260" i="39"/>
  <c r="DT260" i="39"/>
  <c r="DN260" i="39"/>
  <c r="DL260" i="39"/>
  <c r="DF260" i="39"/>
  <c r="DD260" i="39"/>
  <c r="CX260" i="39"/>
  <c r="CV260" i="39"/>
  <c r="CP260" i="39"/>
  <c r="CN260" i="39"/>
  <c r="CH260" i="39"/>
  <c r="CF260" i="39"/>
  <c r="BZ260" i="39"/>
  <c r="BX260" i="39"/>
  <c r="BR260" i="39"/>
  <c r="BP260" i="39"/>
  <c r="BJ260" i="39"/>
  <c r="BH260" i="39"/>
  <c r="BB260" i="39"/>
  <c r="AZ260" i="39"/>
  <c r="AT260" i="39"/>
  <c r="AR260" i="39"/>
  <c r="AL260" i="39"/>
  <c r="AJ260" i="39"/>
  <c r="AD260" i="39"/>
  <c r="AB260" i="39"/>
  <c r="V260" i="39"/>
  <c r="T260" i="39"/>
  <c r="N260" i="39"/>
  <c r="L260" i="39"/>
  <c r="F260" i="39"/>
  <c r="D260" i="39"/>
  <c r="DV259" i="39"/>
  <c r="DT259" i="39"/>
  <c r="DN259" i="39"/>
  <c r="DL259" i="39"/>
  <c r="DF259" i="39"/>
  <c r="DD259" i="39"/>
  <c r="CX259" i="39"/>
  <c r="CV259" i="39"/>
  <c r="CP259" i="39"/>
  <c r="CN259" i="39"/>
  <c r="CH259" i="39"/>
  <c r="CF259" i="39"/>
  <c r="BZ259" i="39"/>
  <c r="BX259" i="39"/>
  <c r="BR259" i="39"/>
  <c r="BP259" i="39"/>
  <c r="BJ259" i="39"/>
  <c r="BH259" i="39"/>
  <c r="BB259" i="39"/>
  <c r="AZ259" i="39"/>
  <c r="AT259" i="39"/>
  <c r="AR259" i="39"/>
  <c r="AL259" i="39"/>
  <c r="AJ259" i="39"/>
  <c r="AD259" i="39"/>
  <c r="AB259" i="39"/>
  <c r="V259" i="39"/>
  <c r="T259" i="39"/>
  <c r="N259" i="39"/>
  <c r="L259" i="39"/>
  <c r="F259" i="39"/>
  <c r="D259" i="39"/>
  <c r="ET258" i="39"/>
  <c r="ER258" i="39"/>
  <c r="ED258" i="39"/>
  <c r="EB258" i="39"/>
  <c r="DV258" i="39"/>
  <c r="DT258" i="39"/>
  <c r="DN258" i="39"/>
  <c r="DL258" i="39"/>
  <c r="DF258" i="39"/>
  <c r="DD258" i="39"/>
  <c r="CX258" i="39"/>
  <c r="CV258" i="39"/>
  <c r="CP258" i="39"/>
  <c r="CN258" i="39"/>
  <c r="CH258" i="39"/>
  <c r="CF258" i="39"/>
  <c r="BZ258" i="39"/>
  <c r="BX258" i="39"/>
  <c r="BR258" i="39"/>
  <c r="BP258" i="39"/>
  <c r="BJ258" i="39"/>
  <c r="BH258" i="39"/>
  <c r="BB258" i="39"/>
  <c r="AZ258" i="39"/>
  <c r="AT258" i="39"/>
  <c r="AR258" i="39"/>
  <c r="AL258" i="39"/>
  <c r="AJ258" i="39"/>
  <c r="AD258" i="39"/>
  <c r="AB258" i="39"/>
  <c r="V258" i="39"/>
  <c r="T258" i="39"/>
  <c r="N258" i="39"/>
  <c r="L258" i="39"/>
  <c r="F258" i="39"/>
  <c r="D258" i="39"/>
  <c r="EL257" i="39"/>
  <c r="EJ257" i="39"/>
  <c r="ED257" i="39"/>
  <c r="EB257" i="39"/>
  <c r="DV257" i="39"/>
  <c r="DT257" i="39"/>
  <c r="DN257" i="39"/>
  <c r="DL257" i="39"/>
  <c r="DF257" i="39"/>
  <c r="DD257" i="39"/>
  <c r="CX257" i="39"/>
  <c r="CV257" i="39"/>
  <c r="CP257" i="39"/>
  <c r="CN257" i="39"/>
  <c r="CH257" i="39"/>
  <c r="CF257" i="39"/>
  <c r="BZ257" i="39"/>
  <c r="BX257" i="39"/>
  <c r="BR257" i="39"/>
  <c r="BP257" i="39"/>
  <c r="BJ257" i="39"/>
  <c r="BH257" i="39"/>
  <c r="BB257" i="39"/>
  <c r="AZ257" i="39"/>
  <c r="AT257" i="39"/>
  <c r="AR257" i="39"/>
  <c r="AL257" i="39"/>
  <c r="AJ257" i="39"/>
  <c r="AD257" i="39"/>
  <c r="AB257" i="39"/>
  <c r="V257" i="39"/>
  <c r="T257" i="39"/>
  <c r="N257" i="39"/>
  <c r="L257" i="39"/>
  <c r="F257" i="39"/>
  <c r="D257" i="39"/>
  <c r="ET256" i="39"/>
  <c r="ER256" i="39"/>
  <c r="ED256" i="39"/>
  <c r="EB256" i="39"/>
  <c r="DV256" i="39"/>
  <c r="DT256" i="39"/>
  <c r="DN256" i="39"/>
  <c r="DL256" i="39"/>
  <c r="DF256" i="39"/>
  <c r="DD256" i="39"/>
  <c r="CX256" i="39"/>
  <c r="CV256" i="39"/>
  <c r="CP256" i="39"/>
  <c r="CN256" i="39"/>
  <c r="CH256" i="39"/>
  <c r="CF256" i="39"/>
  <c r="BZ256" i="39"/>
  <c r="BX256" i="39"/>
  <c r="BR256" i="39"/>
  <c r="BP256" i="39"/>
  <c r="BJ256" i="39"/>
  <c r="BH256" i="39"/>
  <c r="BB256" i="39"/>
  <c r="AZ256" i="39"/>
  <c r="AT256" i="39"/>
  <c r="AR256" i="39"/>
  <c r="AL256" i="39"/>
  <c r="AJ256" i="39"/>
  <c r="AD256" i="39"/>
  <c r="AB256" i="39"/>
  <c r="V256" i="39"/>
  <c r="T256" i="39"/>
  <c r="N256" i="39"/>
  <c r="L256" i="39"/>
  <c r="F256" i="39"/>
  <c r="D256" i="39"/>
  <c r="EL255" i="39"/>
  <c r="EJ255" i="39"/>
  <c r="ED255" i="39"/>
  <c r="EB255" i="39"/>
  <c r="DV255" i="39"/>
  <c r="DT255" i="39"/>
  <c r="DN255" i="39"/>
  <c r="DL255" i="39"/>
  <c r="DF255" i="39"/>
  <c r="DD255" i="39"/>
  <c r="CX255" i="39"/>
  <c r="CV255" i="39"/>
  <c r="CP255" i="39"/>
  <c r="CN255" i="39"/>
  <c r="CH255" i="39"/>
  <c r="CF255" i="39"/>
  <c r="BZ255" i="39"/>
  <c r="BX255" i="39"/>
  <c r="BR255" i="39"/>
  <c r="BP255" i="39"/>
  <c r="BJ255" i="39"/>
  <c r="BH255" i="39"/>
  <c r="BB255" i="39"/>
  <c r="AZ255" i="39"/>
  <c r="AT255" i="39"/>
  <c r="AR255" i="39"/>
  <c r="AL255" i="39"/>
  <c r="AJ255" i="39"/>
  <c r="AD255" i="39"/>
  <c r="AB255" i="39"/>
  <c r="V255" i="39"/>
  <c r="T255" i="39"/>
  <c r="N255" i="39"/>
  <c r="L255" i="39"/>
  <c r="F255" i="39"/>
  <c r="D255" i="39"/>
  <c r="ET254" i="39"/>
  <c r="ER254" i="39"/>
  <c r="ED254" i="39"/>
  <c r="EB254" i="39"/>
  <c r="DV254" i="39"/>
  <c r="DT254" i="39"/>
  <c r="DN254" i="39"/>
  <c r="DL254" i="39"/>
  <c r="DF254" i="39"/>
  <c r="DD254" i="39"/>
  <c r="CX254" i="39"/>
  <c r="CV254" i="39"/>
  <c r="CP254" i="39"/>
  <c r="CN254" i="39"/>
  <c r="CH254" i="39"/>
  <c r="CF254" i="39"/>
  <c r="BZ254" i="39"/>
  <c r="BX254" i="39"/>
  <c r="BR254" i="39"/>
  <c r="BP254" i="39"/>
  <c r="BJ254" i="39"/>
  <c r="BH254" i="39"/>
  <c r="BB254" i="39"/>
  <c r="AZ254" i="39"/>
  <c r="AT254" i="39"/>
  <c r="AR254" i="39"/>
  <c r="AL254" i="39"/>
  <c r="AJ254" i="39"/>
  <c r="AD254" i="39"/>
  <c r="AB254" i="39"/>
  <c r="V254" i="39"/>
  <c r="T254" i="39"/>
  <c r="N254" i="39"/>
  <c r="L254" i="39"/>
  <c r="F254" i="39"/>
  <c r="D254" i="39"/>
  <c r="ET253" i="39"/>
  <c r="ER253" i="39"/>
  <c r="DV253" i="39"/>
  <c r="DT253" i="39"/>
  <c r="DN253" i="39"/>
  <c r="DL253" i="39"/>
  <c r="DF253" i="39"/>
  <c r="DD253" i="39"/>
  <c r="CX253" i="39"/>
  <c r="CV253" i="39"/>
  <c r="CP253" i="39"/>
  <c r="CN253" i="39"/>
  <c r="CH253" i="39"/>
  <c r="CF253" i="39"/>
  <c r="BZ253" i="39"/>
  <c r="BX253" i="39"/>
  <c r="BR253" i="39"/>
  <c r="BP253" i="39"/>
  <c r="BJ253" i="39"/>
  <c r="BH253" i="39"/>
  <c r="BB253" i="39"/>
  <c r="AZ253" i="39"/>
  <c r="AT253" i="39"/>
  <c r="AR253" i="39"/>
  <c r="AL253" i="39"/>
  <c r="AJ253" i="39"/>
  <c r="AD253" i="39"/>
  <c r="AB253" i="39"/>
  <c r="V253" i="39"/>
  <c r="T253" i="39"/>
  <c r="N253" i="39"/>
  <c r="L253" i="39"/>
  <c r="F253" i="39"/>
  <c r="D253" i="39"/>
  <c r="ET252" i="39"/>
  <c r="ER252" i="39"/>
  <c r="ED252" i="39"/>
  <c r="EB252" i="39"/>
  <c r="DV252" i="39"/>
  <c r="DT252" i="39"/>
  <c r="DN252" i="39"/>
  <c r="DL252" i="39"/>
  <c r="DF252" i="39"/>
  <c r="DD252" i="39"/>
  <c r="CX252" i="39"/>
  <c r="CV252" i="39"/>
  <c r="CP252" i="39"/>
  <c r="CN252" i="39"/>
  <c r="CH252" i="39"/>
  <c r="CF252" i="39"/>
  <c r="BZ252" i="39"/>
  <c r="BX252" i="39"/>
  <c r="BR252" i="39"/>
  <c r="BP252" i="39"/>
  <c r="BJ252" i="39"/>
  <c r="BH252" i="39"/>
  <c r="BB252" i="39"/>
  <c r="AZ252" i="39"/>
  <c r="AT252" i="39"/>
  <c r="AR252" i="39"/>
  <c r="AL252" i="39"/>
  <c r="AJ252" i="39"/>
  <c r="AD252" i="39"/>
  <c r="AB252" i="39"/>
  <c r="V252" i="39"/>
  <c r="T252" i="39"/>
  <c r="N252" i="39"/>
  <c r="L252" i="39"/>
  <c r="F252" i="39"/>
  <c r="D252" i="39"/>
  <c r="ED251" i="39"/>
  <c r="EB251" i="39"/>
  <c r="DV251" i="39"/>
  <c r="DT251" i="39"/>
  <c r="DN251" i="39"/>
  <c r="DL251" i="39"/>
  <c r="DF251" i="39"/>
  <c r="DD251" i="39"/>
  <c r="CX251" i="39"/>
  <c r="CV251" i="39"/>
  <c r="CP251" i="39"/>
  <c r="CN251" i="39"/>
  <c r="CH251" i="39"/>
  <c r="CF251" i="39"/>
  <c r="BZ251" i="39"/>
  <c r="BX251" i="39"/>
  <c r="BR251" i="39"/>
  <c r="BP251" i="39"/>
  <c r="BJ251" i="39"/>
  <c r="BH251" i="39"/>
  <c r="BB251" i="39"/>
  <c r="AZ251" i="39"/>
  <c r="AT251" i="39"/>
  <c r="AR251" i="39"/>
  <c r="AL251" i="39"/>
  <c r="AJ251" i="39"/>
  <c r="AD251" i="39"/>
  <c r="AB251" i="39"/>
  <c r="V251" i="39"/>
  <c r="T251" i="39"/>
  <c r="N251" i="39"/>
  <c r="L251" i="39"/>
  <c r="F251" i="39"/>
  <c r="D251" i="39"/>
  <c r="EL250" i="39"/>
  <c r="EJ250" i="39"/>
  <c r="ED250" i="39"/>
  <c r="EB250" i="39"/>
  <c r="DV250" i="39"/>
  <c r="DT250" i="39"/>
  <c r="DN250" i="39"/>
  <c r="DL250" i="39"/>
  <c r="DF250" i="39"/>
  <c r="DD250" i="39"/>
  <c r="CX250" i="39"/>
  <c r="CV250" i="39"/>
  <c r="CP250" i="39"/>
  <c r="CN250" i="39"/>
  <c r="CH250" i="39"/>
  <c r="CF250" i="39"/>
  <c r="BZ250" i="39"/>
  <c r="BX250" i="39"/>
  <c r="BR250" i="39"/>
  <c r="BP250" i="39"/>
  <c r="BJ250" i="39"/>
  <c r="BH250" i="39"/>
  <c r="BB250" i="39"/>
  <c r="AZ250" i="39"/>
  <c r="AT250" i="39"/>
  <c r="AR250" i="39"/>
  <c r="AL250" i="39"/>
  <c r="AJ250" i="39"/>
  <c r="AD250" i="39"/>
  <c r="AB250" i="39"/>
  <c r="V250" i="39"/>
  <c r="T250" i="39"/>
  <c r="N250" i="39"/>
  <c r="L250" i="39"/>
  <c r="F250" i="39"/>
  <c r="D250" i="39"/>
  <c r="FJ249" i="39"/>
  <c r="FH249" i="39"/>
  <c r="DV249" i="39"/>
  <c r="DT249" i="39"/>
  <c r="DN249" i="39"/>
  <c r="DL249" i="39"/>
  <c r="DF249" i="39"/>
  <c r="DD249" i="39"/>
  <c r="CX249" i="39"/>
  <c r="CV249" i="39"/>
  <c r="CP249" i="39"/>
  <c r="CN249" i="39"/>
  <c r="CH249" i="39"/>
  <c r="CF249" i="39"/>
  <c r="BZ249" i="39"/>
  <c r="BX249" i="39"/>
  <c r="BR249" i="39"/>
  <c r="BP249" i="39"/>
  <c r="BJ249" i="39"/>
  <c r="BH249" i="39"/>
  <c r="BB249" i="39"/>
  <c r="AZ249" i="39"/>
  <c r="AT249" i="39"/>
  <c r="AR249" i="39"/>
  <c r="AL249" i="39"/>
  <c r="AJ249" i="39"/>
  <c r="AD249" i="39"/>
  <c r="AB249" i="39"/>
  <c r="V249" i="39"/>
  <c r="T249" i="39"/>
  <c r="N249" i="39"/>
  <c r="L249" i="39"/>
  <c r="F249" i="39"/>
  <c r="D249" i="39"/>
  <c r="ED248" i="39"/>
  <c r="EB248" i="39"/>
  <c r="DV248" i="39"/>
  <c r="DT248" i="39"/>
  <c r="DN248" i="39"/>
  <c r="DL248" i="39"/>
  <c r="DF248" i="39"/>
  <c r="DD248" i="39"/>
  <c r="CX248" i="39"/>
  <c r="CV248" i="39"/>
  <c r="CP248" i="39"/>
  <c r="CN248" i="39"/>
  <c r="CH248" i="39"/>
  <c r="CF248" i="39"/>
  <c r="BZ248" i="39"/>
  <c r="BX248" i="39"/>
  <c r="BR248" i="39"/>
  <c r="BP248" i="39"/>
  <c r="BJ248" i="39"/>
  <c r="BH248" i="39"/>
  <c r="BB248" i="39"/>
  <c r="AZ248" i="39"/>
  <c r="AT248" i="39"/>
  <c r="AR248" i="39"/>
  <c r="AL248" i="39"/>
  <c r="AJ248" i="39"/>
  <c r="AD248" i="39"/>
  <c r="AB248" i="39"/>
  <c r="V248" i="39"/>
  <c r="T248" i="39"/>
  <c r="N248" i="39"/>
  <c r="L248" i="39"/>
  <c r="F248" i="39"/>
  <c r="D248" i="39"/>
  <c r="ET247" i="39"/>
  <c r="ER247" i="39"/>
  <c r="DV247" i="39"/>
  <c r="DT247" i="39"/>
  <c r="DN247" i="39"/>
  <c r="DL247" i="39"/>
  <c r="DF247" i="39"/>
  <c r="DD247" i="39"/>
  <c r="CX247" i="39"/>
  <c r="CV247" i="39"/>
  <c r="CP247" i="39"/>
  <c r="CN247" i="39"/>
  <c r="CH247" i="39"/>
  <c r="CF247" i="39"/>
  <c r="BZ247" i="39"/>
  <c r="BX247" i="39"/>
  <c r="BR247" i="39"/>
  <c r="BP247" i="39"/>
  <c r="BJ247" i="39"/>
  <c r="BH247" i="39"/>
  <c r="BB247" i="39"/>
  <c r="AZ247" i="39"/>
  <c r="AT247" i="39"/>
  <c r="AR247" i="39"/>
  <c r="AL247" i="39"/>
  <c r="AJ247" i="39"/>
  <c r="AD247" i="39"/>
  <c r="AB247" i="39"/>
  <c r="V247" i="39"/>
  <c r="T247" i="39"/>
  <c r="N247" i="39"/>
  <c r="L247" i="39"/>
  <c r="F247" i="39"/>
  <c r="D247" i="39"/>
  <c r="ED246" i="39"/>
  <c r="EB246" i="39"/>
  <c r="DV246" i="39"/>
  <c r="DT246" i="39"/>
  <c r="DN246" i="39"/>
  <c r="DL246" i="39"/>
  <c r="DF246" i="39"/>
  <c r="DD246" i="39"/>
  <c r="CX246" i="39"/>
  <c r="CV246" i="39"/>
  <c r="CP246" i="39"/>
  <c r="CN246" i="39"/>
  <c r="CH246" i="39"/>
  <c r="CF246" i="39"/>
  <c r="BZ246" i="39"/>
  <c r="BX246" i="39"/>
  <c r="BR246" i="39"/>
  <c r="BP246" i="39"/>
  <c r="BJ246" i="39"/>
  <c r="BH246" i="39"/>
  <c r="BB246" i="39"/>
  <c r="AZ246" i="39"/>
  <c r="AT246" i="39"/>
  <c r="AR246" i="39"/>
  <c r="AL246" i="39"/>
  <c r="AJ246" i="39"/>
  <c r="AD246" i="39"/>
  <c r="AB246" i="39"/>
  <c r="V246" i="39"/>
  <c r="T246" i="39"/>
  <c r="N246" i="39"/>
  <c r="L246" i="39"/>
  <c r="F246" i="39"/>
  <c r="D246" i="39"/>
  <c r="FB245" i="39"/>
  <c r="EZ245" i="39"/>
  <c r="ET245" i="39"/>
  <c r="ER245" i="39"/>
  <c r="DV245" i="39"/>
  <c r="DT245" i="39"/>
  <c r="DN245" i="39"/>
  <c r="DL245" i="39"/>
  <c r="DF245" i="39"/>
  <c r="DD245" i="39"/>
  <c r="CX245" i="39"/>
  <c r="CV245" i="39"/>
  <c r="CP245" i="39"/>
  <c r="CN245" i="39"/>
  <c r="CH245" i="39"/>
  <c r="CF245" i="39"/>
  <c r="BZ245" i="39"/>
  <c r="BX245" i="39"/>
  <c r="BR245" i="39"/>
  <c r="BP245" i="39"/>
  <c r="BJ245" i="39"/>
  <c r="BH245" i="39"/>
  <c r="BB245" i="39"/>
  <c r="AZ245" i="39"/>
  <c r="AT245" i="39"/>
  <c r="AR245" i="39"/>
  <c r="AL245" i="39"/>
  <c r="AJ245" i="39"/>
  <c r="AD245" i="39"/>
  <c r="AB245" i="39"/>
  <c r="V245" i="39"/>
  <c r="T245" i="39"/>
  <c r="N245" i="39"/>
  <c r="L245" i="39"/>
  <c r="F245" i="39"/>
  <c r="D245" i="39"/>
  <c r="FJ244" i="39"/>
  <c r="FH244" i="39"/>
  <c r="ED244" i="39"/>
  <c r="EB244" i="39"/>
  <c r="DV244" i="39"/>
  <c r="DT244" i="39"/>
  <c r="DN244" i="39"/>
  <c r="DL244" i="39"/>
  <c r="DF244" i="39"/>
  <c r="DD244" i="39"/>
  <c r="CX244" i="39"/>
  <c r="CV244" i="39"/>
  <c r="CP244" i="39"/>
  <c r="CN244" i="39"/>
  <c r="CH244" i="39"/>
  <c r="CF244" i="39"/>
  <c r="BZ244" i="39"/>
  <c r="BX244" i="39"/>
  <c r="BR244" i="39"/>
  <c r="BP244" i="39"/>
  <c r="BJ244" i="39"/>
  <c r="BH244" i="39"/>
  <c r="BB244" i="39"/>
  <c r="AZ244" i="39"/>
  <c r="AT244" i="39"/>
  <c r="AR244" i="39"/>
  <c r="AL244" i="39"/>
  <c r="AJ244" i="39"/>
  <c r="AD244" i="39"/>
  <c r="AB244" i="39"/>
  <c r="V244" i="39"/>
  <c r="T244" i="39"/>
  <c r="N244" i="39"/>
  <c r="L244" i="39"/>
  <c r="F244" i="39"/>
  <c r="D244" i="39"/>
  <c r="ET243" i="39"/>
  <c r="ER243" i="39"/>
  <c r="DV243" i="39"/>
  <c r="DT243" i="39"/>
  <c r="DN243" i="39"/>
  <c r="DL243" i="39"/>
  <c r="DF243" i="39"/>
  <c r="DD243" i="39"/>
  <c r="CX243" i="39"/>
  <c r="CV243" i="39"/>
  <c r="CP243" i="39"/>
  <c r="CN243" i="39"/>
  <c r="CH243" i="39"/>
  <c r="CF243" i="39"/>
  <c r="BZ243" i="39"/>
  <c r="BX243" i="39"/>
  <c r="BR243" i="39"/>
  <c r="BP243" i="39"/>
  <c r="BJ243" i="39"/>
  <c r="BH243" i="39"/>
  <c r="BB243" i="39"/>
  <c r="AZ243" i="39"/>
  <c r="AT243" i="39"/>
  <c r="AR243" i="39"/>
  <c r="AL243" i="39"/>
  <c r="AJ243" i="39"/>
  <c r="AD243" i="39"/>
  <c r="AB243" i="39"/>
  <c r="V243" i="39"/>
  <c r="T243" i="39"/>
  <c r="N243" i="39"/>
  <c r="L243" i="39"/>
  <c r="F243" i="39"/>
  <c r="D243" i="39"/>
  <c r="ET242" i="39"/>
  <c r="ER242" i="39"/>
  <c r="ED242" i="39"/>
  <c r="EB242" i="39"/>
  <c r="DV242" i="39"/>
  <c r="DT242" i="39"/>
  <c r="DN242" i="39"/>
  <c r="DL242" i="39"/>
  <c r="DF242" i="39"/>
  <c r="DD242" i="39"/>
  <c r="CX242" i="39"/>
  <c r="CV242" i="39"/>
  <c r="CP242" i="39"/>
  <c r="CN242" i="39"/>
  <c r="CH242" i="39"/>
  <c r="CF242" i="39"/>
  <c r="BZ242" i="39"/>
  <c r="BX242" i="39"/>
  <c r="BR242" i="39"/>
  <c r="BP242" i="39"/>
  <c r="BJ242" i="39"/>
  <c r="BH242" i="39"/>
  <c r="BB242" i="39"/>
  <c r="AZ242" i="39"/>
  <c r="AT242" i="39"/>
  <c r="AR242" i="39"/>
  <c r="AL242" i="39"/>
  <c r="AJ242" i="39"/>
  <c r="AD242" i="39"/>
  <c r="AB242" i="39"/>
  <c r="V242" i="39"/>
  <c r="T242" i="39"/>
  <c r="N242" i="39"/>
  <c r="L242" i="39"/>
  <c r="F242" i="39"/>
  <c r="D242" i="39"/>
  <c r="ET241" i="39"/>
  <c r="ER241" i="39"/>
  <c r="ED241" i="39"/>
  <c r="EB241" i="39"/>
  <c r="DV241" i="39"/>
  <c r="DT241" i="39"/>
  <c r="DN241" i="39"/>
  <c r="DL241" i="39"/>
  <c r="DF241" i="39"/>
  <c r="DD241" i="39"/>
  <c r="CX241" i="39"/>
  <c r="CV241" i="39"/>
  <c r="CP241" i="39"/>
  <c r="CN241" i="39"/>
  <c r="CH241" i="39"/>
  <c r="CF241" i="39"/>
  <c r="BZ241" i="39"/>
  <c r="BX241" i="39"/>
  <c r="BR241" i="39"/>
  <c r="BP241" i="39"/>
  <c r="BJ241" i="39"/>
  <c r="BH241" i="39"/>
  <c r="BB241" i="39"/>
  <c r="AZ241" i="39"/>
  <c r="AT241" i="39"/>
  <c r="AR241" i="39"/>
  <c r="AL241" i="39"/>
  <c r="AJ241" i="39"/>
  <c r="AD241" i="39"/>
  <c r="AB241" i="39"/>
  <c r="V241" i="39"/>
  <c r="T241" i="39"/>
  <c r="N241" i="39"/>
  <c r="L241" i="39"/>
  <c r="F241" i="39"/>
  <c r="D241" i="39"/>
  <c r="ED240" i="39"/>
  <c r="EB240" i="39"/>
  <c r="DV240" i="39"/>
  <c r="DT240" i="39"/>
  <c r="DN240" i="39"/>
  <c r="DL240" i="39"/>
  <c r="DF240" i="39"/>
  <c r="DD240" i="39"/>
  <c r="CX240" i="39"/>
  <c r="CV240" i="39"/>
  <c r="CP240" i="39"/>
  <c r="CN240" i="39"/>
  <c r="CH240" i="39"/>
  <c r="CF240" i="39"/>
  <c r="BZ240" i="39"/>
  <c r="BX240" i="39"/>
  <c r="BR240" i="39"/>
  <c r="BP240" i="39"/>
  <c r="BJ240" i="39"/>
  <c r="BH240" i="39"/>
  <c r="BB240" i="39"/>
  <c r="AZ240" i="39"/>
  <c r="AT240" i="39"/>
  <c r="AR240" i="39"/>
  <c r="AL240" i="39"/>
  <c r="AJ240" i="39"/>
  <c r="AD240" i="39"/>
  <c r="AB240" i="39"/>
  <c r="V240" i="39"/>
  <c r="T240" i="39"/>
  <c r="N240" i="39"/>
  <c r="L240" i="39"/>
  <c r="F240" i="39"/>
  <c r="D240" i="39"/>
  <c r="ET239" i="39"/>
  <c r="ER239" i="39"/>
  <c r="ED239" i="39"/>
  <c r="EB239" i="39"/>
  <c r="DV239" i="39"/>
  <c r="DT239" i="39"/>
  <c r="DN239" i="39"/>
  <c r="DL239" i="39"/>
  <c r="DF239" i="39"/>
  <c r="DD239" i="39"/>
  <c r="CX239" i="39"/>
  <c r="CV239" i="39"/>
  <c r="CP239" i="39"/>
  <c r="CN239" i="39"/>
  <c r="CH239" i="39"/>
  <c r="CF239" i="39"/>
  <c r="BZ239" i="39"/>
  <c r="BX239" i="39"/>
  <c r="BR239" i="39"/>
  <c r="BP239" i="39"/>
  <c r="BJ239" i="39"/>
  <c r="BH239" i="39"/>
  <c r="BB239" i="39"/>
  <c r="AZ239" i="39"/>
  <c r="AT239" i="39"/>
  <c r="AR239" i="39"/>
  <c r="AL239" i="39"/>
  <c r="AJ239" i="39"/>
  <c r="AD239" i="39"/>
  <c r="AB239" i="39"/>
  <c r="V239" i="39"/>
  <c r="T239" i="39"/>
  <c r="N239" i="39"/>
  <c r="L239" i="39"/>
  <c r="F239" i="39"/>
  <c r="D239" i="39"/>
  <c r="FR238" i="39"/>
  <c r="FP238" i="39"/>
  <c r="FJ238" i="39"/>
  <c r="FH238" i="39"/>
  <c r="DV238" i="39"/>
  <c r="DT238" i="39"/>
  <c r="DN238" i="39"/>
  <c r="DL238" i="39"/>
  <c r="DF238" i="39"/>
  <c r="DD238" i="39"/>
  <c r="CX238" i="39"/>
  <c r="CV238" i="39"/>
  <c r="CP238" i="39"/>
  <c r="CN238" i="39"/>
  <c r="CH238" i="39"/>
  <c r="CF238" i="39"/>
  <c r="BZ238" i="39"/>
  <c r="BX238" i="39"/>
  <c r="BR238" i="39"/>
  <c r="BP238" i="39"/>
  <c r="BJ238" i="39"/>
  <c r="BH238" i="39"/>
  <c r="BB238" i="39"/>
  <c r="AZ238" i="39"/>
  <c r="AT238" i="39"/>
  <c r="AR238" i="39"/>
  <c r="AL238" i="39"/>
  <c r="AJ238" i="39"/>
  <c r="AD238" i="39"/>
  <c r="AB238" i="39"/>
  <c r="V238" i="39"/>
  <c r="T238" i="39"/>
  <c r="N238" i="39"/>
  <c r="L238" i="39"/>
  <c r="F238" i="39"/>
  <c r="D238" i="39"/>
  <c r="FJ237" i="39"/>
  <c r="FH237" i="39"/>
  <c r="ED237" i="39"/>
  <c r="EB237" i="39"/>
  <c r="DV237" i="39"/>
  <c r="DT237" i="39"/>
  <c r="DN237" i="39"/>
  <c r="DL237" i="39"/>
  <c r="DF237" i="39"/>
  <c r="DD237" i="39"/>
  <c r="CX237" i="39"/>
  <c r="CV237" i="39"/>
  <c r="CP237" i="39"/>
  <c r="CN237" i="39"/>
  <c r="CH237" i="39"/>
  <c r="CF237" i="39"/>
  <c r="BZ237" i="39"/>
  <c r="BX237" i="39"/>
  <c r="BR237" i="39"/>
  <c r="BP237" i="39"/>
  <c r="BJ237" i="39"/>
  <c r="BH237" i="39"/>
  <c r="BB237" i="39"/>
  <c r="AZ237" i="39"/>
  <c r="AT237" i="39"/>
  <c r="AR237" i="39"/>
  <c r="AL237" i="39"/>
  <c r="AJ237" i="39"/>
  <c r="AD237" i="39"/>
  <c r="AB237" i="39"/>
  <c r="V237" i="39"/>
  <c r="T237" i="39"/>
  <c r="N237" i="39"/>
  <c r="L237" i="39"/>
  <c r="F237" i="39"/>
  <c r="D237" i="39"/>
  <c r="ED236" i="39"/>
  <c r="EB236" i="39"/>
  <c r="DV236" i="39"/>
  <c r="DT236" i="39"/>
  <c r="DN236" i="39"/>
  <c r="DL236" i="39"/>
  <c r="DF236" i="39"/>
  <c r="DD236" i="39"/>
  <c r="CX236" i="39"/>
  <c r="CV236" i="39"/>
  <c r="CP236" i="39"/>
  <c r="CN236" i="39"/>
  <c r="CH236" i="39"/>
  <c r="CF236" i="39"/>
  <c r="BZ236" i="39"/>
  <c r="BX236" i="39"/>
  <c r="BR236" i="39"/>
  <c r="BP236" i="39"/>
  <c r="BJ236" i="39"/>
  <c r="BH236" i="39"/>
  <c r="BB236" i="39"/>
  <c r="AZ236" i="39"/>
  <c r="AT236" i="39"/>
  <c r="AR236" i="39"/>
  <c r="AL236" i="39"/>
  <c r="AJ236" i="39"/>
  <c r="AD236" i="39"/>
  <c r="AB236" i="39"/>
  <c r="V236" i="39"/>
  <c r="T236" i="39"/>
  <c r="N236" i="39"/>
  <c r="L236" i="39"/>
  <c r="F236" i="39"/>
  <c r="D236" i="39"/>
  <c r="EL235" i="39"/>
  <c r="EJ235" i="39"/>
  <c r="ED235" i="39"/>
  <c r="EB235" i="39"/>
  <c r="DV235" i="39"/>
  <c r="DT235" i="39"/>
  <c r="DN235" i="39"/>
  <c r="DL235" i="39"/>
  <c r="DF235" i="39"/>
  <c r="DD235" i="39"/>
  <c r="CX235" i="39"/>
  <c r="CV235" i="39"/>
  <c r="CP235" i="39"/>
  <c r="CN235" i="39"/>
  <c r="CH235" i="39"/>
  <c r="CF235" i="39"/>
  <c r="BZ235" i="39"/>
  <c r="BX235" i="39"/>
  <c r="BR235" i="39"/>
  <c r="BP235" i="39"/>
  <c r="BJ235" i="39"/>
  <c r="BH235" i="39"/>
  <c r="BB235" i="39"/>
  <c r="AZ235" i="39"/>
  <c r="AT235" i="39"/>
  <c r="AR235" i="39"/>
  <c r="AL235" i="39"/>
  <c r="AJ235" i="39"/>
  <c r="AD235" i="39"/>
  <c r="AB235" i="39"/>
  <c r="V235" i="39"/>
  <c r="T235" i="39"/>
  <c r="N235" i="39"/>
  <c r="L235" i="39"/>
  <c r="F235" i="39"/>
  <c r="D235" i="39"/>
  <c r="FL234" i="39"/>
  <c r="FM234" i="39" s="1"/>
  <c r="FJ234" i="39"/>
  <c r="FH234" i="39"/>
  <c r="EV234" i="39"/>
  <c r="EW234" i="39" s="1"/>
  <c r="ET234" i="39"/>
  <c r="ER234" i="39"/>
  <c r="DX234" i="39"/>
  <c r="DY234" i="39" s="1"/>
  <c r="DV234" i="39"/>
  <c r="DT234" i="39"/>
  <c r="DP234" i="39"/>
  <c r="DQ234" i="39" s="1"/>
  <c r="DN234" i="39"/>
  <c r="DL234" i="39"/>
  <c r="DH234" i="39"/>
  <c r="DI234" i="39" s="1"/>
  <c r="DF234" i="39"/>
  <c r="DD234" i="39"/>
  <c r="CZ234" i="39"/>
  <c r="DA234" i="39" s="1"/>
  <c r="CX234" i="39"/>
  <c r="CV234" i="39"/>
  <c r="CR234" i="39"/>
  <c r="CS234" i="39" s="1"/>
  <c r="CP234" i="39"/>
  <c r="CN234" i="39"/>
  <c r="CJ234" i="39"/>
  <c r="CK234" i="39" s="1"/>
  <c r="CH234" i="39"/>
  <c r="CF234" i="39"/>
  <c r="CB234" i="39"/>
  <c r="CC234" i="39" s="1"/>
  <c r="BZ234" i="39"/>
  <c r="BX234" i="39"/>
  <c r="BT234" i="39"/>
  <c r="BU234" i="39" s="1"/>
  <c r="BR234" i="39"/>
  <c r="BP234" i="39"/>
  <c r="BL234" i="39"/>
  <c r="BM234" i="39" s="1"/>
  <c r="BJ234" i="39"/>
  <c r="BH234" i="39"/>
  <c r="BD234" i="39"/>
  <c r="BE234" i="39" s="1"/>
  <c r="BB234" i="39"/>
  <c r="AZ234" i="39"/>
  <c r="AV234" i="39"/>
  <c r="AW234" i="39" s="1"/>
  <c r="AT234" i="39"/>
  <c r="AR234" i="39"/>
  <c r="AN234" i="39"/>
  <c r="AO234" i="39" s="1"/>
  <c r="AL234" i="39"/>
  <c r="AJ234" i="39"/>
  <c r="AF234" i="39"/>
  <c r="AG234" i="39" s="1"/>
  <c r="AD234" i="39"/>
  <c r="AB234" i="39"/>
  <c r="X234" i="39"/>
  <c r="Y234" i="39" s="1"/>
  <c r="V234" i="39"/>
  <c r="T234" i="39"/>
  <c r="P234" i="39"/>
  <c r="Q234" i="39" s="1"/>
  <c r="N234" i="39"/>
  <c r="L234" i="39"/>
  <c r="H234" i="39"/>
  <c r="I234" i="39" s="1"/>
  <c r="F234" i="39"/>
  <c r="D234" i="39"/>
  <c r="EV233" i="39"/>
  <c r="EW233" i="39" s="1"/>
  <c r="ET233" i="39"/>
  <c r="ER233" i="39"/>
  <c r="EF233" i="39"/>
  <c r="EG233" i="39" s="1"/>
  <c r="ED233" i="39"/>
  <c r="EB233" i="39"/>
  <c r="DX233" i="39"/>
  <c r="DY233" i="39" s="1"/>
  <c r="DV233" i="39"/>
  <c r="DT233" i="39"/>
  <c r="DP233" i="39"/>
  <c r="DQ233" i="39" s="1"/>
  <c r="DN233" i="39"/>
  <c r="DL233" i="39"/>
  <c r="DH233" i="39"/>
  <c r="DI233" i="39" s="1"/>
  <c r="DF233" i="39"/>
  <c r="DD233" i="39"/>
  <c r="CZ233" i="39"/>
  <c r="DA233" i="39" s="1"/>
  <c r="CX233" i="39"/>
  <c r="CV233" i="39"/>
  <c r="CR233" i="39"/>
  <c r="CS233" i="39" s="1"/>
  <c r="CP233" i="39"/>
  <c r="CN233" i="39"/>
  <c r="CJ233" i="39"/>
  <c r="CK233" i="39" s="1"/>
  <c r="CH233" i="39"/>
  <c r="CF233" i="39"/>
  <c r="CB233" i="39"/>
  <c r="CC233" i="39" s="1"/>
  <c r="BZ233" i="39"/>
  <c r="BX233" i="39"/>
  <c r="BT233" i="39"/>
  <c r="BU233" i="39" s="1"/>
  <c r="BR233" i="39"/>
  <c r="BP233" i="39"/>
  <c r="BL233" i="39"/>
  <c r="BM233" i="39" s="1"/>
  <c r="BJ233" i="39"/>
  <c r="BH233" i="39"/>
  <c r="BD233" i="39"/>
  <c r="BE233" i="39" s="1"/>
  <c r="BB233" i="39"/>
  <c r="AZ233" i="39"/>
  <c r="AV233" i="39"/>
  <c r="AW233" i="39" s="1"/>
  <c r="AT233" i="39"/>
  <c r="AR233" i="39"/>
  <c r="AN233" i="39"/>
  <c r="AO233" i="39" s="1"/>
  <c r="AL233" i="39"/>
  <c r="AJ233" i="39"/>
  <c r="AF233" i="39"/>
  <c r="AG233" i="39" s="1"/>
  <c r="AD233" i="39"/>
  <c r="AB233" i="39"/>
  <c r="X233" i="39"/>
  <c r="Y233" i="39" s="1"/>
  <c r="V233" i="39"/>
  <c r="T233" i="39"/>
  <c r="P233" i="39"/>
  <c r="Q233" i="39" s="1"/>
  <c r="N233" i="39"/>
  <c r="L233" i="39"/>
  <c r="H233" i="39"/>
  <c r="I233" i="39" s="1"/>
  <c r="F233" i="39"/>
  <c r="D233" i="39"/>
  <c r="FL232" i="39"/>
  <c r="FM232" i="39" s="1"/>
  <c r="FJ232" i="39"/>
  <c r="FH232" i="39"/>
  <c r="EV232" i="39"/>
  <c r="EW232" i="39" s="1"/>
  <c r="ET232" i="39"/>
  <c r="ER232" i="39"/>
  <c r="DX232" i="39"/>
  <c r="DY232" i="39" s="1"/>
  <c r="DV232" i="39"/>
  <c r="DT232" i="39"/>
  <c r="DP232" i="39"/>
  <c r="DQ232" i="39" s="1"/>
  <c r="DN232" i="39"/>
  <c r="DL232" i="39"/>
  <c r="DH232" i="39"/>
  <c r="DI232" i="39" s="1"/>
  <c r="DF232" i="39"/>
  <c r="DD232" i="39"/>
  <c r="CZ232" i="39"/>
  <c r="DA232" i="39" s="1"/>
  <c r="CX232" i="39"/>
  <c r="CV232" i="39"/>
  <c r="CR232" i="39"/>
  <c r="CS232" i="39" s="1"/>
  <c r="CP232" i="39"/>
  <c r="CN232" i="39"/>
  <c r="CJ232" i="39"/>
  <c r="CK232" i="39" s="1"/>
  <c r="CH232" i="39"/>
  <c r="CF232" i="39"/>
  <c r="CB232" i="39"/>
  <c r="CC232" i="39" s="1"/>
  <c r="BZ232" i="39"/>
  <c r="BX232" i="39"/>
  <c r="BT232" i="39"/>
  <c r="BU232" i="39" s="1"/>
  <c r="BR232" i="39"/>
  <c r="BP232" i="39"/>
  <c r="BL232" i="39"/>
  <c r="BM232" i="39" s="1"/>
  <c r="BJ232" i="39"/>
  <c r="BH232" i="39"/>
  <c r="BD232" i="39"/>
  <c r="BE232" i="39" s="1"/>
  <c r="BB232" i="39"/>
  <c r="AZ232" i="39"/>
  <c r="AV232" i="39"/>
  <c r="AW232" i="39" s="1"/>
  <c r="AT232" i="39"/>
  <c r="AR232" i="39"/>
  <c r="AN232" i="39"/>
  <c r="AO232" i="39" s="1"/>
  <c r="AL232" i="39"/>
  <c r="AJ232" i="39"/>
  <c r="AF232" i="39"/>
  <c r="AG232" i="39" s="1"/>
  <c r="AD232" i="39"/>
  <c r="AB232" i="39"/>
  <c r="X232" i="39"/>
  <c r="Y232" i="39" s="1"/>
  <c r="V232" i="39"/>
  <c r="T232" i="39"/>
  <c r="P232" i="39"/>
  <c r="Q232" i="39" s="1"/>
  <c r="N232" i="39"/>
  <c r="L232" i="39"/>
  <c r="H232" i="39"/>
  <c r="I232" i="39" s="1"/>
  <c r="F232" i="39"/>
  <c r="D232" i="39"/>
  <c r="FL231" i="39"/>
  <c r="FM231" i="39" s="1"/>
  <c r="FJ231" i="39"/>
  <c r="FH231" i="39"/>
  <c r="EF231" i="39"/>
  <c r="EG231" i="39" s="1"/>
  <c r="ED231" i="39"/>
  <c r="EB231" i="39"/>
  <c r="DX231" i="39"/>
  <c r="DY231" i="39" s="1"/>
  <c r="DV231" i="39"/>
  <c r="DT231" i="39"/>
  <c r="DP231" i="39"/>
  <c r="DQ231" i="39" s="1"/>
  <c r="DN231" i="39"/>
  <c r="DL231" i="39"/>
  <c r="DH231" i="39"/>
  <c r="DI231" i="39" s="1"/>
  <c r="DF231" i="39"/>
  <c r="DD231" i="39"/>
  <c r="CZ231" i="39"/>
  <c r="DA231" i="39" s="1"/>
  <c r="CX231" i="39"/>
  <c r="CV231" i="39"/>
  <c r="CR231" i="39"/>
  <c r="CS231" i="39" s="1"/>
  <c r="CP231" i="39"/>
  <c r="CN231" i="39"/>
  <c r="CJ231" i="39"/>
  <c r="CK231" i="39" s="1"/>
  <c r="CH231" i="39"/>
  <c r="CF231" i="39"/>
  <c r="CB231" i="39"/>
  <c r="CC231" i="39" s="1"/>
  <c r="BZ231" i="39"/>
  <c r="BX231" i="39"/>
  <c r="BT231" i="39"/>
  <c r="BU231" i="39" s="1"/>
  <c r="BR231" i="39"/>
  <c r="BP231" i="39"/>
  <c r="BL231" i="39"/>
  <c r="BM231" i="39" s="1"/>
  <c r="BJ231" i="39"/>
  <c r="BH231" i="39"/>
  <c r="BD231" i="39"/>
  <c r="BE231" i="39" s="1"/>
  <c r="BB231" i="39"/>
  <c r="AZ231" i="39"/>
  <c r="AV231" i="39"/>
  <c r="AW231" i="39" s="1"/>
  <c r="AT231" i="39"/>
  <c r="AR231" i="39"/>
  <c r="AN231" i="39"/>
  <c r="AO231" i="39" s="1"/>
  <c r="AL231" i="39"/>
  <c r="AJ231" i="39"/>
  <c r="AF231" i="39"/>
  <c r="AG231" i="39" s="1"/>
  <c r="AD231" i="39"/>
  <c r="AB231" i="39"/>
  <c r="X231" i="39"/>
  <c r="Y231" i="39" s="1"/>
  <c r="V231" i="39"/>
  <c r="T231" i="39"/>
  <c r="P231" i="39"/>
  <c r="Q231" i="39" s="1"/>
  <c r="N231" i="39"/>
  <c r="L231" i="39"/>
  <c r="H231" i="39"/>
  <c r="I231" i="39" s="1"/>
  <c r="F231" i="39"/>
  <c r="D231" i="39"/>
  <c r="EF230" i="39"/>
  <c r="EG230" i="39" s="1"/>
  <c r="ED230" i="39"/>
  <c r="EB230" i="39"/>
  <c r="DX230" i="39"/>
  <c r="DY230" i="39" s="1"/>
  <c r="DV230" i="39"/>
  <c r="DT230" i="39"/>
  <c r="DP230" i="39"/>
  <c r="DQ230" i="39" s="1"/>
  <c r="DN230" i="39"/>
  <c r="DL230" i="39"/>
  <c r="DH230" i="39"/>
  <c r="DI230" i="39" s="1"/>
  <c r="DF230" i="39"/>
  <c r="DD230" i="39"/>
  <c r="CZ230" i="39"/>
  <c r="DA230" i="39" s="1"/>
  <c r="CX230" i="39"/>
  <c r="CV230" i="39"/>
  <c r="CR230" i="39"/>
  <c r="CS230" i="39" s="1"/>
  <c r="CP230" i="39"/>
  <c r="CN230" i="39"/>
  <c r="CJ230" i="39"/>
  <c r="CK230" i="39" s="1"/>
  <c r="CH230" i="39"/>
  <c r="CF230" i="39"/>
  <c r="CB230" i="39"/>
  <c r="CC230" i="39" s="1"/>
  <c r="BZ230" i="39"/>
  <c r="BX230" i="39"/>
  <c r="BT230" i="39"/>
  <c r="BU230" i="39" s="1"/>
  <c r="BR230" i="39"/>
  <c r="BP230" i="39"/>
  <c r="BL230" i="39"/>
  <c r="BM230" i="39" s="1"/>
  <c r="BJ230" i="39"/>
  <c r="BH230" i="39"/>
  <c r="BD230" i="39"/>
  <c r="BE230" i="39" s="1"/>
  <c r="BB230" i="39"/>
  <c r="AZ230" i="39"/>
  <c r="AV230" i="39"/>
  <c r="AW230" i="39" s="1"/>
  <c r="AT230" i="39"/>
  <c r="AR230" i="39"/>
  <c r="AN230" i="39"/>
  <c r="AO230" i="39" s="1"/>
  <c r="AL230" i="39"/>
  <c r="AJ230" i="39"/>
  <c r="AG230" i="39"/>
  <c r="AF230" i="39"/>
  <c r="AD230" i="39"/>
  <c r="AB230" i="39"/>
  <c r="Y230" i="39"/>
  <c r="X230" i="39"/>
  <c r="V230" i="39"/>
  <c r="T230" i="39"/>
  <c r="Q230" i="39"/>
  <c r="P230" i="39"/>
  <c r="N230" i="39"/>
  <c r="L230" i="39"/>
  <c r="I230" i="39"/>
  <c r="H230" i="39"/>
  <c r="F230" i="39"/>
  <c r="D230" i="39"/>
  <c r="EW229" i="39"/>
  <c r="EV229" i="39"/>
  <c r="ET229" i="39"/>
  <c r="ER229" i="39"/>
  <c r="DY229" i="39"/>
  <c r="DX229" i="39"/>
  <c r="DV229" i="39"/>
  <c r="DT229" i="39"/>
  <c r="DQ229" i="39"/>
  <c r="DP229" i="39"/>
  <c r="DN229" i="39"/>
  <c r="DL229" i="39"/>
  <c r="DI229" i="39"/>
  <c r="DH229" i="39"/>
  <c r="DF229" i="39"/>
  <c r="DD229" i="39"/>
  <c r="DA229" i="39"/>
  <c r="CZ229" i="39"/>
  <c r="CX229" i="39"/>
  <c r="CV229" i="39"/>
  <c r="CS229" i="39"/>
  <c r="CR229" i="39"/>
  <c r="CP229" i="39"/>
  <c r="CN229" i="39"/>
  <c r="CK229" i="39"/>
  <c r="CJ229" i="39"/>
  <c r="CH229" i="39"/>
  <c r="CF229" i="39"/>
  <c r="CC229" i="39"/>
  <c r="CB229" i="39"/>
  <c r="BZ229" i="39"/>
  <c r="BX229" i="39"/>
  <c r="BU229" i="39"/>
  <c r="BT229" i="39"/>
  <c r="BR229" i="39"/>
  <c r="BP229" i="39"/>
  <c r="BM229" i="39"/>
  <c r="BL229" i="39"/>
  <c r="BJ229" i="39"/>
  <c r="BH229" i="39"/>
  <c r="BE229" i="39"/>
  <c r="BD229" i="39"/>
  <c r="BB229" i="39"/>
  <c r="AZ229" i="39"/>
  <c r="AW229" i="39"/>
  <c r="AV229" i="39"/>
  <c r="AT229" i="39"/>
  <c r="AR229" i="39"/>
  <c r="AO229" i="39"/>
  <c r="AN229" i="39"/>
  <c r="AL229" i="39"/>
  <c r="AJ229" i="39"/>
  <c r="AG229" i="39"/>
  <c r="AF229" i="39"/>
  <c r="AD229" i="39"/>
  <c r="AB229" i="39"/>
  <c r="Y229" i="39"/>
  <c r="X229" i="39"/>
  <c r="V229" i="39"/>
  <c r="T229" i="39"/>
  <c r="Q229" i="39"/>
  <c r="P229" i="39"/>
  <c r="N229" i="39"/>
  <c r="L229" i="39"/>
  <c r="I229" i="39"/>
  <c r="H229" i="39"/>
  <c r="F229" i="39"/>
  <c r="D229" i="39"/>
  <c r="EO228" i="39"/>
  <c r="EN228" i="39"/>
  <c r="EL228" i="39"/>
  <c r="EJ228" i="39"/>
  <c r="EG228" i="39"/>
  <c r="EF228" i="39"/>
  <c r="ED228" i="39"/>
  <c r="EB228" i="39"/>
  <c r="DY228" i="39"/>
  <c r="DX228" i="39"/>
  <c r="DV228" i="39"/>
  <c r="DT228" i="39"/>
  <c r="DQ228" i="39"/>
  <c r="DP228" i="39"/>
  <c r="DN228" i="39"/>
  <c r="DL228" i="39"/>
  <c r="DI228" i="39"/>
  <c r="DH228" i="39"/>
  <c r="DF228" i="39"/>
  <c r="DD228" i="39"/>
  <c r="DA228" i="39"/>
  <c r="CZ228" i="39"/>
  <c r="CX228" i="39"/>
  <c r="CV228" i="39"/>
  <c r="CS228" i="39"/>
  <c r="CR228" i="39"/>
  <c r="CP228" i="39"/>
  <c r="CN228" i="39"/>
  <c r="CK228" i="39"/>
  <c r="CJ228" i="39"/>
  <c r="CH228" i="39"/>
  <c r="CF228" i="39"/>
  <c r="CC228" i="39"/>
  <c r="CB228" i="39"/>
  <c r="BZ228" i="39"/>
  <c r="BX228" i="39"/>
  <c r="BU228" i="39"/>
  <c r="BT228" i="39"/>
  <c r="BR228" i="39"/>
  <c r="BP228" i="39"/>
  <c r="BM228" i="39"/>
  <c r="BL228" i="39"/>
  <c r="BJ228" i="39"/>
  <c r="BH228" i="39"/>
  <c r="BE228" i="39"/>
  <c r="BD228" i="39"/>
  <c r="BB228" i="39"/>
  <c r="AZ228" i="39"/>
  <c r="AW228" i="39"/>
  <c r="AV228" i="39"/>
  <c r="AT228" i="39"/>
  <c r="AR228" i="39"/>
  <c r="AO228" i="39"/>
  <c r="AN228" i="39"/>
  <c r="AL228" i="39"/>
  <c r="AJ228" i="39"/>
  <c r="AG228" i="39"/>
  <c r="AF228" i="39"/>
  <c r="AD228" i="39"/>
  <c r="AB228" i="39"/>
  <c r="Y228" i="39"/>
  <c r="X228" i="39"/>
  <c r="V228" i="39"/>
  <c r="T228" i="39"/>
  <c r="Q228" i="39"/>
  <c r="P228" i="39"/>
  <c r="N228" i="39"/>
  <c r="L228" i="39"/>
  <c r="I228" i="39"/>
  <c r="H228" i="39"/>
  <c r="F228" i="39"/>
  <c r="D228" i="39"/>
  <c r="EG227" i="39"/>
  <c r="EF227" i="39"/>
  <c r="ED227" i="39"/>
  <c r="EB227" i="39"/>
  <c r="DY227" i="39"/>
  <c r="DX227" i="39"/>
  <c r="DV227" i="39"/>
  <c r="DT227" i="39"/>
  <c r="DQ227" i="39"/>
  <c r="DP227" i="39"/>
  <c r="DN227" i="39"/>
  <c r="DL227" i="39"/>
  <c r="DI227" i="39"/>
  <c r="DH227" i="39"/>
  <c r="DF227" i="39"/>
  <c r="DD227" i="39"/>
  <c r="DA227" i="39"/>
  <c r="CZ227" i="39"/>
  <c r="CX227" i="39"/>
  <c r="CV227" i="39"/>
  <c r="CS227" i="39"/>
  <c r="CR227" i="39"/>
  <c r="CP227" i="39"/>
  <c r="CN227" i="39"/>
  <c r="CK227" i="39"/>
  <c r="CJ227" i="39"/>
  <c r="CH227" i="39"/>
  <c r="CF227" i="39"/>
  <c r="CC227" i="39"/>
  <c r="CB227" i="39"/>
  <c r="BZ227" i="39"/>
  <c r="BX227" i="39"/>
  <c r="BU227" i="39"/>
  <c r="BT227" i="39"/>
  <c r="BR227" i="39"/>
  <c r="BP227" i="39"/>
  <c r="BM227" i="39"/>
  <c r="BL227" i="39"/>
  <c r="BJ227" i="39"/>
  <c r="BH227" i="39"/>
  <c r="BE227" i="39"/>
  <c r="BD227" i="39"/>
  <c r="BB227" i="39"/>
  <c r="AZ227" i="39"/>
  <c r="AW227" i="39"/>
  <c r="AV227" i="39"/>
  <c r="AT227" i="39"/>
  <c r="AR227" i="39"/>
  <c r="AO227" i="39"/>
  <c r="AN227" i="39"/>
  <c r="AL227" i="39"/>
  <c r="AJ227" i="39"/>
  <c r="AG227" i="39"/>
  <c r="AF227" i="39"/>
  <c r="AD227" i="39"/>
  <c r="AB227" i="39"/>
  <c r="Y227" i="39"/>
  <c r="X227" i="39"/>
  <c r="V227" i="39"/>
  <c r="T227" i="39"/>
  <c r="Q227" i="39"/>
  <c r="P227" i="39"/>
  <c r="N227" i="39"/>
  <c r="L227" i="39"/>
  <c r="I227" i="39"/>
  <c r="H227" i="39"/>
  <c r="F227" i="39"/>
  <c r="D227" i="39"/>
  <c r="EW226" i="39"/>
  <c r="EV226" i="39"/>
  <c r="ET226" i="39"/>
  <c r="ER226" i="39"/>
  <c r="EG226" i="39"/>
  <c r="EF226" i="39"/>
  <c r="ED226" i="39"/>
  <c r="EB226" i="39"/>
  <c r="DY226" i="39"/>
  <c r="DX226" i="39"/>
  <c r="DV226" i="39"/>
  <c r="DT226" i="39"/>
  <c r="DQ226" i="39"/>
  <c r="DP226" i="39"/>
  <c r="DN226" i="39"/>
  <c r="DL226" i="39"/>
  <c r="DI226" i="39"/>
  <c r="DH226" i="39"/>
  <c r="DF226" i="39"/>
  <c r="DD226" i="39"/>
  <c r="DA226" i="39"/>
  <c r="CZ226" i="39"/>
  <c r="CX226" i="39"/>
  <c r="CV226" i="39"/>
  <c r="CS226" i="39"/>
  <c r="CR226" i="39"/>
  <c r="CP226" i="39"/>
  <c r="CN226" i="39"/>
  <c r="CK226" i="39"/>
  <c r="CJ226" i="39"/>
  <c r="CH226" i="39"/>
  <c r="CF226" i="39"/>
  <c r="CC226" i="39"/>
  <c r="CB226" i="39"/>
  <c r="BZ226" i="39"/>
  <c r="BX226" i="39"/>
  <c r="BU226" i="39"/>
  <c r="BT226" i="39"/>
  <c r="BR226" i="39"/>
  <c r="BP226" i="39"/>
  <c r="BM226" i="39"/>
  <c r="BL226" i="39"/>
  <c r="BJ226" i="39"/>
  <c r="BH226" i="39"/>
  <c r="BE226" i="39"/>
  <c r="BD226" i="39"/>
  <c r="BB226" i="39"/>
  <c r="AZ226" i="39"/>
  <c r="AW226" i="39"/>
  <c r="AV226" i="39"/>
  <c r="AT226" i="39"/>
  <c r="AR226" i="39"/>
  <c r="AO226" i="39"/>
  <c r="AN226" i="39"/>
  <c r="AL226" i="39"/>
  <c r="AJ226" i="39"/>
  <c r="AG226" i="39"/>
  <c r="AF226" i="39"/>
  <c r="AD226" i="39"/>
  <c r="AB226" i="39"/>
  <c r="Y226" i="39"/>
  <c r="X226" i="39"/>
  <c r="V226" i="39"/>
  <c r="T226" i="39"/>
  <c r="Q226" i="39"/>
  <c r="P226" i="39"/>
  <c r="N226" i="39"/>
  <c r="L226" i="39"/>
  <c r="I226" i="39"/>
  <c r="H226" i="39"/>
  <c r="F226" i="39"/>
  <c r="D226" i="39"/>
  <c r="FM225" i="39"/>
  <c r="FL225" i="39"/>
  <c r="FJ225" i="39"/>
  <c r="FH225" i="39"/>
  <c r="EW225" i="39"/>
  <c r="EV225" i="39"/>
  <c r="ET225" i="39"/>
  <c r="ER225" i="39"/>
  <c r="DY225" i="39"/>
  <c r="DX225" i="39"/>
  <c r="DV225" i="39"/>
  <c r="DT225" i="39"/>
  <c r="DQ225" i="39"/>
  <c r="DP225" i="39"/>
  <c r="DN225" i="39"/>
  <c r="DL225" i="39"/>
  <c r="DI225" i="39"/>
  <c r="DH225" i="39"/>
  <c r="DF225" i="39"/>
  <c r="DD225" i="39"/>
  <c r="DA225" i="39"/>
  <c r="CZ225" i="39"/>
  <c r="CX225" i="39"/>
  <c r="CV225" i="39"/>
  <c r="CS225" i="39"/>
  <c r="CR225" i="39"/>
  <c r="CP225" i="39"/>
  <c r="CN225" i="39"/>
  <c r="CK225" i="39"/>
  <c r="CJ225" i="39"/>
  <c r="CH225" i="39"/>
  <c r="CF225" i="39"/>
  <c r="CC225" i="39"/>
  <c r="CB225" i="39"/>
  <c r="BZ225" i="39"/>
  <c r="BX225" i="39"/>
  <c r="BU225" i="39"/>
  <c r="BT225" i="39"/>
  <c r="BR225" i="39"/>
  <c r="BP225" i="39"/>
  <c r="BM225" i="39"/>
  <c r="BL225" i="39"/>
  <c r="BJ225" i="39"/>
  <c r="BH225" i="39"/>
  <c r="BE225" i="39"/>
  <c r="BD225" i="39"/>
  <c r="BB225" i="39"/>
  <c r="AZ225" i="39"/>
  <c r="AW225" i="39"/>
  <c r="AV225" i="39"/>
  <c r="AT225" i="39"/>
  <c r="AR225" i="39"/>
  <c r="AO225" i="39"/>
  <c r="AN225" i="39"/>
  <c r="AL225" i="39"/>
  <c r="AJ225" i="39"/>
  <c r="AG225" i="39"/>
  <c r="AF225" i="39"/>
  <c r="AD225" i="39"/>
  <c r="AB225" i="39"/>
  <c r="Y225" i="39"/>
  <c r="X225" i="39"/>
  <c r="V225" i="39"/>
  <c r="T225" i="39"/>
  <c r="Q225" i="39"/>
  <c r="P225" i="39"/>
  <c r="N225" i="39"/>
  <c r="L225" i="39"/>
  <c r="I225" i="39"/>
  <c r="H225" i="39"/>
  <c r="F225" i="39"/>
  <c r="D225" i="39"/>
  <c r="EG224" i="39"/>
  <c r="EF224" i="39"/>
  <c r="ED224" i="39"/>
  <c r="EB224" i="39"/>
  <c r="DY224" i="39"/>
  <c r="DX224" i="39"/>
  <c r="DV224" i="39"/>
  <c r="DT224" i="39"/>
  <c r="DQ224" i="39"/>
  <c r="DP224" i="39"/>
  <c r="DN224" i="39"/>
  <c r="DL224" i="39"/>
  <c r="DI224" i="39"/>
  <c r="DH224" i="39"/>
  <c r="DF224" i="39"/>
  <c r="DD224" i="39"/>
  <c r="DA224" i="39"/>
  <c r="CZ224" i="39"/>
  <c r="CX224" i="39"/>
  <c r="CV224" i="39"/>
  <c r="CS224" i="39"/>
  <c r="CR224" i="39"/>
  <c r="CP224" i="39"/>
  <c r="CN224" i="39"/>
  <c r="CK224" i="39"/>
  <c r="CJ224" i="39"/>
  <c r="CH224" i="39"/>
  <c r="CF224" i="39"/>
  <c r="CC224" i="39"/>
  <c r="CB224" i="39"/>
  <c r="BZ224" i="39"/>
  <c r="BX224" i="39"/>
  <c r="BU224" i="39"/>
  <c r="BT224" i="39"/>
  <c r="BR224" i="39"/>
  <c r="BP224" i="39"/>
  <c r="BM224" i="39"/>
  <c r="BL224" i="39"/>
  <c r="BJ224" i="39"/>
  <c r="BH224" i="39"/>
  <c r="BE224" i="39"/>
  <c r="BD224" i="39"/>
  <c r="BB224" i="39"/>
  <c r="AZ224" i="39"/>
  <c r="AW224" i="39"/>
  <c r="AV224" i="39"/>
  <c r="AT224" i="39"/>
  <c r="AR224" i="39"/>
  <c r="AO224" i="39"/>
  <c r="AN224" i="39"/>
  <c r="AL224" i="39"/>
  <c r="AJ224" i="39"/>
  <c r="AG224" i="39"/>
  <c r="AF224" i="39"/>
  <c r="AD224" i="39"/>
  <c r="AB224" i="39"/>
  <c r="Y224" i="39"/>
  <c r="X224" i="39"/>
  <c r="V224" i="39"/>
  <c r="T224" i="39"/>
  <c r="Q224" i="39"/>
  <c r="P224" i="39"/>
  <c r="N224" i="39"/>
  <c r="L224" i="39"/>
  <c r="I224" i="39"/>
  <c r="H224" i="39"/>
  <c r="F224" i="39"/>
  <c r="D224" i="39"/>
  <c r="FM223" i="39"/>
  <c r="FL223" i="39"/>
  <c r="FJ223" i="39"/>
  <c r="FH223" i="39"/>
  <c r="EG223" i="39"/>
  <c r="EF223" i="39"/>
  <c r="ED223" i="39"/>
  <c r="EB223" i="39"/>
  <c r="DY223" i="39"/>
  <c r="DX223" i="39"/>
  <c r="DV223" i="39"/>
  <c r="DT223" i="39"/>
  <c r="DQ223" i="39"/>
  <c r="DP223" i="39"/>
  <c r="DN223" i="39"/>
  <c r="DL223" i="39"/>
  <c r="DI223" i="39"/>
  <c r="DH223" i="39"/>
  <c r="DF223" i="39"/>
  <c r="DD223" i="39"/>
  <c r="DA223" i="39"/>
  <c r="CZ223" i="39"/>
  <c r="CX223" i="39"/>
  <c r="CV223" i="39"/>
  <c r="CS223" i="39"/>
  <c r="CR223" i="39"/>
  <c r="CP223" i="39"/>
  <c r="CN223" i="39"/>
  <c r="CK223" i="39"/>
  <c r="CJ223" i="39"/>
  <c r="CH223" i="39"/>
  <c r="CF223" i="39"/>
  <c r="CC223" i="39"/>
  <c r="CB223" i="39"/>
  <c r="BZ223" i="39"/>
  <c r="BX223" i="39"/>
  <c r="BU223" i="39"/>
  <c r="BT223" i="39"/>
  <c r="BR223" i="39"/>
  <c r="BP223" i="39"/>
  <c r="BM223" i="39"/>
  <c r="BL223" i="39"/>
  <c r="BJ223" i="39"/>
  <c r="BH223" i="39"/>
  <c r="BE223" i="39"/>
  <c r="BD223" i="39"/>
  <c r="BB223" i="39"/>
  <c r="AZ223" i="39"/>
  <c r="AW223" i="39"/>
  <c r="AV223" i="39"/>
  <c r="AT223" i="39"/>
  <c r="AR223" i="39"/>
  <c r="AO223" i="39"/>
  <c r="AN223" i="39"/>
  <c r="AL223" i="39"/>
  <c r="AJ223" i="39"/>
  <c r="AG223" i="39"/>
  <c r="AF223" i="39"/>
  <c r="AD223" i="39"/>
  <c r="AB223" i="39"/>
  <c r="Y223" i="39"/>
  <c r="X223" i="39"/>
  <c r="V223" i="39"/>
  <c r="T223" i="39"/>
  <c r="Q223" i="39"/>
  <c r="P223" i="39"/>
  <c r="N223" i="39"/>
  <c r="L223" i="39"/>
  <c r="I223" i="39"/>
  <c r="H223" i="39"/>
  <c r="F223" i="39"/>
  <c r="D223" i="39"/>
  <c r="EW222" i="39"/>
  <c r="EV222" i="39"/>
  <c r="ET222" i="39"/>
  <c r="ER222" i="39"/>
  <c r="EG222" i="39"/>
  <c r="EF222" i="39"/>
  <c r="ED222" i="39"/>
  <c r="EB222" i="39"/>
  <c r="DY222" i="39"/>
  <c r="DX222" i="39"/>
  <c r="DV222" i="39"/>
  <c r="DT222" i="39"/>
  <c r="DQ222" i="39"/>
  <c r="DP222" i="39"/>
  <c r="DN222" i="39"/>
  <c r="DL222" i="39"/>
  <c r="DI222" i="39"/>
  <c r="DH222" i="39"/>
  <c r="DF222" i="39"/>
  <c r="DD222" i="39"/>
  <c r="DA222" i="39"/>
  <c r="CZ222" i="39"/>
  <c r="CX222" i="39"/>
  <c r="CV222" i="39"/>
  <c r="CS222" i="39"/>
  <c r="CR222" i="39"/>
  <c r="CP222" i="39"/>
  <c r="CN222" i="39"/>
  <c r="CK222" i="39"/>
  <c r="CJ222" i="39"/>
  <c r="CH222" i="39"/>
  <c r="CF222" i="39"/>
  <c r="CC222" i="39"/>
  <c r="CB222" i="39"/>
  <c r="BZ222" i="39"/>
  <c r="BX222" i="39"/>
  <c r="BU222" i="39"/>
  <c r="BT222" i="39"/>
  <c r="BR222" i="39"/>
  <c r="BP222" i="39"/>
  <c r="BM222" i="39"/>
  <c r="BL222" i="39"/>
  <c r="BJ222" i="39"/>
  <c r="BH222" i="39"/>
  <c r="BE222" i="39"/>
  <c r="BD222" i="39"/>
  <c r="BB222" i="39"/>
  <c r="AZ222" i="39"/>
  <c r="AW222" i="39"/>
  <c r="AV222" i="39"/>
  <c r="AT222" i="39"/>
  <c r="AR222" i="39"/>
  <c r="AO222" i="39"/>
  <c r="AN222" i="39"/>
  <c r="AL222" i="39"/>
  <c r="AJ222" i="39"/>
  <c r="AG222" i="39"/>
  <c r="AF222" i="39"/>
  <c r="AD222" i="39"/>
  <c r="AB222" i="39"/>
  <c r="Y222" i="39"/>
  <c r="X222" i="39"/>
  <c r="V222" i="39"/>
  <c r="T222" i="39"/>
  <c r="Q222" i="39"/>
  <c r="P222" i="39"/>
  <c r="N222" i="39"/>
  <c r="L222" i="39"/>
  <c r="I222" i="39"/>
  <c r="H222" i="39"/>
  <c r="F222" i="39"/>
  <c r="D222" i="39"/>
  <c r="EO221" i="39"/>
  <c r="EN221" i="39"/>
  <c r="EL221" i="39"/>
  <c r="EJ221" i="39"/>
  <c r="EG221" i="39"/>
  <c r="EF221" i="39"/>
  <c r="ED221" i="39"/>
  <c r="EB221" i="39"/>
  <c r="DY221" i="39"/>
  <c r="DX221" i="39"/>
  <c r="DV221" i="39"/>
  <c r="DT221" i="39"/>
  <c r="DQ221" i="39"/>
  <c r="DP221" i="39"/>
  <c r="DN221" i="39"/>
  <c r="DL221" i="39"/>
  <c r="DI221" i="39"/>
  <c r="DH221" i="39"/>
  <c r="DF221" i="39"/>
  <c r="DD221" i="39"/>
  <c r="DA221" i="39"/>
  <c r="CZ221" i="39"/>
  <c r="CX221" i="39"/>
  <c r="CV221" i="39"/>
  <c r="CS221" i="39"/>
  <c r="CR221" i="39"/>
  <c r="CP221" i="39"/>
  <c r="CN221" i="39"/>
  <c r="CK221" i="39"/>
  <c r="CJ221" i="39"/>
  <c r="CH221" i="39"/>
  <c r="CF221" i="39"/>
  <c r="CC221" i="39"/>
  <c r="CB221" i="39"/>
  <c r="BZ221" i="39"/>
  <c r="BX221" i="39"/>
  <c r="BU221" i="39"/>
  <c r="BT221" i="39"/>
  <c r="BR221" i="39"/>
  <c r="BP221" i="39"/>
  <c r="BM221" i="39"/>
  <c r="BL221" i="39"/>
  <c r="BJ221" i="39"/>
  <c r="BH221" i="39"/>
  <c r="BE221" i="39"/>
  <c r="BD221" i="39"/>
  <c r="BB221" i="39"/>
  <c r="AZ221" i="39"/>
  <c r="AW221" i="39"/>
  <c r="AV221" i="39"/>
  <c r="AT221" i="39"/>
  <c r="AR221" i="39"/>
  <c r="AO221" i="39"/>
  <c r="AN221" i="39"/>
  <c r="AL221" i="39"/>
  <c r="AJ221" i="39"/>
  <c r="AG221" i="39"/>
  <c r="AF221" i="39"/>
  <c r="AD221" i="39"/>
  <c r="AB221" i="39"/>
  <c r="Y221" i="39"/>
  <c r="X221" i="39"/>
  <c r="V221" i="39"/>
  <c r="T221" i="39"/>
  <c r="Q221" i="39"/>
  <c r="P221" i="39"/>
  <c r="N221" i="39"/>
  <c r="L221" i="39"/>
  <c r="I221" i="39"/>
  <c r="H221" i="39"/>
  <c r="F221" i="39"/>
  <c r="D221" i="39"/>
  <c r="EW220" i="39"/>
  <c r="EV220" i="39"/>
  <c r="ET220" i="39"/>
  <c r="ER220" i="39"/>
  <c r="EG220" i="39"/>
  <c r="EF220" i="39"/>
  <c r="ED220" i="39"/>
  <c r="EB220" i="39"/>
  <c r="DY220" i="39"/>
  <c r="DX220" i="39"/>
  <c r="DV220" i="39"/>
  <c r="DT220" i="39"/>
  <c r="DQ220" i="39"/>
  <c r="DP220" i="39"/>
  <c r="DN220" i="39"/>
  <c r="DL220" i="39"/>
  <c r="DI220" i="39"/>
  <c r="DH220" i="39"/>
  <c r="DF220" i="39"/>
  <c r="DD220" i="39"/>
  <c r="DA220" i="39"/>
  <c r="CZ220" i="39"/>
  <c r="CX220" i="39"/>
  <c r="CV220" i="39"/>
  <c r="CS220" i="39"/>
  <c r="CR220" i="39"/>
  <c r="CP220" i="39"/>
  <c r="CN220" i="39"/>
  <c r="CK220" i="39"/>
  <c r="CJ220" i="39"/>
  <c r="CH220" i="39"/>
  <c r="CF220" i="39"/>
  <c r="CC220" i="39"/>
  <c r="CB220" i="39"/>
  <c r="BZ220" i="39"/>
  <c r="BX220" i="39"/>
  <c r="BU220" i="39"/>
  <c r="BT220" i="39"/>
  <c r="BR220" i="39"/>
  <c r="BP220" i="39"/>
  <c r="BM220" i="39"/>
  <c r="BL220" i="39"/>
  <c r="BJ220" i="39"/>
  <c r="BH220" i="39"/>
  <c r="BE220" i="39"/>
  <c r="BD220" i="39"/>
  <c r="BB220" i="39"/>
  <c r="AZ220" i="39"/>
  <c r="AW220" i="39"/>
  <c r="AV220" i="39"/>
  <c r="AT220" i="39"/>
  <c r="AR220" i="39"/>
  <c r="AO220" i="39"/>
  <c r="AN220" i="39"/>
  <c r="AL220" i="39"/>
  <c r="AJ220" i="39"/>
  <c r="AG220" i="39"/>
  <c r="AF220" i="39"/>
  <c r="AD220" i="39"/>
  <c r="AB220" i="39"/>
  <c r="Y220" i="39"/>
  <c r="X220" i="39"/>
  <c r="V220" i="39"/>
  <c r="T220" i="39"/>
  <c r="Q220" i="39"/>
  <c r="P220" i="39"/>
  <c r="N220" i="39"/>
  <c r="L220" i="39"/>
  <c r="I220" i="39"/>
  <c r="H220" i="39"/>
  <c r="F220" i="39"/>
  <c r="D220" i="39"/>
  <c r="EO219" i="39"/>
  <c r="EN219" i="39"/>
  <c r="EL219" i="39"/>
  <c r="EJ219" i="39"/>
  <c r="EG219" i="39"/>
  <c r="EF219" i="39"/>
  <c r="ED219" i="39"/>
  <c r="EB219" i="39"/>
  <c r="DY219" i="39"/>
  <c r="DX219" i="39"/>
  <c r="DV219" i="39"/>
  <c r="DT219" i="39"/>
  <c r="DQ219" i="39"/>
  <c r="DP219" i="39"/>
  <c r="DN219" i="39"/>
  <c r="DL219" i="39"/>
  <c r="DI219" i="39"/>
  <c r="DH219" i="39"/>
  <c r="DF219" i="39"/>
  <c r="DD219" i="39"/>
  <c r="DA219" i="39"/>
  <c r="CZ219" i="39"/>
  <c r="CX219" i="39"/>
  <c r="CV219" i="39"/>
  <c r="CS219" i="39"/>
  <c r="CR219" i="39"/>
  <c r="CP219" i="39"/>
  <c r="CN219" i="39"/>
  <c r="CK219" i="39"/>
  <c r="CJ219" i="39"/>
  <c r="CH219" i="39"/>
  <c r="CF219" i="39"/>
  <c r="CC219" i="39"/>
  <c r="CB219" i="39"/>
  <c r="BZ219" i="39"/>
  <c r="BX219" i="39"/>
  <c r="BU219" i="39"/>
  <c r="BT219" i="39"/>
  <c r="BR219" i="39"/>
  <c r="BP219" i="39"/>
  <c r="BM219" i="39"/>
  <c r="BL219" i="39"/>
  <c r="BJ219" i="39"/>
  <c r="BH219" i="39"/>
  <c r="BE219" i="39"/>
  <c r="BD219" i="39"/>
  <c r="BB219" i="39"/>
  <c r="AZ219" i="39"/>
  <c r="AW219" i="39"/>
  <c r="AV219" i="39"/>
  <c r="AT219" i="39"/>
  <c r="AR219" i="39"/>
  <c r="AO219" i="39"/>
  <c r="AN219" i="39"/>
  <c r="AL219" i="39"/>
  <c r="AJ219" i="39"/>
  <c r="AG219" i="39"/>
  <c r="AF219" i="39"/>
  <c r="AD219" i="39"/>
  <c r="AB219" i="39"/>
  <c r="Y219" i="39"/>
  <c r="X219" i="39"/>
  <c r="V219" i="39"/>
  <c r="T219" i="39"/>
  <c r="Q219" i="39"/>
  <c r="P219" i="39"/>
  <c r="N219" i="39"/>
  <c r="L219" i="39"/>
  <c r="I219" i="39"/>
  <c r="H219" i="39"/>
  <c r="F219" i="39"/>
  <c r="D219" i="39"/>
  <c r="EW218" i="39"/>
  <c r="EV218" i="39"/>
  <c r="ET218" i="39"/>
  <c r="ER218" i="39"/>
  <c r="EG218" i="39"/>
  <c r="EF218" i="39"/>
  <c r="ED218" i="39"/>
  <c r="EB218" i="39"/>
  <c r="DY218" i="39"/>
  <c r="DX218" i="39"/>
  <c r="DV218" i="39"/>
  <c r="DT218" i="39"/>
  <c r="DQ218" i="39"/>
  <c r="DP218" i="39"/>
  <c r="DN218" i="39"/>
  <c r="DL218" i="39"/>
  <c r="DI218" i="39"/>
  <c r="DH218" i="39"/>
  <c r="DF218" i="39"/>
  <c r="DD218" i="39"/>
  <c r="DA218" i="39"/>
  <c r="CZ218" i="39"/>
  <c r="CX218" i="39"/>
  <c r="CV218" i="39"/>
  <c r="CS218" i="39"/>
  <c r="CR218" i="39"/>
  <c r="CP218" i="39"/>
  <c r="CN218" i="39"/>
  <c r="CK218" i="39"/>
  <c r="CJ218" i="39"/>
  <c r="CH218" i="39"/>
  <c r="CF218" i="39"/>
  <c r="CC218" i="39"/>
  <c r="CB218" i="39"/>
  <c r="BZ218" i="39"/>
  <c r="BX218" i="39"/>
  <c r="BU218" i="39"/>
  <c r="BT218" i="39"/>
  <c r="BR218" i="39"/>
  <c r="BP218" i="39"/>
  <c r="BM218" i="39"/>
  <c r="BL218" i="39"/>
  <c r="BJ218" i="39"/>
  <c r="BH218" i="39"/>
  <c r="BE218" i="39"/>
  <c r="BD218" i="39"/>
  <c r="BB218" i="39"/>
  <c r="AZ218" i="39"/>
  <c r="AW218" i="39"/>
  <c r="AV218" i="39"/>
  <c r="AT218" i="39"/>
  <c r="AR218" i="39"/>
  <c r="AO218" i="39"/>
  <c r="AN218" i="39"/>
  <c r="AL218" i="39"/>
  <c r="AJ218" i="39"/>
  <c r="AG218" i="39"/>
  <c r="AF218" i="39"/>
  <c r="AD218" i="39"/>
  <c r="AB218" i="39"/>
  <c r="Y218" i="39"/>
  <c r="X218" i="39"/>
  <c r="V218" i="39"/>
  <c r="T218" i="39"/>
  <c r="Q218" i="39"/>
  <c r="P218" i="39"/>
  <c r="N218" i="39"/>
  <c r="L218" i="39"/>
  <c r="I218" i="39"/>
  <c r="H218" i="39"/>
  <c r="F218" i="39"/>
  <c r="D218" i="39"/>
  <c r="EW217" i="39"/>
  <c r="EV217" i="39"/>
  <c r="ET217" i="39"/>
  <c r="ER217" i="39"/>
  <c r="DY217" i="39"/>
  <c r="DX217" i="39"/>
  <c r="DV217" i="39"/>
  <c r="DT217" i="39"/>
  <c r="DQ217" i="39"/>
  <c r="DP217" i="39"/>
  <c r="DN217" i="39"/>
  <c r="DL217" i="39"/>
  <c r="DI217" i="39"/>
  <c r="DH217" i="39"/>
  <c r="DF217" i="39"/>
  <c r="DD217" i="39"/>
  <c r="DA217" i="39"/>
  <c r="CZ217" i="39"/>
  <c r="CX217" i="39"/>
  <c r="CV217" i="39"/>
  <c r="CS217" i="39"/>
  <c r="CR217" i="39"/>
  <c r="CP217" i="39"/>
  <c r="CN217" i="39"/>
  <c r="CK217" i="39"/>
  <c r="CJ217" i="39"/>
  <c r="CH217" i="39"/>
  <c r="CF217" i="39"/>
  <c r="CC217" i="39"/>
  <c r="CB217" i="39"/>
  <c r="BZ217" i="39"/>
  <c r="BX217" i="39"/>
  <c r="BU217" i="39"/>
  <c r="BT217" i="39"/>
  <c r="BR217" i="39"/>
  <c r="BP217" i="39"/>
  <c r="BM217" i="39"/>
  <c r="BL217" i="39"/>
  <c r="BJ217" i="39"/>
  <c r="BH217" i="39"/>
  <c r="BE217" i="39"/>
  <c r="BD217" i="39"/>
  <c r="BB217" i="39"/>
  <c r="AZ217" i="39"/>
  <c r="AW217" i="39"/>
  <c r="AV217" i="39"/>
  <c r="AT217" i="39"/>
  <c r="AR217" i="39"/>
  <c r="AO217" i="39"/>
  <c r="AN217" i="39"/>
  <c r="AL217" i="39"/>
  <c r="AJ217" i="39"/>
  <c r="AG217" i="39"/>
  <c r="AF217" i="39"/>
  <c r="AD217" i="39"/>
  <c r="AB217" i="39"/>
  <c r="Y217" i="39"/>
  <c r="X217" i="39"/>
  <c r="V217" i="39"/>
  <c r="T217" i="39"/>
  <c r="Q217" i="39"/>
  <c r="P217" i="39"/>
  <c r="N217" i="39"/>
  <c r="L217" i="39"/>
  <c r="I217" i="39"/>
  <c r="H217" i="39"/>
  <c r="F217" i="39"/>
  <c r="D217" i="39"/>
  <c r="EO216" i="39"/>
  <c r="EN216" i="39"/>
  <c r="EL216" i="39"/>
  <c r="EJ216" i="39"/>
  <c r="EG216" i="39"/>
  <c r="EF216" i="39"/>
  <c r="ED216" i="39"/>
  <c r="EB216" i="39"/>
  <c r="DY216" i="39"/>
  <c r="DX216" i="39"/>
  <c r="DV216" i="39"/>
  <c r="DT216" i="39"/>
  <c r="DQ216" i="39"/>
  <c r="DP216" i="39"/>
  <c r="DN216" i="39"/>
  <c r="DL216" i="39"/>
  <c r="DI216" i="39"/>
  <c r="DH216" i="39"/>
  <c r="DF216" i="39"/>
  <c r="DD216" i="39"/>
  <c r="DA216" i="39"/>
  <c r="CZ216" i="39"/>
  <c r="CX216" i="39"/>
  <c r="CV216" i="39"/>
  <c r="CS216" i="39"/>
  <c r="CR216" i="39"/>
  <c r="CP216" i="39"/>
  <c r="CN216" i="39"/>
  <c r="CK216" i="39"/>
  <c r="CJ216" i="39"/>
  <c r="CH216" i="39"/>
  <c r="CF216" i="39"/>
  <c r="CC216" i="39"/>
  <c r="CB216" i="39"/>
  <c r="BZ216" i="39"/>
  <c r="BX216" i="39"/>
  <c r="BU216" i="39"/>
  <c r="BT216" i="39"/>
  <c r="BR216" i="39"/>
  <c r="BP216" i="39"/>
  <c r="BM216" i="39"/>
  <c r="BL216" i="39"/>
  <c r="BJ216" i="39"/>
  <c r="BH216" i="39"/>
  <c r="BE216" i="39"/>
  <c r="BD216" i="39"/>
  <c r="BB216" i="39"/>
  <c r="AZ216" i="39"/>
  <c r="AW216" i="39"/>
  <c r="AV216" i="39"/>
  <c r="AT216" i="39"/>
  <c r="AR216" i="39"/>
  <c r="AO216" i="39"/>
  <c r="AN216" i="39"/>
  <c r="AL216" i="39"/>
  <c r="AJ216" i="39"/>
  <c r="AG216" i="39"/>
  <c r="AF216" i="39"/>
  <c r="AD216" i="39"/>
  <c r="AB216" i="39"/>
  <c r="Y216" i="39"/>
  <c r="X216" i="39"/>
  <c r="V216" i="39"/>
  <c r="T216" i="39"/>
  <c r="Q216" i="39"/>
  <c r="P216" i="39"/>
  <c r="N216" i="39"/>
  <c r="L216" i="39"/>
  <c r="I216" i="39"/>
  <c r="H216" i="39"/>
  <c r="F216" i="39"/>
  <c r="D216" i="39"/>
  <c r="EG215" i="39"/>
  <c r="EF215" i="39"/>
  <c r="ED215" i="39"/>
  <c r="EB215" i="39"/>
  <c r="DY215" i="39"/>
  <c r="DX215" i="39"/>
  <c r="DV215" i="39"/>
  <c r="DT215" i="39"/>
  <c r="DQ215" i="39"/>
  <c r="DP215" i="39"/>
  <c r="DN215" i="39"/>
  <c r="DL215" i="39"/>
  <c r="DI215" i="39"/>
  <c r="DH215" i="39"/>
  <c r="DF215" i="39"/>
  <c r="DD215" i="39"/>
  <c r="DA215" i="39"/>
  <c r="CZ215" i="39"/>
  <c r="CX215" i="39"/>
  <c r="CV215" i="39"/>
  <c r="CS215" i="39"/>
  <c r="CR215" i="39"/>
  <c r="CP215" i="39"/>
  <c r="CN215" i="39"/>
  <c r="CK215" i="39"/>
  <c r="CJ215" i="39"/>
  <c r="CH215" i="39"/>
  <c r="CF215" i="39"/>
  <c r="CC215" i="39"/>
  <c r="CB215" i="39"/>
  <c r="BZ215" i="39"/>
  <c r="BX215" i="39"/>
  <c r="BU215" i="39"/>
  <c r="BT215" i="39"/>
  <c r="BR215" i="39"/>
  <c r="BP215" i="39"/>
  <c r="BM215" i="39"/>
  <c r="BL215" i="39"/>
  <c r="BJ215" i="39"/>
  <c r="BH215" i="39"/>
  <c r="BE215" i="39"/>
  <c r="BD215" i="39"/>
  <c r="BB215" i="39"/>
  <c r="AZ215" i="39"/>
  <c r="AW215" i="39"/>
  <c r="AV215" i="39"/>
  <c r="AT215" i="39"/>
  <c r="AR215" i="39"/>
  <c r="AO215" i="39"/>
  <c r="AN215" i="39"/>
  <c r="AL215" i="39"/>
  <c r="AJ215" i="39"/>
  <c r="AG215" i="39"/>
  <c r="AF215" i="39"/>
  <c r="AD215" i="39"/>
  <c r="AB215" i="39"/>
  <c r="Y215" i="39"/>
  <c r="X215" i="39"/>
  <c r="V215" i="39"/>
  <c r="T215" i="39"/>
  <c r="Q215" i="39"/>
  <c r="P215" i="39"/>
  <c r="N215" i="39"/>
  <c r="L215" i="39"/>
  <c r="I215" i="39"/>
  <c r="H215" i="39"/>
  <c r="F215" i="39"/>
  <c r="D215" i="39"/>
  <c r="FM214" i="39"/>
  <c r="FL214" i="39"/>
  <c r="FJ214" i="39"/>
  <c r="FH214" i="39"/>
  <c r="EW214" i="39"/>
  <c r="EV214" i="39"/>
  <c r="ET214" i="39"/>
  <c r="ER214" i="39"/>
  <c r="DY214" i="39"/>
  <c r="DX214" i="39"/>
  <c r="DV214" i="39"/>
  <c r="DT214" i="39"/>
  <c r="DQ214" i="39"/>
  <c r="DP214" i="39"/>
  <c r="DN214" i="39"/>
  <c r="DL214" i="39"/>
  <c r="DI214" i="39"/>
  <c r="DH214" i="39"/>
  <c r="DF214" i="39"/>
  <c r="DD214" i="39"/>
  <c r="DA214" i="39"/>
  <c r="CZ214" i="39"/>
  <c r="CX214" i="39"/>
  <c r="CV214" i="39"/>
  <c r="CS214" i="39"/>
  <c r="CR214" i="39"/>
  <c r="CP214" i="39"/>
  <c r="CN214" i="39"/>
  <c r="CK214" i="39"/>
  <c r="CJ214" i="39"/>
  <c r="CH214" i="39"/>
  <c r="CF214" i="39"/>
  <c r="CC214" i="39"/>
  <c r="CB214" i="39"/>
  <c r="BZ214" i="39"/>
  <c r="BX214" i="39"/>
  <c r="BU214" i="39"/>
  <c r="BT214" i="39"/>
  <c r="BR214" i="39"/>
  <c r="BP214" i="39"/>
  <c r="BM214" i="39"/>
  <c r="BL214" i="39"/>
  <c r="BJ214" i="39"/>
  <c r="BH214" i="39"/>
  <c r="BE214" i="39"/>
  <c r="BD214" i="39"/>
  <c r="BB214" i="39"/>
  <c r="AZ214" i="39"/>
  <c r="AW214" i="39"/>
  <c r="AV214" i="39"/>
  <c r="AT214" i="39"/>
  <c r="AR214" i="39"/>
  <c r="AO214" i="39"/>
  <c r="AN214" i="39"/>
  <c r="AL214" i="39"/>
  <c r="AJ214" i="39"/>
  <c r="AG214" i="39"/>
  <c r="AF214" i="39"/>
  <c r="AD214" i="39"/>
  <c r="AB214" i="39"/>
  <c r="Y214" i="39"/>
  <c r="X214" i="39"/>
  <c r="V214" i="39"/>
  <c r="T214" i="39"/>
  <c r="Q214" i="39"/>
  <c r="P214" i="39"/>
  <c r="N214" i="39"/>
  <c r="L214" i="39"/>
  <c r="I214" i="39"/>
  <c r="H214" i="39"/>
  <c r="F214" i="39"/>
  <c r="D214" i="39"/>
  <c r="EO213" i="39"/>
  <c r="EN213" i="39"/>
  <c r="EL213" i="39"/>
  <c r="EJ213" i="39"/>
  <c r="EG213" i="39"/>
  <c r="EF213" i="39"/>
  <c r="ED213" i="39"/>
  <c r="EB213" i="39"/>
  <c r="DY213" i="39"/>
  <c r="DX213" i="39"/>
  <c r="DV213" i="39"/>
  <c r="DT213" i="39"/>
  <c r="DQ213" i="39"/>
  <c r="DP213" i="39"/>
  <c r="DN213" i="39"/>
  <c r="DL213" i="39"/>
  <c r="DI213" i="39"/>
  <c r="DH213" i="39"/>
  <c r="DF213" i="39"/>
  <c r="DD213" i="39"/>
  <c r="DA213" i="39"/>
  <c r="CZ213" i="39"/>
  <c r="CX213" i="39"/>
  <c r="CV213" i="39"/>
  <c r="CS213" i="39"/>
  <c r="CR213" i="39"/>
  <c r="CP213" i="39"/>
  <c r="CN213" i="39"/>
  <c r="CK213" i="39"/>
  <c r="CJ213" i="39"/>
  <c r="CH213" i="39"/>
  <c r="CF213" i="39"/>
  <c r="CC213" i="39"/>
  <c r="CB213" i="39"/>
  <c r="BZ213" i="39"/>
  <c r="BX213" i="39"/>
  <c r="BU213" i="39"/>
  <c r="BT213" i="39"/>
  <c r="BR213" i="39"/>
  <c r="BP213" i="39"/>
  <c r="BM213" i="39"/>
  <c r="BL213" i="39"/>
  <c r="BJ213" i="39"/>
  <c r="BH213" i="39"/>
  <c r="BE213" i="39"/>
  <c r="BD213" i="39"/>
  <c r="BB213" i="39"/>
  <c r="AZ213" i="39"/>
  <c r="AW213" i="39"/>
  <c r="AV213" i="39"/>
  <c r="AT213" i="39"/>
  <c r="AR213" i="39"/>
  <c r="AO213" i="39"/>
  <c r="AN213" i="39"/>
  <c r="AL213" i="39"/>
  <c r="AJ213" i="39"/>
  <c r="AG213" i="39"/>
  <c r="AF213" i="39"/>
  <c r="AD213" i="39"/>
  <c r="AB213" i="39"/>
  <c r="Y213" i="39"/>
  <c r="X213" i="39"/>
  <c r="V213" i="39"/>
  <c r="T213" i="39"/>
  <c r="Q213" i="39"/>
  <c r="P213" i="39"/>
  <c r="N213" i="39"/>
  <c r="L213" i="39"/>
  <c r="I213" i="39"/>
  <c r="H213" i="39"/>
  <c r="F213" i="39"/>
  <c r="D213" i="39"/>
  <c r="FM212" i="39"/>
  <c r="FL212" i="39"/>
  <c r="FJ212" i="39"/>
  <c r="FH212" i="39"/>
  <c r="EG212" i="39"/>
  <c r="EF212" i="39"/>
  <c r="ED212" i="39"/>
  <c r="EB212" i="39"/>
  <c r="DY212" i="39"/>
  <c r="DX212" i="39"/>
  <c r="DV212" i="39"/>
  <c r="DT212" i="39"/>
  <c r="DQ212" i="39"/>
  <c r="DP212" i="39"/>
  <c r="DN212" i="39"/>
  <c r="DL212" i="39"/>
  <c r="DI212" i="39"/>
  <c r="DH212" i="39"/>
  <c r="DF212" i="39"/>
  <c r="DD212" i="39"/>
  <c r="DA212" i="39"/>
  <c r="CZ212" i="39"/>
  <c r="CX212" i="39"/>
  <c r="CV212" i="39"/>
  <c r="CS212" i="39"/>
  <c r="CR212" i="39"/>
  <c r="CP212" i="39"/>
  <c r="CN212" i="39"/>
  <c r="CK212" i="39"/>
  <c r="CJ212" i="39"/>
  <c r="CH212" i="39"/>
  <c r="CF212" i="39"/>
  <c r="CC212" i="39"/>
  <c r="CB212" i="39"/>
  <c r="BZ212" i="39"/>
  <c r="BX212" i="39"/>
  <c r="BU212" i="39"/>
  <c r="BT212" i="39"/>
  <c r="BR212" i="39"/>
  <c r="BP212" i="39"/>
  <c r="BM212" i="39"/>
  <c r="BL212" i="39"/>
  <c r="BJ212" i="39"/>
  <c r="BH212" i="39"/>
  <c r="BE212" i="39"/>
  <c r="BD212" i="39"/>
  <c r="BB212" i="39"/>
  <c r="AZ212" i="39"/>
  <c r="AW212" i="39"/>
  <c r="AV212" i="39"/>
  <c r="AT212" i="39"/>
  <c r="AR212" i="39"/>
  <c r="AO212" i="39"/>
  <c r="AN212" i="39"/>
  <c r="AL212" i="39"/>
  <c r="AJ212" i="39"/>
  <c r="AG212" i="39"/>
  <c r="AF212" i="39"/>
  <c r="AD212" i="39"/>
  <c r="AB212" i="39"/>
  <c r="Y212" i="39"/>
  <c r="X212" i="39"/>
  <c r="V212" i="39"/>
  <c r="T212" i="39"/>
  <c r="Q212" i="39"/>
  <c r="P212" i="39"/>
  <c r="N212" i="39"/>
  <c r="L212" i="39"/>
  <c r="I212" i="39"/>
  <c r="H212" i="39"/>
  <c r="F212" i="39"/>
  <c r="D212" i="39"/>
  <c r="EG211" i="39"/>
  <c r="EF211" i="39"/>
  <c r="ED211" i="39"/>
  <c r="EB211" i="39"/>
  <c r="DY211" i="39"/>
  <c r="DX211" i="39"/>
  <c r="DV211" i="39"/>
  <c r="DT211" i="39"/>
  <c r="DQ211" i="39"/>
  <c r="DP211" i="39"/>
  <c r="DN211" i="39"/>
  <c r="DL211" i="39"/>
  <c r="DI211" i="39"/>
  <c r="DH211" i="39"/>
  <c r="DF211" i="39"/>
  <c r="DD211" i="39"/>
  <c r="DA211" i="39"/>
  <c r="CZ211" i="39"/>
  <c r="CX211" i="39"/>
  <c r="CV211" i="39"/>
  <c r="CS211" i="39"/>
  <c r="CR211" i="39"/>
  <c r="CP211" i="39"/>
  <c r="CN211" i="39"/>
  <c r="CK211" i="39"/>
  <c r="CJ211" i="39"/>
  <c r="CH211" i="39"/>
  <c r="CF211" i="39"/>
  <c r="CC211" i="39"/>
  <c r="CB211" i="39"/>
  <c r="BZ211" i="39"/>
  <c r="BX211" i="39"/>
  <c r="BU211" i="39"/>
  <c r="BT211" i="39"/>
  <c r="BR211" i="39"/>
  <c r="BP211" i="39"/>
  <c r="BM211" i="39"/>
  <c r="BL211" i="39"/>
  <c r="BJ211" i="39"/>
  <c r="BH211" i="39"/>
  <c r="BE211" i="39"/>
  <c r="BD211" i="39"/>
  <c r="BB211" i="39"/>
  <c r="AZ211" i="39"/>
  <c r="AW211" i="39"/>
  <c r="AV211" i="39"/>
  <c r="AT211" i="39"/>
  <c r="AR211" i="39"/>
  <c r="AO211" i="39"/>
  <c r="AN211" i="39"/>
  <c r="AL211" i="39"/>
  <c r="AJ211" i="39"/>
  <c r="AG211" i="39"/>
  <c r="AF211" i="39"/>
  <c r="AD211" i="39"/>
  <c r="AB211" i="39"/>
  <c r="Y211" i="39"/>
  <c r="X211" i="39"/>
  <c r="V211" i="39"/>
  <c r="T211" i="39"/>
  <c r="Q211" i="39"/>
  <c r="P211" i="39"/>
  <c r="N211" i="39"/>
  <c r="L211" i="39"/>
  <c r="I211" i="39"/>
  <c r="H211" i="39"/>
  <c r="F211" i="39"/>
  <c r="D211" i="39"/>
  <c r="EO210" i="39"/>
  <c r="EN210" i="39"/>
  <c r="EL210" i="39"/>
  <c r="EJ210" i="39"/>
  <c r="EG210" i="39"/>
  <c r="EF210" i="39"/>
  <c r="ED210" i="39"/>
  <c r="EB210" i="39"/>
  <c r="DY210" i="39"/>
  <c r="DX210" i="39"/>
  <c r="DV210" i="39"/>
  <c r="DT210" i="39"/>
  <c r="DQ210" i="39"/>
  <c r="DP210" i="39"/>
  <c r="DN210" i="39"/>
  <c r="DL210" i="39"/>
  <c r="DI210" i="39"/>
  <c r="DH210" i="39"/>
  <c r="DF210" i="39"/>
  <c r="DD210" i="39"/>
  <c r="DA210" i="39"/>
  <c r="CZ210" i="39"/>
  <c r="CX210" i="39"/>
  <c r="CV210" i="39"/>
  <c r="CS210" i="39"/>
  <c r="CR210" i="39"/>
  <c r="CP210" i="39"/>
  <c r="CN210" i="39"/>
  <c r="CK210" i="39"/>
  <c r="CJ210" i="39"/>
  <c r="CH210" i="39"/>
  <c r="CF210" i="39"/>
  <c r="CC210" i="39"/>
  <c r="CB210" i="39"/>
  <c r="BZ210" i="39"/>
  <c r="BX210" i="39"/>
  <c r="BU210" i="39"/>
  <c r="BT210" i="39"/>
  <c r="BR210" i="39"/>
  <c r="BP210" i="39"/>
  <c r="BM210" i="39"/>
  <c r="BL210" i="39"/>
  <c r="BJ210" i="39"/>
  <c r="BH210" i="39"/>
  <c r="BE210" i="39"/>
  <c r="BD210" i="39"/>
  <c r="BB210" i="39"/>
  <c r="AZ210" i="39"/>
  <c r="AW210" i="39"/>
  <c r="AV210" i="39"/>
  <c r="AT210" i="39"/>
  <c r="AR210" i="39"/>
  <c r="AO210" i="39"/>
  <c r="AN210" i="39"/>
  <c r="AL210" i="39"/>
  <c r="AJ210" i="39"/>
  <c r="AG210" i="39"/>
  <c r="AF210" i="39"/>
  <c r="AD210" i="39"/>
  <c r="AB210" i="39"/>
  <c r="Y210" i="39"/>
  <c r="X210" i="39"/>
  <c r="V210" i="39"/>
  <c r="T210" i="39"/>
  <c r="Q210" i="39"/>
  <c r="P210" i="39"/>
  <c r="N210" i="39"/>
  <c r="L210" i="39"/>
  <c r="I210" i="39"/>
  <c r="H210" i="39"/>
  <c r="F210" i="39"/>
  <c r="D210" i="39"/>
  <c r="FU209" i="39"/>
  <c r="FT209" i="39"/>
  <c r="FR209" i="39"/>
  <c r="FP209" i="39"/>
  <c r="FM209" i="39"/>
  <c r="FL209" i="39"/>
  <c r="FJ209" i="39"/>
  <c r="FH209" i="39"/>
  <c r="DY209" i="39"/>
  <c r="DX209" i="39"/>
  <c r="DV209" i="39"/>
  <c r="DT209" i="39"/>
  <c r="DQ209" i="39"/>
  <c r="DP209" i="39"/>
  <c r="DN209" i="39"/>
  <c r="DL209" i="39"/>
  <c r="DI209" i="39"/>
  <c r="DH209" i="39"/>
  <c r="DF209" i="39"/>
  <c r="DD209" i="39"/>
  <c r="DA209" i="39"/>
  <c r="CZ209" i="39"/>
  <c r="CX209" i="39"/>
  <c r="CV209" i="39"/>
  <c r="CS209" i="39"/>
  <c r="CR209" i="39"/>
  <c r="CP209" i="39"/>
  <c r="CN209" i="39"/>
  <c r="CK209" i="39"/>
  <c r="CJ209" i="39"/>
  <c r="CH209" i="39"/>
  <c r="CF209" i="39"/>
  <c r="CC209" i="39"/>
  <c r="CB209" i="39"/>
  <c r="BZ209" i="39"/>
  <c r="BX209" i="39"/>
  <c r="BU209" i="39"/>
  <c r="BT209" i="39"/>
  <c r="BR209" i="39"/>
  <c r="BP209" i="39"/>
  <c r="BM209" i="39"/>
  <c r="BL209" i="39"/>
  <c r="BJ209" i="39"/>
  <c r="BH209" i="39"/>
  <c r="BE209" i="39"/>
  <c r="BD209" i="39"/>
  <c r="BB209" i="39"/>
  <c r="AZ209" i="39"/>
  <c r="AW209" i="39"/>
  <c r="AV209" i="39"/>
  <c r="AT209" i="39"/>
  <c r="AR209" i="39"/>
  <c r="AO209" i="39"/>
  <c r="AN209" i="39"/>
  <c r="AL209" i="39"/>
  <c r="AJ209" i="39"/>
  <c r="AG209" i="39"/>
  <c r="AF209" i="39"/>
  <c r="AD209" i="39"/>
  <c r="AB209" i="39"/>
  <c r="Y209" i="39"/>
  <c r="X209" i="39"/>
  <c r="V209" i="39"/>
  <c r="T209" i="39"/>
  <c r="Q209" i="39"/>
  <c r="P209" i="39"/>
  <c r="N209" i="39"/>
  <c r="L209" i="39"/>
  <c r="I209" i="39"/>
  <c r="H209" i="39"/>
  <c r="F209" i="39"/>
  <c r="D209" i="39"/>
  <c r="EO208" i="39"/>
  <c r="EN208" i="39"/>
  <c r="EL208" i="39"/>
  <c r="EJ208" i="39"/>
  <c r="EG208" i="39"/>
  <c r="EF208" i="39"/>
  <c r="ED208" i="39"/>
  <c r="EB208" i="39"/>
  <c r="DY208" i="39"/>
  <c r="DX208" i="39"/>
  <c r="DV208" i="39"/>
  <c r="DT208" i="39"/>
  <c r="DQ208" i="39"/>
  <c r="DP208" i="39"/>
  <c r="DN208" i="39"/>
  <c r="DL208" i="39"/>
  <c r="DI208" i="39"/>
  <c r="DH208" i="39"/>
  <c r="DF208" i="39"/>
  <c r="DD208" i="39"/>
  <c r="DA208" i="39"/>
  <c r="CZ208" i="39"/>
  <c r="CX208" i="39"/>
  <c r="CV208" i="39"/>
  <c r="CS208" i="39"/>
  <c r="CR208" i="39"/>
  <c r="CP208" i="39"/>
  <c r="CN208" i="39"/>
  <c r="CK208" i="39"/>
  <c r="CJ208" i="39"/>
  <c r="CH208" i="39"/>
  <c r="CF208" i="39"/>
  <c r="CC208" i="39"/>
  <c r="CB208" i="39"/>
  <c r="BZ208" i="39"/>
  <c r="BX208" i="39"/>
  <c r="BU208" i="39"/>
  <c r="BT208" i="39"/>
  <c r="BR208" i="39"/>
  <c r="BP208" i="39"/>
  <c r="BM208" i="39"/>
  <c r="BL208" i="39"/>
  <c r="BJ208" i="39"/>
  <c r="BH208" i="39"/>
  <c r="BE208" i="39"/>
  <c r="BD208" i="39"/>
  <c r="BB208" i="39"/>
  <c r="AZ208" i="39"/>
  <c r="AW208" i="39"/>
  <c r="AV208" i="39"/>
  <c r="AT208" i="39"/>
  <c r="AR208" i="39"/>
  <c r="AO208" i="39"/>
  <c r="AN208" i="39"/>
  <c r="AL208" i="39"/>
  <c r="AJ208" i="39"/>
  <c r="AG208" i="39"/>
  <c r="AF208" i="39"/>
  <c r="AD208" i="39"/>
  <c r="AB208" i="39"/>
  <c r="Y208" i="39"/>
  <c r="X208" i="39"/>
  <c r="V208" i="39"/>
  <c r="T208" i="39"/>
  <c r="Q208" i="39"/>
  <c r="P208" i="39"/>
  <c r="N208" i="39"/>
  <c r="L208" i="39"/>
  <c r="I208" i="39"/>
  <c r="H208" i="39"/>
  <c r="F208" i="39"/>
  <c r="D208" i="39"/>
  <c r="EW207" i="39"/>
  <c r="EV207" i="39"/>
  <c r="ET207" i="39"/>
  <c r="ER207" i="39"/>
  <c r="EG207" i="39"/>
  <c r="EF207" i="39"/>
  <c r="ED207" i="39"/>
  <c r="EB207" i="39"/>
  <c r="DY207" i="39"/>
  <c r="DX207" i="39"/>
  <c r="DV207" i="39"/>
  <c r="DT207" i="39"/>
  <c r="DQ207" i="39"/>
  <c r="DP207" i="39"/>
  <c r="DN207" i="39"/>
  <c r="DL207" i="39"/>
  <c r="DI207" i="39"/>
  <c r="DH207" i="39"/>
  <c r="DF207" i="39"/>
  <c r="DD207" i="39"/>
  <c r="DA207" i="39"/>
  <c r="CZ207" i="39"/>
  <c r="CX207" i="39"/>
  <c r="CV207" i="39"/>
  <c r="CS207" i="39"/>
  <c r="CR207" i="39"/>
  <c r="CP207" i="39"/>
  <c r="CN207" i="39"/>
  <c r="CK207" i="39"/>
  <c r="CJ207" i="39"/>
  <c r="CH207" i="39"/>
  <c r="CF207" i="39"/>
  <c r="CC207" i="39"/>
  <c r="CB207" i="39"/>
  <c r="BZ207" i="39"/>
  <c r="BX207" i="39"/>
  <c r="BU207" i="39"/>
  <c r="BT207" i="39"/>
  <c r="BR207" i="39"/>
  <c r="BP207" i="39"/>
  <c r="BM207" i="39"/>
  <c r="BL207" i="39"/>
  <c r="BJ207" i="39"/>
  <c r="BH207" i="39"/>
  <c r="BE207" i="39"/>
  <c r="BD207" i="39"/>
  <c r="BB207" i="39"/>
  <c r="AZ207" i="39"/>
  <c r="AW207" i="39"/>
  <c r="AV207" i="39"/>
  <c r="AT207" i="39"/>
  <c r="AR207" i="39"/>
  <c r="AO207" i="39"/>
  <c r="AN207" i="39"/>
  <c r="AL207" i="39"/>
  <c r="AJ207" i="39"/>
  <c r="AG207" i="39"/>
  <c r="AF207" i="39"/>
  <c r="AD207" i="39"/>
  <c r="AB207" i="39"/>
  <c r="Y207" i="39"/>
  <c r="X207" i="39"/>
  <c r="V207" i="39"/>
  <c r="T207" i="39"/>
  <c r="Q207" i="39"/>
  <c r="P207" i="39"/>
  <c r="N207" i="39"/>
  <c r="L207" i="39"/>
  <c r="I207" i="39"/>
  <c r="H207" i="39"/>
  <c r="F207" i="39"/>
  <c r="D207" i="39"/>
  <c r="FE206" i="39"/>
  <c r="FD206" i="39"/>
  <c r="FB206" i="39"/>
  <c r="EZ206" i="39"/>
  <c r="EW206" i="39"/>
  <c r="EV206" i="39"/>
  <c r="ET206" i="39"/>
  <c r="ER206" i="39"/>
  <c r="DY206" i="39"/>
  <c r="DX206" i="39"/>
  <c r="DV206" i="39"/>
  <c r="DT206" i="39"/>
  <c r="DQ206" i="39"/>
  <c r="DP206" i="39"/>
  <c r="DN206" i="39"/>
  <c r="DL206" i="39"/>
  <c r="DI206" i="39"/>
  <c r="DH206" i="39"/>
  <c r="DF206" i="39"/>
  <c r="DD206" i="39"/>
  <c r="DA206" i="39"/>
  <c r="CZ206" i="39"/>
  <c r="CX206" i="39"/>
  <c r="CV206" i="39"/>
  <c r="CS206" i="39"/>
  <c r="CR206" i="39"/>
  <c r="CP206" i="39"/>
  <c r="CN206" i="39"/>
  <c r="CK206" i="39"/>
  <c r="CJ206" i="39"/>
  <c r="CH206" i="39"/>
  <c r="CF206" i="39"/>
  <c r="CC206" i="39"/>
  <c r="CB206" i="39"/>
  <c r="BZ206" i="39"/>
  <c r="BX206" i="39"/>
  <c r="BU206" i="39"/>
  <c r="BT206" i="39"/>
  <c r="BR206" i="39"/>
  <c r="BP206" i="39"/>
  <c r="BM206" i="39"/>
  <c r="BL206" i="39"/>
  <c r="BJ206" i="39"/>
  <c r="BH206" i="39"/>
  <c r="BE206" i="39"/>
  <c r="BD206" i="39"/>
  <c r="BB206" i="39"/>
  <c r="AZ206" i="39"/>
  <c r="AW206" i="39"/>
  <c r="AV206" i="39"/>
  <c r="AT206" i="39"/>
  <c r="AR206" i="39"/>
  <c r="AO206" i="39"/>
  <c r="AN206" i="39"/>
  <c r="AL206" i="39"/>
  <c r="AJ206" i="39"/>
  <c r="AG206" i="39"/>
  <c r="AF206" i="39"/>
  <c r="AD206" i="39"/>
  <c r="AB206" i="39"/>
  <c r="Y206" i="39"/>
  <c r="X206" i="39"/>
  <c r="V206" i="39"/>
  <c r="T206" i="39"/>
  <c r="Q206" i="39"/>
  <c r="P206" i="39"/>
  <c r="N206" i="39"/>
  <c r="L206" i="39"/>
  <c r="I206" i="39"/>
  <c r="H206" i="39"/>
  <c r="F206" i="39"/>
  <c r="D206" i="39"/>
  <c r="EO205" i="39"/>
  <c r="EN205" i="39"/>
  <c r="EL205" i="39"/>
  <c r="EJ205" i="39"/>
  <c r="EG205" i="39"/>
  <c r="EF205" i="39"/>
  <c r="ED205" i="39"/>
  <c r="EB205" i="39"/>
  <c r="DY205" i="39"/>
  <c r="DX205" i="39"/>
  <c r="DV205" i="39"/>
  <c r="DT205" i="39"/>
  <c r="DQ205" i="39"/>
  <c r="DP205" i="39"/>
  <c r="DN205" i="39"/>
  <c r="DL205" i="39"/>
  <c r="DI205" i="39"/>
  <c r="DH205" i="39"/>
  <c r="DF205" i="39"/>
  <c r="DD205" i="39"/>
  <c r="DA205" i="39"/>
  <c r="CZ205" i="39"/>
  <c r="CX205" i="39"/>
  <c r="CV205" i="39"/>
  <c r="CS205" i="39"/>
  <c r="CR205" i="39"/>
  <c r="CP205" i="39"/>
  <c r="CN205" i="39"/>
  <c r="CK205" i="39"/>
  <c r="CJ205" i="39"/>
  <c r="CH205" i="39"/>
  <c r="CF205" i="39"/>
  <c r="CC205" i="39"/>
  <c r="CB205" i="39"/>
  <c r="BZ205" i="39"/>
  <c r="BX205" i="39"/>
  <c r="BU205" i="39"/>
  <c r="BT205" i="39"/>
  <c r="BR205" i="39"/>
  <c r="BP205" i="39"/>
  <c r="BM205" i="39"/>
  <c r="BL205" i="39"/>
  <c r="BJ205" i="39"/>
  <c r="BH205" i="39"/>
  <c r="BE205" i="39"/>
  <c r="BD205" i="39"/>
  <c r="BB205" i="39"/>
  <c r="AZ205" i="39"/>
  <c r="AW205" i="39"/>
  <c r="AV205" i="39"/>
  <c r="AT205" i="39"/>
  <c r="AR205" i="39"/>
  <c r="AO205" i="39"/>
  <c r="AN205" i="39"/>
  <c r="AL205" i="39"/>
  <c r="AJ205" i="39"/>
  <c r="AG205" i="39"/>
  <c r="AF205" i="39"/>
  <c r="AD205" i="39"/>
  <c r="AB205" i="39"/>
  <c r="Y205" i="39"/>
  <c r="X205" i="39"/>
  <c r="V205" i="39"/>
  <c r="T205" i="39"/>
  <c r="Q205" i="39"/>
  <c r="P205" i="39"/>
  <c r="N205" i="39"/>
  <c r="L205" i="39"/>
  <c r="I205" i="39"/>
  <c r="H205" i="39"/>
  <c r="F205" i="39"/>
  <c r="D205" i="39"/>
  <c r="EG204" i="39"/>
  <c r="EF204" i="39"/>
  <c r="ED204" i="39"/>
  <c r="EB204" i="39"/>
  <c r="DY204" i="39"/>
  <c r="DX204" i="39"/>
  <c r="DV204" i="39"/>
  <c r="DT204" i="39"/>
  <c r="DQ204" i="39"/>
  <c r="DP204" i="39"/>
  <c r="DN204" i="39"/>
  <c r="DL204" i="39"/>
  <c r="DI204" i="39"/>
  <c r="DH204" i="39"/>
  <c r="DF204" i="39"/>
  <c r="DD204" i="39"/>
  <c r="DA204" i="39"/>
  <c r="CZ204" i="39"/>
  <c r="CX204" i="39"/>
  <c r="CV204" i="39"/>
  <c r="CS204" i="39"/>
  <c r="CR204" i="39"/>
  <c r="CP204" i="39"/>
  <c r="CN204" i="39"/>
  <c r="CK204" i="39"/>
  <c r="CJ204" i="39"/>
  <c r="CH204" i="39"/>
  <c r="CF204" i="39"/>
  <c r="CC204" i="39"/>
  <c r="CB204" i="39"/>
  <c r="BZ204" i="39"/>
  <c r="BX204" i="39"/>
  <c r="BU204" i="39"/>
  <c r="BT204" i="39"/>
  <c r="BR204" i="39"/>
  <c r="BP204" i="39"/>
  <c r="BM204" i="39"/>
  <c r="BL204" i="39"/>
  <c r="BJ204" i="39"/>
  <c r="BH204" i="39"/>
  <c r="BE204" i="39"/>
  <c r="BD204" i="39"/>
  <c r="BB204" i="39"/>
  <c r="AZ204" i="39"/>
  <c r="AW204" i="39"/>
  <c r="AV204" i="39"/>
  <c r="AT204" i="39"/>
  <c r="AR204" i="39"/>
  <c r="AO204" i="39"/>
  <c r="AN204" i="39"/>
  <c r="AL204" i="39"/>
  <c r="AJ204" i="39"/>
  <c r="AG204" i="39"/>
  <c r="AF204" i="39"/>
  <c r="AD204" i="39"/>
  <c r="AB204" i="39"/>
  <c r="Y204" i="39"/>
  <c r="X204" i="39"/>
  <c r="V204" i="39"/>
  <c r="T204" i="39"/>
  <c r="Q204" i="39"/>
  <c r="P204" i="39"/>
  <c r="N204" i="39"/>
  <c r="L204" i="39"/>
  <c r="I204" i="39"/>
  <c r="H204" i="39"/>
  <c r="F204" i="39"/>
  <c r="D204" i="39"/>
  <c r="EW203" i="39"/>
  <c r="EV203" i="39"/>
  <c r="ET203" i="39"/>
  <c r="ER203" i="39"/>
  <c r="DY203" i="39"/>
  <c r="DX203" i="39"/>
  <c r="DV203" i="39"/>
  <c r="DT203" i="39"/>
  <c r="DQ203" i="39"/>
  <c r="DP203" i="39"/>
  <c r="DN203" i="39"/>
  <c r="DL203" i="39"/>
  <c r="DI203" i="39"/>
  <c r="DH203" i="39"/>
  <c r="DF203" i="39"/>
  <c r="DD203" i="39"/>
  <c r="DA203" i="39"/>
  <c r="CZ203" i="39"/>
  <c r="CX203" i="39"/>
  <c r="CV203" i="39"/>
  <c r="CS203" i="39"/>
  <c r="CR203" i="39"/>
  <c r="CP203" i="39"/>
  <c r="CN203" i="39"/>
  <c r="CK203" i="39"/>
  <c r="CJ203" i="39"/>
  <c r="CH203" i="39"/>
  <c r="CF203" i="39"/>
  <c r="CC203" i="39"/>
  <c r="CB203" i="39"/>
  <c r="BZ203" i="39"/>
  <c r="BX203" i="39"/>
  <c r="BU203" i="39"/>
  <c r="BT203" i="39"/>
  <c r="BR203" i="39"/>
  <c r="BP203" i="39"/>
  <c r="BM203" i="39"/>
  <c r="BL203" i="39"/>
  <c r="BJ203" i="39"/>
  <c r="BH203" i="39"/>
  <c r="BE203" i="39"/>
  <c r="BD203" i="39"/>
  <c r="BB203" i="39"/>
  <c r="AZ203" i="39"/>
  <c r="AW203" i="39"/>
  <c r="AV203" i="39"/>
  <c r="AT203" i="39"/>
  <c r="AR203" i="39"/>
  <c r="AO203" i="39"/>
  <c r="AN203" i="39"/>
  <c r="AL203" i="39"/>
  <c r="AJ203" i="39"/>
  <c r="AG203" i="39"/>
  <c r="AF203" i="39"/>
  <c r="AD203" i="39"/>
  <c r="AB203" i="39"/>
  <c r="Y203" i="39"/>
  <c r="X203" i="39"/>
  <c r="V203" i="39"/>
  <c r="T203" i="39"/>
  <c r="Q203" i="39"/>
  <c r="P203" i="39"/>
  <c r="N203" i="39"/>
  <c r="L203" i="39"/>
  <c r="I203" i="39"/>
  <c r="H203" i="39"/>
  <c r="F203" i="39"/>
  <c r="D203" i="39"/>
  <c r="EO202" i="39"/>
  <c r="EN202" i="39"/>
  <c r="EL202" i="39"/>
  <c r="EJ202" i="39"/>
  <c r="EG202" i="39"/>
  <c r="EF202" i="39"/>
  <c r="ED202" i="39"/>
  <c r="EB202" i="39"/>
  <c r="DY202" i="39"/>
  <c r="DX202" i="39"/>
  <c r="DV202" i="39"/>
  <c r="DT202" i="39"/>
  <c r="DQ202" i="39"/>
  <c r="DP202" i="39"/>
  <c r="DN202" i="39"/>
  <c r="DL202" i="39"/>
  <c r="DI202" i="39"/>
  <c r="DH202" i="39"/>
  <c r="DF202" i="39"/>
  <c r="DD202" i="39"/>
  <c r="DA202" i="39"/>
  <c r="CZ202" i="39"/>
  <c r="CX202" i="39"/>
  <c r="CV202" i="39"/>
  <c r="CS202" i="39"/>
  <c r="CR202" i="39"/>
  <c r="CP202" i="39"/>
  <c r="CN202" i="39"/>
  <c r="CK202" i="39"/>
  <c r="CJ202" i="39"/>
  <c r="CH202" i="39"/>
  <c r="CF202" i="39"/>
  <c r="CC202" i="39"/>
  <c r="CB202" i="39"/>
  <c r="BZ202" i="39"/>
  <c r="BX202" i="39"/>
  <c r="BU202" i="39"/>
  <c r="BT202" i="39"/>
  <c r="BR202" i="39"/>
  <c r="BP202" i="39"/>
  <c r="BM202" i="39"/>
  <c r="BL202" i="39"/>
  <c r="BJ202" i="39"/>
  <c r="BH202" i="39"/>
  <c r="BE202" i="39"/>
  <c r="BD202" i="39"/>
  <c r="BB202" i="39"/>
  <c r="AZ202" i="39"/>
  <c r="AW202" i="39"/>
  <c r="AV202" i="39"/>
  <c r="AT202" i="39"/>
  <c r="AR202" i="39"/>
  <c r="AO202" i="39"/>
  <c r="AN202" i="39"/>
  <c r="AL202" i="39"/>
  <c r="AJ202" i="39"/>
  <c r="AG202" i="39"/>
  <c r="AF202" i="39"/>
  <c r="AD202" i="39"/>
  <c r="AB202" i="39"/>
  <c r="Y202" i="39"/>
  <c r="X202" i="39"/>
  <c r="V202" i="39"/>
  <c r="T202" i="39"/>
  <c r="Q202" i="39"/>
  <c r="P202" i="39"/>
  <c r="N202" i="39"/>
  <c r="L202" i="39"/>
  <c r="I202" i="39"/>
  <c r="H202" i="39"/>
  <c r="F202" i="39"/>
  <c r="D202" i="39"/>
  <c r="EW201" i="39"/>
  <c r="EV201" i="39"/>
  <c r="ET201" i="39"/>
  <c r="ER201" i="39"/>
  <c r="EG201" i="39"/>
  <c r="EF201" i="39"/>
  <c r="ED201" i="39"/>
  <c r="EB201" i="39"/>
  <c r="DY201" i="39"/>
  <c r="DX201" i="39"/>
  <c r="DV201" i="39"/>
  <c r="DT201" i="39"/>
  <c r="DQ201" i="39"/>
  <c r="DP201" i="39"/>
  <c r="DN201" i="39"/>
  <c r="DL201" i="39"/>
  <c r="DI201" i="39"/>
  <c r="DH201" i="39"/>
  <c r="DF201" i="39"/>
  <c r="DD201" i="39"/>
  <c r="DA201" i="39"/>
  <c r="CZ201" i="39"/>
  <c r="CX201" i="39"/>
  <c r="CV201" i="39"/>
  <c r="CS201" i="39"/>
  <c r="CR201" i="39"/>
  <c r="CP201" i="39"/>
  <c r="CN201" i="39"/>
  <c r="CK201" i="39"/>
  <c r="CJ201" i="39"/>
  <c r="CH201" i="39"/>
  <c r="CF201" i="39"/>
  <c r="CC201" i="39"/>
  <c r="CB201" i="39"/>
  <c r="BZ201" i="39"/>
  <c r="BX201" i="39"/>
  <c r="BU201" i="39"/>
  <c r="BT201" i="39"/>
  <c r="BR201" i="39"/>
  <c r="BP201" i="39"/>
  <c r="BM201" i="39"/>
  <c r="BL201" i="39"/>
  <c r="BJ201" i="39"/>
  <c r="BH201" i="39"/>
  <c r="BE201" i="39"/>
  <c r="BD201" i="39"/>
  <c r="BB201" i="39"/>
  <c r="AZ201" i="39"/>
  <c r="AW201" i="39"/>
  <c r="AV201" i="39"/>
  <c r="AT201" i="39"/>
  <c r="AR201" i="39"/>
  <c r="AO201" i="39"/>
  <c r="AN201" i="39"/>
  <c r="AL201" i="39"/>
  <c r="AJ201" i="39"/>
  <c r="AG201" i="39"/>
  <c r="AF201" i="39"/>
  <c r="AD201" i="39"/>
  <c r="AB201" i="39"/>
  <c r="Y201" i="39"/>
  <c r="X201" i="39"/>
  <c r="V201" i="39"/>
  <c r="T201" i="39"/>
  <c r="Q201" i="39"/>
  <c r="P201" i="39"/>
  <c r="N201" i="39"/>
  <c r="L201" i="39"/>
  <c r="I201" i="39"/>
  <c r="H201" i="39"/>
  <c r="F201" i="39"/>
  <c r="D201" i="39"/>
  <c r="EW200" i="39"/>
  <c r="EV200" i="39"/>
  <c r="ET200" i="39"/>
  <c r="ER200" i="39"/>
  <c r="EG200" i="39"/>
  <c r="EF200" i="39"/>
  <c r="ED200" i="39"/>
  <c r="EB200" i="39"/>
  <c r="DY200" i="39"/>
  <c r="DX200" i="39"/>
  <c r="DV200" i="39"/>
  <c r="DT200" i="39"/>
  <c r="DQ200" i="39"/>
  <c r="DP200" i="39"/>
  <c r="DN200" i="39"/>
  <c r="DL200" i="39"/>
  <c r="DI200" i="39"/>
  <c r="DH200" i="39"/>
  <c r="DF200" i="39"/>
  <c r="DD200" i="39"/>
  <c r="DA200" i="39"/>
  <c r="CZ200" i="39"/>
  <c r="CX200" i="39"/>
  <c r="CV200" i="39"/>
  <c r="CS200" i="39"/>
  <c r="CR200" i="39"/>
  <c r="CP200" i="39"/>
  <c r="CN200" i="39"/>
  <c r="CK200" i="39"/>
  <c r="CJ200" i="39"/>
  <c r="CH200" i="39"/>
  <c r="CF200" i="39"/>
  <c r="CC200" i="39"/>
  <c r="CB200" i="39"/>
  <c r="BZ200" i="39"/>
  <c r="BX200" i="39"/>
  <c r="BU200" i="39"/>
  <c r="BT200" i="39"/>
  <c r="BR200" i="39"/>
  <c r="BP200" i="39"/>
  <c r="BM200" i="39"/>
  <c r="BL200" i="39"/>
  <c r="BJ200" i="39"/>
  <c r="BH200" i="39"/>
  <c r="BE200" i="39"/>
  <c r="BD200" i="39"/>
  <c r="BB200" i="39"/>
  <c r="AZ200" i="39"/>
  <c r="AW200" i="39"/>
  <c r="AV200" i="39"/>
  <c r="AT200" i="39"/>
  <c r="AR200" i="39"/>
  <c r="AO200" i="39"/>
  <c r="AN200" i="39"/>
  <c r="AL200" i="39"/>
  <c r="AJ200" i="39"/>
  <c r="AG200" i="39"/>
  <c r="AF200" i="39"/>
  <c r="AD200" i="39"/>
  <c r="AB200" i="39"/>
  <c r="Y200" i="39"/>
  <c r="X200" i="39"/>
  <c r="V200" i="39"/>
  <c r="T200" i="39"/>
  <c r="Q200" i="39"/>
  <c r="P200" i="39"/>
  <c r="N200" i="39"/>
  <c r="L200" i="39"/>
  <c r="I200" i="39"/>
  <c r="H200" i="39"/>
  <c r="F200" i="39"/>
  <c r="D200" i="39"/>
  <c r="EO199" i="39"/>
  <c r="EN199" i="39"/>
  <c r="EL199" i="39"/>
  <c r="EJ199" i="39"/>
  <c r="EG199" i="39"/>
  <c r="EF199" i="39"/>
  <c r="ED199" i="39"/>
  <c r="EB199" i="39"/>
  <c r="DY199" i="39"/>
  <c r="DX199" i="39"/>
  <c r="DV199" i="39"/>
  <c r="DT199" i="39"/>
  <c r="DQ199" i="39"/>
  <c r="DP199" i="39"/>
  <c r="DN199" i="39"/>
  <c r="DL199" i="39"/>
  <c r="DI199" i="39"/>
  <c r="DH199" i="39"/>
  <c r="DF199" i="39"/>
  <c r="DD199" i="39"/>
  <c r="DA199" i="39"/>
  <c r="CZ199" i="39"/>
  <c r="CX199" i="39"/>
  <c r="CV199" i="39"/>
  <c r="CS199" i="39"/>
  <c r="CR199" i="39"/>
  <c r="CP199" i="39"/>
  <c r="CN199" i="39"/>
  <c r="CK199" i="39"/>
  <c r="CJ199" i="39"/>
  <c r="CH199" i="39"/>
  <c r="CF199" i="39"/>
  <c r="CC199" i="39"/>
  <c r="CB199" i="39"/>
  <c r="BZ199" i="39"/>
  <c r="BX199" i="39"/>
  <c r="BU199" i="39"/>
  <c r="BT199" i="39"/>
  <c r="BR199" i="39"/>
  <c r="BP199" i="39"/>
  <c r="BM199" i="39"/>
  <c r="BL199" i="39"/>
  <c r="BJ199" i="39"/>
  <c r="BH199" i="39"/>
  <c r="BE199" i="39"/>
  <c r="BD199" i="39"/>
  <c r="BB199" i="39"/>
  <c r="AZ199" i="39"/>
  <c r="AW199" i="39"/>
  <c r="AV199" i="39"/>
  <c r="AT199" i="39"/>
  <c r="AR199" i="39"/>
  <c r="AO199" i="39"/>
  <c r="AN199" i="39"/>
  <c r="AL199" i="39"/>
  <c r="AJ199" i="39"/>
  <c r="AG199" i="39"/>
  <c r="AF199" i="39"/>
  <c r="AD199" i="39"/>
  <c r="AB199" i="39"/>
  <c r="Y199" i="39"/>
  <c r="X199" i="39"/>
  <c r="V199" i="39"/>
  <c r="T199" i="39"/>
  <c r="Q199" i="39"/>
  <c r="P199" i="39"/>
  <c r="N199" i="39"/>
  <c r="L199" i="39"/>
  <c r="I199" i="39"/>
  <c r="H199" i="39"/>
  <c r="F199" i="39"/>
  <c r="D199" i="39"/>
  <c r="EW198" i="39"/>
  <c r="EV198" i="39"/>
  <c r="ET198" i="39"/>
  <c r="ER198" i="39"/>
  <c r="EG198" i="39"/>
  <c r="EF198" i="39"/>
  <c r="ED198" i="39"/>
  <c r="EB198" i="39"/>
  <c r="DY198" i="39"/>
  <c r="DX198" i="39"/>
  <c r="DV198" i="39"/>
  <c r="DT198" i="39"/>
  <c r="DQ198" i="39"/>
  <c r="DP198" i="39"/>
  <c r="DN198" i="39"/>
  <c r="DL198" i="39"/>
  <c r="DI198" i="39"/>
  <c r="DH198" i="39"/>
  <c r="DF198" i="39"/>
  <c r="DD198" i="39"/>
  <c r="DA198" i="39"/>
  <c r="CZ198" i="39"/>
  <c r="CX198" i="39"/>
  <c r="CV198" i="39"/>
  <c r="CS198" i="39"/>
  <c r="CR198" i="39"/>
  <c r="CP198" i="39"/>
  <c r="CN198" i="39"/>
  <c r="CK198" i="39"/>
  <c r="CJ198" i="39"/>
  <c r="CH198" i="39"/>
  <c r="CF198" i="39"/>
  <c r="CC198" i="39"/>
  <c r="CB198" i="39"/>
  <c r="BZ198" i="39"/>
  <c r="BX198" i="39"/>
  <c r="BU198" i="39"/>
  <c r="BT198" i="39"/>
  <c r="BR198" i="39"/>
  <c r="BP198" i="39"/>
  <c r="BM198" i="39"/>
  <c r="BL198" i="39"/>
  <c r="BJ198" i="39"/>
  <c r="BH198" i="39"/>
  <c r="BE198" i="39"/>
  <c r="BD198" i="39"/>
  <c r="BB198" i="39"/>
  <c r="AZ198" i="39"/>
  <c r="AW198" i="39"/>
  <c r="AV198" i="39"/>
  <c r="AT198" i="39"/>
  <c r="AR198" i="39"/>
  <c r="AO198" i="39"/>
  <c r="AN198" i="39"/>
  <c r="AL198" i="39"/>
  <c r="AJ198" i="39"/>
  <c r="AG198" i="39"/>
  <c r="AF198" i="39"/>
  <c r="AD198" i="39"/>
  <c r="AB198" i="39"/>
  <c r="Y198" i="39"/>
  <c r="X198" i="39"/>
  <c r="V198" i="39"/>
  <c r="T198" i="39"/>
  <c r="Q198" i="39"/>
  <c r="P198" i="39"/>
  <c r="N198" i="39"/>
  <c r="L198" i="39"/>
  <c r="I198" i="39"/>
  <c r="H198" i="39"/>
  <c r="F198" i="39"/>
  <c r="D198" i="39"/>
  <c r="EO197" i="39"/>
  <c r="EN197" i="39"/>
  <c r="EL197" i="39"/>
  <c r="EJ197" i="39"/>
  <c r="EG197" i="39"/>
  <c r="EF197" i="39"/>
  <c r="ED197" i="39"/>
  <c r="EB197" i="39"/>
  <c r="DY197" i="39"/>
  <c r="DX197" i="39"/>
  <c r="DV197" i="39"/>
  <c r="DT197" i="39"/>
  <c r="DQ197" i="39"/>
  <c r="DP197" i="39"/>
  <c r="DN197" i="39"/>
  <c r="DL197" i="39"/>
  <c r="DI197" i="39"/>
  <c r="DH197" i="39"/>
  <c r="DF197" i="39"/>
  <c r="DD197" i="39"/>
  <c r="DA197" i="39"/>
  <c r="CZ197" i="39"/>
  <c r="CX197" i="39"/>
  <c r="CV197" i="39"/>
  <c r="CS197" i="39"/>
  <c r="CR197" i="39"/>
  <c r="CP197" i="39"/>
  <c r="CN197" i="39"/>
  <c r="CK197" i="39"/>
  <c r="CJ197" i="39"/>
  <c r="CH197" i="39"/>
  <c r="CF197" i="39"/>
  <c r="CC197" i="39"/>
  <c r="CB197" i="39"/>
  <c r="BZ197" i="39"/>
  <c r="BX197" i="39"/>
  <c r="BU197" i="39"/>
  <c r="BT197" i="39"/>
  <c r="BR197" i="39"/>
  <c r="BP197" i="39"/>
  <c r="BM197" i="39"/>
  <c r="BL197" i="39"/>
  <c r="BJ197" i="39"/>
  <c r="BH197" i="39"/>
  <c r="BE197" i="39"/>
  <c r="BD197" i="39"/>
  <c r="BB197" i="39"/>
  <c r="AZ197" i="39"/>
  <c r="AW197" i="39"/>
  <c r="AV197" i="39"/>
  <c r="AT197" i="39"/>
  <c r="AR197" i="39"/>
  <c r="AO197" i="39"/>
  <c r="AN197" i="39"/>
  <c r="AL197" i="39"/>
  <c r="AJ197" i="39"/>
  <c r="AG197" i="39"/>
  <c r="AF197" i="39"/>
  <c r="AD197" i="39"/>
  <c r="AB197" i="39"/>
  <c r="Y197" i="39"/>
  <c r="X197" i="39"/>
  <c r="V197" i="39"/>
  <c r="T197" i="39"/>
  <c r="Q197" i="39"/>
  <c r="P197" i="39"/>
  <c r="N197" i="39"/>
  <c r="L197" i="39"/>
  <c r="I197" i="39"/>
  <c r="H197" i="39"/>
  <c r="F197" i="39"/>
  <c r="D197" i="39"/>
  <c r="EG196" i="39"/>
  <c r="EF196" i="39"/>
  <c r="ED196" i="39"/>
  <c r="EB196" i="39"/>
  <c r="DY196" i="39"/>
  <c r="DX196" i="39"/>
  <c r="DV196" i="39"/>
  <c r="DT196" i="39"/>
  <c r="DQ196" i="39"/>
  <c r="DP196" i="39"/>
  <c r="DN196" i="39"/>
  <c r="DL196" i="39"/>
  <c r="DI196" i="39"/>
  <c r="DH196" i="39"/>
  <c r="DF196" i="39"/>
  <c r="DD196" i="39"/>
  <c r="DA196" i="39"/>
  <c r="CZ196" i="39"/>
  <c r="CX196" i="39"/>
  <c r="CV196" i="39"/>
  <c r="CS196" i="39"/>
  <c r="CR196" i="39"/>
  <c r="CP196" i="39"/>
  <c r="CN196" i="39"/>
  <c r="CK196" i="39"/>
  <c r="CJ196" i="39"/>
  <c r="CH196" i="39"/>
  <c r="CF196" i="39"/>
  <c r="CC196" i="39"/>
  <c r="CB196" i="39"/>
  <c r="BZ196" i="39"/>
  <c r="BX196" i="39"/>
  <c r="BU196" i="39"/>
  <c r="BT196" i="39"/>
  <c r="BR196" i="39"/>
  <c r="BP196" i="39"/>
  <c r="BM196" i="39"/>
  <c r="BL196" i="39"/>
  <c r="BJ196" i="39"/>
  <c r="BH196" i="39"/>
  <c r="BE196" i="39"/>
  <c r="BD196" i="39"/>
  <c r="BB196" i="39"/>
  <c r="AZ196" i="39"/>
  <c r="AW196" i="39"/>
  <c r="AV196" i="39"/>
  <c r="AT196" i="39"/>
  <c r="AR196" i="39"/>
  <c r="AO196" i="39"/>
  <c r="AN196" i="39"/>
  <c r="AL196" i="39"/>
  <c r="AJ196" i="39"/>
  <c r="AG196" i="39"/>
  <c r="AF196" i="39"/>
  <c r="AD196" i="39"/>
  <c r="AB196" i="39"/>
  <c r="Y196" i="39"/>
  <c r="X196" i="39"/>
  <c r="V196" i="39"/>
  <c r="T196" i="39"/>
  <c r="Q196" i="39"/>
  <c r="P196" i="39"/>
  <c r="N196" i="39"/>
  <c r="L196" i="39"/>
  <c r="I196" i="39"/>
  <c r="H196" i="39"/>
  <c r="F196" i="39"/>
  <c r="D196" i="39"/>
  <c r="EW195" i="39"/>
  <c r="EV195" i="39"/>
  <c r="ET195" i="39"/>
  <c r="ER195" i="39"/>
  <c r="DY195" i="39"/>
  <c r="DX195" i="39"/>
  <c r="DV195" i="39"/>
  <c r="DT195" i="39"/>
  <c r="DQ195" i="39"/>
  <c r="DP195" i="39"/>
  <c r="DN195" i="39"/>
  <c r="DL195" i="39"/>
  <c r="DI195" i="39"/>
  <c r="DH195" i="39"/>
  <c r="DF195" i="39"/>
  <c r="DD195" i="39"/>
  <c r="DA195" i="39"/>
  <c r="CZ195" i="39"/>
  <c r="CX195" i="39"/>
  <c r="CV195" i="39"/>
  <c r="CS195" i="39"/>
  <c r="CR195" i="39"/>
  <c r="CP195" i="39"/>
  <c r="CN195" i="39"/>
  <c r="CK195" i="39"/>
  <c r="CJ195" i="39"/>
  <c r="CH195" i="39"/>
  <c r="CF195" i="39"/>
  <c r="CC195" i="39"/>
  <c r="CB195" i="39"/>
  <c r="BZ195" i="39"/>
  <c r="BX195" i="39"/>
  <c r="BU195" i="39"/>
  <c r="BT195" i="39"/>
  <c r="BR195" i="39"/>
  <c r="BP195" i="39"/>
  <c r="BM195" i="39"/>
  <c r="BL195" i="39"/>
  <c r="BJ195" i="39"/>
  <c r="BH195" i="39"/>
  <c r="BE195" i="39"/>
  <c r="BD195" i="39"/>
  <c r="BB195" i="39"/>
  <c r="AZ195" i="39"/>
  <c r="AW195" i="39"/>
  <c r="AV195" i="39"/>
  <c r="AT195" i="39"/>
  <c r="AR195" i="39"/>
  <c r="AO195" i="39"/>
  <c r="AN195" i="39"/>
  <c r="AL195" i="39"/>
  <c r="AJ195" i="39"/>
  <c r="AG195" i="39"/>
  <c r="AF195" i="39"/>
  <c r="AD195" i="39"/>
  <c r="AB195" i="39"/>
  <c r="Y195" i="39"/>
  <c r="X195" i="39"/>
  <c r="V195" i="39"/>
  <c r="T195" i="39"/>
  <c r="Q195" i="39"/>
  <c r="P195" i="39"/>
  <c r="N195" i="39"/>
  <c r="L195" i="39"/>
  <c r="I195" i="39"/>
  <c r="H195" i="39"/>
  <c r="F195" i="39"/>
  <c r="D195" i="39"/>
  <c r="FE194" i="39"/>
  <c r="FD194" i="39"/>
  <c r="FB194" i="39"/>
  <c r="EZ194" i="39"/>
  <c r="EW194" i="39"/>
  <c r="EV194" i="39"/>
  <c r="ET194" i="39"/>
  <c r="ER194" i="39"/>
  <c r="DY194" i="39"/>
  <c r="DX194" i="39"/>
  <c r="DV194" i="39"/>
  <c r="DT194" i="39"/>
  <c r="DQ194" i="39"/>
  <c r="DP194" i="39"/>
  <c r="DN194" i="39"/>
  <c r="DL194" i="39"/>
  <c r="DI194" i="39"/>
  <c r="DH194" i="39"/>
  <c r="DF194" i="39"/>
  <c r="DD194" i="39"/>
  <c r="DA194" i="39"/>
  <c r="CZ194" i="39"/>
  <c r="CX194" i="39"/>
  <c r="CV194" i="39"/>
  <c r="CS194" i="39"/>
  <c r="CR194" i="39"/>
  <c r="CP194" i="39"/>
  <c r="CN194" i="39"/>
  <c r="CK194" i="39"/>
  <c r="CJ194" i="39"/>
  <c r="CH194" i="39"/>
  <c r="CF194" i="39"/>
  <c r="CC194" i="39"/>
  <c r="CB194" i="39"/>
  <c r="BZ194" i="39"/>
  <c r="BX194" i="39"/>
  <c r="BU194" i="39"/>
  <c r="BT194" i="39"/>
  <c r="BR194" i="39"/>
  <c r="BP194" i="39"/>
  <c r="BM194" i="39"/>
  <c r="BL194" i="39"/>
  <c r="BJ194" i="39"/>
  <c r="BH194" i="39"/>
  <c r="BE194" i="39"/>
  <c r="BD194" i="39"/>
  <c r="BB194" i="39"/>
  <c r="AZ194" i="39"/>
  <c r="AW194" i="39"/>
  <c r="AV194" i="39"/>
  <c r="AT194" i="39"/>
  <c r="AR194" i="39"/>
  <c r="AO194" i="39"/>
  <c r="AN194" i="39"/>
  <c r="AL194" i="39"/>
  <c r="AJ194" i="39"/>
  <c r="AG194" i="39"/>
  <c r="AF194" i="39"/>
  <c r="AD194" i="39"/>
  <c r="AB194" i="39"/>
  <c r="Y194" i="39"/>
  <c r="X194" i="39"/>
  <c r="V194" i="39"/>
  <c r="T194" i="39"/>
  <c r="Q194" i="39"/>
  <c r="P194" i="39"/>
  <c r="N194" i="39"/>
  <c r="L194" i="39"/>
  <c r="I194" i="39"/>
  <c r="H194" i="39"/>
  <c r="F194" i="39"/>
  <c r="D194" i="39"/>
  <c r="EO193" i="39"/>
  <c r="EN193" i="39"/>
  <c r="EL193" i="39"/>
  <c r="EJ193" i="39"/>
  <c r="EG193" i="39"/>
  <c r="EF193" i="39"/>
  <c r="ED193" i="39"/>
  <c r="EB193" i="39"/>
  <c r="DY193" i="39"/>
  <c r="DX193" i="39"/>
  <c r="DV193" i="39"/>
  <c r="DT193" i="39"/>
  <c r="DQ193" i="39"/>
  <c r="DP193" i="39"/>
  <c r="DN193" i="39"/>
  <c r="DL193" i="39"/>
  <c r="DI193" i="39"/>
  <c r="DH193" i="39"/>
  <c r="DF193" i="39"/>
  <c r="DD193" i="39"/>
  <c r="DA193" i="39"/>
  <c r="CZ193" i="39"/>
  <c r="CX193" i="39"/>
  <c r="CV193" i="39"/>
  <c r="CS193" i="39"/>
  <c r="CR193" i="39"/>
  <c r="CP193" i="39"/>
  <c r="CN193" i="39"/>
  <c r="CK193" i="39"/>
  <c r="CJ193" i="39"/>
  <c r="CH193" i="39"/>
  <c r="CF193" i="39"/>
  <c r="CC193" i="39"/>
  <c r="CB193" i="39"/>
  <c r="BZ193" i="39"/>
  <c r="BX193" i="39"/>
  <c r="BU193" i="39"/>
  <c r="BT193" i="39"/>
  <c r="BR193" i="39"/>
  <c r="BP193" i="39"/>
  <c r="BM193" i="39"/>
  <c r="BL193" i="39"/>
  <c r="BJ193" i="39"/>
  <c r="BH193" i="39"/>
  <c r="BE193" i="39"/>
  <c r="BD193" i="39"/>
  <c r="BB193" i="39"/>
  <c r="AZ193" i="39"/>
  <c r="AW193" i="39"/>
  <c r="AV193" i="39"/>
  <c r="AT193" i="39"/>
  <c r="AR193" i="39"/>
  <c r="AO193" i="39"/>
  <c r="AN193" i="39"/>
  <c r="AL193" i="39"/>
  <c r="AJ193" i="39"/>
  <c r="AG193" i="39"/>
  <c r="AF193" i="39"/>
  <c r="AD193" i="39"/>
  <c r="AB193" i="39"/>
  <c r="Y193" i="39"/>
  <c r="X193" i="39"/>
  <c r="V193" i="39"/>
  <c r="T193" i="39"/>
  <c r="Q193" i="39"/>
  <c r="P193" i="39"/>
  <c r="N193" i="39"/>
  <c r="L193" i="39"/>
  <c r="I193" i="39"/>
  <c r="H193" i="39"/>
  <c r="F193" i="39"/>
  <c r="D193" i="39"/>
  <c r="FU192" i="39"/>
  <c r="FT192" i="39"/>
  <c r="FR192" i="39"/>
  <c r="FP192" i="39"/>
  <c r="FM192" i="39"/>
  <c r="FL192" i="39"/>
  <c r="FJ192" i="39"/>
  <c r="FH192" i="39"/>
  <c r="DY192" i="39"/>
  <c r="DX192" i="39"/>
  <c r="DV192" i="39"/>
  <c r="DT192" i="39"/>
  <c r="DQ192" i="39"/>
  <c r="DP192" i="39"/>
  <c r="DN192" i="39"/>
  <c r="DL192" i="39"/>
  <c r="DI192" i="39"/>
  <c r="DH192" i="39"/>
  <c r="DF192" i="39"/>
  <c r="DD192" i="39"/>
  <c r="DA192" i="39"/>
  <c r="CZ192" i="39"/>
  <c r="CX192" i="39"/>
  <c r="CV192" i="39"/>
  <c r="CS192" i="39"/>
  <c r="CR192" i="39"/>
  <c r="CP192" i="39"/>
  <c r="CN192" i="39"/>
  <c r="CK192" i="39"/>
  <c r="CJ192" i="39"/>
  <c r="CH192" i="39"/>
  <c r="CF192" i="39"/>
  <c r="CC192" i="39"/>
  <c r="CB192" i="39"/>
  <c r="BZ192" i="39"/>
  <c r="BX192" i="39"/>
  <c r="BU192" i="39"/>
  <c r="BT192" i="39"/>
  <c r="BR192" i="39"/>
  <c r="BP192" i="39"/>
  <c r="BM192" i="39"/>
  <c r="BL192" i="39"/>
  <c r="BJ192" i="39"/>
  <c r="BH192" i="39"/>
  <c r="BE192" i="39"/>
  <c r="BD192" i="39"/>
  <c r="BB192" i="39"/>
  <c r="AZ192" i="39"/>
  <c r="AW192" i="39"/>
  <c r="AV192" i="39"/>
  <c r="AT192" i="39"/>
  <c r="AR192" i="39"/>
  <c r="AO192" i="39"/>
  <c r="AN192" i="39"/>
  <c r="AL192" i="39"/>
  <c r="AJ192" i="39"/>
  <c r="AG192" i="39"/>
  <c r="AF192" i="39"/>
  <c r="AD192" i="39"/>
  <c r="AB192" i="39"/>
  <c r="Y192" i="39"/>
  <c r="X192" i="39"/>
  <c r="V192" i="39"/>
  <c r="T192" i="39"/>
  <c r="Q192" i="39"/>
  <c r="P192" i="39"/>
  <c r="N192" i="39"/>
  <c r="L192" i="39"/>
  <c r="I192" i="39"/>
  <c r="H192" i="39"/>
  <c r="F192" i="39"/>
  <c r="D192" i="39"/>
  <c r="FM191" i="39"/>
  <c r="FL191" i="39"/>
  <c r="FJ191" i="39"/>
  <c r="FH191" i="39"/>
  <c r="EG191" i="39"/>
  <c r="EF191" i="39"/>
  <c r="ED191" i="39"/>
  <c r="EB191" i="39"/>
  <c r="DY191" i="39"/>
  <c r="DX191" i="39"/>
  <c r="DV191" i="39"/>
  <c r="DT191" i="39"/>
  <c r="DQ191" i="39"/>
  <c r="DP191" i="39"/>
  <c r="DN191" i="39"/>
  <c r="DL191" i="39"/>
  <c r="DI191" i="39"/>
  <c r="DH191" i="39"/>
  <c r="DF191" i="39"/>
  <c r="DD191" i="39"/>
  <c r="DA191" i="39"/>
  <c r="CZ191" i="39"/>
  <c r="CX191" i="39"/>
  <c r="CV191" i="39"/>
  <c r="CS191" i="39"/>
  <c r="CR191" i="39"/>
  <c r="CP191" i="39"/>
  <c r="CN191" i="39"/>
  <c r="CK191" i="39"/>
  <c r="CJ191" i="39"/>
  <c r="CH191" i="39"/>
  <c r="CF191" i="39"/>
  <c r="CC191" i="39"/>
  <c r="CB191" i="39"/>
  <c r="BZ191" i="39"/>
  <c r="BX191" i="39"/>
  <c r="BU191" i="39"/>
  <c r="BT191" i="39"/>
  <c r="BR191" i="39"/>
  <c r="BP191" i="39"/>
  <c r="BM191" i="39"/>
  <c r="BL191" i="39"/>
  <c r="BJ191" i="39"/>
  <c r="BH191" i="39"/>
  <c r="BE191" i="39"/>
  <c r="BD191" i="39"/>
  <c r="BB191" i="39"/>
  <c r="AZ191" i="39"/>
  <c r="AW191" i="39"/>
  <c r="AV191" i="39"/>
  <c r="AT191" i="39"/>
  <c r="AR191" i="39"/>
  <c r="AO191" i="39"/>
  <c r="AN191" i="39"/>
  <c r="AL191" i="39"/>
  <c r="AJ191" i="39"/>
  <c r="AG191" i="39"/>
  <c r="AF191" i="39"/>
  <c r="AD191" i="39"/>
  <c r="AB191" i="39"/>
  <c r="Y191" i="39"/>
  <c r="X191" i="39"/>
  <c r="V191" i="39"/>
  <c r="T191" i="39"/>
  <c r="Q191" i="39"/>
  <c r="P191" i="39"/>
  <c r="N191" i="39"/>
  <c r="L191" i="39"/>
  <c r="I191" i="39"/>
  <c r="H191" i="39"/>
  <c r="F191" i="39"/>
  <c r="D191" i="39"/>
  <c r="FM190" i="39"/>
  <c r="FL190" i="39"/>
  <c r="FJ190" i="39"/>
  <c r="FH190" i="39"/>
  <c r="EW190" i="39"/>
  <c r="EV190" i="39"/>
  <c r="ET190" i="39"/>
  <c r="ER190" i="39"/>
  <c r="DY190" i="39"/>
  <c r="DX190" i="39"/>
  <c r="DV190" i="39"/>
  <c r="DT190" i="39"/>
  <c r="DQ190" i="39"/>
  <c r="DP190" i="39"/>
  <c r="DN190" i="39"/>
  <c r="DL190" i="39"/>
  <c r="DI190" i="39"/>
  <c r="DH190" i="39"/>
  <c r="DF190" i="39"/>
  <c r="DD190" i="39"/>
  <c r="DA190" i="39"/>
  <c r="CZ190" i="39"/>
  <c r="CX190" i="39"/>
  <c r="CV190" i="39"/>
  <c r="CS190" i="39"/>
  <c r="CR190" i="39"/>
  <c r="CP190" i="39"/>
  <c r="CN190" i="39"/>
  <c r="CK190" i="39"/>
  <c r="CJ190" i="39"/>
  <c r="CH190" i="39"/>
  <c r="CF190" i="39"/>
  <c r="CC190" i="39"/>
  <c r="CB190" i="39"/>
  <c r="BZ190" i="39"/>
  <c r="BX190" i="39"/>
  <c r="BU190" i="39"/>
  <c r="BT190" i="39"/>
  <c r="BR190" i="39"/>
  <c r="BP190" i="39"/>
  <c r="BM190" i="39"/>
  <c r="BL190" i="39"/>
  <c r="BJ190" i="39"/>
  <c r="BH190" i="39"/>
  <c r="BE190" i="39"/>
  <c r="BD190" i="39"/>
  <c r="BB190" i="39"/>
  <c r="AZ190" i="39"/>
  <c r="AW190" i="39"/>
  <c r="AV190" i="39"/>
  <c r="AT190" i="39"/>
  <c r="AR190" i="39"/>
  <c r="AO190" i="39"/>
  <c r="AN190" i="39"/>
  <c r="AL190" i="39"/>
  <c r="AJ190" i="39"/>
  <c r="AG190" i="39"/>
  <c r="AF190" i="39"/>
  <c r="AD190" i="39"/>
  <c r="AB190" i="39"/>
  <c r="Y190" i="39"/>
  <c r="X190" i="39"/>
  <c r="V190" i="39"/>
  <c r="T190" i="39"/>
  <c r="Q190" i="39"/>
  <c r="P190" i="39"/>
  <c r="N190" i="39"/>
  <c r="L190" i="39"/>
  <c r="I190" i="39"/>
  <c r="H190" i="39"/>
  <c r="F190" i="39"/>
  <c r="D190" i="39"/>
  <c r="FM189" i="39"/>
  <c r="FL189" i="39"/>
  <c r="FJ189" i="39"/>
  <c r="FH189" i="39"/>
  <c r="EW189" i="39"/>
  <c r="EV189" i="39"/>
  <c r="ET189" i="39"/>
  <c r="ER189" i="39"/>
  <c r="DY189" i="39"/>
  <c r="DX189" i="39"/>
  <c r="DV189" i="39"/>
  <c r="DT189" i="39"/>
  <c r="DQ189" i="39"/>
  <c r="DP189" i="39"/>
  <c r="DN189" i="39"/>
  <c r="DL189" i="39"/>
  <c r="DI189" i="39"/>
  <c r="DH189" i="39"/>
  <c r="DF189" i="39"/>
  <c r="DD189" i="39"/>
  <c r="DA189" i="39"/>
  <c r="CZ189" i="39"/>
  <c r="CX189" i="39"/>
  <c r="CV189" i="39"/>
  <c r="CS189" i="39"/>
  <c r="CR189" i="39"/>
  <c r="CP189" i="39"/>
  <c r="CN189" i="39"/>
  <c r="CK189" i="39"/>
  <c r="CJ189" i="39"/>
  <c r="CH189" i="39"/>
  <c r="CF189" i="39"/>
  <c r="CC189" i="39"/>
  <c r="CB189" i="39"/>
  <c r="BZ189" i="39"/>
  <c r="BX189" i="39"/>
  <c r="BU189" i="39"/>
  <c r="BT189" i="39"/>
  <c r="BR189" i="39"/>
  <c r="BP189" i="39"/>
  <c r="BM189" i="39"/>
  <c r="BL189" i="39"/>
  <c r="BJ189" i="39"/>
  <c r="BH189" i="39"/>
  <c r="BE189" i="39"/>
  <c r="BD189" i="39"/>
  <c r="BB189" i="39"/>
  <c r="AZ189" i="39"/>
  <c r="AW189" i="39"/>
  <c r="AV189" i="39"/>
  <c r="AT189" i="39"/>
  <c r="AR189" i="39"/>
  <c r="AO189" i="39"/>
  <c r="AN189" i="39"/>
  <c r="AL189" i="39"/>
  <c r="AJ189" i="39"/>
  <c r="AG189" i="39"/>
  <c r="AF189" i="39"/>
  <c r="AD189" i="39"/>
  <c r="AB189" i="39"/>
  <c r="Y189" i="39"/>
  <c r="X189" i="39"/>
  <c r="V189" i="39"/>
  <c r="T189" i="39"/>
  <c r="Q189" i="39"/>
  <c r="P189" i="39"/>
  <c r="N189" i="39"/>
  <c r="L189" i="39"/>
  <c r="I189" i="39"/>
  <c r="H189" i="39"/>
  <c r="F189" i="39"/>
  <c r="D189" i="39"/>
  <c r="EW188" i="39"/>
  <c r="EV188" i="39"/>
  <c r="ET188" i="39"/>
  <c r="ER188" i="39"/>
  <c r="EG188" i="39"/>
  <c r="EF188" i="39"/>
  <c r="ED188" i="39"/>
  <c r="EB188" i="39"/>
  <c r="DY188" i="39"/>
  <c r="DX188" i="39"/>
  <c r="DV188" i="39"/>
  <c r="DT188" i="39"/>
  <c r="DQ188" i="39"/>
  <c r="DP188" i="39"/>
  <c r="DN188" i="39"/>
  <c r="DL188" i="39"/>
  <c r="DI188" i="39"/>
  <c r="DH188" i="39"/>
  <c r="DF188" i="39"/>
  <c r="DD188" i="39"/>
  <c r="DA188" i="39"/>
  <c r="CZ188" i="39"/>
  <c r="CX188" i="39"/>
  <c r="CV188" i="39"/>
  <c r="CS188" i="39"/>
  <c r="CR188" i="39"/>
  <c r="CP188" i="39"/>
  <c r="CN188" i="39"/>
  <c r="CK188" i="39"/>
  <c r="CJ188" i="39"/>
  <c r="CH188" i="39"/>
  <c r="CF188" i="39"/>
  <c r="CC188" i="39"/>
  <c r="CB188" i="39"/>
  <c r="BZ188" i="39"/>
  <c r="BX188" i="39"/>
  <c r="BU188" i="39"/>
  <c r="BT188" i="39"/>
  <c r="BR188" i="39"/>
  <c r="BP188" i="39"/>
  <c r="BM188" i="39"/>
  <c r="BL188" i="39"/>
  <c r="BJ188" i="39"/>
  <c r="BH188" i="39"/>
  <c r="BE188" i="39"/>
  <c r="BD188" i="39"/>
  <c r="BB188" i="39"/>
  <c r="AZ188" i="39"/>
  <c r="AW188" i="39"/>
  <c r="AV188" i="39"/>
  <c r="AT188" i="39"/>
  <c r="AR188" i="39"/>
  <c r="AO188" i="39"/>
  <c r="AN188" i="39"/>
  <c r="AL188" i="39"/>
  <c r="AJ188" i="39"/>
  <c r="AG188" i="39"/>
  <c r="AF188" i="39"/>
  <c r="AD188" i="39"/>
  <c r="AB188" i="39"/>
  <c r="Y188" i="39"/>
  <c r="X188" i="39"/>
  <c r="V188" i="39"/>
  <c r="T188" i="39"/>
  <c r="Q188" i="39"/>
  <c r="P188" i="39"/>
  <c r="N188" i="39"/>
  <c r="L188" i="39"/>
  <c r="I188" i="39"/>
  <c r="H188" i="39"/>
  <c r="F188" i="39"/>
  <c r="D188" i="39"/>
  <c r="EW187" i="39"/>
  <c r="EV187" i="39"/>
  <c r="ET187" i="39"/>
  <c r="ER187" i="39"/>
  <c r="DY187" i="39"/>
  <c r="DX187" i="39"/>
  <c r="DV187" i="39"/>
  <c r="DT187" i="39"/>
  <c r="DQ187" i="39"/>
  <c r="DP187" i="39"/>
  <c r="DN187" i="39"/>
  <c r="DL187" i="39"/>
  <c r="DI187" i="39"/>
  <c r="DH187" i="39"/>
  <c r="DF187" i="39"/>
  <c r="DD187" i="39"/>
  <c r="DA187" i="39"/>
  <c r="CZ187" i="39"/>
  <c r="CX187" i="39"/>
  <c r="CV187" i="39"/>
  <c r="CS187" i="39"/>
  <c r="CR187" i="39"/>
  <c r="CP187" i="39"/>
  <c r="CN187" i="39"/>
  <c r="CK187" i="39"/>
  <c r="CJ187" i="39"/>
  <c r="CH187" i="39"/>
  <c r="CF187" i="39"/>
  <c r="CC187" i="39"/>
  <c r="CB187" i="39"/>
  <c r="BZ187" i="39"/>
  <c r="BX187" i="39"/>
  <c r="BU187" i="39"/>
  <c r="BT187" i="39"/>
  <c r="BR187" i="39"/>
  <c r="BP187" i="39"/>
  <c r="BM187" i="39"/>
  <c r="BL187" i="39"/>
  <c r="BJ187" i="39"/>
  <c r="BH187" i="39"/>
  <c r="BE187" i="39"/>
  <c r="BD187" i="39"/>
  <c r="BB187" i="39"/>
  <c r="AZ187" i="39"/>
  <c r="AW187" i="39"/>
  <c r="AV187" i="39"/>
  <c r="AT187" i="39"/>
  <c r="AR187" i="39"/>
  <c r="AO187" i="39"/>
  <c r="AN187" i="39"/>
  <c r="AL187" i="39"/>
  <c r="AJ187" i="39"/>
  <c r="AG187" i="39"/>
  <c r="AF187" i="39"/>
  <c r="AD187" i="39"/>
  <c r="AB187" i="39"/>
  <c r="Y187" i="39"/>
  <c r="X187" i="39"/>
  <c r="V187" i="39"/>
  <c r="T187" i="39"/>
  <c r="Q187" i="39"/>
  <c r="P187" i="39"/>
  <c r="N187" i="39"/>
  <c r="L187" i="39"/>
  <c r="I187" i="39"/>
  <c r="H187" i="39"/>
  <c r="F187" i="39"/>
  <c r="D187" i="39"/>
  <c r="EG186" i="39"/>
  <c r="EF186" i="39"/>
  <c r="ED186" i="39"/>
  <c r="EB186" i="39"/>
  <c r="DY186" i="39"/>
  <c r="DX186" i="39"/>
  <c r="DV186" i="39"/>
  <c r="DT186" i="39"/>
  <c r="DQ186" i="39"/>
  <c r="DP186" i="39"/>
  <c r="DN186" i="39"/>
  <c r="DL186" i="39"/>
  <c r="DI186" i="39"/>
  <c r="DH186" i="39"/>
  <c r="DF186" i="39"/>
  <c r="DD186" i="39"/>
  <c r="DA186" i="39"/>
  <c r="CZ186" i="39"/>
  <c r="CX186" i="39"/>
  <c r="CV186" i="39"/>
  <c r="CS186" i="39"/>
  <c r="CR186" i="39"/>
  <c r="CP186" i="39"/>
  <c r="CN186" i="39"/>
  <c r="CK186" i="39"/>
  <c r="CJ186" i="39"/>
  <c r="CH186" i="39"/>
  <c r="CF186" i="39"/>
  <c r="CC186" i="39"/>
  <c r="CB186" i="39"/>
  <c r="BZ186" i="39"/>
  <c r="BX186" i="39"/>
  <c r="BU186" i="39"/>
  <c r="BT186" i="39"/>
  <c r="BR186" i="39"/>
  <c r="BP186" i="39"/>
  <c r="BM186" i="39"/>
  <c r="BL186" i="39"/>
  <c r="BJ186" i="39"/>
  <c r="BH186" i="39"/>
  <c r="BE186" i="39"/>
  <c r="BD186" i="39"/>
  <c r="BB186" i="39"/>
  <c r="AZ186" i="39"/>
  <c r="AW186" i="39"/>
  <c r="AV186" i="39"/>
  <c r="AT186" i="39"/>
  <c r="AR186" i="39"/>
  <c r="AO186" i="39"/>
  <c r="AN186" i="39"/>
  <c r="AL186" i="39"/>
  <c r="AJ186" i="39"/>
  <c r="AG186" i="39"/>
  <c r="AF186" i="39"/>
  <c r="AD186" i="39"/>
  <c r="AB186" i="39"/>
  <c r="Y186" i="39"/>
  <c r="X186" i="39"/>
  <c r="V186" i="39"/>
  <c r="T186" i="39"/>
  <c r="Q186" i="39"/>
  <c r="P186" i="39"/>
  <c r="N186" i="39"/>
  <c r="L186" i="39"/>
  <c r="I186" i="39"/>
  <c r="H186" i="39"/>
  <c r="F186" i="39"/>
  <c r="D186" i="39"/>
  <c r="EG185" i="39"/>
  <c r="EF185" i="39"/>
  <c r="ED185" i="39"/>
  <c r="EB185" i="39"/>
  <c r="DY185" i="39"/>
  <c r="DX185" i="39"/>
  <c r="DV185" i="39"/>
  <c r="DT185" i="39"/>
  <c r="DQ185" i="39"/>
  <c r="DP185" i="39"/>
  <c r="DN185" i="39"/>
  <c r="DL185" i="39"/>
  <c r="DI185" i="39"/>
  <c r="DH185" i="39"/>
  <c r="DF185" i="39"/>
  <c r="DD185" i="39"/>
  <c r="DA185" i="39"/>
  <c r="CZ185" i="39"/>
  <c r="CX185" i="39"/>
  <c r="CV185" i="39"/>
  <c r="CS185" i="39"/>
  <c r="CR185" i="39"/>
  <c r="CP185" i="39"/>
  <c r="CN185" i="39"/>
  <c r="CK185" i="39"/>
  <c r="CJ185" i="39"/>
  <c r="CH185" i="39"/>
  <c r="CF185" i="39"/>
  <c r="CC185" i="39"/>
  <c r="CB185" i="39"/>
  <c r="BZ185" i="39"/>
  <c r="BX185" i="39"/>
  <c r="BU185" i="39"/>
  <c r="BT185" i="39"/>
  <c r="BR185" i="39"/>
  <c r="BP185" i="39"/>
  <c r="BM185" i="39"/>
  <c r="BL185" i="39"/>
  <c r="BJ185" i="39"/>
  <c r="BH185" i="39"/>
  <c r="BE185" i="39"/>
  <c r="BD185" i="39"/>
  <c r="BB185" i="39"/>
  <c r="AZ185" i="39"/>
  <c r="AW185" i="39"/>
  <c r="AV185" i="39"/>
  <c r="AT185" i="39"/>
  <c r="AR185" i="39"/>
  <c r="AO185" i="39"/>
  <c r="AN185" i="39"/>
  <c r="AL185" i="39"/>
  <c r="AJ185" i="39"/>
  <c r="AG185" i="39"/>
  <c r="AF185" i="39"/>
  <c r="AD185" i="39"/>
  <c r="AB185" i="39"/>
  <c r="Y185" i="39"/>
  <c r="X185" i="39"/>
  <c r="V185" i="39"/>
  <c r="T185" i="39"/>
  <c r="Q185" i="39"/>
  <c r="P185" i="39"/>
  <c r="N185" i="39"/>
  <c r="L185" i="39"/>
  <c r="I185" i="39"/>
  <c r="H185" i="39"/>
  <c r="F185" i="39"/>
  <c r="D185" i="39"/>
  <c r="EO184" i="39"/>
  <c r="EN184" i="39"/>
  <c r="EL184" i="39"/>
  <c r="EJ184" i="39"/>
  <c r="EG184" i="39"/>
  <c r="EF184" i="39"/>
  <c r="ED184" i="39"/>
  <c r="EB184" i="39"/>
  <c r="DY184" i="39"/>
  <c r="DX184" i="39"/>
  <c r="DV184" i="39"/>
  <c r="DT184" i="39"/>
  <c r="DQ184" i="39"/>
  <c r="DP184" i="39"/>
  <c r="DN184" i="39"/>
  <c r="DL184" i="39"/>
  <c r="DI184" i="39"/>
  <c r="DH184" i="39"/>
  <c r="DF184" i="39"/>
  <c r="DD184" i="39"/>
  <c r="DA184" i="39"/>
  <c r="CZ184" i="39"/>
  <c r="CX184" i="39"/>
  <c r="CV184" i="39"/>
  <c r="CS184" i="39"/>
  <c r="CR184" i="39"/>
  <c r="CP184" i="39"/>
  <c r="CN184" i="39"/>
  <c r="CK184" i="39"/>
  <c r="CJ184" i="39"/>
  <c r="CH184" i="39"/>
  <c r="CF184" i="39"/>
  <c r="CC184" i="39"/>
  <c r="CB184" i="39"/>
  <c r="BZ184" i="39"/>
  <c r="BX184" i="39"/>
  <c r="BU184" i="39"/>
  <c r="BT184" i="39"/>
  <c r="BR184" i="39"/>
  <c r="BP184" i="39"/>
  <c r="BM184" i="39"/>
  <c r="BL184" i="39"/>
  <c r="BJ184" i="39"/>
  <c r="BH184" i="39"/>
  <c r="BE184" i="39"/>
  <c r="BD184" i="39"/>
  <c r="BB184" i="39"/>
  <c r="AZ184" i="39"/>
  <c r="AW184" i="39"/>
  <c r="AV184" i="39"/>
  <c r="AT184" i="39"/>
  <c r="AR184" i="39"/>
  <c r="AO184" i="39"/>
  <c r="AN184" i="39"/>
  <c r="AL184" i="39"/>
  <c r="AJ184" i="39"/>
  <c r="AG184" i="39"/>
  <c r="AF184" i="39"/>
  <c r="AD184" i="39"/>
  <c r="AB184" i="39"/>
  <c r="Y184" i="39"/>
  <c r="X184" i="39"/>
  <c r="V184" i="39"/>
  <c r="T184" i="39"/>
  <c r="Q184" i="39"/>
  <c r="P184" i="39"/>
  <c r="N184" i="39"/>
  <c r="L184" i="39"/>
  <c r="I184" i="39"/>
  <c r="H184" i="39"/>
  <c r="F184" i="39"/>
  <c r="D184" i="39"/>
  <c r="EO183" i="39"/>
  <c r="EN183" i="39"/>
  <c r="EL183" i="39"/>
  <c r="EJ183" i="39"/>
  <c r="EG183" i="39"/>
  <c r="EF183" i="39"/>
  <c r="ED183" i="39"/>
  <c r="EB183" i="39"/>
  <c r="DY183" i="39"/>
  <c r="DX183" i="39"/>
  <c r="DV183" i="39"/>
  <c r="DT183" i="39"/>
  <c r="DQ183" i="39"/>
  <c r="DP183" i="39"/>
  <c r="DN183" i="39"/>
  <c r="DL183" i="39"/>
  <c r="DI183" i="39"/>
  <c r="DH183" i="39"/>
  <c r="DF183" i="39"/>
  <c r="DD183" i="39"/>
  <c r="DA183" i="39"/>
  <c r="CZ183" i="39"/>
  <c r="CX183" i="39"/>
  <c r="CV183" i="39"/>
  <c r="CS183" i="39"/>
  <c r="CR183" i="39"/>
  <c r="CP183" i="39"/>
  <c r="CN183" i="39"/>
  <c r="CK183" i="39"/>
  <c r="CJ183" i="39"/>
  <c r="CH183" i="39"/>
  <c r="CF183" i="39"/>
  <c r="CC183" i="39"/>
  <c r="CB183" i="39"/>
  <c r="BZ183" i="39"/>
  <c r="BX183" i="39"/>
  <c r="BU183" i="39"/>
  <c r="BT183" i="39"/>
  <c r="BR183" i="39"/>
  <c r="BP183" i="39"/>
  <c r="BM183" i="39"/>
  <c r="BL183" i="39"/>
  <c r="BJ183" i="39"/>
  <c r="BH183" i="39"/>
  <c r="BE183" i="39"/>
  <c r="BD183" i="39"/>
  <c r="BB183" i="39"/>
  <c r="AZ183" i="39"/>
  <c r="AW183" i="39"/>
  <c r="AV183" i="39"/>
  <c r="AT183" i="39"/>
  <c r="AR183" i="39"/>
  <c r="AO183" i="39"/>
  <c r="AN183" i="39"/>
  <c r="AL183" i="39"/>
  <c r="AJ183" i="39"/>
  <c r="AG183" i="39"/>
  <c r="AF183" i="39"/>
  <c r="AD183" i="39"/>
  <c r="AB183" i="39"/>
  <c r="Y183" i="39"/>
  <c r="X183" i="39"/>
  <c r="V183" i="39"/>
  <c r="T183" i="39"/>
  <c r="Q183" i="39"/>
  <c r="P183" i="39"/>
  <c r="N183" i="39"/>
  <c r="L183" i="39"/>
  <c r="I183" i="39"/>
  <c r="H183" i="39"/>
  <c r="F183" i="39"/>
  <c r="D183" i="39"/>
  <c r="FM182" i="39"/>
  <c r="FL182" i="39"/>
  <c r="FJ182" i="39"/>
  <c r="FH182" i="39"/>
  <c r="EG182" i="39"/>
  <c r="EF182" i="39"/>
  <c r="ED182" i="39"/>
  <c r="EB182" i="39"/>
  <c r="DY182" i="39"/>
  <c r="DX182" i="39"/>
  <c r="DV182" i="39"/>
  <c r="DT182" i="39"/>
  <c r="DQ182" i="39"/>
  <c r="DP182" i="39"/>
  <c r="DN182" i="39"/>
  <c r="DL182" i="39"/>
  <c r="DI182" i="39"/>
  <c r="DH182" i="39"/>
  <c r="DF182" i="39"/>
  <c r="DD182" i="39"/>
  <c r="DA182" i="39"/>
  <c r="CZ182" i="39"/>
  <c r="CX182" i="39"/>
  <c r="CV182" i="39"/>
  <c r="CS182" i="39"/>
  <c r="CR182" i="39"/>
  <c r="CP182" i="39"/>
  <c r="CN182" i="39"/>
  <c r="CK182" i="39"/>
  <c r="CJ182" i="39"/>
  <c r="CH182" i="39"/>
  <c r="CF182" i="39"/>
  <c r="CC182" i="39"/>
  <c r="CB182" i="39"/>
  <c r="BZ182" i="39"/>
  <c r="BX182" i="39"/>
  <c r="BU182" i="39"/>
  <c r="BT182" i="39"/>
  <c r="BR182" i="39"/>
  <c r="BP182" i="39"/>
  <c r="BM182" i="39"/>
  <c r="BL182" i="39"/>
  <c r="BJ182" i="39"/>
  <c r="BH182" i="39"/>
  <c r="BE182" i="39"/>
  <c r="BD182" i="39"/>
  <c r="BB182" i="39"/>
  <c r="AZ182" i="39"/>
  <c r="AW182" i="39"/>
  <c r="AV182" i="39"/>
  <c r="AT182" i="39"/>
  <c r="AR182" i="39"/>
  <c r="AO182" i="39"/>
  <c r="AN182" i="39"/>
  <c r="AL182" i="39"/>
  <c r="AJ182" i="39"/>
  <c r="AG182" i="39"/>
  <c r="AF182" i="39"/>
  <c r="AD182" i="39"/>
  <c r="AB182" i="39"/>
  <c r="Y182" i="39"/>
  <c r="X182" i="39"/>
  <c r="V182" i="39"/>
  <c r="T182" i="39"/>
  <c r="Q182" i="39"/>
  <c r="P182" i="39"/>
  <c r="N182" i="39"/>
  <c r="L182" i="39"/>
  <c r="I182" i="39"/>
  <c r="H182" i="39"/>
  <c r="F182" i="39"/>
  <c r="D182" i="39"/>
  <c r="EG181" i="39"/>
  <c r="EF181" i="39"/>
  <c r="ED181" i="39"/>
  <c r="EB181" i="39"/>
  <c r="DY181" i="39"/>
  <c r="DX181" i="39"/>
  <c r="DV181" i="39"/>
  <c r="DT181" i="39"/>
  <c r="DQ181" i="39"/>
  <c r="DP181" i="39"/>
  <c r="DN181" i="39"/>
  <c r="DL181" i="39"/>
  <c r="DI181" i="39"/>
  <c r="DH181" i="39"/>
  <c r="DF181" i="39"/>
  <c r="DD181" i="39"/>
  <c r="DA181" i="39"/>
  <c r="CZ181" i="39"/>
  <c r="CX181" i="39"/>
  <c r="CV181" i="39"/>
  <c r="CS181" i="39"/>
  <c r="CR181" i="39"/>
  <c r="CP181" i="39"/>
  <c r="CN181" i="39"/>
  <c r="CK181" i="39"/>
  <c r="CJ181" i="39"/>
  <c r="CH181" i="39"/>
  <c r="CF181" i="39"/>
  <c r="CC181" i="39"/>
  <c r="CB181" i="39"/>
  <c r="BZ181" i="39"/>
  <c r="BX181" i="39"/>
  <c r="BU181" i="39"/>
  <c r="BT181" i="39"/>
  <c r="BR181" i="39"/>
  <c r="BP181" i="39"/>
  <c r="BM181" i="39"/>
  <c r="BL181" i="39"/>
  <c r="BJ181" i="39"/>
  <c r="BH181" i="39"/>
  <c r="BE181" i="39"/>
  <c r="BD181" i="39"/>
  <c r="BB181" i="39"/>
  <c r="AZ181" i="39"/>
  <c r="AW181" i="39"/>
  <c r="AV181" i="39"/>
  <c r="AT181" i="39"/>
  <c r="AR181" i="39"/>
  <c r="AO181" i="39"/>
  <c r="AN181" i="39"/>
  <c r="AL181" i="39"/>
  <c r="AJ181" i="39"/>
  <c r="AG181" i="39"/>
  <c r="AF181" i="39"/>
  <c r="AD181" i="39"/>
  <c r="AB181" i="39"/>
  <c r="Y181" i="39"/>
  <c r="X181" i="39"/>
  <c r="V181" i="39"/>
  <c r="T181" i="39"/>
  <c r="Q181" i="39"/>
  <c r="P181" i="39"/>
  <c r="N181" i="39"/>
  <c r="L181" i="39"/>
  <c r="I181" i="39"/>
  <c r="H181" i="39"/>
  <c r="F181" i="39"/>
  <c r="D181" i="39"/>
  <c r="EW180" i="39"/>
  <c r="EV180" i="39"/>
  <c r="ET180" i="39"/>
  <c r="ER180" i="39"/>
  <c r="DY180" i="39"/>
  <c r="DX180" i="39"/>
  <c r="DV180" i="39"/>
  <c r="DT180" i="39"/>
  <c r="DQ180" i="39"/>
  <c r="DP180" i="39"/>
  <c r="DN180" i="39"/>
  <c r="DL180" i="39"/>
  <c r="DI180" i="39"/>
  <c r="DH180" i="39"/>
  <c r="DF180" i="39"/>
  <c r="DD180" i="39"/>
  <c r="DA180" i="39"/>
  <c r="CZ180" i="39"/>
  <c r="CX180" i="39"/>
  <c r="CV180" i="39"/>
  <c r="CS180" i="39"/>
  <c r="CR180" i="39"/>
  <c r="CP180" i="39"/>
  <c r="CN180" i="39"/>
  <c r="CK180" i="39"/>
  <c r="CJ180" i="39"/>
  <c r="CH180" i="39"/>
  <c r="CF180" i="39"/>
  <c r="CC180" i="39"/>
  <c r="CB180" i="39"/>
  <c r="BZ180" i="39"/>
  <c r="BX180" i="39"/>
  <c r="BU180" i="39"/>
  <c r="BT180" i="39"/>
  <c r="BR180" i="39"/>
  <c r="BP180" i="39"/>
  <c r="BM180" i="39"/>
  <c r="BL180" i="39"/>
  <c r="BJ180" i="39"/>
  <c r="BH180" i="39"/>
  <c r="BE180" i="39"/>
  <c r="BD180" i="39"/>
  <c r="BB180" i="39"/>
  <c r="AZ180" i="39"/>
  <c r="AW180" i="39"/>
  <c r="AV180" i="39"/>
  <c r="AT180" i="39"/>
  <c r="AR180" i="39"/>
  <c r="AO180" i="39"/>
  <c r="AN180" i="39"/>
  <c r="AL180" i="39"/>
  <c r="AJ180" i="39"/>
  <c r="AG180" i="39"/>
  <c r="AF180" i="39"/>
  <c r="AD180" i="39"/>
  <c r="AB180" i="39"/>
  <c r="Y180" i="39"/>
  <c r="X180" i="39"/>
  <c r="V180" i="39"/>
  <c r="T180" i="39"/>
  <c r="Q180" i="39"/>
  <c r="P180" i="39"/>
  <c r="N180" i="39"/>
  <c r="L180" i="39"/>
  <c r="I180" i="39"/>
  <c r="H180" i="39"/>
  <c r="F180" i="39"/>
  <c r="D180" i="39"/>
  <c r="FE179" i="39"/>
  <c r="FD179" i="39"/>
  <c r="FB179" i="39"/>
  <c r="EZ179" i="39"/>
  <c r="EW179" i="39"/>
  <c r="EV179" i="39"/>
  <c r="ET179" i="39"/>
  <c r="ER179" i="39"/>
  <c r="DY179" i="39"/>
  <c r="DX179" i="39"/>
  <c r="DV179" i="39"/>
  <c r="DT179" i="39"/>
  <c r="DQ179" i="39"/>
  <c r="DP179" i="39"/>
  <c r="DN179" i="39"/>
  <c r="DL179" i="39"/>
  <c r="DI179" i="39"/>
  <c r="DH179" i="39"/>
  <c r="DF179" i="39"/>
  <c r="DD179" i="39"/>
  <c r="DA179" i="39"/>
  <c r="CZ179" i="39"/>
  <c r="CX179" i="39"/>
  <c r="CV179" i="39"/>
  <c r="CS179" i="39"/>
  <c r="CR179" i="39"/>
  <c r="CP179" i="39"/>
  <c r="CN179" i="39"/>
  <c r="CK179" i="39"/>
  <c r="CJ179" i="39"/>
  <c r="CH179" i="39"/>
  <c r="CF179" i="39"/>
  <c r="CC179" i="39"/>
  <c r="CB179" i="39"/>
  <c r="BZ179" i="39"/>
  <c r="BX179" i="39"/>
  <c r="BU179" i="39"/>
  <c r="BT179" i="39"/>
  <c r="BR179" i="39"/>
  <c r="BP179" i="39"/>
  <c r="BM179" i="39"/>
  <c r="BL179" i="39"/>
  <c r="BJ179" i="39"/>
  <c r="BH179" i="39"/>
  <c r="BE179" i="39"/>
  <c r="BD179" i="39"/>
  <c r="BB179" i="39"/>
  <c r="AZ179" i="39"/>
  <c r="AW179" i="39"/>
  <c r="AV179" i="39"/>
  <c r="AT179" i="39"/>
  <c r="AR179" i="39"/>
  <c r="AO179" i="39"/>
  <c r="AN179" i="39"/>
  <c r="AL179" i="39"/>
  <c r="AJ179" i="39"/>
  <c r="AG179" i="39"/>
  <c r="AF179" i="39"/>
  <c r="AD179" i="39"/>
  <c r="AB179" i="39"/>
  <c r="Y179" i="39"/>
  <c r="X179" i="39"/>
  <c r="V179" i="39"/>
  <c r="T179" i="39"/>
  <c r="Q179" i="39"/>
  <c r="P179" i="39"/>
  <c r="N179" i="39"/>
  <c r="L179" i="39"/>
  <c r="I179" i="39"/>
  <c r="H179" i="39"/>
  <c r="F179" i="39"/>
  <c r="D179" i="39"/>
  <c r="EW178" i="39"/>
  <c r="EV178" i="39"/>
  <c r="ET178" i="39"/>
  <c r="ER178" i="39"/>
  <c r="EG178" i="39"/>
  <c r="EF178" i="39"/>
  <c r="ED178" i="39"/>
  <c r="EB178" i="39"/>
  <c r="DY178" i="39"/>
  <c r="DX178" i="39"/>
  <c r="DV178" i="39"/>
  <c r="DT178" i="39"/>
  <c r="DQ178" i="39"/>
  <c r="DP178" i="39"/>
  <c r="DN178" i="39"/>
  <c r="DL178" i="39"/>
  <c r="DI178" i="39"/>
  <c r="DH178" i="39"/>
  <c r="DF178" i="39"/>
  <c r="DD178" i="39"/>
  <c r="DA178" i="39"/>
  <c r="CZ178" i="39"/>
  <c r="CX178" i="39"/>
  <c r="CV178" i="39"/>
  <c r="CS178" i="39"/>
  <c r="CR178" i="39"/>
  <c r="CP178" i="39"/>
  <c r="CN178" i="39"/>
  <c r="CK178" i="39"/>
  <c r="CJ178" i="39"/>
  <c r="CH178" i="39"/>
  <c r="CF178" i="39"/>
  <c r="CC178" i="39"/>
  <c r="CB178" i="39"/>
  <c r="BZ178" i="39"/>
  <c r="BX178" i="39"/>
  <c r="BU178" i="39"/>
  <c r="BT178" i="39"/>
  <c r="BR178" i="39"/>
  <c r="BP178" i="39"/>
  <c r="BM178" i="39"/>
  <c r="BL178" i="39"/>
  <c r="BJ178" i="39"/>
  <c r="BH178" i="39"/>
  <c r="BE178" i="39"/>
  <c r="BD178" i="39"/>
  <c r="BB178" i="39"/>
  <c r="AZ178" i="39"/>
  <c r="AW178" i="39"/>
  <c r="AV178" i="39"/>
  <c r="AT178" i="39"/>
  <c r="AR178" i="39"/>
  <c r="AO178" i="39"/>
  <c r="AN178" i="39"/>
  <c r="AL178" i="39"/>
  <c r="AJ178" i="39"/>
  <c r="AG178" i="39"/>
  <c r="AF178" i="39"/>
  <c r="AD178" i="39"/>
  <c r="AB178" i="39"/>
  <c r="Y178" i="39"/>
  <c r="X178" i="39"/>
  <c r="V178" i="39"/>
  <c r="T178" i="39"/>
  <c r="Q178" i="39"/>
  <c r="P178" i="39"/>
  <c r="N178" i="39"/>
  <c r="L178" i="39"/>
  <c r="I178" i="39"/>
  <c r="H178" i="39"/>
  <c r="F178" i="39"/>
  <c r="D178" i="39"/>
  <c r="FE177" i="39"/>
  <c r="FD177" i="39"/>
  <c r="FB177" i="39"/>
  <c r="EZ177" i="39"/>
  <c r="EW177" i="39"/>
  <c r="EV177" i="39"/>
  <c r="ET177" i="39"/>
  <c r="ER177" i="39"/>
  <c r="DY177" i="39"/>
  <c r="DX177" i="39"/>
  <c r="DV177" i="39"/>
  <c r="DT177" i="39"/>
  <c r="DQ177" i="39"/>
  <c r="DP177" i="39"/>
  <c r="DN177" i="39"/>
  <c r="DL177" i="39"/>
  <c r="DI177" i="39"/>
  <c r="DH177" i="39"/>
  <c r="DF177" i="39"/>
  <c r="DD177" i="39"/>
  <c r="DA177" i="39"/>
  <c r="CZ177" i="39"/>
  <c r="CX177" i="39"/>
  <c r="CV177" i="39"/>
  <c r="CS177" i="39"/>
  <c r="CR177" i="39"/>
  <c r="CP177" i="39"/>
  <c r="CN177" i="39"/>
  <c r="CK177" i="39"/>
  <c r="CJ177" i="39"/>
  <c r="CH177" i="39"/>
  <c r="CF177" i="39"/>
  <c r="CC177" i="39"/>
  <c r="CB177" i="39"/>
  <c r="BZ177" i="39"/>
  <c r="BX177" i="39"/>
  <c r="BU177" i="39"/>
  <c r="BT177" i="39"/>
  <c r="BR177" i="39"/>
  <c r="BP177" i="39"/>
  <c r="BM177" i="39"/>
  <c r="BL177" i="39"/>
  <c r="BJ177" i="39"/>
  <c r="BH177" i="39"/>
  <c r="BE177" i="39"/>
  <c r="BD177" i="39"/>
  <c r="BB177" i="39"/>
  <c r="AZ177" i="39"/>
  <c r="AW177" i="39"/>
  <c r="AV177" i="39"/>
  <c r="AT177" i="39"/>
  <c r="AR177" i="39"/>
  <c r="AO177" i="39"/>
  <c r="AN177" i="39"/>
  <c r="AL177" i="39"/>
  <c r="AJ177" i="39"/>
  <c r="AG177" i="39"/>
  <c r="AF177" i="39"/>
  <c r="AD177" i="39"/>
  <c r="AB177" i="39"/>
  <c r="Y177" i="39"/>
  <c r="X177" i="39"/>
  <c r="V177" i="39"/>
  <c r="T177" i="39"/>
  <c r="Q177" i="39"/>
  <c r="P177" i="39"/>
  <c r="N177" i="39"/>
  <c r="L177" i="39"/>
  <c r="I177" i="39"/>
  <c r="H177" i="39"/>
  <c r="F177" i="39"/>
  <c r="D177" i="39"/>
  <c r="EO176" i="39"/>
  <c r="EN176" i="39"/>
  <c r="EL176" i="39"/>
  <c r="EJ176" i="39"/>
  <c r="EG176" i="39"/>
  <c r="EF176" i="39"/>
  <c r="ED176" i="39"/>
  <c r="EB176" i="39"/>
  <c r="DY176" i="39"/>
  <c r="DX176" i="39"/>
  <c r="DV176" i="39"/>
  <c r="DT176" i="39"/>
  <c r="DQ176" i="39"/>
  <c r="DP176" i="39"/>
  <c r="DN176" i="39"/>
  <c r="DL176" i="39"/>
  <c r="DI176" i="39"/>
  <c r="DH176" i="39"/>
  <c r="DF176" i="39"/>
  <c r="DD176" i="39"/>
  <c r="DA176" i="39"/>
  <c r="CZ176" i="39"/>
  <c r="CX176" i="39"/>
  <c r="CV176" i="39"/>
  <c r="CS176" i="39"/>
  <c r="CR176" i="39"/>
  <c r="CP176" i="39"/>
  <c r="CN176" i="39"/>
  <c r="CK176" i="39"/>
  <c r="CJ176" i="39"/>
  <c r="CH176" i="39"/>
  <c r="CF176" i="39"/>
  <c r="CC176" i="39"/>
  <c r="CB176" i="39"/>
  <c r="BZ176" i="39"/>
  <c r="BX176" i="39"/>
  <c r="BU176" i="39"/>
  <c r="BT176" i="39"/>
  <c r="BR176" i="39"/>
  <c r="BP176" i="39"/>
  <c r="BM176" i="39"/>
  <c r="BL176" i="39"/>
  <c r="BJ176" i="39"/>
  <c r="BH176" i="39"/>
  <c r="BE176" i="39"/>
  <c r="BD176" i="39"/>
  <c r="BB176" i="39"/>
  <c r="AZ176" i="39"/>
  <c r="AW176" i="39"/>
  <c r="AV176" i="39"/>
  <c r="AT176" i="39"/>
  <c r="AR176" i="39"/>
  <c r="AO176" i="39"/>
  <c r="AN176" i="39"/>
  <c r="AL176" i="39"/>
  <c r="AJ176" i="39"/>
  <c r="AG176" i="39"/>
  <c r="AF176" i="39"/>
  <c r="AD176" i="39"/>
  <c r="AB176" i="39"/>
  <c r="Y176" i="39"/>
  <c r="X176" i="39"/>
  <c r="V176" i="39"/>
  <c r="T176" i="39"/>
  <c r="Q176" i="39"/>
  <c r="P176" i="39"/>
  <c r="N176" i="39"/>
  <c r="L176" i="39"/>
  <c r="I176" i="39"/>
  <c r="H176" i="39"/>
  <c r="F176" i="39"/>
  <c r="D176" i="39"/>
  <c r="FM175" i="39"/>
  <c r="FL175" i="39"/>
  <c r="FJ175" i="39"/>
  <c r="FH175" i="39"/>
  <c r="EG175" i="39"/>
  <c r="EF175" i="39"/>
  <c r="ED175" i="39"/>
  <c r="EB175" i="39"/>
  <c r="DY175" i="39"/>
  <c r="DX175" i="39"/>
  <c r="DV175" i="39"/>
  <c r="DT175" i="39"/>
  <c r="DQ175" i="39"/>
  <c r="DP175" i="39"/>
  <c r="DN175" i="39"/>
  <c r="DL175" i="39"/>
  <c r="DI175" i="39"/>
  <c r="DH175" i="39"/>
  <c r="DF175" i="39"/>
  <c r="DD175" i="39"/>
  <c r="DA175" i="39"/>
  <c r="CZ175" i="39"/>
  <c r="CX175" i="39"/>
  <c r="CV175" i="39"/>
  <c r="CS175" i="39"/>
  <c r="CR175" i="39"/>
  <c r="CP175" i="39"/>
  <c r="CN175" i="39"/>
  <c r="CK175" i="39"/>
  <c r="CJ175" i="39"/>
  <c r="CH175" i="39"/>
  <c r="CF175" i="39"/>
  <c r="CC175" i="39"/>
  <c r="CB175" i="39"/>
  <c r="BZ175" i="39"/>
  <c r="BX175" i="39"/>
  <c r="BU175" i="39"/>
  <c r="BT175" i="39"/>
  <c r="BR175" i="39"/>
  <c r="BP175" i="39"/>
  <c r="BM175" i="39"/>
  <c r="BL175" i="39"/>
  <c r="BJ175" i="39"/>
  <c r="BH175" i="39"/>
  <c r="BE175" i="39"/>
  <c r="BD175" i="39"/>
  <c r="BB175" i="39"/>
  <c r="AZ175" i="39"/>
  <c r="AW175" i="39"/>
  <c r="AV175" i="39"/>
  <c r="AT175" i="39"/>
  <c r="AR175" i="39"/>
  <c r="AO175" i="39"/>
  <c r="AN175" i="39"/>
  <c r="AL175" i="39"/>
  <c r="AJ175" i="39"/>
  <c r="AG175" i="39"/>
  <c r="AF175" i="39"/>
  <c r="AD175" i="39"/>
  <c r="AB175" i="39"/>
  <c r="Y175" i="39"/>
  <c r="X175" i="39"/>
  <c r="V175" i="39"/>
  <c r="T175" i="39"/>
  <c r="Q175" i="39"/>
  <c r="P175" i="39"/>
  <c r="N175" i="39"/>
  <c r="L175" i="39"/>
  <c r="I175" i="39"/>
  <c r="H175" i="39"/>
  <c r="F175" i="39"/>
  <c r="D175" i="39"/>
  <c r="EW174" i="39"/>
  <c r="EV174" i="39"/>
  <c r="ET174" i="39"/>
  <c r="ER174" i="39"/>
  <c r="DY174" i="39"/>
  <c r="DX174" i="39"/>
  <c r="DV174" i="39"/>
  <c r="DT174" i="39"/>
  <c r="DQ174" i="39"/>
  <c r="DP174" i="39"/>
  <c r="DN174" i="39"/>
  <c r="DL174" i="39"/>
  <c r="DI174" i="39"/>
  <c r="DH174" i="39"/>
  <c r="DF174" i="39"/>
  <c r="DD174" i="39"/>
  <c r="DA174" i="39"/>
  <c r="CZ174" i="39"/>
  <c r="CX174" i="39"/>
  <c r="CV174" i="39"/>
  <c r="CS174" i="39"/>
  <c r="CR174" i="39"/>
  <c r="CP174" i="39"/>
  <c r="CN174" i="39"/>
  <c r="CK174" i="39"/>
  <c r="CJ174" i="39"/>
  <c r="CH174" i="39"/>
  <c r="CF174" i="39"/>
  <c r="CC174" i="39"/>
  <c r="CB174" i="39"/>
  <c r="BZ174" i="39"/>
  <c r="BX174" i="39"/>
  <c r="BU174" i="39"/>
  <c r="BT174" i="39"/>
  <c r="BR174" i="39"/>
  <c r="BP174" i="39"/>
  <c r="BM174" i="39"/>
  <c r="BL174" i="39"/>
  <c r="BJ174" i="39"/>
  <c r="BH174" i="39"/>
  <c r="BE174" i="39"/>
  <c r="BD174" i="39"/>
  <c r="BB174" i="39"/>
  <c r="AZ174" i="39"/>
  <c r="AW174" i="39"/>
  <c r="AV174" i="39"/>
  <c r="AT174" i="39"/>
  <c r="AR174" i="39"/>
  <c r="AO174" i="39"/>
  <c r="AN174" i="39"/>
  <c r="AL174" i="39"/>
  <c r="AJ174" i="39"/>
  <c r="AG174" i="39"/>
  <c r="AF174" i="39"/>
  <c r="AD174" i="39"/>
  <c r="AB174" i="39"/>
  <c r="Y174" i="39"/>
  <c r="X174" i="39"/>
  <c r="V174" i="39"/>
  <c r="T174" i="39"/>
  <c r="Q174" i="39"/>
  <c r="P174" i="39"/>
  <c r="N174" i="39"/>
  <c r="L174" i="39"/>
  <c r="I174" i="39"/>
  <c r="H174" i="39"/>
  <c r="F174" i="39"/>
  <c r="D174" i="39"/>
  <c r="EW173" i="39"/>
  <c r="EV173" i="39"/>
  <c r="ET173" i="39"/>
  <c r="ER173" i="39"/>
  <c r="DY173" i="39"/>
  <c r="DX173" i="39"/>
  <c r="DV173" i="39"/>
  <c r="DT173" i="39"/>
  <c r="DQ173" i="39"/>
  <c r="DP173" i="39"/>
  <c r="DN173" i="39"/>
  <c r="DL173" i="39"/>
  <c r="DI173" i="39"/>
  <c r="DH173" i="39"/>
  <c r="DF173" i="39"/>
  <c r="DD173" i="39"/>
  <c r="DA173" i="39"/>
  <c r="CZ173" i="39"/>
  <c r="CX173" i="39"/>
  <c r="CV173" i="39"/>
  <c r="CS173" i="39"/>
  <c r="CR173" i="39"/>
  <c r="CP173" i="39"/>
  <c r="CN173" i="39"/>
  <c r="CK173" i="39"/>
  <c r="CJ173" i="39"/>
  <c r="CH173" i="39"/>
  <c r="CF173" i="39"/>
  <c r="CC173" i="39"/>
  <c r="CB173" i="39"/>
  <c r="BZ173" i="39"/>
  <c r="BX173" i="39"/>
  <c r="BU173" i="39"/>
  <c r="BT173" i="39"/>
  <c r="BR173" i="39"/>
  <c r="BP173" i="39"/>
  <c r="BM173" i="39"/>
  <c r="BL173" i="39"/>
  <c r="BJ173" i="39"/>
  <c r="BH173" i="39"/>
  <c r="BE173" i="39"/>
  <c r="BD173" i="39"/>
  <c r="BB173" i="39"/>
  <c r="AZ173" i="39"/>
  <c r="AW173" i="39"/>
  <c r="AV173" i="39"/>
  <c r="AT173" i="39"/>
  <c r="AR173" i="39"/>
  <c r="AO173" i="39"/>
  <c r="AN173" i="39"/>
  <c r="AL173" i="39"/>
  <c r="AJ173" i="39"/>
  <c r="AG173" i="39"/>
  <c r="AF173" i="39"/>
  <c r="AD173" i="39"/>
  <c r="AB173" i="39"/>
  <c r="Y173" i="39"/>
  <c r="X173" i="39"/>
  <c r="V173" i="39"/>
  <c r="T173" i="39"/>
  <c r="Q173" i="39"/>
  <c r="P173" i="39"/>
  <c r="N173" i="39"/>
  <c r="L173" i="39"/>
  <c r="I173" i="39"/>
  <c r="H173" i="39"/>
  <c r="F173" i="39"/>
  <c r="D173" i="39"/>
  <c r="EW172" i="39"/>
  <c r="EV172" i="39"/>
  <c r="ET172" i="39"/>
  <c r="ER172" i="39"/>
  <c r="DY172" i="39"/>
  <c r="DX172" i="39"/>
  <c r="DV172" i="39"/>
  <c r="DT172" i="39"/>
  <c r="DQ172" i="39"/>
  <c r="DP172" i="39"/>
  <c r="DN172" i="39"/>
  <c r="DL172" i="39"/>
  <c r="DI172" i="39"/>
  <c r="DH172" i="39"/>
  <c r="DF172" i="39"/>
  <c r="DD172" i="39"/>
  <c r="DA172" i="39"/>
  <c r="CZ172" i="39"/>
  <c r="CX172" i="39"/>
  <c r="CV172" i="39"/>
  <c r="CS172" i="39"/>
  <c r="CR172" i="39"/>
  <c r="CP172" i="39"/>
  <c r="CN172" i="39"/>
  <c r="CK172" i="39"/>
  <c r="CJ172" i="39"/>
  <c r="CH172" i="39"/>
  <c r="CF172" i="39"/>
  <c r="CC172" i="39"/>
  <c r="CB172" i="39"/>
  <c r="BZ172" i="39"/>
  <c r="BX172" i="39"/>
  <c r="BU172" i="39"/>
  <c r="BT172" i="39"/>
  <c r="BR172" i="39"/>
  <c r="BP172" i="39"/>
  <c r="BM172" i="39"/>
  <c r="BL172" i="39"/>
  <c r="BJ172" i="39"/>
  <c r="BH172" i="39"/>
  <c r="BE172" i="39"/>
  <c r="BD172" i="39"/>
  <c r="BB172" i="39"/>
  <c r="AZ172" i="39"/>
  <c r="AW172" i="39"/>
  <c r="AV172" i="39"/>
  <c r="AT172" i="39"/>
  <c r="AR172" i="39"/>
  <c r="AO172" i="39"/>
  <c r="AN172" i="39"/>
  <c r="AL172" i="39"/>
  <c r="AJ172" i="39"/>
  <c r="AG172" i="39"/>
  <c r="AF172" i="39"/>
  <c r="AD172" i="39"/>
  <c r="AB172" i="39"/>
  <c r="Y172" i="39"/>
  <c r="X172" i="39"/>
  <c r="V172" i="39"/>
  <c r="T172" i="39"/>
  <c r="Q172" i="39"/>
  <c r="P172" i="39"/>
  <c r="N172" i="39"/>
  <c r="L172" i="39"/>
  <c r="I172" i="39"/>
  <c r="H172" i="39"/>
  <c r="F172" i="39"/>
  <c r="D172" i="39"/>
  <c r="EG171" i="39"/>
  <c r="EF171" i="39"/>
  <c r="ED171" i="39"/>
  <c r="EB171" i="39"/>
  <c r="DY171" i="39"/>
  <c r="DX171" i="39"/>
  <c r="DV171" i="39"/>
  <c r="DT171" i="39"/>
  <c r="DQ171" i="39"/>
  <c r="DP171" i="39"/>
  <c r="DN171" i="39"/>
  <c r="DL171" i="39"/>
  <c r="DI171" i="39"/>
  <c r="DH171" i="39"/>
  <c r="DF171" i="39"/>
  <c r="DD171" i="39"/>
  <c r="DA171" i="39"/>
  <c r="CZ171" i="39"/>
  <c r="CX171" i="39"/>
  <c r="CV171" i="39"/>
  <c r="CS171" i="39"/>
  <c r="CR171" i="39"/>
  <c r="CP171" i="39"/>
  <c r="CN171" i="39"/>
  <c r="CK171" i="39"/>
  <c r="CJ171" i="39"/>
  <c r="CH171" i="39"/>
  <c r="CF171" i="39"/>
  <c r="CC171" i="39"/>
  <c r="CB171" i="39"/>
  <c r="BZ171" i="39"/>
  <c r="BX171" i="39"/>
  <c r="BU171" i="39"/>
  <c r="BT171" i="39"/>
  <c r="BR171" i="39"/>
  <c r="BP171" i="39"/>
  <c r="BM171" i="39"/>
  <c r="BL171" i="39"/>
  <c r="BJ171" i="39"/>
  <c r="BH171" i="39"/>
  <c r="BE171" i="39"/>
  <c r="BD171" i="39"/>
  <c r="BB171" i="39"/>
  <c r="AZ171" i="39"/>
  <c r="AW171" i="39"/>
  <c r="AV171" i="39"/>
  <c r="AT171" i="39"/>
  <c r="AR171" i="39"/>
  <c r="AO171" i="39"/>
  <c r="AN171" i="39"/>
  <c r="AL171" i="39"/>
  <c r="AJ171" i="39"/>
  <c r="AG171" i="39"/>
  <c r="AF171" i="39"/>
  <c r="AD171" i="39"/>
  <c r="AB171" i="39"/>
  <c r="Y171" i="39"/>
  <c r="X171" i="39"/>
  <c r="V171" i="39"/>
  <c r="T171" i="39"/>
  <c r="Q171" i="39"/>
  <c r="P171" i="39"/>
  <c r="N171" i="39"/>
  <c r="L171" i="39"/>
  <c r="I171" i="39"/>
  <c r="H171" i="39"/>
  <c r="F171" i="39"/>
  <c r="D171" i="39"/>
  <c r="EW170" i="39"/>
  <c r="EV170" i="39"/>
  <c r="ET170" i="39"/>
  <c r="ER170" i="39"/>
  <c r="EG170" i="39"/>
  <c r="EF170" i="39"/>
  <c r="ED170" i="39"/>
  <c r="EB170" i="39"/>
  <c r="DY170" i="39"/>
  <c r="DX170" i="39"/>
  <c r="DV170" i="39"/>
  <c r="DT170" i="39"/>
  <c r="DQ170" i="39"/>
  <c r="DP170" i="39"/>
  <c r="DN170" i="39"/>
  <c r="DL170" i="39"/>
  <c r="DI170" i="39"/>
  <c r="DH170" i="39"/>
  <c r="DF170" i="39"/>
  <c r="DD170" i="39"/>
  <c r="DA170" i="39"/>
  <c r="CZ170" i="39"/>
  <c r="CX170" i="39"/>
  <c r="CV170" i="39"/>
  <c r="CS170" i="39"/>
  <c r="CR170" i="39"/>
  <c r="CP170" i="39"/>
  <c r="CN170" i="39"/>
  <c r="CK170" i="39"/>
  <c r="CJ170" i="39"/>
  <c r="CH170" i="39"/>
  <c r="CF170" i="39"/>
  <c r="CC170" i="39"/>
  <c r="CB170" i="39"/>
  <c r="BZ170" i="39"/>
  <c r="BX170" i="39"/>
  <c r="BU170" i="39"/>
  <c r="BT170" i="39"/>
  <c r="BR170" i="39"/>
  <c r="BP170" i="39"/>
  <c r="BM170" i="39"/>
  <c r="BL170" i="39"/>
  <c r="BJ170" i="39"/>
  <c r="BH170" i="39"/>
  <c r="BE170" i="39"/>
  <c r="BD170" i="39"/>
  <c r="BB170" i="39"/>
  <c r="AZ170" i="39"/>
  <c r="AW170" i="39"/>
  <c r="AV170" i="39"/>
  <c r="AT170" i="39"/>
  <c r="AR170" i="39"/>
  <c r="AO170" i="39"/>
  <c r="AN170" i="39"/>
  <c r="AL170" i="39"/>
  <c r="AJ170" i="39"/>
  <c r="AG170" i="39"/>
  <c r="AF170" i="39"/>
  <c r="AD170" i="39"/>
  <c r="AB170" i="39"/>
  <c r="Y170" i="39"/>
  <c r="X170" i="39"/>
  <c r="V170" i="39"/>
  <c r="T170" i="39"/>
  <c r="Q170" i="39"/>
  <c r="P170" i="39"/>
  <c r="N170" i="39"/>
  <c r="L170" i="39"/>
  <c r="I170" i="39"/>
  <c r="H170" i="39"/>
  <c r="F170" i="39"/>
  <c r="D170" i="39"/>
  <c r="FM169" i="39"/>
  <c r="FL169" i="39"/>
  <c r="FJ169" i="39"/>
  <c r="FH169" i="39"/>
  <c r="EW169" i="39"/>
  <c r="EV169" i="39"/>
  <c r="ET169" i="39"/>
  <c r="ER169" i="39"/>
  <c r="DY169" i="39"/>
  <c r="DX169" i="39"/>
  <c r="DV169" i="39"/>
  <c r="DT169" i="39"/>
  <c r="DQ169" i="39"/>
  <c r="DP169" i="39"/>
  <c r="DN169" i="39"/>
  <c r="DL169" i="39"/>
  <c r="DI169" i="39"/>
  <c r="DH169" i="39"/>
  <c r="DF169" i="39"/>
  <c r="DD169" i="39"/>
  <c r="DA169" i="39"/>
  <c r="CZ169" i="39"/>
  <c r="CX169" i="39"/>
  <c r="CV169" i="39"/>
  <c r="CS169" i="39"/>
  <c r="CR169" i="39"/>
  <c r="CP169" i="39"/>
  <c r="CN169" i="39"/>
  <c r="CK169" i="39"/>
  <c r="CJ169" i="39"/>
  <c r="CH169" i="39"/>
  <c r="CF169" i="39"/>
  <c r="CC169" i="39"/>
  <c r="CB169" i="39"/>
  <c r="BZ169" i="39"/>
  <c r="BX169" i="39"/>
  <c r="BU169" i="39"/>
  <c r="BT169" i="39"/>
  <c r="BR169" i="39"/>
  <c r="BP169" i="39"/>
  <c r="BM169" i="39"/>
  <c r="BL169" i="39"/>
  <c r="BJ169" i="39"/>
  <c r="BH169" i="39"/>
  <c r="BE169" i="39"/>
  <c r="BD169" i="39"/>
  <c r="BB169" i="39"/>
  <c r="AZ169" i="39"/>
  <c r="AW169" i="39"/>
  <c r="AV169" i="39"/>
  <c r="AT169" i="39"/>
  <c r="AR169" i="39"/>
  <c r="AO169" i="39"/>
  <c r="AN169" i="39"/>
  <c r="AL169" i="39"/>
  <c r="AJ169" i="39"/>
  <c r="AG169" i="39"/>
  <c r="AF169" i="39"/>
  <c r="AD169" i="39"/>
  <c r="AB169" i="39"/>
  <c r="Y169" i="39"/>
  <c r="X169" i="39"/>
  <c r="V169" i="39"/>
  <c r="T169" i="39"/>
  <c r="Q169" i="39"/>
  <c r="P169" i="39"/>
  <c r="N169" i="39"/>
  <c r="L169" i="39"/>
  <c r="I169" i="39"/>
  <c r="H169" i="39"/>
  <c r="F169" i="39"/>
  <c r="D169" i="39"/>
  <c r="EW168" i="39"/>
  <c r="EV168" i="39"/>
  <c r="ET168" i="39"/>
  <c r="ER168" i="39"/>
  <c r="DY168" i="39"/>
  <c r="DX168" i="39"/>
  <c r="DV168" i="39"/>
  <c r="DT168" i="39"/>
  <c r="DQ168" i="39"/>
  <c r="DP168" i="39"/>
  <c r="DN168" i="39"/>
  <c r="DL168" i="39"/>
  <c r="DI168" i="39"/>
  <c r="DH168" i="39"/>
  <c r="DF168" i="39"/>
  <c r="DD168" i="39"/>
  <c r="DA168" i="39"/>
  <c r="CZ168" i="39"/>
  <c r="CX168" i="39"/>
  <c r="CV168" i="39"/>
  <c r="CS168" i="39"/>
  <c r="CR168" i="39"/>
  <c r="CP168" i="39"/>
  <c r="CN168" i="39"/>
  <c r="CK168" i="39"/>
  <c r="CJ168" i="39"/>
  <c r="CH168" i="39"/>
  <c r="CF168" i="39"/>
  <c r="CC168" i="39"/>
  <c r="CB168" i="39"/>
  <c r="BZ168" i="39"/>
  <c r="BX168" i="39"/>
  <c r="BU168" i="39"/>
  <c r="BT168" i="39"/>
  <c r="BR168" i="39"/>
  <c r="BP168" i="39"/>
  <c r="BM168" i="39"/>
  <c r="BL168" i="39"/>
  <c r="BJ168" i="39"/>
  <c r="BH168" i="39"/>
  <c r="BE168" i="39"/>
  <c r="BD168" i="39"/>
  <c r="BB168" i="39"/>
  <c r="AZ168" i="39"/>
  <c r="AW168" i="39"/>
  <c r="AV168" i="39"/>
  <c r="AT168" i="39"/>
  <c r="AR168" i="39"/>
  <c r="AO168" i="39"/>
  <c r="AN168" i="39"/>
  <c r="AL168" i="39"/>
  <c r="AJ168" i="39"/>
  <c r="AG168" i="39"/>
  <c r="AF168" i="39"/>
  <c r="AD168" i="39"/>
  <c r="AB168" i="39"/>
  <c r="Y168" i="39"/>
  <c r="X168" i="39"/>
  <c r="V168" i="39"/>
  <c r="T168" i="39"/>
  <c r="Q168" i="39"/>
  <c r="P168" i="39"/>
  <c r="N168" i="39"/>
  <c r="L168" i="39"/>
  <c r="I168" i="39"/>
  <c r="H168" i="39"/>
  <c r="F168" i="39"/>
  <c r="D168" i="39"/>
  <c r="EW167" i="39"/>
  <c r="EV167" i="39"/>
  <c r="ET167" i="39"/>
  <c r="ER167" i="39"/>
  <c r="DY167" i="39"/>
  <c r="DX167" i="39"/>
  <c r="DV167" i="39"/>
  <c r="DT167" i="39"/>
  <c r="DQ167" i="39"/>
  <c r="DP167" i="39"/>
  <c r="DN167" i="39"/>
  <c r="DL167" i="39"/>
  <c r="DI167" i="39"/>
  <c r="DH167" i="39"/>
  <c r="DF167" i="39"/>
  <c r="DD167" i="39"/>
  <c r="DA167" i="39"/>
  <c r="CZ167" i="39"/>
  <c r="CX167" i="39"/>
  <c r="CV167" i="39"/>
  <c r="CS167" i="39"/>
  <c r="CR167" i="39"/>
  <c r="CP167" i="39"/>
  <c r="CN167" i="39"/>
  <c r="CK167" i="39"/>
  <c r="CJ167" i="39"/>
  <c r="CH167" i="39"/>
  <c r="CF167" i="39"/>
  <c r="CC167" i="39"/>
  <c r="CB167" i="39"/>
  <c r="BZ167" i="39"/>
  <c r="BX167" i="39"/>
  <c r="BU167" i="39"/>
  <c r="BT167" i="39"/>
  <c r="BR167" i="39"/>
  <c r="BP167" i="39"/>
  <c r="BM167" i="39"/>
  <c r="BL167" i="39"/>
  <c r="BJ167" i="39"/>
  <c r="BH167" i="39"/>
  <c r="BE167" i="39"/>
  <c r="BD167" i="39"/>
  <c r="BB167" i="39"/>
  <c r="AZ167" i="39"/>
  <c r="AW167" i="39"/>
  <c r="AV167" i="39"/>
  <c r="AT167" i="39"/>
  <c r="AR167" i="39"/>
  <c r="AO167" i="39"/>
  <c r="AN167" i="39"/>
  <c r="AL167" i="39"/>
  <c r="AJ167" i="39"/>
  <c r="AG167" i="39"/>
  <c r="AF167" i="39"/>
  <c r="AD167" i="39"/>
  <c r="AB167" i="39"/>
  <c r="Y167" i="39"/>
  <c r="X167" i="39"/>
  <c r="V167" i="39"/>
  <c r="T167" i="39"/>
  <c r="Q167" i="39"/>
  <c r="P167" i="39"/>
  <c r="N167" i="39"/>
  <c r="L167" i="39"/>
  <c r="I167" i="39"/>
  <c r="H167" i="39"/>
  <c r="F167" i="39"/>
  <c r="D167" i="39"/>
  <c r="EG166" i="39"/>
  <c r="EF166" i="39"/>
  <c r="ED166" i="39"/>
  <c r="EB166" i="39"/>
  <c r="DY166" i="39"/>
  <c r="DX166" i="39"/>
  <c r="DV166" i="39"/>
  <c r="DT166" i="39"/>
  <c r="DQ166" i="39"/>
  <c r="DP166" i="39"/>
  <c r="DN166" i="39"/>
  <c r="DL166" i="39"/>
  <c r="DI166" i="39"/>
  <c r="DH166" i="39"/>
  <c r="DF166" i="39"/>
  <c r="DD166" i="39"/>
  <c r="DA166" i="39"/>
  <c r="CZ166" i="39"/>
  <c r="CX166" i="39"/>
  <c r="CV166" i="39"/>
  <c r="CS166" i="39"/>
  <c r="CR166" i="39"/>
  <c r="CP166" i="39"/>
  <c r="CN166" i="39"/>
  <c r="CK166" i="39"/>
  <c r="CJ166" i="39"/>
  <c r="CH166" i="39"/>
  <c r="CF166" i="39"/>
  <c r="CC166" i="39"/>
  <c r="CB166" i="39"/>
  <c r="BZ166" i="39"/>
  <c r="BX166" i="39"/>
  <c r="BU166" i="39"/>
  <c r="BT166" i="39"/>
  <c r="BR166" i="39"/>
  <c r="BP166" i="39"/>
  <c r="BM166" i="39"/>
  <c r="BL166" i="39"/>
  <c r="BJ166" i="39"/>
  <c r="BH166" i="39"/>
  <c r="BE166" i="39"/>
  <c r="BD166" i="39"/>
  <c r="BB166" i="39"/>
  <c r="AZ166" i="39"/>
  <c r="AW166" i="39"/>
  <c r="AV166" i="39"/>
  <c r="AT166" i="39"/>
  <c r="AR166" i="39"/>
  <c r="AO166" i="39"/>
  <c r="AN166" i="39"/>
  <c r="AL166" i="39"/>
  <c r="AJ166" i="39"/>
  <c r="AG166" i="39"/>
  <c r="AF166" i="39"/>
  <c r="AD166" i="39"/>
  <c r="AB166" i="39"/>
  <c r="Y166" i="39"/>
  <c r="X166" i="39"/>
  <c r="V166" i="39"/>
  <c r="T166" i="39"/>
  <c r="Q166" i="39"/>
  <c r="P166" i="39"/>
  <c r="N166" i="39"/>
  <c r="L166" i="39"/>
  <c r="I166" i="39"/>
  <c r="H166" i="39"/>
  <c r="F166" i="39"/>
  <c r="D166" i="39"/>
  <c r="EO165" i="39"/>
  <c r="EN165" i="39"/>
  <c r="EL165" i="39"/>
  <c r="EJ165" i="39"/>
  <c r="EG165" i="39"/>
  <c r="EF165" i="39"/>
  <c r="ED165" i="39"/>
  <c r="EB165" i="39"/>
  <c r="DY165" i="39"/>
  <c r="DX165" i="39"/>
  <c r="DV165" i="39"/>
  <c r="DT165" i="39"/>
  <c r="DQ165" i="39"/>
  <c r="DP165" i="39"/>
  <c r="DN165" i="39"/>
  <c r="DL165" i="39"/>
  <c r="DI165" i="39"/>
  <c r="DH165" i="39"/>
  <c r="DF165" i="39"/>
  <c r="DD165" i="39"/>
  <c r="DA165" i="39"/>
  <c r="CZ165" i="39"/>
  <c r="CX165" i="39"/>
  <c r="CV165" i="39"/>
  <c r="CS165" i="39"/>
  <c r="CR165" i="39"/>
  <c r="CP165" i="39"/>
  <c r="CN165" i="39"/>
  <c r="CK165" i="39"/>
  <c r="CJ165" i="39"/>
  <c r="CH165" i="39"/>
  <c r="CF165" i="39"/>
  <c r="CC165" i="39"/>
  <c r="CB165" i="39"/>
  <c r="BZ165" i="39"/>
  <c r="BX165" i="39"/>
  <c r="BU165" i="39"/>
  <c r="BT165" i="39"/>
  <c r="BR165" i="39"/>
  <c r="BP165" i="39"/>
  <c r="BM165" i="39"/>
  <c r="BL165" i="39"/>
  <c r="BJ165" i="39"/>
  <c r="BH165" i="39"/>
  <c r="BE165" i="39"/>
  <c r="BD165" i="39"/>
  <c r="BB165" i="39"/>
  <c r="AZ165" i="39"/>
  <c r="AW165" i="39"/>
  <c r="AV165" i="39"/>
  <c r="AT165" i="39"/>
  <c r="AR165" i="39"/>
  <c r="AO165" i="39"/>
  <c r="AN165" i="39"/>
  <c r="AL165" i="39"/>
  <c r="AJ165" i="39"/>
  <c r="AG165" i="39"/>
  <c r="AF165" i="39"/>
  <c r="AD165" i="39"/>
  <c r="AB165" i="39"/>
  <c r="Y165" i="39"/>
  <c r="X165" i="39"/>
  <c r="V165" i="39"/>
  <c r="T165" i="39"/>
  <c r="Q165" i="39"/>
  <c r="P165" i="39"/>
  <c r="N165" i="39"/>
  <c r="L165" i="39"/>
  <c r="I165" i="39"/>
  <c r="H165" i="39"/>
  <c r="F165" i="39"/>
  <c r="D165" i="39"/>
  <c r="FE164" i="39"/>
  <c r="FD164" i="39"/>
  <c r="FB164" i="39"/>
  <c r="EZ164" i="39"/>
  <c r="EW164" i="39"/>
  <c r="EV164" i="39"/>
  <c r="ET164" i="39"/>
  <c r="ER164" i="39"/>
  <c r="DY164" i="39"/>
  <c r="DX164" i="39"/>
  <c r="DV164" i="39"/>
  <c r="DT164" i="39"/>
  <c r="DQ164" i="39"/>
  <c r="DP164" i="39"/>
  <c r="DN164" i="39"/>
  <c r="DL164" i="39"/>
  <c r="DI164" i="39"/>
  <c r="DH164" i="39"/>
  <c r="DF164" i="39"/>
  <c r="DD164" i="39"/>
  <c r="DA164" i="39"/>
  <c r="CZ164" i="39"/>
  <c r="CX164" i="39"/>
  <c r="CV164" i="39"/>
  <c r="CS164" i="39"/>
  <c r="CR164" i="39"/>
  <c r="CP164" i="39"/>
  <c r="CN164" i="39"/>
  <c r="CK164" i="39"/>
  <c r="CJ164" i="39"/>
  <c r="CH164" i="39"/>
  <c r="CF164" i="39"/>
  <c r="CC164" i="39"/>
  <c r="CB164" i="39"/>
  <c r="BZ164" i="39"/>
  <c r="BX164" i="39"/>
  <c r="BU164" i="39"/>
  <c r="BT164" i="39"/>
  <c r="BR164" i="39"/>
  <c r="BP164" i="39"/>
  <c r="BM164" i="39"/>
  <c r="BL164" i="39"/>
  <c r="BJ164" i="39"/>
  <c r="BH164" i="39"/>
  <c r="BE164" i="39"/>
  <c r="BD164" i="39"/>
  <c r="BB164" i="39"/>
  <c r="AZ164" i="39"/>
  <c r="AW164" i="39"/>
  <c r="AV164" i="39"/>
  <c r="AT164" i="39"/>
  <c r="AR164" i="39"/>
  <c r="AO164" i="39"/>
  <c r="AN164" i="39"/>
  <c r="AL164" i="39"/>
  <c r="AJ164" i="39"/>
  <c r="AG164" i="39"/>
  <c r="AF164" i="39"/>
  <c r="AD164" i="39"/>
  <c r="AB164" i="39"/>
  <c r="Y164" i="39"/>
  <c r="X164" i="39"/>
  <c r="V164" i="39"/>
  <c r="T164" i="39"/>
  <c r="Q164" i="39"/>
  <c r="P164" i="39"/>
  <c r="N164" i="39"/>
  <c r="L164" i="39"/>
  <c r="I164" i="39"/>
  <c r="H164" i="39"/>
  <c r="F164" i="39"/>
  <c r="D164" i="39"/>
  <c r="EW163" i="39"/>
  <c r="EV163" i="39"/>
  <c r="ET163" i="39"/>
  <c r="ER163" i="39"/>
  <c r="EG163" i="39"/>
  <c r="EF163" i="39"/>
  <c r="ED163" i="39"/>
  <c r="EB163" i="39"/>
  <c r="DY163" i="39"/>
  <c r="DX163" i="39"/>
  <c r="DV163" i="39"/>
  <c r="DT163" i="39"/>
  <c r="DQ163" i="39"/>
  <c r="DP163" i="39"/>
  <c r="DN163" i="39"/>
  <c r="DL163" i="39"/>
  <c r="DI163" i="39"/>
  <c r="DH163" i="39"/>
  <c r="DF163" i="39"/>
  <c r="DD163" i="39"/>
  <c r="DA163" i="39"/>
  <c r="CZ163" i="39"/>
  <c r="CX163" i="39"/>
  <c r="CV163" i="39"/>
  <c r="CS163" i="39"/>
  <c r="CR163" i="39"/>
  <c r="CP163" i="39"/>
  <c r="CN163" i="39"/>
  <c r="CK163" i="39"/>
  <c r="CJ163" i="39"/>
  <c r="CH163" i="39"/>
  <c r="CF163" i="39"/>
  <c r="CC163" i="39"/>
  <c r="CB163" i="39"/>
  <c r="BZ163" i="39"/>
  <c r="BX163" i="39"/>
  <c r="BU163" i="39"/>
  <c r="BT163" i="39"/>
  <c r="BR163" i="39"/>
  <c r="BP163" i="39"/>
  <c r="BM163" i="39"/>
  <c r="BL163" i="39"/>
  <c r="BJ163" i="39"/>
  <c r="BH163" i="39"/>
  <c r="BE163" i="39"/>
  <c r="BD163" i="39"/>
  <c r="BB163" i="39"/>
  <c r="AZ163" i="39"/>
  <c r="AW163" i="39"/>
  <c r="AV163" i="39"/>
  <c r="AT163" i="39"/>
  <c r="AR163" i="39"/>
  <c r="AO163" i="39"/>
  <c r="AN163" i="39"/>
  <c r="AL163" i="39"/>
  <c r="AJ163" i="39"/>
  <c r="AG163" i="39"/>
  <c r="AF163" i="39"/>
  <c r="AD163" i="39"/>
  <c r="AB163" i="39"/>
  <c r="Y163" i="39"/>
  <c r="X163" i="39"/>
  <c r="V163" i="39"/>
  <c r="T163" i="39"/>
  <c r="Q163" i="39"/>
  <c r="P163" i="39"/>
  <c r="N163" i="39"/>
  <c r="L163" i="39"/>
  <c r="I163" i="39"/>
  <c r="H163" i="39"/>
  <c r="F163" i="39"/>
  <c r="D163" i="39"/>
  <c r="FE162" i="39"/>
  <c r="FD162" i="39"/>
  <c r="FB162" i="39"/>
  <c r="EZ162" i="39"/>
  <c r="EW162" i="39"/>
  <c r="EV162" i="39"/>
  <c r="ET162" i="39"/>
  <c r="ER162" i="39"/>
  <c r="DY162" i="39"/>
  <c r="DX162" i="39"/>
  <c r="DV162" i="39"/>
  <c r="DT162" i="39"/>
  <c r="DQ162" i="39"/>
  <c r="DP162" i="39"/>
  <c r="DN162" i="39"/>
  <c r="DL162" i="39"/>
  <c r="DI162" i="39"/>
  <c r="DH162" i="39"/>
  <c r="DF162" i="39"/>
  <c r="DD162" i="39"/>
  <c r="DA162" i="39"/>
  <c r="CZ162" i="39"/>
  <c r="CX162" i="39"/>
  <c r="CV162" i="39"/>
  <c r="CS162" i="39"/>
  <c r="CR162" i="39"/>
  <c r="CP162" i="39"/>
  <c r="CN162" i="39"/>
  <c r="CK162" i="39"/>
  <c r="CJ162" i="39"/>
  <c r="CH162" i="39"/>
  <c r="CF162" i="39"/>
  <c r="CC162" i="39"/>
  <c r="CB162" i="39"/>
  <c r="BZ162" i="39"/>
  <c r="BX162" i="39"/>
  <c r="BU162" i="39"/>
  <c r="BT162" i="39"/>
  <c r="BR162" i="39"/>
  <c r="BP162" i="39"/>
  <c r="BM162" i="39"/>
  <c r="BL162" i="39"/>
  <c r="BJ162" i="39"/>
  <c r="BH162" i="39"/>
  <c r="BE162" i="39"/>
  <c r="BD162" i="39"/>
  <c r="BB162" i="39"/>
  <c r="AZ162" i="39"/>
  <c r="AW162" i="39"/>
  <c r="AV162" i="39"/>
  <c r="AT162" i="39"/>
  <c r="AR162" i="39"/>
  <c r="AO162" i="39"/>
  <c r="AN162" i="39"/>
  <c r="AL162" i="39"/>
  <c r="AJ162" i="39"/>
  <c r="AG162" i="39"/>
  <c r="AF162" i="39"/>
  <c r="AD162" i="39"/>
  <c r="AB162" i="39"/>
  <c r="Y162" i="39"/>
  <c r="X162" i="39"/>
  <c r="V162" i="39"/>
  <c r="T162" i="39"/>
  <c r="Q162" i="39"/>
  <c r="P162" i="39"/>
  <c r="N162" i="39"/>
  <c r="L162" i="39"/>
  <c r="I162" i="39"/>
  <c r="H162" i="39"/>
  <c r="F162" i="39"/>
  <c r="D162" i="39"/>
  <c r="FM161" i="39"/>
  <c r="FL161" i="39"/>
  <c r="FJ161" i="39"/>
  <c r="FH161" i="39"/>
  <c r="DY161" i="39"/>
  <c r="DX161" i="39"/>
  <c r="DV161" i="39"/>
  <c r="DT161" i="39"/>
  <c r="DQ161" i="39"/>
  <c r="DP161" i="39"/>
  <c r="DN161" i="39"/>
  <c r="DL161" i="39"/>
  <c r="DI161" i="39"/>
  <c r="DH161" i="39"/>
  <c r="DF161" i="39"/>
  <c r="DD161" i="39"/>
  <c r="DA161" i="39"/>
  <c r="CZ161" i="39"/>
  <c r="CX161" i="39"/>
  <c r="CV161" i="39"/>
  <c r="CS161" i="39"/>
  <c r="CR161" i="39"/>
  <c r="CP161" i="39"/>
  <c r="CN161" i="39"/>
  <c r="CK161" i="39"/>
  <c r="CJ161" i="39"/>
  <c r="CH161" i="39"/>
  <c r="CF161" i="39"/>
  <c r="CC161" i="39"/>
  <c r="CB161" i="39"/>
  <c r="BZ161" i="39"/>
  <c r="BX161" i="39"/>
  <c r="BU161" i="39"/>
  <c r="BT161" i="39"/>
  <c r="BR161" i="39"/>
  <c r="BP161" i="39"/>
  <c r="BM161" i="39"/>
  <c r="BL161" i="39"/>
  <c r="BJ161" i="39"/>
  <c r="BH161" i="39"/>
  <c r="BE161" i="39"/>
  <c r="BD161" i="39"/>
  <c r="BB161" i="39"/>
  <c r="AZ161" i="39"/>
  <c r="AW161" i="39"/>
  <c r="AV161" i="39"/>
  <c r="AT161" i="39"/>
  <c r="AR161" i="39"/>
  <c r="AO161" i="39"/>
  <c r="AN161" i="39"/>
  <c r="AL161" i="39"/>
  <c r="AJ161" i="39"/>
  <c r="AG161" i="39"/>
  <c r="AF161" i="39"/>
  <c r="AD161" i="39"/>
  <c r="AB161" i="39"/>
  <c r="Y161" i="39"/>
  <c r="X161" i="39"/>
  <c r="V161" i="39"/>
  <c r="T161" i="39"/>
  <c r="Q161" i="39"/>
  <c r="P161" i="39"/>
  <c r="N161" i="39"/>
  <c r="L161" i="39"/>
  <c r="I161" i="39"/>
  <c r="H161" i="39"/>
  <c r="F161" i="39"/>
  <c r="D161" i="39"/>
  <c r="FM160" i="39"/>
  <c r="FL160" i="39"/>
  <c r="FJ160" i="39"/>
  <c r="FH160" i="39"/>
  <c r="EG160" i="39"/>
  <c r="EF160" i="39"/>
  <c r="ED160" i="39"/>
  <c r="EB160" i="39"/>
  <c r="DY160" i="39"/>
  <c r="DX160" i="39"/>
  <c r="DV160" i="39"/>
  <c r="DT160" i="39"/>
  <c r="DQ160" i="39"/>
  <c r="DP160" i="39"/>
  <c r="DN160" i="39"/>
  <c r="DL160" i="39"/>
  <c r="DI160" i="39"/>
  <c r="DH160" i="39"/>
  <c r="DF160" i="39"/>
  <c r="DD160" i="39"/>
  <c r="DA160" i="39"/>
  <c r="CZ160" i="39"/>
  <c r="CX160" i="39"/>
  <c r="CV160" i="39"/>
  <c r="CS160" i="39"/>
  <c r="CR160" i="39"/>
  <c r="CP160" i="39"/>
  <c r="CN160" i="39"/>
  <c r="CK160" i="39"/>
  <c r="CJ160" i="39"/>
  <c r="CH160" i="39"/>
  <c r="CF160" i="39"/>
  <c r="CC160" i="39"/>
  <c r="CB160" i="39"/>
  <c r="BZ160" i="39"/>
  <c r="BX160" i="39"/>
  <c r="BU160" i="39"/>
  <c r="BT160" i="39"/>
  <c r="BR160" i="39"/>
  <c r="BP160" i="39"/>
  <c r="BM160" i="39"/>
  <c r="BL160" i="39"/>
  <c r="BJ160" i="39"/>
  <c r="BH160" i="39"/>
  <c r="BE160" i="39"/>
  <c r="BD160" i="39"/>
  <c r="BB160" i="39"/>
  <c r="AZ160" i="39"/>
  <c r="AW160" i="39"/>
  <c r="AV160" i="39"/>
  <c r="AT160" i="39"/>
  <c r="AR160" i="39"/>
  <c r="AO160" i="39"/>
  <c r="AN160" i="39"/>
  <c r="AL160" i="39"/>
  <c r="AJ160" i="39"/>
  <c r="AG160" i="39"/>
  <c r="AF160" i="39"/>
  <c r="AD160" i="39"/>
  <c r="AB160" i="39"/>
  <c r="Y160" i="39"/>
  <c r="X160" i="39"/>
  <c r="V160" i="39"/>
  <c r="T160" i="39"/>
  <c r="Q160" i="39"/>
  <c r="P160" i="39"/>
  <c r="N160" i="39"/>
  <c r="L160" i="39"/>
  <c r="I160" i="39"/>
  <c r="H160" i="39"/>
  <c r="F160" i="39"/>
  <c r="D160" i="39"/>
  <c r="FM159" i="39"/>
  <c r="FL159" i="39"/>
  <c r="FJ159" i="39"/>
  <c r="FH159" i="39"/>
  <c r="DY159" i="39"/>
  <c r="DX159" i="39"/>
  <c r="DV159" i="39"/>
  <c r="DT159" i="39"/>
  <c r="DQ159" i="39"/>
  <c r="DP159" i="39"/>
  <c r="DN159" i="39"/>
  <c r="DL159" i="39"/>
  <c r="DI159" i="39"/>
  <c r="DH159" i="39"/>
  <c r="DF159" i="39"/>
  <c r="DD159" i="39"/>
  <c r="DA159" i="39"/>
  <c r="CZ159" i="39"/>
  <c r="CX159" i="39"/>
  <c r="CV159" i="39"/>
  <c r="CS159" i="39"/>
  <c r="CR159" i="39"/>
  <c r="CP159" i="39"/>
  <c r="CN159" i="39"/>
  <c r="CK159" i="39"/>
  <c r="CJ159" i="39"/>
  <c r="CH159" i="39"/>
  <c r="CF159" i="39"/>
  <c r="CC159" i="39"/>
  <c r="CB159" i="39"/>
  <c r="BZ159" i="39"/>
  <c r="BX159" i="39"/>
  <c r="BU159" i="39"/>
  <c r="BT159" i="39"/>
  <c r="BR159" i="39"/>
  <c r="BP159" i="39"/>
  <c r="BM159" i="39"/>
  <c r="BL159" i="39"/>
  <c r="BJ159" i="39"/>
  <c r="BH159" i="39"/>
  <c r="BE159" i="39"/>
  <c r="BD159" i="39"/>
  <c r="BB159" i="39"/>
  <c r="AZ159" i="39"/>
  <c r="AW159" i="39"/>
  <c r="AV159" i="39"/>
  <c r="AT159" i="39"/>
  <c r="AR159" i="39"/>
  <c r="AO159" i="39"/>
  <c r="AN159" i="39"/>
  <c r="AL159" i="39"/>
  <c r="AJ159" i="39"/>
  <c r="AG159" i="39"/>
  <c r="AF159" i="39"/>
  <c r="AD159" i="39"/>
  <c r="AB159" i="39"/>
  <c r="Y159" i="39"/>
  <c r="X159" i="39"/>
  <c r="V159" i="39"/>
  <c r="T159" i="39"/>
  <c r="Q159" i="39"/>
  <c r="P159" i="39"/>
  <c r="N159" i="39"/>
  <c r="L159" i="39"/>
  <c r="I159" i="39"/>
  <c r="H159" i="39"/>
  <c r="F159" i="39"/>
  <c r="D159" i="39"/>
  <c r="FM158" i="39"/>
  <c r="FL158" i="39"/>
  <c r="FJ158" i="39"/>
  <c r="FH158" i="39"/>
  <c r="EW158" i="39"/>
  <c r="EV158" i="39"/>
  <c r="ET158" i="39"/>
  <c r="ER158" i="39"/>
  <c r="DY158" i="39"/>
  <c r="DX158" i="39"/>
  <c r="DV158" i="39"/>
  <c r="DT158" i="39"/>
  <c r="DQ158" i="39"/>
  <c r="DP158" i="39"/>
  <c r="DN158" i="39"/>
  <c r="DL158" i="39"/>
  <c r="DI158" i="39"/>
  <c r="DH158" i="39"/>
  <c r="DF158" i="39"/>
  <c r="DD158" i="39"/>
  <c r="DA158" i="39"/>
  <c r="CZ158" i="39"/>
  <c r="CX158" i="39"/>
  <c r="CV158" i="39"/>
  <c r="CS158" i="39"/>
  <c r="CR158" i="39"/>
  <c r="CP158" i="39"/>
  <c r="CN158" i="39"/>
  <c r="CK158" i="39"/>
  <c r="CJ158" i="39"/>
  <c r="CH158" i="39"/>
  <c r="CF158" i="39"/>
  <c r="CC158" i="39"/>
  <c r="CB158" i="39"/>
  <c r="BZ158" i="39"/>
  <c r="BX158" i="39"/>
  <c r="BU158" i="39"/>
  <c r="BT158" i="39"/>
  <c r="BR158" i="39"/>
  <c r="BP158" i="39"/>
  <c r="BM158" i="39"/>
  <c r="BL158" i="39"/>
  <c r="BJ158" i="39"/>
  <c r="BH158" i="39"/>
  <c r="BE158" i="39"/>
  <c r="BD158" i="39"/>
  <c r="BB158" i="39"/>
  <c r="AZ158" i="39"/>
  <c r="AW158" i="39"/>
  <c r="AV158" i="39"/>
  <c r="AT158" i="39"/>
  <c r="AR158" i="39"/>
  <c r="AO158" i="39"/>
  <c r="AN158" i="39"/>
  <c r="AL158" i="39"/>
  <c r="AJ158" i="39"/>
  <c r="AG158" i="39"/>
  <c r="AF158" i="39"/>
  <c r="AD158" i="39"/>
  <c r="AB158" i="39"/>
  <c r="Y158" i="39"/>
  <c r="X158" i="39"/>
  <c r="V158" i="39"/>
  <c r="T158" i="39"/>
  <c r="Q158" i="39"/>
  <c r="P158" i="39"/>
  <c r="N158" i="39"/>
  <c r="L158" i="39"/>
  <c r="I158" i="39"/>
  <c r="H158" i="39"/>
  <c r="F158" i="39"/>
  <c r="D158" i="39"/>
  <c r="EO157" i="39"/>
  <c r="EN157" i="39"/>
  <c r="EL157" i="39"/>
  <c r="EJ157" i="39"/>
  <c r="EG157" i="39"/>
  <c r="EF157" i="39"/>
  <c r="ED157" i="39"/>
  <c r="EB157" i="39"/>
  <c r="DY157" i="39"/>
  <c r="DX157" i="39"/>
  <c r="DV157" i="39"/>
  <c r="DT157" i="39"/>
  <c r="DQ157" i="39"/>
  <c r="DP157" i="39"/>
  <c r="DN157" i="39"/>
  <c r="DL157" i="39"/>
  <c r="DI157" i="39"/>
  <c r="DH157" i="39"/>
  <c r="DF157" i="39"/>
  <c r="DD157" i="39"/>
  <c r="DA157" i="39"/>
  <c r="CZ157" i="39"/>
  <c r="CX157" i="39"/>
  <c r="CV157" i="39"/>
  <c r="CS157" i="39"/>
  <c r="CR157" i="39"/>
  <c r="CP157" i="39"/>
  <c r="CN157" i="39"/>
  <c r="CK157" i="39"/>
  <c r="CJ157" i="39"/>
  <c r="CH157" i="39"/>
  <c r="CF157" i="39"/>
  <c r="CC157" i="39"/>
  <c r="CB157" i="39"/>
  <c r="BZ157" i="39"/>
  <c r="BX157" i="39"/>
  <c r="BU157" i="39"/>
  <c r="BT157" i="39"/>
  <c r="BR157" i="39"/>
  <c r="BP157" i="39"/>
  <c r="BM157" i="39"/>
  <c r="BL157" i="39"/>
  <c r="BJ157" i="39"/>
  <c r="BH157" i="39"/>
  <c r="BE157" i="39"/>
  <c r="BD157" i="39"/>
  <c r="BB157" i="39"/>
  <c r="AZ157" i="39"/>
  <c r="AW157" i="39"/>
  <c r="AV157" i="39"/>
  <c r="AT157" i="39"/>
  <c r="AR157" i="39"/>
  <c r="AO157" i="39"/>
  <c r="AN157" i="39"/>
  <c r="AL157" i="39"/>
  <c r="AJ157" i="39"/>
  <c r="AG157" i="39"/>
  <c r="AF157" i="39"/>
  <c r="AD157" i="39"/>
  <c r="AB157" i="39"/>
  <c r="Y157" i="39"/>
  <c r="X157" i="39"/>
  <c r="V157" i="39"/>
  <c r="T157" i="39"/>
  <c r="Q157" i="39"/>
  <c r="P157" i="39"/>
  <c r="N157" i="39"/>
  <c r="L157" i="39"/>
  <c r="I157" i="39"/>
  <c r="H157" i="39"/>
  <c r="F157" i="39"/>
  <c r="D157" i="39"/>
  <c r="FE156" i="39"/>
  <c r="FD156" i="39"/>
  <c r="FB156" i="39"/>
  <c r="EZ156" i="39"/>
  <c r="EW156" i="39"/>
  <c r="EV156" i="39"/>
  <c r="ET156" i="39"/>
  <c r="ER156" i="39"/>
  <c r="DY156" i="39"/>
  <c r="DX156" i="39"/>
  <c r="DV156" i="39"/>
  <c r="DT156" i="39"/>
  <c r="DQ156" i="39"/>
  <c r="DP156" i="39"/>
  <c r="DN156" i="39"/>
  <c r="DL156" i="39"/>
  <c r="DI156" i="39"/>
  <c r="DH156" i="39"/>
  <c r="DF156" i="39"/>
  <c r="DD156" i="39"/>
  <c r="DA156" i="39"/>
  <c r="CZ156" i="39"/>
  <c r="CX156" i="39"/>
  <c r="CV156" i="39"/>
  <c r="CS156" i="39"/>
  <c r="CR156" i="39"/>
  <c r="CP156" i="39"/>
  <c r="CN156" i="39"/>
  <c r="CK156" i="39"/>
  <c r="CJ156" i="39"/>
  <c r="CH156" i="39"/>
  <c r="CF156" i="39"/>
  <c r="CC156" i="39"/>
  <c r="CB156" i="39"/>
  <c r="BZ156" i="39"/>
  <c r="BX156" i="39"/>
  <c r="BU156" i="39"/>
  <c r="BT156" i="39"/>
  <c r="BR156" i="39"/>
  <c r="BP156" i="39"/>
  <c r="BM156" i="39"/>
  <c r="BL156" i="39"/>
  <c r="BJ156" i="39"/>
  <c r="BH156" i="39"/>
  <c r="BE156" i="39"/>
  <c r="BD156" i="39"/>
  <c r="BB156" i="39"/>
  <c r="AZ156" i="39"/>
  <c r="AW156" i="39"/>
  <c r="AV156" i="39"/>
  <c r="AT156" i="39"/>
  <c r="AR156" i="39"/>
  <c r="AO156" i="39"/>
  <c r="AN156" i="39"/>
  <c r="AL156" i="39"/>
  <c r="AJ156" i="39"/>
  <c r="AG156" i="39"/>
  <c r="AF156" i="39"/>
  <c r="AD156" i="39"/>
  <c r="AB156" i="39"/>
  <c r="Y156" i="39"/>
  <c r="X156" i="39"/>
  <c r="V156" i="39"/>
  <c r="T156" i="39"/>
  <c r="Q156" i="39"/>
  <c r="P156" i="39"/>
  <c r="N156" i="39"/>
  <c r="L156" i="39"/>
  <c r="I156" i="39"/>
  <c r="H156" i="39"/>
  <c r="F156" i="39"/>
  <c r="D156" i="39"/>
  <c r="FM155" i="39"/>
  <c r="FL155" i="39"/>
  <c r="FJ155" i="39"/>
  <c r="FH155" i="39"/>
  <c r="EG155" i="39"/>
  <c r="EF155" i="39"/>
  <c r="ED155" i="39"/>
  <c r="EB155" i="39"/>
  <c r="DY155" i="39"/>
  <c r="DX155" i="39"/>
  <c r="DV155" i="39"/>
  <c r="DT155" i="39"/>
  <c r="DQ155" i="39"/>
  <c r="DP155" i="39"/>
  <c r="DN155" i="39"/>
  <c r="DL155" i="39"/>
  <c r="DI155" i="39"/>
  <c r="DH155" i="39"/>
  <c r="DF155" i="39"/>
  <c r="DD155" i="39"/>
  <c r="DA155" i="39"/>
  <c r="CZ155" i="39"/>
  <c r="CX155" i="39"/>
  <c r="CV155" i="39"/>
  <c r="CS155" i="39"/>
  <c r="CR155" i="39"/>
  <c r="CP155" i="39"/>
  <c r="CN155" i="39"/>
  <c r="CK155" i="39"/>
  <c r="CJ155" i="39"/>
  <c r="CH155" i="39"/>
  <c r="CF155" i="39"/>
  <c r="CC155" i="39"/>
  <c r="CB155" i="39"/>
  <c r="BZ155" i="39"/>
  <c r="BX155" i="39"/>
  <c r="BU155" i="39"/>
  <c r="BT155" i="39"/>
  <c r="BR155" i="39"/>
  <c r="BP155" i="39"/>
  <c r="BM155" i="39"/>
  <c r="BL155" i="39"/>
  <c r="BJ155" i="39"/>
  <c r="BH155" i="39"/>
  <c r="BE155" i="39"/>
  <c r="BD155" i="39"/>
  <c r="BB155" i="39"/>
  <c r="AZ155" i="39"/>
  <c r="AW155" i="39"/>
  <c r="AV155" i="39"/>
  <c r="AT155" i="39"/>
  <c r="AR155" i="39"/>
  <c r="AO155" i="39"/>
  <c r="AN155" i="39"/>
  <c r="AL155" i="39"/>
  <c r="AJ155" i="39"/>
  <c r="AG155" i="39"/>
  <c r="AF155" i="39"/>
  <c r="AD155" i="39"/>
  <c r="AB155" i="39"/>
  <c r="Y155" i="39"/>
  <c r="X155" i="39"/>
  <c r="V155" i="39"/>
  <c r="T155" i="39"/>
  <c r="Q155" i="39"/>
  <c r="P155" i="39"/>
  <c r="N155" i="39"/>
  <c r="L155" i="39"/>
  <c r="I155" i="39"/>
  <c r="H155" i="39"/>
  <c r="F155" i="39"/>
  <c r="D155" i="39"/>
  <c r="FM154" i="39"/>
  <c r="FL154" i="39"/>
  <c r="FJ154" i="39"/>
  <c r="FH154" i="39"/>
  <c r="DY154" i="39"/>
  <c r="DX154" i="39"/>
  <c r="DV154" i="39"/>
  <c r="DT154" i="39"/>
  <c r="DQ154" i="39"/>
  <c r="DP154" i="39"/>
  <c r="DN154" i="39"/>
  <c r="DL154" i="39"/>
  <c r="DI154" i="39"/>
  <c r="DH154" i="39"/>
  <c r="DF154" i="39"/>
  <c r="DD154" i="39"/>
  <c r="DA154" i="39"/>
  <c r="CZ154" i="39"/>
  <c r="CX154" i="39"/>
  <c r="CV154" i="39"/>
  <c r="CS154" i="39"/>
  <c r="CR154" i="39"/>
  <c r="CP154" i="39"/>
  <c r="CN154" i="39"/>
  <c r="CK154" i="39"/>
  <c r="CJ154" i="39"/>
  <c r="CH154" i="39"/>
  <c r="CF154" i="39"/>
  <c r="CC154" i="39"/>
  <c r="CB154" i="39"/>
  <c r="BZ154" i="39"/>
  <c r="BX154" i="39"/>
  <c r="BU154" i="39"/>
  <c r="BT154" i="39"/>
  <c r="BR154" i="39"/>
  <c r="BP154" i="39"/>
  <c r="BM154" i="39"/>
  <c r="BL154" i="39"/>
  <c r="BJ154" i="39"/>
  <c r="BH154" i="39"/>
  <c r="BE154" i="39"/>
  <c r="BD154" i="39"/>
  <c r="BB154" i="39"/>
  <c r="AZ154" i="39"/>
  <c r="AW154" i="39"/>
  <c r="AV154" i="39"/>
  <c r="AT154" i="39"/>
  <c r="AR154" i="39"/>
  <c r="AO154" i="39"/>
  <c r="AN154" i="39"/>
  <c r="AL154" i="39"/>
  <c r="AJ154" i="39"/>
  <c r="AG154" i="39"/>
  <c r="AF154" i="39"/>
  <c r="AD154" i="39"/>
  <c r="AB154" i="39"/>
  <c r="Y154" i="39"/>
  <c r="X154" i="39"/>
  <c r="V154" i="39"/>
  <c r="T154" i="39"/>
  <c r="Q154" i="39"/>
  <c r="P154" i="39"/>
  <c r="N154" i="39"/>
  <c r="L154" i="39"/>
  <c r="I154" i="39"/>
  <c r="H154" i="39"/>
  <c r="F154" i="39"/>
  <c r="D154" i="39"/>
  <c r="EG153" i="39"/>
  <c r="EF153" i="39"/>
  <c r="ED153" i="39"/>
  <c r="EB153" i="39"/>
  <c r="DY153" i="39"/>
  <c r="DX153" i="39"/>
  <c r="DV153" i="39"/>
  <c r="DT153" i="39"/>
  <c r="DQ153" i="39"/>
  <c r="DP153" i="39"/>
  <c r="DN153" i="39"/>
  <c r="DL153" i="39"/>
  <c r="DI153" i="39"/>
  <c r="DH153" i="39"/>
  <c r="DF153" i="39"/>
  <c r="DD153" i="39"/>
  <c r="DA153" i="39"/>
  <c r="CZ153" i="39"/>
  <c r="CX153" i="39"/>
  <c r="CV153" i="39"/>
  <c r="CS153" i="39"/>
  <c r="CR153" i="39"/>
  <c r="CP153" i="39"/>
  <c r="CN153" i="39"/>
  <c r="CK153" i="39"/>
  <c r="CJ153" i="39"/>
  <c r="CH153" i="39"/>
  <c r="CF153" i="39"/>
  <c r="CC153" i="39"/>
  <c r="CB153" i="39"/>
  <c r="BZ153" i="39"/>
  <c r="BX153" i="39"/>
  <c r="BU153" i="39"/>
  <c r="BT153" i="39"/>
  <c r="BR153" i="39"/>
  <c r="BP153" i="39"/>
  <c r="BM153" i="39"/>
  <c r="BL153" i="39"/>
  <c r="BJ153" i="39"/>
  <c r="BH153" i="39"/>
  <c r="BE153" i="39"/>
  <c r="BD153" i="39"/>
  <c r="BB153" i="39"/>
  <c r="AZ153" i="39"/>
  <c r="AW153" i="39"/>
  <c r="AV153" i="39"/>
  <c r="AT153" i="39"/>
  <c r="AR153" i="39"/>
  <c r="AO153" i="39"/>
  <c r="AN153" i="39"/>
  <c r="AL153" i="39"/>
  <c r="AJ153" i="39"/>
  <c r="AG153" i="39"/>
  <c r="AF153" i="39"/>
  <c r="AD153" i="39"/>
  <c r="AB153" i="39"/>
  <c r="Y153" i="39"/>
  <c r="X153" i="39"/>
  <c r="V153" i="39"/>
  <c r="T153" i="39"/>
  <c r="Q153" i="39"/>
  <c r="P153" i="39"/>
  <c r="N153" i="39"/>
  <c r="L153" i="39"/>
  <c r="I153" i="39"/>
  <c r="H153" i="39"/>
  <c r="F153" i="39"/>
  <c r="D153" i="39"/>
  <c r="EW152" i="39"/>
  <c r="EV152" i="39"/>
  <c r="ET152" i="39"/>
  <c r="ER152" i="39"/>
  <c r="EG152" i="39"/>
  <c r="EF152" i="39"/>
  <c r="ED152" i="39"/>
  <c r="EB152" i="39"/>
  <c r="DY152" i="39"/>
  <c r="DX152" i="39"/>
  <c r="DV152" i="39"/>
  <c r="DT152" i="39"/>
  <c r="DQ152" i="39"/>
  <c r="DP152" i="39"/>
  <c r="DN152" i="39"/>
  <c r="DL152" i="39"/>
  <c r="DI152" i="39"/>
  <c r="DH152" i="39"/>
  <c r="DF152" i="39"/>
  <c r="DD152" i="39"/>
  <c r="DA152" i="39"/>
  <c r="CZ152" i="39"/>
  <c r="CX152" i="39"/>
  <c r="CV152" i="39"/>
  <c r="CS152" i="39"/>
  <c r="CR152" i="39"/>
  <c r="CP152" i="39"/>
  <c r="CN152" i="39"/>
  <c r="CK152" i="39"/>
  <c r="CJ152" i="39"/>
  <c r="CH152" i="39"/>
  <c r="CF152" i="39"/>
  <c r="CC152" i="39"/>
  <c r="CB152" i="39"/>
  <c r="BZ152" i="39"/>
  <c r="BX152" i="39"/>
  <c r="BU152" i="39"/>
  <c r="BT152" i="39"/>
  <c r="BR152" i="39"/>
  <c r="BP152" i="39"/>
  <c r="BM152" i="39"/>
  <c r="BL152" i="39"/>
  <c r="BJ152" i="39"/>
  <c r="BH152" i="39"/>
  <c r="BE152" i="39"/>
  <c r="BD152" i="39"/>
  <c r="BB152" i="39"/>
  <c r="AZ152" i="39"/>
  <c r="AW152" i="39"/>
  <c r="AV152" i="39"/>
  <c r="AT152" i="39"/>
  <c r="AR152" i="39"/>
  <c r="AO152" i="39"/>
  <c r="AN152" i="39"/>
  <c r="AL152" i="39"/>
  <c r="AJ152" i="39"/>
  <c r="AG152" i="39"/>
  <c r="AF152" i="39"/>
  <c r="AD152" i="39"/>
  <c r="AB152" i="39"/>
  <c r="Y152" i="39"/>
  <c r="X152" i="39"/>
  <c r="V152" i="39"/>
  <c r="T152" i="39"/>
  <c r="Q152" i="39"/>
  <c r="P152" i="39"/>
  <c r="N152" i="39"/>
  <c r="L152" i="39"/>
  <c r="I152" i="39"/>
  <c r="H152" i="39"/>
  <c r="F152" i="39"/>
  <c r="D152" i="39"/>
  <c r="FM151" i="39"/>
  <c r="FL151" i="39"/>
  <c r="FJ151" i="39"/>
  <c r="FH151" i="39"/>
  <c r="EG151" i="39"/>
  <c r="EF151" i="39"/>
  <c r="ED151" i="39"/>
  <c r="EB151" i="39"/>
  <c r="DY151" i="39"/>
  <c r="DX151" i="39"/>
  <c r="DV151" i="39"/>
  <c r="DT151" i="39"/>
  <c r="DQ151" i="39"/>
  <c r="DP151" i="39"/>
  <c r="DN151" i="39"/>
  <c r="DL151" i="39"/>
  <c r="DI151" i="39"/>
  <c r="DH151" i="39"/>
  <c r="DF151" i="39"/>
  <c r="DD151" i="39"/>
  <c r="DA151" i="39"/>
  <c r="CZ151" i="39"/>
  <c r="CX151" i="39"/>
  <c r="CV151" i="39"/>
  <c r="CS151" i="39"/>
  <c r="CR151" i="39"/>
  <c r="CP151" i="39"/>
  <c r="CN151" i="39"/>
  <c r="CK151" i="39"/>
  <c r="CJ151" i="39"/>
  <c r="CH151" i="39"/>
  <c r="CF151" i="39"/>
  <c r="CC151" i="39"/>
  <c r="CB151" i="39"/>
  <c r="BZ151" i="39"/>
  <c r="BX151" i="39"/>
  <c r="BU151" i="39"/>
  <c r="BT151" i="39"/>
  <c r="BR151" i="39"/>
  <c r="BP151" i="39"/>
  <c r="BM151" i="39"/>
  <c r="BL151" i="39"/>
  <c r="BJ151" i="39"/>
  <c r="BH151" i="39"/>
  <c r="BE151" i="39"/>
  <c r="BD151" i="39"/>
  <c r="BB151" i="39"/>
  <c r="AZ151" i="39"/>
  <c r="AW151" i="39"/>
  <c r="AV151" i="39"/>
  <c r="AT151" i="39"/>
  <c r="AR151" i="39"/>
  <c r="AO151" i="39"/>
  <c r="AN151" i="39"/>
  <c r="AL151" i="39"/>
  <c r="AJ151" i="39"/>
  <c r="AG151" i="39"/>
  <c r="AF151" i="39"/>
  <c r="AD151" i="39"/>
  <c r="AB151" i="39"/>
  <c r="Y151" i="39"/>
  <c r="X151" i="39"/>
  <c r="V151" i="39"/>
  <c r="T151" i="39"/>
  <c r="Q151" i="39"/>
  <c r="P151" i="39"/>
  <c r="N151" i="39"/>
  <c r="L151" i="39"/>
  <c r="I151" i="39"/>
  <c r="H151" i="39"/>
  <c r="F151" i="39"/>
  <c r="D151" i="39"/>
  <c r="FM150" i="39"/>
  <c r="FL150" i="39"/>
  <c r="FJ150" i="39"/>
  <c r="FH150" i="39"/>
  <c r="DY150" i="39"/>
  <c r="DX150" i="39"/>
  <c r="DV150" i="39"/>
  <c r="DT150" i="39"/>
  <c r="DQ150" i="39"/>
  <c r="DP150" i="39"/>
  <c r="DN150" i="39"/>
  <c r="DL150" i="39"/>
  <c r="DI150" i="39"/>
  <c r="DH150" i="39"/>
  <c r="DF150" i="39"/>
  <c r="DD150" i="39"/>
  <c r="DA150" i="39"/>
  <c r="CZ150" i="39"/>
  <c r="CX150" i="39"/>
  <c r="CV150" i="39"/>
  <c r="CS150" i="39"/>
  <c r="CR150" i="39"/>
  <c r="CP150" i="39"/>
  <c r="CN150" i="39"/>
  <c r="CK150" i="39"/>
  <c r="CJ150" i="39"/>
  <c r="CH150" i="39"/>
  <c r="CF150" i="39"/>
  <c r="CC150" i="39"/>
  <c r="CB150" i="39"/>
  <c r="BZ150" i="39"/>
  <c r="BX150" i="39"/>
  <c r="BU150" i="39"/>
  <c r="BT150" i="39"/>
  <c r="BR150" i="39"/>
  <c r="BP150" i="39"/>
  <c r="BM150" i="39"/>
  <c r="BL150" i="39"/>
  <c r="BJ150" i="39"/>
  <c r="BH150" i="39"/>
  <c r="BE150" i="39"/>
  <c r="BD150" i="39"/>
  <c r="BB150" i="39"/>
  <c r="AZ150" i="39"/>
  <c r="AW150" i="39"/>
  <c r="AV150" i="39"/>
  <c r="AT150" i="39"/>
  <c r="AR150" i="39"/>
  <c r="AO150" i="39"/>
  <c r="AN150" i="39"/>
  <c r="AL150" i="39"/>
  <c r="AJ150" i="39"/>
  <c r="AG150" i="39"/>
  <c r="AF150" i="39"/>
  <c r="AD150" i="39"/>
  <c r="AB150" i="39"/>
  <c r="Y150" i="39"/>
  <c r="X150" i="39"/>
  <c r="V150" i="39"/>
  <c r="T150" i="39"/>
  <c r="Q150" i="39"/>
  <c r="P150" i="39"/>
  <c r="N150" i="39"/>
  <c r="L150" i="39"/>
  <c r="I150" i="39"/>
  <c r="H150" i="39"/>
  <c r="F150" i="39"/>
  <c r="D150" i="39"/>
  <c r="FE149" i="39"/>
  <c r="FD149" i="39"/>
  <c r="FB149" i="39"/>
  <c r="EZ149" i="39"/>
  <c r="EW149" i="39"/>
  <c r="EV149" i="39"/>
  <c r="ET149" i="39"/>
  <c r="ER149" i="39"/>
  <c r="DY149" i="39"/>
  <c r="DX149" i="39"/>
  <c r="DV149" i="39"/>
  <c r="DT149" i="39"/>
  <c r="DQ149" i="39"/>
  <c r="DP149" i="39"/>
  <c r="DN149" i="39"/>
  <c r="DL149" i="39"/>
  <c r="DI149" i="39"/>
  <c r="DH149" i="39"/>
  <c r="DF149" i="39"/>
  <c r="DD149" i="39"/>
  <c r="DA149" i="39"/>
  <c r="CZ149" i="39"/>
  <c r="CX149" i="39"/>
  <c r="CV149" i="39"/>
  <c r="CS149" i="39"/>
  <c r="CR149" i="39"/>
  <c r="CP149" i="39"/>
  <c r="CN149" i="39"/>
  <c r="CK149" i="39"/>
  <c r="CJ149" i="39"/>
  <c r="CH149" i="39"/>
  <c r="CF149" i="39"/>
  <c r="CC149" i="39"/>
  <c r="CB149" i="39"/>
  <c r="BZ149" i="39"/>
  <c r="BX149" i="39"/>
  <c r="BU149" i="39"/>
  <c r="BT149" i="39"/>
  <c r="BR149" i="39"/>
  <c r="BP149" i="39"/>
  <c r="BM149" i="39"/>
  <c r="BL149" i="39"/>
  <c r="BJ149" i="39"/>
  <c r="BH149" i="39"/>
  <c r="BE149" i="39"/>
  <c r="BD149" i="39"/>
  <c r="BB149" i="39"/>
  <c r="AZ149" i="39"/>
  <c r="AW149" i="39"/>
  <c r="AV149" i="39"/>
  <c r="AT149" i="39"/>
  <c r="AR149" i="39"/>
  <c r="AO149" i="39"/>
  <c r="AN149" i="39"/>
  <c r="AL149" i="39"/>
  <c r="AJ149" i="39"/>
  <c r="AG149" i="39"/>
  <c r="AF149" i="39"/>
  <c r="AD149" i="39"/>
  <c r="AB149" i="39"/>
  <c r="Y149" i="39"/>
  <c r="X149" i="39"/>
  <c r="V149" i="39"/>
  <c r="T149" i="39"/>
  <c r="Q149" i="39"/>
  <c r="P149" i="39"/>
  <c r="N149" i="39"/>
  <c r="L149" i="39"/>
  <c r="I149" i="39"/>
  <c r="H149" i="39"/>
  <c r="F149" i="39"/>
  <c r="D149" i="39"/>
  <c r="EG148" i="39"/>
  <c r="EF148" i="39"/>
  <c r="ED148" i="39"/>
  <c r="EB148" i="39"/>
  <c r="DY148" i="39"/>
  <c r="DX148" i="39"/>
  <c r="DV148" i="39"/>
  <c r="DT148" i="39"/>
  <c r="DQ148" i="39"/>
  <c r="DP148" i="39"/>
  <c r="DN148" i="39"/>
  <c r="DL148" i="39"/>
  <c r="DI148" i="39"/>
  <c r="DH148" i="39"/>
  <c r="DF148" i="39"/>
  <c r="DD148" i="39"/>
  <c r="DA148" i="39"/>
  <c r="CZ148" i="39"/>
  <c r="CX148" i="39"/>
  <c r="CV148" i="39"/>
  <c r="CS148" i="39"/>
  <c r="CR148" i="39"/>
  <c r="CP148" i="39"/>
  <c r="CN148" i="39"/>
  <c r="CK148" i="39"/>
  <c r="CJ148" i="39"/>
  <c r="CH148" i="39"/>
  <c r="CF148" i="39"/>
  <c r="CC148" i="39"/>
  <c r="CB148" i="39"/>
  <c r="BZ148" i="39"/>
  <c r="BX148" i="39"/>
  <c r="BU148" i="39"/>
  <c r="BT148" i="39"/>
  <c r="BR148" i="39"/>
  <c r="BP148" i="39"/>
  <c r="BM148" i="39"/>
  <c r="BL148" i="39"/>
  <c r="BJ148" i="39"/>
  <c r="BH148" i="39"/>
  <c r="BE148" i="39"/>
  <c r="BD148" i="39"/>
  <c r="BB148" i="39"/>
  <c r="AZ148" i="39"/>
  <c r="AW148" i="39"/>
  <c r="AV148" i="39"/>
  <c r="AT148" i="39"/>
  <c r="AR148" i="39"/>
  <c r="AO148" i="39"/>
  <c r="AN148" i="39"/>
  <c r="AL148" i="39"/>
  <c r="AJ148" i="39"/>
  <c r="AG148" i="39"/>
  <c r="AF148" i="39"/>
  <c r="AD148" i="39"/>
  <c r="AB148" i="39"/>
  <c r="Y148" i="39"/>
  <c r="X148" i="39"/>
  <c r="V148" i="39"/>
  <c r="T148" i="39"/>
  <c r="Q148" i="39"/>
  <c r="P148" i="39"/>
  <c r="N148" i="39"/>
  <c r="L148" i="39"/>
  <c r="I148" i="39"/>
  <c r="H148" i="39"/>
  <c r="F148" i="39"/>
  <c r="D148" i="39"/>
  <c r="FM147" i="39"/>
  <c r="FL147" i="39"/>
  <c r="FJ147" i="39"/>
  <c r="FH147" i="39"/>
  <c r="EW147" i="39"/>
  <c r="EV147" i="39"/>
  <c r="ET147" i="39"/>
  <c r="ER147" i="39"/>
  <c r="DY147" i="39"/>
  <c r="DX147" i="39"/>
  <c r="DV147" i="39"/>
  <c r="DT147" i="39"/>
  <c r="DQ147" i="39"/>
  <c r="DP147" i="39"/>
  <c r="DN147" i="39"/>
  <c r="DL147" i="39"/>
  <c r="DI147" i="39"/>
  <c r="DH147" i="39"/>
  <c r="DF147" i="39"/>
  <c r="DD147" i="39"/>
  <c r="DA147" i="39"/>
  <c r="CZ147" i="39"/>
  <c r="CX147" i="39"/>
  <c r="CV147" i="39"/>
  <c r="CS147" i="39"/>
  <c r="CR147" i="39"/>
  <c r="CP147" i="39"/>
  <c r="CN147" i="39"/>
  <c r="CK147" i="39"/>
  <c r="CJ147" i="39"/>
  <c r="CH147" i="39"/>
  <c r="CF147" i="39"/>
  <c r="CC147" i="39"/>
  <c r="CB147" i="39"/>
  <c r="BZ147" i="39"/>
  <c r="BX147" i="39"/>
  <c r="BU147" i="39"/>
  <c r="BT147" i="39"/>
  <c r="BR147" i="39"/>
  <c r="BP147" i="39"/>
  <c r="BM147" i="39"/>
  <c r="BL147" i="39"/>
  <c r="BJ147" i="39"/>
  <c r="BH147" i="39"/>
  <c r="BE147" i="39"/>
  <c r="BD147" i="39"/>
  <c r="BB147" i="39"/>
  <c r="AZ147" i="39"/>
  <c r="AW147" i="39"/>
  <c r="AV147" i="39"/>
  <c r="AT147" i="39"/>
  <c r="AR147" i="39"/>
  <c r="AO147" i="39"/>
  <c r="AN147" i="39"/>
  <c r="AL147" i="39"/>
  <c r="AJ147" i="39"/>
  <c r="AG147" i="39"/>
  <c r="AF147" i="39"/>
  <c r="AD147" i="39"/>
  <c r="AB147" i="39"/>
  <c r="Y147" i="39"/>
  <c r="X147" i="39"/>
  <c r="V147" i="39"/>
  <c r="T147" i="39"/>
  <c r="Q147" i="39"/>
  <c r="P147" i="39"/>
  <c r="N147" i="39"/>
  <c r="L147" i="39"/>
  <c r="I147" i="39"/>
  <c r="H147" i="39"/>
  <c r="F147" i="39"/>
  <c r="D147" i="39"/>
  <c r="FM146" i="39"/>
  <c r="FL146" i="39"/>
  <c r="FJ146" i="39"/>
  <c r="FH146" i="39"/>
  <c r="EG146" i="39"/>
  <c r="EF146" i="39"/>
  <c r="ED146" i="39"/>
  <c r="EB146" i="39"/>
  <c r="DY146" i="39"/>
  <c r="DX146" i="39"/>
  <c r="DV146" i="39"/>
  <c r="DT146" i="39"/>
  <c r="DQ146" i="39"/>
  <c r="DP146" i="39"/>
  <c r="DN146" i="39"/>
  <c r="DL146" i="39"/>
  <c r="DI146" i="39"/>
  <c r="DH146" i="39"/>
  <c r="DF146" i="39"/>
  <c r="DD146" i="39"/>
  <c r="DA146" i="39"/>
  <c r="CZ146" i="39"/>
  <c r="CX146" i="39"/>
  <c r="CV146" i="39"/>
  <c r="CS146" i="39"/>
  <c r="CR146" i="39"/>
  <c r="CP146" i="39"/>
  <c r="CN146" i="39"/>
  <c r="CK146" i="39"/>
  <c r="CJ146" i="39"/>
  <c r="CH146" i="39"/>
  <c r="CF146" i="39"/>
  <c r="CC146" i="39"/>
  <c r="CB146" i="39"/>
  <c r="BZ146" i="39"/>
  <c r="BX146" i="39"/>
  <c r="BU146" i="39"/>
  <c r="BT146" i="39"/>
  <c r="BR146" i="39"/>
  <c r="BP146" i="39"/>
  <c r="BM146" i="39"/>
  <c r="BL146" i="39"/>
  <c r="BJ146" i="39"/>
  <c r="BH146" i="39"/>
  <c r="BE146" i="39"/>
  <c r="BD146" i="39"/>
  <c r="BB146" i="39"/>
  <c r="AZ146" i="39"/>
  <c r="AW146" i="39"/>
  <c r="AV146" i="39"/>
  <c r="AT146" i="39"/>
  <c r="AR146" i="39"/>
  <c r="AO146" i="39"/>
  <c r="AN146" i="39"/>
  <c r="AL146" i="39"/>
  <c r="AJ146" i="39"/>
  <c r="AG146" i="39"/>
  <c r="AF146" i="39"/>
  <c r="AD146" i="39"/>
  <c r="AB146" i="39"/>
  <c r="Y146" i="39"/>
  <c r="X146" i="39"/>
  <c r="V146" i="39"/>
  <c r="T146" i="39"/>
  <c r="Q146" i="39"/>
  <c r="P146" i="39"/>
  <c r="N146" i="39"/>
  <c r="L146" i="39"/>
  <c r="I146" i="39"/>
  <c r="H146" i="39"/>
  <c r="F146" i="39"/>
  <c r="D146" i="39"/>
  <c r="EO145" i="39"/>
  <c r="EN145" i="39"/>
  <c r="EL145" i="39"/>
  <c r="EJ145" i="39"/>
  <c r="EG145" i="39"/>
  <c r="EF145" i="39"/>
  <c r="ED145" i="39"/>
  <c r="EB145" i="39"/>
  <c r="DY145" i="39"/>
  <c r="DX145" i="39"/>
  <c r="DV145" i="39"/>
  <c r="DT145" i="39"/>
  <c r="DQ145" i="39"/>
  <c r="DP145" i="39"/>
  <c r="DN145" i="39"/>
  <c r="DL145" i="39"/>
  <c r="DI145" i="39"/>
  <c r="DH145" i="39"/>
  <c r="DF145" i="39"/>
  <c r="DD145" i="39"/>
  <c r="DA145" i="39"/>
  <c r="CZ145" i="39"/>
  <c r="CX145" i="39"/>
  <c r="CV145" i="39"/>
  <c r="CS145" i="39"/>
  <c r="CR145" i="39"/>
  <c r="CP145" i="39"/>
  <c r="CN145" i="39"/>
  <c r="CK145" i="39"/>
  <c r="CJ145" i="39"/>
  <c r="CH145" i="39"/>
  <c r="CF145" i="39"/>
  <c r="CC145" i="39"/>
  <c r="CB145" i="39"/>
  <c r="BZ145" i="39"/>
  <c r="BX145" i="39"/>
  <c r="BU145" i="39"/>
  <c r="BT145" i="39"/>
  <c r="BR145" i="39"/>
  <c r="BP145" i="39"/>
  <c r="BM145" i="39"/>
  <c r="BL145" i="39"/>
  <c r="BJ145" i="39"/>
  <c r="BH145" i="39"/>
  <c r="BE145" i="39"/>
  <c r="BD145" i="39"/>
  <c r="BB145" i="39"/>
  <c r="AZ145" i="39"/>
  <c r="AW145" i="39"/>
  <c r="AV145" i="39"/>
  <c r="AT145" i="39"/>
  <c r="AR145" i="39"/>
  <c r="AO145" i="39"/>
  <c r="AN145" i="39"/>
  <c r="AL145" i="39"/>
  <c r="AJ145" i="39"/>
  <c r="AG145" i="39"/>
  <c r="AF145" i="39"/>
  <c r="AD145" i="39"/>
  <c r="AB145" i="39"/>
  <c r="Y145" i="39"/>
  <c r="X145" i="39"/>
  <c r="V145" i="39"/>
  <c r="T145" i="39"/>
  <c r="Q145" i="39"/>
  <c r="P145" i="39"/>
  <c r="N145" i="39"/>
  <c r="L145" i="39"/>
  <c r="I145" i="39"/>
  <c r="H145" i="39"/>
  <c r="F145" i="39"/>
  <c r="D145" i="39"/>
  <c r="EO144" i="39"/>
  <c r="EN144" i="39"/>
  <c r="EL144" i="39"/>
  <c r="EJ144" i="39"/>
  <c r="EG144" i="39"/>
  <c r="EF144" i="39"/>
  <c r="ED144" i="39"/>
  <c r="EB144" i="39"/>
  <c r="DY144" i="39"/>
  <c r="DX144" i="39"/>
  <c r="DV144" i="39"/>
  <c r="DT144" i="39"/>
  <c r="DQ144" i="39"/>
  <c r="DP144" i="39"/>
  <c r="DN144" i="39"/>
  <c r="DL144" i="39"/>
  <c r="DI144" i="39"/>
  <c r="DH144" i="39"/>
  <c r="DF144" i="39"/>
  <c r="DD144" i="39"/>
  <c r="DA144" i="39"/>
  <c r="CZ144" i="39"/>
  <c r="CX144" i="39"/>
  <c r="CV144" i="39"/>
  <c r="CS144" i="39"/>
  <c r="CR144" i="39"/>
  <c r="CP144" i="39"/>
  <c r="CN144" i="39"/>
  <c r="CK144" i="39"/>
  <c r="CJ144" i="39"/>
  <c r="CH144" i="39"/>
  <c r="CF144" i="39"/>
  <c r="CC144" i="39"/>
  <c r="CB144" i="39"/>
  <c r="BZ144" i="39"/>
  <c r="BX144" i="39"/>
  <c r="BU144" i="39"/>
  <c r="BT144" i="39"/>
  <c r="BR144" i="39"/>
  <c r="BP144" i="39"/>
  <c r="BM144" i="39"/>
  <c r="BL144" i="39"/>
  <c r="BJ144" i="39"/>
  <c r="BH144" i="39"/>
  <c r="BE144" i="39"/>
  <c r="BD144" i="39"/>
  <c r="BB144" i="39"/>
  <c r="AZ144" i="39"/>
  <c r="AW144" i="39"/>
  <c r="AV144" i="39"/>
  <c r="AT144" i="39"/>
  <c r="AR144" i="39"/>
  <c r="AO144" i="39"/>
  <c r="AN144" i="39"/>
  <c r="AL144" i="39"/>
  <c r="AJ144" i="39"/>
  <c r="AG144" i="39"/>
  <c r="AF144" i="39"/>
  <c r="AD144" i="39"/>
  <c r="AB144" i="39"/>
  <c r="Y144" i="39"/>
  <c r="X144" i="39"/>
  <c r="V144" i="39"/>
  <c r="T144" i="39"/>
  <c r="Q144" i="39"/>
  <c r="P144" i="39"/>
  <c r="N144" i="39"/>
  <c r="L144" i="39"/>
  <c r="I144" i="39"/>
  <c r="H144" i="39"/>
  <c r="F144" i="39"/>
  <c r="D144" i="39"/>
  <c r="EW143" i="39"/>
  <c r="EV143" i="39"/>
  <c r="ET143" i="39"/>
  <c r="ER143" i="39"/>
  <c r="EG143" i="39"/>
  <c r="EF143" i="39"/>
  <c r="ED143" i="39"/>
  <c r="EB143" i="39"/>
  <c r="DY143" i="39"/>
  <c r="DX143" i="39"/>
  <c r="DV143" i="39"/>
  <c r="DT143" i="39"/>
  <c r="DQ143" i="39"/>
  <c r="DP143" i="39"/>
  <c r="DN143" i="39"/>
  <c r="DL143" i="39"/>
  <c r="DI143" i="39"/>
  <c r="DH143" i="39"/>
  <c r="DF143" i="39"/>
  <c r="DD143" i="39"/>
  <c r="DA143" i="39"/>
  <c r="CZ143" i="39"/>
  <c r="CX143" i="39"/>
  <c r="CV143" i="39"/>
  <c r="CS143" i="39"/>
  <c r="CR143" i="39"/>
  <c r="CP143" i="39"/>
  <c r="CN143" i="39"/>
  <c r="CK143" i="39"/>
  <c r="CJ143" i="39"/>
  <c r="CH143" i="39"/>
  <c r="CF143" i="39"/>
  <c r="CC143" i="39"/>
  <c r="CB143" i="39"/>
  <c r="BZ143" i="39"/>
  <c r="BX143" i="39"/>
  <c r="BU143" i="39"/>
  <c r="BT143" i="39"/>
  <c r="BR143" i="39"/>
  <c r="BP143" i="39"/>
  <c r="BM143" i="39"/>
  <c r="BL143" i="39"/>
  <c r="BJ143" i="39"/>
  <c r="BH143" i="39"/>
  <c r="BE143" i="39"/>
  <c r="BD143" i="39"/>
  <c r="BB143" i="39"/>
  <c r="AZ143" i="39"/>
  <c r="AW143" i="39"/>
  <c r="AV143" i="39"/>
  <c r="AT143" i="39"/>
  <c r="AR143" i="39"/>
  <c r="AO143" i="39"/>
  <c r="AN143" i="39"/>
  <c r="AL143" i="39"/>
  <c r="AJ143" i="39"/>
  <c r="AG143" i="39"/>
  <c r="AF143" i="39"/>
  <c r="AD143" i="39"/>
  <c r="AB143" i="39"/>
  <c r="Y143" i="39"/>
  <c r="X143" i="39"/>
  <c r="V143" i="39"/>
  <c r="T143" i="39"/>
  <c r="Q143" i="39"/>
  <c r="P143" i="39"/>
  <c r="N143" i="39"/>
  <c r="L143" i="39"/>
  <c r="I143" i="39"/>
  <c r="H143" i="39"/>
  <c r="F143" i="39"/>
  <c r="D143" i="39"/>
  <c r="EO142" i="39"/>
  <c r="EN142" i="39"/>
  <c r="EL142" i="39"/>
  <c r="EJ142" i="39"/>
  <c r="EG142" i="39"/>
  <c r="EF142" i="39"/>
  <c r="ED142" i="39"/>
  <c r="EB142" i="39"/>
  <c r="DY142" i="39"/>
  <c r="DX142" i="39"/>
  <c r="DV142" i="39"/>
  <c r="DT142" i="39"/>
  <c r="DQ142" i="39"/>
  <c r="DP142" i="39"/>
  <c r="DN142" i="39"/>
  <c r="DL142" i="39"/>
  <c r="DI142" i="39"/>
  <c r="DH142" i="39"/>
  <c r="DF142" i="39"/>
  <c r="DD142" i="39"/>
  <c r="DA142" i="39"/>
  <c r="CZ142" i="39"/>
  <c r="CX142" i="39"/>
  <c r="CV142" i="39"/>
  <c r="CS142" i="39"/>
  <c r="CR142" i="39"/>
  <c r="CP142" i="39"/>
  <c r="CN142" i="39"/>
  <c r="CK142" i="39"/>
  <c r="CJ142" i="39"/>
  <c r="CH142" i="39"/>
  <c r="CF142" i="39"/>
  <c r="CC142" i="39"/>
  <c r="CB142" i="39"/>
  <c r="BZ142" i="39"/>
  <c r="BX142" i="39"/>
  <c r="BU142" i="39"/>
  <c r="BT142" i="39"/>
  <c r="BR142" i="39"/>
  <c r="BP142" i="39"/>
  <c r="BM142" i="39"/>
  <c r="BL142" i="39"/>
  <c r="BJ142" i="39"/>
  <c r="BH142" i="39"/>
  <c r="BE142" i="39"/>
  <c r="BD142" i="39"/>
  <c r="BB142" i="39"/>
  <c r="AZ142" i="39"/>
  <c r="AW142" i="39"/>
  <c r="AV142" i="39"/>
  <c r="AT142" i="39"/>
  <c r="AR142" i="39"/>
  <c r="AO142" i="39"/>
  <c r="AN142" i="39"/>
  <c r="AL142" i="39"/>
  <c r="AJ142" i="39"/>
  <c r="AG142" i="39"/>
  <c r="AF142" i="39"/>
  <c r="AD142" i="39"/>
  <c r="AB142" i="39"/>
  <c r="Y142" i="39"/>
  <c r="X142" i="39"/>
  <c r="V142" i="39"/>
  <c r="T142" i="39"/>
  <c r="Q142" i="39"/>
  <c r="P142" i="39"/>
  <c r="N142" i="39"/>
  <c r="L142" i="39"/>
  <c r="I142" i="39"/>
  <c r="H142" i="39"/>
  <c r="F142" i="39"/>
  <c r="D142" i="39"/>
  <c r="EW141" i="39"/>
  <c r="EV141" i="39"/>
  <c r="ET141" i="39"/>
  <c r="ER141" i="39"/>
  <c r="EG141" i="39"/>
  <c r="EF141" i="39"/>
  <c r="ED141" i="39"/>
  <c r="EB141" i="39"/>
  <c r="DY141" i="39"/>
  <c r="DX141" i="39"/>
  <c r="DV141" i="39"/>
  <c r="DT141" i="39"/>
  <c r="DQ141" i="39"/>
  <c r="DP141" i="39"/>
  <c r="DN141" i="39"/>
  <c r="DL141" i="39"/>
  <c r="DI141" i="39"/>
  <c r="DH141" i="39"/>
  <c r="DF141" i="39"/>
  <c r="DD141" i="39"/>
  <c r="DA141" i="39"/>
  <c r="CZ141" i="39"/>
  <c r="CX141" i="39"/>
  <c r="CV141" i="39"/>
  <c r="CS141" i="39"/>
  <c r="CR141" i="39"/>
  <c r="CP141" i="39"/>
  <c r="CN141" i="39"/>
  <c r="CK141" i="39"/>
  <c r="CJ141" i="39"/>
  <c r="CH141" i="39"/>
  <c r="CF141" i="39"/>
  <c r="CC141" i="39"/>
  <c r="CB141" i="39"/>
  <c r="BZ141" i="39"/>
  <c r="BX141" i="39"/>
  <c r="BU141" i="39"/>
  <c r="BT141" i="39"/>
  <c r="BR141" i="39"/>
  <c r="BP141" i="39"/>
  <c r="BM141" i="39"/>
  <c r="BL141" i="39"/>
  <c r="BJ141" i="39"/>
  <c r="BH141" i="39"/>
  <c r="BE141" i="39"/>
  <c r="BD141" i="39"/>
  <c r="BB141" i="39"/>
  <c r="AZ141" i="39"/>
  <c r="AW141" i="39"/>
  <c r="AV141" i="39"/>
  <c r="AT141" i="39"/>
  <c r="AR141" i="39"/>
  <c r="AO141" i="39"/>
  <c r="AN141" i="39"/>
  <c r="AL141" i="39"/>
  <c r="AJ141" i="39"/>
  <c r="AG141" i="39"/>
  <c r="AF141" i="39"/>
  <c r="AD141" i="39"/>
  <c r="AB141" i="39"/>
  <c r="Y141" i="39"/>
  <c r="X141" i="39"/>
  <c r="V141" i="39"/>
  <c r="T141" i="39"/>
  <c r="Q141" i="39"/>
  <c r="P141" i="39"/>
  <c r="N141" i="39"/>
  <c r="L141" i="39"/>
  <c r="I141" i="39"/>
  <c r="H141" i="39"/>
  <c r="F141" i="39"/>
  <c r="D141" i="39"/>
  <c r="FM140" i="39"/>
  <c r="FL140" i="39"/>
  <c r="FJ140" i="39"/>
  <c r="FH140" i="39"/>
  <c r="DY140" i="39"/>
  <c r="DX140" i="39"/>
  <c r="DV140" i="39"/>
  <c r="DT140" i="39"/>
  <c r="DQ140" i="39"/>
  <c r="DP140" i="39"/>
  <c r="DN140" i="39"/>
  <c r="DL140" i="39"/>
  <c r="DI140" i="39"/>
  <c r="DH140" i="39"/>
  <c r="DF140" i="39"/>
  <c r="DD140" i="39"/>
  <c r="DA140" i="39"/>
  <c r="CZ140" i="39"/>
  <c r="CX140" i="39"/>
  <c r="CV140" i="39"/>
  <c r="CS140" i="39"/>
  <c r="CR140" i="39"/>
  <c r="CP140" i="39"/>
  <c r="CN140" i="39"/>
  <c r="CK140" i="39"/>
  <c r="CJ140" i="39"/>
  <c r="CH140" i="39"/>
  <c r="CF140" i="39"/>
  <c r="CC140" i="39"/>
  <c r="CB140" i="39"/>
  <c r="BZ140" i="39"/>
  <c r="BX140" i="39"/>
  <c r="BU140" i="39"/>
  <c r="BT140" i="39"/>
  <c r="BR140" i="39"/>
  <c r="BP140" i="39"/>
  <c r="BM140" i="39"/>
  <c r="BL140" i="39"/>
  <c r="BJ140" i="39"/>
  <c r="BH140" i="39"/>
  <c r="BE140" i="39"/>
  <c r="BD140" i="39"/>
  <c r="BB140" i="39"/>
  <c r="AZ140" i="39"/>
  <c r="AW140" i="39"/>
  <c r="AV140" i="39"/>
  <c r="AT140" i="39"/>
  <c r="AR140" i="39"/>
  <c r="AO140" i="39"/>
  <c r="AN140" i="39"/>
  <c r="AL140" i="39"/>
  <c r="AJ140" i="39"/>
  <c r="AG140" i="39"/>
  <c r="AF140" i="39"/>
  <c r="AD140" i="39"/>
  <c r="AB140" i="39"/>
  <c r="Y140" i="39"/>
  <c r="X140" i="39"/>
  <c r="V140" i="39"/>
  <c r="T140" i="39"/>
  <c r="Q140" i="39"/>
  <c r="P140" i="39"/>
  <c r="N140" i="39"/>
  <c r="L140" i="39"/>
  <c r="I140" i="39"/>
  <c r="H140" i="39"/>
  <c r="F140" i="39"/>
  <c r="D140" i="39"/>
  <c r="FM139" i="39"/>
  <c r="FL139" i="39"/>
  <c r="FJ139" i="39"/>
  <c r="FH139" i="39"/>
  <c r="EW139" i="39"/>
  <c r="EV139" i="39"/>
  <c r="ET139" i="39"/>
  <c r="ER139" i="39"/>
  <c r="DY139" i="39"/>
  <c r="DX139" i="39"/>
  <c r="DV139" i="39"/>
  <c r="DT139" i="39"/>
  <c r="DQ139" i="39"/>
  <c r="DP139" i="39"/>
  <c r="DN139" i="39"/>
  <c r="DL139" i="39"/>
  <c r="DI139" i="39"/>
  <c r="DH139" i="39"/>
  <c r="DF139" i="39"/>
  <c r="DD139" i="39"/>
  <c r="DA139" i="39"/>
  <c r="CZ139" i="39"/>
  <c r="CX139" i="39"/>
  <c r="CV139" i="39"/>
  <c r="CS139" i="39"/>
  <c r="CR139" i="39"/>
  <c r="CP139" i="39"/>
  <c r="CN139" i="39"/>
  <c r="CK139" i="39"/>
  <c r="CJ139" i="39"/>
  <c r="CH139" i="39"/>
  <c r="CF139" i="39"/>
  <c r="CC139" i="39"/>
  <c r="CB139" i="39"/>
  <c r="BZ139" i="39"/>
  <c r="BX139" i="39"/>
  <c r="BU139" i="39"/>
  <c r="BT139" i="39"/>
  <c r="BR139" i="39"/>
  <c r="BP139" i="39"/>
  <c r="BM139" i="39"/>
  <c r="BL139" i="39"/>
  <c r="BJ139" i="39"/>
  <c r="BH139" i="39"/>
  <c r="BE139" i="39"/>
  <c r="BD139" i="39"/>
  <c r="BB139" i="39"/>
  <c r="AZ139" i="39"/>
  <c r="AW139" i="39"/>
  <c r="AV139" i="39"/>
  <c r="AT139" i="39"/>
  <c r="AR139" i="39"/>
  <c r="AO139" i="39"/>
  <c r="AN139" i="39"/>
  <c r="AL139" i="39"/>
  <c r="AJ139" i="39"/>
  <c r="AG139" i="39"/>
  <c r="AF139" i="39"/>
  <c r="AD139" i="39"/>
  <c r="AB139" i="39"/>
  <c r="Y139" i="39"/>
  <c r="X139" i="39"/>
  <c r="V139" i="39"/>
  <c r="T139" i="39"/>
  <c r="Q139" i="39"/>
  <c r="P139" i="39"/>
  <c r="N139" i="39"/>
  <c r="L139" i="39"/>
  <c r="I139" i="39"/>
  <c r="H139" i="39"/>
  <c r="F139" i="39"/>
  <c r="D139" i="39"/>
  <c r="EO138" i="39"/>
  <c r="EN138" i="39"/>
  <c r="EL138" i="39"/>
  <c r="EJ138" i="39"/>
  <c r="EG138" i="39"/>
  <c r="EF138" i="39"/>
  <c r="ED138" i="39"/>
  <c r="EB138" i="39"/>
  <c r="DY138" i="39"/>
  <c r="DX138" i="39"/>
  <c r="DV138" i="39"/>
  <c r="DT138" i="39"/>
  <c r="DQ138" i="39"/>
  <c r="DP138" i="39"/>
  <c r="DN138" i="39"/>
  <c r="DL138" i="39"/>
  <c r="DI138" i="39"/>
  <c r="DH138" i="39"/>
  <c r="DF138" i="39"/>
  <c r="DD138" i="39"/>
  <c r="DA138" i="39"/>
  <c r="CZ138" i="39"/>
  <c r="CX138" i="39"/>
  <c r="CV138" i="39"/>
  <c r="CS138" i="39"/>
  <c r="CR138" i="39"/>
  <c r="CP138" i="39"/>
  <c r="CN138" i="39"/>
  <c r="CK138" i="39"/>
  <c r="CJ138" i="39"/>
  <c r="CH138" i="39"/>
  <c r="CF138" i="39"/>
  <c r="CC138" i="39"/>
  <c r="CB138" i="39"/>
  <c r="BZ138" i="39"/>
  <c r="BX138" i="39"/>
  <c r="BU138" i="39"/>
  <c r="BT138" i="39"/>
  <c r="BR138" i="39"/>
  <c r="BP138" i="39"/>
  <c r="BM138" i="39"/>
  <c r="BL138" i="39"/>
  <c r="BJ138" i="39"/>
  <c r="BH138" i="39"/>
  <c r="BE138" i="39"/>
  <c r="BD138" i="39"/>
  <c r="BB138" i="39"/>
  <c r="AZ138" i="39"/>
  <c r="AW138" i="39"/>
  <c r="AV138" i="39"/>
  <c r="AT138" i="39"/>
  <c r="AR138" i="39"/>
  <c r="AO138" i="39"/>
  <c r="AN138" i="39"/>
  <c r="AL138" i="39"/>
  <c r="AJ138" i="39"/>
  <c r="AG138" i="39"/>
  <c r="AF138" i="39"/>
  <c r="AD138" i="39"/>
  <c r="AB138" i="39"/>
  <c r="Y138" i="39"/>
  <c r="X138" i="39"/>
  <c r="V138" i="39"/>
  <c r="T138" i="39"/>
  <c r="Q138" i="39"/>
  <c r="P138" i="39"/>
  <c r="N138" i="39"/>
  <c r="L138" i="39"/>
  <c r="I138" i="39"/>
  <c r="H138" i="39"/>
  <c r="F138" i="39"/>
  <c r="D138" i="39"/>
  <c r="EO137" i="39"/>
  <c r="EN137" i="39"/>
  <c r="EL137" i="39"/>
  <c r="EJ137" i="39"/>
  <c r="EG137" i="39"/>
  <c r="EF137" i="39"/>
  <c r="ED137" i="39"/>
  <c r="EB137" i="39"/>
  <c r="DY137" i="39"/>
  <c r="DX137" i="39"/>
  <c r="DV137" i="39"/>
  <c r="DT137" i="39"/>
  <c r="DQ137" i="39"/>
  <c r="DP137" i="39"/>
  <c r="DN137" i="39"/>
  <c r="DL137" i="39"/>
  <c r="DI137" i="39"/>
  <c r="DH137" i="39"/>
  <c r="DF137" i="39"/>
  <c r="DD137" i="39"/>
  <c r="DA137" i="39"/>
  <c r="CZ137" i="39"/>
  <c r="CX137" i="39"/>
  <c r="CV137" i="39"/>
  <c r="CS137" i="39"/>
  <c r="CR137" i="39"/>
  <c r="CP137" i="39"/>
  <c r="CN137" i="39"/>
  <c r="CK137" i="39"/>
  <c r="CJ137" i="39"/>
  <c r="CH137" i="39"/>
  <c r="CF137" i="39"/>
  <c r="CC137" i="39"/>
  <c r="CB137" i="39"/>
  <c r="BZ137" i="39"/>
  <c r="BX137" i="39"/>
  <c r="BU137" i="39"/>
  <c r="BT137" i="39"/>
  <c r="BR137" i="39"/>
  <c r="BP137" i="39"/>
  <c r="BM137" i="39"/>
  <c r="BL137" i="39"/>
  <c r="BJ137" i="39"/>
  <c r="BH137" i="39"/>
  <c r="BE137" i="39"/>
  <c r="BD137" i="39"/>
  <c r="BB137" i="39"/>
  <c r="AZ137" i="39"/>
  <c r="AW137" i="39"/>
  <c r="AV137" i="39"/>
  <c r="AT137" i="39"/>
  <c r="AR137" i="39"/>
  <c r="AO137" i="39"/>
  <c r="AN137" i="39"/>
  <c r="AL137" i="39"/>
  <c r="AJ137" i="39"/>
  <c r="AG137" i="39"/>
  <c r="AF137" i="39"/>
  <c r="AD137" i="39"/>
  <c r="AB137" i="39"/>
  <c r="Y137" i="39"/>
  <c r="X137" i="39"/>
  <c r="V137" i="39"/>
  <c r="T137" i="39"/>
  <c r="Q137" i="39"/>
  <c r="P137" i="39"/>
  <c r="N137" i="39"/>
  <c r="L137" i="39"/>
  <c r="I137" i="39"/>
  <c r="H137" i="39"/>
  <c r="F137" i="39"/>
  <c r="D137" i="39"/>
  <c r="EW136" i="39"/>
  <c r="EV136" i="39"/>
  <c r="ET136" i="39"/>
  <c r="ER136" i="39"/>
  <c r="EG136" i="39"/>
  <c r="EF136" i="39"/>
  <c r="ED136" i="39"/>
  <c r="EB136" i="39"/>
  <c r="DY136" i="39"/>
  <c r="DX136" i="39"/>
  <c r="DV136" i="39"/>
  <c r="DT136" i="39"/>
  <c r="DQ136" i="39"/>
  <c r="DP136" i="39"/>
  <c r="DN136" i="39"/>
  <c r="DL136" i="39"/>
  <c r="DI136" i="39"/>
  <c r="DH136" i="39"/>
  <c r="DF136" i="39"/>
  <c r="DD136" i="39"/>
  <c r="DA136" i="39"/>
  <c r="CZ136" i="39"/>
  <c r="CX136" i="39"/>
  <c r="CV136" i="39"/>
  <c r="CS136" i="39"/>
  <c r="CR136" i="39"/>
  <c r="CP136" i="39"/>
  <c r="CN136" i="39"/>
  <c r="CK136" i="39"/>
  <c r="CJ136" i="39"/>
  <c r="CH136" i="39"/>
  <c r="CF136" i="39"/>
  <c r="CC136" i="39"/>
  <c r="CB136" i="39"/>
  <c r="BZ136" i="39"/>
  <c r="BX136" i="39"/>
  <c r="BU136" i="39"/>
  <c r="BT136" i="39"/>
  <c r="BR136" i="39"/>
  <c r="BP136" i="39"/>
  <c r="BM136" i="39"/>
  <c r="BL136" i="39"/>
  <c r="BJ136" i="39"/>
  <c r="BH136" i="39"/>
  <c r="BE136" i="39"/>
  <c r="BD136" i="39"/>
  <c r="BB136" i="39"/>
  <c r="AZ136" i="39"/>
  <c r="AW136" i="39"/>
  <c r="AV136" i="39"/>
  <c r="AT136" i="39"/>
  <c r="AR136" i="39"/>
  <c r="AO136" i="39"/>
  <c r="AN136" i="39"/>
  <c r="AL136" i="39"/>
  <c r="AJ136" i="39"/>
  <c r="AG136" i="39"/>
  <c r="AF136" i="39"/>
  <c r="AD136" i="39"/>
  <c r="AB136" i="39"/>
  <c r="Y136" i="39"/>
  <c r="X136" i="39"/>
  <c r="V136" i="39"/>
  <c r="T136" i="39"/>
  <c r="Q136" i="39"/>
  <c r="P136" i="39"/>
  <c r="N136" i="39"/>
  <c r="L136" i="39"/>
  <c r="I136" i="39"/>
  <c r="H136" i="39"/>
  <c r="F136" i="39"/>
  <c r="D136" i="39"/>
  <c r="FM135" i="39"/>
  <c r="FL135" i="39"/>
  <c r="FJ135" i="39"/>
  <c r="FH135" i="39"/>
  <c r="EG135" i="39"/>
  <c r="EF135" i="39"/>
  <c r="ED135" i="39"/>
  <c r="EB135" i="39"/>
  <c r="DY135" i="39"/>
  <c r="DX135" i="39"/>
  <c r="DV135" i="39"/>
  <c r="DT135" i="39"/>
  <c r="DQ135" i="39"/>
  <c r="DP135" i="39"/>
  <c r="DN135" i="39"/>
  <c r="DL135" i="39"/>
  <c r="DI135" i="39"/>
  <c r="DH135" i="39"/>
  <c r="DF135" i="39"/>
  <c r="DD135" i="39"/>
  <c r="DA135" i="39"/>
  <c r="CZ135" i="39"/>
  <c r="CX135" i="39"/>
  <c r="CV135" i="39"/>
  <c r="CS135" i="39"/>
  <c r="CR135" i="39"/>
  <c r="CP135" i="39"/>
  <c r="CN135" i="39"/>
  <c r="CK135" i="39"/>
  <c r="CJ135" i="39"/>
  <c r="CH135" i="39"/>
  <c r="CF135" i="39"/>
  <c r="CC135" i="39"/>
  <c r="CB135" i="39"/>
  <c r="BZ135" i="39"/>
  <c r="BX135" i="39"/>
  <c r="BU135" i="39"/>
  <c r="BT135" i="39"/>
  <c r="BR135" i="39"/>
  <c r="BP135" i="39"/>
  <c r="BM135" i="39"/>
  <c r="BL135" i="39"/>
  <c r="BJ135" i="39"/>
  <c r="BH135" i="39"/>
  <c r="BE135" i="39"/>
  <c r="BD135" i="39"/>
  <c r="BB135" i="39"/>
  <c r="AZ135" i="39"/>
  <c r="AW135" i="39"/>
  <c r="AV135" i="39"/>
  <c r="AT135" i="39"/>
  <c r="AR135" i="39"/>
  <c r="AO135" i="39"/>
  <c r="AN135" i="39"/>
  <c r="AL135" i="39"/>
  <c r="AJ135" i="39"/>
  <c r="AG135" i="39"/>
  <c r="AF135" i="39"/>
  <c r="AD135" i="39"/>
  <c r="AB135" i="39"/>
  <c r="Y135" i="39"/>
  <c r="X135" i="39"/>
  <c r="V135" i="39"/>
  <c r="T135" i="39"/>
  <c r="Q135" i="39"/>
  <c r="P135" i="39"/>
  <c r="N135" i="39"/>
  <c r="L135" i="39"/>
  <c r="I135" i="39"/>
  <c r="H135" i="39"/>
  <c r="F135" i="39"/>
  <c r="D135" i="39"/>
  <c r="EO134" i="39"/>
  <c r="EN134" i="39"/>
  <c r="EL134" i="39"/>
  <c r="EJ134" i="39"/>
  <c r="EG134" i="39"/>
  <c r="EF134" i="39"/>
  <c r="ED134" i="39"/>
  <c r="EB134" i="39"/>
  <c r="DY134" i="39"/>
  <c r="DX134" i="39"/>
  <c r="DV134" i="39"/>
  <c r="DT134" i="39"/>
  <c r="DQ134" i="39"/>
  <c r="DP134" i="39"/>
  <c r="DN134" i="39"/>
  <c r="DL134" i="39"/>
  <c r="DI134" i="39"/>
  <c r="DH134" i="39"/>
  <c r="DF134" i="39"/>
  <c r="DD134" i="39"/>
  <c r="DA134" i="39"/>
  <c r="CZ134" i="39"/>
  <c r="CX134" i="39"/>
  <c r="CV134" i="39"/>
  <c r="CS134" i="39"/>
  <c r="CR134" i="39"/>
  <c r="CP134" i="39"/>
  <c r="CN134" i="39"/>
  <c r="CK134" i="39"/>
  <c r="CJ134" i="39"/>
  <c r="CH134" i="39"/>
  <c r="CF134" i="39"/>
  <c r="CC134" i="39"/>
  <c r="CB134" i="39"/>
  <c r="BZ134" i="39"/>
  <c r="BX134" i="39"/>
  <c r="BU134" i="39"/>
  <c r="BT134" i="39"/>
  <c r="BR134" i="39"/>
  <c r="BP134" i="39"/>
  <c r="BM134" i="39"/>
  <c r="BL134" i="39"/>
  <c r="BJ134" i="39"/>
  <c r="BH134" i="39"/>
  <c r="BE134" i="39"/>
  <c r="BD134" i="39"/>
  <c r="BB134" i="39"/>
  <c r="AZ134" i="39"/>
  <c r="AW134" i="39"/>
  <c r="AV134" i="39"/>
  <c r="AT134" i="39"/>
  <c r="AR134" i="39"/>
  <c r="AO134" i="39"/>
  <c r="AN134" i="39"/>
  <c r="AL134" i="39"/>
  <c r="AJ134" i="39"/>
  <c r="AG134" i="39"/>
  <c r="AF134" i="39"/>
  <c r="AD134" i="39"/>
  <c r="AB134" i="39"/>
  <c r="Y134" i="39"/>
  <c r="X134" i="39"/>
  <c r="V134" i="39"/>
  <c r="T134" i="39"/>
  <c r="Q134" i="39"/>
  <c r="P134" i="39"/>
  <c r="N134" i="39"/>
  <c r="L134" i="39"/>
  <c r="I134" i="39"/>
  <c r="H134" i="39"/>
  <c r="F134" i="39"/>
  <c r="D134" i="39"/>
  <c r="FM133" i="39"/>
  <c r="FL133" i="39"/>
  <c r="FJ133" i="39"/>
  <c r="FH133" i="39"/>
  <c r="EG133" i="39"/>
  <c r="EF133" i="39"/>
  <c r="ED133" i="39"/>
  <c r="EB133" i="39"/>
  <c r="DY133" i="39"/>
  <c r="DX133" i="39"/>
  <c r="DV133" i="39"/>
  <c r="DT133" i="39"/>
  <c r="DQ133" i="39"/>
  <c r="DP133" i="39"/>
  <c r="DN133" i="39"/>
  <c r="DL133" i="39"/>
  <c r="DI133" i="39"/>
  <c r="DH133" i="39"/>
  <c r="DF133" i="39"/>
  <c r="DD133" i="39"/>
  <c r="DA133" i="39"/>
  <c r="CZ133" i="39"/>
  <c r="CX133" i="39"/>
  <c r="CV133" i="39"/>
  <c r="CS133" i="39"/>
  <c r="CR133" i="39"/>
  <c r="CP133" i="39"/>
  <c r="CN133" i="39"/>
  <c r="CK133" i="39"/>
  <c r="CJ133" i="39"/>
  <c r="CH133" i="39"/>
  <c r="CF133" i="39"/>
  <c r="CC133" i="39"/>
  <c r="CB133" i="39"/>
  <c r="BZ133" i="39"/>
  <c r="BX133" i="39"/>
  <c r="BU133" i="39"/>
  <c r="BT133" i="39"/>
  <c r="BR133" i="39"/>
  <c r="BP133" i="39"/>
  <c r="BM133" i="39"/>
  <c r="BL133" i="39"/>
  <c r="BJ133" i="39"/>
  <c r="BH133" i="39"/>
  <c r="BE133" i="39"/>
  <c r="BD133" i="39"/>
  <c r="BB133" i="39"/>
  <c r="AZ133" i="39"/>
  <c r="AW133" i="39"/>
  <c r="AV133" i="39"/>
  <c r="AT133" i="39"/>
  <c r="AR133" i="39"/>
  <c r="AO133" i="39"/>
  <c r="AN133" i="39"/>
  <c r="AL133" i="39"/>
  <c r="AJ133" i="39"/>
  <c r="AG133" i="39"/>
  <c r="AF133" i="39"/>
  <c r="AD133" i="39"/>
  <c r="AB133" i="39"/>
  <c r="Y133" i="39"/>
  <c r="X133" i="39"/>
  <c r="V133" i="39"/>
  <c r="T133" i="39"/>
  <c r="Q133" i="39"/>
  <c r="P133" i="39"/>
  <c r="N133" i="39"/>
  <c r="L133" i="39"/>
  <c r="I133" i="39"/>
  <c r="H133" i="39"/>
  <c r="F133" i="39"/>
  <c r="D133" i="39"/>
  <c r="FM132" i="39"/>
  <c r="FL132" i="39"/>
  <c r="FJ132" i="39"/>
  <c r="FH132" i="39"/>
  <c r="DY132" i="39"/>
  <c r="DX132" i="39"/>
  <c r="DV132" i="39"/>
  <c r="DT132" i="39"/>
  <c r="DQ132" i="39"/>
  <c r="DP132" i="39"/>
  <c r="DN132" i="39"/>
  <c r="DL132" i="39"/>
  <c r="DI132" i="39"/>
  <c r="DH132" i="39"/>
  <c r="DF132" i="39"/>
  <c r="DD132" i="39"/>
  <c r="DA132" i="39"/>
  <c r="CZ132" i="39"/>
  <c r="CX132" i="39"/>
  <c r="CV132" i="39"/>
  <c r="CS132" i="39"/>
  <c r="CR132" i="39"/>
  <c r="CP132" i="39"/>
  <c r="CN132" i="39"/>
  <c r="CK132" i="39"/>
  <c r="CJ132" i="39"/>
  <c r="CH132" i="39"/>
  <c r="CF132" i="39"/>
  <c r="CC132" i="39"/>
  <c r="CB132" i="39"/>
  <c r="BZ132" i="39"/>
  <c r="BX132" i="39"/>
  <c r="BU132" i="39"/>
  <c r="BT132" i="39"/>
  <c r="BR132" i="39"/>
  <c r="BP132" i="39"/>
  <c r="BM132" i="39"/>
  <c r="BL132" i="39"/>
  <c r="BJ132" i="39"/>
  <c r="BH132" i="39"/>
  <c r="BE132" i="39"/>
  <c r="BD132" i="39"/>
  <c r="BB132" i="39"/>
  <c r="AZ132" i="39"/>
  <c r="AW132" i="39"/>
  <c r="AV132" i="39"/>
  <c r="AT132" i="39"/>
  <c r="AR132" i="39"/>
  <c r="AO132" i="39"/>
  <c r="AN132" i="39"/>
  <c r="AL132" i="39"/>
  <c r="AJ132" i="39"/>
  <c r="AG132" i="39"/>
  <c r="AF132" i="39"/>
  <c r="AD132" i="39"/>
  <c r="AB132" i="39"/>
  <c r="Y132" i="39"/>
  <c r="X132" i="39"/>
  <c r="V132" i="39"/>
  <c r="T132" i="39"/>
  <c r="Q132" i="39"/>
  <c r="P132" i="39"/>
  <c r="N132" i="39"/>
  <c r="L132" i="39"/>
  <c r="I132" i="39"/>
  <c r="H132" i="39"/>
  <c r="F132" i="39"/>
  <c r="D132" i="39"/>
  <c r="EW131" i="39"/>
  <c r="EV131" i="39"/>
  <c r="ET131" i="39"/>
  <c r="ER131" i="39"/>
  <c r="EG131" i="39"/>
  <c r="EF131" i="39"/>
  <c r="ED131" i="39"/>
  <c r="EB131" i="39"/>
  <c r="DY131" i="39"/>
  <c r="DX131" i="39"/>
  <c r="DV131" i="39"/>
  <c r="DT131" i="39"/>
  <c r="DQ131" i="39"/>
  <c r="DP131" i="39"/>
  <c r="DN131" i="39"/>
  <c r="DL131" i="39"/>
  <c r="DI131" i="39"/>
  <c r="DH131" i="39"/>
  <c r="DF131" i="39"/>
  <c r="DD131" i="39"/>
  <c r="DA131" i="39"/>
  <c r="CZ131" i="39"/>
  <c r="CX131" i="39"/>
  <c r="CV131" i="39"/>
  <c r="CS131" i="39"/>
  <c r="CR131" i="39"/>
  <c r="CP131" i="39"/>
  <c r="CN131" i="39"/>
  <c r="CK131" i="39"/>
  <c r="CJ131" i="39"/>
  <c r="CH131" i="39"/>
  <c r="CF131" i="39"/>
  <c r="CC131" i="39"/>
  <c r="CB131" i="39"/>
  <c r="BZ131" i="39"/>
  <c r="BX131" i="39"/>
  <c r="BU131" i="39"/>
  <c r="BT131" i="39"/>
  <c r="BR131" i="39"/>
  <c r="BP131" i="39"/>
  <c r="BM131" i="39"/>
  <c r="BL131" i="39"/>
  <c r="BJ131" i="39"/>
  <c r="BH131" i="39"/>
  <c r="BE131" i="39"/>
  <c r="BD131" i="39"/>
  <c r="BB131" i="39"/>
  <c r="AZ131" i="39"/>
  <c r="AW131" i="39"/>
  <c r="AV131" i="39"/>
  <c r="AT131" i="39"/>
  <c r="AR131" i="39"/>
  <c r="AO131" i="39"/>
  <c r="AN131" i="39"/>
  <c r="AL131" i="39"/>
  <c r="AJ131" i="39"/>
  <c r="AG131" i="39"/>
  <c r="AF131" i="39"/>
  <c r="AD131" i="39"/>
  <c r="AB131" i="39"/>
  <c r="Y131" i="39"/>
  <c r="X131" i="39"/>
  <c r="V131" i="39"/>
  <c r="T131" i="39"/>
  <c r="Q131" i="39"/>
  <c r="P131" i="39"/>
  <c r="N131" i="39"/>
  <c r="L131" i="39"/>
  <c r="I131" i="39"/>
  <c r="H131" i="39"/>
  <c r="F131" i="39"/>
  <c r="D131" i="39"/>
  <c r="EO130" i="39"/>
  <c r="EN130" i="39"/>
  <c r="EL130" i="39"/>
  <c r="EJ130" i="39"/>
  <c r="EG130" i="39"/>
  <c r="EF130" i="39"/>
  <c r="ED130" i="39"/>
  <c r="EB130" i="39"/>
  <c r="DY130" i="39"/>
  <c r="DX130" i="39"/>
  <c r="DV130" i="39"/>
  <c r="DT130" i="39"/>
  <c r="DQ130" i="39"/>
  <c r="DP130" i="39"/>
  <c r="DN130" i="39"/>
  <c r="DL130" i="39"/>
  <c r="DI130" i="39"/>
  <c r="DH130" i="39"/>
  <c r="DF130" i="39"/>
  <c r="DD130" i="39"/>
  <c r="DA130" i="39"/>
  <c r="CZ130" i="39"/>
  <c r="CX130" i="39"/>
  <c r="CV130" i="39"/>
  <c r="CS130" i="39"/>
  <c r="CR130" i="39"/>
  <c r="CP130" i="39"/>
  <c r="CN130" i="39"/>
  <c r="CK130" i="39"/>
  <c r="CJ130" i="39"/>
  <c r="CH130" i="39"/>
  <c r="CF130" i="39"/>
  <c r="CC130" i="39"/>
  <c r="CB130" i="39"/>
  <c r="BZ130" i="39"/>
  <c r="BX130" i="39"/>
  <c r="BU130" i="39"/>
  <c r="BT130" i="39"/>
  <c r="BR130" i="39"/>
  <c r="BP130" i="39"/>
  <c r="BM130" i="39"/>
  <c r="BL130" i="39"/>
  <c r="BJ130" i="39"/>
  <c r="BH130" i="39"/>
  <c r="BE130" i="39"/>
  <c r="BD130" i="39"/>
  <c r="BB130" i="39"/>
  <c r="AZ130" i="39"/>
  <c r="AW130" i="39"/>
  <c r="AV130" i="39"/>
  <c r="AT130" i="39"/>
  <c r="AR130" i="39"/>
  <c r="AO130" i="39"/>
  <c r="AN130" i="39"/>
  <c r="AL130" i="39"/>
  <c r="AJ130" i="39"/>
  <c r="AG130" i="39"/>
  <c r="AF130" i="39"/>
  <c r="AD130" i="39"/>
  <c r="AB130" i="39"/>
  <c r="Y130" i="39"/>
  <c r="X130" i="39"/>
  <c r="V130" i="39"/>
  <c r="T130" i="39"/>
  <c r="Q130" i="39"/>
  <c r="P130" i="39"/>
  <c r="N130" i="39"/>
  <c r="L130" i="39"/>
  <c r="I130" i="39"/>
  <c r="H130" i="39"/>
  <c r="F130" i="39"/>
  <c r="D130" i="39"/>
  <c r="EO129" i="39"/>
  <c r="EN129" i="39"/>
  <c r="EL129" i="39"/>
  <c r="EJ129" i="39"/>
  <c r="EG129" i="39"/>
  <c r="EF129" i="39"/>
  <c r="ED129" i="39"/>
  <c r="EB129" i="39"/>
  <c r="DY129" i="39"/>
  <c r="DX129" i="39"/>
  <c r="DV129" i="39"/>
  <c r="DT129" i="39"/>
  <c r="DQ129" i="39"/>
  <c r="DP129" i="39"/>
  <c r="DN129" i="39"/>
  <c r="DL129" i="39"/>
  <c r="DI129" i="39"/>
  <c r="DH129" i="39"/>
  <c r="DF129" i="39"/>
  <c r="DD129" i="39"/>
  <c r="DA129" i="39"/>
  <c r="CZ129" i="39"/>
  <c r="CX129" i="39"/>
  <c r="CV129" i="39"/>
  <c r="CS129" i="39"/>
  <c r="CR129" i="39"/>
  <c r="CP129" i="39"/>
  <c r="CN129" i="39"/>
  <c r="CK129" i="39"/>
  <c r="CJ129" i="39"/>
  <c r="CH129" i="39"/>
  <c r="CF129" i="39"/>
  <c r="CC129" i="39"/>
  <c r="CB129" i="39"/>
  <c r="BZ129" i="39"/>
  <c r="BX129" i="39"/>
  <c r="BU129" i="39"/>
  <c r="BT129" i="39"/>
  <c r="BR129" i="39"/>
  <c r="BP129" i="39"/>
  <c r="BM129" i="39"/>
  <c r="BL129" i="39"/>
  <c r="BJ129" i="39"/>
  <c r="BH129" i="39"/>
  <c r="BE129" i="39"/>
  <c r="BD129" i="39"/>
  <c r="BB129" i="39"/>
  <c r="AZ129" i="39"/>
  <c r="AW129" i="39"/>
  <c r="AV129" i="39"/>
  <c r="AT129" i="39"/>
  <c r="AR129" i="39"/>
  <c r="AO129" i="39"/>
  <c r="AN129" i="39"/>
  <c r="AL129" i="39"/>
  <c r="AJ129" i="39"/>
  <c r="AG129" i="39"/>
  <c r="AF129" i="39"/>
  <c r="AD129" i="39"/>
  <c r="AB129" i="39"/>
  <c r="Y129" i="39"/>
  <c r="X129" i="39"/>
  <c r="V129" i="39"/>
  <c r="T129" i="39"/>
  <c r="Q129" i="39"/>
  <c r="P129" i="39"/>
  <c r="N129" i="39"/>
  <c r="L129" i="39"/>
  <c r="I129" i="39"/>
  <c r="H129" i="39"/>
  <c r="F129" i="39"/>
  <c r="D129" i="39"/>
  <c r="FE128" i="39"/>
  <c r="FD128" i="39"/>
  <c r="FB128" i="39"/>
  <c r="EZ128" i="39"/>
  <c r="EW128" i="39"/>
  <c r="EV128" i="39"/>
  <c r="ET128" i="39"/>
  <c r="ER128" i="39"/>
  <c r="DY128" i="39"/>
  <c r="DX128" i="39"/>
  <c r="DV128" i="39"/>
  <c r="DT128" i="39"/>
  <c r="DQ128" i="39"/>
  <c r="DP128" i="39"/>
  <c r="DN128" i="39"/>
  <c r="DL128" i="39"/>
  <c r="DI128" i="39"/>
  <c r="DH128" i="39"/>
  <c r="DF128" i="39"/>
  <c r="DD128" i="39"/>
  <c r="DA128" i="39"/>
  <c r="CZ128" i="39"/>
  <c r="CX128" i="39"/>
  <c r="CV128" i="39"/>
  <c r="CS128" i="39"/>
  <c r="CR128" i="39"/>
  <c r="CP128" i="39"/>
  <c r="CN128" i="39"/>
  <c r="CK128" i="39"/>
  <c r="CJ128" i="39"/>
  <c r="CH128" i="39"/>
  <c r="CF128" i="39"/>
  <c r="CC128" i="39"/>
  <c r="CB128" i="39"/>
  <c r="BZ128" i="39"/>
  <c r="BX128" i="39"/>
  <c r="BU128" i="39"/>
  <c r="BT128" i="39"/>
  <c r="BR128" i="39"/>
  <c r="BP128" i="39"/>
  <c r="BM128" i="39"/>
  <c r="BL128" i="39"/>
  <c r="BJ128" i="39"/>
  <c r="BH128" i="39"/>
  <c r="BE128" i="39"/>
  <c r="BD128" i="39"/>
  <c r="BB128" i="39"/>
  <c r="AZ128" i="39"/>
  <c r="AW128" i="39"/>
  <c r="AV128" i="39"/>
  <c r="AT128" i="39"/>
  <c r="AR128" i="39"/>
  <c r="AO128" i="39"/>
  <c r="AN128" i="39"/>
  <c r="AL128" i="39"/>
  <c r="AJ128" i="39"/>
  <c r="AG128" i="39"/>
  <c r="AF128" i="39"/>
  <c r="AD128" i="39"/>
  <c r="AB128" i="39"/>
  <c r="Y128" i="39"/>
  <c r="X128" i="39"/>
  <c r="V128" i="39"/>
  <c r="T128" i="39"/>
  <c r="Q128" i="39"/>
  <c r="P128" i="39"/>
  <c r="N128" i="39"/>
  <c r="L128" i="39"/>
  <c r="I128" i="39"/>
  <c r="H128" i="39"/>
  <c r="F128" i="39"/>
  <c r="D128" i="39"/>
  <c r="EW127" i="39"/>
  <c r="EV127" i="39"/>
  <c r="ET127" i="39"/>
  <c r="ER127" i="39"/>
  <c r="EG127" i="39"/>
  <c r="EF127" i="39"/>
  <c r="ED127" i="39"/>
  <c r="EB127" i="39"/>
  <c r="DY127" i="39"/>
  <c r="DX127" i="39"/>
  <c r="DV127" i="39"/>
  <c r="DT127" i="39"/>
  <c r="DQ127" i="39"/>
  <c r="DP127" i="39"/>
  <c r="DN127" i="39"/>
  <c r="DL127" i="39"/>
  <c r="DI127" i="39"/>
  <c r="DH127" i="39"/>
  <c r="DF127" i="39"/>
  <c r="DD127" i="39"/>
  <c r="DA127" i="39"/>
  <c r="CZ127" i="39"/>
  <c r="CX127" i="39"/>
  <c r="CV127" i="39"/>
  <c r="CS127" i="39"/>
  <c r="CR127" i="39"/>
  <c r="CP127" i="39"/>
  <c r="CN127" i="39"/>
  <c r="CK127" i="39"/>
  <c r="CJ127" i="39"/>
  <c r="CH127" i="39"/>
  <c r="CF127" i="39"/>
  <c r="CC127" i="39"/>
  <c r="CB127" i="39"/>
  <c r="BZ127" i="39"/>
  <c r="BX127" i="39"/>
  <c r="BU127" i="39"/>
  <c r="BT127" i="39"/>
  <c r="BR127" i="39"/>
  <c r="BP127" i="39"/>
  <c r="BM127" i="39"/>
  <c r="BL127" i="39"/>
  <c r="BJ127" i="39"/>
  <c r="BH127" i="39"/>
  <c r="BE127" i="39"/>
  <c r="BD127" i="39"/>
  <c r="BB127" i="39"/>
  <c r="AZ127" i="39"/>
  <c r="AW127" i="39"/>
  <c r="AV127" i="39"/>
  <c r="AT127" i="39"/>
  <c r="AR127" i="39"/>
  <c r="AO127" i="39"/>
  <c r="AN127" i="39"/>
  <c r="AL127" i="39"/>
  <c r="AJ127" i="39"/>
  <c r="AG127" i="39"/>
  <c r="AF127" i="39"/>
  <c r="AD127" i="39"/>
  <c r="AB127" i="39"/>
  <c r="Y127" i="39"/>
  <c r="X127" i="39"/>
  <c r="V127" i="39"/>
  <c r="T127" i="39"/>
  <c r="Q127" i="39"/>
  <c r="P127" i="39"/>
  <c r="N127" i="39"/>
  <c r="L127" i="39"/>
  <c r="I127" i="39"/>
  <c r="H127" i="39"/>
  <c r="F127" i="39"/>
  <c r="D127" i="39"/>
  <c r="EW126" i="39"/>
  <c r="EV126" i="39"/>
  <c r="ET126" i="39"/>
  <c r="ER126" i="39"/>
  <c r="EG126" i="39"/>
  <c r="EF126" i="39"/>
  <c r="ED126" i="39"/>
  <c r="EB126" i="39"/>
  <c r="DY126" i="39"/>
  <c r="DX126" i="39"/>
  <c r="DV126" i="39"/>
  <c r="DT126" i="39"/>
  <c r="DQ126" i="39"/>
  <c r="DP126" i="39"/>
  <c r="DN126" i="39"/>
  <c r="DL126" i="39"/>
  <c r="DI126" i="39"/>
  <c r="DH126" i="39"/>
  <c r="DF126" i="39"/>
  <c r="DD126" i="39"/>
  <c r="DA126" i="39"/>
  <c r="CZ126" i="39"/>
  <c r="CX126" i="39"/>
  <c r="CV126" i="39"/>
  <c r="CS126" i="39"/>
  <c r="CR126" i="39"/>
  <c r="CP126" i="39"/>
  <c r="CN126" i="39"/>
  <c r="CK126" i="39"/>
  <c r="CJ126" i="39"/>
  <c r="CH126" i="39"/>
  <c r="CF126" i="39"/>
  <c r="CC126" i="39"/>
  <c r="CB126" i="39"/>
  <c r="BZ126" i="39"/>
  <c r="BX126" i="39"/>
  <c r="BU126" i="39"/>
  <c r="BT126" i="39"/>
  <c r="BR126" i="39"/>
  <c r="BP126" i="39"/>
  <c r="BM126" i="39"/>
  <c r="BL126" i="39"/>
  <c r="BJ126" i="39"/>
  <c r="BH126" i="39"/>
  <c r="BE126" i="39"/>
  <c r="BD126" i="39"/>
  <c r="BB126" i="39"/>
  <c r="AZ126" i="39"/>
  <c r="AW126" i="39"/>
  <c r="AV126" i="39"/>
  <c r="AT126" i="39"/>
  <c r="AR126" i="39"/>
  <c r="AO126" i="39"/>
  <c r="AN126" i="39"/>
  <c r="AL126" i="39"/>
  <c r="AJ126" i="39"/>
  <c r="AG126" i="39"/>
  <c r="AF126" i="39"/>
  <c r="AD126" i="39"/>
  <c r="AB126" i="39"/>
  <c r="Y126" i="39"/>
  <c r="X126" i="39"/>
  <c r="V126" i="39"/>
  <c r="T126" i="39"/>
  <c r="Q126" i="39"/>
  <c r="P126" i="39"/>
  <c r="N126" i="39"/>
  <c r="L126" i="39"/>
  <c r="I126" i="39"/>
  <c r="H126" i="39"/>
  <c r="F126" i="39"/>
  <c r="D126" i="39"/>
  <c r="EO125" i="39"/>
  <c r="EN125" i="39"/>
  <c r="EL125" i="39"/>
  <c r="EJ125" i="39"/>
  <c r="EG125" i="39"/>
  <c r="EF125" i="39"/>
  <c r="ED125" i="39"/>
  <c r="EB125" i="39"/>
  <c r="DY125" i="39"/>
  <c r="DX125" i="39"/>
  <c r="DV125" i="39"/>
  <c r="DT125" i="39"/>
  <c r="DQ125" i="39"/>
  <c r="DP125" i="39"/>
  <c r="DN125" i="39"/>
  <c r="DL125" i="39"/>
  <c r="DI125" i="39"/>
  <c r="DH125" i="39"/>
  <c r="DF125" i="39"/>
  <c r="DD125" i="39"/>
  <c r="DA125" i="39"/>
  <c r="CZ125" i="39"/>
  <c r="CX125" i="39"/>
  <c r="CV125" i="39"/>
  <c r="CS125" i="39"/>
  <c r="CR125" i="39"/>
  <c r="CP125" i="39"/>
  <c r="CN125" i="39"/>
  <c r="CK125" i="39"/>
  <c r="CJ125" i="39"/>
  <c r="CH125" i="39"/>
  <c r="CF125" i="39"/>
  <c r="CC125" i="39"/>
  <c r="CB125" i="39"/>
  <c r="BZ125" i="39"/>
  <c r="BX125" i="39"/>
  <c r="BU125" i="39"/>
  <c r="BT125" i="39"/>
  <c r="BR125" i="39"/>
  <c r="BP125" i="39"/>
  <c r="BM125" i="39"/>
  <c r="BL125" i="39"/>
  <c r="BJ125" i="39"/>
  <c r="BH125" i="39"/>
  <c r="BE125" i="39"/>
  <c r="BD125" i="39"/>
  <c r="BB125" i="39"/>
  <c r="AZ125" i="39"/>
  <c r="AW125" i="39"/>
  <c r="AV125" i="39"/>
  <c r="AT125" i="39"/>
  <c r="AR125" i="39"/>
  <c r="AO125" i="39"/>
  <c r="AN125" i="39"/>
  <c r="AL125" i="39"/>
  <c r="AJ125" i="39"/>
  <c r="AG125" i="39"/>
  <c r="AF125" i="39"/>
  <c r="AD125" i="39"/>
  <c r="AB125" i="39"/>
  <c r="Y125" i="39"/>
  <c r="X125" i="39"/>
  <c r="V125" i="39"/>
  <c r="T125" i="39"/>
  <c r="Q125" i="39"/>
  <c r="P125" i="39"/>
  <c r="N125" i="39"/>
  <c r="L125" i="39"/>
  <c r="I125" i="39"/>
  <c r="H125" i="39"/>
  <c r="F125" i="39"/>
  <c r="D125" i="39"/>
  <c r="EW124" i="39"/>
  <c r="EV124" i="39"/>
  <c r="ET124" i="39"/>
  <c r="ER124" i="39"/>
  <c r="EG124" i="39"/>
  <c r="EF124" i="39"/>
  <c r="ED124" i="39"/>
  <c r="EB124" i="39"/>
  <c r="DY124" i="39"/>
  <c r="DX124" i="39"/>
  <c r="DV124" i="39"/>
  <c r="DT124" i="39"/>
  <c r="DQ124" i="39"/>
  <c r="DP124" i="39"/>
  <c r="DN124" i="39"/>
  <c r="DL124" i="39"/>
  <c r="DI124" i="39"/>
  <c r="DH124" i="39"/>
  <c r="DF124" i="39"/>
  <c r="DD124" i="39"/>
  <c r="DA124" i="39"/>
  <c r="CZ124" i="39"/>
  <c r="CX124" i="39"/>
  <c r="CV124" i="39"/>
  <c r="CS124" i="39"/>
  <c r="CR124" i="39"/>
  <c r="CP124" i="39"/>
  <c r="CN124" i="39"/>
  <c r="CK124" i="39"/>
  <c r="CJ124" i="39"/>
  <c r="CH124" i="39"/>
  <c r="CF124" i="39"/>
  <c r="CC124" i="39"/>
  <c r="CB124" i="39"/>
  <c r="BZ124" i="39"/>
  <c r="BX124" i="39"/>
  <c r="BU124" i="39"/>
  <c r="BT124" i="39"/>
  <c r="BR124" i="39"/>
  <c r="BP124" i="39"/>
  <c r="BM124" i="39"/>
  <c r="BL124" i="39"/>
  <c r="BJ124" i="39"/>
  <c r="BH124" i="39"/>
  <c r="BE124" i="39"/>
  <c r="BD124" i="39"/>
  <c r="BB124" i="39"/>
  <c r="AZ124" i="39"/>
  <c r="AW124" i="39"/>
  <c r="AV124" i="39"/>
  <c r="AT124" i="39"/>
  <c r="AR124" i="39"/>
  <c r="AO124" i="39"/>
  <c r="AN124" i="39"/>
  <c r="AL124" i="39"/>
  <c r="AJ124" i="39"/>
  <c r="AG124" i="39"/>
  <c r="AF124" i="39"/>
  <c r="AD124" i="39"/>
  <c r="AB124" i="39"/>
  <c r="Y124" i="39"/>
  <c r="X124" i="39"/>
  <c r="V124" i="39"/>
  <c r="T124" i="39"/>
  <c r="Q124" i="39"/>
  <c r="P124" i="39"/>
  <c r="N124" i="39"/>
  <c r="L124" i="39"/>
  <c r="I124" i="39"/>
  <c r="H124" i="39"/>
  <c r="F124" i="39"/>
  <c r="D124" i="39"/>
  <c r="EO123" i="39"/>
  <c r="EN123" i="39"/>
  <c r="EL123" i="39"/>
  <c r="EJ123" i="39"/>
  <c r="EG123" i="39"/>
  <c r="EF123" i="39"/>
  <c r="ED123" i="39"/>
  <c r="EB123" i="39"/>
  <c r="DY123" i="39"/>
  <c r="DX123" i="39"/>
  <c r="DV123" i="39"/>
  <c r="DT123" i="39"/>
  <c r="DQ123" i="39"/>
  <c r="DP123" i="39"/>
  <c r="DN123" i="39"/>
  <c r="DL123" i="39"/>
  <c r="DI123" i="39"/>
  <c r="DH123" i="39"/>
  <c r="DF123" i="39"/>
  <c r="DD123" i="39"/>
  <c r="DA123" i="39"/>
  <c r="CZ123" i="39"/>
  <c r="CX123" i="39"/>
  <c r="CV123" i="39"/>
  <c r="CS123" i="39"/>
  <c r="CR123" i="39"/>
  <c r="CP123" i="39"/>
  <c r="CN123" i="39"/>
  <c r="CK123" i="39"/>
  <c r="CJ123" i="39"/>
  <c r="CH123" i="39"/>
  <c r="CF123" i="39"/>
  <c r="CC123" i="39"/>
  <c r="CB123" i="39"/>
  <c r="BZ123" i="39"/>
  <c r="BX123" i="39"/>
  <c r="BU123" i="39"/>
  <c r="BT123" i="39"/>
  <c r="BR123" i="39"/>
  <c r="BP123" i="39"/>
  <c r="BM123" i="39"/>
  <c r="BL123" i="39"/>
  <c r="BJ123" i="39"/>
  <c r="BH123" i="39"/>
  <c r="BE123" i="39"/>
  <c r="BD123" i="39"/>
  <c r="BB123" i="39"/>
  <c r="AZ123" i="39"/>
  <c r="AW123" i="39"/>
  <c r="AV123" i="39"/>
  <c r="AT123" i="39"/>
  <c r="AR123" i="39"/>
  <c r="AO123" i="39"/>
  <c r="AN123" i="39"/>
  <c r="AL123" i="39"/>
  <c r="AJ123" i="39"/>
  <c r="AG123" i="39"/>
  <c r="AF123" i="39"/>
  <c r="AD123" i="39"/>
  <c r="AB123" i="39"/>
  <c r="Y123" i="39"/>
  <c r="X123" i="39"/>
  <c r="V123" i="39"/>
  <c r="T123" i="39"/>
  <c r="Q123" i="39"/>
  <c r="P123" i="39"/>
  <c r="N123" i="39"/>
  <c r="L123" i="39"/>
  <c r="I123" i="39"/>
  <c r="H123" i="39"/>
  <c r="F123" i="39"/>
  <c r="D123" i="39"/>
  <c r="EO122" i="39"/>
  <c r="EN122" i="39"/>
  <c r="EL122" i="39"/>
  <c r="EJ122" i="39"/>
  <c r="EG122" i="39"/>
  <c r="EF122" i="39"/>
  <c r="ED122" i="39"/>
  <c r="EB122" i="39"/>
  <c r="DY122" i="39"/>
  <c r="DX122" i="39"/>
  <c r="DV122" i="39"/>
  <c r="DT122" i="39"/>
  <c r="DQ122" i="39"/>
  <c r="DP122" i="39"/>
  <c r="DN122" i="39"/>
  <c r="DL122" i="39"/>
  <c r="DI122" i="39"/>
  <c r="DH122" i="39"/>
  <c r="DF122" i="39"/>
  <c r="DD122" i="39"/>
  <c r="DA122" i="39"/>
  <c r="CZ122" i="39"/>
  <c r="CX122" i="39"/>
  <c r="CV122" i="39"/>
  <c r="CS122" i="39"/>
  <c r="CR122" i="39"/>
  <c r="CP122" i="39"/>
  <c r="CN122" i="39"/>
  <c r="CK122" i="39"/>
  <c r="CJ122" i="39"/>
  <c r="CH122" i="39"/>
  <c r="CF122" i="39"/>
  <c r="CC122" i="39"/>
  <c r="CB122" i="39"/>
  <c r="BZ122" i="39"/>
  <c r="BX122" i="39"/>
  <c r="BU122" i="39"/>
  <c r="BT122" i="39"/>
  <c r="BR122" i="39"/>
  <c r="BP122" i="39"/>
  <c r="BM122" i="39"/>
  <c r="BL122" i="39"/>
  <c r="BJ122" i="39"/>
  <c r="BH122" i="39"/>
  <c r="BE122" i="39"/>
  <c r="BD122" i="39"/>
  <c r="BB122" i="39"/>
  <c r="AZ122" i="39"/>
  <c r="AW122" i="39"/>
  <c r="AV122" i="39"/>
  <c r="AT122" i="39"/>
  <c r="AR122" i="39"/>
  <c r="AO122" i="39"/>
  <c r="AN122" i="39"/>
  <c r="AL122" i="39"/>
  <c r="AJ122" i="39"/>
  <c r="AG122" i="39"/>
  <c r="AF122" i="39"/>
  <c r="AD122" i="39"/>
  <c r="AB122" i="39"/>
  <c r="Y122" i="39"/>
  <c r="X122" i="39"/>
  <c r="V122" i="39"/>
  <c r="T122" i="39"/>
  <c r="Q122" i="39"/>
  <c r="P122" i="39"/>
  <c r="N122" i="39"/>
  <c r="L122" i="39"/>
  <c r="I122" i="39"/>
  <c r="H122" i="39"/>
  <c r="F122" i="39"/>
  <c r="D122" i="39"/>
  <c r="EO121" i="39"/>
  <c r="EN121" i="39"/>
  <c r="EL121" i="39"/>
  <c r="EJ121" i="39"/>
  <c r="EG121" i="39"/>
  <c r="EF121" i="39"/>
  <c r="ED121" i="39"/>
  <c r="EB121" i="39"/>
  <c r="DY121" i="39"/>
  <c r="DX121" i="39"/>
  <c r="DV121" i="39"/>
  <c r="DT121" i="39"/>
  <c r="DQ121" i="39"/>
  <c r="DP121" i="39"/>
  <c r="DN121" i="39"/>
  <c r="DL121" i="39"/>
  <c r="DI121" i="39"/>
  <c r="DH121" i="39"/>
  <c r="DF121" i="39"/>
  <c r="DD121" i="39"/>
  <c r="DA121" i="39"/>
  <c r="CZ121" i="39"/>
  <c r="CX121" i="39"/>
  <c r="CV121" i="39"/>
  <c r="CS121" i="39"/>
  <c r="CR121" i="39"/>
  <c r="CP121" i="39"/>
  <c r="CN121" i="39"/>
  <c r="CK121" i="39"/>
  <c r="CJ121" i="39"/>
  <c r="CH121" i="39"/>
  <c r="CF121" i="39"/>
  <c r="CC121" i="39"/>
  <c r="CB121" i="39"/>
  <c r="BZ121" i="39"/>
  <c r="BX121" i="39"/>
  <c r="BU121" i="39"/>
  <c r="BT121" i="39"/>
  <c r="BR121" i="39"/>
  <c r="BP121" i="39"/>
  <c r="BM121" i="39"/>
  <c r="BL121" i="39"/>
  <c r="BJ121" i="39"/>
  <c r="BH121" i="39"/>
  <c r="BE121" i="39"/>
  <c r="BD121" i="39"/>
  <c r="BB121" i="39"/>
  <c r="AZ121" i="39"/>
  <c r="AW121" i="39"/>
  <c r="AV121" i="39"/>
  <c r="AT121" i="39"/>
  <c r="AR121" i="39"/>
  <c r="AO121" i="39"/>
  <c r="AN121" i="39"/>
  <c r="AL121" i="39"/>
  <c r="AJ121" i="39"/>
  <c r="AG121" i="39"/>
  <c r="AF121" i="39"/>
  <c r="AD121" i="39"/>
  <c r="AB121" i="39"/>
  <c r="Y121" i="39"/>
  <c r="X121" i="39"/>
  <c r="V121" i="39"/>
  <c r="T121" i="39"/>
  <c r="Q121" i="39"/>
  <c r="P121" i="39"/>
  <c r="N121" i="39"/>
  <c r="L121" i="39"/>
  <c r="I121" i="39"/>
  <c r="H121" i="39"/>
  <c r="F121" i="39"/>
  <c r="D121" i="39"/>
  <c r="EO120" i="39"/>
  <c r="EN120" i="39"/>
  <c r="EL120" i="39"/>
  <c r="EJ120" i="39"/>
  <c r="EG120" i="39"/>
  <c r="EF120" i="39"/>
  <c r="ED120" i="39"/>
  <c r="EB120" i="39"/>
  <c r="DY120" i="39"/>
  <c r="DX120" i="39"/>
  <c r="DV120" i="39"/>
  <c r="DT120" i="39"/>
  <c r="DQ120" i="39"/>
  <c r="DP120" i="39"/>
  <c r="DN120" i="39"/>
  <c r="DL120" i="39"/>
  <c r="DI120" i="39"/>
  <c r="DH120" i="39"/>
  <c r="DF120" i="39"/>
  <c r="DD120" i="39"/>
  <c r="DA120" i="39"/>
  <c r="CZ120" i="39"/>
  <c r="CX120" i="39"/>
  <c r="CV120" i="39"/>
  <c r="CS120" i="39"/>
  <c r="CR120" i="39"/>
  <c r="CP120" i="39"/>
  <c r="CN120" i="39"/>
  <c r="CK120" i="39"/>
  <c r="CJ120" i="39"/>
  <c r="CH120" i="39"/>
  <c r="CF120" i="39"/>
  <c r="CC120" i="39"/>
  <c r="CB120" i="39"/>
  <c r="BZ120" i="39"/>
  <c r="BX120" i="39"/>
  <c r="BU120" i="39"/>
  <c r="BT120" i="39"/>
  <c r="BR120" i="39"/>
  <c r="BP120" i="39"/>
  <c r="BM120" i="39"/>
  <c r="BL120" i="39"/>
  <c r="BJ120" i="39"/>
  <c r="BH120" i="39"/>
  <c r="BE120" i="39"/>
  <c r="BD120" i="39"/>
  <c r="BB120" i="39"/>
  <c r="AZ120" i="39"/>
  <c r="AW120" i="39"/>
  <c r="AV120" i="39"/>
  <c r="AT120" i="39"/>
  <c r="AR120" i="39"/>
  <c r="AO120" i="39"/>
  <c r="AN120" i="39"/>
  <c r="AL120" i="39"/>
  <c r="AJ120" i="39"/>
  <c r="AG120" i="39"/>
  <c r="AF120" i="39"/>
  <c r="AD120" i="39"/>
  <c r="AB120" i="39"/>
  <c r="Y120" i="39"/>
  <c r="X120" i="39"/>
  <c r="V120" i="39"/>
  <c r="T120" i="39"/>
  <c r="Q120" i="39"/>
  <c r="P120" i="39"/>
  <c r="N120" i="39"/>
  <c r="L120" i="39"/>
  <c r="I120" i="39"/>
  <c r="H120" i="39"/>
  <c r="F120" i="39"/>
  <c r="D120" i="39"/>
  <c r="FM119" i="39"/>
  <c r="FL119" i="39"/>
  <c r="FJ119" i="39"/>
  <c r="FH119" i="39"/>
  <c r="EG119" i="39"/>
  <c r="EF119" i="39"/>
  <c r="ED119" i="39"/>
  <c r="EB119" i="39"/>
  <c r="DY119" i="39"/>
  <c r="DX119" i="39"/>
  <c r="DV119" i="39"/>
  <c r="DT119" i="39"/>
  <c r="DQ119" i="39"/>
  <c r="DP119" i="39"/>
  <c r="DN119" i="39"/>
  <c r="DL119" i="39"/>
  <c r="DI119" i="39"/>
  <c r="DH119" i="39"/>
  <c r="DF119" i="39"/>
  <c r="DD119" i="39"/>
  <c r="DA119" i="39"/>
  <c r="CZ119" i="39"/>
  <c r="CX119" i="39"/>
  <c r="CV119" i="39"/>
  <c r="CS119" i="39"/>
  <c r="CR119" i="39"/>
  <c r="CP119" i="39"/>
  <c r="CN119" i="39"/>
  <c r="CK119" i="39"/>
  <c r="CJ119" i="39"/>
  <c r="CH119" i="39"/>
  <c r="CF119" i="39"/>
  <c r="CC119" i="39"/>
  <c r="CB119" i="39"/>
  <c r="BZ119" i="39"/>
  <c r="BX119" i="39"/>
  <c r="BU119" i="39"/>
  <c r="BT119" i="39"/>
  <c r="BR119" i="39"/>
  <c r="BP119" i="39"/>
  <c r="BM119" i="39"/>
  <c r="BL119" i="39"/>
  <c r="BJ119" i="39"/>
  <c r="BH119" i="39"/>
  <c r="BE119" i="39"/>
  <c r="BD119" i="39"/>
  <c r="BB119" i="39"/>
  <c r="AZ119" i="39"/>
  <c r="AW119" i="39"/>
  <c r="AV119" i="39"/>
  <c r="AT119" i="39"/>
  <c r="AR119" i="39"/>
  <c r="AO119" i="39"/>
  <c r="AN119" i="39"/>
  <c r="AL119" i="39"/>
  <c r="AJ119" i="39"/>
  <c r="AG119" i="39"/>
  <c r="AF119" i="39"/>
  <c r="AD119" i="39"/>
  <c r="AB119" i="39"/>
  <c r="Y119" i="39"/>
  <c r="X119" i="39"/>
  <c r="V119" i="39"/>
  <c r="T119" i="39"/>
  <c r="Q119" i="39"/>
  <c r="P119" i="39"/>
  <c r="N119" i="39"/>
  <c r="L119" i="39"/>
  <c r="I119" i="39"/>
  <c r="H119" i="39"/>
  <c r="F119" i="39"/>
  <c r="D119" i="39"/>
  <c r="EO118" i="39"/>
  <c r="EN118" i="39"/>
  <c r="EL118" i="39"/>
  <c r="EJ118" i="39"/>
  <c r="EG118" i="39"/>
  <c r="EF118" i="39"/>
  <c r="ED118" i="39"/>
  <c r="EB118" i="39"/>
  <c r="DY118" i="39"/>
  <c r="DX118" i="39"/>
  <c r="DV118" i="39"/>
  <c r="DT118" i="39"/>
  <c r="DQ118" i="39"/>
  <c r="DP118" i="39"/>
  <c r="DN118" i="39"/>
  <c r="DL118" i="39"/>
  <c r="DI118" i="39"/>
  <c r="DH118" i="39"/>
  <c r="DF118" i="39"/>
  <c r="DD118" i="39"/>
  <c r="DA118" i="39"/>
  <c r="CZ118" i="39"/>
  <c r="CX118" i="39"/>
  <c r="CV118" i="39"/>
  <c r="CS118" i="39"/>
  <c r="CR118" i="39"/>
  <c r="CP118" i="39"/>
  <c r="CN118" i="39"/>
  <c r="CK118" i="39"/>
  <c r="CJ118" i="39"/>
  <c r="CH118" i="39"/>
  <c r="CF118" i="39"/>
  <c r="CC118" i="39"/>
  <c r="CB118" i="39"/>
  <c r="BZ118" i="39"/>
  <c r="BX118" i="39"/>
  <c r="BU118" i="39"/>
  <c r="BT118" i="39"/>
  <c r="BR118" i="39"/>
  <c r="BP118" i="39"/>
  <c r="BM118" i="39"/>
  <c r="BL118" i="39"/>
  <c r="BJ118" i="39"/>
  <c r="BH118" i="39"/>
  <c r="BE118" i="39"/>
  <c r="BD118" i="39"/>
  <c r="BB118" i="39"/>
  <c r="AZ118" i="39"/>
  <c r="AW118" i="39"/>
  <c r="AV118" i="39"/>
  <c r="AT118" i="39"/>
  <c r="AR118" i="39"/>
  <c r="AO118" i="39"/>
  <c r="AN118" i="39"/>
  <c r="AL118" i="39"/>
  <c r="AJ118" i="39"/>
  <c r="AG118" i="39"/>
  <c r="AF118" i="39"/>
  <c r="AD118" i="39"/>
  <c r="AB118" i="39"/>
  <c r="Y118" i="39"/>
  <c r="X118" i="39"/>
  <c r="V118" i="39"/>
  <c r="T118" i="39"/>
  <c r="Q118" i="39"/>
  <c r="P118" i="39"/>
  <c r="N118" i="39"/>
  <c r="L118" i="39"/>
  <c r="I118" i="39"/>
  <c r="H118" i="39"/>
  <c r="F118" i="39"/>
  <c r="D118" i="39"/>
  <c r="FM117" i="39"/>
  <c r="FL117" i="39"/>
  <c r="FJ117" i="39"/>
  <c r="FH117" i="39"/>
  <c r="EG117" i="39"/>
  <c r="EF117" i="39"/>
  <c r="ED117" i="39"/>
  <c r="EB117" i="39"/>
  <c r="DY117" i="39"/>
  <c r="DX117" i="39"/>
  <c r="DV117" i="39"/>
  <c r="DT117" i="39"/>
  <c r="DQ117" i="39"/>
  <c r="DP117" i="39"/>
  <c r="DN117" i="39"/>
  <c r="DL117" i="39"/>
  <c r="DI117" i="39"/>
  <c r="DH117" i="39"/>
  <c r="DF117" i="39"/>
  <c r="DD117" i="39"/>
  <c r="DA117" i="39"/>
  <c r="CZ117" i="39"/>
  <c r="CX117" i="39"/>
  <c r="CV117" i="39"/>
  <c r="CS117" i="39"/>
  <c r="CR117" i="39"/>
  <c r="CP117" i="39"/>
  <c r="CN117" i="39"/>
  <c r="CK117" i="39"/>
  <c r="CJ117" i="39"/>
  <c r="CH117" i="39"/>
  <c r="CF117" i="39"/>
  <c r="CC117" i="39"/>
  <c r="CB117" i="39"/>
  <c r="BZ117" i="39"/>
  <c r="BX117" i="39"/>
  <c r="BU117" i="39"/>
  <c r="BT117" i="39"/>
  <c r="BR117" i="39"/>
  <c r="BP117" i="39"/>
  <c r="BM117" i="39"/>
  <c r="BL117" i="39"/>
  <c r="BJ117" i="39"/>
  <c r="BH117" i="39"/>
  <c r="BE117" i="39"/>
  <c r="BD117" i="39"/>
  <c r="BB117" i="39"/>
  <c r="AZ117" i="39"/>
  <c r="AW117" i="39"/>
  <c r="AV117" i="39"/>
  <c r="AT117" i="39"/>
  <c r="AR117" i="39"/>
  <c r="AO117" i="39"/>
  <c r="AN117" i="39"/>
  <c r="AL117" i="39"/>
  <c r="AJ117" i="39"/>
  <c r="AG117" i="39"/>
  <c r="AF117" i="39"/>
  <c r="AD117" i="39"/>
  <c r="AB117" i="39"/>
  <c r="Y117" i="39"/>
  <c r="X117" i="39"/>
  <c r="V117" i="39"/>
  <c r="T117" i="39"/>
  <c r="Q117" i="39"/>
  <c r="P117" i="39"/>
  <c r="N117" i="39"/>
  <c r="L117" i="39"/>
  <c r="I117" i="39"/>
  <c r="H117" i="39"/>
  <c r="F117" i="39"/>
  <c r="D117" i="39"/>
  <c r="EO116" i="39"/>
  <c r="EN116" i="39"/>
  <c r="EL116" i="39"/>
  <c r="EJ116" i="39"/>
  <c r="EG116" i="39"/>
  <c r="EF116" i="39"/>
  <c r="ED116" i="39"/>
  <c r="EB116" i="39"/>
  <c r="DY116" i="39"/>
  <c r="DX116" i="39"/>
  <c r="DV116" i="39"/>
  <c r="DT116" i="39"/>
  <c r="DQ116" i="39"/>
  <c r="DP116" i="39"/>
  <c r="DN116" i="39"/>
  <c r="DL116" i="39"/>
  <c r="DI116" i="39"/>
  <c r="DH116" i="39"/>
  <c r="DF116" i="39"/>
  <c r="DD116" i="39"/>
  <c r="DA116" i="39"/>
  <c r="CZ116" i="39"/>
  <c r="CX116" i="39"/>
  <c r="CV116" i="39"/>
  <c r="CS116" i="39"/>
  <c r="CR116" i="39"/>
  <c r="CP116" i="39"/>
  <c r="CN116" i="39"/>
  <c r="CK116" i="39"/>
  <c r="CJ116" i="39"/>
  <c r="CH116" i="39"/>
  <c r="CF116" i="39"/>
  <c r="CC116" i="39"/>
  <c r="CB116" i="39"/>
  <c r="BZ116" i="39"/>
  <c r="BX116" i="39"/>
  <c r="BU116" i="39"/>
  <c r="BT116" i="39"/>
  <c r="BR116" i="39"/>
  <c r="BP116" i="39"/>
  <c r="BM116" i="39"/>
  <c r="BL116" i="39"/>
  <c r="BJ116" i="39"/>
  <c r="BH116" i="39"/>
  <c r="BE116" i="39"/>
  <c r="BD116" i="39"/>
  <c r="BB116" i="39"/>
  <c r="AZ116" i="39"/>
  <c r="AW116" i="39"/>
  <c r="AV116" i="39"/>
  <c r="AT116" i="39"/>
  <c r="AR116" i="39"/>
  <c r="AO116" i="39"/>
  <c r="AN116" i="39"/>
  <c r="AL116" i="39"/>
  <c r="AJ116" i="39"/>
  <c r="AG116" i="39"/>
  <c r="AF116" i="39"/>
  <c r="AD116" i="39"/>
  <c r="AB116" i="39"/>
  <c r="Y116" i="39"/>
  <c r="X116" i="39"/>
  <c r="V116" i="39"/>
  <c r="T116" i="39"/>
  <c r="Q116" i="39"/>
  <c r="P116" i="39"/>
  <c r="N116" i="39"/>
  <c r="L116" i="39"/>
  <c r="I116" i="39"/>
  <c r="H116" i="39"/>
  <c r="F116" i="39"/>
  <c r="D116" i="39"/>
  <c r="FM115" i="39"/>
  <c r="FL115" i="39"/>
  <c r="FJ115" i="39"/>
  <c r="FH115" i="39"/>
  <c r="EG115" i="39"/>
  <c r="EF115" i="39"/>
  <c r="ED115" i="39"/>
  <c r="EB115" i="39"/>
  <c r="DY115" i="39"/>
  <c r="DX115" i="39"/>
  <c r="DV115" i="39"/>
  <c r="DT115" i="39"/>
  <c r="DQ115" i="39"/>
  <c r="DP115" i="39"/>
  <c r="DN115" i="39"/>
  <c r="DL115" i="39"/>
  <c r="DI115" i="39"/>
  <c r="DH115" i="39"/>
  <c r="DF115" i="39"/>
  <c r="DD115" i="39"/>
  <c r="DA115" i="39"/>
  <c r="CZ115" i="39"/>
  <c r="CX115" i="39"/>
  <c r="CV115" i="39"/>
  <c r="CS115" i="39"/>
  <c r="CR115" i="39"/>
  <c r="CP115" i="39"/>
  <c r="CN115" i="39"/>
  <c r="CK115" i="39"/>
  <c r="CJ115" i="39"/>
  <c r="CH115" i="39"/>
  <c r="CF115" i="39"/>
  <c r="CC115" i="39"/>
  <c r="CB115" i="39"/>
  <c r="BZ115" i="39"/>
  <c r="BX115" i="39"/>
  <c r="BU115" i="39"/>
  <c r="BT115" i="39"/>
  <c r="BR115" i="39"/>
  <c r="BP115" i="39"/>
  <c r="BM115" i="39"/>
  <c r="BL115" i="39"/>
  <c r="BJ115" i="39"/>
  <c r="BH115" i="39"/>
  <c r="BE115" i="39"/>
  <c r="BD115" i="39"/>
  <c r="BB115" i="39"/>
  <c r="AZ115" i="39"/>
  <c r="AW115" i="39"/>
  <c r="AV115" i="39"/>
  <c r="AT115" i="39"/>
  <c r="AR115" i="39"/>
  <c r="AO115" i="39"/>
  <c r="AN115" i="39"/>
  <c r="AL115" i="39"/>
  <c r="AJ115" i="39"/>
  <c r="AG115" i="39"/>
  <c r="AF115" i="39"/>
  <c r="AD115" i="39"/>
  <c r="AB115" i="39"/>
  <c r="Y115" i="39"/>
  <c r="X115" i="39"/>
  <c r="V115" i="39"/>
  <c r="T115" i="39"/>
  <c r="Q115" i="39"/>
  <c r="P115" i="39"/>
  <c r="N115" i="39"/>
  <c r="L115" i="39"/>
  <c r="I115" i="39"/>
  <c r="H115" i="39"/>
  <c r="F115" i="39"/>
  <c r="D115" i="39"/>
  <c r="FU114" i="39"/>
  <c r="FT114" i="39"/>
  <c r="FR114" i="39"/>
  <c r="FP114" i="39"/>
  <c r="FM114" i="39"/>
  <c r="FL114" i="39"/>
  <c r="FJ114" i="39"/>
  <c r="FH114" i="39"/>
  <c r="DY114" i="39"/>
  <c r="DX114" i="39"/>
  <c r="DV114" i="39"/>
  <c r="DT114" i="39"/>
  <c r="DQ114" i="39"/>
  <c r="DP114" i="39"/>
  <c r="DN114" i="39"/>
  <c r="DL114" i="39"/>
  <c r="DI114" i="39"/>
  <c r="DH114" i="39"/>
  <c r="DF114" i="39"/>
  <c r="DD114" i="39"/>
  <c r="DA114" i="39"/>
  <c r="CZ114" i="39"/>
  <c r="CX114" i="39"/>
  <c r="CV114" i="39"/>
  <c r="CS114" i="39"/>
  <c r="CR114" i="39"/>
  <c r="CP114" i="39"/>
  <c r="CN114" i="39"/>
  <c r="CK114" i="39"/>
  <c r="CJ114" i="39"/>
  <c r="CH114" i="39"/>
  <c r="CF114" i="39"/>
  <c r="CC114" i="39"/>
  <c r="CB114" i="39"/>
  <c r="BZ114" i="39"/>
  <c r="BX114" i="39"/>
  <c r="BU114" i="39"/>
  <c r="BT114" i="39"/>
  <c r="BR114" i="39"/>
  <c r="BP114" i="39"/>
  <c r="BM114" i="39"/>
  <c r="BL114" i="39"/>
  <c r="BJ114" i="39"/>
  <c r="BH114" i="39"/>
  <c r="BE114" i="39"/>
  <c r="BD114" i="39"/>
  <c r="BB114" i="39"/>
  <c r="AZ114" i="39"/>
  <c r="AW114" i="39"/>
  <c r="AV114" i="39"/>
  <c r="AT114" i="39"/>
  <c r="AR114" i="39"/>
  <c r="AO114" i="39"/>
  <c r="AN114" i="39"/>
  <c r="AL114" i="39"/>
  <c r="AJ114" i="39"/>
  <c r="AG114" i="39"/>
  <c r="AF114" i="39"/>
  <c r="AD114" i="39"/>
  <c r="AB114" i="39"/>
  <c r="Y114" i="39"/>
  <c r="X114" i="39"/>
  <c r="V114" i="39"/>
  <c r="T114" i="39"/>
  <c r="Q114" i="39"/>
  <c r="P114" i="39"/>
  <c r="N114" i="39"/>
  <c r="L114" i="39"/>
  <c r="I114" i="39"/>
  <c r="H114" i="39"/>
  <c r="F114" i="39"/>
  <c r="D114" i="39"/>
  <c r="FM113" i="39"/>
  <c r="FL113" i="39"/>
  <c r="FJ113" i="39"/>
  <c r="FH113" i="39"/>
  <c r="EW113" i="39"/>
  <c r="EV113" i="39"/>
  <c r="ET113" i="39"/>
  <c r="ER113" i="39"/>
  <c r="DY113" i="39"/>
  <c r="DX113" i="39"/>
  <c r="DV113" i="39"/>
  <c r="DT113" i="39"/>
  <c r="DQ113" i="39"/>
  <c r="DP113" i="39"/>
  <c r="DN113" i="39"/>
  <c r="DL113" i="39"/>
  <c r="DI113" i="39"/>
  <c r="DH113" i="39"/>
  <c r="DF113" i="39"/>
  <c r="DD113" i="39"/>
  <c r="DA113" i="39"/>
  <c r="CZ113" i="39"/>
  <c r="CX113" i="39"/>
  <c r="CV113" i="39"/>
  <c r="CS113" i="39"/>
  <c r="CR113" i="39"/>
  <c r="CP113" i="39"/>
  <c r="CN113" i="39"/>
  <c r="CK113" i="39"/>
  <c r="CJ113" i="39"/>
  <c r="CH113" i="39"/>
  <c r="CF113" i="39"/>
  <c r="CC113" i="39"/>
  <c r="CB113" i="39"/>
  <c r="BZ113" i="39"/>
  <c r="BX113" i="39"/>
  <c r="BU113" i="39"/>
  <c r="BT113" i="39"/>
  <c r="BR113" i="39"/>
  <c r="BP113" i="39"/>
  <c r="BM113" i="39"/>
  <c r="BL113" i="39"/>
  <c r="BJ113" i="39"/>
  <c r="BH113" i="39"/>
  <c r="BE113" i="39"/>
  <c r="BD113" i="39"/>
  <c r="BB113" i="39"/>
  <c r="AZ113" i="39"/>
  <c r="AW113" i="39"/>
  <c r="AV113" i="39"/>
  <c r="AT113" i="39"/>
  <c r="AR113" i="39"/>
  <c r="AO113" i="39"/>
  <c r="AN113" i="39"/>
  <c r="AL113" i="39"/>
  <c r="AJ113" i="39"/>
  <c r="AG113" i="39"/>
  <c r="AF113" i="39"/>
  <c r="AD113" i="39"/>
  <c r="AB113" i="39"/>
  <c r="Y113" i="39"/>
  <c r="X113" i="39"/>
  <c r="V113" i="39"/>
  <c r="T113" i="39"/>
  <c r="Q113" i="39"/>
  <c r="P113" i="39"/>
  <c r="N113" i="39"/>
  <c r="L113" i="39"/>
  <c r="I113" i="39"/>
  <c r="H113" i="39"/>
  <c r="F113" i="39"/>
  <c r="D113" i="39"/>
  <c r="FE112" i="39"/>
  <c r="FD112" i="39"/>
  <c r="FB112" i="39"/>
  <c r="EZ112" i="39"/>
  <c r="EW112" i="39"/>
  <c r="EV112" i="39"/>
  <c r="ET112" i="39"/>
  <c r="ER112" i="39"/>
  <c r="DY112" i="39"/>
  <c r="DX112" i="39"/>
  <c r="DV112" i="39"/>
  <c r="DT112" i="39"/>
  <c r="DQ112" i="39"/>
  <c r="DP112" i="39"/>
  <c r="DN112" i="39"/>
  <c r="DL112" i="39"/>
  <c r="DI112" i="39"/>
  <c r="DH112" i="39"/>
  <c r="DF112" i="39"/>
  <c r="DD112" i="39"/>
  <c r="DA112" i="39"/>
  <c r="CZ112" i="39"/>
  <c r="CX112" i="39"/>
  <c r="CV112" i="39"/>
  <c r="CS112" i="39"/>
  <c r="CR112" i="39"/>
  <c r="CP112" i="39"/>
  <c r="CN112" i="39"/>
  <c r="CK112" i="39"/>
  <c r="CJ112" i="39"/>
  <c r="CH112" i="39"/>
  <c r="CF112" i="39"/>
  <c r="CC112" i="39"/>
  <c r="CB112" i="39"/>
  <c r="BZ112" i="39"/>
  <c r="BX112" i="39"/>
  <c r="BU112" i="39"/>
  <c r="BT112" i="39"/>
  <c r="BR112" i="39"/>
  <c r="BP112" i="39"/>
  <c r="BM112" i="39"/>
  <c r="BL112" i="39"/>
  <c r="BJ112" i="39"/>
  <c r="BH112" i="39"/>
  <c r="BE112" i="39"/>
  <c r="BD112" i="39"/>
  <c r="BB112" i="39"/>
  <c r="AZ112" i="39"/>
  <c r="AW112" i="39"/>
  <c r="AV112" i="39"/>
  <c r="AT112" i="39"/>
  <c r="AR112" i="39"/>
  <c r="AO112" i="39"/>
  <c r="AN112" i="39"/>
  <c r="AL112" i="39"/>
  <c r="AJ112" i="39"/>
  <c r="AG112" i="39"/>
  <c r="AF112" i="39"/>
  <c r="AD112" i="39"/>
  <c r="AB112" i="39"/>
  <c r="Y112" i="39"/>
  <c r="X112" i="39"/>
  <c r="V112" i="39"/>
  <c r="T112" i="39"/>
  <c r="Q112" i="39"/>
  <c r="P112" i="39"/>
  <c r="N112" i="39"/>
  <c r="L112" i="39"/>
  <c r="I112" i="39"/>
  <c r="H112" i="39"/>
  <c r="F112" i="39"/>
  <c r="D112" i="39"/>
  <c r="EO111" i="39"/>
  <c r="EN111" i="39"/>
  <c r="EL111" i="39"/>
  <c r="EJ111" i="39"/>
  <c r="EG111" i="39"/>
  <c r="EF111" i="39"/>
  <c r="ED111" i="39"/>
  <c r="EB111" i="39"/>
  <c r="DY111" i="39"/>
  <c r="DX111" i="39"/>
  <c r="DV111" i="39"/>
  <c r="DT111" i="39"/>
  <c r="DQ111" i="39"/>
  <c r="DP111" i="39"/>
  <c r="DN111" i="39"/>
  <c r="DL111" i="39"/>
  <c r="DI111" i="39"/>
  <c r="DH111" i="39"/>
  <c r="DF111" i="39"/>
  <c r="DD111" i="39"/>
  <c r="DA111" i="39"/>
  <c r="CZ111" i="39"/>
  <c r="CX111" i="39"/>
  <c r="CV111" i="39"/>
  <c r="CS111" i="39"/>
  <c r="CR111" i="39"/>
  <c r="CP111" i="39"/>
  <c r="CN111" i="39"/>
  <c r="CK111" i="39"/>
  <c r="CJ111" i="39"/>
  <c r="CH111" i="39"/>
  <c r="CF111" i="39"/>
  <c r="CC111" i="39"/>
  <c r="CB111" i="39"/>
  <c r="BZ111" i="39"/>
  <c r="BX111" i="39"/>
  <c r="BU111" i="39"/>
  <c r="BT111" i="39"/>
  <c r="BR111" i="39"/>
  <c r="BP111" i="39"/>
  <c r="BM111" i="39"/>
  <c r="BL111" i="39"/>
  <c r="BJ111" i="39"/>
  <c r="BH111" i="39"/>
  <c r="BE111" i="39"/>
  <c r="BD111" i="39"/>
  <c r="BB111" i="39"/>
  <c r="AZ111" i="39"/>
  <c r="AW111" i="39"/>
  <c r="AV111" i="39"/>
  <c r="AT111" i="39"/>
  <c r="AR111" i="39"/>
  <c r="AO111" i="39"/>
  <c r="AN111" i="39"/>
  <c r="AL111" i="39"/>
  <c r="AJ111" i="39"/>
  <c r="AG111" i="39"/>
  <c r="AF111" i="39"/>
  <c r="AD111" i="39"/>
  <c r="AB111" i="39"/>
  <c r="Y111" i="39"/>
  <c r="X111" i="39"/>
  <c r="V111" i="39"/>
  <c r="T111" i="39"/>
  <c r="Q111" i="39"/>
  <c r="P111" i="39"/>
  <c r="N111" i="39"/>
  <c r="L111" i="39"/>
  <c r="I111" i="39"/>
  <c r="H111" i="39"/>
  <c r="F111" i="39"/>
  <c r="D111" i="39"/>
  <c r="FM110" i="39"/>
  <c r="FL110" i="39"/>
  <c r="FJ110" i="39"/>
  <c r="FH110" i="39"/>
  <c r="DY110" i="39"/>
  <c r="DX110" i="39"/>
  <c r="DV110" i="39"/>
  <c r="DT110" i="39"/>
  <c r="DQ110" i="39"/>
  <c r="DP110" i="39"/>
  <c r="DN110" i="39"/>
  <c r="DL110" i="39"/>
  <c r="DI110" i="39"/>
  <c r="DH110" i="39"/>
  <c r="DF110" i="39"/>
  <c r="DD110" i="39"/>
  <c r="DA110" i="39"/>
  <c r="CZ110" i="39"/>
  <c r="CX110" i="39"/>
  <c r="CV110" i="39"/>
  <c r="CS110" i="39"/>
  <c r="CR110" i="39"/>
  <c r="CP110" i="39"/>
  <c r="CN110" i="39"/>
  <c r="CK110" i="39"/>
  <c r="CJ110" i="39"/>
  <c r="CH110" i="39"/>
  <c r="CF110" i="39"/>
  <c r="CC110" i="39"/>
  <c r="CB110" i="39"/>
  <c r="BZ110" i="39"/>
  <c r="BX110" i="39"/>
  <c r="BU110" i="39"/>
  <c r="BT110" i="39"/>
  <c r="BR110" i="39"/>
  <c r="BP110" i="39"/>
  <c r="BM110" i="39"/>
  <c r="BL110" i="39"/>
  <c r="BJ110" i="39"/>
  <c r="BH110" i="39"/>
  <c r="BE110" i="39"/>
  <c r="BD110" i="39"/>
  <c r="BB110" i="39"/>
  <c r="AZ110" i="39"/>
  <c r="AW110" i="39"/>
  <c r="AV110" i="39"/>
  <c r="AT110" i="39"/>
  <c r="AR110" i="39"/>
  <c r="AO110" i="39"/>
  <c r="AN110" i="39"/>
  <c r="AL110" i="39"/>
  <c r="AJ110" i="39"/>
  <c r="AG110" i="39"/>
  <c r="AF110" i="39"/>
  <c r="AD110" i="39"/>
  <c r="AB110" i="39"/>
  <c r="Y110" i="39"/>
  <c r="X110" i="39"/>
  <c r="V110" i="39"/>
  <c r="T110" i="39"/>
  <c r="Q110" i="39"/>
  <c r="P110" i="39"/>
  <c r="N110" i="39"/>
  <c r="L110" i="39"/>
  <c r="I110" i="39"/>
  <c r="H110" i="39"/>
  <c r="F110" i="39"/>
  <c r="D110" i="39"/>
  <c r="FM109" i="39"/>
  <c r="FL109" i="39"/>
  <c r="FJ109" i="39"/>
  <c r="FH109" i="39"/>
  <c r="EW109" i="39"/>
  <c r="EV109" i="39"/>
  <c r="ET109" i="39"/>
  <c r="ER109" i="39"/>
  <c r="DY109" i="39"/>
  <c r="DX109" i="39"/>
  <c r="DV109" i="39"/>
  <c r="DT109" i="39"/>
  <c r="DQ109" i="39"/>
  <c r="DP109" i="39"/>
  <c r="DN109" i="39"/>
  <c r="DL109" i="39"/>
  <c r="DI109" i="39"/>
  <c r="DH109" i="39"/>
  <c r="DF109" i="39"/>
  <c r="DD109" i="39"/>
  <c r="DA109" i="39"/>
  <c r="CZ109" i="39"/>
  <c r="CX109" i="39"/>
  <c r="CV109" i="39"/>
  <c r="CS109" i="39"/>
  <c r="CR109" i="39"/>
  <c r="CP109" i="39"/>
  <c r="CN109" i="39"/>
  <c r="CK109" i="39"/>
  <c r="CJ109" i="39"/>
  <c r="CH109" i="39"/>
  <c r="CF109" i="39"/>
  <c r="CC109" i="39"/>
  <c r="CB109" i="39"/>
  <c r="BZ109" i="39"/>
  <c r="BX109" i="39"/>
  <c r="BU109" i="39"/>
  <c r="BT109" i="39"/>
  <c r="BR109" i="39"/>
  <c r="BP109" i="39"/>
  <c r="BM109" i="39"/>
  <c r="BL109" i="39"/>
  <c r="BJ109" i="39"/>
  <c r="BH109" i="39"/>
  <c r="BE109" i="39"/>
  <c r="BD109" i="39"/>
  <c r="BB109" i="39"/>
  <c r="AZ109" i="39"/>
  <c r="AW109" i="39"/>
  <c r="AV109" i="39"/>
  <c r="AT109" i="39"/>
  <c r="AR109" i="39"/>
  <c r="AO109" i="39"/>
  <c r="AN109" i="39"/>
  <c r="AL109" i="39"/>
  <c r="AJ109" i="39"/>
  <c r="AG109" i="39"/>
  <c r="AF109" i="39"/>
  <c r="AD109" i="39"/>
  <c r="AB109" i="39"/>
  <c r="Y109" i="39"/>
  <c r="X109" i="39"/>
  <c r="V109" i="39"/>
  <c r="T109" i="39"/>
  <c r="Q109" i="39"/>
  <c r="P109" i="39"/>
  <c r="N109" i="39"/>
  <c r="L109" i="39"/>
  <c r="I109" i="39"/>
  <c r="H109" i="39"/>
  <c r="F109" i="39"/>
  <c r="D109" i="39"/>
  <c r="EW108" i="39"/>
  <c r="EV108" i="39"/>
  <c r="ET108" i="39"/>
  <c r="ER108" i="39"/>
  <c r="EG108" i="39"/>
  <c r="EF108" i="39"/>
  <c r="ED108" i="39"/>
  <c r="EB108" i="39"/>
  <c r="DY108" i="39"/>
  <c r="DX108" i="39"/>
  <c r="DV108" i="39"/>
  <c r="DT108" i="39"/>
  <c r="DQ108" i="39"/>
  <c r="DP108" i="39"/>
  <c r="DN108" i="39"/>
  <c r="DL108" i="39"/>
  <c r="DI108" i="39"/>
  <c r="DH108" i="39"/>
  <c r="DF108" i="39"/>
  <c r="DD108" i="39"/>
  <c r="DA108" i="39"/>
  <c r="CZ108" i="39"/>
  <c r="CX108" i="39"/>
  <c r="CV108" i="39"/>
  <c r="CS108" i="39"/>
  <c r="CR108" i="39"/>
  <c r="CP108" i="39"/>
  <c r="CN108" i="39"/>
  <c r="CK108" i="39"/>
  <c r="CJ108" i="39"/>
  <c r="CH108" i="39"/>
  <c r="CF108" i="39"/>
  <c r="CC108" i="39"/>
  <c r="CB108" i="39"/>
  <c r="BZ108" i="39"/>
  <c r="BX108" i="39"/>
  <c r="BU108" i="39"/>
  <c r="BT108" i="39"/>
  <c r="BR108" i="39"/>
  <c r="BP108" i="39"/>
  <c r="BM108" i="39"/>
  <c r="BL108" i="39"/>
  <c r="BJ108" i="39"/>
  <c r="BH108" i="39"/>
  <c r="BE108" i="39"/>
  <c r="BD108" i="39"/>
  <c r="BB108" i="39"/>
  <c r="AZ108" i="39"/>
  <c r="AW108" i="39"/>
  <c r="AV108" i="39"/>
  <c r="AT108" i="39"/>
  <c r="AR108" i="39"/>
  <c r="AO108" i="39"/>
  <c r="AN108" i="39"/>
  <c r="AL108" i="39"/>
  <c r="AJ108" i="39"/>
  <c r="AG108" i="39"/>
  <c r="AF108" i="39"/>
  <c r="AD108" i="39"/>
  <c r="AB108" i="39"/>
  <c r="Y108" i="39"/>
  <c r="X108" i="39"/>
  <c r="V108" i="39"/>
  <c r="T108" i="39"/>
  <c r="Q108" i="39"/>
  <c r="P108" i="39"/>
  <c r="N108" i="39"/>
  <c r="L108" i="39"/>
  <c r="I108" i="39"/>
  <c r="H108" i="39"/>
  <c r="F108" i="39"/>
  <c r="D108" i="39"/>
  <c r="EW107" i="39"/>
  <c r="EV107" i="39"/>
  <c r="ET107" i="39"/>
  <c r="ER107" i="39"/>
  <c r="DY107" i="39"/>
  <c r="DX107" i="39"/>
  <c r="DV107" i="39"/>
  <c r="DT107" i="39"/>
  <c r="DQ107" i="39"/>
  <c r="DP107" i="39"/>
  <c r="DN107" i="39"/>
  <c r="DL107" i="39"/>
  <c r="DI107" i="39"/>
  <c r="DH107" i="39"/>
  <c r="DF107" i="39"/>
  <c r="DD107" i="39"/>
  <c r="DA107" i="39"/>
  <c r="CZ107" i="39"/>
  <c r="CX107" i="39"/>
  <c r="CV107" i="39"/>
  <c r="CS107" i="39"/>
  <c r="CR107" i="39"/>
  <c r="CP107" i="39"/>
  <c r="CN107" i="39"/>
  <c r="CK107" i="39"/>
  <c r="CJ107" i="39"/>
  <c r="CH107" i="39"/>
  <c r="CF107" i="39"/>
  <c r="CC107" i="39"/>
  <c r="CB107" i="39"/>
  <c r="BZ107" i="39"/>
  <c r="BX107" i="39"/>
  <c r="BU107" i="39"/>
  <c r="BT107" i="39"/>
  <c r="BR107" i="39"/>
  <c r="BP107" i="39"/>
  <c r="BM107" i="39"/>
  <c r="BL107" i="39"/>
  <c r="BJ107" i="39"/>
  <c r="BH107" i="39"/>
  <c r="BE107" i="39"/>
  <c r="BD107" i="39"/>
  <c r="BB107" i="39"/>
  <c r="AZ107" i="39"/>
  <c r="AW107" i="39"/>
  <c r="AV107" i="39"/>
  <c r="AT107" i="39"/>
  <c r="AR107" i="39"/>
  <c r="AO107" i="39"/>
  <c r="AN107" i="39"/>
  <c r="AL107" i="39"/>
  <c r="AJ107" i="39"/>
  <c r="AG107" i="39"/>
  <c r="AF107" i="39"/>
  <c r="AD107" i="39"/>
  <c r="AB107" i="39"/>
  <c r="Y107" i="39"/>
  <c r="X107" i="39"/>
  <c r="V107" i="39"/>
  <c r="T107" i="39"/>
  <c r="Q107" i="39"/>
  <c r="P107" i="39"/>
  <c r="N107" i="39"/>
  <c r="L107" i="39"/>
  <c r="I107" i="39"/>
  <c r="H107" i="39"/>
  <c r="F107" i="39"/>
  <c r="D107" i="39"/>
  <c r="EW106" i="39"/>
  <c r="EV106" i="39"/>
  <c r="ET106" i="39"/>
  <c r="ER106" i="39"/>
  <c r="DY106" i="39"/>
  <c r="DX106" i="39"/>
  <c r="DV106" i="39"/>
  <c r="DT106" i="39"/>
  <c r="DQ106" i="39"/>
  <c r="DP106" i="39"/>
  <c r="DN106" i="39"/>
  <c r="DL106" i="39"/>
  <c r="DI106" i="39"/>
  <c r="DH106" i="39"/>
  <c r="DF106" i="39"/>
  <c r="DD106" i="39"/>
  <c r="DA106" i="39"/>
  <c r="CZ106" i="39"/>
  <c r="CX106" i="39"/>
  <c r="CV106" i="39"/>
  <c r="CS106" i="39"/>
  <c r="CR106" i="39"/>
  <c r="CP106" i="39"/>
  <c r="CN106" i="39"/>
  <c r="CK106" i="39"/>
  <c r="CJ106" i="39"/>
  <c r="CH106" i="39"/>
  <c r="CF106" i="39"/>
  <c r="CC106" i="39"/>
  <c r="CB106" i="39"/>
  <c r="BZ106" i="39"/>
  <c r="BX106" i="39"/>
  <c r="BU106" i="39"/>
  <c r="BT106" i="39"/>
  <c r="BR106" i="39"/>
  <c r="BP106" i="39"/>
  <c r="BM106" i="39"/>
  <c r="BL106" i="39"/>
  <c r="BJ106" i="39"/>
  <c r="BH106" i="39"/>
  <c r="BE106" i="39"/>
  <c r="BD106" i="39"/>
  <c r="BB106" i="39"/>
  <c r="AZ106" i="39"/>
  <c r="AW106" i="39"/>
  <c r="AV106" i="39"/>
  <c r="AT106" i="39"/>
  <c r="AR106" i="39"/>
  <c r="AO106" i="39"/>
  <c r="AN106" i="39"/>
  <c r="AL106" i="39"/>
  <c r="AJ106" i="39"/>
  <c r="AG106" i="39"/>
  <c r="AF106" i="39"/>
  <c r="AD106" i="39"/>
  <c r="AB106" i="39"/>
  <c r="Y106" i="39"/>
  <c r="X106" i="39"/>
  <c r="V106" i="39"/>
  <c r="T106" i="39"/>
  <c r="Q106" i="39"/>
  <c r="P106" i="39"/>
  <c r="N106" i="39"/>
  <c r="L106" i="39"/>
  <c r="I106" i="39"/>
  <c r="H106" i="39"/>
  <c r="F106" i="39"/>
  <c r="D106" i="39"/>
  <c r="EW105" i="39"/>
  <c r="EV105" i="39"/>
  <c r="ET105" i="39"/>
  <c r="ER105" i="39"/>
  <c r="DY105" i="39"/>
  <c r="DX105" i="39"/>
  <c r="DV105" i="39"/>
  <c r="DT105" i="39"/>
  <c r="DQ105" i="39"/>
  <c r="DP105" i="39"/>
  <c r="DN105" i="39"/>
  <c r="DL105" i="39"/>
  <c r="DI105" i="39"/>
  <c r="DH105" i="39"/>
  <c r="DF105" i="39"/>
  <c r="DD105" i="39"/>
  <c r="DA105" i="39"/>
  <c r="CZ105" i="39"/>
  <c r="CX105" i="39"/>
  <c r="CV105" i="39"/>
  <c r="CS105" i="39"/>
  <c r="CR105" i="39"/>
  <c r="CP105" i="39"/>
  <c r="CN105" i="39"/>
  <c r="CK105" i="39"/>
  <c r="CJ105" i="39"/>
  <c r="CH105" i="39"/>
  <c r="CF105" i="39"/>
  <c r="CC105" i="39"/>
  <c r="CB105" i="39"/>
  <c r="BZ105" i="39"/>
  <c r="BX105" i="39"/>
  <c r="BU105" i="39"/>
  <c r="BT105" i="39"/>
  <c r="BR105" i="39"/>
  <c r="BP105" i="39"/>
  <c r="BM105" i="39"/>
  <c r="BL105" i="39"/>
  <c r="BJ105" i="39"/>
  <c r="BH105" i="39"/>
  <c r="BE105" i="39"/>
  <c r="BD105" i="39"/>
  <c r="BB105" i="39"/>
  <c r="AZ105" i="39"/>
  <c r="AW105" i="39"/>
  <c r="AV105" i="39"/>
  <c r="AT105" i="39"/>
  <c r="AR105" i="39"/>
  <c r="AO105" i="39"/>
  <c r="AN105" i="39"/>
  <c r="AL105" i="39"/>
  <c r="AJ105" i="39"/>
  <c r="AG105" i="39"/>
  <c r="AF105" i="39"/>
  <c r="AD105" i="39"/>
  <c r="AB105" i="39"/>
  <c r="Y105" i="39"/>
  <c r="X105" i="39"/>
  <c r="V105" i="39"/>
  <c r="T105" i="39"/>
  <c r="Q105" i="39"/>
  <c r="P105" i="39"/>
  <c r="N105" i="39"/>
  <c r="L105" i="39"/>
  <c r="I105" i="39"/>
  <c r="H105" i="39"/>
  <c r="F105" i="39"/>
  <c r="D105" i="39"/>
  <c r="FE104" i="39"/>
  <c r="FD104" i="39"/>
  <c r="FB104" i="39"/>
  <c r="EZ104" i="39"/>
  <c r="EW104" i="39"/>
  <c r="EV104" i="39"/>
  <c r="ET104" i="39"/>
  <c r="ER104" i="39"/>
  <c r="DY104" i="39"/>
  <c r="DX104" i="39"/>
  <c r="DV104" i="39"/>
  <c r="DT104" i="39"/>
  <c r="DQ104" i="39"/>
  <c r="DP104" i="39"/>
  <c r="DN104" i="39"/>
  <c r="DL104" i="39"/>
  <c r="DI104" i="39"/>
  <c r="DH104" i="39"/>
  <c r="DF104" i="39"/>
  <c r="DD104" i="39"/>
  <c r="DA104" i="39"/>
  <c r="CZ104" i="39"/>
  <c r="CX104" i="39"/>
  <c r="CV104" i="39"/>
  <c r="CS104" i="39"/>
  <c r="CR104" i="39"/>
  <c r="CP104" i="39"/>
  <c r="CN104" i="39"/>
  <c r="CK104" i="39"/>
  <c r="CJ104" i="39"/>
  <c r="CH104" i="39"/>
  <c r="CF104" i="39"/>
  <c r="CC104" i="39"/>
  <c r="CB104" i="39"/>
  <c r="BZ104" i="39"/>
  <c r="BX104" i="39"/>
  <c r="BU104" i="39"/>
  <c r="BT104" i="39"/>
  <c r="BR104" i="39"/>
  <c r="BP104" i="39"/>
  <c r="BM104" i="39"/>
  <c r="BL104" i="39"/>
  <c r="BJ104" i="39"/>
  <c r="BH104" i="39"/>
  <c r="BE104" i="39"/>
  <c r="BD104" i="39"/>
  <c r="BB104" i="39"/>
  <c r="AZ104" i="39"/>
  <c r="AW104" i="39"/>
  <c r="AV104" i="39"/>
  <c r="AT104" i="39"/>
  <c r="AR104" i="39"/>
  <c r="AO104" i="39"/>
  <c r="AN104" i="39"/>
  <c r="AL104" i="39"/>
  <c r="AJ104" i="39"/>
  <c r="AG104" i="39"/>
  <c r="AF104" i="39"/>
  <c r="AD104" i="39"/>
  <c r="AB104" i="39"/>
  <c r="Y104" i="39"/>
  <c r="X104" i="39"/>
  <c r="V104" i="39"/>
  <c r="T104" i="39"/>
  <c r="Q104" i="39"/>
  <c r="P104" i="39"/>
  <c r="N104" i="39"/>
  <c r="L104" i="39"/>
  <c r="I104" i="39"/>
  <c r="H104" i="39"/>
  <c r="F104" i="39"/>
  <c r="D104" i="39"/>
  <c r="FM103" i="39"/>
  <c r="FL103" i="39"/>
  <c r="FJ103" i="39"/>
  <c r="FH103" i="39"/>
  <c r="EW103" i="39"/>
  <c r="EV103" i="39"/>
  <c r="ET103" i="39"/>
  <c r="ER103" i="39"/>
  <c r="DY103" i="39"/>
  <c r="DX103" i="39"/>
  <c r="DV103" i="39"/>
  <c r="DT103" i="39"/>
  <c r="DQ103" i="39"/>
  <c r="DP103" i="39"/>
  <c r="DN103" i="39"/>
  <c r="DL103" i="39"/>
  <c r="DI103" i="39"/>
  <c r="DH103" i="39"/>
  <c r="DF103" i="39"/>
  <c r="DD103" i="39"/>
  <c r="DA103" i="39"/>
  <c r="CZ103" i="39"/>
  <c r="CX103" i="39"/>
  <c r="CV103" i="39"/>
  <c r="CS103" i="39"/>
  <c r="CR103" i="39"/>
  <c r="CP103" i="39"/>
  <c r="CN103" i="39"/>
  <c r="CK103" i="39"/>
  <c r="CJ103" i="39"/>
  <c r="CH103" i="39"/>
  <c r="CF103" i="39"/>
  <c r="CC103" i="39"/>
  <c r="CB103" i="39"/>
  <c r="BZ103" i="39"/>
  <c r="BX103" i="39"/>
  <c r="BU103" i="39"/>
  <c r="BT103" i="39"/>
  <c r="BR103" i="39"/>
  <c r="BP103" i="39"/>
  <c r="BM103" i="39"/>
  <c r="BL103" i="39"/>
  <c r="BJ103" i="39"/>
  <c r="BH103" i="39"/>
  <c r="BE103" i="39"/>
  <c r="BD103" i="39"/>
  <c r="BB103" i="39"/>
  <c r="AZ103" i="39"/>
  <c r="AW103" i="39"/>
  <c r="AV103" i="39"/>
  <c r="AT103" i="39"/>
  <c r="AR103" i="39"/>
  <c r="AO103" i="39"/>
  <c r="AN103" i="39"/>
  <c r="AL103" i="39"/>
  <c r="AJ103" i="39"/>
  <c r="AG103" i="39"/>
  <c r="AF103" i="39"/>
  <c r="AD103" i="39"/>
  <c r="AB103" i="39"/>
  <c r="Y103" i="39"/>
  <c r="X103" i="39"/>
  <c r="V103" i="39"/>
  <c r="T103" i="39"/>
  <c r="Q103" i="39"/>
  <c r="P103" i="39"/>
  <c r="N103" i="39"/>
  <c r="L103" i="39"/>
  <c r="I103" i="39"/>
  <c r="H103" i="39"/>
  <c r="F103" i="39"/>
  <c r="D103" i="39"/>
  <c r="EO102" i="39"/>
  <c r="EN102" i="39"/>
  <c r="EL102" i="39"/>
  <c r="EJ102" i="39"/>
  <c r="EG102" i="39"/>
  <c r="EF102" i="39"/>
  <c r="ED102" i="39"/>
  <c r="EB102" i="39"/>
  <c r="DY102" i="39"/>
  <c r="DX102" i="39"/>
  <c r="DV102" i="39"/>
  <c r="DT102" i="39"/>
  <c r="DQ102" i="39"/>
  <c r="DP102" i="39"/>
  <c r="DN102" i="39"/>
  <c r="DL102" i="39"/>
  <c r="DI102" i="39"/>
  <c r="DH102" i="39"/>
  <c r="DF102" i="39"/>
  <c r="DD102" i="39"/>
  <c r="DA102" i="39"/>
  <c r="CZ102" i="39"/>
  <c r="CX102" i="39"/>
  <c r="CV102" i="39"/>
  <c r="CS102" i="39"/>
  <c r="CR102" i="39"/>
  <c r="CP102" i="39"/>
  <c r="CN102" i="39"/>
  <c r="CK102" i="39"/>
  <c r="CJ102" i="39"/>
  <c r="CH102" i="39"/>
  <c r="CF102" i="39"/>
  <c r="CC102" i="39"/>
  <c r="CB102" i="39"/>
  <c r="BZ102" i="39"/>
  <c r="BX102" i="39"/>
  <c r="BU102" i="39"/>
  <c r="BT102" i="39"/>
  <c r="BR102" i="39"/>
  <c r="BP102" i="39"/>
  <c r="BM102" i="39"/>
  <c r="BL102" i="39"/>
  <c r="BJ102" i="39"/>
  <c r="BH102" i="39"/>
  <c r="BE102" i="39"/>
  <c r="BD102" i="39"/>
  <c r="BB102" i="39"/>
  <c r="AZ102" i="39"/>
  <c r="AW102" i="39"/>
  <c r="AV102" i="39"/>
  <c r="AT102" i="39"/>
  <c r="AR102" i="39"/>
  <c r="AO102" i="39"/>
  <c r="AN102" i="39"/>
  <c r="AL102" i="39"/>
  <c r="AJ102" i="39"/>
  <c r="AG102" i="39"/>
  <c r="AF102" i="39"/>
  <c r="AD102" i="39"/>
  <c r="AB102" i="39"/>
  <c r="Y102" i="39"/>
  <c r="X102" i="39"/>
  <c r="V102" i="39"/>
  <c r="T102" i="39"/>
  <c r="Q102" i="39"/>
  <c r="P102" i="39"/>
  <c r="N102" i="39"/>
  <c r="L102" i="39"/>
  <c r="I102" i="39"/>
  <c r="H102" i="39"/>
  <c r="F102" i="39"/>
  <c r="D102" i="39"/>
  <c r="EW101" i="39"/>
  <c r="EV101" i="39"/>
  <c r="ET101" i="39"/>
  <c r="ER101" i="39"/>
  <c r="DY101" i="39"/>
  <c r="DX101" i="39"/>
  <c r="DV101" i="39"/>
  <c r="DT101" i="39"/>
  <c r="DQ101" i="39"/>
  <c r="DP101" i="39"/>
  <c r="DN101" i="39"/>
  <c r="DL101" i="39"/>
  <c r="DI101" i="39"/>
  <c r="DH101" i="39"/>
  <c r="DF101" i="39"/>
  <c r="DD101" i="39"/>
  <c r="DA101" i="39"/>
  <c r="CZ101" i="39"/>
  <c r="CX101" i="39"/>
  <c r="CV101" i="39"/>
  <c r="CS101" i="39"/>
  <c r="CR101" i="39"/>
  <c r="CP101" i="39"/>
  <c r="CN101" i="39"/>
  <c r="CK101" i="39"/>
  <c r="CJ101" i="39"/>
  <c r="CH101" i="39"/>
  <c r="CF101" i="39"/>
  <c r="CC101" i="39"/>
  <c r="CB101" i="39"/>
  <c r="BZ101" i="39"/>
  <c r="BX101" i="39"/>
  <c r="BU101" i="39"/>
  <c r="BT101" i="39"/>
  <c r="BR101" i="39"/>
  <c r="BP101" i="39"/>
  <c r="BM101" i="39"/>
  <c r="BL101" i="39"/>
  <c r="BJ101" i="39"/>
  <c r="BH101" i="39"/>
  <c r="BE101" i="39"/>
  <c r="BD101" i="39"/>
  <c r="BB101" i="39"/>
  <c r="AZ101" i="39"/>
  <c r="AW101" i="39"/>
  <c r="AV101" i="39"/>
  <c r="AT101" i="39"/>
  <c r="AR101" i="39"/>
  <c r="AO101" i="39"/>
  <c r="AN101" i="39"/>
  <c r="AL101" i="39"/>
  <c r="AJ101" i="39"/>
  <c r="AG101" i="39"/>
  <c r="AF101" i="39"/>
  <c r="AD101" i="39"/>
  <c r="AB101" i="39"/>
  <c r="Y101" i="39"/>
  <c r="X101" i="39"/>
  <c r="V101" i="39"/>
  <c r="T101" i="39"/>
  <c r="Q101" i="39"/>
  <c r="P101" i="39"/>
  <c r="N101" i="39"/>
  <c r="L101" i="39"/>
  <c r="I101" i="39"/>
  <c r="H101" i="39"/>
  <c r="F101" i="39"/>
  <c r="D101" i="39"/>
  <c r="FM100" i="39"/>
  <c r="FL100" i="39"/>
  <c r="FJ100" i="39"/>
  <c r="FH100" i="39"/>
  <c r="EW100" i="39"/>
  <c r="EV100" i="39"/>
  <c r="ET100" i="39"/>
  <c r="ER100" i="39"/>
  <c r="DY100" i="39"/>
  <c r="DX100" i="39"/>
  <c r="DV100" i="39"/>
  <c r="DT100" i="39"/>
  <c r="DQ100" i="39"/>
  <c r="DP100" i="39"/>
  <c r="DN100" i="39"/>
  <c r="DL100" i="39"/>
  <c r="DI100" i="39"/>
  <c r="DH100" i="39"/>
  <c r="DF100" i="39"/>
  <c r="DD100" i="39"/>
  <c r="DA100" i="39"/>
  <c r="CZ100" i="39"/>
  <c r="CX100" i="39"/>
  <c r="CV100" i="39"/>
  <c r="CS100" i="39"/>
  <c r="CR100" i="39"/>
  <c r="CP100" i="39"/>
  <c r="CN100" i="39"/>
  <c r="CK100" i="39"/>
  <c r="CJ100" i="39"/>
  <c r="CH100" i="39"/>
  <c r="CF100" i="39"/>
  <c r="CC100" i="39"/>
  <c r="CB100" i="39"/>
  <c r="BZ100" i="39"/>
  <c r="BX100" i="39"/>
  <c r="BU100" i="39"/>
  <c r="BT100" i="39"/>
  <c r="BR100" i="39"/>
  <c r="BP100" i="39"/>
  <c r="BM100" i="39"/>
  <c r="BL100" i="39"/>
  <c r="BJ100" i="39"/>
  <c r="BH100" i="39"/>
  <c r="BE100" i="39"/>
  <c r="BD100" i="39"/>
  <c r="BB100" i="39"/>
  <c r="AZ100" i="39"/>
  <c r="AW100" i="39"/>
  <c r="AV100" i="39"/>
  <c r="AT100" i="39"/>
  <c r="AR100" i="39"/>
  <c r="AO100" i="39"/>
  <c r="AN100" i="39"/>
  <c r="AL100" i="39"/>
  <c r="AJ100" i="39"/>
  <c r="AG100" i="39"/>
  <c r="AF100" i="39"/>
  <c r="AD100" i="39"/>
  <c r="AB100" i="39"/>
  <c r="Y100" i="39"/>
  <c r="X100" i="39"/>
  <c r="V100" i="39"/>
  <c r="T100" i="39"/>
  <c r="Q100" i="39"/>
  <c r="P100" i="39"/>
  <c r="N100" i="39"/>
  <c r="L100" i="39"/>
  <c r="I100" i="39"/>
  <c r="H100" i="39"/>
  <c r="F100" i="39"/>
  <c r="D100" i="39"/>
  <c r="EO99" i="39"/>
  <c r="EN99" i="39"/>
  <c r="EL99" i="39"/>
  <c r="EJ99" i="39"/>
  <c r="EG99" i="39"/>
  <c r="EF99" i="39"/>
  <c r="ED99" i="39"/>
  <c r="EB99" i="39"/>
  <c r="DY99" i="39"/>
  <c r="DX99" i="39"/>
  <c r="DV99" i="39"/>
  <c r="DT99" i="39"/>
  <c r="DQ99" i="39"/>
  <c r="DP99" i="39"/>
  <c r="DN99" i="39"/>
  <c r="DL99" i="39"/>
  <c r="DI99" i="39"/>
  <c r="DH99" i="39"/>
  <c r="DF99" i="39"/>
  <c r="DD99" i="39"/>
  <c r="DA99" i="39"/>
  <c r="CZ99" i="39"/>
  <c r="CX99" i="39"/>
  <c r="CV99" i="39"/>
  <c r="CS99" i="39"/>
  <c r="CR99" i="39"/>
  <c r="CP99" i="39"/>
  <c r="CN99" i="39"/>
  <c r="CK99" i="39"/>
  <c r="CJ99" i="39"/>
  <c r="CH99" i="39"/>
  <c r="CF99" i="39"/>
  <c r="CC99" i="39"/>
  <c r="CB99" i="39"/>
  <c r="BZ99" i="39"/>
  <c r="BX99" i="39"/>
  <c r="BU99" i="39"/>
  <c r="BT99" i="39"/>
  <c r="BR99" i="39"/>
  <c r="BP99" i="39"/>
  <c r="BM99" i="39"/>
  <c r="BL99" i="39"/>
  <c r="BJ99" i="39"/>
  <c r="BH99" i="39"/>
  <c r="BE99" i="39"/>
  <c r="BD99" i="39"/>
  <c r="BB99" i="39"/>
  <c r="AZ99" i="39"/>
  <c r="AW99" i="39"/>
  <c r="AV99" i="39"/>
  <c r="AT99" i="39"/>
  <c r="AR99" i="39"/>
  <c r="AO99" i="39"/>
  <c r="AN99" i="39"/>
  <c r="AL99" i="39"/>
  <c r="AJ99" i="39"/>
  <c r="AG99" i="39"/>
  <c r="AF99" i="39"/>
  <c r="AD99" i="39"/>
  <c r="AB99" i="39"/>
  <c r="Y99" i="39"/>
  <c r="X99" i="39"/>
  <c r="V99" i="39"/>
  <c r="T99" i="39"/>
  <c r="Q99" i="39"/>
  <c r="P99" i="39"/>
  <c r="N99" i="39"/>
  <c r="L99" i="39"/>
  <c r="I99" i="39"/>
  <c r="H99" i="39"/>
  <c r="F99" i="39"/>
  <c r="D99" i="39"/>
  <c r="EW98" i="39"/>
  <c r="EV98" i="39"/>
  <c r="ET98" i="39"/>
  <c r="ER98" i="39"/>
  <c r="EG98" i="39"/>
  <c r="EF98" i="39"/>
  <c r="ED98" i="39"/>
  <c r="EB98" i="39"/>
  <c r="DY98" i="39"/>
  <c r="DX98" i="39"/>
  <c r="DV98" i="39"/>
  <c r="DT98" i="39"/>
  <c r="DQ98" i="39"/>
  <c r="DP98" i="39"/>
  <c r="DN98" i="39"/>
  <c r="DL98" i="39"/>
  <c r="DI98" i="39"/>
  <c r="DH98" i="39"/>
  <c r="DF98" i="39"/>
  <c r="DD98" i="39"/>
  <c r="DA98" i="39"/>
  <c r="CZ98" i="39"/>
  <c r="CX98" i="39"/>
  <c r="CV98" i="39"/>
  <c r="CS98" i="39"/>
  <c r="CR98" i="39"/>
  <c r="CP98" i="39"/>
  <c r="CN98" i="39"/>
  <c r="CK98" i="39"/>
  <c r="CJ98" i="39"/>
  <c r="CH98" i="39"/>
  <c r="CF98" i="39"/>
  <c r="CC98" i="39"/>
  <c r="CB98" i="39"/>
  <c r="BZ98" i="39"/>
  <c r="BX98" i="39"/>
  <c r="BU98" i="39"/>
  <c r="BT98" i="39"/>
  <c r="BR98" i="39"/>
  <c r="BP98" i="39"/>
  <c r="BM98" i="39"/>
  <c r="BL98" i="39"/>
  <c r="BJ98" i="39"/>
  <c r="BH98" i="39"/>
  <c r="BE98" i="39"/>
  <c r="BD98" i="39"/>
  <c r="BB98" i="39"/>
  <c r="AZ98" i="39"/>
  <c r="AW98" i="39"/>
  <c r="AV98" i="39"/>
  <c r="AT98" i="39"/>
  <c r="AR98" i="39"/>
  <c r="AO98" i="39"/>
  <c r="AN98" i="39"/>
  <c r="AL98" i="39"/>
  <c r="AJ98" i="39"/>
  <c r="AG98" i="39"/>
  <c r="AF98" i="39"/>
  <c r="AD98" i="39"/>
  <c r="AB98" i="39"/>
  <c r="Y98" i="39"/>
  <c r="X98" i="39"/>
  <c r="V98" i="39"/>
  <c r="T98" i="39"/>
  <c r="Q98" i="39"/>
  <c r="P98" i="39"/>
  <c r="N98" i="39"/>
  <c r="L98" i="39"/>
  <c r="I98" i="39"/>
  <c r="H98" i="39"/>
  <c r="F98" i="39"/>
  <c r="D98" i="39"/>
  <c r="EW97" i="39"/>
  <c r="EV97" i="39"/>
  <c r="ET97" i="39"/>
  <c r="ER97" i="39"/>
  <c r="EG97" i="39"/>
  <c r="EF97" i="39"/>
  <c r="ED97" i="39"/>
  <c r="EB97" i="39"/>
  <c r="DY97" i="39"/>
  <c r="DX97" i="39"/>
  <c r="DV97" i="39"/>
  <c r="DT97" i="39"/>
  <c r="DQ97" i="39"/>
  <c r="DP97" i="39"/>
  <c r="DN97" i="39"/>
  <c r="DL97" i="39"/>
  <c r="DI97" i="39"/>
  <c r="DH97" i="39"/>
  <c r="DF97" i="39"/>
  <c r="DD97" i="39"/>
  <c r="DA97" i="39"/>
  <c r="CZ97" i="39"/>
  <c r="CX97" i="39"/>
  <c r="CV97" i="39"/>
  <c r="CS97" i="39"/>
  <c r="CR97" i="39"/>
  <c r="CP97" i="39"/>
  <c r="CN97" i="39"/>
  <c r="CK97" i="39"/>
  <c r="CJ97" i="39"/>
  <c r="CH97" i="39"/>
  <c r="CF97" i="39"/>
  <c r="CC97" i="39"/>
  <c r="CB97" i="39"/>
  <c r="BZ97" i="39"/>
  <c r="BX97" i="39"/>
  <c r="BU97" i="39"/>
  <c r="BT97" i="39"/>
  <c r="BR97" i="39"/>
  <c r="BP97" i="39"/>
  <c r="BM97" i="39"/>
  <c r="BL97" i="39"/>
  <c r="BJ97" i="39"/>
  <c r="BH97" i="39"/>
  <c r="BE97" i="39"/>
  <c r="BD97" i="39"/>
  <c r="BB97" i="39"/>
  <c r="AZ97" i="39"/>
  <c r="AW97" i="39"/>
  <c r="AV97" i="39"/>
  <c r="AT97" i="39"/>
  <c r="AR97" i="39"/>
  <c r="AO97" i="39"/>
  <c r="AN97" i="39"/>
  <c r="AL97" i="39"/>
  <c r="AJ97" i="39"/>
  <c r="AG97" i="39"/>
  <c r="AF97" i="39"/>
  <c r="AD97" i="39"/>
  <c r="AB97" i="39"/>
  <c r="Y97" i="39"/>
  <c r="X97" i="39"/>
  <c r="V97" i="39"/>
  <c r="T97" i="39"/>
  <c r="Q97" i="39"/>
  <c r="P97" i="39"/>
  <c r="N97" i="39"/>
  <c r="L97" i="39"/>
  <c r="I97" i="39"/>
  <c r="H97" i="39"/>
  <c r="F97" i="39"/>
  <c r="D97" i="39"/>
  <c r="EW96" i="39"/>
  <c r="EV96" i="39"/>
  <c r="ET96" i="39"/>
  <c r="ER96" i="39"/>
  <c r="EG96" i="39"/>
  <c r="EF96" i="39"/>
  <c r="ED96" i="39"/>
  <c r="EB96" i="39"/>
  <c r="DY96" i="39"/>
  <c r="DX96" i="39"/>
  <c r="DV96" i="39"/>
  <c r="DT96" i="39"/>
  <c r="DQ96" i="39"/>
  <c r="DP96" i="39"/>
  <c r="DN96" i="39"/>
  <c r="DL96" i="39"/>
  <c r="DI96" i="39"/>
  <c r="DH96" i="39"/>
  <c r="DF96" i="39"/>
  <c r="DD96" i="39"/>
  <c r="DA96" i="39"/>
  <c r="CZ96" i="39"/>
  <c r="CX96" i="39"/>
  <c r="CV96" i="39"/>
  <c r="CS96" i="39"/>
  <c r="CR96" i="39"/>
  <c r="CP96" i="39"/>
  <c r="CN96" i="39"/>
  <c r="CK96" i="39"/>
  <c r="CJ96" i="39"/>
  <c r="CH96" i="39"/>
  <c r="CF96" i="39"/>
  <c r="CC96" i="39"/>
  <c r="CB96" i="39"/>
  <c r="BZ96" i="39"/>
  <c r="BX96" i="39"/>
  <c r="BU96" i="39"/>
  <c r="BT96" i="39"/>
  <c r="BR96" i="39"/>
  <c r="BP96" i="39"/>
  <c r="BM96" i="39"/>
  <c r="BL96" i="39"/>
  <c r="BJ96" i="39"/>
  <c r="BH96" i="39"/>
  <c r="BE96" i="39"/>
  <c r="BD96" i="39"/>
  <c r="BB96" i="39"/>
  <c r="AZ96" i="39"/>
  <c r="AW96" i="39"/>
  <c r="AV96" i="39"/>
  <c r="AT96" i="39"/>
  <c r="AR96" i="39"/>
  <c r="AO96" i="39"/>
  <c r="AN96" i="39"/>
  <c r="AL96" i="39"/>
  <c r="AJ96" i="39"/>
  <c r="AG96" i="39"/>
  <c r="AF96" i="39"/>
  <c r="AD96" i="39"/>
  <c r="AB96" i="39"/>
  <c r="Y96" i="39"/>
  <c r="X96" i="39"/>
  <c r="V96" i="39"/>
  <c r="T96" i="39"/>
  <c r="Q96" i="39"/>
  <c r="P96" i="39"/>
  <c r="N96" i="39"/>
  <c r="L96" i="39"/>
  <c r="I96" i="39"/>
  <c r="H96" i="39"/>
  <c r="F96" i="39"/>
  <c r="D96" i="39"/>
  <c r="EO95" i="39"/>
  <c r="EN95" i="39"/>
  <c r="EL95" i="39"/>
  <c r="EJ95" i="39"/>
  <c r="EG95" i="39"/>
  <c r="EF95" i="39"/>
  <c r="ED95" i="39"/>
  <c r="EB95" i="39"/>
  <c r="DY95" i="39"/>
  <c r="DX95" i="39"/>
  <c r="DV95" i="39"/>
  <c r="DT95" i="39"/>
  <c r="DQ95" i="39"/>
  <c r="DP95" i="39"/>
  <c r="DN95" i="39"/>
  <c r="DL95" i="39"/>
  <c r="DI95" i="39"/>
  <c r="DH95" i="39"/>
  <c r="DF95" i="39"/>
  <c r="DD95" i="39"/>
  <c r="DA95" i="39"/>
  <c r="CZ95" i="39"/>
  <c r="CX95" i="39"/>
  <c r="CV95" i="39"/>
  <c r="CS95" i="39"/>
  <c r="CR95" i="39"/>
  <c r="CP95" i="39"/>
  <c r="CN95" i="39"/>
  <c r="CK95" i="39"/>
  <c r="CJ95" i="39"/>
  <c r="CH95" i="39"/>
  <c r="CF95" i="39"/>
  <c r="CC95" i="39"/>
  <c r="CB95" i="39"/>
  <c r="BZ95" i="39"/>
  <c r="BX95" i="39"/>
  <c r="BU95" i="39"/>
  <c r="BT95" i="39"/>
  <c r="BR95" i="39"/>
  <c r="BP95" i="39"/>
  <c r="BM95" i="39"/>
  <c r="BL95" i="39"/>
  <c r="BJ95" i="39"/>
  <c r="BH95" i="39"/>
  <c r="BE95" i="39"/>
  <c r="BD95" i="39"/>
  <c r="BB95" i="39"/>
  <c r="AZ95" i="39"/>
  <c r="AW95" i="39"/>
  <c r="AV95" i="39"/>
  <c r="AT95" i="39"/>
  <c r="AR95" i="39"/>
  <c r="AO95" i="39"/>
  <c r="AN95" i="39"/>
  <c r="AL95" i="39"/>
  <c r="AJ95" i="39"/>
  <c r="AG95" i="39"/>
  <c r="AF95" i="39"/>
  <c r="AD95" i="39"/>
  <c r="AB95" i="39"/>
  <c r="Y95" i="39"/>
  <c r="X95" i="39"/>
  <c r="V95" i="39"/>
  <c r="T95" i="39"/>
  <c r="Q95" i="39"/>
  <c r="P95" i="39"/>
  <c r="N95" i="39"/>
  <c r="L95" i="39"/>
  <c r="I95" i="39"/>
  <c r="H95" i="39"/>
  <c r="F95" i="39"/>
  <c r="D95" i="39"/>
  <c r="EW94" i="39"/>
  <c r="EV94" i="39"/>
  <c r="ET94" i="39"/>
  <c r="ER94" i="39"/>
  <c r="EG94" i="39"/>
  <c r="EF94" i="39"/>
  <c r="ED94" i="39"/>
  <c r="EB94" i="39"/>
  <c r="DY94" i="39"/>
  <c r="DX94" i="39"/>
  <c r="DV94" i="39"/>
  <c r="DT94" i="39"/>
  <c r="DQ94" i="39"/>
  <c r="DP94" i="39"/>
  <c r="DN94" i="39"/>
  <c r="DL94" i="39"/>
  <c r="DI94" i="39"/>
  <c r="DH94" i="39"/>
  <c r="DF94" i="39"/>
  <c r="DD94" i="39"/>
  <c r="DA94" i="39"/>
  <c r="CZ94" i="39"/>
  <c r="CX94" i="39"/>
  <c r="CV94" i="39"/>
  <c r="CS94" i="39"/>
  <c r="CR94" i="39"/>
  <c r="CP94" i="39"/>
  <c r="CN94" i="39"/>
  <c r="CK94" i="39"/>
  <c r="CJ94" i="39"/>
  <c r="CH94" i="39"/>
  <c r="CF94" i="39"/>
  <c r="CC94" i="39"/>
  <c r="CB94" i="39"/>
  <c r="BZ94" i="39"/>
  <c r="BX94" i="39"/>
  <c r="BU94" i="39"/>
  <c r="BT94" i="39"/>
  <c r="BR94" i="39"/>
  <c r="BP94" i="39"/>
  <c r="BM94" i="39"/>
  <c r="BL94" i="39"/>
  <c r="BJ94" i="39"/>
  <c r="BH94" i="39"/>
  <c r="BE94" i="39"/>
  <c r="BD94" i="39"/>
  <c r="BB94" i="39"/>
  <c r="AZ94" i="39"/>
  <c r="AW94" i="39"/>
  <c r="AV94" i="39"/>
  <c r="AT94" i="39"/>
  <c r="AR94" i="39"/>
  <c r="AO94" i="39"/>
  <c r="AN94" i="39"/>
  <c r="AL94" i="39"/>
  <c r="AJ94" i="39"/>
  <c r="AG94" i="39"/>
  <c r="AF94" i="39"/>
  <c r="AD94" i="39"/>
  <c r="AB94" i="39"/>
  <c r="Y94" i="39"/>
  <c r="X94" i="39"/>
  <c r="V94" i="39"/>
  <c r="T94" i="39"/>
  <c r="Q94" i="39"/>
  <c r="P94" i="39"/>
  <c r="N94" i="39"/>
  <c r="L94" i="39"/>
  <c r="I94" i="39"/>
  <c r="H94" i="39"/>
  <c r="F94" i="39"/>
  <c r="D94" i="39"/>
  <c r="FM93" i="39"/>
  <c r="FL93" i="39"/>
  <c r="FJ93" i="39"/>
  <c r="FH93" i="39"/>
  <c r="EW93" i="39"/>
  <c r="EV93" i="39"/>
  <c r="ET93" i="39"/>
  <c r="ER93" i="39"/>
  <c r="DY93" i="39"/>
  <c r="DX93" i="39"/>
  <c r="DV93" i="39"/>
  <c r="DT93" i="39"/>
  <c r="DQ93" i="39"/>
  <c r="DP93" i="39"/>
  <c r="DN93" i="39"/>
  <c r="DL93" i="39"/>
  <c r="DI93" i="39"/>
  <c r="DH93" i="39"/>
  <c r="DF93" i="39"/>
  <c r="DD93" i="39"/>
  <c r="DA93" i="39"/>
  <c r="CZ93" i="39"/>
  <c r="CX93" i="39"/>
  <c r="CV93" i="39"/>
  <c r="CS93" i="39"/>
  <c r="CR93" i="39"/>
  <c r="CP93" i="39"/>
  <c r="CN93" i="39"/>
  <c r="CK93" i="39"/>
  <c r="CJ93" i="39"/>
  <c r="CH93" i="39"/>
  <c r="CF93" i="39"/>
  <c r="CC93" i="39"/>
  <c r="CB93" i="39"/>
  <c r="BZ93" i="39"/>
  <c r="BX93" i="39"/>
  <c r="BU93" i="39"/>
  <c r="BT93" i="39"/>
  <c r="BR93" i="39"/>
  <c r="BP93" i="39"/>
  <c r="BM93" i="39"/>
  <c r="BL93" i="39"/>
  <c r="BJ93" i="39"/>
  <c r="BH93" i="39"/>
  <c r="BE93" i="39"/>
  <c r="BD93" i="39"/>
  <c r="BB93" i="39"/>
  <c r="AZ93" i="39"/>
  <c r="AW93" i="39"/>
  <c r="AV93" i="39"/>
  <c r="AT93" i="39"/>
  <c r="AR93" i="39"/>
  <c r="AO93" i="39"/>
  <c r="AN93" i="39"/>
  <c r="AL93" i="39"/>
  <c r="AJ93" i="39"/>
  <c r="AG93" i="39"/>
  <c r="AF93" i="39"/>
  <c r="AD93" i="39"/>
  <c r="AB93" i="39"/>
  <c r="Y93" i="39"/>
  <c r="X93" i="39"/>
  <c r="V93" i="39"/>
  <c r="T93" i="39"/>
  <c r="Q93" i="39"/>
  <c r="P93" i="39"/>
  <c r="N93" i="39"/>
  <c r="L93" i="39"/>
  <c r="I93" i="39"/>
  <c r="H93" i="39"/>
  <c r="F93" i="39"/>
  <c r="D93" i="39"/>
  <c r="EO92" i="39"/>
  <c r="EN92" i="39"/>
  <c r="EL92" i="39"/>
  <c r="EJ92" i="39"/>
  <c r="DY92" i="39"/>
  <c r="DX92" i="39"/>
  <c r="DV92" i="39"/>
  <c r="DT92" i="39"/>
  <c r="DQ92" i="39"/>
  <c r="DP92" i="39"/>
  <c r="DN92" i="39"/>
  <c r="DL92" i="39"/>
  <c r="DI92" i="39"/>
  <c r="DH92" i="39"/>
  <c r="DF92" i="39"/>
  <c r="DD92" i="39"/>
  <c r="DA92" i="39"/>
  <c r="CZ92" i="39"/>
  <c r="CX92" i="39"/>
  <c r="CV92" i="39"/>
  <c r="CS92" i="39"/>
  <c r="CR92" i="39"/>
  <c r="CP92" i="39"/>
  <c r="CN92" i="39"/>
  <c r="CK92" i="39"/>
  <c r="CJ92" i="39"/>
  <c r="CH92" i="39"/>
  <c r="CF92" i="39"/>
  <c r="CC92" i="39"/>
  <c r="CB92" i="39"/>
  <c r="BZ92" i="39"/>
  <c r="BX92" i="39"/>
  <c r="BU92" i="39"/>
  <c r="BT92" i="39"/>
  <c r="BR92" i="39"/>
  <c r="BP92" i="39"/>
  <c r="BM92" i="39"/>
  <c r="BL92" i="39"/>
  <c r="BJ92" i="39"/>
  <c r="BH92" i="39"/>
  <c r="BE92" i="39"/>
  <c r="BD92" i="39"/>
  <c r="BB92" i="39"/>
  <c r="AZ92" i="39"/>
  <c r="AW92" i="39"/>
  <c r="AV92" i="39"/>
  <c r="AT92" i="39"/>
  <c r="AR92" i="39"/>
  <c r="AO92" i="39"/>
  <c r="AN92" i="39"/>
  <c r="AL92" i="39"/>
  <c r="AJ92" i="39"/>
  <c r="AG92" i="39"/>
  <c r="AF92" i="39"/>
  <c r="AD92" i="39"/>
  <c r="AB92" i="39"/>
  <c r="Y92" i="39"/>
  <c r="X92" i="39"/>
  <c r="V92" i="39"/>
  <c r="T92" i="39"/>
  <c r="Q92" i="39"/>
  <c r="P92" i="39"/>
  <c r="N92" i="39"/>
  <c r="L92" i="39"/>
  <c r="I92" i="39"/>
  <c r="H92" i="39"/>
  <c r="F92" i="39"/>
  <c r="D92" i="39"/>
  <c r="EO91" i="39"/>
  <c r="EN91" i="39"/>
  <c r="EL91" i="39"/>
  <c r="EJ91" i="39"/>
  <c r="DY91" i="39"/>
  <c r="DX91" i="39"/>
  <c r="DV91" i="39"/>
  <c r="DT91" i="39"/>
  <c r="DQ91" i="39"/>
  <c r="DP91" i="39"/>
  <c r="DN91" i="39"/>
  <c r="DL91" i="39"/>
  <c r="DI91" i="39"/>
  <c r="DH91" i="39"/>
  <c r="DF91" i="39"/>
  <c r="DD91" i="39"/>
  <c r="DA91" i="39"/>
  <c r="CZ91" i="39"/>
  <c r="CX91" i="39"/>
  <c r="CV91" i="39"/>
  <c r="CS91" i="39"/>
  <c r="CR91" i="39"/>
  <c r="CP91" i="39"/>
  <c r="CN91" i="39"/>
  <c r="CK91" i="39"/>
  <c r="CJ91" i="39"/>
  <c r="CH91" i="39"/>
  <c r="CF91" i="39"/>
  <c r="CC91" i="39"/>
  <c r="CB91" i="39"/>
  <c r="BZ91" i="39"/>
  <c r="BX91" i="39"/>
  <c r="BU91" i="39"/>
  <c r="BT91" i="39"/>
  <c r="BR91" i="39"/>
  <c r="BP91" i="39"/>
  <c r="BM91" i="39"/>
  <c r="BL91" i="39"/>
  <c r="BJ91" i="39"/>
  <c r="BH91" i="39"/>
  <c r="BE91" i="39"/>
  <c r="BD91" i="39"/>
  <c r="BB91" i="39"/>
  <c r="AZ91" i="39"/>
  <c r="AW91" i="39"/>
  <c r="AV91" i="39"/>
  <c r="AT91" i="39"/>
  <c r="AR91" i="39"/>
  <c r="AO91" i="39"/>
  <c r="AN91" i="39"/>
  <c r="AL91" i="39"/>
  <c r="AJ91" i="39"/>
  <c r="AG91" i="39"/>
  <c r="AF91" i="39"/>
  <c r="AD91" i="39"/>
  <c r="AB91" i="39"/>
  <c r="Y91" i="39"/>
  <c r="X91" i="39"/>
  <c r="V91" i="39"/>
  <c r="T91" i="39"/>
  <c r="Q91" i="39"/>
  <c r="P91" i="39"/>
  <c r="N91" i="39"/>
  <c r="L91" i="39"/>
  <c r="I91" i="39"/>
  <c r="H91" i="39"/>
  <c r="F91" i="39"/>
  <c r="D91" i="39"/>
  <c r="FE90" i="39"/>
  <c r="FD90" i="39"/>
  <c r="FB90" i="39"/>
  <c r="EZ90" i="39"/>
  <c r="EW90" i="39"/>
  <c r="EV90" i="39"/>
  <c r="ET90" i="39"/>
  <c r="ER90" i="39"/>
  <c r="DY90" i="39"/>
  <c r="DX90" i="39"/>
  <c r="DV90" i="39"/>
  <c r="DT90" i="39"/>
  <c r="DQ90" i="39"/>
  <c r="DP90" i="39"/>
  <c r="DN90" i="39"/>
  <c r="DL90" i="39"/>
  <c r="DI90" i="39"/>
  <c r="DH90" i="39"/>
  <c r="DF90" i="39"/>
  <c r="DD90" i="39"/>
  <c r="DA90" i="39"/>
  <c r="CZ90" i="39"/>
  <c r="CX90" i="39"/>
  <c r="CV90" i="39"/>
  <c r="CS90" i="39"/>
  <c r="CR90" i="39"/>
  <c r="CP90" i="39"/>
  <c r="CN90" i="39"/>
  <c r="CK90" i="39"/>
  <c r="CJ90" i="39"/>
  <c r="CH90" i="39"/>
  <c r="CF90" i="39"/>
  <c r="CC90" i="39"/>
  <c r="CB90" i="39"/>
  <c r="BZ90" i="39"/>
  <c r="BX90" i="39"/>
  <c r="BU90" i="39"/>
  <c r="BT90" i="39"/>
  <c r="BR90" i="39"/>
  <c r="BP90" i="39"/>
  <c r="BM90" i="39"/>
  <c r="BL90" i="39"/>
  <c r="BJ90" i="39"/>
  <c r="BH90" i="39"/>
  <c r="BE90" i="39"/>
  <c r="BD90" i="39"/>
  <c r="BB90" i="39"/>
  <c r="AZ90" i="39"/>
  <c r="AW90" i="39"/>
  <c r="AV90" i="39"/>
  <c r="AT90" i="39"/>
  <c r="AR90" i="39"/>
  <c r="AO90" i="39"/>
  <c r="AN90" i="39"/>
  <c r="AL90" i="39"/>
  <c r="AJ90" i="39"/>
  <c r="AG90" i="39"/>
  <c r="AF90" i="39"/>
  <c r="AD90" i="39"/>
  <c r="AB90" i="39"/>
  <c r="Y90" i="39"/>
  <c r="X90" i="39"/>
  <c r="V90" i="39"/>
  <c r="T90" i="39"/>
  <c r="Q90" i="39"/>
  <c r="P90" i="39"/>
  <c r="N90" i="39"/>
  <c r="L90" i="39"/>
  <c r="I90" i="39"/>
  <c r="H90" i="39"/>
  <c r="F90" i="39"/>
  <c r="D90" i="39"/>
  <c r="EW89" i="39"/>
  <c r="EV89" i="39"/>
  <c r="ET89" i="39"/>
  <c r="ER89" i="39"/>
  <c r="EG89" i="39"/>
  <c r="EF89" i="39"/>
  <c r="ED89" i="39"/>
  <c r="EB89" i="39"/>
  <c r="DY89" i="39"/>
  <c r="DX89" i="39"/>
  <c r="DV89" i="39"/>
  <c r="DT89" i="39"/>
  <c r="DQ89" i="39"/>
  <c r="DP89" i="39"/>
  <c r="DN89" i="39"/>
  <c r="DL89" i="39"/>
  <c r="DI89" i="39"/>
  <c r="DH89" i="39"/>
  <c r="DF89" i="39"/>
  <c r="DD89" i="39"/>
  <c r="DA89" i="39"/>
  <c r="CZ89" i="39"/>
  <c r="CX89" i="39"/>
  <c r="CV89" i="39"/>
  <c r="CS89" i="39"/>
  <c r="CR89" i="39"/>
  <c r="CP89" i="39"/>
  <c r="CN89" i="39"/>
  <c r="CK89" i="39"/>
  <c r="CJ89" i="39"/>
  <c r="CH89" i="39"/>
  <c r="CF89" i="39"/>
  <c r="CC89" i="39"/>
  <c r="CB89" i="39"/>
  <c r="BZ89" i="39"/>
  <c r="BX89" i="39"/>
  <c r="BU89" i="39"/>
  <c r="BT89" i="39"/>
  <c r="BR89" i="39"/>
  <c r="BP89" i="39"/>
  <c r="BM89" i="39"/>
  <c r="BL89" i="39"/>
  <c r="BJ89" i="39"/>
  <c r="BH89" i="39"/>
  <c r="BE89" i="39"/>
  <c r="BD89" i="39"/>
  <c r="BB89" i="39"/>
  <c r="AZ89" i="39"/>
  <c r="AW89" i="39"/>
  <c r="AV89" i="39"/>
  <c r="AT89" i="39"/>
  <c r="AR89" i="39"/>
  <c r="AO89" i="39"/>
  <c r="AN89" i="39"/>
  <c r="AL89" i="39"/>
  <c r="AJ89" i="39"/>
  <c r="AG89" i="39"/>
  <c r="AF89" i="39"/>
  <c r="AD89" i="39"/>
  <c r="AB89" i="39"/>
  <c r="Y89" i="39"/>
  <c r="X89" i="39"/>
  <c r="V89" i="39"/>
  <c r="T89" i="39"/>
  <c r="Q89" i="39"/>
  <c r="P89" i="39"/>
  <c r="N89" i="39"/>
  <c r="L89" i="39"/>
  <c r="I89" i="39"/>
  <c r="H89" i="39"/>
  <c r="F89" i="39"/>
  <c r="D89" i="39"/>
  <c r="EW88" i="39"/>
  <c r="EV88" i="39"/>
  <c r="ET88" i="39"/>
  <c r="ER88" i="39"/>
  <c r="EG88" i="39"/>
  <c r="EF88" i="39"/>
  <c r="ED88" i="39"/>
  <c r="EB88" i="39"/>
  <c r="DY88" i="39"/>
  <c r="DX88" i="39"/>
  <c r="DV88" i="39"/>
  <c r="DT88" i="39"/>
  <c r="DQ88" i="39"/>
  <c r="DP88" i="39"/>
  <c r="DN88" i="39"/>
  <c r="DL88" i="39"/>
  <c r="DI88" i="39"/>
  <c r="DH88" i="39"/>
  <c r="DF88" i="39"/>
  <c r="DD88" i="39"/>
  <c r="DA88" i="39"/>
  <c r="CZ88" i="39"/>
  <c r="CX88" i="39"/>
  <c r="CV88" i="39"/>
  <c r="CS88" i="39"/>
  <c r="CR88" i="39"/>
  <c r="CP88" i="39"/>
  <c r="CN88" i="39"/>
  <c r="CK88" i="39"/>
  <c r="CJ88" i="39"/>
  <c r="CH88" i="39"/>
  <c r="CF88" i="39"/>
  <c r="CC88" i="39"/>
  <c r="CB88" i="39"/>
  <c r="BZ88" i="39"/>
  <c r="BX88" i="39"/>
  <c r="BU88" i="39"/>
  <c r="BT88" i="39"/>
  <c r="BR88" i="39"/>
  <c r="BP88" i="39"/>
  <c r="BM88" i="39"/>
  <c r="BL88" i="39"/>
  <c r="BJ88" i="39"/>
  <c r="BH88" i="39"/>
  <c r="BE88" i="39"/>
  <c r="BD88" i="39"/>
  <c r="BB88" i="39"/>
  <c r="AZ88" i="39"/>
  <c r="AW88" i="39"/>
  <c r="AV88" i="39"/>
  <c r="AT88" i="39"/>
  <c r="AR88" i="39"/>
  <c r="AO88" i="39"/>
  <c r="AN88" i="39"/>
  <c r="AL88" i="39"/>
  <c r="AJ88" i="39"/>
  <c r="AG88" i="39"/>
  <c r="AF88" i="39"/>
  <c r="AD88" i="39"/>
  <c r="AB88" i="39"/>
  <c r="Y88" i="39"/>
  <c r="X88" i="39"/>
  <c r="V88" i="39"/>
  <c r="T88" i="39"/>
  <c r="Q88" i="39"/>
  <c r="P88" i="39"/>
  <c r="N88" i="39"/>
  <c r="L88" i="39"/>
  <c r="I88" i="39"/>
  <c r="H88" i="39"/>
  <c r="F88" i="39"/>
  <c r="D88" i="39"/>
  <c r="EO87" i="39"/>
  <c r="EN87" i="39"/>
  <c r="EL87" i="39"/>
  <c r="EJ87" i="39"/>
  <c r="EG87" i="39"/>
  <c r="EF87" i="39"/>
  <c r="ED87" i="39"/>
  <c r="EB87" i="39"/>
  <c r="DY87" i="39"/>
  <c r="DX87" i="39"/>
  <c r="DV87" i="39"/>
  <c r="DT87" i="39"/>
  <c r="DQ87" i="39"/>
  <c r="DP87" i="39"/>
  <c r="DN87" i="39"/>
  <c r="DL87" i="39"/>
  <c r="DI87" i="39"/>
  <c r="DH87" i="39"/>
  <c r="DF87" i="39"/>
  <c r="DD87" i="39"/>
  <c r="DA87" i="39"/>
  <c r="CZ87" i="39"/>
  <c r="CX87" i="39"/>
  <c r="CV87" i="39"/>
  <c r="CS87" i="39"/>
  <c r="CR87" i="39"/>
  <c r="CP87" i="39"/>
  <c r="CN87" i="39"/>
  <c r="CK87" i="39"/>
  <c r="CJ87" i="39"/>
  <c r="CH87" i="39"/>
  <c r="CF87" i="39"/>
  <c r="CC87" i="39"/>
  <c r="CB87" i="39"/>
  <c r="BZ87" i="39"/>
  <c r="BX87" i="39"/>
  <c r="BU87" i="39"/>
  <c r="BT87" i="39"/>
  <c r="BR87" i="39"/>
  <c r="BP87" i="39"/>
  <c r="BM87" i="39"/>
  <c r="BL87" i="39"/>
  <c r="BJ87" i="39"/>
  <c r="BH87" i="39"/>
  <c r="BE87" i="39"/>
  <c r="BD87" i="39"/>
  <c r="BB87" i="39"/>
  <c r="AZ87" i="39"/>
  <c r="AW87" i="39"/>
  <c r="AV87" i="39"/>
  <c r="AT87" i="39"/>
  <c r="AR87" i="39"/>
  <c r="AO87" i="39"/>
  <c r="AN87" i="39"/>
  <c r="AL87" i="39"/>
  <c r="AJ87" i="39"/>
  <c r="AG87" i="39"/>
  <c r="AF87" i="39"/>
  <c r="AD87" i="39"/>
  <c r="AB87" i="39"/>
  <c r="Y87" i="39"/>
  <c r="X87" i="39"/>
  <c r="V87" i="39"/>
  <c r="T87" i="39"/>
  <c r="Q87" i="39"/>
  <c r="P87" i="39"/>
  <c r="N87" i="39"/>
  <c r="L87" i="39"/>
  <c r="I87" i="39"/>
  <c r="H87" i="39"/>
  <c r="F87" i="39"/>
  <c r="D87" i="39"/>
  <c r="EO86" i="39"/>
  <c r="EN86" i="39"/>
  <c r="EL86" i="39"/>
  <c r="EJ86" i="39"/>
  <c r="DY86" i="39"/>
  <c r="DX86" i="39"/>
  <c r="DV86" i="39"/>
  <c r="DT86" i="39"/>
  <c r="DQ86" i="39"/>
  <c r="DP86" i="39"/>
  <c r="DN86" i="39"/>
  <c r="DL86" i="39"/>
  <c r="DI86" i="39"/>
  <c r="DH86" i="39"/>
  <c r="DF86" i="39"/>
  <c r="DD86" i="39"/>
  <c r="DA86" i="39"/>
  <c r="CZ86" i="39"/>
  <c r="CX86" i="39"/>
  <c r="CV86" i="39"/>
  <c r="CS86" i="39"/>
  <c r="CR86" i="39"/>
  <c r="CP86" i="39"/>
  <c r="CN86" i="39"/>
  <c r="CK86" i="39"/>
  <c r="CJ86" i="39"/>
  <c r="CH86" i="39"/>
  <c r="CF86" i="39"/>
  <c r="CC86" i="39"/>
  <c r="CB86" i="39"/>
  <c r="BZ86" i="39"/>
  <c r="BX86" i="39"/>
  <c r="BU86" i="39"/>
  <c r="BT86" i="39"/>
  <c r="BR86" i="39"/>
  <c r="BP86" i="39"/>
  <c r="BM86" i="39"/>
  <c r="BL86" i="39"/>
  <c r="BJ86" i="39"/>
  <c r="BH86" i="39"/>
  <c r="BE86" i="39"/>
  <c r="BD86" i="39"/>
  <c r="BB86" i="39"/>
  <c r="AZ86" i="39"/>
  <c r="AW86" i="39"/>
  <c r="AV86" i="39"/>
  <c r="AT86" i="39"/>
  <c r="AR86" i="39"/>
  <c r="AO86" i="39"/>
  <c r="AN86" i="39"/>
  <c r="AL86" i="39"/>
  <c r="AJ86" i="39"/>
  <c r="AG86" i="39"/>
  <c r="AF86" i="39"/>
  <c r="AD86" i="39"/>
  <c r="AB86" i="39"/>
  <c r="Y86" i="39"/>
  <c r="X86" i="39"/>
  <c r="V86" i="39"/>
  <c r="T86" i="39"/>
  <c r="Q86" i="39"/>
  <c r="P86" i="39"/>
  <c r="N86" i="39"/>
  <c r="L86" i="39"/>
  <c r="I86" i="39"/>
  <c r="H86" i="39"/>
  <c r="F86" i="39"/>
  <c r="D86" i="39"/>
  <c r="FM85" i="39"/>
  <c r="FL85" i="39"/>
  <c r="FJ85" i="39"/>
  <c r="FH85" i="39"/>
  <c r="EG85" i="39"/>
  <c r="EF85" i="39"/>
  <c r="ED85" i="39"/>
  <c r="EB85" i="39"/>
  <c r="DY85" i="39"/>
  <c r="DX85" i="39"/>
  <c r="DV85" i="39"/>
  <c r="DT85" i="39"/>
  <c r="DQ85" i="39"/>
  <c r="DP85" i="39"/>
  <c r="DN85" i="39"/>
  <c r="DL85" i="39"/>
  <c r="DI85" i="39"/>
  <c r="DH85" i="39"/>
  <c r="DF85" i="39"/>
  <c r="DD85" i="39"/>
  <c r="DA85" i="39"/>
  <c r="CZ85" i="39"/>
  <c r="CX85" i="39"/>
  <c r="CV85" i="39"/>
  <c r="CS85" i="39"/>
  <c r="CR85" i="39"/>
  <c r="CP85" i="39"/>
  <c r="CN85" i="39"/>
  <c r="CK85" i="39"/>
  <c r="CJ85" i="39"/>
  <c r="CH85" i="39"/>
  <c r="CF85" i="39"/>
  <c r="CC85" i="39"/>
  <c r="CB85" i="39"/>
  <c r="BZ85" i="39"/>
  <c r="BX85" i="39"/>
  <c r="BU85" i="39"/>
  <c r="BT85" i="39"/>
  <c r="BR85" i="39"/>
  <c r="BP85" i="39"/>
  <c r="BM85" i="39"/>
  <c r="BL85" i="39"/>
  <c r="BJ85" i="39"/>
  <c r="BH85" i="39"/>
  <c r="BE85" i="39"/>
  <c r="BD85" i="39"/>
  <c r="BB85" i="39"/>
  <c r="AZ85" i="39"/>
  <c r="AW85" i="39"/>
  <c r="AV85" i="39"/>
  <c r="AT85" i="39"/>
  <c r="AR85" i="39"/>
  <c r="AO85" i="39"/>
  <c r="AN85" i="39"/>
  <c r="AL85" i="39"/>
  <c r="AJ85" i="39"/>
  <c r="AG85" i="39"/>
  <c r="AF85" i="39"/>
  <c r="AD85" i="39"/>
  <c r="AB85" i="39"/>
  <c r="Y85" i="39"/>
  <c r="X85" i="39"/>
  <c r="V85" i="39"/>
  <c r="T85" i="39"/>
  <c r="Q85" i="39"/>
  <c r="P85" i="39"/>
  <c r="N85" i="39"/>
  <c r="L85" i="39"/>
  <c r="I85" i="39"/>
  <c r="H85" i="39"/>
  <c r="F85" i="39"/>
  <c r="D85" i="39"/>
  <c r="EO84" i="39"/>
  <c r="EN84" i="39"/>
  <c r="EL84" i="39"/>
  <c r="EJ84" i="39"/>
  <c r="EG84" i="39"/>
  <c r="EF84" i="39"/>
  <c r="ED84" i="39"/>
  <c r="EB84" i="39"/>
  <c r="DY84" i="39"/>
  <c r="DX84" i="39"/>
  <c r="DV84" i="39"/>
  <c r="DT84" i="39"/>
  <c r="DQ84" i="39"/>
  <c r="DP84" i="39"/>
  <c r="DN84" i="39"/>
  <c r="DL84" i="39"/>
  <c r="DI84" i="39"/>
  <c r="DH84" i="39"/>
  <c r="DF84" i="39"/>
  <c r="DD84" i="39"/>
  <c r="DA84" i="39"/>
  <c r="CZ84" i="39"/>
  <c r="CX84" i="39"/>
  <c r="CV84" i="39"/>
  <c r="CS84" i="39"/>
  <c r="CR84" i="39"/>
  <c r="CP84" i="39"/>
  <c r="CN84" i="39"/>
  <c r="CK84" i="39"/>
  <c r="CJ84" i="39"/>
  <c r="CH84" i="39"/>
  <c r="CF84" i="39"/>
  <c r="CC84" i="39"/>
  <c r="CB84" i="39"/>
  <c r="BZ84" i="39"/>
  <c r="BX84" i="39"/>
  <c r="BU84" i="39"/>
  <c r="BT84" i="39"/>
  <c r="BR84" i="39"/>
  <c r="BP84" i="39"/>
  <c r="BM84" i="39"/>
  <c r="BL84" i="39"/>
  <c r="BJ84" i="39"/>
  <c r="BH84" i="39"/>
  <c r="BE84" i="39"/>
  <c r="BD84" i="39"/>
  <c r="BB84" i="39"/>
  <c r="AZ84" i="39"/>
  <c r="AW84" i="39"/>
  <c r="AV84" i="39"/>
  <c r="AT84" i="39"/>
  <c r="AR84" i="39"/>
  <c r="AO84" i="39"/>
  <c r="AN84" i="39"/>
  <c r="AL84" i="39"/>
  <c r="AJ84" i="39"/>
  <c r="AG84" i="39"/>
  <c r="AF84" i="39"/>
  <c r="AD84" i="39"/>
  <c r="AB84" i="39"/>
  <c r="Y84" i="39"/>
  <c r="X84" i="39"/>
  <c r="V84" i="39"/>
  <c r="T84" i="39"/>
  <c r="Q84" i="39"/>
  <c r="P84" i="39"/>
  <c r="N84" i="39"/>
  <c r="L84" i="39"/>
  <c r="I84" i="39"/>
  <c r="H84" i="39"/>
  <c r="F84" i="39"/>
  <c r="D84" i="39"/>
  <c r="FM83" i="39"/>
  <c r="FL83" i="39"/>
  <c r="FJ83" i="39"/>
  <c r="FH83" i="39"/>
  <c r="EG83" i="39"/>
  <c r="EF83" i="39"/>
  <c r="ED83" i="39"/>
  <c r="EB83" i="39"/>
  <c r="DY83" i="39"/>
  <c r="DX83" i="39"/>
  <c r="DV83" i="39"/>
  <c r="DT83" i="39"/>
  <c r="DQ83" i="39"/>
  <c r="DP83" i="39"/>
  <c r="DN83" i="39"/>
  <c r="DL83" i="39"/>
  <c r="DI83" i="39"/>
  <c r="DH83" i="39"/>
  <c r="DF83" i="39"/>
  <c r="DD83" i="39"/>
  <c r="DA83" i="39"/>
  <c r="CZ83" i="39"/>
  <c r="CX83" i="39"/>
  <c r="CV83" i="39"/>
  <c r="CS83" i="39"/>
  <c r="CR83" i="39"/>
  <c r="CP83" i="39"/>
  <c r="CN83" i="39"/>
  <c r="CK83" i="39"/>
  <c r="CJ83" i="39"/>
  <c r="CH83" i="39"/>
  <c r="CF83" i="39"/>
  <c r="CC83" i="39"/>
  <c r="CB83" i="39"/>
  <c r="BZ83" i="39"/>
  <c r="BX83" i="39"/>
  <c r="BU83" i="39"/>
  <c r="BT83" i="39"/>
  <c r="BR83" i="39"/>
  <c r="BP83" i="39"/>
  <c r="BM83" i="39"/>
  <c r="BL83" i="39"/>
  <c r="BJ83" i="39"/>
  <c r="BH83" i="39"/>
  <c r="BE83" i="39"/>
  <c r="BD83" i="39"/>
  <c r="BB83" i="39"/>
  <c r="AZ83" i="39"/>
  <c r="AW83" i="39"/>
  <c r="AV83" i="39"/>
  <c r="AT83" i="39"/>
  <c r="AR83" i="39"/>
  <c r="AO83" i="39"/>
  <c r="AN83" i="39"/>
  <c r="AL83" i="39"/>
  <c r="AJ83" i="39"/>
  <c r="AG83" i="39"/>
  <c r="AF83" i="39"/>
  <c r="AD83" i="39"/>
  <c r="AB83" i="39"/>
  <c r="Y83" i="39"/>
  <c r="X83" i="39"/>
  <c r="V83" i="39"/>
  <c r="T83" i="39"/>
  <c r="Q83" i="39"/>
  <c r="P83" i="39"/>
  <c r="N83" i="39"/>
  <c r="L83" i="39"/>
  <c r="I83" i="39"/>
  <c r="H83" i="39"/>
  <c r="F83" i="39"/>
  <c r="D83" i="39"/>
  <c r="EO82" i="39"/>
  <c r="EN82" i="39"/>
  <c r="EL82" i="39"/>
  <c r="EJ82" i="39"/>
  <c r="EG82" i="39"/>
  <c r="EF82" i="39"/>
  <c r="ED82" i="39"/>
  <c r="EB82" i="39"/>
  <c r="DY82" i="39"/>
  <c r="DX82" i="39"/>
  <c r="DV82" i="39"/>
  <c r="DT82" i="39"/>
  <c r="DQ82" i="39"/>
  <c r="DP82" i="39"/>
  <c r="DN82" i="39"/>
  <c r="DL82" i="39"/>
  <c r="DI82" i="39"/>
  <c r="DH82" i="39"/>
  <c r="DF82" i="39"/>
  <c r="DD82" i="39"/>
  <c r="DA82" i="39"/>
  <c r="CZ82" i="39"/>
  <c r="CX82" i="39"/>
  <c r="CV82" i="39"/>
  <c r="CS82" i="39"/>
  <c r="CR82" i="39"/>
  <c r="CP82" i="39"/>
  <c r="CN82" i="39"/>
  <c r="CK82" i="39"/>
  <c r="CJ82" i="39"/>
  <c r="CH82" i="39"/>
  <c r="CF82" i="39"/>
  <c r="CC82" i="39"/>
  <c r="CB82" i="39"/>
  <c r="BZ82" i="39"/>
  <c r="BX82" i="39"/>
  <c r="BU82" i="39"/>
  <c r="BT82" i="39"/>
  <c r="BR82" i="39"/>
  <c r="BP82" i="39"/>
  <c r="BM82" i="39"/>
  <c r="BL82" i="39"/>
  <c r="BJ82" i="39"/>
  <c r="BH82" i="39"/>
  <c r="BE82" i="39"/>
  <c r="BD82" i="39"/>
  <c r="BB82" i="39"/>
  <c r="AZ82" i="39"/>
  <c r="AW82" i="39"/>
  <c r="AV82" i="39"/>
  <c r="AT82" i="39"/>
  <c r="AR82" i="39"/>
  <c r="AO82" i="39"/>
  <c r="AN82" i="39"/>
  <c r="AL82" i="39"/>
  <c r="AJ82" i="39"/>
  <c r="AG82" i="39"/>
  <c r="AF82" i="39"/>
  <c r="AD82" i="39"/>
  <c r="AB82" i="39"/>
  <c r="Y82" i="39"/>
  <c r="X82" i="39"/>
  <c r="V82" i="39"/>
  <c r="T82" i="39"/>
  <c r="Q82" i="39"/>
  <c r="P82" i="39"/>
  <c r="N82" i="39"/>
  <c r="L82" i="39"/>
  <c r="I82" i="39"/>
  <c r="H82" i="39"/>
  <c r="F82" i="39"/>
  <c r="D82" i="39"/>
  <c r="EO81" i="39"/>
  <c r="EN81" i="39"/>
  <c r="EL81" i="39"/>
  <c r="EJ81" i="39"/>
  <c r="EG81" i="39"/>
  <c r="EF81" i="39"/>
  <c r="ED81" i="39"/>
  <c r="EB81" i="39"/>
  <c r="DY81" i="39"/>
  <c r="DX81" i="39"/>
  <c r="DV81" i="39"/>
  <c r="DT81" i="39"/>
  <c r="DQ81" i="39"/>
  <c r="DP81" i="39"/>
  <c r="DN81" i="39"/>
  <c r="DL81" i="39"/>
  <c r="DI81" i="39"/>
  <c r="DH81" i="39"/>
  <c r="DF81" i="39"/>
  <c r="DD81" i="39"/>
  <c r="DA81" i="39"/>
  <c r="CZ81" i="39"/>
  <c r="CX81" i="39"/>
  <c r="CV81" i="39"/>
  <c r="CS81" i="39"/>
  <c r="CR81" i="39"/>
  <c r="CP81" i="39"/>
  <c r="CN81" i="39"/>
  <c r="CK81" i="39"/>
  <c r="CJ81" i="39"/>
  <c r="CH81" i="39"/>
  <c r="CF81" i="39"/>
  <c r="CC81" i="39"/>
  <c r="CB81" i="39"/>
  <c r="BZ81" i="39"/>
  <c r="BX81" i="39"/>
  <c r="BU81" i="39"/>
  <c r="BT81" i="39"/>
  <c r="BR81" i="39"/>
  <c r="BP81" i="39"/>
  <c r="BM81" i="39"/>
  <c r="BL81" i="39"/>
  <c r="BJ81" i="39"/>
  <c r="BH81" i="39"/>
  <c r="BE81" i="39"/>
  <c r="BD81" i="39"/>
  <c r="BB81" i="39"/>
  <c r="AZ81" i="39"/>
  <c r="AW81" i="39"/>
  <c r="AV81" i="39"/>
  <c r="AT81" i="39"/>
  <c r="AR81" i="39"/>
  <c r="AO81" i="39"/>
  <c r="AN81" i="39"/>
  <c r="AL81" i="39"/>
  <c r="AJ81" i="39"/>
  <c r="AG81" i="39"/>
  <c r="AF81" i="39"/>
  <c r="AD81" i="39"/>
  <c r="AB81" i="39"/>
  <c r="Y81" i="39"/>
  <c r="X81" i="39"/>
  <c r="V81" i="39"/>
  <c r="T81" i="39"/>
  <c r="Q81" i="39"/>
  <c r="P81" i="39"/>
  <c r="N81" i="39"/>
  <c r="L81" i="39"/>
  <c r="I81" i="39"/>
  <c r="H81" i="39"/>
  <c r="F81" i="39"/>
  <c r="D81" i="39"/>
  <c r="FE80" i="39"/>
  <c r="FD80" i="39"/>
  <c r="FB80" i="39"/>
  <c r="EZ80" i="39"/>
  <c r="EW80" i="39"/>
  <c r="EV80" i="39"/>
  <c r="ET80" i="39"/>
  <c r="ER80" i="39"/>
  <c r="DY80" i="39"/>
  <c r="DX80" i="39"/>
  <c r="DV80" i="39"/>
  <c r="DT80" i="39"/>
  <c r="DQ80" i="39"/>
  <c r="DP80" i="39"/>
  <c r="DN80" i="39"/>
  <c r="DL80" i="39"/>
  <c r="DI80" i="39"/>
  <c r="DH80" i="39"/>
  <c r="DF80" i="39"/>
  <c r="DD80" i="39"/>
  <c r="DA80" i="39"/>
  <c r="CZ80" i="39"/>
  <c r="CX80" i="39"/>
  <c r="CV80" i="39"/>
  <c r="CS80" i="39"/>
  <c r="CR80" i="39"/>
  <c r="CP80" i="39"/>
  <c r="CN80" i="39"/>
  <c r="CK80" i="39"/>
  <c r="CJ80" i="39"/>
  <c r="CH80" i="39"/>
  <c r="CF80" i="39"/>
  <c r="CC80" i="39"/>
  <c r="CB80" i="39"/>
  <c r="BZ80" i="39"/>
  <c r="BX80" i="39"/>
  <c r="BU80" i="39"/>
  <c r="BT80" i="39"/>
  <c r="BR80" i="39"/>
  <c r="BP80" i="39"/>
  <c r="BM80" i="39"/>
  <c r="BL80" i="39"/>
  <c r="BJ80" i="39"/>
  <c r="BH80" i="39"/>
  <c r="BE80" i="39"/>
  <c r="BD80" i="39"/>
  <c r="BB80" i="39"/>
  <c r="AZ80" i="39"/>
  <c r="AW80" i="39"/>
  <c r="AV80" i="39"/>
  <c r="AT80" i="39"/>
  <c r="AR80" i="39"/>
  <c r="AO80" i="39"/>
  <c r="AN80" i="39"/>
  <c r="AL80" i="39"/>
  <c r="AJ80" i="39"/>
  <c r="AG80" i="39"/>
  <c r="AF80" i="39"/>
  <c r="AD80" i="39"/>
  <c r="AB80" i="39"/>
  <c r="Y80" i="39"/>
  <c r="X80" i="39"/>
  <c r="V80" i="39"/>
  <c r="T80" i="39"/>
  <c r="Q80" i="39"/>
  <c r="P80" i="39"/>
  <c r="N80" i="39"/>
  <c r="L80" i="39"/>
  <c r="I80" i="39"/>
  <c r="H80" i="39"/>
  <c r="F80" i="39"/>
  <c r="D80" i="39"/>
  <c r="FM79" i="39"/>
  <c r="FL79" i="39"/>
  <c r="FJ79" i="39"/>
  <c r="FH79" i="39"/>
  <c r="EW79" i="39"/>
  <c r="EV79" i="39"/>
  <c r="ET79" i="39"/>
  <c r="ER79" i="39"/>
  <c r="DY79" i="39"/>
  <c r="DX79" i="39"/>
  <c r="DV79" i="39"/>
  <c r="DT79" i="39"/>
  <c r="DQ79" i="39"/>
  <c r="DP79" i="39"/>
  <c r="DN79" i="39"/>
  <c r="DL79" i="39"/>
  <c r="DI79" i="39"/>
  <c r="DH79" i="39"/>
  <c r="DF79" i="39"/>
  <c r="DD79" i="39"/>
  <c r="DA79" i="39"/>
  <c r="CZ79" i="39"/>
  <c r="CX79" i="39"/>
  <c r="CV79" i="39"/>
  <c r="CS79" i="39"/>
  <c r="CR79" i="39"/>
  <c r="CP79" i="39"/>
  <c r="CN79" i="39"/>
  <c r="CK79" i="39"/>
  <c r="CJ79" i="39"/>
  <c r="CH79" i="39"/>
  <c r="CF79" i="39"/>
  <c r="CC79" i="39"/>
  <c r="CB79" i="39"/>
  <c r="BZ79" i="39"/>
  <c r="BX79" i="39"/>
  <c r="BU79" i="39"/>
  <c r="BT79" i="39"/>
  <c r="BR79" i="39"/>
  <c r="BP79" i="39"/>
  <c r="BM79" i="39"/>
  <c r="BL79" i="39"/>
  <c r="BJ79" i="39"/>
  <c r="BH79" i="39"/>
  <c r="BE79" i="39"/>
  <c r="BD79" i="39"/>
  <c r="BB79" i="39"/>
  <c r="AZ79" i="39"/>
  <c r="AW79" i="39"/>
  <c r="AV79" i="39"/>
  <c r="AT79" i="39"/>
  <c r="AR79" i="39"/>
  <c r="AO79" i="39"/>
  <c r="AN79" i="39"/>
  <c r="AL79" i="39"/>
  <c r="AJ79" i="39"/>
  <c r="AG79" i="39"/>
  <c r="AF79" i="39"/>
  <c r="AD79" i="39"/>
  <c r="AB79" i="39"/>
  <c r="Y79" i="39"/>
  <c r="X79" i="39"/>
  <c r="V79" i="39"/>
  <c r="T79" i="39"/>
  <c r="Q79" i="39"/>
  <c r="P79" i="39"/>
  <c r="N79" i="39"/>
  <c r="L79" i="39"/>
  <c r="I79" i="39"/>
  <c r="H79" i="39"/>
  <c r="F79" i="39"/>
  <c r="D79" i="39"/>
  <c r="FM78" i="39"/>
  <c r="FL78" i="39"/>
  <c r="FJ78" i="39"/>
  <c r="FH78" i="39"/>
  <c r="DY78" i="39"/>
  <c r="DX78" i="39"/>
  <c r="DV78" i="39"/>
  <c r="DT78" i="39"/>
  <c r="DQ78" i="39"/>
  <c r="DP78" i="39"/>
  <c r="DN78" i="39"/>
  <c r="DL78" i="39"/>
  <c r="DI78" i="39"/>
  <c r="DH78" i="39"/>
  <c r="DF78" i="39"/>
  <c r="DD78" i="39"/>
  <c r="DA78" i="39"/>
  <c r="CZ78" i="39"/>
  <c r="CX78" i="39"/>
  <c r="CV78" i="39"/>
  <c r="CS78" i="39"/>
  <c r="CR78" i="39"/>
  <c r="CP78" i="39"/>
  <c r="CN78" i="39"/>
  <c r="CK78" i="39"/>
  <c r="CJ78" i="39"/>
  <c r="CH78" i="39"/>
  <c r="CF78" i="39"/>
  <c r="CC78" i="39"/>
  <c r="CB78" i="39"/>
  <c r="BZ78" i="39"/>
  <c r="BX78" i="39"/>
  <c r="BU78" i="39"/>
  <c r="BT78" i="39"/>
  <c r="BR78" i="39"/>
  <c r="BP78" i="39"/>
  <c r="BM78" i="39"/>
  <c r="BL78" i="39"/>
  <c r="BJ78" i="39"/>
  <c r="BH78" i="39"/>
  <c r="BE78" i="39"/>
  <c r="BD78" i="39"/>
  <c r="BB78" i="39"/>
  <c r="AZ78" i="39"/>
  <c r="AW78" i="39"/>
  <c r="AV78" i="39"/>
  <c r="AT78" i="39"/>
  <c r="AR78" i="39"/>
  <c r="AO78" i="39"/>
  <c r="AN78" i="39"/>
  <c r="AL78" i="39"/>
  <c r="AJ78" i="39"/>
  <c r="AG78" i="39"/>
  <c r="AF78" i="39"/>
  <c r="AD78" i="39"/>
  <c r="AB78" i="39"/>
  <c r="Y78" i="39"/>
  <c r="X78" i="39"/>
  <c r="V78" i="39"/>
  <c r="T78" i="39"/>
  <c r="Q78" i="39"/>
  <c r="P78" i="39"/>
  <c r="N78" i="39"/>
  <c r="L78" i="39"/>
  <c r="I78" i="39"/>
  <c r="H78" i="39"/>
  <c r="F78" i="39"/>
  <c r="D78" i="39"/>
  <c r="EO77" i="39"/>
  <c r="EN77" i="39"/>
  <c r="EL77" i="39"/>
  <c r="EJ77" i="39"/>
  <c r="EG77" i="39"/>
  <c r="EF77" i="39"/>
  <c r="ED77" i="39"/>
  <c r="EB77" i="39"/>
  <c r="DY77" i="39"/>
  <c r="DX77" i="39"/>
  <c r="DV77" i="39"/>
  <c r="DT77" i="39"/>
  <c r="DQ77" i="39"/>
  <c r="DP77" i="39"/>
  <c r="DN77" i="39"/>
  <c r="DL77" i="39"/>
  <c r="DI77" i="39"/>
  <c r="DH77" i="39"/>
  <c r="DF77" i="39"/>
  <c r="DD77" i="39"/>
  <c r="DA77" i="39"/>
  <c r="CZ77" i="39"/>
  <c r="CX77" i="39"/>
  <c r="CV77" i="39"/>
  <c r="CS77" i="39"/>
  <c r="CR77" i="39"/>
  <c r="CP77" i="39"/>
  <c r="CN77" i="39"/>
  <c r="CK77" i="39"/>
  <c r="CJ77" i="39"/>
  <c r="CH77" i="39"/>
  <c r="CF77" i="39"/>
  <c r="CC77" i="39"/>
  <c r="CB77" i="39"/>
  <c r="BZ77" i="39"/>
  <c r="BX77" i="39"/>
  <c r="BU77" i="39"/>
  <c r="BT77" i="39"/>
  <c r="BR77" i="39"/>
  <c r="BP77" i="39"/>
  <c r="BM77" i="39"/>
  <c r="BL77" i="39"/>
  <c r="BJ77" i="39"/>
  <c r="BH77" i="39"/>
  <c r="BE77" i="39"/>
  <c r="BD77" i="39"/>
  <c r="BB77" i="39"/>
  <c r="AZ77" i="39"/>
  <c r="AW77" i="39"/>
  <c r="AV77" i="39"/>
  <c r="AT77" i="39"/>
  <c r="AR77" i="39"/>
  <c r="AO77" i="39"/>
  <c r="AN77" i="39"/>
  <c r="AL77" i="39"/>
  <c r="AJ77" i="39"/>
  <c r="AG77" i="39"/>
  <c r="AF77" i="39"/>
  <c r="AD77" i="39"/>
  <c r="AB77" i="39"/>
  <c r="Y77" i="39"/>
  <c r="X77" i="39"/>
  <c r="V77" i="39"/>
  <c r="T77" i="39"/>
  <c r="Q77" i="39"/>
  <c r="P77" i="39"/>
  <c r="N77" i="39"/>
  <c r="L77" i="39"/>
  <c r="I77" i="39"/>
  <c r="H77" i="39"/>
  <c r="F77" i="39"/>
  <c r="D77" i="39"/>
  <c r="EO76" i="39"/>
  <c r="EN76" i="39"/>
  <c r="EL76" i="39"/>
  <c r="EJ76" i="39"/>
  <c r="EG76" i="39"/>
  <c r="EF76" i="39"/>
  <c r="ED76" i="39"/>
  <c r="EB76" i="39"/>
  <c r="DY76" i="39"/>
  <c r="DX76" i="39"/>
  <c r="DV76" i="39"/>
  <c r="DT76" i="39"/>
  <c r="DQ76" i="39"/>
  <c r="DP76" i="39"/>
  <c r="DN76" i="39"/>
  <c r="DL76" i="39"/>
  <c r="DI76" i="39"/>
  <c r="DH76" i="39"/>
  <c r="DF76" i="39"/>
  <c r="DD76" i="39"/>
  <c r="DA76" i="39"/>
  <c r="CZ76" i="39"/>
  <c r="CX76" i="39"/>
  <c r="CV76" i="39"/>
  <c r="CS76" i="39"/>
  <c r="CR76" i="39"/>
  <c r="CP76" i="39"/>
  <c r="CN76" i="39"/>
  <c r="CK76" i="39"/>
  <c r="CJ76" i="39"/>
  <c r="CH76" i="39"/>
  <c r="CF76" i="39"/>
  <c r="CC76" i="39"/>
  <c r="CB76" i="39"/>
  <c r="BZ76" i="39"/>
  <c r="BX76" i="39"/>
  <c r="BU76" i="39"/>
  <c r="BT76" i="39"/>
  <c r="BR76" i="39"/>
  <c r="BP76" i="39"/>
  <c r="BM76" i="39"/>
  <c r="BL76" i="39"/>
  <c r="BJ76" i="39"/>
  <c r="BH76" i="39"/>
  <c r="BE76" i="39"/>
  <c r="BD76" i="39"/>
  <c r="BB76" i="39"/>
  <c r="AZ76" i="39"/>
  <c r="AW76" i="39"/>
  <c r="AV76" i="39"/>
  <c r="AT76" i="39"/>
  <c r="AR76" i="39"/>
  <c r="AO76" i="39"/>
  <c r="AN76" i="39"/>
  <c r="AL76" i="39"/>
  <c r="AJ76" i="39"/>
  <c r="AG76" i="39"/>
  <c r="AF76" i="39"/>
  <c r="AD76" i="39"/>
  <c r="AB76" i="39"/>
  <c r="Y76" i="39"/>
  <c r="X76" i="39"/>
  <c r="V76" i="39"/>
  <c r="T76" i="39"/>
  <c r="Q76" i="39"/>
  <c r="P76" i="39"/>
  <c r="N76" i="39"/>
  <c r="L76" i="39"/>
  <c r="I76" i="39"/>
  <c r="H76" i="39"/>
  <c r="F76" i="39"/>
  <c r="D76" i="39"/>
  <c r="EW75" i="39"/>
  <c r="EV75" i="39"/>
  <c r="ET75" i="39"/>
  <c r="ER75" i="39"/>
  <c r="EG75" i="39"/>
  <c r="EF75" i="39"/>
  <c r="ED75" i="39"/>
  <c r="EB75" i="39"/>
  <c r="DY75" i="39"/>
  <c r="DX75" i="39"/>
  <c r="DV75" i="39"/>
  <c r="DT75" i="39"/>
  <c r="DQ75" i="39"/>
  <c r="DP75" i="39"/>
  <c r="DN75" i="39"/>
  <c r="DL75" i="39"/>
  <c r="DI75" i="39"/>
  <c r="DH75" i="39"/>
  <c r="DF75" i="39"/>
  <c r="DD75" i="39"/>
  <c r="DA75" i="39"/>
  <c r="CZ75" i="39"/>
  <c r="CX75" i="39"/>
  <c r="CV75" i="39"/>
  <c r="CS75" i="39"/>
  <c r="CR75" i="39"/>
  <c r="CP75" i="39"/>
  <c r="CN75" i="39"/>
  <c r="CK75" i="39"/>
  <c r="CJ75" i="39"/>
  <c r="CH75" i="39"/>
  <c r="CF75" i="39"/>
  <c r="CC75" i="39"/>
  <c r="CB75" i="39"/>
  <c r="BZ75" i="39"/>
  <c r="BX75" i="39"/>
  <c r="BU75" i="39"/>
  <c r="BT75" i="39"/>
  <c r="BR75" i="39"/>
  <c r="BP75" i="39"/>
  <c r="BM75" i="39"/>
  <c r="BL75" i="39"/>
  <c r="BJ75" i="39"/>
  <c r="BH75" i="39"/>
  <c r="BE75" i="39"/>
  <c r="BD75" i="39"/>
  <c r="BB75" i="39"/>
  <c r="AZ75" i="39"/>
  <c r="AW75" i="39"/>
  <c r="AV75" i="39"/>
  <c r="AT75" i="39"/>
  <c r="AR75" i="39"/>
  <c r="AO75" i="39"/>
  <c r="AN75" i="39"/>
  <c r="AL75" i="39"/>
  <c r="AJ75" i="39"/>
  <c r="AG75" i="39"/>
  <c r="AF75" i="39"/>
  <c r="AD75" i="39"/>
  <c r="AB75" i="39"/>
  <c r="Y75" i="39"/>
  <c r="X75" i="39"/>
  <c r="V75" i="39"/>
  <c r="T75" i="39"/>
  <c r="Q75" i="39"/>
  <c r="P75" i="39"/>
  <c r="N75" i="39"/>
  <c r="L75" i="39"/>
  <c r="I75" i="39"/>
  <c r="H75" i="39"/>
  <c r="F75" i="39"/>
  <c r="D75" i="39"/>
  <c r="FM74" i="39"/>
  <c r="FL74" i="39"/>
  <c r="FJ74" i="39"/>
  <c r="FH74" i="39"/>
  <c r="EG74" i="39"/>
  <c r="EF74" i="39"/>
  <c r="ED74" i="39"/>
  <c r="EB74" i="39"/>
  <c r="DY74" i="39"/>
  <c r="DX74" i="39"/>
  <c r="DV74" i="39"/>
  <c r="DT74" i="39"/>
  <c r="DQ74" i="39"/>
  <c r="DP74" i="39"/>
  <c r="DN74" i="39"/>
  <c r="DL74" i="39"/>
  <c r="DI74" i="39"/>
  <c r="DH74" i="39"/>
  <c r="DF74" i="39"/>
  <c r="DD74" i="39"/>
  <c r="DA74" i="39"/>
  <c r="CZ74" i="39"/>
  <c r="CX74" i="39"/>
  <c r="CV74" i="39"/>
  <c r="CS74" i="39"/>
  <c r="CR74" i="39"/>
  <c r="CP74" i="39"/>
  <c r="CN74" i="39"/>
  <c r="CK74" i="39"/>
  <c r="CJ74" i="39"/>
  <c r="CH74" i="39"/>
  <c r="CF74" i="39"/>
  <c r="CC74" i="39"/>
  <c r="CB74" i="39"/>
  <c r="BZ74" i="39"/>
  <c r="BX74" i="39"/>
  <c r="BU74" i="39"/>
  <c r="BT74" i="39"/>
  <c r="BR74" i="39"/>
  <c r="BP74" i="39"/>
  <c r="BM74" i="39"/>
  <c r="BL74" i="39"/>
  <c r="BJ74" i="39"/>
  <c r="BH74" i="39"/>
  <c r="BE74" i="39"/>
  <c r="BD74" i="39"/>
  <c r="BB74" i="39"/>
  <c r="AZ74" i="39"/>
  <c r="AW74" i="39"/>
  <c r="AV74" i="39"/>
  <c r="AT74" i="39"/>
  <c r="AR74" i="39"/>
  <c r="AO74" i="39"/>
  <c r="AN74" i="39"/>
  <c r="AL74" i="39"/>
  <c r="AJ74" i="39"/>
  <c r="AG74" i="39"/>
  <c r="AF74" i="39"/>
  <c r="AD74" i="39"/>
  <c r="AB74" i="39"/>
  <c r="Y74" i="39"/>
  <c r="X74" i="39"/>
  <c r="V74" i="39"/>
  <c r="T74" i="39"/>
  <c r="Q74" i="39"/>
  <c r="P74" i="39"/>
  <c r="N74" i="39"/>
  <c r="L74" i="39"/>
  <c r="I74" i="39"/>
  <c r="H74" i="39"/>
  <c r="F74" i="39"/>
  <c r="D74" i="39"/>
  <c r="FM73" i="39"/>
  <c r="FL73" i="39"/>
  <c r="FJ73" i="39"/>
  <c r="FH73" i="39"/>
  <c r="EG73" i="39"/>
  <c r="EF73" i="39"/>
  <c r="ED73" i="39"/>
  <c r="EB73" i="39"/>
  <c r="DY73" i="39"/>
  <c r="DX73" i="39"/>
  <c r="DV73" i="39"/>
  <c r="DT73" i="39"/>
  <c r="DQ73" i="39"/>
  <c r="DP73" i="39"/>
  <c r="DN73" i="39"/>
  <c r="DL73" i="39"/>
  <c r="DI73" i="39"/>
  <c r="DH73" i="39"/>
  <c r="DF73" i="39"/>
  <c r="DD73" i="39"/>
  <c r="DA73" i="39"/>
  <c r="CZ73" i="39"/>
  <c r="CX73" i="39"/>
  <c r="CV73" i="39"/>
  <c r="CS73" i="39"/>
  <c r="CR73" i="39"/>
  <c r="CP73" i="39"/>
  <c r="CN73" i="39"/>
  <c r="CK73" i="39"/>
  <c r="CJ73" i="39"/>
  <c r="CH73" i="39"/>
  <c r="CF73" i="39"/>
  <c r="CC73" i="39"/>
  <c r="CB73" i="39"/>
  <c r="BZ73" i="39"/>
  <c r="BX73" i="39"/>
  <c r="BU73" i="39"/>
  <c r="BT73" i="39"/>
  <c r="BR73" i="39"/>
  <c r="BP73" i="39"/>
  <c r="BM73" i="39"/>
  <c r="BL73" i="39"/>
  <c r="BJ73" i="39"/>
  <c r="BH73" i="39"/>
  <c r="BE73" i="39"/>
  <c r="BD73" i="39"/>
  <c r="BB73" i="39"/>
  <c r="AZ73" i="39"/>
  <c r="AW73" i="39"/>
  <c r="AV73" i="39"/>
  <c r="AT73" i="39"/>
  <c r="AR73" i="39"/>
  <c r="AO73" i="39"/>
  <c r="AN73" i="39"/>
  <c r="AL73" i="39"/>
  <c r="AJ73" i="39"/>
  <c r="AG73" i="39"/>
  <c r="AF73" i="39"/>
  <c r="AD73" i="39"/>
  <c r="AB73" i="39"/>
  <c r="Y73" i="39"/>
  <c r="X73" i="39"/>
  <c r="V73" i="39"/>
  <c r="T73" i="39"/>
  <c r="Q73" i="39"/>
  <c r="P73" i="39"/>
  <c r="N73" i="39"/>
  <c r="L73" i="39"/>
  <c r="I73" i="39"/>
  <c r="H73" i="39"/>
  <c r="F73" i="39"/>
  <c r="D73" i="39"/>
  <c r="FM72" i="39"/>
  <c r="FL72" i="39"/>
  <c r="FJ72" i="39"/>
  <c r="FH72" i="39"/>
  <c r="EG72" i="39"/>
  <c r="EF72" i="39"/>
  <c r="ED72" i="39"/>
  <c r="EB72" i="39"/>
  <c r="DY72" i="39"/>
  <c r="DX72" i="39"/>
  <c r="DV72" i="39"/>
  <c r="DT72" i="39"/>
  <c r="DQ72" i="39"/>
  <c r="DP72" i="39"/>
  <c r="DN72" i="39"/>
  <c r="DL72" i="39"/>
  <c r="DI72" i="39"/>
  <c r="DH72" i="39"/>
  <c r="DF72" i="39"/>
  <c r="DD72" i="39"/>
  <c r="DA72" i="39"/>
  <c r="CZ72" i="39"/>
  <c r="CX72" i="39"/>
  <c r="CV72" i="39"/>
  <c r="CS72" i="39"/>
  <c r="CR72" i="39"/>
  <c r="CP72" i="39"/>
  <c r="CN72" i="39"/>
  <c r="CK72" i="39"/>
  <c r="CJ72" i="39"/>
  <c r="CH72" i="39"/>
  <c r="CF72" i="39"/>
  <c r="CC72" i="39"/>
  <c r="CB72" i="39"/>
  <c r="BZ72" i="39"/>
  <c r="BX72" i="39"/>
  <c r="BU72" i="39"/>
  <c r="BT72" i="39"/>
  <c r="BR72" i="39"/>
  <c r="BP72" i="39"/>
  <c r="BM72" i="39"/>
  <c r="BL72" i="39"/>
  <c r="BJ72" i="39"/>
  <c r="BH72" i="39"/>
  <c r="BE72" i="39"/>
  <c r="BD72" i="39"/>
  <c r="BB72" i="39"/>
  <c r="AZ72" i="39"/>
  <c r="AW72" i="39"/>
  <c r="AV72" i="39"/>
  <c r="AT72" i="39"/>
  <c r="AR72" i="39"/>
  <c r="AO72" i="39"/>
  <c r="AN72" i="39"/>
  <c r="AL72" i="39"/>
  <c r="AJ72" i="39"/>
  <c r="AG72" i="39"/>
  <c r="AF72" i="39"/>
  <c r="AD72" i="39"/>
  <c r="AB72" i="39"/>
  <c r="Y72" i="39"/>
  <c r="X72" i="39"/>
  <c r="V72" i="39"/>
  <c r="T72" i="39"/>
  <c r="Q72" i="39"/>
  <c r="P72" i="39"/>
  <c r="N72" i="39"/>
  <c r="L72" i="39"/>
  <c r="I72" i="39"/>
  <c r="H72" i="39"/>
  <c r="F72" i="39"/>
  <c r="D72" i="39"/>
  <c r="DY71" i="39"/>
  <c r="DX71" i="39"/>
  <c r="DV71" i="39"/>
  <c r="DT71" i="39"/>
  <c r="DQ71" i="39"/>
  <c r="DP71" i="39"/>
  <c r="DN71" i="39"/>
  <c r="DL71" i="39"/>
  <c r="DI71" i="39"/>
  <c r="DH71" i="39"/>
  <c r="DF71" i="39"/>
  <c r="DD71" i="39"/>
  <c r="DA71" i="39"/>
  <c r="CZ71" i="39"/>
  <c r="CX71" i="39"/>
  <c r="CV71" i="39"/>
  <c r="CS71" i="39"/>
  <c r="CR71" i="39"/>
  <c r="CP71" i="39"/>
  <c r="CN71" i="39"/>
  <c r="CK71" i="39"/>
  <c r="CJ71" i="39"/>
  <c r="CH71" i="39"/>
  <c r="CF71" i="39"/>
  <c r="CC71" i="39"/>
  <c r="CB71" i="39"/>
  <c r="BZ71" i="39"/>
  <c r="BX71" i="39"/>
  <c r="BU71" i="39"/>
  <c r="BT71" i="39"/>
  <c r="BR71" i="39"/>
  <c r="BP71" i="39"/>
  <c r="BM71" i="39"/>
  <c r="BL71" i="39"/>
  <c r="BJ71" i="39"/>
  <c r="BH71" i="39"/>
  <c r="BE71" i="39"/>
  <c r="BD71" i="39"/>
  <c r="BB71" i="39"/>
  <c r="AZ71" i="39"/>
  <c r="AW71" i="39"/>
  <c r="AV71" i="39"/>
  <c r="AT71" i="39"/>
  <c r="AR71" i="39"/>
  <c r="AO71" i="39"/>
  <c r="AN71" i="39"/>
  <c r="AL71" i="39"/>
  <c r="AJ71" i="39"/>
  <c r="AG71" i="39"/>
  <c r="AF71" i="39"/>
  <c r="AD71" i="39"/>
  <c r="AB71" i="39"/>
  <c r="Y71" i="39"/>
  <c r="X71" i="39"/>
  <c r="V71" i="39"/>
  <c r="T71" i="39"/>
  <c r="Q71" i="39"/>
  <c r="P71" i="39"/>
  <c r="N71" i="39"/>
  <c r="L71" i="39"/>
  <c r="I71" i="39"/>
  <c r="H71" i="39"/>
  <c r="F71" i="39"/>
  <c r="D71" i="39"/>
  <c r="FE70" i="39"/>
  <c r="FD70" i="39"/>
  <c r="FB70" i="39"/>
  <c r="EZ70" i="39"/>
  <c r="EW70" i="39"/>
  <c r="EV70" i="39"/>
  <c r="ET70" i="39"/>
  <c r="ER70" i="39"/>
  <c r="DY70" i="39"/>
  <c r="DX70" i="39"/>
  <c r="DV70" i="39"/>
  <c r="DT70" i="39"/>
  <c r="DQ70" i="39"/>
  <c r="DP70" i="39"/>
  <c r="DN70" i="39"/>
  <c r="DL70" i="39"/>
  <c r="DI70" i="39"/>
  <c r="DH70" i="39"/>
  <c r="DF70" i="39"/>
  <c r="DD70" i="39"/>
  <c r="DA70" i="39"/>
  <c r="CZ70" i="39"/>
  <c r="CX70" i="39"/>
  <c r="CV70" i="39"/>
  <c r="CS70" i="39"/>
  <c r="CR70" i="39"/>
  <c r="CP70" i="39"/>
  <c r="CN70" i="39"/>
  <c r="CK70" i="39"/>
  <c r="CJ70" i="39"/>
  <c r="CH70" i="39"/>
  <c r="CF70" i="39"/>
  <c r="CC70" i="39"/>
  <c r="CB70" i="39"/>
  <c r="BZ70" i="39"/>
  <c r="BX70" i="39"/>
  <c r="BU70" i="39"/>
  <c r="BT70" i="39"/>
  <c r="BR70" i="39"/>
  <c r="BP70" i="39"/>
  <c r="BM70" i="39"/>
  <c r="BL70" i="39"/>
  <c r="BJ70" i="39"/>
  <c r="BH70" i="39"/>
  <c r="BE70" i="39"/>
  <c r="BD70" i="39"/>
  <c r="BB70" i="39"/>
  <c r="AZ70" i="39"/>
  <c r="AW70" i="39"/>
  <c r="AV70" i="39"/>
  <c r="AT70" i="39"/>
  <c r="AR70" i="39"/>
  <c r="AO70" i="39"/>
  <c r="AN70" i="39"/>
  <c r="AL70" i="39"/>
  <c r="AJ70" i="39"/>
  <c r="AG70" i="39"/>
  <c r="AF70" i="39"/>
  <c r="AD70" i="39"/>
  <c r="AB70" i="39"/>
  <c r="Y70" i="39"/>
  <c r="X70" i="39"/>
  <c r="V70" i="39"/>
  <c r="T70" i="39"/>
  <c r="Q70" i="39"/>
  <c r="P70" i="39"/>
  <c r="N70" i="39"/>
  <c r="L70" i="39"/>
  <c r="I70" i="39"/>
  <c r="H70" i="39"/>
  <c r="F70" i="39"/>
  <c r="D70" i="39"/>
  <c r="DY69" i="39"/>
  <c r="DX69" i="39"/>
  <c r="DV69" i="39"/>
  <c r="DT69" i="39"/>
  <c r="DQ69" i="39"/>
  <c r="DP69" i="39"/>
  <c r="DN69" i="39"/>
  <c r="DL69" i="39"/>
  <c r="DI69" i="39"/>
  <c r="DH69" i="39"/>
  <c r="DF69" i="39"/>
  <c r="DD69" i="39"/>
  <c r="DA69" i="39"/>
  <c r="CZ69" i="39"/>
  <c r="CX69" i="39"/>
  <c r="CV69" i="39"/>
  <c r="CS69" i="39"/>
  <c r="CR69" i="39"/>
  <c r="CP69" i="39"/>
  <c r="CN69" i="39"/>
  <c r="CK69" i="39"/>
  <c r="CJ69" i="39"/>
  <c r="CH69" i="39"/>
  <c r="CF69" i="39"/>
  <c r="CC69" i="39"/>
  <c r="CB69" i="39"/>
  <c r="BZ69" i="39"/>
  <c r="BX69" i="39"/>
  <c r="BU69" i="39"/>
  <c r="BT69" i="39"/>
  <c r="BR69" i="39"/>
  <c r="BP69" i="39"/>
  <c r="BM69" i="39"/>
  <c r="BL69" i="39"/>
  <c r="BJ69" i="39"/>
  <c r="BH69" i="39"/>
  <c r="BE69" i="39"/>
  <c r="BD69" i="39"/>
  <c r="BB69" i="39"/>
  <c r="AZ69" i="39"/>
  <c r="AW69" i="39"/>
  <c r="AV69" i="39"/>
  <c r="AT69" i="39"/>
  <c r="AR69" i="39"/>
  <c r="AO69" i="39"/>
  <c r="AN69" i="39"/>
  <c r="AL69" i="39"/>
  <c r="AJ69" i="39"/>
  <c r="AG69" i="39"/>
  <c r="AF69" i="39"/>
  <c r="AD69" i="39"/>
  <c r="AB69" i="39"/>
  <c r="Y69" i="39"/>
  <c r="X69" i="39"/>
  <c r="V69" i="39"/>
  <c r="T69" i="39"/>
  <c r="Q69" i="39"/>
  <c r="P69" i="39"/>
  <c r="N69" i="39"/>
  <c r="L69" i="39"/>
  <c r="I69" i="39"/>
  <c r="H69" i="39"/>
  <c r="F69" i="39"/>
  <c r="D69" i="39"/>
  <c r="EO68" i="39"/>
  <c r="EN68" i="39"/>
  <c r="EL68" i="39"/>
  <c r="EJ68" i="39"/>
  <c r="EG68" i="39"/>
  <c r="EF68" i="39"/>
  <c r="ED68" i="39"/>
  <c r="EB68" i="39"/>
  <c r="DY68" i="39"/>
  <c r="DX68" i="39"/>
  <c r="DV68" i="39"/>
  <c r="DT68" i="39"/>
  <c r="DQ68" i="39"/>
  <c r="DP68" i="39"/>
  <c r="DN68" i="39"/>
  <c r="DL68" i="39"/>
  <c r="DI68" i="39"/>
  <c r="DH68" i="39"/>
  <c r="DF68" i="39"/>
  <c r="DD68" i="39"/>
  <c r="DA68" i="39"/>
  <c r="CZ68" i="39"/>
  <c r="CX68" i="39"/>
  <c r="CV68" i="39"/>
  <c r="CS68" i="39"/>
  <c r="CR68" i="39"/>
  <c r="CP68" i="39"/>
  <c r="CN68" i="39"/>
  <c r="CK68" i="39"/>
  <c r="CJ68" i="39"/>
  <c r="CH68" i="39"/>
  <c r="CF68" i="39"/>
  <c r="CC68" i="39"/>
  <c r="CB68" i="39"/>
  <c r="BZ68" i="39"/>
  <c r="BX68" i="39"/>
  <c r="BU68" i="39"/>
  <c r="BT68" i="39"/>
  <c r="BR68" i="39"/>
  <c r="BP68" i="39"/>
  <c r="BM68" i="39"/>
  <c r="BL68" i="39"/>
  <c r="BJ68" i="39"/>
  <c r="BH68" i="39"/>
  <c r="BE68" i="39"/>
  <c r="BD68" i="39"/>
  <c r="BB68" i="39"/>
  <c r="AZ68" i="39"/>
  <c r="AW68" i="39"/>
  <c r="AV68" i="39"/>
  <c r="AT68" i="39"/>
  <c r="AR68" i="39"/>
  <c r="AO68" i="39"/>
  <c r="AN68" i="39"/>
  <c r="AL68" i="39"/>
  <c r="AJ68" i="39"/>
  <c r="AG68" i="39"/>
  <c r="AF68" i="39"/>
  <c r="AD68" i="39"/>
  <c r="AB68" i="39"/>
  <c r="Y68" i="39"/>
  <c r="X68" i="39"/>
  <c r="V68" i="39"/>
  <c r="T68" i="39"/>
  <c r="Q68" i="39"/>
  <c r="P68" i="39"/>
  <c r="N68" i="39"/>
  <c r="L68" i="39"/>
  <c r="I68" i="39"/>
  <c r="H68" i="39"/>
  <c r="F68" i="39"/>
  <c r="D68" i="39"/>
  <c r="FM67" i="39"/>
  <c r="FL67" i="39"/>
  <c r="FJ67" i="39"/>
  <c r="FH67" i="39"/>
  <c r="EG67" i="39"/>
  <c r="EF67" i="39"/>
  <c r="ED67" i="39"/>
  <c r="EB67" i="39"/>
  <c r="DY67" i="39"/>
  <c r="DX67" i="39"/>
  <c r="DV67" i="39"/>
  <c r="DT67" i="39"/>
  <c r="DQ67" i="39"/>
  <c r="DP67" i="39"/>
  <c r="DN67" i="39"/>
  <c r="DL67" i="39"/>
  <c r="DI67" i="39"/>
  <c r="DH67" i="39"/>
  <c r="DF67" i="39"/>
  <c r="DD67" i="39"/>
  <c r="DA67" i="39"/>
  <c r="CZ67" i="39"/>
  <c r="CX67" i="39"/>
  <c r="CV67" i="39"/>
  <c r="CS67" i="39"/>
  <c r="CR67" i="39"/>
  <c r="CP67" i="39"/>
  <c r="CN67" i="39"/>
  <c r="CK67" i="39"/>
  <c r="CJ67" i="39"/>
  <c r="CH67" i="39"/>
  <c r="CF67" i="39"/>
  <c r="CC67" i="39"/>
  <c r="CB67" i="39"/>
  <c r="BZ67" i="39"/>
  <c r="BX67" i="39"/>
  <c r="BU67" i="39"/>
  <c r="BT67" i="39"/>
  <c r="BR67" i="39"/>
  <c r="BP67" i="39"/>
  <c r="BM67" i="39"/>
  <c r="BL67" i="39"/>
  <c r="BJ67" i="39"/>
  <c r="BH67" i="39"/>
  <c r="BE67" i="39"/>
  <c r="BD67" i="39"/>
  <c r="BB67" i="39"/>
  <c r="AZ67" i="39"/>
  <c r="AW67" i="39"/>
  <c r="AV67" i="39"/>
  <c r="AT67" i="39"/>
  <c r="AR67" i="39"/>
  <c r="AO67" i="39"/>
  <c r="AN67" i="39"/>
  <c r="AL67" i="39"/>
  <c r="AJ67" i="39"/>
  <c r="AG67" i="39"/>
  <c r="AF67" i="39"/>
  <c r="AD67" i="39"/>
  <c r="AB67" i="39"/>
  <c r="Y67" i="39"/>
  <c r="X67" i="39"/>
  <c r="V67" i="39"/>
  <c r="T67" i="39"/>
  <c r="Q67" i="39"/>
  <c r="P67" i="39"/>
  <c r="N67" i="39"/>
  <c r="L67" i="39"/>
  <c r="I67" i="39"/>
  <c r="H67" i="39"/>
  <c r="F67" i="39"/>
  <c r="D67" i="39"/>
  <c r="EO66" i="39"/>
  <c r="EN66" i="39"/>
  <c r="EL66" i="39"/>
  <c r="EJ66" i="39"/>
  <c r="EG66" i="39"/>
  <c r="EF66" i="39"/>
  <c r="ED66" i="39"/>
  <c r="EB66" i="39"/>
  <c r="DY66" i="39"/>
  <c r="DX66" i="39"/>
  <c r="DV66" i="39"/>
  <c r="DT66" i="39"/>
  <c r="DQ66" i="39"/>
  <c r="DP66" i="39"/>
  <c r="DN66" i="39"/>
  <c r="DL66" i="39"/>
  <c r="DI66" i="39"/>
  <c r="DH66" i="39"/>
  <c r="DF66" i="39"/>
  <c r="DD66" i="39"/>
  <c r="DA66" i="39"/>
  <c r="CZ66" i="39"/>
  <c r="CX66" i="39"/>
  <c r="CV66" i="39"/>
  <c r="CS66" i="39"/>
  <c r="CR66" i="39"/>
  <c r="CP66" i="39"/>
  <c r="CN66" i="39"/>
  <c r="CK66" i="39"/>
  <c r="CJ66" i="39"/>
  <c r="CH66" i="39"/>
  <c r="CF66" i="39"/>
  <c r="CC66" i="39"/>
  <c r="CB66" i="39"/>
  <c r="BZ66" i="39"/>
  <c r="BX66" i="39"/>
  <c r="BU66" i="39"/>
  <c r="BT66" i="39"/>
  <c r="BR66" i="39"/>
  <c r="BP66" i="39"/>
  <c r="BM66" i="39"/>
  <c r="BL66" i="39"/>
  <c r="BJ66" i="39"/>
  <c r="BH66" i="39"/>
  <c r="BE66" i="39"/>
  <c r="BD66" i="39"/>
  <c r="BB66" i="39"/>
  <c r="AZ66" i="39"/>
  <c r="AW66" i="39"/>
  <c r="AV66" i="39"/>
  <c r="AT66" i="39"/>
  <c r="AR66" i="39"/>
  <c r="AO66" i="39"/>
  <c r="AN66" i="39"/>
  <c r="AL66" i="39"/>
  <c r="AJ66" i="39"/>
  <c r="AG66" i="39"/>
  <c r="AF66" i="39"/>
  <c r="AD66" i="39"/>
  <c r="AB66" i="39"/>
  <c r="Y66" i="39"/>
  <c r="X66" i="39"/>
  <c r="V66" i="39"/>
  <c r="T66" i="39"/>
  <c r="Q66" i="39"/>
  <c r="P66" i="39"/>
  <c r="N66" i="39"/>
  <c r="L66" i="39"/>
  <c r="I66" i="39"/>
  <c r="H66" i="39"/>
  <c r="F66" i="39"/>
  <c r="D66" i="39"/>
  <c r="EO65" i="39"/>
  <c r="EN65" i="39"/>
  <c r="EL65" i="39"/>
  <c r="EJ65" i="39"/>
  <c r="EG65" i="39"/>
  <c r="EF65" i="39"/>
  <c r="ED65" i="39"/>
  <c r="EB65" i="39"/>
  <c r="DY65" i="39"/>
  <c r="DX65" i="39"/>
  <c r="DV65" i="39"/>
  <c r="DT65" i="39"/>
  <c r="DQ65" i="39"/>
  <c r="DP65" i="39"/>
  <c r="DN65" i="39"/>
  <c r="DL65" i="39"/>
  <c r="DI65" i="39"/>
  <c r="DH65" i="39"/>
  <c r="DF65" i="39"/>
  <c r="DD65" i="39"/>
  <c r="DA65" i="39"/>
  <c r="CZ65" i="39"/>
  <c r="CX65" i="39"/>
  <c r="CV65" i="39"/>
  <c r="CS65" i="39"/>
  <c r="CR65" i="39"/>
  <c r="CP65" i="39"/>
  <c r="CN65" i="39"/>
  <c r="CK65" i="39"/>
  <c r="CJ65" i="39"/>
  <c r="CH65" i="39"/>
  <c r="CF65" i="39"/>
  <c r="CC65" i="39"/>
  <c r="CB65" i="39"/>
  <c r="BZ65" i="39"/>
  <c r="BX65" i="39"/>
  <c r="BU65" i="39"/>
  <c r="BT65" i="39"/>
  <c r="BR65" i="39"/>
  <c r="BP65" i="39"/>
  <c r="BM65" i="39"/>
  <c r="BL65" i="39"/>
  <c r="BJ65" i="39"/>
  <c r="BH65" i="39"/>
  <c r="BE65" i="39"/>
  <c r="BD65" i="39"/>
  <c r="BB65" i="39"/>
  <c r="AZ65" i="39"/>
  <c r="AW65" i="39"/>
  <c r="AV65" i="39"/>
  <c r="AT65" i="39"/>
  <c r="AR65" i="39"/>
  <c r="AO65" i="39"/>
  <c r="AN65" i="39"/>
  <c r="AL65" i="39"/>
  <c r="AJ65" i="39"/>
  <c r="AG65" i="39"/>
  <c r="AF65" i="39"/>
  <c r="AD65" i="39"/>
  <c r="AB65" i="39"/>
  <c r="Y65" i="39"/>
  <c r="X65" i="39"/>
  <c r="V65" i="39"/>
  <c r="T65" i="39"/>
  <c r="Q65" i="39"/>
  <c r="P65" i="39"/>
  <c r="N65" i="39"/>
  <c r="L65" i="39"/>
  <c r="I65" i="39"/>
  <c r="H65" i="39"/>
  <c r="F65" i="39"/>
  <c r="D65" i="39"/>
  <c r="EW64" i="39"/>
  <c r="EV64" i="39"/>
  <c r="ET64" i="39"/>
  <c r="ER64" i="39"/>
  <c r="EG64" i="39"/>
  <c r="EF64" i="39"/>
  <c r="ED64" i="39"/>
  <c r="EB64" i="39"/>
  <c r="DY64" i="39"/>
  <c r="DX64" i="39"/>
  <c r="DV64" i="39"/>
  <c r="DT64" i="39"/>
  <c r="DQ64" i="39"/>
  <c r="DP64" i="39"/>
  <c r="DN64" i="39"/>
  <c r="DL64" i="39"/>
  <c r="DI64" i="39"/>
  <c r="DH64" i="39"/>
  <c r="DF64" i="39"/>
  <c r="DD64" i="39"/>
  <c r="DA64" i="39"/>
  <c r="CZ64" i="39"/>
  <c r="CX64" i="39"/>
  <c r="CV64" i="39"/>
  <c r="CS64" i="39"/>
  <c r="CR64" i="39"/>
  <c r="CP64" i="39"/>
  <c r="CN64" i="39"/>
  <c r="CK64" i="39"/>
  <c r="CJ64" i="39"/>
  <c r="CH64" i="39"/>
  <c r="CF64" i="39"/>
  <c r="CC64" i="39"/>
  <c r="CB64" i="39"/>
  <c r="BZ64" i="39"/>
  <c r="BX64" i="39"/>
  <c r="BU64" i="39"/>
  <c r="BT64" i="39"/>
  <c r="BR64" i="39"/>
  <c r="BP64" i="39"/>
  <c r="BM64" i="39"/>
  <c r="BL64" i="39"/>
  <c r="BJ64" i="39"/>
  <c r="BH64" i="39"/>
  <c r="BE64" i="39"/>
  <c r="BD64" i="39"/>
  <c r="BB64" i="39"/>
  <c r="AZ64" i="39"/>
  <c r="AW64" i="39"/>
  <c r="AV64" i="39"/>
  <c r="AT64" i="39"/>
  <c r="AR64" i="39"/>
  <c r="AO64" i="39"/>
  <c r="AN64" i="39"/>
  <c r="AL64" i="39"/>
  <c r="AJ64" i="39"/>
  <c r="AG64" i="39"/>
  <c r="AF64" i="39"/>
  <c r="AD64" i="39"/>
  <c r="AB64" i="39"/>
  <c r="Y64" i="39"/>
  <c r="X64" i="39"/>
  <c r="V64" i="39"/>
  <c r="T64" i="39"/>
  <c r="Q64" i="39"/>
  <c r="P64" i="39"/>
  <c r="N64" i="39"/>
  <c r="L64" i="39"/>
  <c r="I64" i="39"/>
  <c r="H64" i="39"/>
  <c r="F64" i="39"/>
  <c r="D64" i="39"/>
  <c r="EG63" i="39"/>
  <c r="EF63" i="39"/>
  <c r="ED63" i="39"/>
  <c r="EB63" i="39"/>
  <c r="DY63" i="39"/>
  <c r="DX63" i="39"/>
  <c r="DV63" i="39"/>
  <c r="DT63" i="39"/>
  <c r="DQ63" i="39"/>
  <c r="DP63" i="39"/>
  <c r="DN63" i="39"/>
  <c r="DL63" i="39"/>
  <c r="DI63" i="39"/>
  <c r="DH63" i="39"/>
  <c r="DF63" i="39"/>
  <c r="DD63" i="39"/>
  <c r="DA63" i="39"/>
  <c r="CZ63" i="39"/>
  <c r="CX63" i="39"/>
  <c r="CV63" i="39"/>
  <c r="CS63" i="39"/>
  <c r="CR63" i="39"/>
  <c r="CP63" i="39"/>
  <c r="CN63" i="39"/>
  <c r="CK63" i="39"/>
  <c r="CJ63" i="39"/>
  <c r="CH63" i="39"/>
  <c r="CF63" i="39"/>
  <c r="CC63" i="39"/>
  <c r="CB63" i="39"/>
  <c r="BZ63" i="39"/>
  <c r="BX63" i="39"/>
  <c r="BU63" i="39"/>
  <c r="BT63" i="39"/>
  <c r="BR63" i="39"/>
  <c r="BP63" i="39"/>
  <c r="BM63" i="39"/>
  <c r="BL63" i="39"/>
  <c r="BJ63" i="39"/>
  <c r="BH63" i="39"/>
  <c r="BE63" i="39"/>
  <c r="BD63" i="39"/>
  <c r="BB63" i="39"/>
  <c r="AZ63" i="39"/>
  <c r="AW63" i="39"/>
  <c r="AV63" i="39"/>
  <c r="AT63" i="39"/>
  <c r="AR63" i="39"/>
  <c r="AO63" i="39"/>
  <c r="AN63" i="39"/>
  <c r="AL63" i="39"/>
  <c r="AJ63" i="39"/>
  <c r="AG63" i="39"/>
  <c r="AF63" i="39"/>
  <c r="AD63" i="39"/>
  <c r="AB63" i="39"/>
  <c r="Y63" i="39"/>
  <c r="X63" i="39"/>
  <c r="V63" i="39"/>
  <c r="T63" i="39"/>
  <c r="Q63" i="39"/>
  <c r="P63" i="39"/>
  <c r="N63" i="39"/>
  <c r="L63" i="39"/>
  <c r="I63" i="39"/>
  <c r="H63" i="39"/>
  <c r="F63" i="39"/>
  <c r="D63" i="39"/>
  <c r="FM62" i="39"/>
  <c r="FL62" i="39"/>
  <c r="FJ62" i="39"/>
  <c r="FH62" i="39"/>
  <c r="EW62" i="39"/>
  <c r="EV62" i="39"/>
  <c r="ET62" i="39"/>
  <c r="ER62" i="39"/>
  <c r="DY62" i="39"/>
  <c r="DX62" i="39"/>
  <c r="DV62" i="39"/>
  <c r="DT62" i="39"/>
  <c r="DQ62" i="39"/>
  <c r="DP62" i="39"/>
  <c r="DN62" i="39"/>
  <c r="DL62" i="39"/>
  <c r="DI62" i="39"/>
  <c r="DH62" i="39"/>
  <c r="DF62" i="39"/>
  <c r="DD62" i="39"/>
  <c r="DA62" i="39"/>
  <c r="CZ62" i="39"/>
  <c r="CX62" i="39"/>
  <c r="CV62" i="39"/>
  <c r="CS62" i="39"/>
  <c r="CR62" i="39"/>
  <c r="CP62" i="39"/>
  <c r="CN62" i="39"/>
  <c r="CK62" i="39"/>
  <c r="CJ62" i="39"/>
  <c r="CH62" i="39"/>
  <c r="CF62" i="39"/>
  <c r="CC62" i="39"/>
  <c r="CB62" i="39"/>
  <c r="BZ62" i="39"/>
  <c r="BX62" i="39"/>
  <c r="BU62" i="39"/>
  <c r="BT62" i="39"/>
  <c r="BR62" i="39"/>
  <c r="BP62" i="39"/>
  <c r="BM62" i="39"/>
  <c r="BL62" i="39"/>
  <c r="BJ62" i="39"/>
  <c r="BH62" i="39"/>
  <c r="BE62" i="39"/>
  <c r="BD62" i="39"/>
  <c r="BB62" i="39"/>
  <c r="AZ62" i="39"/>
  <c r="AW62" i="39"/>
  <c r="AV62" i="39"/>
  <c r="AT62" i="39"/>
  <c r="AR62" i="39"/>
  <c r="AO62" i="39"/>
  <c r="AN62" i="39"/>
  <c r="AL62" i="39"/>
  <c r="AJ62" i="39"/>
  <c r="AG62" i="39"/>
  <c r="AF62" i="39"/>
  <c r="AD62" i="39"/>
  <c r="AB62" i="39"/>
  <c r="Y62" i="39"/>
  <c r="X62" i="39"/>
  <c r="V62" i="39"/>
  <c r="T62" i="39"/>
  <c r="Q62" i="39"/>
  <c r="P62" i="39"/>
  <c r="N62" i="39"/>
  <c r="L62" i="39"/>
  <c r="I62" i="39"/>
  <c r="H62" i="39"/>
  <c r="F62" i="39"/>
  <c r="D62" i="39"/>
  <c r="EO61" i="39"/>
  <c r="EN61" i="39"/>
  <c r="EL61" i="39"/>
  <c r="EJ61" i="39"/>
  <c r="DY61" i="39"/>
  <c r="DX61" i="39"/>
  <c r="DV61" i="39"/>
  <c r="DT61" i="39"/>
  <c r="DQ61" i="39"/>
  <c r="DP61" i="39"/>
  <c r="DN61" i="39"/>
  <c r="DL61" i="39"/>
  <c r="DI61" i="39"/>
  <c r="DH61" i="39"/>
  <c r="DF61" i="39"/>
  <c r="DD61" i="39"/>
  <c r="DA61" i="39"/>
  <c r="CZ61" i="39"/>
  <c r="CX61" i="39"/>
  <c r="CV61" i="39"/>
  <c r="CS61" i="39"/>
  <c r="CR61" i="39"/>
  <c r="CP61" i="39"/>
  <c r="CN61" i="39"/>
  <c r="CK61" i="39"/>
  <c r="CJ61" i="39"/>
  <c r="CH61" i="39"/>
  <c r="CF61" i="39"/>
  <c r="CC61" i="39"/>
  <c r="CB61" i="39"/>
  <c r="BZ61" i="39"/>
  <c r="BX61" i="39"/>
  <c r="BU61" i="39"/>
  <c r="BT61" i="39"/>
  <c r="BR61" i="39"/>
  <c r="BP61" i="39"/>
  <c r="BM61" i="39"/>
  <c r="BL61" i="39"/>
  <c r="BJ61" i="39"/>
  <c r="BH61" i="39"/>
  <c r="BE61" i="39"/>
  <c r="BD61" i="39"/>
  <c r="BB61" i="39"/>
  <c r="AZ61" i="39"/>
  <c r="AW61" i="39"/>
  <c r="AV61" i="39"/>
  <c r="AT61" i="39"/>
  <c r="AR61" i="39"/>
  <c r="AO61" i="39"/>
  <c r="AN61" i="39"/>
  <c r="AL61" i="39"/>
  <c r="AJ61" i="39"/>
  <c r="AG61" i="39"/>
  <c r="AF61" i="39"/>
  <c r="AD61" i="39"/>
  <c r="AB61" i="39"/>
  <c r="Y61" i="39"/>
  <c r="X61" i="39"/>
  <c r="V61" i="39"/>
  <c r="T61" i="39"/>
  <c r="Q61" i="39"/>
  <c r="P61" i="39"/>
  <c r="N61" i="39"/>
  <c r="L61" i="39"/>
  <c r="I61" i="39"/>
  <c r="H61" i="39"/>
  <c r="F61" i="39"/>
  <c r="D61" i="39"/>
  <c r="EO60" i="39"/>
  <c r="EN60" i="39"/>
  <c r="EL60" i="39"/>
  <c r="EJ60" i="39"/>
  <c r="DY60" i="39"/>
  <c r="DX60" i="39"/>
  <c r="DV60" i="39"/>
  <c r="DT60" i="39"/>
  <c r="DQ60" i="39"/>
  <c r="DP60" i="39"/>
  <c r="DN60" i="39"/>
  <c r="DL60" i="39"/>
  <c r="DI60" i="39"/>
  <c r="DH60" i="39"/>
  <c r="DF60" i="39"/>
  <c r="DD60" i="39"/>
  <c r="DA60" i="39"/>
  <c r="CZ60" i="39"/>
  <c r="CX60" i="39"/>
  <c r="CV60" i="39"/>
  <c r="CS60" i="39"/>
  <c r="CR60" i="39"/>
  <c r="CP60" i="39"/>
  <c r="CN60" i="39"/>
  <c r="CK60" i="39"/>
  <c r="CJ60" i="39"/>
  <c r="CH60" i="39"/>
  <c r="CF60" i="39"/>
  <c r="CC60" i="39"/>
  <c r="CB60" i="39"/>
  <c r="BZ60" i="39"/>
  <c r="BX60" i="39"/>
  <c r="BU60" i="39"/>
  <c r="BT60" i="39"/>
  <c r="BR60" i="39"/>
  <c r="BP60" i="39"/>
  <c r="BM60" i="39"/>
  <c r="BL60" i="39"/>
  <c r="BJ60" i="39"/>
  <c r="BH60" i="39"/>
  <c r="BE60" i="39"/>
  <c r="BD60" i="39"/>
  <c r="BB60" i="39"/>
  <c r="AZ60" i="39"/>
  <c r="AW60" i="39"/>
  <c r="AV60" i="39"/>
  <c r="AT60" i="39"/>
  <c r="AR60" i="39"/>
  <c r="AO60" i="39"/>
  <c r="AN60" i="39"/>
  <c r="AL60" i="39"/>
  <c r="AJ60" i="39"/>
  <c r="AG60" i="39"/>
  <c r="AF60" i="39"/>
  <c r="AD60" i="39"/>
  <c r="AB60" i="39"/>
  <c r="Y60" i="39"/>
  <c r="X60" i="39"/>
  <c r="V60" i="39"/>
  <c r="T60" i="39"/>
  <c r="Q60" i="39"/>
  <c r="P60" i="39"/>
  <c r="N60" i="39"/>
  <c r="L60" i="39"/>
  <c r="I60" i="39"/>
  <c r="H60" i="39"/>
  <c r="F60" i="39"/>
  <c r="D60" i="39"/>
  <c r="EW59" i="39"/>
  <c r="EV59" i="39"/>
  <c r="ET59" i="39"/>
  <c r="ER59" i="39"/>
  <c r="EG59" i="39"/>
  <c r="EF59" i="39"/>
  <c r="ED59" i="39"/>
  <c r="EB59" i="39"/>
  <c r="DY59" i="39"/>
  <c r="DX59" i="39"/>
  <c r="DV59" i="39"/>
  <c r="DT59" i="39"/>
  <c r="DQ59" i="39"/>
  <c r="DP59" i="39"/>
  <c r="DN59" i="39"/>
  <c r="DL59" i="39"/>
  <c r="DI59" i="39"/>
  <c r="DH59" i="39"/>
  <c r="DF59" i="39"/>
  <c r="DD59" i="39"/>
  <c r="DA59" i="39"/>
  <c r="CZ59" i="39"/>
  <c r="CX59" i="39"/>
  <c r="CV59" i="39"/>
  <c r="CS59" i="39"/>
  <c r="CR59" i="39"/>
  <c r="CP59" i="39"/>
  <c r="CN59" i="39"/>
  <c r="CK59" i="39"/>
  <c r="CJ59" i="39"/>
  <c r="CH59" i="39"/>
  <c r="CF59" i="39"/>
  <c r="CC59" i="39"/>
  <c r="CB59" i="39"/>
  <c r="BZ59" i="39"/>
  <c r="BX59" i="39"/>
  <c r="BU59" i="39"/>
  <c r="BT59" i="39"/>
  <c r="BR59" i="39"/>
  <c r="BP59" i="39"/>
  <c r="BM59" i="39"/>
  <c r="BL59" i="39"/>
  <c r="BJ59" i="39"/>
  <c r="BH59" i="39"/>
  <c r="BE59" i="39"/>
  <c r="BD59" i="39"/>
  <c r="BB59" i="39"/>
  <c r="AZ59" i="39"/>
  <c r="AW59" i="39"/>
  <c r="AV59" i="39"/>
  <c r="AT59" i="39"/>
  <c r="AR59" i="39"/>
  <c r="AO59" i="39"/>
  <c r="AN59" i="39"/>
  <c r="AL59" i="39"/>
  <c r="AJ59" i="39"/>
  <c r="AG59" i="39"/>
  <c r="AF59" i="39"/>
  <c r="AD59" i="39"/>
  <c r="AB59" i="39"/>
  <c r="Y59" i="39"/>
  <c r="X59" i="39"/>
  <c r="V59" i="39"/>
  <c r="T59" i="39"/>
  <c r="Q59" i="39"/>
  <c r="P59" i="39"/>
  <c r="N59" i="39"/>
  <c r="L59" i="39"/>
  <c r="I59" i="39"/>
  <c r="H59" i="39"/>
  <c r="F59" i="39"/>
  <c r="D59" i="39"/>
  <c r="FM58" i="39"/>
  <c r="FL58" i="39"/>
  <c r="FJ58" i="39"/>
  <c r="FH58" i="39"/>
  <c r="EW58" i="39"/>
  <c r="EV58" i="39"/>
  <c r="ET58" i="39"/>
  <c r="ER58" i="39"/>
  <c r="DY58" i="39"/>
  <c r="DX58" i="39"/>
  <c r="DV58" i="39"/>
  <c r="DT58" i="39"/>
  <c r="DQ58" i="39"/>
  <c r="DP58" i="39"/>
  <c r="DN58" i="39"/>
  <c r="DL58" i="39"/>
  <c r="DI58" i="39"/>
  <c r="DH58" i="39"/>
  <c r="DF58" i="39"/>
  <c r="DD58" i="39"/>
  <c r="DA58" i="39"/>
  <c r="CZ58" i="39"/>
  <c r="CX58" i="39"/>
  <c r="CV58" i="39"/>
  <c r="CS58" i="39"/>
  <c r="CR58" i="39"/>
  <c r="CP58" i="39"/>
  <c r="CN58" i="39"/>
  <c r="CK58" i="39"/>
  <c r="CJ58" i="39"/>
  <c r="CH58" i="39"/>
  <c r="CF58" i="39"/>
  <c r="CC58" i="39"/>
  <c r="CB58" i="39"/>
  <c r="BZ58" i="39"/>
  <c r="BX58" i="39"/>
  <c r="BU58" i="39"/>
  <c r="BT58" i="39"/>
  <c r="BR58" i="39"/>
  <c r="BP58" i="39"/>
  <c r="BM58" i="39"/>
  <c r="BL58" i="39"/>
  <c r="BJ58" i="39"/>
  <c r="BH58" i="39"/>
  <c r="BE58" i="39"/>
  <c r="BD58" i="39"/>
  <c r="BB58" i="39"/>
  <c r="AZ58" i="39"/>
  <c r="AW58" i="39"/>
  <c r="AV58" i="39"/>
  <c r="AT58" i="39"/>
  <c r="AR58" i="39"/>
  <c r="AO58" i="39"/>
  <c r="AN58" i="39"/>
  <c r="AL58" i="39"/>
  <c r="AJ58" i="39"/>
  <c r="AG58" i="39"/>
  <c r="AF58" i="39"/>
  <c r="AD58" i="39"/>
  <c r="AB58" i="39"/>
  <c r="Y58" i="39"/>
  <c r="X58" i="39"/>
  <c r="V58" i="39"/>
  <c r="T58" i="39"/>
  <c r="Q58" i="39"/>
  <c r="P58" i="39"/>
  <c r="N58" i="39"/>
  <c r="L58" i="39"/>
  <c r="I58" i="39"/>
  <c r="H58" i="39"/>
  <c r="F58" i="39"/>
  <c r="D58" i="39"/>
  <c r="FE57" i="39"/>
  <c r="FD57" i="39"/>
  <c r="FB57" i="39"/>
  <c r="EZ57" i="39"/>
  <c r="EW57" i="39"/>
  <c r="EV57" i="39"/>
  <c r="ET57" i="39"/>
  <c r="ER57" i="39"/>
  <c r="DY57" i="39"/>
  <c r="DX57" i="39"/>
  <c r="DV57" i="39"/>
  <c r="DT57" i="39"/>
  <c r="DQ57" i="39"/>
  <c r="DP57" i="39"/>
  <c r="DN57" i="39"/>
  <c r="DL57" i="39"/>
  <c r="DI57" i="39"/>
  <c r="DH57" i="39"/>
  <c r="DF57" i="39"/>
  <c r="DD57" i="39"/>
  <c r="DA57" i="39"/>
  <c r="CZ57" i="39"/>
  <c r="CX57" i="39"/>
  <c r="CV57" i="39"/>
  <c r="CS57" i="39"/>
  <c r="CR57" i="39"/>
  <c r="CP57" i="39"/>
  <c r="CN57" i="39"/>
  <c r="CK57" i="39"/>
  <c r="CJ57" i="39"/>
  <c r="CH57" i="39"/>
  <c r="CF57" i="39"/>
  <c r="CC57" i="39"/>
  <c r="CB57" i="39"/>
  <c r="BZ57" i="39"/>
  <c r="BX57" i="39"/>
  <c r="BU57" i="39"/>
  <c r="BT57" i="39"/>
  <c r="BR57" i="39"/>
  <c r="BP57" i="39"/>
  <c r="BM57" i="39"/>
  <c r="BL57" i="39"/>
  <c r="BJ57" i="39"/>
  <c r="BH57" i="39"/>
  <c r="BE57" i="39"/>
  <c r="BD57" i="39"/>
  <c r="BB57" i="39"/>
  <c r="AZ57" i="39"/>
  <c r="AW57" i="39"/>
  <c r="AV57" i="39"/>
  <c r="AT57" i="39"/>
  <c r="AR57" i="39"/>
  <c r="AO57" i="39"/>
  <c r="AN57" i="39"/>
  <c r="AL57" i="39"/>
  <c r="AJ57" i="39"/>
  <c r="AG57" i="39"/>
  <c r="AF57" i="39"/>
  <c r="AD57" i="39"/>
  <c r="AB57" i="39"/>
  <c r="Y57" i="39"/>
  <c r="X57" i="39"/>
  <c r="V57" i="39"/>
  <c r="T57" i="39"/>
  <c r="Q57" i="39"/>
  <c r="P57" i="39"/>
  <c r="N57" i="39"/>
  <c r="L57" i="39"/>
  <c r="I57" i="39"/>
  <c r="H57" i="39"/>
  <c r="F57" i="39"/>
  <c r="D57" i="39"/>
  <c r="EO56" i="39"/>
  <c r="EN56" i="39"/>
  <c r="EL56" i="39"/>
  <c r="EJ56" i="39"/>
  <c r="EG56" i="39"/>
  <c r="EF56" i="39"/>
  <c r="ED56" i="39"/>
  <c r="EB56" i="39"/>
  <c r="DY56" i="39"/>
  <c r="DX56" i="39"/>
  <c r="DV56" i="39"/>
  <c r="DT56" i="39"/>
  <c r="DQ56" i="39"/>
  <c r="DP56" i="39"/>
  <c r="DN56" i="39"/>
  <c r="DL56" i="39"/>
  <c r="DI56" i="39"/>
  <c r="DH56" i="39"/>
  <c r="DF56" i="39"/>
  <c r="DD56" i="39"/>
  <c r="DA56" i="39"/>
  <c r="CZ56" i="39"/>
  <c r="CX56" i="39"/>
  <c r="CV56" i="39"/>
  <c r="CS56" i="39"/>
  <c r="CR56" i="39"/>
  <c r="CP56" i="39"/>
  <c r="CN56" i="39"/>
  <c r="CK56" i="39"/>
  <c r="CJ56" i="39"/>
  <c r="CH56" i="39"/>
  <c r="CF56" i="39"/>
  <c r="CC56" i="39"/>
  <c r="CB56" i="39"/>
  <c r="BZ56" i="39"/>
  <c r="BX56" i="39"/>
  <c r="BU56" i="39"/>
  <c r="BT56" i="39"/>
  <c r="BR56" i="39"/>
  <c r="BP56" i="39"/>
  <c r="BM56" i="39"/>
  <c r="BL56" i="39"/>
  <c r="BJ56" i="39"/>
  <c r="BH56" i="39"/>
  <c r="BE56" i="39"/>
  <c r="BD56" i="39"/>
  <c r="BB56" i="39"/>
  <c r="AZ56" i="39"/>
  <c r="AW56" i="39"/>
  <c r="AV56" i="39"/>
  <c r="AT56" i="39"/>
  <c r="AR56" i="39"/>
  <c r="AO56" i="39"/>
  <c r="AN56" i="39"/>
  <c r="AL56" i="39"/>
  <c r="AJ56" i="39"/>
  <c r="AG56" i="39"/>
  <c r="AF56" i="39"/>
  <c r="AD56" i="39"/>
  <c r="AB56" i="39"/>
  <c r="Y56" i="39"/>
  <c r="X56" i="39"/>
  <c r="V56" i="39"/>
  <c r="T56" i="39"/>
  <c r="Q56" i="39"/>
  <c r="P56" i="39"/>
  <c r="N56" i="39"/>
  <c r="L56" i="39"/>
  <c r="I56" i="39"/>
  <c r="H56" i="39"/>
  <c r="F56" i="39"/>
  <c r="D56" i="39"/>
  <c r="FE55" i="39"/>
  <c r="FD55" i="39"/>
  <c r="FB55" i="39"/>
  <c r="EZ55" i="39"/>
  <c r="EW55" i="39"/>
  <c r="EV55" i="39"/>
  <c r="ET55" i="39"/>
  <c r="ER55" i="39"/>
  <c r="DY55" i="39"/>
  <c r="DX55" i="39"/>
  <c r="DV55" i="39"/>
  <c r="DT55" i="39"/>
  <c r="DQ55" i="39"/>
  <c r="DP55" i="39"/>
  <c r="DN55" i="39"/>
  <c r="DL55" i="39"/>
  <c r="DI55" i="39"/>
  <c r="DH55" i="39"/>
  <c r="DF55" i="39"/>
  <c r="DD55" i="39"/>
  <c r="DA55" i="39"/>
  <c r="CZ55" i="39"/>
  <c r="CX55" i="39"/>
  <c r="CV55" i="39"/>
  <c r="CS55" i="39"/>
  <c r="CR55" i="39"/>
  <c r="CP55" i="39"/>
  <c r="CN55" i="39"/>
  <c r="CK55" i="39"/>
  <c r="CJ55" i="39"/>
  <c r="CH55" i="39"/>
  <c r="CF55" i="39"/>
  <c r="CC55" i="39"/>
  <c r="CB55" i="39"/>
  <c r="BZ55" i="39"/>
  <c r="BX55" i="39"/>
  <c r="BU55" i="39"/>
  <c r="BT55" i="39"/>
  <c r="BR55" i="39"/>
  <c r="BP55" i="39"/>
  <c r="BM55" i="39"/>
  <c r="BL55" i="39"/>
  <c r="BJ55" i="39"/>
  <c r="BH55" i="39"/>
  <c r="BE55" i="39"/>
  <c r="BD55" i="39"/>
  <c r="BB55" i="39"/>
  <c r="AZ55" i="39"/>
  <c r="AW55" i="39"/>
  <c r="AV55" i="39"/>
  <c r="AT55" i="39"/>
  <c r="AR55" i="39"/>
  <c r="AO55" i="39"/>
  <c r="AN55" i="39"/>
  <c r="AL55" i="39"/>
  <c r="AJ55" i="39"/>
  <c r="AG55" i="39"/>
  <c r="AF55" i="39"/>
  <c r="AD55" i="39"/>
  <c r="AB55" i="39"/>
  <c r="Y55" i="39"/>
  <c r="X55" i="39"/>
  <c r="V55" i="39"/>
  <c r="T55" i="39"/>
  <c r="Q55" i="39"/>
  <c r="P55" i="39"/>
  <c r="N55" i="39"/>
  <c r="L55" i="39"/>
  <c r="I55" i="39"/>
  <c r="H55" i="39"/>
  <c r="F55" i="39"/>
  <c r="D55" i="39"/>
  <c r="EW54" i="39"/>
  <c r="EV54" i="39"/>
  <c r="ET54" i="39"/>
  <c r="ER54" i="39"/>
  <c r="DY54" i="39"/>
  <c r="DX54" i="39"/>
  <c r="DV54" i="39"/>
  <c r="DT54" i="39"/>
  <c r="DQ54" i="39"/>
  <c r="DP54" i="39"/>
  <c r="DN54" i="39"/>
  <c r="DL54" i="39"/>
  <c r="DI54" i="39"/>
  <c r="DH54" i="39"/>
  <c r="DF54" i="39"/>
  <c r="DD54" i="39"/>
  <c r="DA54" i="39"/>
  <c r="CZ54" i="39"/>
  <c r="CX54" i="39"/>
  <c r="CV54" i="39"/>
  <c r="CS54" i="39"/>
  <c r="CR54" i="39"/>
  <c r="CP54" i="39"/>
  <c r="CN54" i="39"/>
  <c r="CK54" i="39"/>
  <c r="CJ54" i="39"/>
  <c r="CH54" i="39"/>
  <c r="CF54" i="39"/>
  <c r="CC54" i="39"/>
  <c r="CB54" i="39"/>
  <c r="BZ54" i="39"/>
  <c r="BX54" i="39"/>
  <c r="BU54" i="39"/>
  <c r="BT54" i="39"/>
  <c r="BR54" i="39"/>
  <c r="BP54" i="39"/>
  <c r="BM54" i="39"/>
  <c r="BL54" i="39"/>
  <c r="BJ54" i="39"/>
  <c r="BH54" i="39"/>
  <c r="BE54" i="39"/>
  <c r="BD54" i="39"/>
  <c r="BB54" i="39"/>
  <c r="AZ54" i="39"/>
  <c r="AW54" i="39"/>
  <c r="AV54" i="39"/>
  <c r="AT54" i="39"/>
  <c r="AR54" i="39"/>
  <c r="AO54" i="39"/>
  <c r="AN54" i="39"/>
  <c r="AL54" i="39"/>
  <c r="AJ54" i="39"/>
  <c r="AG54" i="39"/>
  <c r="AF54" i="39"/>
  <c r="AD54" i="39"/>
  <c r="AB54" i="39"/>
  <c r="Y54" i="39"/>
  <c r="X54" i="39"/>
  <c r="V54" i="39"/>
  <c r="T54" i="39"/>
  <c r="Q54" i="39"/>
  <c r="P54" i="39"/>
  <c r="N54" i="39"/>
  <c r="L54" i="39"/>
  <c r="I54" i="39"/>
  <c r="H54" i="39"/>
  <c r="F54" i="39"/>
  <c r="D54" i="39"/>
  <c r="EW53" i="39"/>
  <c r="EV53" i="39"/>
  <c r="ET53" i="39"/>
  <c r="ER53" i="39"/>
  <c r="EG53" i="39"/>
  <c r="EF53" i="39"/>
  <c r="ED53" i="39"/>
  <c r="EB53" i="39"/>
  <c r="DY53" i="39"/>
  <c r="DX53" i="39"/>
  <c r="DV53" i="39"/>
  <c r="DT53" i="39"/>
  <c r="DQ53" i="39"/>
  <c r="DP53" i="39"/>
  <c r="DN53" i="39"/>
  <c r="DL53" i="39"/>
  <c r="DI53" i="39"/>
  <c r="DH53" i="39"/>
  <c r="DF53" i="39"/>
  <c r="DD53" i="39"/>
  <c r="DA53" i="39"/>
  <c r="CZ53" i="39"/>
  <c r="CX53" i="39"/>
  <c r="CV53" i="39"/>
  <c r="CS53" i="39"/>
  <c r="CR53" i="39"/>
  <c r="CP53" i="39"/>
  <c r="CN53" i="39"/>
  <c r="CK53" i="39"/>
  <c r="CJ53" i="39"/>
  <c r="CH53" i="39"/>
  <c r="CF53" i="39"/>
  <c r="CC53" i="39"/>
  <c r="CB53" i="39"/>
  <c r="BZ53" i="39"/>
  <c r="BX53" i="39"/>
  <c r="BU53" i="39"/>
  <c r="BT53" i="39"/>
  <c r="BR53" i="39"/>
  <c r="BP53" i="39"/>
  <c r="BM53" i="39"/>
  <c r="BL53" i="39"/>
  <c r="BJ53" i="39"/>
  <c r="BH53" i="39"/>
  <c r="BE53" i="39"/>
  <c r="BD53" i="39"/>
  <c r="BB53" i="39"/>
  <c r="AZ53" i="39"/>
  <c r="AW53" i="39"/>
  <c r="AV53" i="39"/>
  <c r="AT53" i="39"/>
  <c r="AR53" i="39"/>
  <c r="AO53" i="39"/>
  <c r="AN53" i="39"/>
  <c r="AL53" i="39"/>
  <c r="AJ53" i="39"/>
  <c r="AG53" i="39"/>
  <c r="AF53" i="39"/>
  <c r="AD53" i="39"/>
  <c r="AB53" i="39"/>
  <c r="Y53" i="39"/>
  <c r="X53" i="39"/>
  <c r="V53" i="39"/>
  <c r="T53" i="39"/>
  <c r="Q53" i="39"/>
  <c r="P53" i="39"/>
  <c r="N53" i="39"/>
  <c r="L53" i="39"/>
  <c r="I53" i="39"/>
  <c r="H53" i="39"/>
  <c r="F53" i="39"/>
  <c r="D53" i="39"/>
  <c r="EO52" i="39"/>
  <c r="EN52" i="39"/>
  <c r="EL52" i="39"/>
  <c r="EJ52" i="39"/>
  <c r="EG52" i="39"/>
  <c r="EF52" i="39"/>
  <c r="ED52" i="39"/>
  <c r="EB52" i="39"/>
  <c r="DY52" i="39"/>
  <c r="DX52" i="39"/>
  <c r="DV52" i="39"/>
  <c r="DT52" i="39"/>
  <c r="DQ52" i="39"/>
  <c r="DP52" i="39"/>
  <c r="DN52" i="39"/>
  <c r="DL52" i="39"/>
  <c r="DI52" i="39"/>
  <c r="DH52" i="39"/>
  <c r="DF52" i="39"/>
  <c r="DD52" i="39"/>
  <c r="DA52" i="39"/>
  <c r="CZ52" i="39"/>
  <c r="CX52" i="39"/>
  <c r="CV52" i="39"/>
  <c r="CS52" i="39"/>
  <c r="CR52" i="39"/>
  <c r="CP52" i="39"/>
  <c r="CN52" i="39"/>
  <c r="CK52" i="39"/>
  <c r="CJ52" i="39"/>
  <c r="CH52" i="39"/>
  <c r="CF52" i="39"/>
  <c r="CC52" i="39"/>
  <c r="CB52" i="39"/>
  <c r="BZ52" i="39"/>
  <c r="BX52" i="39"/>
  <c r="BU52" i="39"/>
  <c r="BT52" i="39"/>
  <c r="BR52" i="39"/>
  <c r="BP52" i="39"/>
  <c r="BM52" i="39"/>
  <c r="BL52" i="39"/>
  <c r="BJ52" i="39"/>
  <c r="BH52" i="39"/>
  <c r="BE52" i="39"/>
  <c r="BD52" i="39"/>
  <c r="BB52" i="39"/>
  <c r="AZ52" i="39"/>
  <c r="AW52" i="39"/>
  <c r="AV52" i="39"/>
  <c r="AT52" i="39"/>
  <c r="AR52" i="39"/>
  <c r="AO52" i="39"/>
  <c r="AN52" i="39"/>
  <c r="AL52" i="39"/>
  <c r="AJ52" i="39"/>
  <c r="AG52" i="39"/>
  <c r="AF52" i="39"/>
  <c r="AD52" i="39"/>
  <c r="AB52" i="39"/>
  <c r="Y52" i="39"/>
  <c r="X52" i="39"/>
  <c r="V52" i="39"/>
  <c r="T52" i="39"/>
  <c r="Q52" i="39"/>
  <c r="P52" i="39"/>
  <c r="N52" i="39"/>
  <c r="L52" i="39"/>
  <c r="I52" i="39"/>
  <c r="H52" i="39"/>
  <c r="F52" i="39"/>
  <c r="D52" i="39"/>
  <c r="EW51" i="39"/>
  <c r="EV51" i="39"/>
  <c r="ET51" i="39"/>
  <c r="ER51" i="39"/>
  <c r="EG51" i="39"/>
  <c r="EF51" i="39"/>
  <c r="ED51" i="39"/>
  <c r="EB51" i="39"/>
  <c r="DY51" i="39"/>
  <c r="DX51" i="39"/>
  <c r="DV51" i="39"/>
  <c r="DT51" i="39"/>
  <c r="DQ51" i="39"/>
  <c r="DP51" i="39"/>
  <c r="DN51" i="39"/>
  <c r="DL51" i="39"/>
  <c r="DI51" i="39"/>
  <c r="DH51" i="39"/>
  <c r="DF51" i="39"/>
  <c r="DD51" i="39"/>
  <c r="DA51" i="39"/>
  <c r="CZ51" i="39"/>
  <c r="CX51" i="39"/>
  <c r="CV51" i="39"/>
  <c r="CS51" i="39"/>
  <c r="CR51" i="39"/>
  <c r="CP51" i="39"/>
  <c r="CN51" i="39"/>
  <c r="CK51" i="39"/>
  <c r="CJ51" i="39"/>
  <c r="CH51" i="39"/>
  <c r="CF51" i="39"/>
  <c r="CC51" i="39"/>
  <c r="CB51" i="39"/>
  <c r="BZ51" i="39"/>
  <c r="BX51" i="39"/>
  <c r="BU51" i="39"/>
  <c r="BT51" i="39"/>
  <c r="BR51" i="39"/>
  <c r="BP51" i="39"/>
  <c r="BM51" i="39"/>
  <c r="BL51" i="39"/>
  <c r="BJ51" i="39"/>
  <c r="BH51" i="39"/>
  <c r="BE51" i="39"/>
  <c r="BD51" i="39"/>
  <c r="BB51" i="39"/>
  <c r="AZ51" i="39"/>
  <c r="AW51" i="39"/>
  <c r="AV51" i="39"/>
  <c r="AT51" i="39"/>
  <c r="AR51" i="39"/>
  <c r="AO51" i="39"/>
  <c r="AN51" i="39"/>
  <c r="AL51" i="39"/>
  <c r="AJ51" i="39"/>
  <c r="AG51" i="39"/>
  <c r="AF51" i="39"/>
  <c r="AD51" i="39"/>
  <c r="AB51" i="39"/>
  <c r="Y51" i="39"/>
  <c r="X51" i="39"/>
  <c r="V51" i="39"/>
  <c r="T51" i="39"/>
  <c r="Q51" i="39"/>
  <c r="P51" i="39"/>
  <c r="N51" i="39"/>
  <c r="L51" i="39"/>
  <c r="I51" i="39"/>
  <c r="H51" i="39"/>
  <c r="F51" i="39"/>
  <c r="D51" i="39"/>
  <c r="EW50" i="39"/>
  <c r="EV50" i="39"/>
  <c r="ET50" i="39"/>
  <c r="ER50" i="39"/>
  <c r="EG50" i="39"/>
  <c r="EF50" i="39"/>
  <c r="ED50" i="39"/>
  <c r="EB50" i="39"/>
  <c r="DY50" i="39"/>
  <c r="DX50" i="39"/>
  <c r="DV50" i="39"/>
  <c r="DT50" i="39"/>
  <c r="DQ50" i="39"/>
  <c r="DP50" i="39"/>
  <c r="DN50" i="39"/>
  <c r="DL50" i="39"/>
  <c r="DI50" i="39"/>
  <c r="DH50" i="39"/>
  <c r="DF50" i="39"/>
  <c r="DD50" i="39"/>
  <c r="DA50" i="39"/>
  <c r="CZ50" i="39"/>
  <c r="CX50" i="39"/>
  <c r="CV50" i="39"/>
  <c r="CS50" i="39"/>
  <c r="CR50" i="39"/>
  <c r="CP50" i="39"/>
  <c r="CN50" i="39"/>
  <c r="CK50" i="39"/>
  <c r="CJ50" i="39"/>
  <c r="CH50" i="39"/>
  <c r="CF50" i="39"/>
  <c r="CC50" i="39"/>
  <c r="CB50" i="39"/>
  <c r="BZ50" i="39"/>
  <c r="BX50" i="39"/>
  <c r="BU50" i="39"/>
  <c r="BT50" i="39"/>
  <c r="BR50" i="39"/>
  <c r="BP50" i="39"/>
  <c r="BM50" i="39"/>
  <c r="BL50" i="39"/>
  <c r="BJ50" i="39"/>
  <c r="BH50" i="39"/>
  <c r="BE50" i="39"/>
  <c r="BD50" i="39"/>
  <c r="BB50" i="39"/>
  <c r="AZ50" i="39"/>
  <c r="AW50" i="39"/>
  <c r="AV50" i="39"/>
  <c r="AT50" i="39"/>
  <c r="AR50" i="39"/>
  <c r="AO50" i="39"/>
  <c r="AN50" i="39"/>
  <c r="AL50" i="39"/>
  <c r="AJ50" i="39"/>
  <c r="AG50" i="39"/>
  <c r="AF50" i="39"/>
  <c r="AD50" i="39"/>
  <c r="AB50" i="39"/>
  <c r="Y50" i="39"/>
  <c r="X50" i="39"/>
  <c r="V50" i="39"/>
  <c r="T50" i="39"/>
  <c r="Q50" i="39"/>
  <c r="P50" i="39"/>
  <c r="N50" i="39"/>
  <c r="L50" i="39"/>
  <c r="I50" i="39"/>
  <c r="H50" i="39"/>
  <c r="F50" i="39"/>
  <c r="D50" i="39"/>
  <c r="EO49" i="39"/>
  <c r="EN49" i="39"/>
  <c r="EL49" i="39"/>
  <c r="EJ49" i="39"/>
  <c r="EG49" i="39"/>
  <c r="EF49" i="39"/>
  <c r="ED49" i="39"/>
  <c r="EB49" i="39"/>
  <c r="DY49" i="39"/>
  <c r="DX49" i="39"/>
  <c r="DV49" i="39"/>
  <c r="DT49" i="39"/>
  <c r="DQ49" i="39"/>
  <c r="DP49" i="39"/>
  <c r="DN49" i="39"/>
  <c r="DL49" i="39"/>
  <c r="DI49" i="39"/>
  <c r="DH49" i="39"/>
  <c r="DF49" i="39"/>
  <c r="DD49" i="39"/>
  <c r="DA49" i="39"/>
  <c r="CZ49" i="39"/>
  <c r="CX49" i="39"/>
  <c r="CV49" i="39"/>
  <c r="CS49" i="39"/>
  <c r="CR49" i="39"/>
  <c r="CP49" i="39"/>
  <c r="CN49" i="39"/>
  <c r="CK49" i="39"/>
  <c r="CJ49" i="39"/>
  <c r="CH49" i="39"/>
  <c r="CF49" i="39"/>
  <c r="CC49" i="39"/>
  <c r="CB49" i="39"/>
  <c r="BZ49" i="39"/>
  <c r="BX49" i="39"/>
  <c r="BU49" i="39"/>
  <c r="BT49" i="39"/>
  <c r="BR49" i="39"/>
  <c r="BP49" i="39"/>
  <c r="BM49" i="39"/>
  <c r="BL49" i="39"/>
  <c r="BJ49" i="39"/>
  <c r="BH49" i="39"/>
  <c r="BE49" i="39"/>
  <c r="BD49" i="39"/>
  <c r="BB49" i="39"/>
  <c r="AZ49" i="39"/>
  <c r="AW49" i="39"/>
  <c r="AV49" i="39"/>
  <c r="AT49" i="39"/>
  <c r="AR49" i="39"/>
  <c r="AO49" i="39"/>
  <c r="AN49" i="39"/>
  <c r="AL49" i="39"/>
  <c r="AJ49" i="39"/>
  <c r="AG49" i="39"/>
  <c r="AF49" i="39"/>
  <c r="AD49" i="39"/>
  <c r="AB49" i="39"/>
  <c r="Y49" i="39"/>
  <c r="X49" i="39"/>
  <c r="V49" i="39"/>
  <c r="T49" i="39"/>
  <c r="Q49" i="39"/>
  <c r="P49" i="39"/>
  <c r="N49" i="39"/>
  <c r="L49" i="39"/>
  <c r="I49" i="39"/>
  <c r="H49" i="39"/>
  <c r="F49" i="39"/>
  <c r="D49" i="39"/>
  <c r="EW48" i="39"/>
  <c r="EV48" i="39"/>
  <c r="ET48" i="39"/>
  <c r="ER48" i="39"/>
  <c r="EG48" i="39"/>
  <c r="EF48" i="39"/>
  <c r="ED48" i="39"/>
  <c r="EB48" i="39"/>
  <c r="DY48" i="39"/>
  <c r="DX48" i="39"/>
  <c r="DV48" i="39"/>
  <c r="DT48" i="39"/>
  <c r="DQ48" i="39"/>
  <c r="DP48" i="39"/>
  <c r="DN48" i="39"/>
  <c r="DL48" i="39"/>
  <c r="DI48" i="39"/>
  <c r="DH48" i="39"/>
  <c r="DF48" i="39"/>
  <c r="DD48" i="39"/>
  <c r="DA48" i="39"/>
  <c r="CZ48" i="39"/>
  <c r="CX48" i="39"/>
  <c r="CV48" i="39"/>
  <c r="CS48" i="39"/>
  <c r="CR48" i="39"/>
  <c r="CP48" i="39"/>
  <c r="CN48" i="39"/>
  <c r="CK48" i="39"/>
  <c r="CJ48" i="39"/>
  <c r="CH48" i="39"/>
  <c r="CF48" i="39"/>
  <c r="CC48" i="39"/>
  <c r="CB48" i="39"/>
  <c r="BZ48" i="39"/>
  <c r="BX48" i="39"/>
  <c r="BU48" i="39"/>
  <c r="BT48" i="39"/>
  <c r="BR48" i="39"/>
  <c r="BP48" i="39"/>
  <c r="BM48" i="39"/>
  <c r="BL48" i="39"/>
  <c r="BJ48" i="39"/>
  <c r="BH48" i="39"/>
  <c r="BE48" i="39"/>
  <c r="BD48" i="39"/>
  <c r="BB48" i="39"/>
  <c r="AZ48" i="39"/>
  <c r="AW48" i="39"/>
  <c r="AV48" i="39"/>
  <c r="AT48" i="39"/>
  <c r="AR48" i="39"/>
  <c r="AO48" i="39"/>
  <c r="AN48" i="39"/>
  <c r="AL48" i="39"/>
  <c r="AJ48" i="39"/>
  <c r="AG48" i="39"/>
  <c r="AF48" i="39"/>
  <c r="AD48" i="39"/>
  <c r="AB48" i="39"/>
  <c r="Y48" i="39"/>
  <c r="X48" i="39"/>
  <c r="V48" i="39"/>
  <c r="T48" i="39"/>
  <c r="Q48" i="39"/>
  <c r="P48" i="39"/>
  <c r="N48" i="39"/>
  <c r="L48" i="39"/>
  <c r="I48" i="39"/>
  <c r="H48" i="39"/>
  <c r="F48" i="39"/>
  <c r="D48" i="39"/>
  <c r="EO47" i="39"/>
  <c r="EN47" i="39"/>
  <c r="EL47" i="39"/>
  <c r="EJ47" i="39"/>
  <c r="DY47" i="39"/>
  <c r="DX47" i="39"/>
  <c r="DV47" i="39"/>
  <c r="DT47" i="39"/>
  <c r="DQ47" i="39"/>
  <c r="DP47" i="39"/>
  <c r="DN47" i="39"/>
  <c r="DL47" i="39"/>
  <c r="DI47" i="39"/>
  <c r="DH47" i="39"/>
  <c r="DF47" i="39"/>
  <c r="DD47" i="39"/>
  <c r="DA47" i="39"/>
  <c r="CZ47" i="39"/>
  <c r="CX47" i="39"/>
  <c r="CV47" i="39"/>
  <c r="CS47" i="39"/>
  <c r="CR47" i="39"/>
  <c r="CP47" i="39"/>
  <c r="CN47" i="39"/>
  <c r="CK47" i="39"/>
  <c r="CJ47" i="39"/>
  <c r="CH47" i="39"/>
  <c r="CF47" i="39"/>
  <c r="CC47" i="39"/>
  <c r="CB47" i="39"/>
  <c r="BZ47" i="39"/>
  <c r="BX47" i="39"/>
  <c r="BU47" i="39"/>
  <c r="BT47" i="39"/>
  <c r="BR47" i="39"/>
  <c r="BP47" i="39"/>
  <c r="BM47" i="39"/>
  <c r="BL47" i="39"/>
  <c r="BJ47" i="39"/>
  <c r="BH47" i="39"/>
  <c r="BE47" i="39"/>
  <c r="BD47" i="39"/>
  <c r="BB47" i="39"/>
  <c r="AZ47" i="39"/>
  <c r="AW47" i="39"/>
  <c r="AV47" i="39"/>
  <c r="AT47" i="39"/>
  <c r="AR47" i="39"/>
  <c r="AO47" i="39"/>
  <c r="AN47" i="39"/>
  <c r="AL47" i="39"/>
  <c r="AJ47" i="39"/>
  <c r="AG47" i="39"/>
  <c r="AF47" i="39"/>
  <c r="AD47" i="39"/>
  <c r="AB47" i="39"/>
  <c r="Y47" i="39"/>
  <c r="X47" i="39"/>
  <c r="V47" i="39"/>
  <c r="T47" i="39"/>
  <c r="Q47" i="39"/>
  <c r="P47" i="39"/>
  <c r="N47" i="39"/>
  <c r="L47" i="39"/>
  <c r="I47" i="39"/>
  <c r="H47" i="39"/>
  <c r="F47" i="39"/>
  <c r="D47" i="39"/>
  <c r="EW46" i="39"/>
  <c r="EV46" i="39"/>
  <c r="ET46" i="39"/>
  <c r="ER46" i="39"/>
  <c r="DY46" i="39"/>
  <c r="DX46" i="39"/>
  <c r="DV46" i="39"/>
  <c r="DT46" i="39"/>
  <c r="DQ46" i="39"/>
  <c r="DP46" i="39"/>
  <c r="DN46" i="39"/>
  <c r="DL46" i="39"/>
  <c r="DI46" i="39"/>
  <c r="DH46" i="39"/>
  <c r="DF46" i="39"/>
  <c r="DD46" i="39"/>
  <c r="DA46" i="39"/>
  <c r="CZ46" i="39"/>
  <c r="CX46" i="39"/>
  <c r="CV46" i="39"/>
  <c r="CS46" i="39"/>
  <c r="CR46" i="39"/>
  <c r="CP46" i="39"/>
  <c r="CN46" i="39"/>
  <c r="CK46" i="39"/>
  <c r="CJ46" i="39"/>
  <c r="CH46" i="39"/>
  <c r="CF46" i="39"/>
  <c r="CC46" i="39"/>
  <c r="CB46" i="39"/>
  <c r="BZ46" i="39"/>
  <c r="BX46" i="39"/>
  <c r="BU46" i="39"/>
  <c r="BT46" i="39"/>
  <c r="BR46" i="39"/>
  <c r="BP46" i="39"/>
  <c r="BM46" i="39"/>
  <c r="BL46" i="39"/>
  <c r="BJ46" i="39"/>
  <c r="BH46" i="39"/>
  <c r="BE46" i="39"/>
  <c r="BD46" i="39"/>
  <c r="BB46" i="39"/>
  <c r="AZ46" i="39"/>
  <c r="AW46" i="39"/>
  <c r="AV46" i="39"/>
  <c r="AT46" i="39"/>
  <c r="AR46" i="39"/>
  <c r="AO46" i="39"/>
  <c r="AN46" i="39"/>
  <c r="AL46" i="39"/>
  <c r="AJ46" i="39"/>
  <c r="AG46" i="39"/>
  <c r="AF46" i="39"/>
  <c r="AD46" i="39"/>
  <c r="AB46" i="39"/>
  <c r="Y46" i="39"/>
  <c r="X46" i="39"/>
  <c r="V46" i="39"/>
  <c r="T46" i="39"/>
  <c r="Q46" i="39"/>
  <c r="P46" i="39"/>
  <c r="N46" i="39"/>
  <c r="L46" i="39"/>
  <c r="I46" i="39"/>
  <c r="H46" i="39"/>
  <c r="F46" i="39"/>
  <c r="D46" i="39"/>
  <c r="DY45" i="39"/>
  <c r="DX45" i="39"/>
  <c r="DV45" i="39"/>
  <c r="DT45" i="39"/>
  <c r="DQ45" i="39"/>
  <c r="DP45" i="39"/>
  <c r="DN45" i="39"/>
  <c r="DL45" i="39"/>
  <c r="DI45" i="39"/>
  <c r="DH45" i="39"/>
  <c r="DF45" i="39"/>
  <c r="DD45" i="39"/>
  <c r="DA45" i="39"/>
  <c r="CZ45" i="39"/>
  <c r="CX45" i="39"/>
  <c r="CV45" i="39"/>
  <c r="CS45" i="39"/>
  <c r="CR45" i="39"/>
  <c r="CP45" i="39"/>
  <c r="CN45" i="39"/>
  <c r="CK45" i="39"/>
  <c r="CJ45" i="39"/>
  <c r="CH45" i="39"/>
  <c r="CF45" i="39"/>
  <c r="CC45" i="39"/>
  <c r="CB45" i="39"/>
  <c r="BZ45" i="39"/>
  <c r="BX45" i="39"/>
  <c r="BU45" i="39"/>
  <c r="BT45" i="39"/>
  <c r="BR45" i="39"/>
  <c r="BP45" i="39"/>
  <c r="BM45" i="39"/>
  <c r="BL45" i="39"/>
  <c r="BJ45" i="39"/>
  <c r="BH45" i="39"/>
  <c r="BE45" i="39"/>
  <c r="BD45" i="39"/>
  <c r="BB45" i="39"/>
  <c r="AZ45" i="39"/>
  <c r="AW45" i="39"/>
  <c r="AV45" i="39"/>
  <c r="AT45" i="39"/>
  <c r="AR45" i="39"/>
  <c r="AO45" i="39"/>
  <c r="AN45" i="39"/>
  <c r="AL45" i="39"/>
  <c r="AJ45" i="39"/>
  <c r="AG45" i="39"/>
  <c r="AF45" i="39"/>
  <c r="AD45" i="39"/>
  <c r="AB45" i="39"/>
  <c r="Y45" i="39"/>
  <c r="X45" i="39"/>
  <c r="V45" i="39"/>
  <c r="T45" i="39"/>
  <c r="Q45" i="39"/>
  <c r="P45" i="39"/>
  <c r="N45" i="39"/>
  <c r="L45" i="39"/>
  <c r="I45" i="39"/>
  <c r="H45" i="39"/>
  <c r="F45" i="39"/>
  <c r="D45" i="39"/>
  <c r="FE44" i="39"/>
  <c r="FD44" i="39"/>
  <c r="FB44" i="39"/>
  <c r="EZ44" i="39"/>
  <c r="EW44" i="39"/>
  <c r="EV44" i="39"/>
  <c r="ET44" i="39"/>
  <c r="ER44" i="39"/>
  <c r="DY44" i="39"/>
  <c r="DX44" i="39"/>
  <c r="DV44" i="39"/>
  <c r="DT44" i="39"/>
  <c r="DQ44" i="39"/>
  <c r="DP44" i="39"/>
  <c r="DN44" i="39"/>
  <c r="DL44" i="39"/>
  <c r="DI44" i="39"/>
  <c r="DH44" i="39"/>
  <c r="DF44" i="39"/>
  <c r="DD44" i="39"/>
  <c r="DA44" i="39"/>
  <c r="CZ44" i="39"/>
  <c r="CX44" i="39"/>
  <c r="CV44" i="39"/>
  <c r="CS44" i="39"/>
  <c r="CR44" i="39"/>
  <c r="CP44" i="39"/>
  <c r="CN44" i="39"/>
  <c r="CK44" i="39"/>
  <c r="CJ44" i="39"/>
  <c r="CH44" i="39"/>
  <c r="CF44" i="39"/>
  <c r="CC44" i="39"/>
  <c r="CB44" i="39"/>
  <c r="BZ44" i="39"/>
  <c r="BX44" i="39"/>
  <c r="BU44" i="39"/>
  <c r="BT44" i="39"/>
  <c r="BR44" i="39"/>
  <c r="BP44" i="39"/>
  <c r="BM44" i="39"/>
  <c r="BL44" i="39"/>
  <c r="BJ44" i="39"/>
  <c r="BH44" i="39"/>
  <c r="BE44" i="39"/>
  <c r="BD44" i="39"/>
  <c r="BB44" i="39"/>
  <c r="AZ44" i="39"/>
  <c r="AW44" i="39"/>
  <c r="AV44" i="39"/>
  <c r="AT44" i="39"/>
  <c r="AR44" i="39"/>
  <c r="AO44" i="39"/>
  <c r="AN44" i="39"/>
  <c r="AL44" i="39"/>
  <c r="AJ44" i="39"/>
  <c r="AG44" i="39"/>
  <c r="AF44" i="39"/>
  <c r="AD44" i="39"/>
  <c r="AB44" i="39"/>
  <c r="Y44" i="39"/>
  <c r="X44" i="39"/>
  <c r="V44" i="39"/>
  <c r="T44" i="39"/>
  <c r="Q44" i="39"/>
  <c r="P44" i="39"/>
  <c r="N44" i="39"/>
  <c r="L44" i="39"/>
  <c r="I44" i="39"/>
  <c r="H44" i="39"/>
  <c r="F44" i="39"/>
  <c r="D44" i="39"/>
  <c r="FM43" i="39"/>
  <c r="FL43" i="39"/>
  <c r="FJ43" i="39"/>
  <c r="FH43" i="39"/>
  <c r="EG43" i="39"/>
  <c r="EF43" i="39"/>
  <c r="ED43" i="39"/>
  <c r="EB43" i="39"/>
  <c r="DY43" i="39"/>
  <c r="DX43" i="39"/>
  <c r="DV43" i="39"/>
  <c r="DT43" i="39"/>
  <c r="DQ43" i="39"/>
  <c r="DP43" i="39"/>
  <c r="DN43" i="39"/>
  <c r="DL43" i="39"/>
  <c r="DI43" i="39"/>
  <c r="DH43" i="39"/>
  <c r="DF43" i="39"/>
  <c r="DD43" i="39"/>
  <c r="DA43" i="39"/>
  <c r="CZ43" i="39"/>
  <c r="CX43" i="39"/>
  <c r="CV43" i="39"/>
  <c r="CS43" i="39"/>
  <c r="CR43" i="39"/>
  <c r="CP43" i="39"/>
  <c r="CN43" i="39"/>
  <c r="CK43" i="39"/>
  <c r="CJ43" i="39"/>
  <c r="CH43" i="39"/>
  <c r="CF43" i="39"/>
  <c r="CC43" i="39"/>
  <c r="CB43" i="39"/>
  <c r="BZ43" i="39"/>
  <c r="BX43" i="39"/>
  <c r="BU43" i="39"/>
  <c r="BT43" i="39"/>
  <c r="BR43" i="39"/>
  <c r="BP43" i="39"/>
  <c r="BM43" i="39"/>
  <c r="BL43" i="39"/>
  <c r="BJ43" i="39"/>
  <c r="BH43" i="39"/>
  <c r="BE43" i="39"/>
  <c r="BD43" i="39"/>
  <c r="BB43" i="39"/>
  <c r="AZ43" i="39"/>
  <c r="AW43" i="39"/>
  <c r="AV43" i="39"/>
  <c r="AT43" i="39"/>
  <c r="AR43" i="39"/>
  <c r="AO43" i="39"/>
  <c r="AN43" i="39"/>
  <c r="AL43" i="39"/>
  <c r="AJ43" i="39"/>
  <c r="AG43" i="39"/>
  <c r="AF43" i="39"/>
  <c r="AD43" i="39"/>
  <c r="AB43" i="39"/>
  <c r="Y43" i="39"/>
  <c r="X43" i="39"/>
  <c r="V43" i="39"/>
  <c r="T43" i="39"/>
  <c r="Q43" i="39"/>
  <c r="P43" i="39"/>
  <c r="N43" i="39"/>
  <c r="L43" i="39"/>
  <c r="I43" i="39"/>
  <c r="H43" i="39"/>
  <c r="F43" i="39"/>
  <c r="D43" i="39"/>
  <c r="EO42" i="39"/>
  <c r="EN42" i="39"/>
  <c r="EL42" i="39"/>
  <c r="EJ42" i="39"/>
  <c r="EG42" i="39"/>
  <c r="EF42" i="39"/>
  <c r="ED42" i="39"/>
  <c r="EB42" i="39"/>
  <c r="DY42" i="39"/>
  <c r="DX42" i="39"/>
  <c r="DV42" i="39"/>
  <c r="DT42" i="39"/>
  <c r="DQ42" i="39"/>
  <c r="DP42" i="39"/>
  <c r="DN42" i="39"/>
  <c r="DL42" i="39"/>
  <c r="DI42" i="39"/>
  <c r="DH42" i="39"/>
  <c r="DF42" i="39"/>
  <c r="DD42" i="39"/>
  <c r="DA42" i="39"/>
  <c r="CZ42" i="39"/>
  <c r="CX42" i="39"/>
  <c r="CV42" i="39"/>
  <c r="CS42" i="39"/>
  <c r="CR42" i="39"/>
  <c r="CP42" i="39"/>
  <c r="CN42" i="39"/>
  <c r="CK42" i="39"/>
  <c r="CJ42" i="39"/>
  <c r="CH42" i="39"/>
  <c r="CF42" i="39"/>
  <c r="CC42" i="39"/>
  <c r="CB42" i="39"/>
  <c r="BZ42" i="39"/>
  <c r="BX42" i="39"/>
  <c r="BU42" i="39"/>
  <c r="BT42" i="39"/>
  <c r="BR42" i="39"/>
  <c r="BP42" i="39"/>
  <c r="BM42" i="39"/>
  <c r="BL42" i="39"/>
  <c r="BJ42" i="39"/>
  <c r="BH42" i="39"/>
  <c r="BE42" i="39"/>
  <c r="BD42" i="39"/>
  <c r="BB42" i="39"/>
  <c r="AZ42" i="39"/>
  <c r="AW42" i="39"/>
  <c r="AV42" i="39"/>
  <c r="AT42" i="39"/>
  <c r="AR42" i="39"/>
  <c r="AO42" i="39"/>
  <c r="AN42" i="39"/>
  <c r="AL42" i="39"/>
  <c r="AJ42" i="39"/>
  <c r="AG42" i="39"/>
  <c r="AF42" i="39"/>
  <c r="AD42" i="39"/>
  <c r="AB42" i="39"/>
  <c r="Y42" i="39"/>
  <c r="X42" i="39"/>
  <c r="V42" i="39"/>
  <c r="T42" i="39"/>
  <c r="Q42" i="39"/>
  <c r="P42" i="39"/>
  <c r="N42" i="39"/>
  <c r="L42" i="39"/>
  <c r="I42" i="39"/>
  <c r="H42" i="39"/>
  <c r="F42" i="39"/>
  <c r="D42" i="39"/>
  <c r="EW41" i="39"/>
  <c r="EV41" i="39"/>
  <c r="ET41" i="39"/>
  <c r="ER41" i="39"/>
  <c r="DY41" i="39"/>
  <c r="DX41" i="39"/>
  <c r="DV41" i="39"/>
  <c r="DT41" i="39"/>
  <c r="DQ41" i="39"/>
  <c r="DP41" i="39"/>
  <c r="DN41" i="39"/>
  <c r="DL41" i="39"/>
  <c r="DI41" i="39"/>
  <c r="DH41" i="39"/>
  <c r="DF41" i="39"/>
  <c r="DD41" i="39"/>
  <c r="DA41" i="39"/>
  <c r="CZ41" i="39"/>
  <c r="CX41" i="39"/>
  <c r="CV41" i="39"/>
  <c r="CS41" i="39"/>
  <c r="CR41" i="39"/>
  <c r="CP41" i="39"/>
  <c r="CN41" i="39"/>
  <c r="CK41" i="39"/>
  <c r="CJ41" i="39"/>
  <c r="CH41" i="39"/>
  <c r="CF41" i="39"/>
  <c r="CC41" i="39"/>
  <c r="CB41" i="39"/>
  <c r="BZ41" i="39"/>
  <c r="BX41" i="39"/>
  <c r="BU41" i="39"/>
  <c r="BT41" i="39"/>
  <c r="BR41" i="39"/>
  <c r="BP41" i="39"/>
  <c r="BM41" i="39"/>
  <c r="BL41" i="39"/>
  <c r="BJ41" i="39"/>
  <c r="BH41" i="39"/>
  <c r="BE41" i="39"/>
  <c r="BD41" i="39"/>
  <c r="BB41" i="39"/>
  <c r="AZ41" i="39"/>
  <c r="AW41" i="39"/>
  <c r="AV41" i="39"/>
  <c r="AT41" i="39"/>
  <c r="AR41" i="39"/>
  <c r="AO41" i="39"/>
  <c r="AN41" i="39"/>
  <c r="AL41" i="39"/>
  <c r="AJ41" i="39"/>
  <c r="AG41" i="39"/>
  <c r="AF41" i="39"/>
  <c r="AD41" i="39"/>
  <c r="AB41" i="39"/>
  <c r="Y41" i="39"/>
  <c r="X41" i="39"/>
  <c r="V41" i="39"/>
  <c r="T41" i="39"/>
  <c r="Q41" i="39"/>
  <c r="P41" i="39"/>
  <c r="N41" i="39"/>
  <c r="L41" i="39"/>
  <c r="I41" i="39"/>
  <c r="H41" i="39"/>
  <c r="F41" i="39"/>
  <c r="D41" i="39"/>
  <c r="EW40" i="39"/>
  <c r="EV40" i="39"/>
  <c r="ET40" i="39"/>
  <c r="ER40" i="39"/>
  <c r="DY40" i="39"/>
  <c r="DX40" i="39"/>
  <c r="DV40" i="39"/>
  <c r="DT40" i="39"/>
  <c r="DQ40" i="39"/>
  <c r="DP40" i="39"/>
  <c r="DN40" i="39"/>
  <c r="DL40" i="39"/>
  <c r="DI40" i="39"/>
  <c r="DH40" i="39"/>
  <c r="DF40" i="39"/>
  <c r="DD40" i="39"/>
  <c r="DA40" i="39"/>
  <c r="CZ40" i="39"/>
  <c r="CX40" i="39"/>
  <c r="CV40" i="39"/>
  <c r="CS40" i="39"/>
  <c r="CR40" i="39"/>
  <c r="CP40" i="39"/>
  <c r="CN40" i="39"/>
  <c r="CK40" i="39"/>
  <c r="CJ40" i="39"/>
  <c r="CH40" i="39"/>
  <c r="CF40" i="39"/>
  <c r="CC40" i="39"/>
  <c r="CB40" i="39"/>
  <c r="BZ40" i="39"/>
  <c r="BX40" i="39"/>
  <c r="BU40" i="39"/>
  <c r="BT40" i="39"/>
  <c r="BR40" i="39"/>
  <c r="BP40" i="39"/>
  <c r="BM40" i="39"/>
  <c r="BL40" i="39"/>
  <c r="BJ40" i="39"/>
  <c r="BH40" i="39"/>
  <c r="BE40" i="39"/>
  <c r="BD40" i="39"/>
  <c r="BB40" i="39"/>
  <c r="AZ40" i="39"/>
  <c r="AW40" i="39"/>
  <c r="AV40" i="39"/>
  <c r="AT40" i="39"/>
  <c r="AR40" i="39"/>
  <c r="AO40" i="39"/>
  <c r="AN40" i="39"/>
  <c r="AL40" i="39"/>
  <c r="AJ40" i="39"/>
  <c r="AG40" i="39"/>
  <c r="AF40" i="39"/>
  <c r="AD40" i="39"/>
  <c r="AB40" i="39"/>
  <c r="Y40" i="39"/>
  <c r="X40" i="39"/>
  <c r="V40" i="39"/>
  <c r="T40" i="39"/>
  <c r="Q40" i="39"/>
  <c r="P40" i="39"/>
  <c r="N40" i="39"/>
  <c r="L40" i="39"/>
  <c r="I40" i="39"/>
  <c r="H40" i="39"/>
  <c r="F40" i="39"/>
  <c r="D40" i="39"/>
  <c r="EW39" i="39"/>
  <c r="EV39" i="39"/>
  <c r="ET39" i="39"/>
  <c r="ER39" i="39"/>
  <c r="EG39" i="39"/>
  <c r="EF39" i="39"/>
  <c r="ED39" i="39"/>
  <c r="EB39" i="39"/>
  <c r="DY39" i="39"/>
  <c r="DX39" i="39"/>
  <c r="DV39" i="39"/>
  <c r="DT39" i="39"/>
  <c r="DQ39" i="39"/>
  <c r="DP39" i="39"/>
  <c r="DN39" i="39"/>
  <c r="DL39" i="39"/>
  <c r="DI39" i="39"/>
  <c r="DH39" i="39"/>
  <c r="DF39" i="39"/>
  <c r="DD39" i="39"/>
  <c r="DA39" i="39"/>
  <c r="CZ39" i="39"/>
  <c r="CX39" i="39"/>
  <c r="CV39" i="39"/>
  <c r="CS39" i="39"/>
  <c r="CR39" i="39"/>
  <c r="CP39" i="39"/>
  <c r="CN39" i="39"/>
  <c r="CK39" i="39"/>
  <c r="CJ39" i="39"/>
  <c r="CH39" i="39"/>
  <c r="CF39" i="39"/>
  <c r="CC39" i="39"/>
  <c r="CB39" i="39"/>
  <c r="BZ39" i="39"/>
  <c r="BX39" i="39"/>
  <c r="BU39" i="39"/>
  <c r="BT39" i="39"/>
  <c r="BR39" i="39"/>
  <c r="BP39" i="39"/>
  <c r="BM39" i="39"/>
  <c r="BL39" i="39"/>
  <c r="BJ39" i="39"/>
  <c r="BH39" i="39"/>
  <c r="BE39" i="39"/>
  <c r="BD39" i="39"/>
  <c r="BB39" i="39"/>
  <c r="AZ39" i="39"/>
  <c r="AW39" i="39"/>
  <c r="AV39" i="39"/>
  <c r="AT39" i="39"/>
  <c r="AR39" i="39"/>
  <c r="AO39" i="39"/>
  <c r="AN39" i="39"/>
  <c r="AL39" i="39"/>
  <c r="AJ39" i="39"/>
  <c r="AG39" i="39"/>
  <c r="AF39" i="39"/>
  <c r="AD39" i="39"/>
  <c r="AB39" i="39"/>
  <c r="Y39" i="39"/>
  <c r="X39" i="39"/>
  <c r="V39" i="39"/>
  <c r="T39" i="39"/>
  <c r="Q39" i="39"/>
  <c r="P39" i="39"/>
  <c r="N39" i="39"/>
  <c r="L39" i="39"/>
  <c r="I39" i="39"/>
  <c r="H39" i="39"/>
  <c r="F39" i="39"/>
  <c r="D39" i="39"/>
  <c r="EO38" i="39"/>
  <c r="EN38" i="39"/>
  <c r="EL38" i="39"/>
  <c r="EJ38" i="39"/>
  <c r="EG38" i="39"/>
  <c r="EF38" i="39"/>
  <c r="ED38" i="39"/>
  <c r="EB38" i="39"/>
  <c r="DY38" i="39"/>
  <c r="DX38" i="39"/>
  <c r="DV38" i="39"/>
  <c r="DT38" i="39"/>
  <c r="DQ38" i="39"/>
  <c r="DP38" i="39"/>
  <c r="DN38" i="39"/>
  <c r="DL38" i="39"/>
  <c r="DI38" i="39"/>
  <c r="DH38" i="39"/>
  <c r="DF38" i="39"/>
  <c r="DD38" i="39"/>
  <c r="DA38" i="39"/>
  <c r="CZ38" i="39"/>
  <c r="CX38" i="39"/>
  <c r="CV38" i="39"/>
  <c r="CS38" i="39"/>
  <c r="CR38" i="39"/>
  <c r="CP38" i="39"/>
  <c r="CN38" i="39"/>
  <c r="CK38" i="39"/>
  <c r="CJ38" i="39"/>
  <c r="CH38" i="39"/>
  <c r="CF38" i="39"/>
  <c r="CC38" i="39"/>
  <c r="CB38" i="39"/>
  <c r="BZ38" i="39"/>
  <c r="BX38" i="39"/>
  <c r="BU38" i="39"/>
  <c r="BT38" i="39"/>
  <c r="BR38" i="39"/>
  <c r="BP38" i="39"/>
  <c r="BM38" i="39"/>
  <c r="BL38" i="39"/>
  <c r="BJ38" i="39"/>
  <c r="BH38" i="39"/>
  <c r="BE38" i="39"/>
  <c r="BD38" i="39"/>
  <c r="BB38" i="39"/>
  <c r="AZ38" i="39"/>
  <c r="AW38" i="39"/>
  <c r="AV38" i="39"/>
  <c r="AT38" i="39"/>
  <c r="AR38" i="39"/>
  <c r="AO38" i="39"/>
  <c r="AN38" i="39"/>
  <c r="AL38" i="39"/>
  <c r="AJ38" i="39"/>
  <c r="AG38" i="39"/>
  <c r="AF38" i="39"/>
  <c r="AD38" i="39"/>
  <c r="AB38" i="39"/>
  <c r="Y38" i="39"/>
  <c r="X38" i="39"/>
  <c r="V38" i="39"/>
  <c r="T38" i="39"/>
  <c r="Q38" i="39"/>
  <c r="P38" i="39"/>
  <c r="N38" i="39"/>
  <c r="L38" i="39"/>
  <c r="I38" i="39"/>
  <c r="H38" i="39"/>
  <c r="F38" i="39"/>
  <c r="D38" i="39"/>
  <c r="EW37" i="39"/>
  <c r="EV37" i="39"/>
  <c r="ET37" i="39"/>
  <c r="ER37" i="39"/>
  <c r="EG37" i="39"/>
  <c r="EF37" i="39"/>
  <c r="ED37" i="39"/>
  <c r="EB37" i="39"/>
  <c r="DY37" i="39"/>
  <c r="DX37" i="39"/>
  <c r="DV37" i="39"/>
  <c r="DT37" i="39"/>
  <c r="DQ37" i="39"/>
  <c r="DP37" i="39"/>
  <c r="DN37" i="39"/>
  <c r="DL37" i="39"/>
  <c r="DI37" i="39"/>
  <c r="DH37" i="39"/>
  <c r="DF37" i="39"/>
  <c r="DD37" i="39"/>
  <c r="DA37" i="39"/>
  <c r="CZ37" i="39"/>
  <c r="CX37" i="39"/>
  <c r="CV37" i="39"/>
  <c r="CS37" i="39"/>
  <c r="CR37" i="39"/>
  <c r="CP37" i="39"/>
  <c r="CN37" i="39"/>
  <c r="CK37" i="39"/>
  <c r="CJ37" i="39"/>
  <c r="CH37" i="39"/>
  <c r="CF37" i="39"/>
  <c r="CC37" i="39"/>
  <c r="CB37" i="39"/>
  <c r="BZ37" i="39"/>
  <c r="BX37" i="39"/>
  <c r="BU37" i="39"/>
  <c r="BT37" i="39"/>
  <c r="BR37" i="39"/>
  <c r="BP37" i="39"/>
  <c r="BM37" i="39"/>
  <c r="BL37" i="39"/>
  <c r="BJ37" i="39"/>
  <c r="BH37" i="39"/>
  <c r="BE37" i="39"/>
  <c r="BD37" i="39"/>
  <c r="BB37" i="39"/>
  <c r="AZ37" i="39"/>
  <c r="AW37" i="39"/>
  <c r="AV37" i="39"/>
  <c r="AT37" i="39"/>
  <c r="AR37" i="39"/>
  <c r="AO37" i="39"/>
  <c r="AN37" i="39"/>
  <c r="AL37" i="39"/>
  <c r="AJ37" i="39"/>
  <c r="AG37" i="39"/>
  <c r="AF37" i="39"/>
  <c r="AD37" i="39"/>
  <c r="AB37" i="39"/>
  <c r="Y37" i="39"/>
  <c r="X37" i="39"/>
  <c r="V37" i="39"/>
  <c r="T37" i="39"/>
  <c r="Q37" i="39"/>
  <c r="P37" i="39"/>
  <c r="N37" i="39"/>
  <c r="L37" i="39"/>
  <c r="I37" i="39"/>
  <c r="H37" i="39"/>
  <c r="F37" i="39"/>
  <c r="D37" i="39"/>
  <c r="EO36" i="39"/>
  <c r="EN36" i="39"/>
  <c r="EL36" i="39"/>
  <c r="EJ36" i="39"/>
  <c r="EG36" i="39"/>
  <c r="EF36" i="39"/>
  <c r="ED36" i="39"/>
  <c r="EB36" i="39"/>
  <c r="DY36" i="39"/>
  <c r="DX36" i="39"/>
  <c r="DV36" i="39"/>
  <c r="DT36" i="39"/>
  <c r="DQ36" i="39"/>
  <c r="DP36" i="39"/>
  <c r="DN36" i="39"/>
  <c r="DL36" i="39"/>
  <c r="DI36" i="39"/>
  <c r="DH36" i="39"/>
  <c r="DF36" i="39"/>
  <c r="DD36" i="39"/>
  <c r="DA36" i="39"/>
  <c r="CZ36" i="39"/>
  <c r="CX36" i="39"/>
  <c r="CV36" i="39"/>
  <c r="CS36" i="39"/>
  <c r="CR36" i="39"/>
  <c r="CP36" i="39"/>
  <c r="CN36" i="39"/>
  <c r="CK36" i="39"/>
  <c r="CJ36" i="39"/>
  <c r="CH36" i="39"/>
  <c r="CF36" i="39"/>
  <c r="CC36" i="39"/>
  <c r="CB36" i="39"/>
  <c r="BZ36" i="39"/>
  <c r="BX36" i="39"/>
  <c r="BU36" i="39"/>
  <c r="BT36" i="39"/>
  <c r="BR36" i="39"/>
  <c r="BP36" i="39"/>
  <c r="BM36" i="39"/>
  <c r="BL36" i="39"/>
  <c r="BJ36" i="39"/>
  <c r="BH36" i="39"/>
  <c r="BE36" i="39"/>
  <c r="BD36" i="39"/>
  <c r="BB36" i="39"/>
  <c r="AZ36" i="39"/>
  <c r="AW36" i="39"/>
  <c r="AV36" i="39"/>
  <c r="AT36" i="39"/>
  <c r="AR36" i="39"/>
  <c r="AO36" i="39"/>
  <c r="AN36" i="39"/>
  <c r="AL36" i="39"/>
  <c r="AJ36" i="39"/>
  <c r="AG36" i="39"/>
  <c r="AF36" i="39"/>
  <c r="AD36" i="39"/>
  <c r="AB36" i="39"/>
  <c r="Y36" i="39"/>
  <c r="X36" i="39"/>
  <c r="V36" i="39"/>
  <c r="T36" i="39"/>
  <c r="Q36" i="39"/>
  <c r="P36" i="39"/>
  <c r="N36" i="39"/>
  <c r="L36" i="39"/>
  <c r="I36" i="39"/>
  <c r="H36" i="39"/>
  <c r="F36" i="39"/>
  <c r="D36" i="39"/>
  <c r="EO35" i="39"/>
  <c r="EN35" i="39"/>
  <c r="EL35" i="39"/>
  <c r="EJ35" i="39"/>
  <c r="DY35" i="39"/>
  <c r="DX35" i="39"/>
  <c r="DV35" i="39"/>
  <c r="DT35" i="39"/>
  <c r="DQ35" i="39"/>
  <c r="DP35" i="39"/>
  <c r="DN35" i="39"/>
  <c r="DL35" i="39"/>
  <c r="DI35" i="39"/>
  <c r="DH35" i="39"/>
  <c r="DF35" i="39"/>
  <c r="DD35" i="39"/>
  <c r="DA35" i="39"/>
  <c r="CZ35" i="39"/>
  <c r="CX35" i="39"/>
  <c r="CV35" i="39"/>
  <c r="CS35" i="39"/>
  <c r="CR35" i="39"/>
  <c r="CP35" i="39"/>
  <c r="CN35" i="39"/>
  <c r="CK35" i="39"/>
  <c r="CJ35" i="39"/>
  <c r="CH35" i="39"/>
  <c r="CF35" i="39"/>
  <c r="CC35" i="39"/>
  <c r="CB35" i="39"/>
  <c r="BZ35" i="39"/>
  <c r="BX35" i="39"/>
  <c r="BU35" i="39"/>
  <c r="BT35" i="39"/>
  <c r="BR35" i="39"/>
  <c r="BP35" i="39"/>
  <c r="BM35" i="39"/>
  <c r="BL35" i="39"/>
  <c r="BJ35" i="39"/>
  <c r="BH35" i="39"/>
  <c r="BE35" i="39"/>
  <c r="BD35" i="39"/>
  <c r="BB35" i="39"/>
  <c r="AZ35" i="39"/>
  <c r="AW35" i="39"/>
  <c r="AV35" i="39"/>
  <c r="AT35" i="39"/>
  <c r="AR35" i="39"/>
  <c r="AO35" i="39"/>
  <c r="AN35" i="39"/>
  <c r="AL35" i="39"/>
  <c r="AJ35" i="39"/>
  <c r="AG35" i="39"/>
  <c r="AF35" i="39"/>
  <c r="AD35" i="39"/>
  <c r="AB35" i="39"/>
  <c r="Y35" i="39"/>
  <c r="X35" i="39"/>
  <c r="V35" i="39"/>
  <c r="T35" i="39"/>
  <c r="Q35" i="39"/>
  <c r="P35" i="39"/>
  <c r="N35" i="39"/>
  <c r="L35" i="39"/>
  <c r="I35" i="39"/>
  <c r="H35" i="39"/>
  <c r="F35" i="39"/>
  <c r="D35" i="39"/>
  <c r="FM34" i="39"/>
  <c r="FL34" i="39"/>
  <c r="FJ34" i="39"/>
  <c r="FH34" i="39"/>
  <c r="EG34" i="39"/>
  <c r="EF34" i="39"/>
  <c r="ED34" i="39"/>
  <c r="EB34" i="39"/>
  <c r="DY34" i="39"/>
  <c r="DX34" i="39"/>
  <c r="DV34" i="39"/>
  <c r="DT34" i="39"/>
  <c r="DQ34" i="39"/>
  <c r="DP34" i="39"/>
  <c r="DN34" i="39"/>
  <c r="DL34" i="39"/>
  <c r="DI34" i="39"/>
  <c r="DH34" i="39"/>
  <c r="DF34" i="39"/>
  <c r="DD34" i="39"/>
  <c r="DA34" i="39"/>
  <c r="CZ34" i="39"/>
  <c r="CX34" i="39"/>
  <c r="CV34" i="39"/>
  <c r="CS34" i="39"/>
  <c r="CR34" i="39"/>
  <c r="CP34" i="39"/>
  <c r="CN34" i="39"/>
  <c r="CK34" i="39"/>
  <c r="CJ34" i="39"/>
  <c r="CH34" i="39"/>
  <c r="CF34" i="39"/>
  <c r="CC34" i="39"/>
  <c r="CB34" i="39"/>
  <c r="BZ34" i="39"/>
  <c r="BX34" i="39"/>
  <c r="BU34" i="39"/>
  <c r="BT34" i="39"/>
  <c r="BR34" i="39"/>
  <c r="BP34" i="39"/>
  <c r="BM34" i="39"/>
  <c r="BL34" i="39"/>
  <c r="BJ34" i="39"/>
  <c r="BH34" i="39"/>
  <c r="BE34" i="39"/>
  <c r="BD34" i="39"/>
  <c r="BB34" i="39"/>
  <c r="AZ34" i="39"/>
  <c r="AW34" i="39"/>
  <c r="AV34" i="39"/>
  <c r="AT34" i="39"/>
  <c r="AR34" i="39"/>
  <c r="AO34" i="39"/>
  <c r="AN34" i="39"/>
  <c r="AL34" i="39"/>
  <c r="AJ34" i="39"/>
  <c r="AG34" i="39"/>
  <c r="AF34" i="39"/>
  <c r="AD34" i="39"/>
  <c r="AB34" i="39"/>
  <c r="Y34" i="39"/>
  <c r="X34" i="39"/>
  <c r="V34" i="39"/>
  <c r="T34" i="39"/>
  <c r="Q34" i="39"/>
  <c r="P34" i="39"/>
  <c r="N34" i="39"/>
  <c r="L34" i="39"/>
  <c r="I34" i="39"/>
  <c r="H34" i="39"/>
  <c r="F34" i="39"/>
  <c r="D34" i="39"/>
  <c r="EO33" i="39"/>
  <c r="EN33" i="39"/>
  <c r="EL33" i="39"/>
  <c r="EJ33" i="39"/>
  <c r="EG33" i="39"/>
  <c r="EF33" i="39"/>
  <c r="ED33" i="39"/>
  <c r="EB33" i="39"/>
  <c r="DY33" i="39"/>
  <c r="DX33" i="39"/>
  <c r="DV33" i="39"/>
  <c r="DT33" i="39"/>
  <c r="DQ33" i="39"/>
  <c r="DP33" i="39"/>
  <c r="DN33" i="39"/>
  <c r="DL33" i="39"/>
  <c r="DI33" i="39"/>
  <c r="DH33" i="39"/>
  <c r="DF33" i="39"/>
  <c r="DD33" i="39"/>
  <c r="DA33" i="39"/>
  <c r="CZ33" i="39"/>
  <c r="CX33" i="39"/>
  <c r="CV33" i="39"/>
  <c r="CS33" i="39"/>
  <c r="CR33" i="39"/>
  <c r="CP33" i="39"/>
  <c r="CN33" i="39"/>
  <c r="CK33" i="39"/>
  <c r="CJ33" i="39"/>
  <c r="CH33" i="39"/>
  <c r="CF33" i="39"/>
  <c r="CC33" i="39"/>
  <c r="CB33" i="39"/>
  <c r="BZ33" i="39"/>
  <c r="BX33" i="39"/>
  <c r="BU33" i="39"/>
  <c r="BT33" i="39"/>
  <c r="BR33" i="39"/>
  <c r="BP33" i="39"/>
  <c r="BM33" i="39"/>
  <c r="BL33" i="39"/>
  <c r="BJ33" i="39"/>
  <c r="BH33" i="39"/>
  <c r="BE33" i="39"/>
  <c r="BD33" i="39"/>
  <c r="BB33" i="39"/>
  <c r="AZ33" i="39"/>
  <c r="AW33" i="39"/>
  <c r="AV33" i="39"/>
  <c r="AT33" i="39"/>
  <c r="AR33" i="39"/>
  <c r="AO33" i="39"/>
  <c r="AN33" i="39"/>
  <c r="AL33" i="39"/>
  <c r="AJ33" i="39"/>
  <c r="AG33" i="39"/>
  <c r="AF33" i="39"/>
  <c r="AD33" i="39"/>
  <c r="AB33" i="39"/>
  <c r="Y33" i="39"/>
  <c r="X33" i="39"/>
  <c r="V33" i="39"/>
  <c r="T33" i="39"/>
  <c r="Q33" i="39"/>
  <c r="P33" i="39"/>
  <c r="N33" i="39"/>
  <c r="L33" i="39"/>
  <c r="I33" i="39"/>
  <c r="H33" i="39"/>
  <c r="F33" i="39"/>
  <c r="D33" i="39"/>
  <c r="FM32" i="39"/>
  <c r="FL32" i="39"/>
  <c r="FJ32" i="39"/>
  <c r="FH32" i="39"/>
  <c r="EG32" i="39"/>
  <c r="EF32" i="39"/>
  <c r="ED32" i="39"/>
  <c r="EB32" i="39"/>
  <c r="DY32" i="39"/>
  <c r="DX32" i="39"/>
  <c r="DV32" i="39"/>
  <c r="DT32" i="39"/>
  <c r="DQ32" i="39"/>
  <c r="DP32" i="39"/>
  <c r="DN32" i="39"/>
  <c r="DL32" i="39"/>
  <c r="DI32" i="39"/>
  <c r="DH32" i="39"/>
  <c r="DF32" i="39"/>
  <c r="DD32" i="39"/>
  <c r="DA32" i="39"/>
  <c r="CZ32" i="39"/>
  <c r="CX32" i="39"/>
  <c r="CV32" i="39"/>
  <c r="CS32" i="39"/>
  <c r="CR32" i="39"/>
  <c r="CP32" i="39"/>
  <c r="CN32" i="39"/>
  <c r="CK32" i="39"/>
  <c r="CJ32" i="39"/>
  <c r="CH32" i="39"/>
  <c r="CF32" i="39"/>
  <c r="CC32" i="39"/>
  <c r="CB32" i="39"/>
  <c r="BZ32" i="39"/>
  <c r="BX32" i="39"/>
  <c r="BU32" i="39"/>
  <c r="BT32" i="39"/>
  <c r="BR32" i="39"/>
  <c r="BP32" i="39"/>
  <c r="BM32" i="39"/>
  <c r="BL32" i="39"/>
  <c r="BJ32" i="39"/>
  <c r="BH32" i="39"/>
  <c r="BE32" i="39"/>
  <c r="BD32" i="39"/>
  <c r="BB32" i="39"/>
  <c r="AZ32" i="39"/>
  <c r="AW32" i="39"/>
  <c r="AV32" i="39"/>
  <c r="AT32" i="39"/>
  <c r="AR32" i="39"/>
  <c r="AO32" i="39"/>
  <c r="AN32" i="39"/>
  <c r="AL32" i="39"/>
  <c r="AJ32" i="39"/>
  <c r="AG32" i="39"/>
  <c r="AF32" i="39"/>
  <c r="AD32" i="39"/>
  <c r="AB32" i="39"/>
  <c r="Y32" i="39"/>
  <c r="X32" i="39"/>
  <c r="V32" i="39"/>
  <c r="T32" i="39"/>
  <c r="Q32" i="39"/>
  <c r="P32" i="39"/>
  <c r="N32" i="39"/>
  <c r="L32" i="39"/>
  <c r="I32" i="39"/>
  <c r="H32" i="39"/>
  <c r="F32" i="39"/>
  <c r="D32" i="39"/>
  <c r="EO31" i="39"/>
  <c r="EN31" i="39"/>
  <c r="EL31" i="39"/>
  <c r="EJ31" i="39"/>
  <c r="DY31" i="39"/>
  <c r="DX31" i="39"/>
  <c r="DV31" i="39"/>
  <c r="DT31" i="39"/>
  <c r="DQ31" i="39"/>
  <c r="DP31" i="39"/>
  <c r="DN31" i="39"/>
  <c r="DL31" i="39"/>
  <c r="DI31" i="39"/>
  <c r="DH31" i="39"/>
  <c r="DF31" i="39"/>
  <c r="DD31" i="39"/>
  <c r="DA31" i="39"/>
  <c r="CZ31" i="39"/>
  <c r="CX31" i="39"/>
  <c r="CV31" i="39"/>
  <c r="CS31" i="39"/>
  <c r="CR31" i="39"/>
  <c r="CP31" i="39"/>
  <c r="CN31" i="39"/>
  <c r="CK31" i="39"/>
  <c r="CJ31" i="39"/>
  <c r="CH31" i="39"/>
  <c r="CF31" i="39"/>
  <c r="CC31" i="39"/>
  <c r="CB31" i="39"/>
  <c r="BZ31" i="39"/>
  <c r="BX31" i="39"/>
  <c r="BU31" i="39"/>
  <c r="BT31" i="39"/>
  <c r="BR31" i="39"/>
  <c r="BP31" i="39"/>
  <c r="BM31" i="39"/>
  <c r="BL31" i="39"/>
  <c r="BJ31" i="39"/>
  <c r="BH31" i="39"/>
  <c r="BE31" i="39"/>
  <c r="BD31" i="39"/>
  <c r="BB31" i="39"/>
  <c r="AZ31" i="39"/>
  <c r="AW31" i="39"/>
  <c r="AV31" i="39"/>
  <c r="AT31" i="39"/>
  <c r="AR31" i="39"/>
  <c r="AO31" i="39"/>
  <c r="AN31" i="39"/>
  <c r="AL31" i="39"/>
  <c r="AJ31" i="39"/>
  <c r="AG31" i="39"/>
  <c r="AF31" i="39"/>
  <c r="AD31" i="39"/>
  <c r="AB31" i="39"/>
  <c r="Y31" i="39"/>
  <c r="X31" i="39"/>
  <c r="V31" i="39"/>
  <c r="T31" i="39"/>
  <c r="Q31" i="39"/>
  <c r="P31" i="39"/>
  <c r="N31" i="39"/>
  <c r="L31" i="39"/>
  <c r="I31" i="39"/>
  <c r="H31" i="39"/>
  <c r="F31" i="39"/>
  <c r="D31" i="39"/>
  <c r="FM30" i="39"/>
  <c r="FL30" i="39"/>
  <c r="FJ30" i="39"/>
  <c r="FH30" i="39"/>
  <c r="EG30" i="39"/>
  <c r="EF30" i="39"/>
  <c r="ED30" i="39"/>
  <c r="EB30" i="39"/>
  <c r="DY30" i="39"/>
  <c r="DX30" i="39"/>
  <c r="DV30" i="39"/>
  <c r="DT30" i="39"/>
  <c r="DQ30" i="39"/>
  <c r="DP30" i="39"/>
  <c r="DN30" i="39"/>
  <c r="DL30" i="39"/>
  <c r="DI30" i="39"/>
  <c r="DH30" i="39"/>
  <c r="DF30" i="39"/>
  <c r="DD30" i="39"/>
  <c r="DA30" i="39"/>
  <c r="CZ30" i="39"/>
  <c r="CX30" i="39"/>
  <c r="CV30" i="39"/>
  <c r="CS30" i="39"/>
  <c r="CR30" i="39"/>
  <c r="CP30" i="39"/>
  <c r="CN30" i="39"/>
  <c r="CK30" i="39"/>
  <c r="CJ30" i="39"/>
  <c r="CH30" i="39"/>
  <c r="CF30" i="39"/>
  <c r="CC30" i="39"/>
  <c r="CB30" i="39"/>
  <c r="BZ30" i="39"/>
  <c r="BX30" i="39"/>
  <c r="BU30" i="39"/>
  <c r="BT30" i="39"/>
  <c r="BR30" i="39"/>
  <c r="BP30" i="39"/>
  <c r="BM30" i="39"/>
  <c r="BL30" i="39"/>
  <c r="BJ30" i="39"/>
  <c r="BH30" i="39"/>
  <c r="BE30" i="39"/>
  <c r="BD30" i="39"/>
  <c r="BB30" i="39"/>
  <c r="AZ30" i="39"/>
  <c r="AW30" i="39"/>
  <c r="AV30" i="39"/>
  <c r="AT30" i="39"/>
  <c r="AR30" i="39"/>
  <c r="AO30" i="39"/>
  <c r="AN30" i="39"/>
  <c r="AL30" i="39"/>
  <c r="AJ30" i="39"/>
  <c r="AG30" i="39"/>
  <c r="AF30" i="39"/>
  <c r="AD30" i="39"/>
  <c r="AB30" i="39"/>
  <c r="Y30" i="39"/>
  <c r="X30" i="39"/>
  <c r="V30" i="39"/>
  <c r="T30" i="39"/>
  <c r="Q30" i="39"/>
  <c r="P30" i="39"/>
  <c r="N30" i="39"/>
  <c r="L30" i="39"/>
  <c r="I30" i="39"/>
  <c r="H30" i="39"/>
  <c r="F30" i="39"/>
  <c r="D30" i="39"/>
  <c r="EW29" i="39"/>
  <c r="EV29" i="39"/>
  <c r="ET29" i="39"/>
  <c r="ER29" i="39"/>
  <c r="DY29" i="39"/>
  <c r="DX29" i="39"/>
  <c r="DV29" i="39"/>
  <c r="DT29" i="39"/>
  <c r="DQ29" i="39"/>
  <c r="DP29" i="39"/>
  <c r="DN29" i="39"/>
  <c r="DL29" i="39"/>
  <c r="DI29" i="39"/>
  <c r="DH29" i="39"/>
  <c r="DF29" i="39"/>
  <c r="DD29" i="39"/>
  <c r="DA29" i="39"/>
  <c r="CZ29" i="39"/>
  <c r="CX29" i="39"/>
  <c r="CV29" i="39"/>
  <c r="CS29" i="39"/>
  <c r="CR29" i="39"/>
  <c r="CP29" i="39"/>
  <c r="CN29" i="39"/>
  <c r="CK29" i="39"/>
  <c r="CJ29" i="39"/>
  <c r="CH29" i="39"/>
  <c r="CF29" i="39"/>
  <c r="CC29" i="39"/>
  <c r="CB29" i="39"/>
  <c r="BZ29" i="39"/>
  <c r="BX29" i="39"/>
  <c r="BU29" i="39"/>
  <c r="BT29" i="39"/>
  <c r="BR29" i="39"/>
  <c r="BP29" i="39"/>
  <c r="BM29" i="39"/>
  <c r="BL29" i="39"/>
  <c r="BJ29" i="39"/>
  <c r="BH29" i="39"/>
  <c r="BE29" i="39"/>
  <c r="BD29" i="39"/>
  <c r="BB29" i="39"/>
  <c r="AZ29" i="39"/>
  <c r="AW29" i="39"/>
  <c r="AV29" i="39"/>
  <c r="AT29" i="39"/>
  <c r="AR29" i="39"/>
  <c r="AO29" i="39"/>
  <c r="AN29" i="39"/>
  <c r="AL29" i="39"/>
  <c r="AJ29" i="39"/>
  <c r="AG29" i="39"/>
  <c r="AF29" i="39"/>
  <c r="AD29" i="39"/>
  <c r="AB29" i="39"/>
  <c r="Y29" i="39"/>
  <c r="X29" i="39"/>
  <c r="V29" i="39"/>
  <c r="T29" i="39"/>
  <c r="Q29" i="39"/>
  <c r="P29" i="39"/>
  <c r="N29" i="39"/>
  <c r="L29" i="39"/>
  <c r="I29" i="39"/>
  <c r="H29" i="39"/>
  <c r="F29" i="39"/>
  <c r="D29" i="39"/>
  <c r="EW28" i="39"/>
  <c r="EV28" i="39"/>
  <c r="ET28" i="39"/>
  <c r="ER28" i="39"/>
  <c r="EG28" i="39"/>
  <c r="EF28" i="39"/>
  <c r="ED28" i="39"/>
  <c r="EB28" i="39"/>
  <c r="DY28" i="39"/>
  <c r="DX28" i="39"/>
  <c r="DV28" i="39"/>
  <c r="DT28" i="39"/>
  <c r="DQ28" i="39"/>
  <c r="DP28" i="39"/>
  <c r="DN28" i="39"/>
  <c r="DL28" i="39"/>
  <c r="DI28" i="39"/>
  <c r="DH28" i="39"/>
  <c r="DF28" i="39"/>
  <c r="DD28" i="39"/>
  <c r="DA28" i="39"/>
  <c r="CZ28" i="39"/>
  <c r="CX28" i="39"/>
  <c r="CV28" i="39"/>
  <c r="CS28" i="39"/>
  <c r="CR28" i="39"/>
  <c r="CP28" i="39"/>
  <c r="CN28" i="39"/>
  <c r="CK28" i="39"/>
  <c r="CJ28" i="39"/>
  <c r="CH28" i="39"/>
  <c r="CF28" i="39"/>
  <c r="CC28" i="39"/>
  <c r="CB28" i="39"/>
  <c r="BZ28" i="39"/>
  <c r="BX28" i="39"/>
  <c r="BU28" i="39"/>
  <c r="BT28" i="39"/>
  <c r="BR28" i="39"/>
  <c r="BP28" i="39"/>
  <c r="BM28" i="39"/>
  <c r="BL28" i="39"/>
  <c r="BJ28" i="39"/>
  <c r="BH28" i="39"/>
  <c r="BE28" i="39"/>
  <c r="BD28" i="39"/>
  <c r="BB28" i="39"/>
  <c r="AZ28" i="39"/>
  <c r="AW28" i="39"/>
  <c r="AV28" i="39"/>
  <c r="AT28" i="39"/>
  <c r="AR28" i="39"/>
  <c r="AO28" i="39"/>
  <c r="AN28" i="39"/>
  <c r="AL28" i="39"/>
  <c r="AJ28" i="39"/>
  <c r="AG28" i="39"/>
  <c r="AF28" i="39"/>
  <c r="AD28" i="39"/>
  <c r="AB28" i="39"/>
  <c r="Y28" i="39"/>
  <c r="X28" i="39"/>
  <c r="V28" i="39"/>
  <c r="T28" i="39"/>
  <c r="Q28" i="39"/>
  <c r="P28" i="39"/>
  <c r="N28" i="39"/>
  <c r="L28" i="39"/>
  <c r="I28" i="39"/>
  <c r="H28" i="39"/>
  <c r="F28" i="39"/>
  <c r="D28" i="39"/>
  <c r="EO27" i="39"/>
  <c r="EN27" i="39"/>
  <c r="EL27" i="39"/>
  <c r="EJ27" i="39"/>
  <c r="EG27" i="39"/>
  <c r="EF27" i="39"/>
  <c r="ED27" i="39"/>
  <c r="EB27" i="39"/>
  <c r="DY27" i="39"/>
  <c r="DX27" i="39"/>
  <c r="DV27" i="39"/>
  <c r="DT27" i="39"/>
  <c r="DQ27" i="39"/>
  <c r="DP27" i="39"/>
  <c r="DN27" i="39"/>
  <c r="DL27" i="39"/>
  <c r="DI27" i="39"/>
  <c r="DH27" i="39"/>
  <c r="DF27" i="39"/>
  <c r="DD27" i="39"/>
  <c r="DA27" i="39"/>
  <c r="CZ27" i="39"/>
  <c r="CX27" i="39"/>
  <c r="CV27" i="39"/>
  <c r="CS27" i="39"/>
  <c r="CR27" i="39"/>
  <c r="CP27" i="39"/>
  <c r="CN27" i="39"/>
  <c r="CK27" i="39"/>
  <c r="CJ27" i="39"/>
  <c r="CH27" i="39"/>
  <c r="CF27" i="39"/>
  <c r="CC27" i="39"/>
  <c r="CB27" i="39"/>
  <c r="BZ27" i="39"/>
  <c r="BX27" i="39"/>
  <c r="BU27" i="39"/>
  <c r="BT27" i="39"/>
  <c r="BR27" i="39"/>
  <c r="BP27" i="39"/>
  <c r="BM27" i="39"/>
  <c r="BL27" i="39"/>
  <c r="BJ27" i="39"/>
  <c r="BH27" i="39"/>
  <c r="BE27" i="39"/>
  <c r="BD27" i="39"/>
  <c r="BB27" i="39"/>
  <c r="AZ27" i="39"/>
  <c r="AW27" i="39"/>
  <c r="AV27" i="39"/>
  <c r="AT27" i="39"/>
  <c r="AR27" i="39"/>
  <c r="AO27" i="39"/>
  <c r="AN27" i="39"/>
  <c r="AL27" i="39"/>
  <c r="AJ27" i="39"/>
  <c r="AG27" i="39"/>
  <c r="AF27" i="39"/>
  <c r="AD27" i="39"/>
  <c r="AB27" i="39"/>
  <c r="Y27" i="39"/>
  <c r="X27" i="39"/>
  <c r="V27" i="39"/>
  <c r="T27" i="39"/>
  <c r="Q27" i="39"/>
  <c r="P27" i="39"/>
  <c r="N27" i="39"/>
  <c r="L27" i="39"/>
  <c r="I27" i="39"/>
  <c r="H27" i="39"/>
  <c r="F27" i="39"/>
  <c r="D27" i="39"/>
  <c r="EW26" i="39"/>
  <c r="EV26" i="39"/>
  <c r="ET26" i="39"/>
  <c r="ER26" i="39"/>
  <c r="EG26" i="39"/>
  <c r="EF26" i="39"/>
  <c r="ED26" i="39"/>
  <c r="EB26" i="39"/>
  <c r="DY26" i="39"/>
  <c r="DX26" i="39"/>
  <c r="DV26" i="39"/>
  <c r="DT26" i="39"/>
  <c r="DQ26" i="39"/>
  <c r="DP26" i="39"/>
  <c r="DN26" i="39"/>
  <c r="DL26" i="39"/>
  <c r="DI26" i="39"/>
  <c r="DH26" i="39"/>
  <c r="DF26" i="39"/>
  <c r="DD26" i="39"/>
  <c r="DA26" i="39"/>
  <c r="CZ26" i="39"/>
  <c r="CX26" i="39"/>
  <c r="CV26" i="39"/>
  <c r="CS26" i="39"/>
  <c r="CR26" i="39"/>
  <c r="CP26" i="39"/>
  <c r="CN26" i="39"/>
  <c r="CK26" i="39"/>
  <c r="CJ26" i="39"/>
  <c r="CH26" i="39"/>
  <c r="CF26" i="39"/>
  <c r="CC26" i="39"/>
  <c r="CB26" i="39"/>
  <c r="BZ26" i="39"/>
  <c r="BX26" i="39"/>
  <c r="BU26" i="39"/>
  <c r="BT26" i="39"/>
  <c r="BR26" i="39"/>
  <c r="BP26" i="39"/>
  <c r="BM26" i="39"/>
  <c r="BL26" i="39"/>
  <c r="BJ26" i="39"/>
  <c r="BH26" i="39"/>
  <c r="BE26" i="39"/>
  <c r="BD26" i="39"/>
  <c r="BB26" i="39"/>
  <c r="AZ26" i="39"/>
  <c r="AW26" i="39"/>
  <c r="AV26" i="39"/>
  <c r="AT26" i="39"/>
  <c r="AR26" i="39"/>
  <c r="AO26" i="39"/>
  <c r="AN26" i="39"/>
  <c r="AL26" i="39"/>
  <c r="AJ26" i="39"/>
  <c r="AG26" i="39"/>
  <c r="AF26" i="39"/>
  <c r="AD26" i="39"/>
  <c r="AB26" i="39"/>
  <c r="Y26" i="39"/>
  <c r="X26" i="39"/>
  <c r="V26" i="39"/>
  <c r="T26" i="39"/>
  <c r="Q26" i="39"/>
  <c r="P26" i="39"/>
  <c r="N26" i="39"/>
  <c r="L26" i="39"/>
  <c r="I26" i="39"/>
  <c r="H26" i="39"/>
  <c r="F26" i="39"/>
  <c r="D26" i="39"/>
  <c r="EW25" i="39"/>
  <c r="EV25" i="39"/>
  <c r="ET25" i="39"/>
  <c r="ER25" i="39"/>
  <c r="EG25" i="39"/>
  <c r="EF25" i="39"/>
  <c r="ED25" i="39"/>
  <c r="EB25" i="39"/>
  <c r="DY25" i="39"/>
  <c r="DX25" i="39"/>
  <c r="DV25" i="39"/>
  <c r="DT25" i="39"/>
  <c r="DQ25" i="39"/>
  <c r="DP25" i="39"/>
  <c r="DN25" i="39"/>
  <c r="DL25" i="39"/>
  <c r="DI25" i="39"/>
  <c r="DH25" i="39"/>
  <c r="DF25" i="39"/>
  <c r="DD25" i="39"/>
  <c r="DA25" i="39"/>
  <c r="CZ25" i="39"/>
  <c r="CX25" i="39"/>
  <c r="CV25" i="39"/>
  <c r="CS25" i="39"/>
  <c r="CR25" i="39"/>
  <c r="CP25" i="39"/>
  <c r="CN25" i="39"/>
  <c r="CK25" i="39"/>
  <c r="CJ25" i="39"/>
  <c r="CH25" i="39"/>
  <c r="CF25" i="39"/>
  <c r="CC25" i="39"/>
  <c r="CB25" i="39"/>
  <c r="BZ25" i="39"/>
  <c r="BX25" i="39"/>
  <c r="BU25" i="39"/>
  <c r="BT25" i="39"/>
  <c r="BR25" i="39"/>
  <c r="BP25" i="39"/>
  <c r="BM25" i="39"/>
  <c r="BL25" i="39"/>
  <c r="BJ25" i="39"/>
  <c r="BH25" i="39"/>
  <c r="BE25" i="39"/>
  <c r="BD25" i="39"/>
  <c r="BB25" i="39"/>
  <c r="AZ25" i="39"/>
  <c r="AW25" i="39"/>
  <c r="AV25" i="39"/>
  <c r="AT25" i="39"/>
  <c r="AR25" i="39"/>
  <c r="AO25" i="39"/>
  <c r="AN25" i="39"/>
  <c r="AL25" i="39"/>
  <c r="AJ25" i="39"/>
  <c r="AG25" i="39"/>
  <c r="AF25" i="39"/>
  <c r="AD25" i="39"/>
  <c r="AB25" i="39"/>
  <c r="Y25" i="39"/>
  <c r="X25" i="39"/>
  <c r="V25" i="39"/>
  <c r="T25" i="39"/>
  <c r="Q25" i="39"/>
  <c r="P25" i="39"/>
  <c r="N25" i="39"/>
  <c r="L25" i="39"/>
  <c r="I25" i="39"/>
  <c r="H25" i="39"/>
  <c r="F25" i="39"/>
  <c r="D25" i="39"/>
  <c r="EO24" i="39"/>
  <c r="EN24" i="39"/>
  <c r="EL24" i="39"/>
  <c r="EJ24" i="39"/>
  <c r="DY24" i="39"/>
  <c r="DX24" i="39"/>
  <c r="DV24" i="39"/>
  <c r="DT24" i="39"/>
  <c r="DQ24" i="39"/>
  <c r="DP24" i="39"/>
  <c r="DN24" i="39"/>
  <c r="DL24" i="39"/>
  <c r="DI24" i="39"/>
  <c r="DH24" i="39"/>
  <c r="DF24" i="39"/>
  <c r="DD24" i="39"/>
  <c r="DA24" i="39"/>
  <c r="CZ24" i="39"/>
  <c r="CX24" i="39"/>
  <c r="CV24" i="39"/>
  <c r="CS24" i="39"/>
  <c r="CR24" i="39"/>
  <c r="CP24" i="39"/>
  <c r="CN24" i="39"/>
  <c r="CK24" i="39"/>
  <c r="CJ24" i="39"/>
  <c r="CH24" i="39"/>
  <c r="CF24" i="39"/>
  <c r="CC24" i="39"/>
  <c r="CB24" i="39"/>
  <c r="BZ24" i="39"/>
  <c r="BX24" i="39"/>
  <c r="BU24" i="39"/>
  <c r="BT24" i="39"/>
  <c r="BR24" i="39"/>
  <c r="BP24" i="39"/>
  <c r="BM24" i="39"/>
  <c r="BL24" i="39"/>
  <c r="BJ24" i="39"/>
  <c r="BH24" i="39"/>
  <c r="BE24" i="39"/>
  <c r="BD24" i="39"/>
  <c r="BB24" i="39"/>
  <c r="AZ24" i="39"/>
  <c r="AW24" i="39"/>
  <c r="AV24" i="39"/>
  <c r="AT24" i="39"/>
  <c r="AR24" i="39"/>
  <c r="AO24" i="39"/>
  <c r="AN24" i="39"/>
  <c r="AL24" i="39"/>
  <c r="AJ24" i="39"/>
  <c r="AG24" i="39"/>
  <c r="AF24" i="39"/>
  <c r="AD24" i="39"/>
  <c r="AB24" i="39"/>
  <c r="Y24" i="39"/>
  <c r="X24" i="39"/>
  <c r="V24" i="39"/>
  <c r="T24" i="39"/>
  <c r="Q24" i="39"/>
  <c r="P24" i="39"/>
  <c r="N24" i="39"/>
  <c r="L24" i="39"/>
  <c r="I24" i="39"/>
  <c r="H24" i="39"/>
  <c r="F24" i="39"/>
  <c r="D24" i="39"/>
  <c r="EO23" i="39"/>
  <c r="EN23" i="39"/>
  <c r="EL23" i="39"/>
  <c r="EJ23" i="39"/>
  <c r="EG23" i="39"/>
  <c r="EF23" i="39"/>
  <c r="ED23" i="39"/>
  <c r="EB23" i="39"/>
  <c r="DY23" i="39"/>
  <c r="DX23" i="39"/>
  <c r="DV23" i="39"/>
  <c r="DT23" i="39"/>
  <c r="DQ23" i="39"/>
  <c r="DP23" i="39"/>
  <c r="DN23" i="39"/>
  <c r="DL23" i="39"/>
  <c r="DI23" i="39"/>
  <c r="DH23" i="39"/>
  <c r="DF23" i="39"/>
  <c r="DD23" i="39"/>
  <c r="DA23" i="39"/>
  <c r="CZ23" i="39"/>
  <c r="CX23" i="39"/>
  <c r="CV23" i="39"/>
  <c r="CS23" i="39"/>
  <c r="CR23" i="39"/>
  <c r="CP23" i="39"/>
  <c r="CN23" i="39"/>
  <c r="CK23" i="39"/>
  <c r="CJ23" i="39"/>
  <c r="CH23" i="39"/>
  <c r="CF23" i="39"/>
  <c r="CC23" i="39"/>
  <c r="CB23" i="39"/>
  <c r="BZ23" i="39"/>
  <c r="BX23" i="39"/>
  <c r="BU23" i="39"/>
  <c r="BT23" i="39"/>
  <c r="BR23" i="39"/>
  <c r="BP23" i="39"/>
  <c r="BM23" i="39"/>
  <c r="BL23" i="39"/>
  <c r="BJ23" i="39"/>
  <c r="BH23" i="39"/>
  <c r="BE23" i="39"/>
  <c r="BD23" i="39"/>
  <c r="BB23" i="39"/>
  <c r="AZ23" i="39"/>
  <c r="AW23" i="39"/>
  <c r="AV23" i="39"/>
  <c r="AT23" i="39"/>
  <c r="AR23" i="39"/>
  <c r="AO23" i="39"/>
  <c r="AN23" i="39"/>
  <c r="AL23" i="39"/>
  <c r="AJ23" i="39"/>
  <c r="AG23" i="39"/>
  <c r="AF23" i="39"/>
  <c r="AD23" i="39"/>
  <c r="AB23" i="39"/>
  <c r="Y23" i="39"/>
  <c r="X23" i="39"/>
  <c r="V23" i="39"/>
  <c r="T23" i="39"/>
  <c r="Q23" i="39"/>
  <c r="P23" i="39"/>
  <c r="N23" i="39"/>
  <c r="L23" i="39"/>
  <c r="I23" i="39"/>
  <c r="H23" i="39"/>
  <c r="F23" i="39"/>
  <c r="D23" i="39"/>
  <c r="FM22" i="39"/>
  <c r="FL22" i="39"/>
  <c r="FJ22" i="39"/>
  <c r="FH22" i="39"/>
  <c r="DY22" i="39"/>
  <c r="DX22" i="39"/>
  <c r="DV22" i="39"/>
  <c r="DT22" i="39"/>
  <c r="DQ22" i="39"/>
  <c r="DP22" i="39"/>
  <c r="DN22" i="39"/>
  <c r="DL22" i="39"/>
  <c r="DI22" i="39"/>
  <c r="DH22" i="39"/>
  <c r="DF22" i="39"/>
  <c r="DD22" i="39"/>
  <c r="DA22" i="39"/>
  <c r="CZ22" i="39"/>
  <c r="CX22" i="39"/>
  <c r="CV22" i="39"/>
  <c r="CS22" i="39"/>
  <c r="CR22" i="39"/>
  <c r="CP22" i="39"/>
  <c r="CN22" i="39"/>
  <c r="CK22" i="39"/>
  <c r="CJ22" i="39"/>
  <c r="CH22" i="39"/>
  <c r="CF22" i="39"/>
  <c r="CC22" i="39"/>
  <c r="CB22" i="39"/>
  <c r="BZ22" i="39"/>
  <c r="BX22" i="39"/>
  <c r="BU22" i="39"/>
  <c r="BT22" i="39"/>
  <c r="BR22" i="39"/>
  <c r="BP22" i="39"/>
  <c r="BM22" i="39"/>
  <c r="BL22" i="39"/>
  <c r="BJ22" i="39"/>
  <c r="BH22" i="39"/>
  <c r="BE22" i="39"/>
  <c r="BD22" i="39"/>
  <c r="BB22" i="39"/>
  <c r="AZ22" i="39"/>
  <c r="AW22" i="39"/>
  <c r="AV22" i="39"/>
  <c r="AT22" i="39"/>
  <c r="AR22" i="39"/>
  <c r="AO22" i="39"/>
  <c r="AN22" i="39"/>
  <c r="AL22" i="39"/>
  <c r="AJ22" i="39"/>
  <c r="AG22" i="39"/>
  <c r="AF22" i="39"/>
  <c r="AD22" i="39"/>
  <c r="AB22" i="39"/>
  <c r="Y22" i="39"/>
  <c r="X22" i="39"/>
  <c r="V22" i="39"/>
  <c r="T22" i="39"/>
  <c r="Q22" i="39"/>
  <c r="P22" i="39"/>
  <c r="N22" i="39"/>
  <c r="L22" i="39"/>
  <c r="I22" i="39"/>
  <c r="H22" i="39"/>
  <c r="F22" i="39"/>
  <c r="D22" i="39"/>
  <c r="FE21" i="39"/>
  <c r="FD21" i="39"/>
  <c r="FB21" i="39"/>
  <c r="EZ21" i="39"/>
  <c r="EW21" i="39"/>
  <c r="EV21" i="39"/>
  <c r="ET21" i="39"/>
  <c r="ER21" i="39"/>
  <c r="DY21" i="39"/>
  <c r="DX21" i="39"/>
  <c r="DV21" i="39"/>
  <c r="DT21" i="39"/>
  <c r="DQ21" i="39"/>
  <c r="DP21" i="39"/>
  <c r="DN21" i="39"/>
  <c r="DL21" i="39"/>
  <c r="DI21" i="39"/>
  <c r="DH21" i="39"/>
  <c r="DF21" i="39"/>
  <c r="DD21" i="39"/>
  <c r="DA21" i="39"/>
  <c r="CZ21" i="39"/>
  <c r="CX21" i="39"/>
  <c r="CV21" i="39"/>
  <c r="CS21" i="39"/>
  <c r="CR21" i="39"/>
  <c r="CP21" i="39"/>
  <c r="CN21" i="39"/>
  <c r="CK21" i="39"/>
  <c r="CJ21" i="39"/>
  <c r="CH21" i="39"/>
  <c r="CF21" i="39"/>
  <c r="CC21" i="39"/>
  <c r="CB21" i="39"/>
  <c r="BZ21" i="39"/>
  <c r="BX21" i="39"/>
  <c r="BU21" i="39"/>
  <c r="BT21" i="39"/>
  <c r="BR21" i="39"/>
  <c r="BP21" i="39"/>
  <c r="BM21" i="39"/>
  <c r="BL21" i="39"/>
  <c r="BJ21" i="39"/>
  <c r="BH21" i="39"/>
  <c r="BE21" i="39"/>
  <c r="BD21" i="39"/>
  <c r="BB21" i="39"/>
  <c r="AZ21" i="39"/>
  <c r="AW21" i="39"/>
  <c r="AV21" i="39"/>
  <c r="AT21" i="39"/>
  <c r="AR21" i="39"/>
  <c r="AO21" i="39"/>
  <c r="AN21" i="39"/>
  <c r="AL21" i="39"/>
  <c r="AJ21" i="39"/>
  <c r="AG21" i="39"/>
  <c r="AF21" i="39"/>
  <c r="AD21" i="39"/>
  <c r="AB21" i="39"/>
  <c r="Y21" i="39"/>
  <c r="X21" i="39"/>
  <c r="V21" i="39"/>
  <c r="T21" i="39"/>
  <c r="Q21" i="39"/>
  <c r="P21" i="39"/>
  <c r="N21" i="39"/>
  <c r="L21" i="39"/>
  <c r="I21" i="39"/>
  <c r="H21" i="39"/>
  <c r="F21" i="39"/>
  <c r="D21" i="39"/>
  <c r="DY20" i="39"/>
  <c r="DX20" i="39"/>
  <c r="DV20" i="39"/>
  <c r="DT20" i="39"/>
  <c r="DQ20" i="39"/>
  <c r="DP20" i="39"/>
  <c r="DN20" i="39"/>
  <c r="DL20" i="39"/>
  <c r="DI20" i="39"/>
  <c r="DH20" i="39"/>
  <c r="DF20" i="39"/>
  <c r="DD20" i="39"/>
  <c r="DA20" i="39"/>
  <c r="CZ20" i="39"/>
  <c r="CX20" i="39"/>
  <c r="CV20" i="39"/>
  <c r="CS20" i="39"/>
  <c r="CR20" i="39"/>
  <c r="CP20" i="39"/>
  <c r="CN20" i="39"/>
  <c r="CK20" i="39"/>
  <c r="CJ20" i="39"/>
  <c r="CH20" i="39"/>
  <c r="CF20" i="39"/>
  <c r="CC20" i="39"/>
  <c r="CB20" i="39"/>
  <c r="BZ20" i="39"/>
  <c r="BX20" i="39"/>
  <c r="BU20" i="39"/>
  <c r="BT20" i="39"/>
  <c r="BR20" i="39"/>
  <c r="BP20" i="39"/>
  <c r="BM20" i="39"/>
  <c r="BL20" i="39"/>
  <c r="BJ20" i="39"/>
  <c r="BH20" i="39"/>
  <c r="BE20" i="39"/>
  <c r="BD20" i="39"/>
  <c r="BB20" i="39"/>
  <c r="AZ20" i="39"/>
  <c r="AW20" i="39"/>
  <c r="AV20" i="39"/>
  <c r="AT20" i="39"/>
  <c r="AR20" i="39"/>
  <c r="AO20" i="39"/>
  <c r="AN20" i="39"/>
  <c r="AL20" i="39"/>
  <c r="AJ20" i="39"/>
  <c r="AG20" i="39"/>
  <c r="AF20" i="39"/>
  <c r="AD20" i="39"/>
  <c r="AB20" i="39"/>
  <c r="Y20" i="39"/>
  <c r="X20" i="39"/>
  <c r="V20" i="39"/>
  <c r="T20" i="39"/>
  <c r="Q20" i="39"/>
  <c r="P20" i="39"/>
  <c r="N20" i="39"/>
  <c r="L20" i="39"/>
  <c r="I20" i="39"/>
  <c r="H20" i="39"/>
  <c r="F20" i="39"/>
  <c r="D20" i="39"/>
  <c r="EO19" i="39"/>
  <c r="EN19" i="39"/>
  <c r="EL19" i="39"/>
  <c r="EJ19" i="39"/>
  <c r="EG19" i="39"/>
  <c r="EF19" i="39"/>
  <c r="ED19" i="39"/>
  <c r="EB19" i="39"/>
  <c r="DY19" i="39"/>
  <c r="DX19" i="39"/>
  <c r="DV19" i="39"/>
  <c r="DT19" i="39"/>
  <c r="DQ19" i="39"/>
  <c r="DP19" i="39"/>
  <c r="DN19" i="39"/>
  <c r="DL19" i="39"/>
  <c r="DI19" i="39"/>
  <c r="DH19" i="39"/>
  <c r="DF19" i="39"/>
  <c r="DD19" i="39"/>
  <c r="DA19" i="39"/>
  <c r="CZ19" i="39"/>
  <c r="CX19" i="39"/>
  <c r="CV19" i="39"/>
  <c r="CS19" i="39"/>
  <c r="CR19" i="39"/>
  <c r="CP19" i="39"/>
  <c r="CN19" i="39"/>
  <c r="CK19" i="39"/>
  <c r="CJ19" i="39"/>
  <c r="CH19" i="39"/>
  <c r="CF19" i="39"/>
  <c r="CC19" i="39"/>
  <c r="CB19" i="39"/>
  <c r="BZ19" i="39"/>
  <c r="BX19" i="39"/>
  <c r="BU19" i="39"/>
  <c r="BT19" i="39"/>
  <c r="BR19" i="39"/>
  <c r="BP19" i="39"/>
  <c r="BM19" i="39"/>
  <c r="BL19" i="39"/>
  <c r="BJ19" i="39"/>
  <c r="BH19" i="39"/>
  <c r="BE19" i="39"/>
  <c r="BD19" i="39"/>
  <c r="BB19" i="39"/>
  <c r="AZ19" i="39"/>
  <c r="AW19" i="39"/>
  <c r="AV19" i="39"/>
  <c r="AT19" i="39"/>
  <c r="AR19" i="39"/>
  <c r="AO19" i="39"/>
  <c r="AN19" i="39"/>
  <c r="AL19" i="39"/>
  <c r="AJ19" i="39"/>
  <c r="AG19" i="39"/>
  <c r="AF19" i="39"/>
  <c r="AD19" i="39"/>
  <c r="AB19" i="39"/>
  <c r="Y19" i="39"/>
  <c r="X19" i="39"/>
  <c r="V19" i="39"/>
  <c r="T19" i="39"/>
  <c r="Q19" i="39"/>
  <c r="P19" i="39"/>
  <c r="N19" i="39"/>
  <c r="L19" i="39"/>
  <c r="I19" i="39"/>
  <c r="H19" i="39"/>
  <c r="F19" i="39"/>
  <c r="D19" i="39"/>
  <c r="EO18" i="39"/>
  <c r="EN18" i="39"/>
  <c r="EL18" i="39"/>
  <c r="EJ18" i="39"/>
  <c r="EG18" i="39"/>
  <c r="EF18" i="39"/>
  <c r="ED18" i="39"/>
  <c r="EB18" i="39"/>
  <c r="DY18" i="39"/>
  <c r="DX18" i="39"/>
  <c r="DV18" i="39"/>
  <c r="DT18" i="39"/>
  <c r="DQ18" i="39"/>
  <c r="DP18" i="39"/>
  <c r="DN18" i="39"/>
  <c r="DL18" i="39"/>
  <c r="DI18" i="39"/>
  <c r="DH18" i="39"/>
  <c r="DF18" i="39"/>
  <c r="DD18" i="39"/>
  <c r="DA18" i="39"/>
  <c r="CZ18" i="39"/>
  <c r="CX18" i="39"/>
  <c r="CV18" i="39"/>
  <c r="CS18" i="39"/>
  <c r="CR18" i="39"/>
  <c r="CP18" i="39"/>
  <c r="CN18" i="39"/>
  <c r="CK18" i="39"/>
  <c r="CJ18" i="39"/>
  <c r="CH18" i="39"/>
  <c r="CF18" i="39"/>
  <c r="CC18" i="39"/>
  <c r="CB18" i="39"/>
  <c r="BZ18" i="39"/>
  <c r="BX18" i="39"/>
  <c r="BU18" i="39"/>
  <c r="BT18" i="39"/>
  <c r="BR18" i="39"/>
  <c r="BP18" i="39"/>
  <c r="BM18" i="39"/>
  <c r="BL18" i="39"/>
  <c r="BJ18" i="39"/>
  <c r="BH18" i="39"/>
  <c r="BE18" i="39"/>
  <c r="BD18" i="39"/>
  <c r="BB18" i="39"/>
  <c r="AZ18" i="39"/>
  <c r="AW18" i="39"/>
  <c r="AV18" i="39"/>
  <c r="AT18" i="39"/>
  <c r="AR18" i="39"/>
  <c r="AO18" i="39"/>
  <c r="AN18" i="39"/>
  <c r="AL18" i="39"/>
  <c r="AJ18" i="39"/>
  <c r="AG18" i="39"/>
  <c r="AF18" i="39"/>
  <c r="AD18" i="39"/>
  <c r="AB18" i="39"/>
  <c r="Y18" i="39"/>
  <c r="X18" i="39"/>
  <c r="V18" i="39"/>
  <c r="T18" i="39"/>
  <c r="Q18" i="39"/>
  <c r="P18" i="39"/>
  <c r="N18" i="39"/>
  <c r="L18" i="39"/>
  <c r="I18" i="39"/>
  <c r="H18" i="39"/>
  <c r="F18" i="39"/>
  <c r="D18" i="39"/>
  <c r="FM17" i="39"/>
  <c r="FL17" i="39"/>
  <c r="FJ17" i="39"/>
  <c r="FH17" i="39"/>
  <c r="EG17" i="39"/>
  <c r="EF17" i="39"/>
  <c r="ED17" i="39"/>
  <c r="EB17" i="39"/>
  <c r="DY17" i="39"/>
  <c r="DX17" i="39"/>
  <c r="DV17" i="39"/>
  <c r="DT17" i="39"/>
  <c r="DQ17" i="39"/>
  <c r="DP17" i="39"/>
  <c r="DN17" i="39"/>
  <c r="DL17" i="39"/>
  <c r="DI17" i="39"/>
  <c r="DH17" i="39"/>
  <c r="DF17" i="39"/>
  <c r="DD17" i="39"/>
  <c r="DA17" i="39"/>
  <c r="CZ17" i="39"/>
  <c r="CX17" i="39"/>
  <c r="CV17" i="39"/>
  <c r="CS17" i="39"/>
  <c r="CR17" i="39"/>
  <c r="CP17" i="39"/>
  <c r="CN17" i="39"/>
  <c r="CK17" i="39"/>
  <c r="CJ17" i="39"/>
  <c r="CH17" i="39"/>
  <c r="CF17" i="39"/>
  <c r="CC17" i="39"/>
  <c r="CB17" i="39"/>
  <c r="BZ17" i="39"/>
  <c r="BX17" i="39"/>
  <c r="BU17" i="39"/>
  <c r="BT17" i="39"/>
  <c r="BR17" i="39"/>
  <c r="BP17" i="39"/>
  <c r="BM17" i="39"/>
  <c r="BL17" i="39"/>
  <c r="BJ17" i="39"/>
  <c r="BH17" i="39"/>
  <c r="BE17" i="39"/>
  <c r="BD17" i="39"/>
  <c r="BB17" i="39"/>
  <c r="AZ17" i="39"/>
  <c r="AW17" i="39"/>
  <c r="AV17" i="39"/>
  <c r="AT17" i="39"/>
  <c r="AR17" i="39"/>
  <c r="AO17" i="39"/>
  <c r="AN17" i="39"/>
  <c r="AL17" i="39"/>
  <c r="AJ17" i="39"/>
  <c r="AG17" i="39"/>
  <c r="AF17" i="39"/>
  <c r="AD17" i="39"/>
  <c r="AB17" i="39"/>
  <c r="Y17" i="39"/>
  <c r="X17" i="39"/>
  <c r="V17" i="39"/>
  <c r="T17" i="39"/>
  <c r="Q17" i="39"/>
  <c r="P17" i="39"/>
  <c r="N17" i="39"/>
  <c r="L17" i="39"/>
  <c r="I17" i="39"/>
  <c r="H17" i="39"/>
  <c r="F17" i="39"/>
  <c r="D17" i="39"/>
  <c r="EG16" i="39"/>
  <c r="EF16" i="39"/>
  <c r="ED16" i="39"/>
  <c r="EB16" i="39"/>
  <c r="DY16" i="39"/>
  <c r="DX16" i="39"/>
  <c r="DV16" i="39"/>
  <c r="DT16" i="39"/>
  <c r="DQ16" i="39"/>
  <c r="DP16" i="39"/>
  <c r="DN16" i="39"/>
  <c r="DL16" i="39"/>
  <c r="DI16" i="39"/>
  <c r="DH16" i="39"/>
  <c r="DF16" i="39"/>
  <c r="DD16" i="39"/>
  <c r="DA16" i="39"/>
  <c r="CZ16" i="39"/>
  <c r="CX16" i="39"/>
  <c r="CV16" i="39"/>
  <c r="CS16" i="39"/>
  <c r="CR16" i="39"/>
  <c r="CP16" i="39"/>
  <c r="CN16" i="39"/>
  <c r="CK16" i="39"/>
  <c r="CJ16" i="39"/>
  <c r="CH16" i="39"/>
  <c r="CF16" i="39"/>
  <c r="CC16" i="39"/>
  <c r="CB16" i="39"/>
  <c r="BZ16" i="39"/>
  <c r="BX16" i="39"/>
  <c r="BU16" i="39"/>
  <c r="BT16" i="39"/>
  <c r="BR16" i="39"/>
  <c r="BP16" i="39"/>
  <c r="BM16" i="39"/>
  <c r="BL16" i="39"/>
  <c r="BJ16" i="39"/>
  <c r="BH16" i="39"/>
  <c r="BE16" i="39"/>
  <c r="BD16" i="39"/>
  <c r="BB16" i="39"/>
  <c r="AZ16" i="39"/>
  <c r="AW16" i="39"/>
  <c r="AV16" i="39"/>
  <c r="AT16" i="39"/>
  <c r="AR16" i="39"/>
  <c r="AO16" i="39"/>
  <c r="AN16" i="39"/>
  <c r="AL16" i="39"/>
  <c r="AJ16" i="39"/>
  <c r="AG16" i="39"/>
  <c r="AF16" i="39"/>
  <c r="AD16" i="39"/>
  <c r="AB16" i="39"/>
  <c r="Y16" i="39"/>
  <c r="X16" i="39"/>
  <c r="V16" i="39"/>
  <c r="T16" i="39"/>
  <c r="Q16" i="39"/>
  <c r="P16" i="39"/>
  <c r="N16" i="39"/>
  <c r="L16" i="39"/>
  <c r="I16" i="39"/>
  <c r="H16" i="39"/>
  <c r="F16" i="39"/>
  <c r="D16" i="39"/>
  <c r="FM15" i="39"/>
  <c r="FJ15" i="39"/>
  <c r="FH15" i="39"/>
  <c r="EG15" i="39"/>
  <c r="ED15" i="39"/>
  <c r="EB15" i="39"/>
  <c r="DY15" i="39"/>
  <c r="DV15" i="39"/>
  <c r="DT15" i="39"/>
  <c r="DQ15" i="39"/>
  <c r="DN15" i="39"/>
  <c r="DL15" i="39"/>
  <c r="DI15" i="39"/>
  <c r="DF15" i="39"/>
  <c r="DD15" i="39"/>
  <c r="DA15" i="39"/>
  <c r="CX15" i="39"/>
  <c r="CV15" i="39"/>
  <c r="CS15" i="39"/>
  <c r="CP15" i="39"/>
  <c r="CN15" i="39"/>
  <c r="CK15" i="39"/>
  <c r="CH15" i="39"/>
  <c r="CF15" i="39"/>
  <c r="CC15" i="39"/>
  <c r="BZ15" i="39"/>
  <c r="BX15" i="39"/>
  <c r="BU15" i="39"/>
  <c r="BR15" i="39"/>
  <c r="BP15" i="39"/>
  <c r="BE15" i="39"/>
  <c r="BB15" i="39"/>
  <c r="AZ15" i="39"/>
  <c r="AW15" i="39"/>
  <c r="AT15" i="39"/>
  <c r="AR15" i="39"/>
  <c r="AO15" i="39"/>
  <c r="AL15" i="39"/>
  <c r="AJ15" i="39"/>
  <c r="AG15" i="39"/>
  <c r="AD15" i="39"/>
  <c r="AB15" i="39"/>
  <c r="Y15" i="39"/>
  <c r="V15" i="39"/>
  <c r="T15" i="39"/>
  <c r="Q15" i="39"/>
  <c r="N15" i="39"/>
  <c r="L15" i="39"/>
  <c r="I15" i="39"/>
  <c r="F15" i="39"/>
  <c r="D15" i="39"/>
  <c r="EG14" i="39"/>
  <c r="ED14" i="39"/>
  <c r="EB14" i="39"/>
  <c r="DY14" i="39"/>
  <c r="DV14" i="39"/>
  <c r="DT14" i="39"/>
  <c r="DQ14" i="39"/>
  <c r="DN14" i="39"/>
  <c r="DL14" i="39"/>
  <c r="DI14" i="39"/>
  <c r="DF14" i="39"/>
  <c r="DD14" i="39"/>
  <c r="DA14" i="39"/>
  <c r="CX14" i="39"/>
  <c r="CV14" i="39"/>
  <c r="CS14" i="39"/>
  <c r="CP14" i="39"/>
  <c r="CN14" i="39"/>
  <c r="CK14" i="39"/>
  <c r="CH14" i="39"/>
  <c r="CF14" i="39"/>
  <c r="CC14" i="39"/>
  <c r="BZ14" i="39"/>
  <c r="BX14" i="39"/>
  <c r="BU14" i="39"/>
  <c r="BR14" i="39"/>
  <c r="BP14" i="39"/>
  <c r="BE14" i="39"/>
  <c r="BB14" i="39"/>
  <c r="AZ14" i="39"/>
  <c r="AW14" i="39"/>
  <c r="AT14" i="39"/>
  <c r="AR14" i="39"/>
  <c r="AO14" i="39"/>
  <c r="AL14" i="39"/>
  <c r="AJ14" i="39"/>
  <c r="AG14" i="39"/>
  <c r="AD14" i="39"/>
  <c r="AB14" i="39"/>
  <c r="Y14" i="39"/>
  <c r="V14" i="39"/>
  <c r="T14" i="39"/>
  <c r="I14" i="39"/>
  <c r="F14" i="39"/>
  <c r="D14" i="39"/>
  <c r="EO13" i="39"/>
  <c r="EL13" i="39"/>
  <c r="EJ13" i="39"/>
  <c r="EG13" i="39"/>
  <c r="ED13" i="39"/>
  <c r="EB13" i="39"/>
  <c r="DY13" i="39"/>
  <c r="DV13" i="39"/>
  <c r="DT13" i="39"/>
  <c r="DQ13" i="39"/>
  <c r="DN13" i="39"/>
  <c r="DL13" i="39"/>
  <c r="DI13" i="39"/>
  <c r="DF13" i="39"/>
  <c r="DD13" i="39"/>
  <c r="DA13" i="39"/>
  <c r="CX13" i="39"/>
  <c r="CV13" i="39"/>
  <c r="CS13" i="39"/>
  <c r="CP13" i="39"/>
  <c r="CN13" i="39"/>
  <c r="CK13" i="39"/>
  <c r="CH13" i="39"/>
  <c r="CF13" i="39"/>
  <c r="BU13" i="39"/>
  <c r="BR13" i="39"/>
  <c r="BP13" i="39"/>
  <c r="BM13" i="39"/>
  <c r="BJ13" i="39"/>
  <c r="BH13" i="39"/>
  <c r="BE13" i="39"/>
  <c r="BB13" i="39"/>
  <c r="AZ13" i="39"/>
  <c r="AW13" i="39"/>
  <c r="AT13" i="39"/>
  <c r="AR13" i="39"/>
  <c r="AO13" i="39"/>
  <c r="AL13" i="39"/>
  <c r="AJ13" i="39"/>
  <c r="AG13" i="39"/>
  <c r="AD13" i="39"/>
  <c r="AB13" i="39"/>
  <c r="Y13" i="39"/>
  <c r="V13" i="39"/>
  <c r="T13" i="39"/>
  <c r="Q13" i="39"/>
  <c r="N13" i="39"/>
  <c r="L13" i="39"/>
  <c r="I13" i="39"/>
  <c r="F13" i="39"/>
  <c r="D13" i="39"/>
  <c r="EG12" i="39"/>
  <c r="ED12" i="39"/>
  <c r="EB12" i="39"/>
  <c r="DY12" i="39"/>
  <c r="DV12" i="39"/>
  <c r="DT12" i="39"/>
  <c r="DQ12" i="39"/>
  <c r="DN12" i="39"/>
  <c r="DL12" i="39"/>
  <c r="DA12" i="39"/>
  <c r="CX12" i="39"/>
  <c r="CV12" i="39"/>
  <c r="CK12" i="39"/>
  <c r="CH12" i="39"/>
  <c r="CF12" i="39"/>
  <c r="BU12" i="39"/>
  <c r="BR12" i="39"/>
  <c r="BP12" i="39"/>
  <c r="BE12" i="39"/>
  <c r="BB12" i="39"/>
  <c r="AZ12" i="39"/>
  <c r="AW12" i="39"/>
  <c r="AT12" i="39"/>
  <c r="AR12" i="39"/>
  <c r="AO12" i="39"/>
  <c r="AL12" i="39"/>
  <c r="AJ12" i="39"/>
  <c r="AG12" i="39"/>
  <c r="AD12" i="39"/>
  <c r="AB12" i="39"/>
  <c r="Y12" i="39"/>
  <c r="V12" i="39"/>
  <c r="T12" i="39"/>
  <c r="Q12" i="39"/>
  <c r="N12" i="39"/>
  <c r="L12" i="39"/>
  <c r="I12" i="39"/>
  <c r="F12" i="39"/>
  <c r="D12" i="39"/>
  <c r="EG11" i="39"/>
  <c r="ED11" i="39"/>
  <c r="EB11" i="39"/>
  <c r="DY11" i="39"/>
  <c r="DV11" i="39"/>
  <c r="DT11" i="39"/>
  <c r="DQ11" i="39"/>
  <c r="DN11" i="39"/>
  <c r="DL11" i="39"/>
  <c r="DI11" i="39"/>
  <c r="DF11" i="39"/>
  <c r="DD11" i="39"/>
  <c r="DA11" i="39"/>
  <c r="CX11" i="39"/>
  <c r="CV11" i="39"/>
  <c r="CS11" i="39"/>
  <c r="CP11" i="39"/>
  <c r="CN11" i="39"/>
  <c r="CK11" i="39"/>
  <c r="CH11" i="39"/>
  <c r="CF11" i="39"/>
  <c r="CC11" i="39"/>
  <c r="BZ11" i="39"/>
  <c r="BX11" i="39"/>
  <c r="BU11" i="39"/>
  <c r="BR11" i="39"/>
  <c r="BP11" i="39"/>
  <c r="BE11" i="39"/>
  <c r="BB11" i="39"/>
  <c r="AZ11" i="39"/>
  <c r="AW11" i="39"/>
  <c r="AT11" i="39"/>
  <c r="AR11" i="39"/>
  <c r="AO11" i="39"/>
  <c r="AL11" i="39"/>
  <c r="AJ11" i="39"/>
  <c r="AG11" i="39"/>
  <c r="AD11" i="39"/>
  <c r="AB11" i="39"/>
  <c r="Y11" i="39"/>
  <c r="V11" i="39"/>
  <c r="T11" i="39"/>
  <c r="Q11" i="39"/>
  <c r="N11" i="39"/>
  <c r="L11" i="39"/>
  <c r="I11" i="39"/>
  <c r="F11" i="39"/>
  <c r="D11" i="39"/>
  <c r="EG10" i="39"/>
  <c r="ED10" i="39"/>
  <c r="EB10" i="39"/>
  <c r="DY10" i="39"/>
  <c r="DV10" i="39"/>
  <c r="DT10" i="39"/>
  <c r="DQ10" i="39"/>
  <c r="DN10" i="39"/>
  <c r="DL10" i="39"/>
  <c r="DI10" i="39"/>
  <c r="DF10" i="39"/>
  <c r="DD10" i="39"/>
  <c r="DA10" i="39"/>
  <c r="CX10" i="39"/>
  <c r="CV10" i="39"/>
  <c r="CS10" i="39"/>
  <c r="CP10" i="39"/>
  <c r="CN10" i="39"/>
  <c r="CK10" i="39"/>
  <c r="CH10" i="39"/>
  <c r="CF10" i="39"/>
  <c r="CC10" i="39"/>
  <c r="BZ10" i="39"/>
  <c r="BX10" i="39"/>
  <c r="BU10" i="39"/>
  <c r="BR10" i="39"/>
  <c r="BP10" i="39"/>
  <c r="BM10" i="39"/>
  <c r="BJ10" i="39"/>
  <c r="BH10" i="39"/>
  <c r="BE10" i="39"/>
  <c r="BB10" i="39"/>
  <c r="AZ10" i="39"/>
  <c r="AW10" i="39"/>
  <c r="AT10" i="39"/>
  <c r="AR10" i="39"/>
  <c r="AO10" i="39"/>
  <c r="AL10" i="39"/>
  <c r="AJ10" i="39"/>
  <c r="AG10" i="39"/>
  <c r="AD10" i="39"/>
  <c r="AB10" i="39"/>
  <c r="Y10" i="39"/>
  <c r="V10" i="39"/>
  <c r="T10" i="39"/>
  <c r="Q10" i="39"/>
  <c r="N10" i="39"/>
  <c r="L10" i="39"/>
  <c r="I10" i="39"/>
  <c r="F10" i="39"/>
  <c r="D10" i="39"/>
  <c r="FM9" i="39"/>
  <c r="FJ9" i="39"/>
  <c r="FH9" i="39"/>
  <c r="EG9" i="39"/>
  <c r="ED9" i="39"/>
  <c r="EB9" i="39"/>
  <c r="DY9" i="39"/>
  <c r="DV9" i="39"/>
  <c r="DT9" i="39"/>
  <c r="DQ9" i="39"/>
  <c r="DN9" i="39"/>
  <c r="DL9" i="39"/>
  <c r="DI9" i="39"/>
  <c r="DF9" i="39"/>
  <c r="DD9" i="39"/>
  <c r="DA9" i="39"/>
  <c r="CX9" i="39"/>
  <c r="CV9" i="39"/>
  <c r="CS9" i="39"/>
  <c r="CP9" i="39"/>
  <c r="CN9" i="39"/>
  <c r="CK9" i="39"/>
  <c r="CH9" i="39"/>
  <c r="CF9" i="39"/>
  <c r="CC9" i="39"/>
  <c r="BZ9" i="39"/>
  <c r="BX9" i="39"/>
  <c r="BU9" i="39"/>
  <c r="BR9" i="39"/>
  <c r="BP9" i="39"/>
  <c r="BM9" i="39"/>
  <c r="BJ9" i="39"/>
  <c r="BH9" i="39"/>
  <c r="BE9" i="39"/>
  <c r="BB9" i="39"/>
  <c r="AZ9" i="39"/>
  <c r="AW9" i="39"/>
  <c r="AT9" i="39"/>
  <c r="AR9" i="39"/>
  <c r="AO9" i="39"/>
  <c r="AL9" i="39"/>
  <c r="AJ9" i="39"/>
  <c r="AG9" i="39"/>
  <c r="AD9" i="39"/>
  <c r="AB9" i="39"/>
  <c r="Y9" i="39"/>
  <c r="V9" i="39"/>
  <c r="T9" i="39"/>
  <c r="Q9" i="39"/>
  <c r="N9" i="39"/>
  <c r="L9" i="39"/>
  <c r="I9" i="39"/>
  <c r="F9" i="39"/>
  <c r="D9" i="39"/>
  <c r="FM8" i="39"/>
  <c r="FJ8" i="39"/>
  <c r="FH8" i="39"/>
  <c r="EW8" i="39"/>
  <c r="ET8" i="39"/>
  <c r="ER8" i="39"/>
  <c r="DY8" i="39"/>
  <c r="DV8" i="39"/>
  <c r="DT8" i="39"/>
  <c r="DQ8" i="39"/>
  <c r="DN8" i="39"/>
  <c r="DL8" i="39"/>
  <c r="DI8" i="39"/>
  <c r="DF8" i="39"/>
  <c r="DD8" i="39"/>
  <c r="DA8" i="39"/>
  <c r="CX8" i="39"/>
  <c r="CV8" i="39"/>
  <c r="CS8" i="39"/>
  <c r="CP8" i="39"/>
  <c r="CN8" i="39"/>
  <c r="CK8" i="39"/>
  <c r="CH8" i="39"/>
  <c r="CF8" i="39"/>
  <c r="CC8" i="39"/>
  <c r="BZ8" i="39"/>
  <c r="BX8" i="39"/>
  <c r="BU8" i="39"/>
  <c r="BR8" i="39"/>
  <c r="BP8" i="39"/>
  <c r="BM8" i="39"/>
  <c r="BJ8" i="39"/>
  <c r="BH8" i="39"/>
  <c r="BE8" i="39"/>
  <c r="BB8" i="39"/>
  <c r="AZ8" i="39"/>
  <c r="AW8" i="39"/>
  <c r="AT8" i="39"/>
  <c r="AR8" i="39"/>
  <c r="AO8" i="39"/>
  <c r="AL8" i="39"/>
  <c r="AJ8" i="39"/>
  <c r="AG8" i="39"/>
  <c r="AD8" i="39"/>
  <c r="AB8" i="39"/>
  <c r="Y8" i="39"/>
  <c r="V8" i="39"/>
  <c r="T8" i="39"/>
  <c r="I8" i="39"/>
  <c r="F8" i="39"/>
  <c r="D8" i="39"/>
  <c r="EW7" i="39"/>
  <c r="ET7" i="39"/>
  <c r="ER7" i="39"/>
  <c r="DY7" i="39"/>
  <c r="DV7" i="39"/>
  <c r="DT7" i="39"/>
  <c r="DQ7" i="39"/>
  <c r="DN7" i="39"/>
  <c r="DL7" i="39"/>
  <c r="DI7" i="39"/>
  <c r="DF7" i="39"/>
  <c r="DD7" i="39"/>
  <c r="DA7" i="39"/>
  <c r="CX7" i="39"/>
  <c r="CV7" i="39"/>
  <c r="CK7" i="39"/>
  <c r="CH7" i="39"/>
  <c r="CF7" i="39"/>
  <c r="CC7" i="39"/>
  <c r="BZ7" i="39"/>
  <c r="BX7" i="39"/>
  <c r="BU7" i="39"/>
  <c r="BR7" i="39"/>
  <c r="BP7" i="39"/>
  <c r="BE7" i="39"/>
  <c r="BB7" i="39"/>
  <c r="AZ7" i="39"/>
  <c r="AW7" i="39"/>
  <c r="AT7" i="39"/>
  <c r="AR7" i="39"/>
  <c r="AO7" i="39"/>
  <c r="AL7" i="39"/>
  <c r="AJ7" i="39"/>
  <c r="AG7" i="39"/>
  <c r="AD7" i="39"/>
  <c r="AB7" i="39"/>
  <c r="Y7" i="39"/>
  <c r="V7" i="39"/>
  <c r="T7" i="39"/>
  <c r="I7" i="39"/>
  <c r="F7" i="39"/>
  <c r="D7" i="39"/>
  <c r="EW6" i="39"/>
  <c r="ET6" i="39"/>
  <c r="ER6" i="39"/>
  <c r="EG6" i="39"/>
  <c r="ED6" i="39"/>
  <c r="EB6" i="39"/>
  <c r="DY6" i="39"/>
  <c r="DV6" i="39"/>
  <c r="DT6" i="39"/>
  <c r="DQ6" i="39"/>
  <c r="DN6" i="39"/>
  <c r="DL6" i="39"/>
  <c r="DA6" i="39"/>
  <c r="CX6" i="39"/>
  <c r="CV6" i="39"/>
  <c r="CS6" i="39"/>
  <c r="CP6" i="39"/>
  <c r="CN6" i="39"/>
  <c r="CK6" i="39"/>
  <c r="CH6" i="39"/>
  <c r="CF6" i="39"/>
  <c r="CC6" i="39"/>
  <c r="BZ6" i="39"/>
  <c r="BX6" i="39"/>
  <c r="BU6" i="39"/>
  <c r="BR6" i="39"/>
  <c r="BP6" i="39"/>
  <c r="BM6" i="39"/>
  <c r="BJ6" i="39"/>
  <c r="BH6" i="39"/>
  <c r="BE6" i="39"/>
  <c r="BB6" i="39"/>
  <c r="AZ6" i="39"/>
  <c r="AW6" i="39"/>
  <c r="AT6" i="39"/>
  <c r="AR6" i="39"/>
  <c r="AO6" i="39"/>
  <c r="AL6" i="39"/>
  <c r="AJ6" i="39"/>
  <c r="AG6" i="39"/>
  <c r="AD6" i="39"/>
  <c r="AB6" i="39"/>
  <c r="Y6" i="39"/>
  <c r="V6" i="39"/>
  <c r="T6" i="39"/>
  <c r="Q6" i="39"/>
  <c r="N6" i="39"/>
  <c r="L6" i="39"/>
  <c r="I6" i="39"/>
  <c r="F6" i="39"/>
  <c r="D6" i="39"/>
  <c r="FM5" i="39"/>
  <c r="FJ5" i="39"/>
  <c r="FH5" i="39"/>
  <c r="EG5" i="39"/>
  <c r="ED5" i="39"/>
  <c r="EB5" i="39"/>
  <c r="DY5" i="39"/>
  <c r="DV5" i="39"/>
  <c r="DT5" i="39"/>
  <c r="DQ5" i="39"/>
  <c r="DN5" i="39"/>
  <c r="DL5" i="39"/>
  <c r="DI5" i="39"/>
  <c r="DF5" i="39"/>
  <c r="DD5" i="39"/>
  <c r="DA5" i="39"/>
  <c r="CX5" i="39"/>
  <c r="CV5" i="39"/>
  <c r="CS5" i="39"/>
  <c r="CP5" i="39"/>
  <c r="CN5" i="39"/>
  <c r="CK5" i="39"/>
  <c r="CH5" i="39"/>
  <c r="CF5" i="39"/>
  <c r="CC5" i="39"/>
  <c r="BZ5" i="39"/>
  <c r="BX5" i="39"/>
  <c r="BU5" i="39"/>
  <c r="BR5" i="39"/>
  <c r="BP5" i="39"/>
  <c r="BE5" i="39"/>
  <c r="BB5" i="39"/>
  <c r="AZ5" i="39"/>
  <c r="AW5" i="39"/>
  <c r="AT5" i="39"/>
  <c r="AR5" i="39"/>
  <c r="AO5" i="39"/>
  <c r="AL5" i="39"/>
  <c r="AJ5" i="39"/>
  <c r="AG5" i="39"/>
  <c r="AD5" i="39"/>
  <c r="AB5" i="39"/>
  <c r="Y5" i="39"/>
  <c r="V5" i="39"/>
  <c r="T5" i="39"/>
  <c r="Q5" i="39"/>
  <c r="N5" i="39"/>
  <c r="L5" i="39"/>
  <c r="I5" i="39"/>
  <c r="F5" i="39"/>
  <c r="D5" i="39"/>
  <c r="EG4" i="39"/>
  <c r="ED4" i="39"/>
  <c r="EB4" i="39"/>
  <c r="DY4" i="39"/>
  <c r="DV4" i="39"/>
  <c r="DT4" i="39"/>
  <c r="DQ4" i="39"/>
  <c r="DN4" i="39"/>
  <c r="DL4" i="39"/>
  <c r="DI4" i="39"/>
  <c r="DF4" i="39"/>
  <c r="DD4" i="39"/>
  <c r="DA4" i="39"/>
  <c r="CX4" i="39"/>
  <c r="CV4" i="39"/>
  <c r="CS4" i="39"/>
  <c r="CP4" i="39"/>
  <c r="CN4" i="39"/>
  <c r="CK4" i="39"/>
  <c r="CH4" i="39"/>
  <c r="CF4" i="39"/>
  <c r="CC4" i="39"/>
  <c r="BZ4" i="39"/>
  <c r="BX4" i="39"/>
  <c r="BU4" i="39"/>
  <c r="BR4" i="39"/>
  <c r="BP4" i="39"/>
  <c r="BM4" i="39"/>
  <c r="BJ4" i="39"/>
  <c r="BH4" i="39"/>
  <c r="BE4" i="39"/>
  <c r="BB4" i="39"/>
  <c r="AZ4" i="39"/>
  <c r="AW4" i="39"/>
  <c r="AT4" i="39"/>
  <c r="AR4" i="39"/>
  <c r="AO4" i="39"/>
  <c r="AL4" i="39"/>
  <c r="AJ4" i="39"/>
  <c r="AG4" i="39"/>
  <c r="AD4" i="39"/>
  <c r="AB4" i="39"/>
  <c r="Y4" i="39"/>
  <c r="V4" i="39"/>
  <c r="T4" i="39"/>
  <c r="Q4" i="39"/>
  <c r="N4" i="39"/>
  <c r="L4" i="39"/>
  <c r="I4" i="39"/>
  <c r="F4" i="39"/>
  <c r="D4" i="39"/>
  <c r="EW3" i="39"/>
  <c r="ET3" i="39"/>
  <c r="ER3" i="39"/>
  <c r="EG3" i="39"/>
  <c r="ED3" i="39"/>
  <c r="EB3" i="39"/>
  <c r="DY3" i="39"/>
  <c r="DV3" i="39"/>
  <c r="DT3" i="39"/>
  <c r="DQ3" i="39"/>
  <c r="DN3" i="39"/>
  <c r="DL3" i="39"/>
  <c r="DI3" i="39"/>
  <c r="DF3" i="39"/>
  <c r="DD3" i="39"/>
  <c r="DA3" i="39"/>
  <c r="CX3" i="39"/>
  <c r="CV3" i="39"/>
  <c r="CS3" i="39"/>
  <c r="CP3" i="39"/>
  <c r="CN3" i="39"/>
  <c r="CK3" i="39"/>
  <c r="CH3" i="39"/>
  <c r="CF3" i="39"/>
  <c r="CC3" i="39"/>
  <c r="BZ3" i="39"/>
  <c r="BX3" i="39"/>
  <c r="BU3" i="39"/>
  <c r="BR3" i="39"/>
  <c r="BP3" i="39"/>
  <c r="BE3" i="39"/>
  <c r="BB3" i="39"/>
  <c r="AZ3" i="39"/>
  <c r="AW3" i="39"/>
  <c r="AT3" i="39"/>
  <c r="AR3" i="39"/>
  <c r="AO3" i="39"/>
  <c r="AL3" i="39"/>
  <c r="AJ3" i="39"/>
  <c r="AG3" i="39"/>
  <c r="AD3" i="39"/>
  <c r="AB3" i="39"/>
  <c r="Y3" i="39"/>
  <c r="V3" i="39"/>
  <c r="T3" i="39"/>
  <c r="Q3" i="39"/>
  <c r="N3" i="39"/>
  <c r="L3" i="39"/>
  <c r="I3" i="39"/>
  <c r="F3" i="39"/>
  <c r="D3" i="39"/>
  <c r="EO2" i="39"/>
  <c r="EL2" i="39"/>
  <c r="EJ2" i="39"/>
  <c r="EG2" i="39"/>
  <c r="ED2" i="39"/>
  <c r="EB2" i="39"/>
  <c r="DQ2" i="39"/>
  <c r="DN2" i="39"/>
  <c r="DL2" i="39"/>
  <c r="DA2" i="39"/>
  <c r="CX2" i="39"/>
  <c r="CV2" i="39"/>
  <c r="CK2" i="39"/>
  <c r="CH2" i="39"/>
  <c r="CF2" i="39"/>
  <c r="CC2" i="39"/>
  <c r="BZ2" i="39"/>
  <c r="BX2" i="39"/>
  <c r="BU2" i="39"/>
  <c r="BR2" i="39"/>
  <c r="BP2" i="39"/>
  <c r="BM2" i="39"/>
  <c r="BJ2" i="39"/>
  <c r="BH2" i="39"/>
  <c r="BE2" i="39"/>
  <c r="BB2" i="39"/>
  <c r="AZ2" i="39"/>
  <c r="AO2" i="39"/>
  <c r="AL2" i="39"/>
  <c r="AJ2" i="39"/>
  <c r="Y2" i="39"/>
  <c r="V2" i="39"/>
  <c r="T2" i="39"/>
  <c r="I2" i="39"/>
  <c r="F2" i="39"/>
  <c r="D2" i="39"/>
  <c r="L463" i="38"/>
  <c r="K463" i="38"/>
  <c r="I463" i="38"/>
  <c r="H463" i="38"/>
  <c r="G463" i="38"/>
  <c r="DV462" i="38"/>
  <c r="DT462" i="38"/>
  <c r="DQ462" i="38"/>
  <c r="DO462" i="38"/>
  <c r="DL462" i="38"/>
  <c r="DJ462" i="38"/>
  <c r="DG462" i="38"/>
  <c r="DE462" i="38"/>
  <c r="DB462" i="38"/>
  <c r="CZ462" i="38"/>
  <c r="CW462" i="38"/>
  <c r="CU462" i="38"/>
  <c r="CC462" i="38"/>
  <c r="CA462" i="38"/>
  <c r="BS462" i="38"/>
  <c r="BQ462" i="38"/>
  <c r="BN462" i="38"/>
  <c r="BL462" i="38"/>
  <c r="BI462" i="38"/>
  <c r="BG462" i="38"/>
  <c r="BD462" i="38"/>
  <c r="BB462" i="38"/>
  <c r="AY462" i="38"/>
  <c r="AW462" i="38"/>
  <c r="AT462" i="38"/>
  <c r="AR462" i="38"/>
  <c r="AO462" i="38"/>
  <c r="AM462" i="38"/>
  <c r="AJ462" i="38"/>
  <c r="AH462" i="38"/>
  <c r="AE462" i="38"/>
  <c r="AC462" i="38"/>
  <c r="Z462" i="38"/>
  <c r="X462" i="38"/>
  <c r="U462" i="38"/>
  <c r="S462" i="38"/>
  <c r="DV461" i="38"/>
  <c r="DT461" i="38"/>
  <c r="DQ461" i="38"/>
  <c r="DO461" i="38"/>
  <c r="DL461" i="38"/>
  <c r="DJ461" i="38"/>
  <c r="DG461" i="38"/>
  <c r="DE461" i="38"/>
  <c r="DB461" i="38"/>
  <c r="CZ461" i="38"/>
  <c r="CW461" i="38"/>
  <c r="CU461" i="38"/>
  <c r="CM461" i="38"/>
  <c r="CK461" i="38"/>
  <c r="BS461" i="38"/>
  <c r="BQ461" i="38"/>
  <c r="BN461" i="38"/>
  <c r="BL461" i="38"/>
  <c r="BI461" i="38"/>
  <c r="BG461" i="38"/>
  <c r="BD461" i="38"/>
  <c r="BB461" i="38"/>
  <c r="AY461" i="38"/>
  <c r="AW461" i="38"/>
  <c r="AT461" i="38"/>
  <c r="AR461" i="38"/>
  <c r="AO461" i="38"/>
  <c r="AM461" i="38"/>
  <c r="AJ461" i="38"/>
  <c r="AH461" i="38"/>
  <c r="AE461" i="38"/>
  <c r="AC461" i="38"/>
  <c r="Z461" i="38"/>
  <c r="X461" i="38"/>
  <c r="U461" i="38"/>
  <c r="S461" i="38"/>
  <c r="J461" i="38"/>
  <c r="DV460" i="38"/>
  <c r="DT460" i="38"/>
  <c r="DQ460" i="38"/>
  <c r="DO460" i="38"/>
  <c r="DL460" i="38"/>
  <c r="DJ460" i="38"/>
  <c r="DG460" i="38"/>
  <c r="DE460" i="38"/>
  <c r="DB460" i="38"/>
  <c r="CZ460" i="38"/>
  <c r="CW460" i="38"/>
  <c r="CU460" i="38"/>
  <c r="CC460" i="38"/>
  <c r="CA460" i="38"/>
  <c r="BN460" i="38"/>
  <c r="BL460" i="38"/>
  <c r="BI460" i="38"/>
  <c r="BG460" i="38"/>
  <c r="BD460" i="38"/>
  <c r="BB460" i="38"/>
  <c r="AY460" i="38"/>
  <c r="AW460" i="38"/>
  <c r="AT460" i="38"/>
  <c r="AR460" i="38"/>
  <c r="AO460" i="38"/>
  <c r="AM460" i="38"/>
  <c r="AJ460" i="38"/>
  <c r="AH460" i="38"/>
  <c r="AE460" i="38"/>
  <c r="AC460" i="38"/>
  <c r="Z460" i="38"/>
  <c r="X460" i="38"/>
  <c r="U460" i="38"/>
  <c r="S460" i="38"/>
  <c r="J460" i="38"/>
  <c r="DV459" i="38"/>
  <c r="DT459" i="38"/>
  <c r="DQ459" i="38"/>
  <c r="DO459" i="38"/>
  <c r="DL459" i="38"/>
  <c r="DJ459" i="38"/>
  <c r="DG459" i="38"/>
  <c r="DE459" i="38"/>
  <c r="DB459" i="38"/>
  <c r="CZ459" i="38"/>
  <c r="CW459" i="38"/>
  <c r="CU459" i="38"/>
  <c r="CC459" i="38"/>
  <c r="CA459" i="38"/>
  <c r="BN459" i="38"/>
  <c r="BL459" i="38"/>
  <c r="BI459" i="38"/>
  <c r="BG459" i="38"/>
  <c r="BD459" i="38"/>
  <c r="BB459" i="38"/>
  <c r="AY459" i="38"/>
  <c r="AW459" i="38"/>
  <c r="AT459" i="38"/>
  <c r="AR459" i="38"/>
  <c r="AO459" i="38"/>
  <c r="AM459" i="38"/>
  <c r="AJ459" i="38"/>
  <c r="AH459" i="38"/>
  <c r="AE459" i="38"/>
  <c r="AC459" i="38"/>
  <c r="Z459" i="38"/>
  <c r="X459" i="38"/>
  <c r="U459" i="38"/>
  <c r="S459" i="38"/>
  <c r="J459" i="38"/>
  <c r="DV458" i="38"/>
  <c r="DT458" i="38"/>
  <c r="DQ458" i="38"/>
  <c r="DO458" i="38"/>
  <c r="DL458" i="38"/>
  <c r="DJ458" i="38"/>
  <c r="DG458" i="38"/>
  <c r="DE458" i="38"/>
  <c r="DB458" i="38"/>
  <c r="CZ458" i="38"/>
  <c r="CW458" i="38"/>
  <c r="CU458" i="38"/>
  <c r="CC458" i="38"/>
  <c r="CA458" i="38"/>
  <c r="BS458" i="38"/>
  <c r="BQ458" i="38"/>
  <c r="BN458" i="38"/>
  <c r="BL458" i="38"/>
  <c r="BI458" i="38"/>
  <c r="BG458" i="38"/>
  <c r="BD458" i="38"/>
  <c r="BB458" i="38"/>
  <c r="AY458" i="38"/>
  <c r="AW458" i="38"/>
  <c r="AT458" i="38"/>
  <c r="AR458" i="38"/>
  <c r="AO458" i="38"/>
  <c r="AM458" i="38"/>
  <c r="AJ458" i="38"/>
  <c r="AH458" i="38"/>
  <c r="AE458" i="38"/>
  <c r="AC458" i="38"/>
  <c r="Z458" i="38"/>
  <c r="X458" i="38"/>
  <c r="U458" i="38"/>
  <c r="S458" i="38"/>
  <c r="J458" i="38"/>
  <c r="DV457" i="38"/>
  <c r="DT457" i="38"/>
  <c r="DQ457" i="38"/>
  <c r="DO457" i="38"/>
  <c r="DL457" i="38"/>
  <c r="DJ457" i="38"/>
  <c r="DG457" i="38"/>
  <c r="DE457" i="38"/>
  <c r="DB457" i="38"/>
  <c r="CZ457" i="38"/>
  <c r="CW457" i="38"/>
  <c r="CU457" i="38"/>
  <c r="CM457" i="38"/>
  <c r="CK457" i="38"/>
  <c r="BS457" i="38"/>
  <c r="BQ457" i="38"/>
  <c r="BN457" i="38"/>
  <c r="BL457" i="38"/>
  <c r="BI457" i="38"/>
  <c r="BG457" i="38"/>
  <c r="BD457" i="38"/>
  <c r="BB457" i="38"/>
  <c r="AY457" i="38"/>
  <c r="AW457" i="38"/>
  <c r="AT457" i="38"/>
  <c r="AR457" i="38"/>
  <c r="AO457" i="38"/>
  <c r="AM457" i="38"/>
  <c r="AJ457" i="38"/>
  <c r="AH457" i="38"/>
  <c r="AE457" i="38"/>
  <c r="AC457" i="38"/>
  <c r="Z457" i="38"/>
  <c r="X457" i="38"/>
  <c r="U457" i="38"/>
  <c r="S457" i="38"/>
  <c r="J457" i="38"/>
  <c r="DV456" i="38"/>
  <c r="DT456" i="38"/>
  <c r="DQ456" i="38"/>
  <c r="DO456" i="38"/>
  <c r="DL456" i="38"/>
  <c r="DJ456" i="38"/>
  <c r="DG456" i="38"/>
  <c r="DE456" i="38"/>
  <c r="DB456" i="38"/>
  <c r="CZ456" i="38"/>
  <c r="CW456" i="38"/>
  <c r="CU456" i="38"/>
  <c r="CM456" i="38"/>
  <c r="CK456" i="38"/>
  <c r="BS456" i="38"/>
  <c r="BQ456" i="38"/>
  <c r="BN456" i="38"/>
  <c r="BL456" i="38"/>
  <c r="BI456" i="38"/>
  <c r="BG456" i="38"/>
  <c r="BD456" i="38"/>
  <c r="BB456" i="38"/>
  <c r="AY456" i="38"/>
  <c r="AW456" i="38"/>
  <c r="AT456" i="38"/>
  <c r="AR456" i="38"/>
  <c r="AO456" i="38"/>
  <c r="AM456" i="38"/>
  <c r="AJ456" i="38"/>
  <c r="AH456" i="38"/>
  <c r="AE456" i="38"/>
  <c r="AC456" i="38"/>
  <c r="Z456" i="38"/>
  <c r="X456" i="38"/>
  <c r="U456" i="38"/>
  <c r="S456" i="38"/>
  <c r="J456" i="38"/>
  <c r="DV455" i="38"/>
  <c r="DT455" i="38"/>
  <c r="DQ455" i="38"/>
  <c r="DO455" i="38"/>
  <c r="DL455" i="38"/>
  <c r="DJ455" i="38"/>
  <c r="DG455" i="38"/>
  <c r="DE455" i="38"/>
  <c r="DB455" i="38"/>
  <c r="CZ455" i="38"/>
  <c r="CW455" i="38"/>
  <c r="CU455" i="38"/>
  <c r="CC455" i="38"/>
  <c r="CA455" i="38"/>
  <c r="BN455" i="38"/>
  <c r="BL455" i="38"/>
  <c r="BI455" i="38"/>
  <c r="BG455" i="38"/>
  <c r="BD455" i="38"/>
  <c r="BB455" i="38"/>
  <c r="AY455" i="38"/>
  <c r="AW455" i="38"/>
  <c r="AT455" i="38"/>
  <c r="AR455" i="38"/>
  <c r="AO455" i="38"/>
  <c r="AM455" i="38"/>
  <c r="AJ455" i="38"/>
  <c r="AH455" i="38"/>
  <c r="AE455" i="38"/>
  <c r="AC455" i="38"/>
  <c r="Z455" i="38"/>
  <c r="X455" i="38"/>
  <c r="U455" i="38"/>
  <c r="S455" i="38"/>
  <c r="J455" i="38"/>
  <c r="DV454" i="38"/>
  <c r="DT454" i="38"/>
  <c r="DQ454" i="38"/>
  <c r="DO454" i="38"/>
  <c r="DL454" i="38"/>
  <c r="DJ454" i="38"/>
  <c r="DG454" i="38"/>
  <c r="DE454" i="38"/>
  <c r="DB454" i="38"/>
  <c r="CZ454" i="38"/>
  <c r="CW454" i="38"/>
  <c r="CU454" i="38"/>
  <c r="CM454" i="38"/>
  <c r="CK454" i="38"/>
  <c r="BS454" i="38"/>
  <c r="BQ454" i="38"/>
  <c r="BN454" i="38"/>
  <c r="BL454" i="38"/>
  <c r="BI454" i="38"/>
  <c r="BG454" i="38"/>
  <c r="BD454" i="38"/>
  <c r="BB454" i="38"/>
  <c r="AY454" i="38"/>
  <c r="AW454" i="38"/>
  <c r="AT454" i="38"/>
  <c r="AR454" i="38"/>
  <c r="AO454" i="38"/>
  <c r="AM454" i="38"/>
  <c r="AJ454" i="38"/>
  <c r="AH454" i="38"/>
  <c r="AE454" i="38"/>
  <c r="AC454" i="38"/>
  <c r="Z454" i="38"/>
  <c r="X454" i="38"/>
  <c r="U454" i="38"/>
  <c r="S454" i="38"/>
  <c r="J454" i="38"/>
  <c r="DV453" i="38"/>
  <c r="DT453" i="38"/>
  <c r="DQ453" i="38"/>
  <c r="DO453" i="38"/>
  <c r="DL453" i="38"/>
  <c r="DJ453" i="38"/>
  <c r="DG453" i="38"/>
  <c r="DE453" i="38"/>
  <c r="DB453" i="38"/>
  <c r="CZ453" i="38"/>
  <c r="CW453" i="38"/>
  <c r="CU453" i="38"/>
  <c r="CC453" i="38"/>
  <c r="CA453" i="38"/>
  <c r="BN453" i="38"/>
  <c r="BL453" i="38"/>
  <c r="BI453" i="38"/>
  <c r="BG453" i="38"/>
  <c r="BD453" i="38"/>
  <c r="BB453" i="38"/>
  <c r="AY453" i="38"/>
  <c r="AW453" i="38"/>
  <c r="AT453" i="38"/>
  <c r="AR453" i="38"/>
  <c r="AO453" i="38"/>
  <c r="AM453" i="38"/>
  <c r="AJ453" i="38"/>
  <c r="AH453" i="38"/>
  <c r="AE453" i="38"/>
  <c r="AC453" i="38"/>
  <c r="Z453" i="38"/>
  <c r="X453" i="38"/>
  <c r="U453" i="38"/>
  <c r="S453" i="38"/>
  <c r="J453" i="38"/>
  <c r="DV452" i="38"/>
  <c r="DT452" i="38"/>
  <c r="DQ452" i="38"/>
  <c r="DO452" i="38"/>
  <c r="DL452" i="38"/>
  <c r="DJ452" i="38"/>
  <c r="DG452" i="38"/>
  <c r="DE452" i="38"/>
  <c r="DB452" i="38"/>
  <c r="CZ452" i="38"/>
  <c r="CW452" i="38"/>
  <c r="CU452" i="38"/>
  <c r="BN452" i="38"/>
  <c r="BL452" i="38"/>
  <c r="BI452" i="38"/>
  <c r="BG452" i="38"/>
  <c r="BD452" i="38"/>
  <c r="BB452" i="38"/>
  <c r="AY452" i="38"/>
  <c r="AW452" i="38"/>
  <c r="AT452" i="38"/>
  <c r="AR452" i="38"/>
  <c r="AO452" i="38"/>
  <c r="AM452" i="38"/>
  <c r="AJ452" i="38"/>
  <c r="AH452" i="38"/>
  <c r="AE452" i="38"/>
  <c r="AC452" i="38"/>
  <c r="Z452" i="38"/>
  <c r="X452" i="38"/>
  <c r="U452" i="38"/>
  <c r="S452" i="38"/>
  <c r="J452" i="38"/>
  <c r="DV451" i="38"/>
  <c r="DT451" i="38"/>
  <c r="DQ451" i="38"/>
  <c r="DO451" i="38"/>
  <c r="DL451" i="38"/>
  <c r="DJ451" i="38"/>
  <c r="DG451" i="38"/>
  <c r="DE451" i="38"/>
  <c r="DB451" i="38"/>
  <c r="CZ451" i="38"/>
  <c r="CW451" i="38"/>
  <c r="CU451" i="38"/>
  <c r="BS451" i="38"/>
  <c r="BQ451" i="38"/>
  <c r="BN451" i="38"/>
  <c r="BL451" i="38"/>
  <c r="BI451" i="38"/>
  <c r="BG451" i="38"/>
  <c r="BD451" i="38"/>
  <c r="BB451" i="38"/>
  <c r="AY451" i="38"/>
  <c r="AW451" i="38"/>
  <c r="AT451" i="38"/>
  <c r="AR451" i="38"/>
  <c r="AO451" i="38"/>
  <c r="AM451" i="38"/>
  <c r="AJ451" i="38"/>
  <c r="AH451" i="38"/>
  <c r="AE451" i="38"/>
  <c r="AC451" i="38"/>
  <c r="Z451" i="38"/>
  <c r="X451" i="38"/>
  <c r="U451" i="38"/>
  <c r="S451" i="38"/>
  <c r="J451" i="38"/>
  <c r="DV450" i="38"/>
  <c r="DT450" i="38"/>
  <c r="DQ450" i="38"/>
  <c r="DO450" i="38"/>
  <c r="DL450" i="38"/>
  <c r="DJ450" i="38"/>
  <c r="DG450" i="38"/>
  <c r="DE450" i="38"/>
  <c r="DB450" i="38"/>
  <c r="CZ450" i="38"/>
  <c r="CW450" i="38"/>
  <c r="CU450" i="38"/>
  <c r="BS450" i="38"/>
  <c r="BQ450" i="38"/>
  <c r="BN450" i="38"/>
  <c r="BL450" i="38"/>
  <c r="BI450" i="38"/>
  <c r="BG450" i="38"/>
  <c r="BD450" i="38"/>
  <c r="BB450" i="38"/>
  <c r="AY450" i="38"/>
  <c r="AW450" i="38"/>
  <c r="AT450" i="38"/>
  <c r="AR450" i="38"/>
  <c r="AO450" i="38"/>
  <c r="AM450" i="38"/>
  <c r="AJ450" i="38"/>
  <c r="AH450" i="38"/>
  <c r="AE450" i="38"/>
  <c r="AC450" i="38"/>
  <c r="Z450" i="38"/>
  <c r="X450" i="38"/>
  <c r="U450" i="38"/>
  <c r="S450" i="38"/>
  <c r="J450" i="38"/>
  <c r="DV449" i="38"/>
  <c r="DT449" i="38"/>
  <c r="DQ449" i="38"/>
  <c r="DO449" i="38"/>
  <c r="DL449" i="38"/>
  <c r="DJ449" i="38"/>
  <c r="DG449" i="38"/>
  <c r="DE449" i="38"/>
  <c r="DB449" i="38"/>
  <c r="CZ449" i="38"/>
  <c r="CW449" i="38"/>
  <c r="CU449" i="38"/>
  <c r="BX449" i="38"/>
  <c r="BV449" i="38"/>
  <c r="BS449" i="38"/>
  <c r="BQ449" i="38"/>
  <c r="BN449" i="38"/>
  <c r="BL449" i="38"/>
  <c r="BI449" i="38"/>
  <c r="BG449" i="38"/>
  <c r="BD449" i="38"/>
  <c r="BB449" i="38"/>
  <c r="AY449" i="38"/>
  <c r="AW449" i="38"/>
  <c r="AT449" i="38"/>
  <c r="AR449" i="38"/>
  <c r="AO449" i="38"/>
  <c r="AM449" i="38"/>
  <c r="AJ449" i="38"/>
  <c r="AH449" i="38"/>
  <c r="AE449" i="38"/>
  <c r="AC449" i="38"/>
  <c r="Z449" i="38"/>
  <c r="X449" i="38"/>
  <c r="U449" i="38"/>
  <c r="S449" i="38"/>
  <c r="J449" i="38"/>
  <c r="DV448" i="38"/>
  <c r="DT448" i="38"/>
  <c r="DQ448" i="38"/>
  <c r="DO448" i="38"/>
  <c r="DL448" i="38"/>
  <c r="DJ448" i="38"/>
  <c r="DG448" i="38"/>
  <c r="DE448" i="38"/>
  <c r="DB448" i="38"/>
  <c r="CZ448" i="38"/>
  <c r="CW448" i="38"/>
  <c r="CU448" i="38"/>
  <c r="CH448" i="38"/>
  <c r="CF448" i="38"/>
  <c r="CC448" i="38"/>
  <c r="CA448" i="38"/>
  <c r="BN448" i="38"/>
  <c r="BL448" i="38"/>
  <c r="BI448" i="38"/>
  <c r="BG448" i="38"/>
  <c r="BD448" i="38"/>
  <c r="BB448" i="38"/>
  <c r="AY448" i="38"/>
  <c r="AW448" i="38"/>
  <c r="AT448" i="38"/>
  <c r="AR448" i="38"/>
  <c r="AO448" i="38"/>
  <c r="AM448" i="38"/>
  <c r="AJ448" i="38"/>
  <c r="AH448" i="38"/>
  <c r="AE448" i="38"/>
  <c r="AC448" i="38"/>
  <c r="Z448" i="38"/>
  <c r="X448" i="38"/>
  <c r="U448" i="38"/>
  <c r="S448" i="38"/>
  <c r="J448" i="38"/>
  <c r="DV447" i="38"/>
  <c r="DT447" i="38"/>
  <c r="DQ447" i="38"/>
  <c r="DO447" i="38"/>
  <c r="DL447" i="38"/>
  <c r="DJ447" i="38"/>
  <c r="DG447" i="38"/>
  <c r="DE447" i="38"/>
  <c r="DB447" i="38"/>
  <c r="CZ447" i="38"/>
  <c r="CW447" i="38"/>
  <c r="CU447" i="38"/>
  <c r="CC447" i="38"/>
  <c r="CA447" i="38"/>
  <c r="BS447" i="38"/>
  <c r="BQ447" i="38"/>
  <c r="BN447" i="38"/>
  <c r="BL447" i="38"/>
  <c r="BI447" i="38"/>
  <c r="BG447" i="38"/>
  <c r="BD447" i="38"/>
  <c r="BB447" i="38"/>
  <c r="AY447" i="38"/>
  <c r="AW447" i="38"/>
  <c r="AT447" i="38"/>
  <c r="AR447" i="38"/>
  <c r="AO447" i="38"/>
  <c r="AM447" i="38"/>
  <c r="AJ447" i="38"/>
  <c r="AH447" i="38"/>
  <c r="AE447" i="38"/>
  <c r="AC447" i="38"/>
  <c r="Z447" i="38"/>
  <c r="X447" i="38"/>
  <c r="U447" i="38"/>
  <c r="S447" i="38"/>
  <c r="J447" i="38"/>
  <c r="DV446" i="38"/>
  <c r="DT446" i="38"/>
  <c r="DQ446" i="38"/>
  <c r="DO446" i="38"/>
  <c r="DL446" i="38"/>
  <c r="DJ446" i="38"/>
  <c r="DG446" i="38"/>
  <c r="DE446" i="38"/>
  <c r="DB446" i="38"/>
  <c r="CZ446" i="38"/>
  <c r="CW446" i="38"/>
  <c r="CU446" i="38"/>
  <c r="BS446" i="38"/>
  <c r="BQ446" i="38"/>
  <c r="BN446" i="38"/>
  <c r="BL446" i="38"/>
  <c r="BI446" i="38"/>
  <c r="BG446" i="38"/>
  <c r="BD446" i="38"/>
  <c r="BB446" i="38"/>
  <c r="AY446" i="38"/>
  <c r="AW446" i="38"/>
  <c r="AT446" i="38"/>
  <c r="AR446" i="38"/>
  <c r="AO446" i="38"/>
  <c r="AM446" i="38"/>
  <c r="AJ446" i="38"/>
  <c r="AH446" i="38"/>
  <c r="AE446" i="38"/>
  <c r="AC446" i="38"/>
  <c r="Z446" i="38"/>
  <c r="X446" i="38"/>
  <c r="U446" i="38"/>
  <c r="S446" i="38"/>
  <c r="J446" i="38"/>
  <c r="DV445" i="38"/>
  <c r="DT445" i="38"/>
  <c r="DQ445" i="38"/>
  <c r="DO445" i="38"/>
  <c r="DL445" i="38"/>
  <c r="DJ445" i="38"/>
  <c r="DG445" i="38"/>
  <c r="DE445" i="38"/>
  <c r="DB445" i="38"/>
  <c r="CZ445" i="38"/>
  <c r="CW445" i="38"/>
  <c r="CU445" i="38"/>
  <c r="CM445" i="38"/>
  <c r="CK445" i="38"/>
  <c r="BS445" i="38"/>
  <c r="BQ445" i="38"/>
  <c r="BN445" i="38"/>
  <c r="BL445" i="38"/>
  <c r="BI445" i="38"/>
  <c r="BG445" i="38"/>
  <c r="BD445" i="38"/>
  <c r="BB445" i="38"/>
  <c r="AY445" i="38"/>
  <c r="AW445" i="38"/>
  <c r="AT445" i="38"/>
  <c r="AR445" i="38"/>
  <c r="AO445" i="38"/>
  <c r="AM445" i="38"/>
  <c r="AJ445" i="38"/>
  <c r="AH445" i="38"/>
  <c r="AE445" i="38"/>
  <c r="AC445" i="38"/>
  <c r="Z445" i="38"/>
  <c r="X445" i="38"/>
  <c r="U445" i="38"/>
  <c r="S445" i="38"/>
  <c r="J445" i="38"/>
  <c r="DV444" i="38"/>
  <c r="DT444" i="38"/>
  <c r="DQ444" i="38"/>
  <c r="DO444" i="38"/>
  <c r="DL444" i="38"/>
  <c r="DJ444" i="38"/>
  <c r="DG444" i="38"/>
  <c r="DE444" i="38"/>
  <c r="DB444" i="38"/>
  <c r="CZ444" i="38"/>
  <c r="CW444" i="38"/>
  <c r="CU444" i="38"/>
  <c r="BX444" i="38"/>
  <c r="BV444" i="38"/>
  <c r="BS444" i="38"/>
  <c r="BQ444" i="38"/>
  <c r="BN444" i="38"/>
  <c r="BL444" i="38"/>
  <c r="BI444" i="38"/>
  <c r="BG444" i="38"/>
  <c r="BD444" i="38"/>
  <c r="BB444" i="38"/>
  <c r="AY444" i="38"/>
  <c r="AW444" i="38"/>
  <c r="AT444" i="38"/>
  <c r="AR444" i="38"/>
  <c r="AO444" i="38"/>
  <c r="AM444" i="38"/>
  <c r="AJ444" i="38"/>
  <c r="AH444" i="38"/>
  <c r="AE444" i="38"/>
  <c r="AC444" i="38"/>
  <c r="Z444" i="38"/>
  <c r="X444" i="38"/>
  <c r="U444" i="38"/>
  <c r="S444" i="38"/>
  <c r="J444" i="38"/>
  <c r="DV443" i="38"/>
  <c r="DT443" i="38"/>
  <c r="DQ443" i="38"/>
  <c r="DO443" i="38"/>
  <c r="DL443" i="38"/>
  <c r="DJ443" i="38"/>
  <c r="DG443" i="38"/>
  <c r="DE443" i="38"/>
  <c r="DB443" i="38"/>
  <c r="CZ443" i="38"/>
  <c r="CW443" i="38"/>
  <c r="CU443" i="38"/>
  <c r="BS443" i="38"/>
  <c r="BQ443" i="38"/>
  <c r="BN443" i="38"/>
  <c r="BL443" i="38"/>
  <c r="BI443" i="38"/>
  <c r="BG443" i="38"/>
  <c r="BD443" i="38"/>
  <c r="BB443" i="38"/>
  <c r="AY443" i="38"/>
  <c r="AW443" i="38"/>
  <c r="AT443" i="38"/>
  <c r="AR443" i="38"/>
  <c r="AO443" i="38"/>
  <c r="AM443" i="38"/>
  <c r="AJ443" i="38"/>
  <c r="AH443" i="38"/>
  <c r="AE443" i="38"/>
  <c r="AC443" i="38"/>
  <c r="Z443" i="38"/>
  <c r="X443" i="38"/>
  <c r="U443" i="38"/>
  <c r="S443" i="38"/>
  <c r="J443" i="38"/>
  <c r="DV442" i="38"/>
  <c r="DT442" i="38"/>
  <c r="DQ442" i="38"/>
  <c r="DO442" i="38"/>
  <c r="DL442" i="38"/>
  <c r="DJ442" i="38"/>
  <c r="DG442" i="38"/>
  <c r="DE442" i="38"/>
  <c r="DB442" i="38"/>
  <c r="CZ442" i="38"/>
  <c r="CW442" i="38"/>
  <c r="CU442" i="38"/>
  <c r="CC442" i="38"/>
  <c r="CA442" i="38"/>
  <c r="BN442" i="38"/>
  <c r="BL442" i="38"/>
  <c r="BI442" i="38"/>
  <c r="BG442" i="38"/>
  <c r="BD442" i="38"/>
  <c r="BB442" i="38"/>
  <c r="AY442" i="38"/>
  <c r="AW442" i="38"/>
  <c r="AT442" i="38"/>
  <c r="AR442" i="38"/>
  <c r="AO442" i="38"/>
  <c r="AM442" i="38"/>
  <c r="AJ442" i="38"/>
  <c r="AH442" i="38"/>
  <c r="AE442" i="38"/>
  <c r="AC442" i="38"/>
  <c r="Z442" i="38"/>
  <c r="X442" i="38"/>
  <c r="U442" i="38"/>
  <c r="S442" i="38"/>
  <c r="J442" i="38"/>
  <c r="DV441" i="38"/>
  <c r="DT441" i="38"/>
  <c r="DQ441" i="38"/>
  <c r="DO441" i="38"/>
  <c r="DL441" i="38"/>
  <c r="DJ441" i="38"/>
  <c r="DG441" i="38"/>
  <c r="DE441" i="38"/>
  <c r="DB441" i="38"/>
  <c r="CZ441" i="38"/>
  <c r="CW441" i="38"/>
  <c r="CU441" i="38"/>
  <c r="BS441" i="38"/>
  <c r="BQ441" i="38"/>
  <c r="BN441" i="38"/>
  <c r="BL441" i="38"/>
  <c r="BI441" i="38"/>
  <c r="BG441" i="38"/>
  <c r="BD441" i="38"/>
  <c r="BB441" i="38"/>
  <c r="AY441" i="38"/>
  <c r="AW441" i="38"/>
  <c r="AT441" i="38"/>
  <c r="AR441" i="38"/>
  <c r="AO441" i="38"/>
  <c r="AM441" i="38"/>
  <c r="AJ441" i="38"/>
  <c r="AH441" i="38"/>
  <c r="AE441" i="38"/>
  <c r="AC441" i="38"/>
  <c r="Z441" i="38"/>
  <c r="X441" i="38"/>
  <c r="U441" i="38"/>
  <c r="S441" i="38"/>
  <c r="J441" i="38"/>
  <c r="DV440" i="38"/>
  <c r="DT440" i="38"/>
  <c r="DQ440" i="38"/>
  <c r="DO440" i="38"/>
  <c r="DL440" i="38"/>
  <c r="DJ440" i="38"/>
  <c r="DG440" i="38"/>
  <c r="DE440" i="38"/>
  <c r="DB440" i="38"/>
  <c r="CZ440" i="38"/>
  <c r="CW440" i="38"/>
  <c r="CU440" i="38"/>
  <c r="BS440" i="38"/>
  <c r="BQ440" i="38"/>
  <c r="BN440" i="38"/>
  <c r="BL440" i="38"/>
  <c r="BI440" i="38"/>
  <c r="BG440" i="38"/>
  <c r="BD440" i="38"/>
  <c r="BB440" i="38"/>
  <c r="AY440" i="38"/>
  <c r="AW440" i="38"/>
  <c r="AT440" i="38"/>
  <c r="AR440" i="38"/>
  <c r="AO440" i="38"/>
  <c r="AM440" i="38"/>
  <c r="AJ440" i="38"/>
  <c r="AH440" i="38"/>
  <c r="AE440" i="38"/>
  <c r="AC440" i="38"/>
  <c r="Z440" i="38"/>
  <c r="X440" i="38"/>
  <c r="U440" i="38"/>
  <c r="S440" i="38"/>
  <c r="J440" i="38"/>
  <c r="DV439" i="38"/>
  <c r="DT439" i="38"/>
  <c r="DQ439" i="38"/>
  <c r="DO439" i="38"/>
  <c r="DL439" i="38"/>
  <c r="DJ439" i="38"/>
  <c r="DG439" i="38"/>
  <c r="DE439" i="38"/>
  <c r="DB439" i="38"/>
  <c r="CZ439" i="38"/>
  <c r="CW439" i="38"/>
  <c r="CU439" i="38"/>
  <c r="CM439" i="38"/>
  <c r="CK439" i="38"/>
  <c r="CC439" i="38"/>
  <c r="CA439" i="38"/>
  <c r="BN439" i="38"/>
  <c r="BL439" i="38"/>
  <c r="BI439" i="38"/>
  <c r="BG439" i="38"/>
  <c r="BD439" i="38"/>
  <c r="BB439" i="38"/>
  <c r="AY439" i="38"/>
  <c r="AW439" i="38"/>
  <c r="AT439" i="38"/>
  <c r="AR439" i="38"/>
  <c r="AO439" i="38"/>
  <c r="AM439" i="38"/>
  <c r="AJ439" i="38"/>
  <c r="AH439" i="38"/>
  <c r="AE439" i="38"/>
  <c r="AC439" i="38"/>
  <c r="Z439" i="38"/>
  <c r="X439" i="38"/>
  <c r="U439" i="38"/>
  <c r="S439" i="38"/>
  <c r="J439" i="38"/>
  <c r="DV438" i="38"/>
  <c r="DT438" i="38"/>
  <c r="DQ438" i="38"/>
  <c r="DO438" i="38"/>
  <c r="DL438" i="38"/>
  <c r="DJ438" i="38"/>
  <c r="DG438" i="38"/>
  <c r="DE438" i="38"/>
  <c r="DB438" i="38"/>
  <c r="CZ438" i="38"/>
  <c r="CW438" i="38"/>
  <c r="CU438" i="38"/>
  <c r="CC438" i="38"/>
  <c r="CA438" i="38"/>
  <c r="BN438" i="38"/>
  <c r="BL438" i="38"/>
  <c r="BI438" i="38"/>
  <c r="BG438" i="38"/>
  <c r="BD438" i="38"/>
  <c r="BB438" i="38"/>
  <c r="AY438" i="38"/>
  <c r="AW438" i="38"/>
  <c r="AT438" i="38"/>
  <c r="AR438" i="38"/>
  <c r="AO438" i="38"/>
  <c r="AM438" i="38"/>
  <c r="AJ438" i="38"/>
  <c r="AH438" i="38"/>
  <c r="AE438" i="38"/>
  <c r="AC438" i="38"/>
  <c r="Z438" i="38"/>
  <c r="X438" i="38"/>
  <c r="U438" i="38"/>
  <c r="S438" i="38"/>
  <c r="J438" i="38"/>
  <c r="DV437" i="38"/>
  <c r="DT437" i="38"/>
  <c r="DQ437" i="38"/>
  <c r="DO437" i="38"/>
  <c r="DL437" i="38"/>
  <c r="DJ437" i="38"/>
  <c r="DG437" i="38"/>
  <c r="DE437" i="38"/>
  <c r="DB437" i="38"/>
  <c r="CZ437" i="38"/>
  <c r="CW437" i="38"/>
  <c r="CU437" i="38"/>
  <c r="CH437" i="38"/>
  <c r="CF437" i="38"/>
  <c r="CC437" i="38"/>
  <c r="CA437" i="38"/>
  <c r="BN437" i="38"/>
  <c r="BL437" i="38"/>
  <c r="BI437" i="38"/>
  <c r="BG437" i="38"/>
  <c r="BD437" i="38"/>
  <c r="BB437" i="38"/>
  <c r="AY437" i="38"/>
  <c r="AW437" i="38"/>
  <c r="AT437" i="38"/>
  <c r="AR437" i="38"/>
  <c r="AO437" i="38"/>
  <c r="AM437" i="38"/>
  <c r="AJ437" i="38"/>
  <c r="AH437" i="38"/>
  <c r="AE437" i="38"/>
  <c r="AC437" i="38"/>
  <c r="Z437" i="38"/>
  <c r="X437" i="38"/>
  <c r="U437" i="38"/>
  <c r="S437" i="38"/>
  <c r="J437" i="38"/>
  <c r="DV436" i="38"/>
  <c r="DT436" i="38"/>
  <c r="DQ436" i="38"/>
  <c r="DO436" i="38"/>
  <c r="DL436" i="38"/>
  <c r="DJ436" i="38"/>
  <c r="DG436" i="38"/>
  <c r="DE436" i="38"/>
  <c r="DB436" i="38"/>
  <c r="CZ436" i="38"/>
  <c r="CW436" i="38"/>
  <c r="CU436" i="38"/>
  <c r="CH436" i="38"/>
  <c r="CF436" i="38"/>
  <c r="CC436" i="38"/>
  <c r="CA436" i="38"/>
  <c r="BN436" i="38"/>
  <c r="BL436" i="38"/>
  <c r="BI436" i="38"/>
  <c r="BG436" i="38"/>
  <c r="BD436" i="38"/>
  <c r="BB436" i="38"/>
  <c r="AY436" i="38"/>
  <c r="AW436" i="38"/>
  <c r="AT436" i="38"/>
  <c r="AR436" i="38"/>
  <c r="AO436" i="38"/>
  <c r="AM436" i="38"/>
  <c r="AJ436" i="38"/>
  <c r="AH436" i="38"/>
  <c r="AE436" i="38"/>
  <c r="AC436" i="38"/>
  <c r="Z436" i="38"/>
  <c r="X436" i="38"/>
  <c r="U436" i="38"/>
  <c r="S436" i="38"/>
  <c r="J436" i="38"/>
  <c r="DV435" i="38"/>
  <c r="DT435" i="38"/>
  <c r="DQ435" i="38"/>
  <c r="DO435" i="38"/>
  <c r="DL435" i="38"/>
  <c r="DJ435" i="38"/>
  <c r="DG435" i="38"/>
  <c r="DE435" i="38"/>
  <c r="DB435" i="38"/>
  <c r="CZ435" i="38"/>
  <c r="CW435" i="38"/>
  <c r="CU435" i="38"/>
  <c r="CR435" i="38"/>
  <c r="CP435" i="38"/>
  <c r="CM435" i="38"/>
  <c r="CK435" i="38"/>
  <c r="BN435" i="38"/>
  <c r="BL435" i="38"/>
  <c r="BI435" i="38"/>
  <c r="BG435" i="38"/>
  <c r="BD435" i="38"/>
  <c r="BB435" i="38"/>
  <c r="AY435" i="38"/>
  <c r="AW435" i="38"/>
  <c r="AT435" i="38"/>
  <c r="AR435" i="38"/>
  <c r="AO435" i="38"/>
  <c r="AM435" i="38"/>
  <c r="AJ435" i="38"/>
  <c r="AH435" i="38"/>
  <c r="AE435" i="38"/>
  <c r="AC435" i="38"/>
  <c r="Z435" i="38"/>
  <c r="X435" i="38"/>
  <c r="U435" i="38"/>
  <c r="S435" i="38"/>
  <c r="J435" i="38"/>
  <c r="DV434" i="38"/>
  <c r="DT434" i="38"/>
  <c r="DQ434" i="38"/>
  <c r="DO434" i="38"/>
  <c r="DL434" i="38"/>
  <c r="DJ434" i="38"/>
  <c r="DG434" i="38"/>
  <c r="DE434" i="38"/>
  <c r="DB434" i="38"/>
  <c r="CZ434" i="38"/>
  <c r="CW434" i="38"/>
  <c r="CU434" i="38"/>
  <c r="CC434" i="38"/>
  <c r="CA434" i="38"/>
  <c r="BS434" i="38"/>
  <c r="BQ434" i="38"/>
  <c r="BN434" i="38"/>
  <c r="BL434" i="38"/>
  <c r="BI434" i="38"/>
  <c r="BG434" i="38"/>
  <c r="BD434" i="38"/>
  <c r="BB434" i="38"/>
  <c r="AY434" i="38"/>
  <c r="AW434" i="38"/>
  <c r="AT434" i="38"/>
  <c r="AR434" i="38"/>
  <c r="AO434" i="38"/>
  <c r="AM434" i="38"/>
  <c r="AJ434" i="38"/>
  <c r="AH434" i="38"/>
  <c r="AE434" i="38"/>
  <c r="AC434" i="38"/>
  <c r="Z434" i="38"/>
  <c r="X434" i="38"/>
  <c r="U434" i="38"/>
  <c r="S434" i="38"/>
  <c r="J434" i="38"/>
  <c r="DV433" i="38"/>
  <c r="DT433" i="38"/>
  <c r="DQ433" i="38"/>
  <c r="DO433" i="38"/>
  <c r="DL433" i="38"/>
  <c r="DJ433" i="38"/>
  <c r="DG433" i="38"/>
  <c r="DE433" i="38"/>
  <c r="DB433" i="38"/>
  <c r="CZ433" i="38"/>
  <c r="CW433" i="38"/>
  <c r="CU433" i="38"/>
  <c r="BX433" i="38"/>
  <c r="BV433" i="38"/>
  <c r="BS433" i="38"/>
  <c r="BQ433" i="38"/>
  <c r="BN433" i="38"/>
  <c r="BL433" i="38"/>
  <c r="BI433" i="38"/>
  <c r="BG433" i="38"/>
  <c r="BD433" i="38"/>
  <c r="BB433" i="38"/>
  <c r="AY433" i="38"/>
  <c r="AW433" i="38"/>
  <c r="AT433" i="38"/>
  <c r="AR433" i="38"/>
  <c r="AO433" i="38"/>
  <c r="AM433" i="38"/>
  <c r="AJ433" i="38"/>
  <c r="AH433" i="38"/>
  <c r="AE433" i="38"/>
  <c r="AC433" i="38"/>
  <c r="Z433" i="38"/>
  <c r="X433" i="38"/>
  <c r="U433" i="38"/>
  <c r="S433" i="38"/>
  <c r="J433" i="38"/>
  <c r="DV432" i="38"/>
  <c r="DT432" i="38"/>
  <c r="DQ432" i="38"/>
  <c r="DO432" i="38"/>
  <c r="DL432" i="38"/>
  <c r="DJ432" i="38"/>
  <c r="DG432" i="38"/>
  <c r="DE432" i="38"/>
  <c r="DB432" i="38"/>
  <c r="CZ432" i="38"/>
  <c r="CW432" i="38"/>
  <c r="CU432" i="38"/>
  <c r="BS432" i="38"/>
  <c r="BQ432" i="38"/>
  <c r="BN432" i="38"/>
  <c r="BL432" i="38"/>
  <c r="BI432" i="38"/>
  <c r="BG432" i="38"/>
  <c r="BD432" i="38"/>
  <c r="BB432" i="38"/>
  <c r="AY432" i="38"/>
  <c r="AW432" i="38"/>
  <c r="AT432" i="38"/>
  <c r="AR432" i="38"/>
  <c r="AO432" i="38"/>
  <c r="AM432" i="38"/>
  <c r="AJ432" i="38"/>
  <c r="AH432" i="38"/>
  <c r="AE432" i="38"/>
  <c r="AC432" i="38"/>
  <c r="Z432" i="38"/>
  <c r="X432" i="38"/>
  <c r="U432" i="38"/>
  <c r="S432" i="38"/>
  <c r="J432" i="38"/>
  <c r="DV431" i="38"/>
  <c r="DT431" i="38"/>
  <c r="DQ431" i="38"/>
  <c r="DO431" i="38"/>
  <c r="DL431" i="38"/>
  <c r="DJ431" i="38"/>
  <c r="DG431" i="38"/>
  <c r="DE431" i="38"/>
  <c r="DB431" i="38"/>
  <c r="CZ431" i="38"/>
  <c r="CW431" i="38"/>
  <c r="CU431" i="38"/>
  <c r="CC431" i="38"/>
  <c r="CA431" i="38"/>
  <c r="BN431" i="38"/>
  <c r="BL431" i="38"/>
  <c r="BI431" i="38"/>
  <c r="BG431" i="38"/>
  <c r="BD431" i="38"/>
  <c r="BB431" i="38"/>
  <c r="AY431" i="38"/>
  <c r="AW431" i="38"/>
  <c r="AT431" i="38"/>
  <c r="AR431" i="38"/>
  <c r="AO431" i="38"/>
  <c r="AM431" i="38"/>
  <c r="AJ431" i="38"/>
  <c r="AH431" i="38"/>
  <c r="AE431" i="38"/>
  <c r="AC431" i="38"/>
  <c r="Z431" i="38"/>
  <c r="X431" i="38"/>
  <c r="U431" i="38"/>
  <c r="S431" i="38"/>
  <c r="J431" i="38"/>
  <c r="DV430" i="38"/>
  <c r="DT430" i="38"/>
  <c r="DQ430" i="38"/>
  <c r="DO430" i="38"/>
  <c r="DL430" i="38"/>
  <c r="DJ430" i="38"/>
  <c r="DG430" i="38"/>
  <c r="DE430" i="38"/>
  <c r="DB430" i="38"/>
  <c r="CZ430" i="38"/>
  <c r="CW430" i="38"/>
  <c r="CU430" i="38"/>
  <c r="BN430" i="38"/>
  <c r="BL430" i="38"/>
  <c r="BI430" i="38"/>
  <c r="BG430" i="38"/>
  <c r="BD430" i="38"/>
  <c r="BB430" i="38"/>
  <c r="AY430" i="38"/>
  <c r="AW430" i="38"/>
  <c r="AT430" i="38"/>
  <c r="AR430" i="38"/>
  <c r="AO430" i="38"/>
  <c r="AM430" i="38"/>
  <c r="AJ430" i="38"/>
  <c r="AH430" i="38"/>
  <c r="AE430" i="38"/>
  <c r="AC430" i="38"/>
  <c r="Z430" i="38"/>
  <c r="X430" i="38"/>
  <c r="U430" i="38"/>
  <c r="S430" i="38"/>
  <c r="J430" i="38"/>
  <c r="DV429" i="38"/>
  <c r="DT429" i="38"/>
  <c r="DQ429" i="38"/>
  <c r="DO429" i="38"/>
  <c r="DL429" i="38"/>
  <c r="DJ429" i="38"/>
  <c r="DG429" i="38"/>
  <c r="DE429" i="38"/>
  <c r="DB429" i="38"/>
  <c r="CZ429" i="38"/>
  <c r="CW429" i="38"/>
  <c r="CU429" i="38"/>
  <c r="CC429" i="38"/>
  <c r="CA429" i="38"/>
  <c r="BN429" i="38"/>
  <c r="BL429" i="38"/>
  <c r="BI429" i="38"/>
  <c r="BG429" i="38"/>
  <c r="BD429" i="38"/>
  <c r="BB429" i="38"/>
  <c r="AY429" i="38"/>
  <c r="AW429" i="38"/>
  <c r="AT429" i="38"/>
  <c r="AR429" i="38"/>
  <c r="AO429" i="38"/>
  <c r="AM429" i="38"/>
  <c r="AJ429" i="38"/>
  <c r="AH429" i="38"/>
  <c r="AE429" i="38"/>
  <c r="AC429" i="38"/>
  <c r="Z429" i="38"/>
  <c r="X429" i="38"/>
  <c r="U429" i="38"/>
  <c r="S429" i="38"/>
  <c r="J429" i="38"/>
  <c r="DV428" i="38"/>
  <c r="DT428" i="38"/>
  <c r="DQ428" i="38"/>
  <c r="DO428" i="38"/>
  <c r="DL428" i="38"/>
  <c r="DJ428" i="38"/>
  <c r="DG428" i="38"/>
  <c r="DE428" i="38"/>
  <c r="DB428" i="38"/>
  <c r="CZ428" i="38"/>
  <c r="CW428" i="38"/>
  <c r="CU428" i="38"/>
  <c r="CC428" i="38"/>
  <c r="CA428" i="38"/>
  <c r="BS428" i="38"/>
  <c r="BQ428" i="38"/>
  <c r="BN428" i="38"/>
  <c r="BL428" i="38"/>
  <c r="BI428" i="38"/>
  <c r="BG428" i="38"/>
  <c r="BD428" i="38"/>
  <c r="BB428" i="38"/>
  <c r="AY428" i="38"/>
  <c r="AW428" i="38"/>
  <c r="AT428" i="38"/>
  <c r="AR428" i="38"/>
  <c r="AO428" i="38"/>
  <c r="AM428" i="38"/>
  <c r="AJ428" i="38"/>
  <c r="AH428" i="38"/>
  <c r="AE428" i="38"/>
  <c r="AC428" i="38"/>
  <c r="Z428" i="38"/>
  <c r="X428" i="38"/>
  <c r="U428" i="38"/>
  <c r="S428" i="38"/>
  <c r="J428" i="38"/>
  <c r="DV427" i="38"/>
  <c r="DT427" i="38"/>
  <c r="DQ427" i="38"/>
  <c r="DO427" i="38"/>
  <c r="DL427" i="38"/>
  <c r="DJ427" i="38"/>
  <c r="DG427" i="38"/>
  <c r="DE427" i="38"/>
  <c r="DB427" i="38"/>
  <c r="CZ427" i="38"/>
  <c r="CW427" i="38"/>
  <c r="CU427" i="38"/>
  <c r="CC427" i="38"/>
  <c r="CA427" i="38"/>
  <c r="BN427" i="38"/>
  <c r="BL427" i="38"/>
  <c r="BI427" i="38"/>
  <c r="BG427" i="38"/>
  <c r="BD427" i="38"/>
  <c r="BB427" i="38"/>
  <c r="AY427" i="38"/>
  <c r="AW427" i="38"/>
  <c r="AT427" i="38"/>
  <c r="AR427" i="38"/>
  <c r="AO427" i="38"/>
  <c r="AM427" i="38"/>
  <c r="AJ427" i="38"/>
  <c r="AH427" i="38"/>
  <c r="AE427" i="38"/>
  <c r="AC427" i="38"/>
  <c r="Z427" i="38"/>
  <c r="X427" i="38"/>
  <c r="U427" i="38"/>
  <c r="S427" i="38"/>
  <c r="J427" i="38"/>
  <c r="DV426" i="38"/>
  <c r="DT426" i="38"/>
  <c r="DQ426" i="38"/>
  <c r="DO426" i="38"/>
  <c r="DL426" i="38"/>
  <c r="DJ426" i="38"/>
  <c r="DG426" i="38"/>
  <c r="DE426" i="38"/>
  <c r="DB426" i="38"/>
  <c r="CZ426" i="38"/>
  <c r="CW426" i="38"/>
  <c r="CU426" i="38"/>
  <c r="CC426" i="38"/>
  <c r="CA426" i="38"/>
  <c r="BN426" i="38"/>
  <c r="BL426" i="38"/>
  <c r="BI426" i="38"/>
  <c r="BG426" i="38"/>
  <c r="BD426" i="38"/>
  <c r="BB426" i="38"/>
  <c r="AY426" i="38"/>
  <c r="AW426" i="38"/>
  <c r="AT426" i="38"/>
  <c r="AR426" i="38"/>
  <c r="AO426" i="38"/>
  <c r="AM426" i="38"/>
  <c r="AJ426" i="38"/>
  <c r="AH426" i="38"/>
  <c r="AE426" i="38"/>
  <c r="AC426" i="38"/>
  <c r="Z426" i="38"/>
  <c r="X426" i="38"/>
  <c r="U426" i="38"/>
  <c r="S426" i="38"/>
  <c r="J426" i="38"/>
  <c r="DV425" i="38"/>
  <c r="DT425" i="38"/>
  <c r="DQ425" i="38"/>
  <c r="DO425" i="38"/>
  <c r="DL425" i="38"/>
  <c r="DJ425" i="38"/>
  <c r="DG425" i="38"/>
  <c r="DE425" i="38"/>
  <c r="DB425" i="38"/>
  <c r="CZ425" i="38"/>
  <c r="CW425" i="38"/>
  <c r="CU425" i="38"/>
  <c r="CM425" i="38"/>
  <c r="CK425" i="38"/>
  <c r="BN425" i="38"/>
  <c r="BL425" i="38"/>
  <c r="BI425" i="38"/>
  <c r="BG425" i="38"/>
  <c r="BD425" i="38"/>
  <c r="BB425" i="38"/>
  <c r="AY425" i="38"/>
  <c r="AW425" i="38"/>
  <c r="AT425" i="38"/>
  <c r="AR425" i="38"/>
  <c r="AO425" i="38"/>
  <c r="AM425" i="38"/>
  <c r="AJ425" i="38"/>
  <c r="AH425" i="38"/>
  <c r="AE425" i="38"/>
  <c r="AC425" i="38"/>
  <c r="Z425" i="38"/>
  <c r="X425" i="38"/>
  <c r="U425" i="38"/>
  <c r="S425" i="38"/>
  <c r="J425" i="38"/>
  <c r="DV424" i="38"/>
  <c r="DT424" i="38"/>
  <c r="DQ424" i="38"/>
  <c r="DO424" i="38"/>
  <c r="DL424" i="38"/>
  <c r="DJ424" i="38"/>
  <c r="DG424" i="38"/>
  <c r="DE424" i="38"/>
  <c r="DB424" i="38"/>
  <c r="CZ424" i="38"/>
  <c r="CW424" i="38"/>
  <c r="CU424" i="38"/>
  <c r="CC424" i="38"/>
  <c r="CA424" i="38"/>
  <c r="BN424" i="38"/>
  <c r="BL424" i="38"/>
  <c r="BI424" i="38"/>
  <c r="BG424" i="38"/>
  <c r="BD424" i="38"/>
  <c r="BB424" i="38"/>
  <c r="AY424" i="38"/>
  <c r="AW424" i="38"/>
  <c r="AT424" i="38"/>
  <c r="AR424" i="38"/>
  <c r="AO424" i="38"/>
  <c r="AM424" i="38"/>
  <c r="AJ424" i="38"/>
  <c r="AH424" i="38"/>
  <c r="AE424" i="38"/>
  <c r="AC424" i="38"/>
  <c r="Z424" i="38"/>
  <c r="X424" i="38"/>
  <c r="U424" i="38"/>
  <c r="S424" i="38"/>
  <c r="J424" i="38"/>
  <c r="DV423" i="38"/>
  <c r="DT423" i="38"/>
  <c r="DQ423" i="38"/>
  <c r="DO423" i="38"/>
  <c r="DL423" i="38"/>
  <c r="DJ423" i="38"/>
  <c r="DG423" i="38"/>
  <c r="DE423" i="38"/>
  <c r="DB423" i="38"/>
  <c r="CZ423" i="38"/>
  <c r="CW423" i="38"/>
  <c r="CU423" i="38"/>
  <c r="BX423" i="38"/>
  <c r="BV423" i="38"/>
  <c r="BS423" i="38"/>
  <c r="BQ423" i="38"/>
  <c r="BN423" i="38"/>
  <c r="BL423" i="38"/>
  <c r="BI423" i="38"/>
  <c r="BG423" i="38"/>
  <c r="BD423" i="38"/>
  <c r="BB423" i="38"/>
  <c r="AY423" i="38"/>
  <c r="AW423" i="38"/>
  <c r="AT423" i="38"/>
  <c r="AR423" i="38"/>
  <c r="AO423" i="38"/>
  <c r="AM423" i="38"/>
  <c r="AJ423" i="38"/>
  <c r="AH423" i="38"/>
  <c r="AE423" i="38"/>
  <c r="AC423" i="38"/>
  <c r="Z423" i="38"/>
  <c r="X423" i="38"/>
  <c r="U423" i="38"/>
  <c r="S423" i="38"/>
  <c r="J423" i="38"/>
  <c r="DV422" i="38"/>
  <c r="DT422" i="38"/>
  <c r="DQ422" i="38"/>
  <c r="DO422" i="38"/>
  <c r="DL422" i="38"/>
  <c r="DJ422" i="38"/>
  <c r="DG422" i="38"/>
  <c r="DE422" i="38"/>
  <c r="DB422" i="38"/>
  <c r="CZ422" i="38"/>
  <c r="CW422" i="38"/>
  <c r="CU422" i="38"/>
  <c r="BS422" i="38"/>
  <c r="BQ422" i="38"/>
  <c r="BN422" i="38"/>
  <c r="BL422" i="38"/>
  <c r="BI422" i="38"/>
  <c r="BG422" i="38"/>
  <c r="BD422" i="38"/>
  <c r="BB422" i="38"/>
  <c r="AY422" i="38"/>
  <c r="AW422" i="38"/>
  <c r="AT422" i="38"/>
  <c r="AR422" i="38"/>
  <c r="AO422" i="38"/>
  <c r="AM422" i="38"/>
  <c r="AJ422" i="38"/>
  <c r="AH422" i="38"/>
  <c r="AE422" i="38"/>
  <c r="AC422" i="38"/>
  <c r="Z422" i="38"/>
  <c r="X422" i="38"/>
  <c r="U422" i="38"/>
  <c r="S422" i="38"/>
  <c r="J422" i="38"/>
  <c r="DV421" i="38"/>
  <c r="DT421" i="38"/>
  <c r="DQ421" i="38"/>
  <c r="DO421" i="38"/>
  <c r="DL421" i="38"/>
  <c r="DJ421" i="38"/>
  <c r="DG421" i="38"/>
  <c r="DE421" i="38"/>
  <c r="DB421" i="38"/>
  <c r="CZ421" i="38"/>
  <c r="CW421" i="38"/>
  <c r="CU421" i="38"/>
  <c r="CM421" i="38"/>
  <c r="CK421" i="38"/>
  <c r="BS421" i="38"/>
  <c r="BQ421" i="38"/>
  <c r="BN421" i="38"/>
  <c r="BL421" i="38"/>
  <c r="BI421" i="38"/>
  <c r="BG421" i="38"/>
  <c r="BD421" i="38"/>
  <c r="BB421" i="38"/>
  <c r="AY421" i="38"/>
  <c r="AW421" i="38"/>
  <c r="AT421" i="38"/>
  <c r="AR421" i="38"/>
  <c r="AO421" i="38"/>
  <c r="AM421" i="38"/>
  <c r="AJ421" i="38"/>
  <c r="AH421" i="38"/>
  <c r="AE421" i="38"/>
  <c r="AC421" i="38"/>
  <c r="Z421" i="38"/>
  <c r="X421" i="38"/>
  <c r="U421" i="38"/>
  <c r="S421" i="38"/>
  <c r="J421" i="38"/>
  <c r="DV420" i="38"/>
  <c r="DT420" i="38"/>
  <c r="DQ420" i="38"/>
  <c r="DO420" i="38"/>
  <c r="DL420" i="38"/>
  <c r="DJ420" i="38"/>
  <c r="DG420" i="38"/>
  <c r="DE420" i="38"/>
  <c r="DB420" i="38"/>
  <c r="CZ420" i="38"/>
  <c r="CW420" i="38"/>
  <c r="CU420" i="38"/>
  <c r="CH420" i="38"/>
  <c r="CF420" i="38"/>
  <c r="CC420" i="38"/>
  <c r="CA420" i="38"/>
  <c r="BN420" i="38"/>
  <c r="BL420" i="38"/>
  <c r="BI420" i="38"/>
  <c r="BG420" i="38"/>
  <c r="BD420" i="38"/>
  <c r="BB420" i="38"/>
  <c r="AY420" i="38"/>
  <c r="AW420" i="38"/>
  <c r="AT420" i="38"/>
  <c r="AR420" i="38"/>
  <c r="AO420" i="38"/>
  <c r="AM420" i="38"/>
  <c r="AJ420" i="38"/>
  <c r="AH420" i="38"/>
  <c r="AE420" i="38"/>
  <c r="AC420" i="38"/>
  <c r="Z420" i="38"/>
  <c r="X420" i="38"/>
  <c r="U420" i="38"/>
  <c r="S420" i="38"/>
  <c r="J420" i="38"/>
  <c r="DV419" i="38"/>
  <c r="DT419" i="38"/>
  <c r="DQ419" i="38"/>
  <c r="DO419" i="38"/>
  <c r="DL419" i="38"/>
  <c r="DJ419" i="38"/>
  <c r="DG419" i="38"/>
  <c r="DE419" i="38"/>
  <c r="DB419" i="38"/>
  <c r="CZ419" i="38"/>
  <c r="CW419" i="38"/>
  <c r="CU419" i="38"/>
  <c r="CC419" i="38"/>
  <c r="CA419" i="38"/>
  <c r="BN419" i="38"/>
  <c r="BL419" i="38"/>
  <c r="BI419" i="38"/>
  <c r="BG419" i="38"/>
  <c r="BD419" i="38"/>
  <c r="BB419" i="38"/>
  <c r="AY419" i="38"/>
  <c r="AW419" i="38"/>
  <c r="AT419" i="38"/>
  <c r="AR419" i="38"/>
  <c r="AO419" i="38"/>
  <c r="AM419" i="38"/>
  <c r="AJ419" i="38"/>
  <c r="AH419" i="38"/>
  <c r="AE419" i="38"/>
  <c r="AC419" i="38"/>
  <c r="Z419" i="38"/>
  <c r="X419" i="38"/>
  <c r="U419" i="38"/>
  <c r="S419" i="38"/>
  <c r="J419" i="38"/>
  <c r="DV418" i="38"/>
  <c r="DT418" i="38"/>
  <c r="DQ418" i="38"/>
  <c r="DO418" i="38"/>
  <c r="DL418" i="38"/>
  <c r="DJ418" i="38"/>
  <c r="DG418" i="38"/>
  <c r="DE418" i="38"/>
  <c r="DB418" i="38"/>
  <c r="CZ418" i="38"/>
  <c r="CW418" i="38"/>
  <c r="CU418" i="38"/>
  <c r="CM418" i="38"/>
  <c r="CK418" i="38"/>
  <c r="CC418" i="38"/>
  <c r="CA418" i="38"/>
  <c r="BN418" i="38"/>
  <c r="BL418" i="38"/>
  <c r="BI418" i="38"/>
  <c r="BG418" i="38"/>
  <c r="BD418" i="38"/>
  <c r="BB418" i="38"/>
  <c r="AY418" i="38"/>
  <c r="AW418" i="38"/>
  <c r="AT418" i="38"/>
  <c r="AR418" i="38"/>
  <c r="AO418" i="38"/>
  <c r="AM418" i="38"/>
  <c r="AJ418" i="38"/>
  <c r="AH418" i="38"/>
  <c r="AE418" i="38"/>
  <c r="AC418" i="38"/>
  <c r="Z418" i="38"/>
  <c r="X418" i="38"/>
  <c r="U418" i="38"/>
  <c r="S418" i="38"/>
  <c r="J418" i="38"/>
  <c r="DV417" i="38"/>
  <c r="DT417" i="38"/>
  <c r="DQ417" i="38"/>
  <c r="DO417" i="38"/>
  <c r="DL417" i="38"/>
  <c r="DJ417" i="38"/>
  <c r="DG417" i="38"/>
  <c r="DE417" i="38"/>
  <c r="DB417" i="38"/>
  <c r="CZ417" i="38"/>
  <c r="CW417" i="38"/>
  <c r="CU417" i="38"/>
  <c r="CM417" i="38"/>
  <c r="CK417" i="38"/>
  <c r="BS417" i="38"/>
  <c r="BQ417" i="38"/>
  <c r="BN417" i="38"/>
  <c r="BL417" i="38"/>
  <c r="BI417" i="38"/>
  <c r="BG417" i="38"/>
  <c r="BD417" i="38"/>
  <c r="BB417" i="38"/>
  <c r="AY417" i="38"/>
  <c r="AW417" i="38"/>
  <c r="AT417" i="38"/>
  <c r="AR417" i="38"/>
  <c r="AO417" i="38"/>
  <c r="AM417" i="38"/>
  <c r="AJ417" i="38"/>
  <c r="AH417" i="38"/>
  <c r="AE417" i="38"/>
  <c r="AC417" i="38"/>
  <c r="Z417" i="38"/>
  <c r="X417" i="38"/>
  <c r="U417" i="38"/>
  <c r="S417" i="38"/>
  <c r="J417" i="38"/>
  <c r="DV416" i="38"/>
  <c r="DT416" i="38"/>
  <c r="DQ416" i="38"/>
  <c r="DO416" i="38"/>
  <c r="DL416" i="38"/>
  <c r="DJ416" i="38"/>
  <c r="DG416" i="38"/>
  <c r="DE416" i="38"/>
  <c r="DB416" i="38"/>
  <c r="CZ416" i="38"/>
  <c r="CW416" i="38"/>
  <c r="CU416" i="38"/>
  <c r="BS416" i="38"/>
  <c r="BQ416" i="38"/>
  <c r="BN416" i="38"/>
  <c r="BL416" i="38"/>
  <c r="BI416" i="38"/>
  <c r="BG416" i="38"/>
  <c r="BD416" i="38"/>
  <c r="BB416" i="38"/>
  <c r="AY416" i="38"/>
  <c r="AW416" i="38"/>
  <c r="AT416" i="38"/>
  <c r="AR416" i="38"/>
  <c r="AO416" i="38"/>
  <c r="AM416" i="38"/>
  <c r="AJ416" i="38"/>
  <c r="AH416" i="38"/>
  <c r="AE416" i="38"/>
  <c r="AC416" i="38"/>
  <c r="Z416" i="38"/>
  <c r="X416" i="38"/>
  <c r="U416" i="38"/>
  <c r="S416" i="38"/>
  <c r="J416" i="38"/>
  <c r="DV415" i="38"/>
  <c r="DT415" i="38"/>
  <c r="DQ415" i="38"/>
  <c r="DO415" i="38"/>
  <c r="DL415" i="38"/>
  <c r="DJ415" i="38"/>
  <c r="DG415" i="38"/>
  <c r="DE415" i="38"/>
  <c r="DB415" i="38"/>
  <c r="CZ415" i="38"/>
  <c r="CW415" i="38"/>
  <c r="CU415" i="38"/>
  <c r="CC415" i="38"/>
  <c r="CA415" i="38"/>
  <c r="BN415" i="38"/>
  <c r="BL415" i="38"/>
  <c r="BI415" i="38"/>
  <c r="BG415" i="38"/>
  <c r="BD415" i="38"/>
  <c r="BB415" i="38"/>
  <c r="AY415" i="38"/>
  <c r="AW415" i="38"/>
  <c r="AT415" i="38"/>
  <c r="AR415" i="38"/>
  <c r="AO415" i="38"/>
  <c r="AM415" i="38"/>
  <c r="AJ415" i="38"/>
  <c r="AH415" i="38"/>
  <c r="AE415" i="38"/>
  <c r="AC415" i="38"/>
  <c r="Z415" i="38"/>
  <c r="X415" i="38"/>
  <c r="U415" i="38"/>
  <c r="S415" i="38"/>
  <c r="J415" i="38"/>
  <c r="DV414" i="38"/>
  <c r="DT414" i="38"/>
  <c r="DQ414" i="38"/>
  <c r="DO414" i="38"/>
  <c r="DL414" i="38"/>
  <c r="DJ414" i="38"/>
  <c r="DG414" i="38"/>
  <c r="DE414" i="38"/>
  <c r="DB414" i="38"/>
  <c r="CZ414" i="38"/>
  <c r="CW414" i="38"/>
  <c r="CU414" i="38"/>
  <c r="BS414" i="38"/>
  <c r="BQ414" i="38"/>
  <c r="BN414" i="38"/>
  <c r="BL414" i="38"/>
  <c r="BI414" i="38"/>
  <c r="BG414" i="38"/>
  <c r="BD414" i="38"/>
  <c r="BB414" i="38"/>
  <c r="AY414" i="38"/>
  <c r="AW414" i="38"/>
  <c r="AT414" i="38"/>
  <c r="AR414" i="38"/>
  <c r="AO414" i="38"/>
  <c r="AM414" i="38"/>
  <c r="AJ414" i="38"/>
  <c r="AH414" i="38"/>
  <c r="AE414" i="38"/>
  <c r="AC414" i="38"/>
  <c r="Z414" i="38"/>
  <c r="X414" i="38"/>
  <c r="U414" i="38"/>
  <c r="S414" i="38"/>
  <c r="J414" i="38"/>
  <c r="DV413" i="38"/>
  <c r="DT413" i="38"/>
  <c r="DQ413" i="38"/>
  <c r="DO413" i="38"/>
  <c r="DL413" i="38"/>
  <c r="DJ413" i="38"/>
  <c r="DG413" i="38"/>
  <c r="DE413" i="38"/>
  <c r="DB413" i="38"/>
  <c r="CZ413" i="38"/>
  <c r="CW413" i="38"/>
  <c r="CU413" i="38"/>
  <c r="CM413" i="38"/>
  <c r="CK413" i="38"/>
  <c r="BN413" i="38"/>
  <c r="BL413" i="38"/>
  <c r="BI413" i="38"/>
  <c r="BG413" i="38"/>
  <c r="BD413" i="38"/>
  <c r="BB413" i="38"/>
  <c r="AY413" i="38"/>
  <c r="AW413" i="38"/>
  <c r="AT413" i="38"/>
  <c r="AR413" i="38"/>
  <c r="AO413" i="38"/>
  <c r="AM413" i="38"/>
  <c r="AJ413" i="38"/>
  <c r="AH413" i="38"/>
  <c r="AE413" i="38"/>
  <c r="AC413" i="38"/>
  <c r="Z413" i="38"/>
  <c r="X413" i="38"/>
  <c r="U413" i="38"/>
  <c r="S413" i="38"/>
  <c r="J413" i="38"/>
  <c r="DV412" i="38"/>
  <c r="DT412" i="38"/>
  <c r="DQ412" i="38"/>
  <c r="DO412" i="38"/>
  <c r="DL412" i="38"/>
  <c r="DJ412" i="38"/>
  <c r="DG412" i="38"/>
  <c r="DE412" i="38"/>
  <c r="DB412" i="38"/>
  <c r="CZ412" i="38"/>
  <c r="CW412" i="38"/>
  <c r="CU412" i="38"/>
  <c r="BX412" i="38"/>
  <c r="BV412" i="38"/>
  <c r="BS412" i="38"/>
  <c r="BQ412" i="38"/>
  <c r="BN412" i="38"/>
  <c r="BL412" i="38"/>
  <c r="BI412" i="38"/>
  <c r="BG412" i="38"/>
  <c r="BD412" i="38"/>
  <c r="BB412" i="38"/>
  <c r="AY412" i="38"/>
  <c r="AW412" i="38"/>
  <c r="AT412" i="38"/>
  <c r="AR412" i="38"/>
  <c r="AO412" i="38"/>
  <c r="AM412" i="38"/>
  <c r="AJ412" i="38"/>
  <c r="AH412" i="38"/>
  <c r="AE412" i="38"/>
  <c r="AC412" i="38"/>
  <c r="Z412" i="38"/>
  <c r="X412" i="38"/>
  <c r="U412" i="38"/>
  <c r="S412" i="38"/>
  <c r="J412" i="38"/>
  <c r="DV411" i="38"/>
  <c r="DT411" i="38"/>
  <c r="DQ411" i="38"/>
  <c r="DO411" i="38"/>
  <c r="DL411" i="38"/>
  <c r="DJ411" i="38"/>
  <c r="DG411" i="38"/>
  <c r="DE411" i="38"/>
  <c r="DB411" i="38"/>
  <c r="CZ411" i="38"/>
  <c r="CW411" i="38"/>
  <c r="CU411" i="38"/>
  <c r="BX411" i="38"/>
  <c r="BV411" i="38"/>
  <c r="BS411" i="38"/>
  <c r="BQ411" i="38"/>
  <c r="BN411" i="38"/>
  <c r="BL411" i="38"/>
  <c r="BI411" i="38"/>
  <c r="BG411" i="38"/>
  <c r="BD411" i="38"/>
  <c r="BB411" i="38"/>
  <c r="AY411" i="38"/>
  <c r="AW411" i="38"/>
  <c r="AT411" i="38"/>
  <c r="AR411" i="38"/>
  <c r="AO411" i="38"/>
  <c r="AM411" i="38"/>
  <c r="AJ411" i="38"/>
  <c r="AH411" i="38"/>
  <c r="AE411" i="38"/>
  <c r="AC411" i="38"/>
  <c r="Z411" i="38"/>
  <c r="X411" i="38"/>
  <c r="U411" i="38"/>
  <c r="S411" i="38"/>
  <c r="J411" i="38"/>
  <c r="DV410" i="38"/>
  <c r="DT410" i="38"/>
  <c r="DQ410" i="38"/>
  <c r="DO410" i="38"/>
  <c r="DL410" i="38"/>
  <c r="DJ410" i="38"/>
  <c r="DG410" i="38"/>
  <c r="DE410" i="38"/>
  <c r="DB410" i="38"/>
  <c r="CZ410" i="38"/>
  <c r="CW410" i="38"/>
  <c r="CU410" i="38"/>
  <c r="CM410" i="38"/>
  <c r="CK410" i="38"/>
  <c r="BS410" i="38"/>
  <c r="BQ410" i="38"/>
  <c r="BN410" i="38"/>
  <c r="BL410" i="38"/>
  <c r="BI410" i="38"/>
  <c r="BG410" i="38"/>
  <c r="BD410" i="38"/>
  <c r="BB410" i="38"/>
  <c r="AY410" i="38"/>
  <c r="AW410" i="38"/>
  <c r="AT410" i="38"/>
  <c r="AR410" i="38"/>
  <c r="AO410" i="38"/>
  <c r="AM410" i="38"/>
  <c r="AJ410" i="38"/>
  <c r="AH410" i="38"/>
  <c r="AE410" i="38"/>
  <c r="AC410" i="38"/>
  <c r="Z410" i="38"/>
  <c r="X410" i="38"/>
  <c r="U410" i="38"/>
  <c r="S410" i="38"/>
  <c r="J410" i="38"/>
  <c r="DV409" i="38"/>
  <c r="DT409" i="38"/>
  <c r="DQ409" i="38"/>
  <c r="DO409" i="38"/>
  <c r="DL409" i="38"/>
  <c r="DJ409" i="38"/>
  <c r="DG409" i="38"/>
  <c r="DE409" i="38"/>
  <c r="DB409" i="38"/>
  <c r="CZ409" i="38"/>
  <c r="CW409" i="38"/>
  <c r="CU409" i="38"/>
  <c r="CC409" i="38"/>
  <c r="CA409" i="38"/>
  <c r="BS409" i="38"/>
  <c r="BQ409" i="38"/>
  <c r="BN409" i="38"/>
  <c r="BL409" i="38"/>
  <c r="BI409" i="38"/>
  <c r="BG409" i="38"/>
  <c r="BD409" i="38"/>
  <c r="BB409" i="38"/>
  <c r="AY409" i="38"/>
  <c r="AW409" i="38"/>
  <c r="AT409" i="38"/>
  <c r="AR409" i="38"/>
  <c r="AO409" i="38"/>
  <c r="AM409" i="38"/>
  <c r="AJ409" i="38"/>
  <c r="AH409" i="38"/>
  <c r="AE409" i="38"/>
  <c r="AC409" i="38"/>
  <c r="Z409" i="38"/>
  <c r="X409" i="38"/>
  <c r="U409" i="38"/>
  <c r="S409" i="38"/>
  <c r="J409" i="38"/>
  <c r="DV408" i="38"/>
  <c r="DT408" i="38"/>
  <c r="DQ408" i="38"/>
  <c r="DO408" i="38"/>
  <c r="DL408" i="38"/>
  <c r="DJ408" i="38"/>
  <c r="DG408" i="38"/>
  <c r="DE408" i="38"/>
  <c r="DB408" i="38"/>
  <c r="CZ408" i="38"/>
  <c r="CW408" i="38"/>
  <c r="CU408" i="38"/>
  <c r="CC408" i="38"/>
  <c r="CA408" i="38"/>
  <c r="BN408" i="38"/>
  <c r="BL408" i="38"/>
  <c r="BI408" i="38"/>
  <c r="BG408" i="38"/>
  <c r="BD408" i="38"/>
  <c r="BB408" i="38"/>
  <c r="AY408" i="38"/>
  <c r="AW408" i="38"/>
  <c r="AT408" i="38"/>
  <c r="AR408" i="38"/>
  <c r="AO408" i="38"/>
  <c r="AM408" i="38"/>
  <c r="AJ408" i="38"/>
  <c r="AH408" i="38"/>
  <c r="AE408" i="38"/>
  <c r="AC408" i="38"/>
  <c r="Z408" i="38"/>
  <c r="X408" i="38"/>
  <c r="U408" i="38"/>
  <c r="S408" i="38"/>
  <c r="J408" i="38"/>
  <c r="DV407" i="38"/>
  <c r="DT407" i="38"/>
  <c r="DQ407" i="38"/>
  <c r="DO407" i="38"/>
  <c r="DL407" i="38"/>
  <c r="DJ407" i="38"/>
  <c r="DG407" i="38"/>
  <c r="DE407" i="38"/>
  <c r="DB407" i="38"/>
  <c r="CZ407" i="38"/>
  <c r="CW407" i="38"/>
  <c r="CU407" i="38"/>
  <c r="CC407" i="38"/>
  <c r="CA407" i="38"/>
  <c r="BS407" i="38"/>
  <c r="BQ407" i="38"/>
  <c r="BN407" i="38"/>
  <c r="BL407" i="38"/>
  <c r="BI407" i="38"/>
  <c r="BG407" i="38"/>
  <c r="BD407" i="38"/>
  <c r="BB407" i="38"/>
  <c r="AY407" i="38"/>
  <c r="AW407" i="38"/>
  <c r="AT407" i="38"/>
  <c r="AR407" i="38"/>
  <c r="AO407" i="38"/>
  <c r="AM407" i="38"/>
  <c r="AJ407" i="38"/>
  <c r="AH407" i="38"/>
  <c r="AE407" i="38"/>
  <c r="AC407" i="38"/>
  <c r="Z407" i="38"/>
  <c r="X407" i="38"/>
  <c r="U407" i="38"/>
  <c r="S407" i="38"/>
  <c r="J407" i="38"/>
  <c r="DV406" i="38"/>
  <c r="DT406" i="38"/>
  <c r="DQ406" i="38"/>
  <c r="DO406" i="38"/>
  <c r="DL406" i="38"/>
  <c r="DJ406" i="38"/>
  <c r="DG406" i="38"/>
  <c r="DE406" i="38"/>
  <c r="DB406" i="38"/>
  <c r="CZ406" i="38"/>
  <c r="CW406" i="38"/>
  <c r="CU406" i="38"/>
  <c r="BS406" i="38"/>
  <c r="BQ406" i="38"/>
  <c r="BN406" i="38"/>
  <c r="BL406" i="38"/>
  <c r="BI406" i="38"/>
  <c r="BG406" i="38"/>
  <c r="BD406" i="38"/>
  <c r="BB406" i="38"/>
  <c r="AY406" i="38"/>
  <c r="AW406" i="38"/>
  <c r="AT406" i="38"/>
  <c r="AR406" i="38"/>
  <c r="AO406" i="38"/>
  <c r="AM406" i="38"/>
  <c r="AJ406" i="38"/>
  <c r="AH406" i="38"/>
  <c r="AE406" i="38"/>
  <c r="AC406" i="38"/>
  <c r="Z406" i="38"/>
  <c r="X406" i="38"/>
  <c r="U406" i="38"/>
  <c r="S406" i="38"/>
  <c r="J406" i="38"/>
  <c r="DV405" i="38"/>
  <c r="DT405" i="38"/>
  <c r="DQ405" i="38"/>
  <c r="DO405" i="38"/>
  <c r="DL405" i="38"/>
  <c r="DJ405" i="38"/>
  <c r="DG405" i="38"/>
  <c r="DE405" i="38"/>
  <c r="DB405" i="38"/>
  <c r="CZ405" i="38"/>
  <c r="CW405" i="38"/>
  <c r="CU405" i="38"/>
  <c r="BX405" i="38"/>
  <c r="BV405" i="38"/>
  <c r="BS405" i="38"/>
  <c r="BQ405" i="38"/>
  <c r="BN405" i="38"/>
  <c r="BL405" i="38"/>
  <c r="BI405" i="38"/>
  <c r="BG405" i="38"/>
  <c r="BD405" i="38"/>
  <c r="BB405" i="38"/>
  <c r="AY405" i="38"/>
  <c r="AW405" i="38"/>
  <c r="AT405" i="38"/>
  <c r="AR405" i="38"/>
  <c r="AO405" i="38"/>
  <c r="AM405" i="38"/>
  <c r="AJ405" i="38"/>
  <c r="AH405" i="38"/>
  <c r="AE405" i="38"/>
  <c r="AC405" i="38"/>
  <c r="Z405" i="38"/>
  <c r="X405" i="38"/>
  <c r="U405" i="38"/>
  <c r="S405" i="38"/>
  <c r="J405" i="38"/>
  <c r="DQ404" i="38"/>
  <c r="DO404" i="38"/>
  <c r="DL404" i="38"/>
  <c r="DJ404" i="38"/>
  <c r="DG404" i="38"/>
  <c r="DE404" i="38"/>
  <c r="DB404" i="38"/>
  <c r="CZ404" i="38"/>
  <c r="CW404" i="38"/>
  <c r="CU404" i="38"/>
  <c r="CM404" i="38"/>
  <c r="CK404" i="38"/>
  <c r="CC404" i="38"/>
  <c r="CA404" i="38"/>
  <c r="BN404" i="38"/>
  <c r="BL404" i="38"/>
  <c r="BI404" i="38"/>
  <c r="BG404" i="38"/>
  <c r="BD404" i="38"/>
  <c r="BB404" i="38"/>
  <c r="AY404" i="38"/>
  <c r="AW404" i="38"/>
  <c r="AT404" i="38"/>
  <c r="AR404" i="38"/>
  <c r="AO404" i="38"/>
  <c r="AM404" i="38"/>
  <c r="AJ404" i="38"/>
  <c r="AH404" i="38"/>
  <c r="AE404" i="38"/>
  <c r="AC404" i="38"/>
  <c r="Z404" i="38"/>
  <c r="X404" i="38"/>
  <c r="U404" i="38"/>
  <c r="S404" i="38"/>
  <c r="J404" i="38"/>
  <c r="DV403" i="38"/>
  <c r="DT403" i="38"/>
  <c r="DQ403" i="38"/>
  <c r="DO403" i="38"/>
  <c r="DL403" i="38"/>
  <c r="DJ403" i="38"/>
  <c r="DG403" i="38"/>
  <c r="DE403" i="38"/>
  <c r="CW403" i="38"/>
  <c r="CU403" i="38"/>
  <c r="CC403" i="38"/>
  <c r="CA403" i="38"/>
  <c r="BN403" i="38"/>
  <c r="BL403" i="38"/>
  <c r="BI403" i="38"/>
  <c r="BG403" i="38"/>
  <c r="BD403" i="38"/>
  <c r="BB403" i="38"/>
  <c r="AY403" i="38"/>
  <c r="AW403" i="38"/>
  <c r="AT403" i="38"/>
  <c r="AR403" i="38"/>
  <c r="AO403" i="38"/>
  <c r="AM403" i="38"/>
  <c r="AJ403" i="38"/>
  <c r="AH403" i="38"/>
  <c r="AE403" i="38"/>
  <c r="AC403" i="38"/>
  <c r="Z403" i="38"/>
  <c r="X403" i="38"/>
  <c r="U403" i="38"/>
  <c r="S403" i="38"/>
  <c r="J403" i="38"/>
  <c r="DQ402" i="38"/>
  <c r="DO402" i="38"/>
  <c r="DL402" i="38"/>
  <c r="DJ402" i="38"/>
  <c r="DG402" i="38"/>
  <c r="DE402" i="38"/>
  <c r="CW402" i="38"/>
  <c r="CU402" i="38"/>
  <c r="BS402" i="38"/>
  <c r="BQ402" i="38"/>
  <c r="BN402" i="38"/>
  <c r="BL402" i="38"/>
  <c r="BI402" i="38"/>
  <c r="BG402" i="38"/>
  <c r="BD402" i="38"/>
  <c r="BB402" i="38"/>
  <c r="AY402" i="38"/>
  <c r="AW402" i="38"/>
  <c r="AT402" i="38"/>
  <c r="AR402" i="38"/>
  <c r="AO402" i="38"/>
  <c r="AM402" i="38"/>
  <c r="AJ402" i="38"/>
  <c r="AH402" i="38"/>
  <c r="AE402" i="38"/>
  <c r="AC402" i="38"/>
  <c r="Z402" i="38"/>
  <c r="X402" i="38"/>
  <c r="U402" i="38"/>
  <c r="S402" i="38"/>
  <c r="J402" i="38"/>
  <c r="DV401" i="38"/>
  <c r="DT401" i="38"/>
  <c r="DQ401" i="38"/>
  <c r="DO401" i="38"/>
  <c r="DL401" i="38"/>
  <c r="DJ401" i="38"/>
  <c r="DG401" i="38"/>
  <c r="DE401" i="38"/>
  <c r="DB401" i="38"/>
  <c r="CZ401" i="38"/>
  <c r="CW401" i="38"/>
  <c r="CU401" i="38"/>
  <c r="CC401" i="38"/>
  <c r="CA401" i="38"/>
  <c r="BS401" i="38"/>
  <c r="BQ401" i="38"/>
  <c r="BN401" i="38"/>
  <c r="BL401" i="38"/>
  <c r="BI401" i="38"/>
  <c r="BG401" i="38"/>
  <c r="BD401" i="38"/>
  <c r="BB401" i="38"/>
  <c r="AY401" i="38"/>
  <c r="AW401" i="38"/>
  <c r="AT401" i="38"/>
  <c r="AR401" i="38"/>
  <c r="AO401" i="38"/>
  <c r="AM401" i="38"/>
  <c r="AJ401" i="38"/>
  <c r="AH401" i="38"/>
  <c r="AE401" i="38"/>
  <c r="AC401" i="38"/>
  <c r="Z401" i="38"/>
  <c r="X401" i="38"/>
  <c r="U401" i="38"/>
  <c r="S401" i="38"/>
  <c r="J401" i="38"/>
  <c r="DV400" i="38"/>
  <c r="DT400" i="38"/>
  <c r="DQ400" i="38"/>
  <c r="DO400" i="38"/>
  <c r="DL400" i="38"/>
  <c r="DJ400" i="38"/>
  <c r="DG400" i="38"/>
  <c r="DE400" i="38"/>
  <c r="DB400" i="38"/>
  <c r="CZ400" i="38"/>
  <c r="CW400" i="38"/>
  <c r="CU400" i="38"/>
  <c r="CC400" i="38"/>
  <c r="CA400" i="38"/>
  <c r="BS400" i="38"/>
  <c r="BQ400" i="38"/>
  <c r="BN400" i="38"/>
  <c r="BL400" i="38"/>
  <c r="BI400" i="38"/>
  <c r="BG400" i="38"/>
  <c r="BD400" i="38"/>
  <c r="BB400" i="38"/>
  <c r="AY400" i="38"/>
  <c r="AW400" i="38"/>
  <c r="AT400" i="38"/>
  <c r="AR400" i="38"/>
  <c r="AO400" i="38"/>
  <c r="AM400" i="38"/>
  <c r="AJ400" i="38"/>
  <c r="AH400" i="38"/>
  <c r="AE400" i="38"/>
  <c r="AC400" i="38"/>
  <c r="Z400" i="38"/>
  <c r="X400" i="38"/>
  <c r="U400" i="38"/>
  <c r="S400" i="38"/>
  <c r="J400" i="38"/>
  <c r="DV399" i="38"/>
  <c r="DT399" i="38"/>
  <c r="DQ399" i="38"/>
  <c r="DO399" i="38"/>
  <c r="DL399" i="38"/>
  <c r="DJ399" i="38"/>
  <c r="DG399" i="38"/>
  <c r="DE399" i="38"/>
  <c r="DB399" i="38"/>
  <c r="CZ399" i="38"/>
  <c r="CW399" i="38"/>
  <c r="CU399" i="38"/>
  <c r="CM399" i="38"/>
  <c r="CK399" i="38"/>
  <c r="BS399" i="38"/>
  <c r="BQ399" i="38"/>
  <c r="BN399" i="38"/>
  <c r="BL399" i="38"/>
  <c r="BI399" i="38"/>
  <c r="BG399" i="38"/>
  <c r="BD399" i="38"/>
  <c r="BB399" i="38"/>
  <c r="AY399" i="38"/>
  <c r="AW399" i="38"/>
  <c r="AT399" i="38"/>
  <c r="AR399" i="38"/>
  <c r="AO399" i="38"/>
  <c r="AM399" i="38"/>
  <c r="AJ399" i="38"/>
  <c r="AH399" i="38"/>
  <c r="AE399" i="38"/>
  <c r="AC399" i="38"/>
  <c r="Z399" i="38"/>
  <c r="X399" i="38"/>
  <c r="U399" i="38"/>
  <c r="S399" i="38"/>
  <c r="J399" i="38"/>
  <c r="DQ398" i="38"/>
  <c r="DO398" i="38"/>
  <c r="DL398" i="38"/>
  <c r="DJ398" i="38"/>
  <c r="DG398" i="38"/>
  <c r="DE398" i="38"/>
  <c r="DB398" i="38"/>
  <c r="CZ398" i="38"/>
  <c r="CW398" i="38"/>
  <c r="CU398" i="38"/>
  <c r="BS398" i="38"/>
  <c r="BQ398" i="38"/>
  <c r="BN398" i="38"/>
  <c r="BL398" i="38"/>
  <c r="BI398" i="38"/>
  <c r="BG398" i="38"/>
  <c r="BD398" i="38"/>
  <c r="BB398" i="38"/>
  <c r="AY398" i="38"/>
  <c r="AW398" i="38"/>
  <c r="AT398" i="38"/>
  <c r="AR398" i="38"/>
  <c r="AO398" i="38"/>
  <c r="AM398" i="38"/>
  <c r="AJ398" i="38"/>
  <c r="AH398" i="38"/>
  <c r="AE398" i="38"/>
  <c r="AC398" i="38"/>
  <c r="Z398" i="38"/>
  <c r="X398" i="38"/>
  <c r="U398" i="38"/>
  <c r="S398" i="38"/>
  <c r="J398" i="38"/>
  <c r="DV397" i="38"/>
  <c r="DT397" i="38"/>
  <c r="DQ397" i="38"/>
  <c r="DO397" i="38"/>
  <c r="DL397" i="38"/>
  <c r="DJ397" i="38"/>
  <c r="DG397" i="38"/>
  <c r="DE397" i="38"/>
  <c r="DB397" i="38"/>
  <c r="CZ397" i="38"/>
  <c r="CW397" i="38"/>
  <c r="CU397" i="38"/>
  <c r="BX397" i="38"/>
  <c r="BV397" i="38"/>
  <c r="BS397" i="38"/>
  <c r="BQ397" i="38"/>
  <c r="BN397" i="38"/>
  <c r="BL397" i="38"/>
  <c r="BI397" i="38"/>
  <c r="BG397" i="38"/>
  <c r="BD397" i="38"/>
  <c r="BB397" i="38"/>
  <c r="AY397" i="38"/>
  <c r="AW397" i="38"/>
  <c r="AT397" i="38"/>
  <c r="AR397" i="38"/>
  <c r="AO397" i="38"/>
  <c r="AM397" i="38"/>
  <c r="AJ397" i="38"/>
  <c r="AH397" i="38"/>
  <c r="AE397" i="38"/>
  <c r="AC397" i="38"/>
  <c r="Z397" i="38"/>
  <c r="X397" i="38"/>
  <c r="U397" i="38"/>
  <c r="S397" i="38"/>
  <c r="J397" i="38"/>
  <c r="DQ396" i="38"/>
  <c r="DO396" i="38"/>
  <c r="DL396" i="38"/>
  <c r="DJ396" i="38"/>
  <c r="DG396" i="38"/>
  <c r="DE396" i="38"/>
  <c r="DB396" i="38"/>
  <c r="CZ396" i="38"/>
  <c r="CW396" i="38"/>
  <c r="CU396" i="38"/>
  <c r="BS396" i="38"/>
  <c r="BQ396" i="38"/>
  <c r="BN396" i="38"/>
  <c r="BL396" i="38"/>
  <c r="BI396" i="38"/>
  <c r="BG396" i="38"/>
  <c r="BD396" i="38"/>
  <c r="BB396" i="38"/>
  <c r="AY396" i="38"/>
  <c r="AW396" i="38"/>
  <c r="AT396" i="38"/>
  <c r="AR396" i="38"/>
  <c r="AO396" i="38"/>
  <c r="AM396" i="38"/>
  <c r="AJ396" i="38"/>
  <c r="AH396" i="38"/>
  <c r="AE396" i="38"/>
  <c r="AC396" i="38"/>
  <c r="Z396" i="38"/>
  <c r="X396" i="38"/>
  <c r="U396" i="38"/>
  <c r="S396" i="38"/>
  <c r="J396" i="38"/>
  <c r="DV395" i="38"/>
  <c r="DT395" i="38"/>
  <c r="DQ395" i="38"/>
  <c r="DO395" i="38"/>
  <c r="DL395" i="38"/>
  <c r="DJ395" i="38"/>
  <c r="DG395" i="38"/>
  <c r="DE395" i="38"/>
  <c r="DB395" i="38"/>
  <c r="CZ395" i="38"/>
  <c r="CW395" i="38"/>
  <c r="CU395" i="38"/>
  <c r="BX395" i="38"/>
  <c r="BV395" i="38"/>
  <c r="BS395" i="38"/>
  <c r="BQ395" i="38"/>
  <c r="BN395" i="38"/>
  <c r="BL395" i="38"/>
  <c r="BI395" i="38"/>
  <c r="BG395" i="38"/>
  <c r="BD395" i="38"/>
  <c r="BB395" i="38"/>
  <c r="AY395" i="38"/>
  <c r="AW395" i="38"/>
  <c r="AT395" i="38"/>
  <c r="AR395" i="38"/>
  <c r="AO395" i="38"/>
  <c r="AM395" i="38"/>
  <c r="AJ395" i="38"/>
  <c r="AH395" i="38"/>
  <c r="AE395" i="38"/>
  <c r="AC395" i="38"/>
  <c r="Z395" i="38"/>
  <c r="X395" i="38"/>
  <c r="U395" i="38"/>
  <c r="S395" i="38"/>
  <c r="J395" i="38"/>
  <c r="DV394" i="38"/>
  <c r="DT394" i="38"/>
  <c r="DQ394" i="38"/>
  <c r="DO394" i="38"/>
  <c r="DL394" i="38"/>
  <c r="DJ394" i="38"/>
  <c r="DG394" i="38"/>
  <c r="DE394" i="38"/>
  <c r="DB394" i="38"/>
  <c r="CZ394" i="38"/>
  <c r="CW394" i="38"/>
  <c r="CU394" i="38"/>
  <c r="CC394" i="38"/>
  <c r="CA394" i="38"/>
  <c r="BN394" i="38"/>
  <c r="BL394" i="38"/>
  <c r="BI394" i="38"/>
  <c r="BG394" i="38"/>
  <c r="BD394" i="38"/>
  <c r="BB394" i="38"/>
  <c r="AY394" i="38"/>
  <c r="AW394" i="38"/>
  <c r="AT394" i="38"/>
  <c r="AR394" i="38"/>
  <c r="AO394" i="38"/>
  <c r="AM394" i="38"/>
  <c r="AJ394" i="38"/>
  <c r="AH394" i="38"/>
  <c r="AE394" i="38"/>
  <c r="AC394" i="38"/>
  <c r="Z394" i="38"/>
  <c r="X394" i="38"/>
  <c r="U394" i="38"/>
  <c r="S394" i="38"/>
  <c r="J394" i="38"/>
  <c r="DQ393" i="38"/>
  <c r="DO393" i="38"/>
  <c r="DL393" i="38"/>
  <c r="DJ393" i="38"/>
  <c r="DG393" i="38"/>
  <c r="DE393" i="38"/>
  <c r="CW393" i="38"/>
  <c r="CU393" i="38"/>
  <c r="CC393" i="38"/>
  <c r="CA393" i="38"/>
  <c r="BN393" i="38"/>
  <c r="BL393" i="38"/>
  <c r="BI393" i="38"/>
  <c r="BG393" i="38"/>
  <c r="BD393" i="38"/>
  <c r="BB393" i="38"/>
  <c r="AY393" i="38"/>
  <c r="AW393" i="38"/>
  <c r="AT393" i="38"/>
  <c r="AR393" i="38"/>
  <c r="AO393" i="38"/>
  <c r="AM393" i="38"/>
  <c r="AJ393" i="38"/>
  <c r="AH393" i="38"/>
  <c r="AE393" i="38"/>
  <c r="AC393" i="38"/>
  <c r="Z393" i="38"/>
  <c r="X393" i="38"/>
  <c r="U393" i="38"/>
  <c r="S393" i="38"/>
  <c r="J393" i="38"/>
  <c r="DV392" i="38"/>
  <c r="DT392" i="38"/>
  <c r="DQ392" i="38"/>
  <c r="DO392" i="38"/>
  <c r="DL392" i="38"/>
  <c r="DJ392" i="38"/>
  <c r="DG392" i="38"/>
  <c r="DE392" i="38"/>
  <c r="DB392" i="38"/>
  <c r="CZ392" i="38"/>
  <c r="CW392" i="38"/>
  <c r="CU392" i="38"/>
  <c r="CC392" i="38"/>
  <c r="CA392" i="38"/>
  <c r="BS392" i="38"/>
  <c r="BQ392" i="38"/>
  <c r="BN392" i="38"/>
  <c r="BL392" i="38"/>
  <c r="BI392" i="38"/>
  <c r="BG392" i="38"/>
  <c r="BD392" i="38"/>
  <c r="BB392" i="38"/>
  <c r="AY392" i="38"/>
  <c r="AW392" i="38"/>
  <c r="AT392" i="38"/>
  <c r="AR392" i="38"/>
  <c r="AO392" i="38"/>
  <c r="AM392" i="38"/>
  <c r="AJ392" i="38"/>
  <c r="AH392" i="38"/>
  <c r="AE392" i="38"/>
  <c r="AC392" i="38"/>
  <c r="Z392" i="38"/>
  <c r="X392" i="38"/>
  <c r="U392" i="38"/>
  <c r="S392" i="38"/>
  <c r="J392" i="38"/>
  <c r="DQ391" i="38"/>
  <c r="DO391" i="38"/>
  <c r="DL391" i="38"/>
  <c r="DJ391" i="38"/>
  <c r="DG391" i="38"/>
  <c r="DE391" i="38"/>
  <c r="DB391" i="38"/>
  <c r="CZ391" i="38"/>
  <c r="CW391" i="38"/>
  <c r="CU391" i="38"/>
  <c r="CC391" i="38"/>
  <c r="CA391" i="38"/>
  <c r="BS391" i="38"/>
  <c r="BQ391" i="38"/>
  <c r="BN391" i="38"/>
  <c r="BL391" i="38"/>
  <c r="BI391" i="38"/>
  <c r="BG391" i="38"/>
  <c r="BD391" i="38"/>
  <c r="BB391" i="38"/>
  <c r="AY391" i="38"/>
  <c r="AW391" i="38"/>
  <c r="AT391" i="38"/>
  <c r="AR391" i="38"/>
  <c r="AO391" i="38"/>
  <c r="AM391" i="38"/>
  <c r="AJ391" i="38"/>
  <c r="AH391" i="38"/>
  <c r="AE391" i="38"/>
  <c r="AC391" i="38"/>
  <c r="Z391" i="38"/>
  <c r="X391" i="38"/>
  <c r="U391" i="38"/>
  <c r="S391" i="38"/>
  <c r="J391" i="38"/>
  <c r="DQ390" i="38"/>
  <c r="DO390" i="38"/>
  <c r="DL390" i="38"/>
  <c r="DJ390" i="38"/>
  <c r="DG390" i="38"/>
  <c r="DE390" i="38"/>
  <c r="CW390" i="38"/>
  <c r="CU390" i="38"/>
  <c r="BS390" i="38"/>
  <c r="BQ390" i="38"/>
  <c r="BN390" i="38"/>
  <c r="BL390" i="38"/>
  <c r="BI390" i="38"/>
  <c r="BG390" i="38"/>
  <c r="BD390" i="38"/>
  <c r="BB390" i="38"/>
  <c r="AY390" i="38"/>
  <c r="AW390" i="38"/>
  <c r="AT390" i="38"/>
  <c r="AR390" i="38"/>
  <c r="AO390" i="38"/>
  <c r="AM390" i="38"/>
  <c r="AJ390" i="38"/>
  <c r="AH390" i="38"/>
  <c r="AE390" i="38"/>
  <c r="AC390" i="38"/>
  <c r="Z390" i="38"/>
  <c r="X390" i="38"/>
  <c r="U390" i="38"/>
  <c r="S390" i="38"/>
  <c r="J390" i="38"/>
  <c r="DV389" i="38"/>
  <c r="DT389" i="38"/>
  <c r="DQ389" i="38"/>
  <c r="DO389" i="38"/>
  <c r="DL389" i="38"/>
  <c r="DJ389" i="38"/>
  <c r="DG389" i="38"/>
  <c r="DE389" i="38"/>
  <c r="DB389" i="38"/>
  <c r="CZ389" i="38"/>
  <c r="CW389" i="38"/>
  <c r="CU389" i="38"/>
  <c r="CC389" i="38"/>
  <c r="CA389" i="38"/>
  <c r="BN389" i="38"/>
  <c r="BL389" i="38"/>
  <c r="BI389" i="38"/>
  <c r="BG389" i="38"/>
  <c r="BD389" i="38"/>
  <c r="BB389" i="38"/>
  <c r="AY389" i="38"/>
  <c r="AW389" i="38"/>
  <c r="AT389" i="38"/>
  <c r="AR389" i="38"/>
  <c r="AO389" i="38"/>
  <c r="AM389" i="38"/>
  <c r="AJ389" i="38"/>
  <c r="AH389" i="38"/>
  <c r="AE389" i="38"/>
  <c r="AC389" i="38"/>
  <c r="Z389" i="38"/>
  <c r="X389" i="38"/>
  <c r="U389" i="38"/>
  <c r="S389" i="38"/>
  <c r="J389" i="38"/>
  <c r="DV388" i="38"/>
  <c r="DT388" i="38"/>
  <c r="DQ388" i="38"/>
  <c r="DO388" i="38"/>
  <c r="DL388" i="38"/>
  <c r="DJ388" i="38"/>
  <c r="DG388" i="38"/>
  <c r="DE388" i="38"/>
  <c r="DB388" i="38"/>
  <c r="CZ388" i="38"/>
  <c r="CW388" i="38"/>
  <c r="CU388" i="38"/>
  <c r="CM388" i="38"/>
  <c r="CK388" i="38"/>
  <c r="BN388" i="38"/>
  <c r="BL388" i="38"/>
  <c r="BI388" i="38"/>
  <c r="BG388" i="38"/>
  <c r="BD388" i="38"/>
  <c r="BB388" i="38"/>
  <c r="AY388" i="38"/>
  <c r="AW388" i="38"/>
  <c r="AT388" i="38"/>
  <c r="AR388" i="38"/>
  <c r="AO388" i="38"/>
  <c r="AM388" i="38"/>
  <c r="AJ388" i="38"/>
  <c r="AH388" i="38"/>
  <c r="AE388" i="38"/>
  <c r="AC388" i="38"/>
  <c r="Z388" i="38"/>
  <c r="X388" i="38"/>
  <c r="U388" i="38"/>
  <c r="S388" i="38"/>
  <c r="J388" i="38"/>
  <c r="DV387" i="38"/>
  <c r="DT387" i="38"/>
  <c r="DQ387" i="38"/>
  <c r="DO387" i="38"/>
  <c r="DL387" i="38"/>
  <c r="DJ387" i="38"/>
  <c r="DG387" i="38"/>
  <c r="DE387" i="38"/>
  <c r="DB387" i="38"/>
  <c r="CZ387" i="38"/>
  <c r="CW387" i="38"/>
  <c r="CU387" i="38"/>
  <c r="CC387" i="38"/>
  <c r="CA387" i="38"/>
  <c r="BS387" i="38"/>
  <c r="BQ387" i="38"/>
  <c r="BN387" i="38"/>
  <c r="BL387" i="38"/>
  <c r="BI387" i="38"/>
  <c r="BG387" i="38"/>
  <c r="BD387" i="38"/>
  <c r="BB387" i="38"/>
  <c r="AY387" i="38"/>
  <c r="AW387" i="38"/>
  <c r="AT387" i="38"/>
  <c r="AR387" i="38"/>
  <c r="AO387" i="38"/>
  <c r="AM387" i="38"/>
  <c r="AJ387" i="38"/>
  <c r="AH387" i="38"/>
  <c r="AE387" i="38"/>
  <c r="AC387" i="38"/>
  <c r="Z387" i="38"/>
  <c r="X387" i="38"/>
  <c r="U387" i="38"/>
  <c r="S387" i="38"/>
  <c r="J387" i="38"/>
  <c r="DV386" i="38"/>
  <c r="DT386" i="38"/>
  <c r="DQ386" i="38"/>
  <c r="DO386" i="38"/>
  <c r="DL386" i="38"/>
  <c r="DJ386" i="38"/>
  <c r="DG386" i="38"/>
  <c r="DE386" i="38"/>
  <c r="DB386" i="38"/>
  <c r="CZ386" i="38"/>
  <c r="CW386" i="38"/>
  <c r="CU386" i="38"/>
  <c r="CC386" i="38"/>
  <c r="CA386" i="38"/>
  <c r="BN386" i="38"/>
  <c r="BL386" i="38"/>
  <c r="BI386" i="38"/>
  <c r="BG386" i="38"/>
  <c r="BD386" i="38"/>
  <c r="BB386" i="38"/>
  <c r="AY386" i="38"/>
  <c r="AW386" i="38"/>
  <c r="AT386" i="38"/>
  <c r="AR386" i="38"/>
  <c r="AO386" i="38"/>
  <c r="AM386" i="38"/>
  <c r="AJ386" i="38"/>
  <c r="AH386" i="38"/>
  <c r="AE386" i="38"/>
  <c r="AC386" i="38"/>
  <c r="Z386" i="38"/>
  <c r="X386" i="38"/>
  <c r="U386" i="38"/>
  <c r="S386" i="38"/>
  <c r="J386" i="38"/>
  <c r="DQ385" i="38"/>
  <c r="DO385" i="38"/>
  <c r="DL385" i="38"/>
  <c r="DJ385" i="38"/>
  <c r="DG385" i="38"/>
  <c r="DE385" i="38"/>
  <c r="DB385" i="38"/>
  <c r="CZ385" i="38"/>
  <c r="CW385" i="38"/>
  <c r="CU385" i="38"/>
  <c r="CM385" i="38"/>
  <c r="CK385" i="38"/>
  <c r="CC385" i="38"/>
  <c r="CA385" i="38"/>
  <c r="BN385" i="38"/>
  <c r="BL385" i="38"/>
  <c r="BI385" i="38"/>
  <c r="BG385" i="38"/>
  <c r="BD385" i="38"/>
  <c r="BB385" i="38"/>
  <c r="AY385" i="38"/>
  <c r="AW385" i="38"/>
  <c r="AT385" i="38"/>
  <c r="AR385" i="38"/>
  <c r="AO385" i="38"/>
  <c r="AM385" i="38"/>
  <c r="AJ385" i="38"/>
  <c r="AH385" i="38"/>
  <c r="AE385" i="38"/>
  <c r="AC385" i="38"/>
  <c r="Z385" i="38"/>
  <c r="X385" i="38"/>
  <c r="U385" i="38"/>
  <c r="S385" i="38"/>
  <c r="J385" i="38"/>
  <c r="DV384" i="38"/>
  <c r="DT384" i="38"/>
  <c r="DQ384" i="38"/>
  <c r="DO384" i="38"/>
  <c r="DL384" i="38"/>
  <c r="DJ384" i="38"/>
  <c r="DG384" i="38"/>
  <c r="DE384" i="38"/>
  <c r="DB384" i="38"/>
  <c r="CZ384" i="38"/>
  <c r="CW384" i="38"/>
  <c r="CU384" i="38"/>
  <c r="CC384" i="38"/>
  <c r="CA384" i="38"/>
  <c r="BS384" i="38"/>
  <c r="BQ384" i="38"/>
  <c r="BN384" i="38"/>
  <c r="BL384" i="38"/>
  <c r="BI384" i="38"/>
  <c r="BG384" i="38"/>
  <c r="BD384" i="38"/>
  <c r="BB384" i="38"/>
  <c r="AY384" i="38"/>
  <c r="AW384" i="38"/>
  <c r="AT384" i="38"/>
  <c r="AR384" i="38"/>
  <c r="AO384" i="38"/>
  <c r="AM384" i="38"/>
  <c r="AJ384" i="38"/>
  <c r="AH384" i="38"/>
  <c r="AE384" i="38"/>
  <c r="AC384" i="38"/>
  <c r="Z384" i="38"/>
  <c r="X384" i="38"/>
  <c r="U384" i="38"/>
  <c r="S384" i="38"/>
  <c r="J384" i="38"/>
  <c r="DV383" i="38"/>
  <c r="DT383" i="38"/>
  <c r="DQ383" i="38"/>
  <c r="DO383" i="38"/>
  <c r="DL383" i="38"/>
  <c r="DJ383" i="38"/>
  <c r="DG383" i="38"/>
  <c r="DE383" i="38"/>
  <c r="DB383" i="38"/>
  <c r="CZ383" i="38"/>
  <c r="CW383" i="38"/>
  <c r="CU383" i="38"/>
  <c r="BS383" i="38"/>
  <c r="BQ383" i="38"/>
  <c r="BN383" i="38"/>
  <c r="BL383" i="38"/>
  <c r="BI383" i="38"/>
  <c r="BG383" i="38"/>
  <c r="BD383" i="38"/>
  <c r="BB383" i="38"/>
  <c r="AY383" i="38"/>
  <c r="AW383" i="38"/>
  <c r="AT383" i="38"/>
  <c r="AR383" i="38"/>
  <c r="AO383" i="38"/>
  <c r="AM383" i="38"/>
  <c r="AJ383" i="38"/>
  <c r="AH383" i="38"/>
  <c r="AE383" i="38"/>
  <c r="AC383" i="38"/>
  <c r="Z383" i="38"/>
  <c r="X383" i="38"/>
  <c r="U383" i="38"/>
  <c r="S383" i="38"/>
  <c r="J383" i="38"/>
  <c r="DV382" i="38"/>
  <c r="DT382" i="38"/>
  <c r="DQ382" i="38"/>
  <c r="DO382" i="38"/>
  <c r="DL382" i="38"/>
  <c r="DJ382" i="38"/>
  <c r="DG382" i="38"/>
  <c r="DE382" i="38"/>
  <c r="DB382" i="38"/>
  <c r="CZ382" i="38"/>
  <c r="CW382" i="38"/>
  <c r="CU382" i="38"/>
  <c r="CC382" i="38"/>
  <c r="CA382" i="38"/>
  <c r="BS382" i="38"/>
  <c r="BQ382" i="38"/>
  <c r="BN382" i="38"/>
  <c r="BL382" i="38"/>
  <c r="BI382" i="38"/>
  <c r="BG382" i="38"/>
  <c r="BD382" i="38"/>
  <c r="BB382" i="38"/>
  <c r="AY382" i="38"/>
  <c r="AW382" i="38"/>
  <c r="AT382" i="38"/>
  <c r="AR382" i="38"/>
  <c r="AO382" i="38"/>
  <c r="AM382" i="38"/>
  <c r="AJ382" i="38"/>
  <c r="AH382" i="38"/>
  <c r="AE382" i="38"/>
  <c r="AC382" i="38"/>
  <c r="Z382" i="38"/>
  <c r="X382" i="38"/>
  <c r="U382" i="38"/>
  <c r="S382" i="38"/>
  <c r="J382" i="38"/>
  <c r="DV381" i="38"/>
  <c r="DT381" i="38"/>
  <c r="DQ381" i="38"/>
  <c r="DO381" i="38"/>
  <c r="DL381" i="38"/>
  <c r="DJ381" i="38"/>
  <c r="DG381" i="38"/>
  <c r="DE381" i="38"/>
  <c r="DB381" i="38"/>
  <c r="CZ381" i="38"/>
  <c r="CW381" i="38"/>
  <c r="CU381" i="38"/>
  <c r="CM381" i="38"/>
  <c r="CK381" i="38"/>
  <c r="BS381" i="38"/>
  <c r="BQ381" i="38"/>
  <c r="BN381" i="38"/>
  <c r="BL381" i="38"/>
  <c r="BI381" i="38"/>
  <c r="BG381" i="38"/>
  <c r="BD381" i="38"/>
  <c r="BB381" i="38"/>
  <c r="AY381" i="38"/>
  <c r="AW381" i="38"/>
  <c r="AT381" i="38"/>
  <c r="AR381" i="38"/>
  <c r="AO381" i="38"/>
  <c r="AM381" i="38"/>
  <c r="AJ381" i="38"/>
  <c r="AH381" i="38"/>
  <c r="AE381" i="38"/>
  <c r="AC381" i="38"/>
  <c r="Z381" i="38"/>
  <c r="X381" i="38"/>
  <c r="U381" i="38"/>
  <c r="S381" i="38"/>
  <c r="J381" i="38"/>
  <c r="DQ380" i="38"/>
  <c r="DO380" i="38"/>
  <c r="DL380" i="38"/>
  <c r="DJ380" i="38"/>
  <c r="DG380" i="38"/>
  <c r="DE380" i="38"/>
  <c r="DB380" i="38"/>
  <c r="CZ380" i="38"/>
  <c r="CW380" i="38"/>
  <c r="CU380" i="38"/>
  <c r="BS380" i="38"/>
  <c r="BQ380" i="38"/>
  <c r="BN380" i="38"/>
  <c r="BL380" i="38"/>
  <c r="BI380" i="38"/>
  <c r="BG380" i="38"/>
  <c r="BD380" i="38"/>
  <c r="BB380" i="38"/>
  <c r="AY380" i="38"/>
  <c r="AW380" i="38"/>
  <c r="AT380" i="38"/>
  <c r="AR380" i="38"/>
  <c r="AO380" i="38"/>
  <c r="AM380" i="38"/>
  <c r="AJ380" i="38"/>
  <c r="AH380" i="38"/>
  <c r="AE380" i="38"/>
  <c r="AC380" i="38"/>
  <c r="Z380" i="38"/>
  <c r="X380" i="38"/>
  <c r="U380" i="38"/>
  <c r="S380" i="38"/>
  <c r="J380" i="38"/>
  <c r="DQ379" i="38"/>
  <c r="DO379" i="38"/>
  <c r="DL379" i="38"/>
  <c r="DJ379" i="38"/>
  <c r="DG379" i="38"/>
  <c r="DE379" i="38"/>
  <c r="DB379" i="38"/>
  <c r="CZ379" i="38"/>
  <c r="CW379" i="38"/>
  <c r="CU379" i="38"/>
  <c r="CC379" i="38"/>
  <c r="CA379" i="38"/>
  <c r="BS379" i="38"/>
  <c r="BQ379" i="38"/>
  <c r="BN379" i="38"/>
  <c r="BL379" i="38"/>
  <c r="BI379" i="38"/>
  <c r="BG379" i="38"/>
  <c r="BD379" i="38"/>
  <c r="BB379" i="38"/>
  <c r="AY379" i="38"/>
  <c r="AW379" i="38"/>
  <c r="AT379" i="38"/>
  <c r="AR379" i="38"/>
  <c r="AO379" i="38"/>
  <c r="AM379" i="38"/>
  <c r="AJ379" i="38"/>
  <c r="AH379" i="38"/>
  <c r="AE379" i="38"/>
  <c r="AC379" i="38"/>
  <c r="Z379" i="38"/>
  <c r="X379" i="38"/>
  <c r="U379" i="38"/>
  <c r="S379" i="38"/>
  <c r="J379" i="38"/>
  <c r="DQ378" i="38"/>
  <c r="DO378" i="38"/>
  <c r="DL378" i="38"/>
  <c r="DJ378" i="38"/>
  <c r="DG378" i="38"/>
  <c r="DE378" i="38"/>
  <c r="DB378" i="38"/>
  <c r="CZ378" i="38"/>
  <c r="CW378" i="38"/>
  <c r="CU378" i="38"/>
  <c r="BS378" i="38"/>
  <c r="BQ378" i="38"/>
  <c r="BN378" i="38"/>
  <c r="BL378" i="38"/>
  <c r="BI378" i="38"/>
  <c r="BG378" i="38"/>
  <c r="BD378" i="38"/>
  <c r="BB378" i="38"/>
  <c r="AY378" i="38"/>
  <c r="AW378" i="38"/>
  <c r="AT378" i="38"/>
  <c r="AR378" i="38"/>
  <c r="AO378" i="38"/>
  <c r="AM378" i="38"/>
  <c r="AJ378" i="38"/>
  <c r="AH378" i="38"/>
  <c r="AE378" i="38"/>
  <c r="AC378" i="38"/>
  <c r="Z378" i="38"/>
  <c r="X378" i="38"/>
  <c r="U378" i="38"/>
  <c r="S378" i="38"/>
  <c r="J378" i="38"/>
  <c r="DQ377" i="38"/>
  <c r="DO377" i="38"/>
  <c r="DL377" i="38"/>
  <c r="DJ377" i="38"/>
  <c r="DG377" i="38"/>
  <c r="DE377" i="38"/>
  <c r="DB377" i="38"/>
  <c r="CZ377" i="38"/>
  <c r="CW377" i="38"/>
  <c r="CU377" i="38"/>
  <c r="CC377" i="38"/>
  <c r="CA377" i="38"/>
  <c r="BN377" i="38"/>
  <c r="BL377" i="38"/>
  <c r="BI377" i="38"/>
  <c r="BG377" i="38"/>
  <c r="BD377" i="38"/>
  <c r="BB377" i="38"/>
  <c r="AY377" i="38"/>
  <c r="AW377" i="38"/>
  <c r="AT377" i="38"/>
  <c r="AR377" i="38"/>
  <c r="AO377" i="38"/>
  <c r="AM377" i="38"/>
  <c r="AJ377" i="38"/>
  <c r="AH377" i="38"/>
  <c r="AE377" i="38"/>
  <c r="AC377" i="38"/>
  <c r="Z377" i="38"/>
  <c r="X377" i="38"/>
  <c r="U377" i="38"/>
  <c r="S377" i="38"/>
  <c r="J377" i="38"/>
  <c r="DQ376" i="38"/>
  <c r="DO376" i="38"/>
  <c r="DL376" i="38"/>
  <c r="DJ376" i="38"/>
  <c r="DG376" i="38"/>
  <c r="DE376" i="38"/>
  <c r="DB376" i="38"/>
  <c r="CZ376" i="38"/>
  <c r="CW376" i="38"/>
  <c r="CU376" i="38"/>
  <c r="BS376" i="38"/>
  <c r="BQ376" i="38"/>
  <c r="BN376" i="38"/>
  <c r="BL376" i="38"/>
  <c r="BI376" i="38"/>
  <c r="BG376" i="38"/>
  <c r="BD376" i="38"/>
  <c r="BB376" i="38"/>
  <c r="AY376" i="38"/>
  <c r="AW376" i="38"/>
  <c r="AT376" i="38"/>
  <c r="AR376" i="38"/>
  <c r="AO376" i="38"/>
  <c r="AM376" i="38"/>
  <c r="AJ376" i="38"/>
  <c r="AH376" i="38"/>
  <c r="AE376" i="38"/>
  <c r="AC376" i="38"/>
  <c r="Z376" i="38"/>
  <c r="X376" i="38"/>
  <c r="U376" i="38"/>
  <c r="S376" i="38"/>
  <c r="J376" i="38"/>
  <c r="DQ375" i="38"/>
  <c r="DO375" i="38"/>
  <c r="DL375" i="38"/>
  <c r="DJ375" i="38"/>
  <c r="DG375" i="38"/>
  <c r="DE375" i="38"/>
  <c r="DB375" i="38"/>
  <c r="CZ375" i="38"/>
  <c r="CW375" i="38"/>
  <c r="CU375" i="38"/>
  <c r="BX375" i="38"/>
  <c r="BV375" i="38"/>
  <c r="BS375" i="38"/>
  <c r="BQ375" i="38"/>
  <c r="BN375" i="38"/>
  <c r="BL375" i="38"/>
  <c r="BI375" i="38"/>
  <c r="BG375" i="38"/>
  <c r="BD375" i="38"/>
  <c r="BB375" i="38"/>
  <c r="AY375" i="38"/>
  <c r="AW375" i="38"/>
  <c r="AT375" i="38"/>
  <c r="AR375" i="38"/>
  <c r="AO375" i="38"/>
  <c r="AM375" i="38"/>
  <c r="AJ375" i="38"/>
  <c r="AH375" i="38"/>
  <c r="AE375" i="38"/>
  <c r="AC375" i="38"/>
  <c r="Z375" i="38"/>
  <c r="X375" i="38"/>
  <c r="U375" i="38"/>
  <c r="S375" i="38"/>
  <c r="J375" i="38"/>
  <c r="DQ374" i="38"/>
  <c r="DO374" i="38"/>
  <c r="DL374" i="38"/>
  <c r="DJ374" i="38"/>
  <c r="DG374" i="38"/>
  <c r="DE374" i="38"/>
  <c r="DB374" i="38"/>
  <c r="CZ374" i="38"/>
  <c r="CW374" i="38"/>
  <c r="CU374" i="38"/>
  <c r="CM374" i="38"/>
  <c r="CK374" i="38"/>
  <c r="BN374" i="38"/>
  <c r="BL374" i="38"/>
  <c r="BI374" i="38"/>
  <c r="BG374" i="38"/>
  <c r="BD374" i="38"/>
  <c r="BB374" i="38"/>
  <c r="AY374" i="38"/>
  <c r="AW374" i="38"/>
  <c r="AT374" i="38"/>
  <c r="AR374" i="38"/>
  <c r="AO374" i="38"/>
  <c r="AM374" i="38"/>
  <c r="AJ374" i="38"/>
  <c r="AH374" i="38"/>
  <c r="AE374" i="38"/>
  <c r="AC374" i="38"/>
  <c r="Z374" i="38"/>
  <c r="X374" i="38"/>
  <c r="U374" i="38"/>
  <c r="S374" i="38"/>
  <c r="J374" i="38"/>
  <c r="DV373" i="38"/>
  <c r="DT373" i="38"/>
  <c r="DQ373" i="38"/>
  <c r="DO373" i="38"/>
  <c r="DL373" i="38"/>
  <c r="DJ373" i="38"/>
  <c r="DG373" i="38"/>
  <c r="DE373" i="38"/>
  <c r="DB373" i="38"/>
  <c r="CZ373" i="38"/>
  <c r="CW373" i="38"/>
  <c r="CU373" i="38"/>
  <c r="BS373" i="38"/>
  <c r="BQ373" i="38"/>
  <c r="BN373" i="38"/>
  <c r="BL373" i="38"/>
  <c r="BI373" i="38"/>
  <c r="BG373" i="38"/>
  <c r="BD373" i="38"/>
  <c r="BB373" i="38"/>
  <c r="AY373" i="38"/>
  <c r="AW373" i="38"/>
  <c r="AT373" i="38"/>
  <c r="AR373" i="38"/>
  <c r="AO373" i="38"/>
  <c r="AM373" i="38"/>
  <c r="AJ373" i="38"/>
  <c r="AH373" i="38"/>
  <c r="AE373" i="38"/>
  <c r="AC373" i="38"/>
  <c r="Z373" i="38"/>
  <c r="X373" i="38"/>
  <c r="U373" i="38"/>
  <c r="S373" i="38"/>
  <c r="J373" i="38"/>
  <c r="DQ372" i="38"/>
  <c r="DO372" i="38"/>
  <c r="DL372" i="38"/>
  <c r="DJ372" i="38"/>
  <c r="DG372" i="38"/>
  <c r="DE372" i="38"/>
  <c r="DB372" i="38"/>
  <c r="CZ372" i="38"/>
  <c r="CW372" i="38"/>
  <c r="CU372" i="38"/>
  <c r="CC372" i="38"/>
  <c r="CA372" i="38"/>
  <c r="BS372" i="38"/>
  <c r="BQ372" i="38"/>
  <c r="BN372" i="38"/>
  <c r="BL372" i="38"/>
  <c r="BI372" i="38"/>
  <c r="BG372" i="38"/>
  <c r="BD372" i="38"/>
  <c r="BB372" i="38"/>
  <c r="AY372" i="38"/>
  <c r="AW372" i="38"/>
  <c r="AT372" i="38"/>
  <c r="AR372" i="38"/>
  <c r="AO372" i="38"/>
  <c r="AM372" i="38"/>
  <c r="AJ372" i="38"/>
  <c r="AH372" i="38"/>
  <c r="AE372" i="38"/>
  <c r="AC372" i="38"/>
  <c r="Z372" i="38"/>
  <c r="X372" i="38"/>
  <c r="U372" i="38"/>
  <c r="S372" i="38"/>
  <c r="J372" i="38"/>
  <c r="DV371" i="38"/>
  <c r="DT371" i="38"/>
  <c r="DQ371" i="38"/>
  <c r="DO371" i="38"/>
  <c r="DL371" i="38"/>
  <c r="DJ371" i="38"/>
  <c r="DG371" i="38"/>
  <c r="DE371" i="38"/>
  <c r="CW371" i="38"/>
  <c r="CU371" i="38"/>
  <c r="BS371" i="38"/>
  <c r="BQ371" i="38"/>
  <c r="BN371" i="38"/>
  <c r="BL371" i="38"/>
  <c r="BI371" i="38"/>
  <c r="BG371" i="38"/>
  <c r="BD371" i="38"/>
  <c r="BB371" i="38"/>
  <c r="AY371" i="38"/>
  <c r="AW371" i="38"/>
  <c r="AT371" i="38"/>
  <c r="AR371" i="38"/>
  <c r="AO371" i="38"/>
  <c r="AM371" i="38"/>
  <c r="AJ371" i="38"/>
  <c r="AH371" i="38"/>
  <c r="AE371" i="38"/>
  <c r="AC371" i="38"/>
  <c r="Z371" i="38"/>
  <c r="X371" i="38"/>
  <c r="U371" i="38"/>
  <c r="S371" i="38"/>
  <c r="J371" i="38"/>
  <c r="DQ370" i="38"/>
  <c r="DO370" i="38"/>
  <c r="DL370" i="38"/>
  <c r="DJ370" i="38"/>
  <c r="DG370" i="38"/>
  <c r="DE370" i="38"/>
  <c r="CW370" i="38"/>
  <c r="CU370" i="38"/>
  <c r="CM370" i="38"/>
  <c r="CK370" i="38"/>
  <c r="BS370" i="38"/>
  <c r="BQ370" i="38"/>
  <c r="BN370" i="38"/>
  <c r="BL370" i="38"/>
  <c r="BI370" i="38"/>
  <c r="BG370" i="38"/>
  <c r="BD370" i="38"/>
  <c r="BB370" i="38"/>
  <c r="AY370" i="38"/>
  <c r="AW370" i="38"/>
  <c r="AT370" i="38"/>
  <c r="AR370" i="38"/>
  <c r="AO370" i="38"/>
  <c r="AM370" i="38"/>
  <c r="AJ370" i="38"/>
  <c r="AH370" i="38"/>
  <c r="AE370" i="38"/>
  <c r="AC370" i="38"/>
  <c r="Z370" i="38"/>
  <c r="X370" i="38"/>
  <c r="U370" i="38"/>
  <c r="S370" i="38"/>
  <c r="J370" i="38"/>
  <c r="DV369" i="38"/>
  <c r="DT369" i="38"/>
  <c r="DQ369" i="38"/>
  <c r="DO369" i="38"/>
  <c r="DL369" i="38"/>
  <c r="DJ369" i="38"/>
  <c r="DG369" i="38"/>
  <c r="DE369" i="38"/>
  <c r="DB369" i="38"/>
  <c r="CZ369" i="38"/>
  <c r="CW369" i="38"/>
  <c r="CU369" i="38"/>
  <c r="BS369" i="38"/>
  <c r="BQ369" i="38"/>
  <c r="BN369" i="38"/>
  <c r="BL369" i="38"/>
  <c r="BI369" i="38"/>
  <c r="BG369" i="38"/>
  <c r="BD369" i="38"/>
  <c r="BB369" i="38"/>
  <c r="AY369" i="38"/>
  <c r="AW369" i="38"/>
  <c r="AT369" i="38"/>
  <c r="AR369" i="38"/>
  <c r="AO369" i="38"/>
  <c r="AM369" i="38"/>
  <c r="AJ369" i="38"/>
  <c r="AH369" i="38"/>
  <c r="AE369" i="38"/>
  <c r="AC369" i="38"/>
  <c r="Z369" i="38"/>
  <c r="X369" i="38"/>
  <c r="U369" i="38"/>
  <c r="S369" i="38"/>
  <c r="J369" i="38"/>
  <c r="DQ368" i="38"/>
  <c r="DO368" i="38"/>
  <c r="DL368" i="38"/>
  <c r="DJ368" i="38"/>
  <c r="DG368" i="38"/>
  <c r="DE368" i="38"/>
  <c r="DB368" i="38"/>
  <c r="CZ368" i="38"/>
  <c r="CW368" i="38"/>
  <c r="CU368" i="38"/>
  <c r="CM368" i="38"/>
  <c r="CK368" i="38"/>
  <c r="BN368" i="38"/>
  <c r="BL368" i="38"/>
  <c r="BI368" i="38"/>
  <c r="BG368" i="38"/>
  <c r="BD368" i="38"/>
  <c r="BB368" i="38"/>
  <c r="AY368" i="38"/>
  <c r="AW368" i="38"/>
  <c r="AT368" i="38"/>
  <c r="AR368" i="38"/>
  <c r="AO368" i="38"/>
  <c r="AM368" i="38"/>
  <c r="AJ368" i="38"/>
  <c r="AH368" i="38"/>
  <c r="AE368" i="38"/>
  <c r="AC368" i="38"/>
  <c r="Z368" i="38"/>
  <c r="X368" i="38"/>
  <c r="U368" i="38"/>
  <c r="S368" i="38"/>
  <c r="J368" i="38"/>
  <c r="DV367" i="38"/>
  <c r="DT367" i="38"/>
  <c r="DQ367" i="38"/>
  <c r="DO367" i="38"/>
  <c r="DL367" i="38"/>
  <c r="DJ367" i="38"/>
  <c r="DG367" i="38"/>
  <c r="DE367" i="38"/>
  <c r="DB367" i="38"/>
  <c r="CZ367" i="38"/>
  <c r="CW367" i="38"/>
  <c r="CU367" i="38"/>
  <c r="CM367" i="38"/>
  <c r="CK367" i="38"/>
  <c r="BS367" i="38"/>
  <c r="BQ367" i="38"/>
  <c r="BN367" i="38"/>
  <c r="BL367" i="38"/>
  <c r="BI367" i="38"/>
  <c r="BG367" i="38"/>
  <c r="BD367" i="38"/>
  <c r="BB367" i="38"/>
  <c r="AY367" i="38"/>
  <c r="AW367" i="38"/>
  <c r="AT367" i="38"/>
  <c r="AR367" i="38"/>
  <c r="AO367" i="38"/>
  <c r="AM367" i="38"/>
  <c r="AJ367" i="38"/>
  <c r="AH367" i="38"/>
  <c r="AE367" i="38"/>
  <c r="AC367" i="38"/>
  <c r="Z367" i="38"/>
  <c r="X367" i="38"/>
  <c r="U367" i="38"/>
  <c r="S367" i="38"/>
  <c r="J367" i="38"/>
  <c r="DQ366" i="38"/>
  <c r="DO366" i="38"/>
  <c r="DL366" i="38"/>
  <c r="DJ366" i="38"/>
  <c r="DG366" i="38"/>
  <c r="DE366" i="38"/>
  <c r="DB366" i="38"/>
  <c r="CZ366" i="38"/>
  <c r="CW366" i="38"/>
  <c r="CU366" i="38"/>
  <c r="CC366" i="38"/>
  <c r="CA366" i="38"/>
  <c r="BS366" i="38"/>
  <c r="BQ366" i="38"/>
  <c r="BN366" i="38"/>
  <c r="BL366" i="38"/>
  <c r="BI366" i="38"/>
  <c r="BG366" i="38"/>
  <c r="BD366" i="38"/>
  <c r="BB366" i="38"/>
  <c r="AY366" i="38"/>
  <c r="AW366" i="38"/>
  <c r="AT366" i="38"/>
  <c r="AR366" i="38"/>
  <c r="AO366" i="38"/>
  <c r="AM366" i="38"/>
  <c r="AJ366" i="38"/>
  <c r="AH366" i="38"/>
  <c r="AE366" i="38"/>
  <c r="AC366" i="38"/>
  <c r="Z366" i="38"/>
  <c r="X366" i="38"/>
  <c r="U366" i="38"/>
  <c r="S366" i="38"/>
  <c r="J366" i="38"/>
  <c r="DQ365" i="38"/>
  <c r="DO365" i="38"/>
  <c r="DL365" i="38"/>
  <c r="DJ365" i="38"/>
  <c r="DG365" i="38"/>
  <c r="DE365" i="38"/>
  <c r="DB365" i="38"/>
  <c r="CZ365" i="38"/>
  <c r="CW365" i="38"/>
  <c r="CU365" i="38"/>
  <c r="CC365" i="38"/>
  <c r="CA365" i="38"/>
  <c r="BN365" i="38"/>
  <c r="BL365" i="38"/>
  <c r="BI365" i="38"/>
  <c r="BG365" i="38"/>
  <c r="BD365" i="38"/>
  <c r="BB365" i="38"/>
  <c r="AY365" i="38"/>
  <c r="AW365" i="38"/>
  <c r="AT365" i="38"/>
  <c r="AR365" i="38"/>
  <c r="AO365" i="38"/>
  <c r="AM365" i="38"/>
  <c r="AJ365" i="38"/>
  <c r="AH365" i="38"/>
  <c r="AE365" i="38"/>
  <c r="AC365" i="38"/>
  <c r="Z365" i="38"/>
  <c r="X365" i="38"/>
  <c r="U365" i="38"/>
  <c r="S365" i="38"/>
  <c r="J365" i="38"/>
  <c r="DV364" i="38"/>
  <c r="DT364" i="38"/>
  <c r="DQ364" i="38"/>
  <c r="DO364" i="38"/>
  <c r="DL364" i="38"/>
  <c r="DJ364" i="38"/>
  <c r="DG364" i="38"/>
  <c r="DE364" i="38"/>
  <c r="CW364" i="38"/>
  <c r="CU364" i="38"/>
  <c r="BS364" i="38"/>
  <c r="BQ364" i="38"/>
  <c r="BN364" i="38"/>
  <c r="BL364" i="38"/>
  <c r="BI364" i="38"/>
  <c r="BG364" i="38"/>
  <c r="BD364" i="38"/>
  <c r="BB364" i="38"/>
  <c r="AY364" i="38"/>
  <c r="AW364" i="38"/>
  <c r="AT364" i="38"/>
  <c r="AR364" i="38"/>
  <c r="AO364" i="38"/>
  <c r="AM364" i="38"/>
  <c r="AJ364" i="38"/>
  <c r="AH364" i="38"/>
  <c r="AE364" i="38"/>
  <c r="AC364" i="38"/>
  <c r="Z364" i="38"/>
  <c r="X364" i="38"/>
  <c r="U364" i="38"/>
  <c r="S364" i="38"/>
  <c r="J364" i="38"/>
  <c r="DV363" i="38"/>
  <c r="DT363" i="38"/>
  <c r="DQ363" i="38"/>
  <c r="DO363" i="38"/>
  <c r="DL363" i="38"/>
  <c r="DJ363" i="38"/>
  <c r="DG363" i="38"/>
  <c r="DE363" i="38"/>
  <c r="DB363" i="38"/>
  <c r="CZ363" i="38"/>
  <c r="CW363" i="38"/>
  <c r="CU363" i="38"/>
  <c r="CC363" i="38"/>
  <c r="CA363" i="38"/>
  <c r="BS363" i="38"/>
  <c r="BQ363" i="38"/>
  <c r="BN363" i="38"/>
  <c r="BL363" i="38"/>
  <c r="BI363" i="38"/>
  <c r="BG363" i="38"/>
  <c r="BD363" i="38"/>
  <c r="BB363" i="38"/>
  <c r="AY363" i="38"/>
  <c r="AW363" i="38"/>
  <c r="AT363" i="38"/>
  <c r="AR363" i="38"/>
  <c r="AO363" i="38"/>
  <c r="AM363" i="38"/>
  <c r="AJ363" i="38"/>
  <c r="AH363" i="38"/>
  <c r="AE363" i="38"/>
  <c r="AC363" i="38"/>
  <c r="Z363" i="38"/>
  <c r="X363" i="38"/>
  <c r="U363" i="38"/>
  <c r="S363" i="38"/>
  <c r="J363" i="38"/>
  <c r="DQ362" i="38"/>
  <c r="DO362" i="38"/>
  <c r="DL362" i="38"/>
  <c r="DJ362" i="38"/>
  <c r="DG362" i="38"/>
  <c r="DE362" i="38"/>
  <c r="DB362" i="38"/>
  <c r="CZ362" i="38"/>
  <c r="CW362" i="38"/>
  <c r="CU362" i="38"/>
  <c r="CM362" i="38"/>
  <c r="CK362" i="38"/>
  <c r="CC362" i="38"/>
  <c r="CA362" i="38"/>
  <c r="BN362" i="38"/>
  <c r="BL362" i="38"/>
  <c r="BI362" i="38"/>
  <c r="BG362" i="38"/>
  <c r="BD362" i="38"/>
  <c r="BB362" i="38"/>
  <c r="AY362" i="38"/>
  <c r="AW362" i="38"/>
  <c r="AT362" i="38"/>
  <c r="AR362" i="38"/>
  <c r="AO362" i="38"/>
  <c r="AM362" i="38"/>
  <c r="AJ362" i="38"/>
  <c r="AH362" i="38"/>
  <c r="AE362" i="38"/>
  <c r="AC362" i="38"/>
  <c r="Z362" i="38"/>
  <c r="X362" i="38"/>
  <c r="U362" i="38"/>
  <c r="S362" i="38"/>
  <c r="J362" i="38"/>
  <c r="DQ361" i="38"/>
  <c r="DO361" i="38"/>
  <c r="DL361" i="38"/>
  <c r="DJ361" i="38"/>
  <c r="DG361" i="38"/>
  <c r="DE361" i="38"/>
  <c r="DB361" i="38"/>
  <c r="CZ361" i="38"/>
  <c r="CW361" i="38"/>
  <c r="CU361" i="38"/>
  <c r="CC361" i="38"/>
  <c r="CA361" i="38"/>
  <c r="BS361" i="38"/>
  <c r="BQ361" i="38"/>
  <c r="BN361" i="38"/>
  <c r="BL361" i="38"/>
  <c r="BI361" i="38"/>
  <c r="BG361" i="38"/>
  <c r="BD361" i="38"/>
  <c r="BB361" i="38"/>
  <c r="AY361" i="38"/>
  <c r="AW361" i="38"/>
  <c r="AT361" i="38"/>
  <c r="AR361" i="38"/>
  <c r="AO361" i="38"/>
  <c r="AM361" i="38"/>
  <c r="AJ361" i="38"/>
  <c r="AH361" i="38"/>
  <c r="AE361" i="38"/>
  <c r="AC361" i="38"/>
  <c r="Z361" i="38"/>
  <c r="X361" i="38"/>
  <c r="U361" i="38"/>
  <c r="S361" i="38"/>
  <c r="J361" i="38"/>
  <c r="DQ360" i="38"/>
  <c r="DO360" i="38"/>
  <c r="DL360" i="38"/>
  <c r="DJ360" i="38"/>
  <c r="DG360" i="38"/>
  <c r="DE360" i="38"/>
  <c r="DB360" i="38"/>
  <c r="CZ360" i="38"/>
  <c r="CW360" i="38"/>
  <c r="CU360" i="38"/>
  <c r="BN360" i="38"/>
  <c r="BL360" i="38"/>
  <c r="BI360" i="38"/>
  <c r="BG360" i="38"/>
  <c r="BD360" i="38"/>
  <c r="BB360" i="38"/>
  <c r="AY360" i="38"/>
  <c r="AW360" i="38"/>
  <c r="AT360" i="38"/>
  <c r="AR360" i="38"/>
  <c r="AO360" i="38"/>
  <c r="AM360" i="38"/>
  <c r="AJ360" i="38"/>
  <c r="AH360" i="38"/>
  <c r="AE360" i="38"/>
  <c r="AC360" i="38"/>
  <c r="Z360" i="38"/>
  <c r="X360" i="38"/>
  <c r="U360" i="38"/>
  <c r="S360" i="38"/>
  <c r="J360" i="38"/>
  <c r="DQ359" i="38"/>
  <c r="DO359" i="38"/>
  <c r="DL359" i="38"/>
  <c r="DJ359" i="38"/>
  <c r="DG359" i="38"/>
  <c r="DE359" i="38"/>
  <c r="DB359" i="38"/>
  <c r="CZ359" i="38"/>
  <c r="CW359" i="38"/>
  <c r="CU359" i="38"/>
  <c r="CM359" i="38"/>
  <c r="CK359" i="38"/>
  <c r="BN359" i="38"/>
  <c r="BL359" i="38"/>
  <c r="BI359" i="38"/>
  <c r="BG359" i="38"/>
  <c r="BD359" i="38"/>
  <c r="BB359" i="38"/>
  <c r="AY359" i="38"/>
  <c r="AW359" i="38"/>
  <c r="AT359" i="38"/>
  <c r="AR359" i="38"/>
  <c r="AO359" i="38"/>
  <c r="AM359" i="38"/>
  <c r="AJ359" i="38"/>
  <c r="AH359" i="38"/>
  <c r="AE359" i="38"/>
  <c r="AC359" i="38"/>
  <c r="Z359" i="38"/>
  <c r="X359" i="38"/>
  <c r="U359" i="38"/>
  <c r="S359" i="38"/>
  <c r="J359" i="38"/>
  <c r="DQ358" i="38"/>
  <c r="DO358" i="38"/>
  <c r="DL358" i="38"/>
  <c r="DJ358" i="38"/>
  <c r="DG358" i="38"/>
  <c r="DE358" i="38"/>
  <c r="DB358" i="38"/>
  <c r="CZ358" i="38"/>
  <c r="CW358" i="38"/>
  <c r="CU358" i="38"/>
  <c r="CM358" i="38"/>
  <c r="CK358" i="38"/>
  <c r="BN358" i="38"/>
  <c r="BL358" i="38"/>
  <c r="BI358" i="38"/>
  <c r="BG358" i="38"/>
  <c r="BD358" i="38"/>
  <c r="BB358" i="38"/>
  <c r="AY358" i="38"/>
  <c r="AW358" i="38"/>
  <c r="AT358" i="38"/>
  <c r="AR358" i="38"/>
  <c r="AO358" i="38"/>
  <c r="AM358" i="38"/>
  <c r="AJ358" i="38"/>
  <c r="AH358" i="38"/>
  <c r="AE358" i="38"/>
  <c r="AC358" i="38"/>
  <c r="Z358" i="38"/>
  <c r="X358" i="38"/>
  <c r="U358" i="38"/>
  <c r="S358" i="38"/>
  <c r="J358" i="38"/>
  <c r="DV357" i="38"/>
  <c r="DT357" i="38"/>
  <c r="DQ357" i="38"/>
  <c r="DO357" i="38"/>
  <c r="DL357" i="38"/>
  <c r="DJ357" i="38"/>
  <c r="DG357" i="38"/>
  <c r="DE357" i="38"/>
  <c r="DB357" i="38"/>
  <c r="CZ357" i="38"/>
  <c r="CW357" i="38"/>
  <c r="CU357" i="38"/>
  <c r="BX357" i="38"/>
  <c r="BV357" i="38"/>
  <c r="BS357" i="38"/>
  <c r="BQ357" i="38"/>
  <c r="BN357" i="38"/>
  <c r="BL357" i="38"/>
  <c r="BI357" i="38"/>
  <c r="BG357" i="38"/>
  <c r="BD357" i="38"/>
  <c r="BB357" i="38"/>
  <c r="AY357" i="38"/>
  <c r="AW357" i="38"/>
  <c r="AT357" i="38"/>
  <c r="AR357" i="38"/>
  <c r="AO357" i="38"/>
  <c r="AM357" i="38"/>
  <c r="AJ357" i="38"/>
  <c r="AH357" i="38"/>
  <c r="AE357" i="38"/>
  <c r="AC357" i="38"/>
  <c r="Z357" i="38"/>
  <c r="X357" i="38"/>
  <c r="U357" i="38"/>
  <c r="S357" i="38"/>
  <c r="J357" i="38"/>
  <c r="DV356" i="38"/>
  <c r="DT356" i="38"/>
  <c r="DQ356" i="38"/>
  <c r="DO356" i="38"/>
  <c r="DL356" i="38"/>
  <c r="DJ356" i="38"/>
  <c r="DG356" i="38"/>
  <c r="DE356" i="38"/>
  <c r="DB356" i="38"/>
  <c r="CZ356" i="38"/>
  <c r="CW356" i="38"/>
  <c r="CU356" i="38"/>
  <c r="BX356" i="38"/>
  <c r="BV356" i="38"/>
  <c r="BS356" i="38"/>
  <c r="BQ356" i="38"/>
  <c r="BN356" i="38"/>
  <c r="BL356" i="38"/>
  <c r="BI356" i="38"/>
  <c r="BG356" i="38"/>
  <c r="BD356" i="38"/>
  <c r="BB356" i="38"/>
  <c r="AY356" i="38"/>
  <c r="AW356" i="38"/>
  <c r="AT356" i="38"/>
  <c r="AR356" i="38"/>
  <c r="AO356" i="38"/>
  <c r="AM356" i="38"/>
  <c r="AJ356" i="38"/>
  <c r="AH356" i="38"/>
  <c r="AE356" i="38"/>
  <c r="AC356" i="38"/>
  <c r="Z356" i="38"/>
  <c r="X356" i="38"/>
  <c r="U356" i="38"/>
  <c r="S356" i="38"/>
  <c r="J356" i="38"/>
  <c r="DV355" i="38"/>
  <c r="DT355" i="38"/>
  <c r="DQ355" i="38"/>
  <c r="DO355" i="38"/>
  <c r="DL355" i="38"/>
  <c r="DJ355" i="38"/>
  <c r="DG355" i="38"/>
  <c r="DE355" i="38"/>
  <c r="CW355" i="38"/>
  <c r="CU355" i="38"/>
  <c r="CM355" i="38"/>
  <c r="CK355" i="38"/>
  <c r="BN355" i="38"/>
  <c r="BL355" i="38"/>
  <c r="BI355" i="38"/>
  <c r="BG355" i="38"/>
  <c r="BD355" i="38"/>
  <c r="BB355" i="38"/>
  <c r="AY355" i="38"/>
  <c r="AW355" i="38"/>
  <c r="AT355" i="38"/>
  <c r="AR355" i="38"/>
  <c r="AO355" i="38"/>
  <c r="AM355" i="38"/>
  <c r="AJ355" i="38"/>
  <c r="AH355" i="38"/>
  <c r="AE355" i="38"/>
  <c r="AC355" i="38"/>
  <c r="Z355" i="38"/>
  <c r="X355" i="38"/>
  <c r="U355" i="38"/>
  <c r="S355" i="38"/>
  <c r="J355" i="38"/>
  <c r="DQ354" i="38"/>
  <c r="DO354" i="38"/>
  <c r="DL354" i="38"/>
  <c r="DJ354" i="38"/>
  <c r="DG354" i="38"/>
  <c r="DE354" i="38"/>
  <c r="DB354" i="38"/>
  <c r="CZ354" i="38"/>
  <c r="CW354" i="38"/>
  <c r="CU354" i="38"/>
  <c r="BS354" i="38"/>
  <c r="BQ354" i="38"/>
  <c r="BN354" i="38"/>
  <c r="BL354" i="38"/>
  <c r="BI354" i="38"/>
  <c r="BG354" i="38"/>
  <c r="BD354" i="38"/>
  <c r="BB354" i="38"/>
  <c r="AY354" i="38"/>
  <c r="AW354" i="38"/>
  <c r="AT354" i="38"/>
  <c r="AR354" i="38"/>
  <c r="AO354" i="38"/>
  <c r="AM354" i="38"/>
  <c r="AJ354" i="38"/>
  <c r="AH354" i="38"/>
  <c r="AE354" i="38"/>
  <c r="AC354" i="38"/>
  <c r="Z354" i="38"/>
  <c r="X354" i="38"/>
  <c r="U354" i="38"/>
  <c r="S354" i="38"/>
  <c r="J354" i="38"/>
  <c r="DV353" i="38"/>
  <c r="DT353" i="38"/>
  <c r="DQ353" i="38"/>
  <c r="DO353" i="38"/>
  <c r="DL353" i="38"/>
  <c r="DJ353" i="38"/>
  <c r="DG353" i="38"/>
  <c r="DE353" i="38"/>
  <c r="DB353" i="38"/>
  <c r="CZ353" i="38"/>
  <c r="CW353" i="38"/>
  <c r="CU353" i="38"/>
  <c r="CC353" i="38"/>
  <c r="CA353" i="38"/>
  <c r="BS353" i="38"/>
  <c r="BQ353" i="38"/>
  <c r="BN353" i="38"/>
  <c r="BL353" i="38"/>
  <c r="BI353" i="38"/>
  <c r="BG353" i="38"/>
  <c r="BD353" i="38"/>
  <c r="BB353" i="38"/>
  <c r="AY353" i="38"/>
  <c r="AW353" i="38"/>
  <c r="AT353" i="38"/>
  <c r="AR353" i="38"/>
  <c r="AO353" i="38"/>
  <c r="AM353" i="38"/>
  <c r="AJ353" i="38"/>
  <c r="AH353" i="38"/>
  <c r="AE353" i="38"/>
  <c r="AC353" i="38"/>
  <c r="Z353" i="38"/>
  <c r="X353" i="38"/>
  <c r="U353" i="38"/>
  <c r="S353" i="38"/>
  <c r="J353" i="38"/>
  <c r="DQ352" i="38"/>
  <c r="DO352" i="38"/>
  <c r="DL352" i="38"/>
  <c r="DJ352" i="38"/>
  <c r="DG352" i="38"/>
  <c r="DE352" i="38"/>
  <c r="DB352" i="38"/>
  <c r="CZ352" i="38"/>
  <c r="CW352" i="38"/>
  <c r="CU352" i="38"/>
  <c r="CC352" i="38"/>
  <c r="CA352" i="38"/>
  <c r="BS352" i="38"/>
  <c r="BQ352" i="38"/>
  <c r="BN352" i="38"/>
  <c r="BL352" i="38"/>
  <c r="BI352" i="38"/>
  <c r="BG352" i="38"/>
  <c r="BD352" i="38"/>
  <c r="BB352" i="38"/>
  <c r="AY352" i="38"/>
  <c r="AW352" i="38"/>
  <c r="AT352" i="38"/>
  <c r="AR352" i="38"/>
  <c r="AO352" i="38"/>
  <c r="AM352" i="38"/>
  <c r="AJ352" i="38"/>
  <c r="AH352" i="38"/>
  <c r="AE352" i="38"/>
  <c r="AC352" i="38"/>
  <c r="Z352" i="38"/>
  <c r="X352" i="38"/>
  <c r="U352" i="38"/>
  <c r="S352" i="38"/>
  <c r="J352" i="38"/>
  <c r="DQ351" i="38"/>
  <c r="DO351" i="38"/>
  <c r="DL351" i="38"/>
  <c r="DJ351" i="38"/>
  <c r="DG351" i="38"/>
  <c r="DE351" i="38"/>
  <c r="CW351" i="38"/>
  <c r="CU351" i="38"/>
  <c r="BX351" i="38"/>
  <c r="BV351" i="38"/>
  <c r="BS351" i="38"/>
  <c r="BQ351" i="38"/>
  <c r="BN351" i="38"/>
  <c r="BL351" i="38"/>
  <c r="BI351" i="38"/>
  <c r="BG351" i="38"/>
  <c r="BD351" i="38"/>
  <c r="BB351" i="38"/>
  <c r="AY351" i="38"/>
  <c r="AW351" i="38"/>
  <c r="AT351" i="38"/>
  <c r="AR351" i="38"/>
  <c r="AO351" i="38"/>
  <c r="AM351" i="38"/>
  <c r="AJ351" i="38"/>
  <c r="AH351" i="38"/>
  <c r="AE351" i="38"/>
  <c r="AC351" i="38"/>
  <c r="Z351" i="38"/>
  <c r="X351" i="38"/>
  <c r="U351" i="38"/>
  <c r="S351" i="38"/>
  <c r="J351" i="38"/>
  <c r="DV350" i="38"/>
  <c r="DT350" i="38"/>
  <c r="DQ350" i="38"/>
  <c r="DO350" i="38"/>
  <c r="DL350" i="38"/>
  <c r="DJ350" i="38"/>
  <c r="DG350" i="38"/>
  <c r="DE350" i="38"/>
  <c r="CW350" i="38"/>
  <c r="CU350" i="38"/>
  <c r="BX350" i="38"/>
  <c r="BV350" i="38"/>
  <c r="BS350" i="38"/>
  <c r="BQ350" i="38"/>
  <c r="BN350" i="38"/>
  <c r="BL350" i="38"/>
  <c r="BI350" i="38"/>
  <c r="BG350" i="38"/>
  <c r="BD350" i="38"/>
  <c r="BB350" i="38"/>
  <c r="AY350" i="38"/>
  <c r="AW350" i="38"/>
  <c r="AT350" i="38"/>
  <c r="AR350" i="38"/>
  <c r="AO350" i="38"/>
  <c r="AM350" i="38"/>
  <c r="AJ350" i="38"/>
  <c r="AH350" i="38"/>
  <c r="AE350" i="38"/>
  <c r="AC350" i="38"/>
  <c r="Z350" i="38"/>
  <c r="X350" i="38"/>
  <c r="U350" i="38"/>
  <c r="S350" i="38"/>
  <c r="J350" i="38"/>
  <c r="DV349" i="38"/>
  <c r="DT349" i="38"/>
  <c r="DQ349" i="38"/>
  <c r="DO349" i="38"/>
  <c r="DL349" i="38"/>
  <c r="DJ349" i="38"/>
  <c r="DG349" i="38"/>
  <c r="DE349" i="38"/>
  <c r="DB349" i="38"/>
  <c r="CZ349" i="38"/>
  <c r="CW349" i="38"/>
  <c r="CU349" i="38"/>
  <c r="CM349" i="38"/>
  <c r="CK349" i="38"/>
  <c r="CC349" i="38"/>
  <c r="CA349" i="38"/>
  <c r="BN349" i="38"/>
  <c r="BL349" i="38"/>
  <c r="BI349" i="38"/>
  <c r="BG349" i="38"/>
  <c r="BD349" i="38"/>
  <c r="BB349" i="38"/>
  <c r="AY349" i="38"/>
  <c r="AW349" i="38"/>
  <c r="AT349" i="38"/>
  <c r="AR349" i="38"/>
  <c r="AO349" i="38"/>
  <c r="AM349" i="38"/>
  <c r="AJ349" i="38"/>
  <c r="AH349" i="38"/>
  <c r="AE349" i="38"/>
  <c r="AC349" i="38"/>
  <c r="Z349" i="38"/>
  <c r="X349" i="38"/>
  <c r="U349" i="38"/>
  <c r="S349" i="38"/>
  <c r="J349" i="38"/>
  <c r="DQ348" i="38"/>
  <c r="DO348" i="38"/>
  <c r="DL348" i="38"/>
  <c r="DJ348" i="38"/>
  <c r="DG348" i="38"/>
  <c r="DE348" i="38"/>
  <c r="DB348" i="38"/>
  <c r="CZ348" i="38"/>
  <c r="CW348" i="38"/>
  <c r="CU348" i="38"/>
  <c r="CC348" i="38"/>
  <c r="CA348" i="38"/>
  <c r="BS348" i="38"/>
  <c r="BQ348" i="38"/>
  <c r="BN348" i="38"/>
  <c r="BL348" i="38"/>
  <c r="BI348" i="38"/>
  <c r="BG348" i="38"/>
  <c r="BD348" i="38"/>
  <c r="BB348" i="38"/>
  <c r="AY348" i="38"/>
  <c r="AW348" i="38"/>
  <c r="AT348" i="38"/>
  <c r="AR348" i="38"/>
  <c r="AO348" i="38"/>
  <c r="AM348" i="38"/>
  <c r="AJ348" i="38"/>
  <c r="AH348" i="38"/>
  <c r="AE348" i="38"/>
  <c r="AC348" i="38"/>
  <c r="Z348" i="38"/>
  <c r="X348" i="38"/>
  <c r="U348" i="38"/>
  <c r="S348" i="38"/>
  <c r="J348" i="38"/>
  <c r="DQ347" i="38"/>
  <c r="DO347" i="38"/>
  <c r="DL347" i="38"/>
  <c r="DJ347" i="38"/>
  <c r="DG347" i="38"/>
  <c r="DE347" i="38"/>
  <c r="DB347" i="38"/>
  <c r="CZ347" i="38"/>
  <c r="CW347" i="38"/>
  <c r="CU347" i="38"/>
  <c r="CM347" i="38"/>
  <c r="CK347" i="38"/>
  <c r="BS347" i="38"/>
  <c r="BQ347" i="38"/>
  <c r="BN347" i="38"/>
  <c r="BL347" i="38"/>
  <c r="BI347" i="38"/>
  <c r="BG347" i="38"/>
  <c r="BD347" i="38"/>
  <c r="BB347" i="38"/>
  <c r="AY347" i="38"/>
  <c r="AW347" i="38"/>
  <c r="AT347" i="38"/>
  <c r="AR347" i="38"/>
  <c r="AO347" i="38"/>
  <c r="AM347" i="38"/>
  <c r="AJ347" i="38"/>
  <c r="AH347" i="38"/>
  <c r="AE347" i="38"/>
  <c r="AC347" i="38"/>
  <c r="Z347" i="38"/>
  <c r="X347" i="38"/>
  <c r="U347" i="38"/>
  <c r="S347" i="38"/>
  <c r="J347" i="38"/>
  <c r="DV346" i="38"/>
  <c r="DT346" i="38"/>
  <c r="DQ346" i="38"/>
  <c r="DO346" i="38"/>
  <c r="DL346" i="38"/>
  <c r="DJ346" i="38"/>
  <c r="DG346" i="38"/>
  <c r="DE346" i="38"/>
  <c r="DB346" i="38"/>
  <c r="CZ346" i="38"/>
  <c r="CW346" i="38"/>
  <c r="CU346" i="38"/>
  <c r="CC346" i="38"/>
  <c r="CA346" i="38"/>
  <c r="BN346" i="38"/>
  <c r="BL346" i="38"/>
  <c r="BI346" i="38"/>
  <c r="BG346" i="38"/>
  <c r="BD346" i="38"/>
  <c r="BB346" i="38"/>
  <c r="AY346" i="38"/>
  <c r="AW346" i="38"/>
  <c r="AT346" i="38"/>
  <c r="AR346" i="38"/>
  <c r="AO346" i="38"/>
  <c r="AM346" i="38"/>
  <c r="AJ346" i="38"/>
  <c r="AH346" i="38"/>
  <c r="AE346" i="38"/>
  <c r="AC346" i="38"/>
  <c r="Z346" i="38"/>
  <c r="X346" i="38"/>
  <c r="U346" i="38"/>
  <c r="S346" i="38"/>
  <c r="J346" i="38"/>
  <c r="DQ345" i="38"/>
  <c r="DO345" i="38"/>
  <c r="DL345" i="38"/>
  <c r="DJ345" i="38"/>
  <c r="DG345" i="38"/>
  <c r="DE345" i="38"/>
  <c r="DB345" i="38"/>
  <c r="CZ345" i="38"/>
  <c r="CW345" i="38"/>
  <c r="CU345" i="38"/>
  <c r="CM345" i="38"/>
  <c r="CK345" i="38"/>
  <c r="CC345" i="38"/>
  <c r="CA345" i="38"/>
  <c r="BN345" i="38"/>
  <c r="BL345" i="38"/>
  <c r="BI345" i="38"/>
  <c r="BG345" i="38"/>
  <c r="BD345" i="38"/>
  <c r="BB345" i="38"/>
  <c r="AY345" i="38"/>
  <c r="AW345" i="38"/>
  <c r="AT345" i="38"/>
  <c r="AR345" i="38"/>
  <c r="AO345" i="38"/>
  <c r="AM345" i="38"/>
  <c r="AJ345" i="38"/>
  <c r="AH345" i="38"/>
  <c r="AE345" i="38"/>
  <c r="AC345" i="38"/>
  <c r="Z345" i="38"/>
  <c r="X345" i="38"/>
  <c r="U345" i="38"/>
  <c r="S345" i="38"/>
  <c r="J345" i="38"/>
  <c r="DV344" i="38"/>
  <c r="DT344" i="38"/>
  <c r="DQ344" i="38"/>
  <c r="DO344" i="38"/>
  <c r="DL344" i="38"/>
  <c r="DJ344" i="38"/>
  <c r="DG344" i="38"/>
  <c r="DE344" i="38"/>
  <c r="DB344" i="38"/>
  <c r="CZ344" i="38"/>
  <c r="CW344" i="38"/>
  <c r="CU344" i="38"/>
  <c r="CM344" i="38"/>
  <c r="CK344" i="38"/>
  <c r="CC344" i="38"/>
  <c r="CA344" i="38"/>
  <c r="BN344" i="38"/>
  <c r="BL344" i="38"/>
  <c r="BI344" i="38"/>
  <c r="BG344" i="38"/>
  <c r="BD344" i="38"/>
  <c r="BB344" i="38"/>
  <c r="AY344" i="38"/>
  <c r="AW344" i="38"/>
  <c r="AT344" i="38"/>
  <c r="AR344" i="38"/>
  <c r="AO344" i="38"/>
  <c r="AM344" i="38"/>
  <c r="AJ344" i="38"/>
  <c r="AH344" i="38"/>
  <c r="AE344" i="38"/>
  <c r="AC344" i="38"/>
  <c r="Z344" i="38"/>
  <c r="X344" i="38"/>
  <c r="U344" i="38"/>
  <c r="S344" i="38"/>
  <c r="J344" i="38"/>
  <c r="DV343" i="38"/>
  <c r="DT343" i="38"/>
  <c r="DQ343" i="38"/>
  <c r="DO343" i="38"/>
  <c r="DL343" i="38"/>
  <c r="DJ343" i="38"/>
  <c r="DG343" i="38"/>
  <c r="DE343" i="38"/>
  <c r="DB343" i="38"/>
  <c r="CZ343" i="38"/>
  <c r="CW343" i="38"/>
  <c r="CU343" i="38"/>
  <c r="BS343" i="38"/>
  <c r="BQ343" i="38"/>
  <c r="BN343" i="38"/>
  <c r="BL343" i="38"/>
  <c r="BI343" i="38"/>
  <c r="BG343" i="38"/>
  <c r="BD343" i="38"/>
  <c r="BB343" i="38"/>
  <c r="AY343" i="38"/>
  <c r="AW343" i="38"/>
  <c r="AT343" i="38"/>
  <c r="AR343" i="38"/>
  <c r="AO343" i="38"/>
  <c r="AM343" i="38"/>
  <c r="AJ343" i="38"/>
  <c r="AH343" i="38"/>
  <c r="AE343" i="38"/>
  <c r="AC343" i="38"/>
  <c r="Z343" i="38"/>
  <c r="X343" i="38"/>
  <c r="U343" i="38"/>
  <c r="S343" i="38"/>
  <c r="J343" i="38"/>
  <c r="DQ342" i="38"/>
  <c r="DO342" i="38"/>
  <c r="DL342" i="38"/>
  <c r="DJ342" i="38"/>
  <c r="DG342" i="38"/>
  <c r="DE342" i="38"/>
  <c r="DB342" i="38"/>
  <c r="CZ342" i="38"/>
  <c r="CW342" i="38"/>
  <c r="CU342" i="38"/>
  <c r="CM342" i="38"/>
  <c r="CK342" i="38"/>
  <c r="BS342" i="38"/>
  <c r="BQ342" i="38"/>
  <c r="BN342" i="38"/>
  <c r="BL342" i="38"/>
  <c r="BI342" i="38"/>
  <c r="BG342" i="38"/>
  <c r="BD342" i="38"/>
  <c r="BB342" i="38"/>
  <c r="AY342" i="38"/>
  <c r="AW342" i="38"/>
  <c r="AT342" i="38"/>
  <c r="AR342" i="38"/>
  <c r="AO342" i="38"/>
  <c r="AM342" i="38"/>
  <c r="AJ342" i="38"/>
  <c r="AH342" i="38"/>
  <c r="AE342" i="38"/>
  <c r="AC342" i="38"/>
  <c r="Z342" i="38"/>
  <c r="X342" i="38"/>
  <c r="U342" i="38"/>
  <c r="S342" i="38"/>
  <c r="J342" i="38"/>
  <c r="DQ341" i="38"/>
  <c r="DO341" i="38"/>
  <c r="DL341" i="38"/>
  <c r="DJ341" i="38"/>
  <c r="DG341" i="38"/>
  <c r="DE341" i="38"/>
  <c r="DB341" i="38"/>
  <c r="CZ341" i="38"/>
  <c r="CW341" i="38"/>
  <c r="CU341" i="38"/>
  <c r="CM341" i="38"/>
  <c r="CK341" i="38"/>
  <c r="BN341" i="38"/>
  <c r="BL341" i="38"/>
  <c r="BI341" i="38"/>
  <c r="BG341" i="38"/>
  <c r="BD341" i="38"/>
  <c r="BB341" i="38"/>
  <c r="AY341" i="38"/>
  <c r="AW341" i="38"/>
  <c r="AT341" i="38"/>
  <c r="AR341" i="38"/>
  <c r="AO341" i="38"/>
  <c r="AM341" i="38"/>
  <c r="AJ341" i="38"/>
  <c r="AH341" i="38"/>
  <c r="AE341" i="38"/>
  <c r="AC341" i="38"/>
  <c r="Z341" i="38"/>
  <c r="X341" i="38"/>
  <c r="U341" i="38"/>
  <c r="S341" i="38"/>
  <c r="J341" i="38"/>
  <c r="DV340" i="38"/>
  <c r="DT340" i="38"/>
  <c r="DQ340" i="38"/>
  <c r="DO340" i="38"/>
  <c r="DL340" i="38"/>
  <c r="DJ340" i="38"/>
  <c r="DG340" i="38"/>
  <c r="DE340" i="38"/>
  <c r="DB340" i="38"/>
  <c r="CZ340" i="38"/>
  <c r="CW340" i="38"/>
  <c r="CU340" i="38"/>
  <c r="CM340" i="38"/>
  <c r="CK340" i="38"/>
  <c r="CC340" i="38"/>
  <c r="CA340" i="38"/>
  <c r="BN340" i="38"/>
  <c r="BL340" i="38"/>
  <c r="BI340" i="38"/>
  <c r="BG340" i="38"/>
  <c r="BD340" i="38"/>
  <c r="BB340" i="38"/>
  <c r="AY340" i="38"/>
  <c r="AW340" i="38"/>
  <c r="AT340" i="38"/>
  <c r="AR340" i="38"/>
  <c r="AO340" i="38"/>
  <c r="AM340" i="38"/>
  <c r="AJ340" i="38"/>
  <c r="AH340" i="38"/>
  <c r="AE340" i="38"/>
  <c r="AC340" i="38"/>
  <c r="Z340" i="38"/>
  <c r="X340" i="38"/>
  <c r="U340" i="38"/>
  <c r="S340" i="38"/>
  <c r="J340" i="38"/>
  <c r="DV339" i="38"/>
  <c r="DT339" i="38"/>
  <c r="DQ339" i="38"/>
  <c r="DO339" i="38"/>
  <c r="DL339" i="38"/>
  <c r="DJ339" i="38"/>
  <c r="DG339" i="38"/>
  <c r="DE339" i="38"/>
  <c r="DB339" i="38"/>
  <c r="CZ339" i="38"/>
  <c r="CW339" i="38"/>
  <c r="CU339" i="38"/>
  <c r="BX339" i="38"/>
  <c r="BV339" i="38"/>
  <c r="BS339" i="38"/>
  <c r="BQ339" i="38"/>
  <c r="BN339" i="38"/>
  <c r="BL339" i="38"/>
  <c r="BI339" i="38"/>
  <c r="BG339" i="38"/>
  <c r="BD339" i="38"/>
  <c r="BB339" i="38"/>
  <c r="AY339" i="38"/>
  <c r="AW339" i="38"/>
  <c r="AT339" i="38"/>
  <c r="AR339" i="38"/>
  <c r="AO339" i="38"/>
  <c r="AM339" i="38"/>
  <c r="AJ339" i="38"/>
  <c r="AH339" i="38"/>
  <c r="AE339" i="38"/>
  <c r="AC339" i="38"/>
  <c r="Z339" i="38"/>
  <c r="X339" i="38"/>
  <c r="U339" i="38"/>
  <c r="S339" i="38"/>
  <c r="J339" i="38"/>
  <c r="DQ338" i="38"/>
  <c r="DO338" i="38"/>
  <c r="DL338" i="38"/>
  <c r="DJ338" i="38"/>
  <c r="DG338" i="38"/>
  <c r="DE338" i="38"/>
  <c r="DB338" i="38"/>
  <c r="CZ338" i="38"/>
  <c r="CW338" i="38"/>
  <c r="CU338" i="38"/>
  <c r="CC338" i="38"/>
  <c r="CA338" i="38"/>
  <c r="BS338" i="38"/>
  <c r="BQ338" i="38"/>
  <c r="BN338" i="38"/>
  <c r="BL338" i="38"/>
  <c r="BI338" i="38"/>
  <c r="BG338" i="38"/>
  <c r="BD338" i="38"/>
  <c r="BB338" i="38"/>
  <c r="AY338" i="38"/>
  <c r="AW338" i="38"/>
  <c r="AT338" i="38"/>
  <c r="AR338" i="38"/>
  <c r="AO338" i="38"/>
  <c r="AM338" i="38"/>
  <c r="AJ338" i="38"/>
  <c r="AH338" i="38"/>
  <c r="AE338" i="38"/>
  <c r="AC338" i="38"/>
  <c r="Z338" i="38"/>
  <c r="X338" i="38"/>
  <c r="U338" i="38"/>
  <c r="S338" i="38"/>
  <c r="J338" i="38"/>
  <c r="DQ337" i="38"/>
  <c r="DO337" i="38"/>
  <c r="DL337" i="38"/>
  <c r="DJ337" i="38"/>
  <c r="DG337" i="38"/>
  <c r="DE337" i="38"/>
  <c r="DB337" i="38"/>
  <c r="CZ337" i="38"/>
  <c r="CW337" i="38"/>
  <c r="CU337" i="38"/>
  <c r="CC337" i="38"/>
  <c r="CA337" i="38"/>
  <c r="BN337" i="38"/>
  <c r="BL337" i="38"/>
  <c r="BI337" i="38"/>
  <c r="BG337" i="38"/>
  <c r="BD337" i="38"/>
  <c r="BB337" i="38"/>
  <c r="AY337" i="38"/>
  <c r="AW337" i="38"/>
  <c r="AT337" i="38"/>
  <c r="AR337" i="38"/>
  <c r="AO337" i="38"/>
  <c r="AM337" i="38"/>
  <c r="AJ337" i="38"/>
  <c r="AH337" i="38"/>
  <c r="AE337" i="38"/>
  <c r="AC337" i="38"/>
  <c r="Z337" i="38"/>
  <c r="X337" i="38"/>
  <c r="U337" i="38"/>
  <c r="S337" i="38"/>
  <c r="J337" i="38"/>
  <c r="DV336" i="38"/>
  <c r="DT336" i="38"/>
  <c r="DQ336" i="38"/>
  <c r="DO336" i="38"/>
  <c r="DL336" i="38"/>
  <c r="DJ336" i="38"/>
  <c r="DG336" i="38"/>
  <c r="DE336" i="38"/>
  <c r="DB336" i="38"/>
  <c r="CZ336" i="38"/>
  <c r="CW336" i="38"/>
  <c r="CU336" i="38"/>
  <c r="CC336" i="38"/>
  <c r="CA336" i="38"/>
  <c r="BS336" i="38"/>
  <c r="BQ336" i="38"/>
  <c r="BN336" i="38"/>
  <c r="BL336" i="38"/>
  <c r="BI336" i="38"/>
  <c r="BG336" i="38"/>
  <c r="BD336" i="38"/>
  <c r="BB336" i="38"/>
  <c r="AY336" i="38"/>
  <c r="AW336" i="38"/>
  <c r="AT336" i="38"/>
  <c r="AR336" i="38"/>
  <c r="AO336" i="38"/>
  <c r="AM336" i="38"/>
  <c r="AJ336" i="38"/>
  <c r="AH336" i="38"/>
  <c r="AE336" i="38"/>
  <c r="AC336" i="38"/>
  <c r="Z336" i="38"/>
  <c r="X336" i="38"/>
  <c r="U336" i="38"/>
  <c r="S336" i="38"/>
  <c r="J336" i="38"/>
  <c r="DV335" i="38"/>
  <c r="DT335" i="38"/>
  <c r="DQ335" i="38"/>
  <c r="DO335" i="38"/>
  <c r="DL335" i="38"/>
  <c r="DJ335" i="38"/>
  <c r="DG335" i="38"/>
  <c r="DE335" i="38"/>
  <c r="DB335" i="38"/>
  <c r="CZ335" i="38"/>
  <c r="CW335" i="38"/>
  <c r="CU335" i="38"/>
  <c r="CC335" i="38"/>
  <c r="CA335" i="38"/>
  <c r="BS335" i="38"/>
  <c r="BQ335" i="38"/>
  <c r="BN335" i="38"/>
  <c r="BL335" i="38"/>
  <c r="BI335" i="38"/>
  <c r="BG335" i="38"/>
  <c r="BD335" i="38"/>
  <c r="BB335" i="38"/>
  <c r="AY335" i="38"/>
  <c r="AW335" i="38"/>
  <c r="AT335" i="38"/>
  <c r="AR335" i="38"/>
  <c r="AO335" i="38"/>
  <c r="AM335" i="38"/>
  <c r="AJ335" i="38"/>
  <c r="AH335" i="38"/>
  <c r="AE335" i="38"/>
  <c r="AC335" i="38"/>
  <c r="Z335" i="38"/>
  <c r="X335" i="38"/>
  <c r="U335" i="38"/>
  <c r="S335" i="38"/>
  <c r="J335" i="38"/>
  <c r="DV334" i="38"/>
  <c r="DT334" i="38"/>
  <c r="DQ334" i="38"/>
  <c r="DO334" i="38"/>
  <c r="DL334" i="38"/>
  <c r="DJ334" i="38"/>
  <c r="DG334" i="38"/>
  <c r="DE334" i="38"/>
  <c r="DB334" i="38"/>
  <c r="CZ334" i="38"/>
  <c r="CW334" i="38"/>
  <c r="CU334" i="38"/>
  <c r="BS334" i="38"/>
  <c r="BQ334" i="38"/>
  <c r="BN334" i="38"/>
  <c r="BL334" i="38"/>
  <c r="BI334" i="38"/>
  <c r="BG334" i="38"/>
  <c r="BD334" i="38"/>
  <c r="BB334" i="38"/>
  <c r="AY334" i="38"/>
  <c r="AW334" i="38"/>
  <c r="AT334" i="38"/>
  <c r="AR334" i="38"/>
  <c r="AO334" i="38"/>
  <c r="AM334" i="38"/>
  <c r="AJ334" i="38"/>
  <c r="AH334" i="38"/>
  <c r="AE334" i="38"/>
  <c r="AC334" i="38"/>
  <c r="Z334" i="38"/>
  <c r="X334" i="38"/>
  <c r="U334" i="38"/>
  <c r="S334" i="38"/>
  <c r="J334" i="38"/>
  <c r="DQ333" i="38"/>
  <c r="DO333" i="38"/>
  <c r="DL333" i="38"/>
  <c r="DJ333" i="38"/>
  <c r="DG333" i="38"/>
  <c r="DE333" i="38"/>
  <c r="DB333" i="38"/>
  <c r="CZ333" i="38"/>
  <c r="CW333" i="38"/>
  <c r="CU333" i="38"/>
  <c r="CC333" i="38"/>
  <c r="CA333" i="38"/>
  <c r="BS333" i="38"/>
  <c r="BQ333" i="38"/>
  <c r="BN333" i="38"/>
  <c r="BL333" i="38"/>
  <c r="BI333" i="38"/>
  <c r="BG333" i="38"/>
  <c r="BD333" i="38"/>
  <c r="BB333" i="38"/>
  <c r="AY333" i="38"/>
  <c r="AW333" i="38"/>
  <c r="AT333" i="38"/>
  <c r="AR333" i="38"/>
  <c r="AO333" i="38"/>
  <c r="AM333" i="38"/>
  <c r="AJ333" i="38"/>
  <c r="AH333" i="38"/>
  <c r="AE333" i="38"/>
  <c r="AC333" i="38"/>
  <c r="Z333" i="38"/>
  <c r="X333" i="38"/>
  <c r="U333" i="38"/>
  <c r="S333" i="38"/>
  <c r="J333" i="38"/>
  <c r="DQ332" i="38"/>
  <c r="DO332" i="38"/>
  <c r="DL332" i="38"/>
  <c r="DJ332" i="38"/>
  <c r="DG332" i="38"/>
  <c r="DE332" i="38"/>
  <c r="DB332" i="38"/>
  <c r="CZ332" i="38"/>
  <c r="CW332" i="38"/>
  <c r="CU332" i="38"/>
  <c r="BS332" i="38"/>
  <c r="BQ332" i="38"/>
  <c r="BN332" i="38"/>
  <c r="BL332" i="38"/>
  <c r="BI332" i="38"/>
  <c r="BG332" i="38"/>
  <c r="BD332" i="38"/>
  <c r="BB332" i="38"/>
  <c r="AY332" i="38"/>
  <c r="AW332" i="38"/>
  <c r="AT332" i="38"/>
  <c r="AR332" i="38"/>
  <c r="AO332" i="38"/>
  <c r="AM332" i="38"/>
  <c r="AJ332" i="38"/>
  <c r="AH332" i="38"/>
  <c r="AE332" i="38"/>
  <c r="AC332" i="38"/>
  <c r="Z332" i="38"/>
  <c r="X332" i="38"/>
  <c r="U332" i="38"/>
  <c r="S332" i="38"/>
  <c r="J332" i="38"/>
  <c r="DQ331" i="38"/>
  <c r="DO331" i="38"/>
  <c r="DL331" i="38"/>
  <c r="DJ331" i="38"/>
  <c r="DG331" i="38"/>
  <c r="DE331" i="38"/>
  <c r="DB331" i="38"/>
  <c r="CZ331" i="38"/>
  <c r="CW331" i="38"/>
  <c r="CU331" i="38"/>
  <c r="CR331" i="38"/>
  <c r="CP331" i="38"/>
  <c r="CM331" i="38"/>
  <c r="CK331" i="38"/>
  <c r="BN331" i="38"/>
  <c r="BL331" i="38"/>
  <c r="BI331" i="38"/>
  <c r="BG331" i="38"/>
  <c r="BD331" i="38"/>
  <c r="BB331" i="38"/>
  <c r="AY331" i="38"/>
  <c r="AW331" i="38"/>
  <c r="AT331" i="38"/>
  <c r="AR331" i="38"/>
  <c r="AO331" i="38"/>
  <c r="AM331" i="38"/>
  <c r="AJ331" i="38"/>
  <c r="AH331" i="38"/>
  <c r="AE331" i="38"/>
  <c r="AC331" i="38"/>
  <c r="Z331" i="38"/>
  <c r="X331" i="38"/>
  <c r="U331" i="38"/>
  <c r="S331" i="38"/>
  <c r="J331" i="38"/>
  <c r="DQ330" i="38"/>
  <c r="DO330" i="38"/>
  <c r="DL330" i="38"/>
  <c r="DJ330" i="38"/>
  <c r="DG330" i="38"/>
  <c r="DE330" i="38"/>
  <c r="DB330" i="38"/>
  <c r="CZ330" i="38"/>
  <c r="CW330" i="38"/>
  <c r="CU330" i="38"/>
  <c r="BS330" i="38"/>
  <c r="BQ330" i="38"/>
  <c r="BN330" i="38"/>
  <c r="BL330" i="38"/>
  <c r="BI330" i="38"/>
  <c r="BG330" i="38"/>
  <c r="BD330" i="38"/>
  <c r="BB330" i="38"/>
  <c r="AY330" i="38"/>
  <c r="AW330" i="38"/>
  <c r="AT330" i="38"/>
  <c r="AR330" i="38"/>
  <c r="AO330" i="38"/>
  <c r="AM330" i="38"/>
  <c r="AJ330" i="38"/>
  <c r="AH330" i="38"/>
  <c r="AE330" i="38"/>
  <c r="AC330" i="38"/>
  <c r="Z330" i="38"/>
  <c r="X330" i="38"/>
  <c r="U330" i="38"/>
  <c r="S330" i="38"/>
  <c r="J330" i="38"/>
  <c r="DV329" i="38"/>
  <c r="DT329" i="38"/>
  <c r="DQ329" i="38"/>
  <c r="DO329" i="38"/>
  <c r="DL329" i="38"/>
  <c r="DJ329" i="38"/>
  <c r="DG329" i="38"/>
  <c r="DE329" i="38"/>
  <c r="DB329" i="38"/>
  <c r="CZ329" i="38"/>
  <c r="CW329" i="38"/>
  <c r="CU329" i="38"/>
  <c r="CM329" i="38"/>
  <c r="CK329" i="38"/>
  <c r="CC329" i="38"/>
  <c r="CA329" i="38"/>
  <c r="BN329" i="38"/>
  <c r="BL329" i="38"/>
  <c r="BI329" i="38"/>
  <c r="BG329" i="38"/>
  <c r="BD329" i="38"/>
  <c r="BB329" i="38"/>
  <c r="AY329" i="38"/>
  <c r="AW329" i="38"/>
  <c r="AT329" i="38"/>
  <c r="AR329" i="38"/>
  <c r="AO329" i="38"/>
  <c r="AM329" i="38"/>
  <c r="AJ329" i="38"/>
  <c r="AH329" i="38"/>
  <c r="AE329" i="38"/>
  <c r="AC329" i="38"/>
  <c r="Z329" i="38"/>
  <c r="X329" i="38"/>
  <c r="U329" i="38"/>
  <c r="S329" i="38"/>
  <c r="J329" i="38"/>
  <c r="DV328" i="38"/>
  <c r="DT328" i="38"/>
  <c r="DQ328" i="38"/>
  <c r="DO328" i="38"/>
  <c r="DL328" i="38"/>
  <c r="DJ328" i="38"/>
  <c r="DG328" i="38"/>
  <c r="DE328" i="38"/>
  <c r="DB328" i="38"/>
  <c r="CZ328" i="38"/>
  <c r="CW328" i="38"/>
  <c r="CU328" i="38"/>
  <c r="CM328" i="38"/>
  <c r="CK328" i="38"/>
  <c r="CC328" i="38"/>
  <c r="CA328" i="38"/>
  <c r="BN328" i="38"/>
  <c r="BL328" i="38"/>
  <c r="BI328" i="38"/>
  <c r="BG328" i="38"/>
  <c r="BD328" i="38"/>
  <c r="BB328" i="38"/>
  <c r="AY328" i="38"/>
  <c r="AW328" i="38"/>
  <c r="AT328" i="38"/>
  <c r="AR328" i="38"/>
  <c r="AO328" i="38"/>
  <c r="AM328" i="38"/>
  <c r="AJ328" i="38"/>
  <c r="AH328" i="38"/>
  <c r="AE328" i="38"/>
  <c r="AC328" i="38"/>
  <c r="Z328" i="38"/>
  <c r="X328" i="38"/>
  <c r="U328" i="38"/>
  <c r="S328" i="38"/>
  <c r="J328" i="38"/>
  <c r="DQ327" i="38"/>
  <c r="DO327" i="38"/>
  <c r="DL327" i="38"/>
  <c r="DJ327" i="38"/>
  <c r="DG327" i="38"/>
  <c r="DE327" i="38"/>
  <c r="DB327" i="38"/>
  <c r="CZ327" i="38"/>
  <c r="CW327" i="38"/>
  <c r="CU327" i="38"/>
  <c r="BS327" i="38"/>
  <c r="BQ327" i="38"/>
  <c r="BN327" i="38"/>
  <c r="BL327" i="38"/>
  <c r="BI327" i="38"/>
  <c r="BG327" i="38"/>
  <c r="BD327" i="38"/>
  <c r="BB327" i="38"/>
  <c r="AY327" i="38"/>
  <c r="AW327" i="38"/>
  <c r="AT327" i="38"/>
  <c r="AR327" i="38"/>
  <c r="AO327" i="38"/>
  <c r="AM327" i="38"/>
  <c r="AJ327" i="38"/>
  <c r="AH327" i="38"/>
  <c r="AE327" i="38"/>
  <c r="AC327" i="38"/>
  <c r="Z327" i="38"/>
  <c r="X327" i="38"/>
  <c r="U327" i="38"/>
  <c r="S327" i="38"/>
  <c r="J327" i="38"/>
  <c r="DQ326" i="38"/>
  <c r="DO326" i="38"/>
  <c r="DL326" i="38"/>
  <c r="DJ326" i="38"/>
  <c r="DG326" i="38"/>
  <c r="DE326" i="38"/>
  <c r="DB326" i="38"/>
  <c r="CZ326" i="38"/>
  <c r="CW326" i="38"/>
  <c r="CU326" i="38"/>
  <c r="CC326" i="38"/>
  <c r="CA326" i="38"/>
  <c r="BS326" i="38"/>
  <c r="BQ326" i="38"/>
  <c r="BN326" i="38"/>
  <c r="BL326" i="38"/>
  <c r="BI326" i="38"/>
  <c r="BG326" i="38"/>
  <c r="BD326" i="38"/>
  <c r="BB326" i="38"/>
  <c r="AY326" i="38"/>
  <c r="AW326" i="38"/>
  <c r="AT326" i="38"/>
  <c r="AR326" i="38"/>
  <c r="AO326" i="38"/>
  <c r="AM326" i="38"/>
  <c r="AJ326" i="38"/>
  <c r="AH326" i="38"/>
  <c r="AE326" i="38"/>
  <c r="AC326" i="38"/>
  <c r="Z326" i="38"/>
  <c r="X326" i="38"/>
  <c r="U326" i="38"/>
  <c r="S326" i="38"/>
  <c r="J326" i="38"/>
  <c r="DQ325" i="38"/>
  <c r="DO325" i="38"/>
  <c r="DL325" i="38"/>
  <c r="DJ325" i="38"/>
  <c r="DG325" i="38"/>
  <c r="DE325" i="38"/>
  <c r="DB325" i="38"/>
  <c r="CZ325" i="38"/>
  <c r="CW325" i="38"/>
  <c r="CU325" i="38"/>
  <c r="CC325" i="38"/>
  <c r="CA325" i="38"/>
  <c r="BS325" i="38"/>
  <c r="BQ325" i="38"/>
  <c r="BN325" i="38"/>
  <c r="BL325" i="38"/>
  <c r="BI325" i="38"/>
  <c r="BG325" i="38"/>
  <c r="BD325" i="38"/>
  <c r="BB325" i="38"/>
  <c r="AY325" i="38"/>
  <c r="AW325" i="38"/>
  <c r="AT325" i="38"/>
  <c r="AR325" i="38"/>
  <c r="AO325" i="38"/>
  <c r="AM325" i="38"/>
  <c r="AJ325" i="38"/>
  <c r="AH325" i="38"/>
  <c r="AE325" i="38"/>
  <c r="AC325" i="38"/>
  <c r="Z325" i="38"/>
  <c r="X325" i="38"/>
  <c r="U325" i="38"/>
  <c r="S325" i="38"/>
  <c r="J325" i="38"/>
  <c r="DQ324" i="38"/>
  <c r="DO324" i="38"/>
  <c r="DL324" i="38"/>
  <c r="DJ324" i="38"/>
  <c r="DG324" i="38"/>
  <c r="DE324" i="38"/>
  <c r="DB324" i="38"/>
  <c r="CZ324" i="38"/>
  <c r="CW324" i="38"/>
  <c r="CU324" i="38"/>
  <c r="BS324" i="38"/>
  <c r="BQ324" i="38"/>
  <c r="BN324" i="38"/>
  <c r="BL324" i="38"/>
  <c r="BI324" i="38"/>
  <c r="BG324" i="38"/>
  <c r="BD324" i="38"/>
  <c r="BB324" i="38"/>
  <c r="AY324" i="38"/>
  <c r="AW324" i="38"/>
  <c r="AT324" i="38"/>
  <c r="AR324" i="38"/>
  <c r="AO324" i="38"/>
  <c r="AM324" i="38"/>
  <c r="AJ324" i="38"/>
  <c r="AH324" i="38"/>
  <c r="AE324" i="38"/>
  <c r="AC324" i="38"/>
  <c r="Z324" i="38"/>
  <c r="X324" i="38"/>
  <c r="U324" i="38"/>
  <c r="S324" i="38"/>
  <c r="J324" i="38"/>
  <c r="DQ323" i="38"/>
  <c r="DO323" i="38"/>
  <c r="DL323" i="38"/>
  <c r="DJ323" i="38"/>
  <c r="DG323" i="38"/>
  <c r="DE323" i="38"/>
  <c r="DB323" i="38"/>
  <c r="CZ323" i="38"/>
  <c r="CW323" i="38"/>
  <c r="CU323" i="38"/>
  <c r="BX323" i="38"/>
  <c r="BV323" i="38"/>
  <c r="BS323" i="38"/>
  <c r="BQ323" i="38"/>
  <c r="BN323" i="38"/>
  <c r="BL323" i="38"/>
  <c r="BI323" i="38"/>
  <c r="BG323" i="38"/>
  <c r="BD323" i="38"/>
  <c r="BB323" i="38"/>
  <c r="AY323" i="38"/>
  <c r="AW323" i="38"/>
  <c r="AT323" i="38"/>
  <c r="AR323" i="38"/>
  <c r="AO323" i="38"/>
  <c r="AM323" i="38"/>
  <c r="AJ323" i="38"/>
  <c r="AH323" i="38"/>
  <c r="AE323" i="38"/>
  <c r="AC323" i="38"/>
  <c r="Z323" i="38"/>
  <c r="X323" i="38"/>
  <c r="U323" i="38"/>
  <c r="S323" i="38"/>
  <c r="J323" i="38"/>
  <c r="DV322" i="38"/>
  <c r="DT322" i="38"/>
  <c r="DQ322" i="38"/>
  <c r="DO322" i="38"/>
  <c r="DL322" i="38"/>
  <c r="DJ322" i="38"/>
  <c r="DG322" i="38"/>
  <c r="DE322" i="38"/>
  <c r="DB322" i="38"/>
  <c r="CZ322" i="38"/>
  <c r="CW322" i="38"/>
  <c r="CU322" i="38"/>
  <c r="CC322" i="38"/>
  <c r="CA322" i="38"/>
  <c r="BS322" i="38"/>
  <c r="BQ322" i="38"/>
  <c r="BN322" i="38"/>
  <c r="BL322" i="38"/>
  <c r="BI322" i="38"/>
  <c r="BG322" i="38"/>
  <c r="BD322" i="38"/>
  <c r="BB322" i="38"/>
  <c r="AY322" i="38"/>
  <c r="AW322" i="38"/>
  <c r="AT322" i="38"/>
  <c r="AR322" i="38"/>
  <c r="AO322" i="38"/>
  <c r="AM322" i="38"/>
  <c r="AJ322" i="38"/>
  <c r="AH322" i="38"/>
  <c r="AE322" i="38"/>
  <c r="AC322" i="38"/>
  <c r="Z322" i="38"/>
  <c r="X322" i="38"/>
  <c r="U322" i="38"/>
  <c r="S322" i="38"/>
  <c r="J322" i="38"/>
  <c r="DQ321" i="38"/>
  <c r="DO321" i="38"/>
  <c r="DL321" i="38"/>
  <c r="DJ321" i="38"/>
  <c r="DG321" i="38"/>
  <c r="DE321" i="38"/>
  <c r="DB321" i="38"/>
  <c r="CZ321" i="38"/>
  <c r="CW321" i="38"/>
  <c r="CU321" i="38"/>
  <c r="CC321" i="38"/>
  <c r="CA321" i="38"/>
  <c r="BN321" i="38"/>
  <c r="BL321" i="38"/>
  <c r="BI321" i="38"/>
  <c r="BG321" i="38"/>
  <c r="BD321" i="38"/>
  <c r="BB321" i="38"/>
  <c r="AY321" i="38"/>
  <c r="AW321" i="38"/>
  <c r="AT321" i="38"/>
  <c r="AR321" i="38"/>
  <c r="AO321" i="38"/>
  <c r="AM321" i="38"/>
  <c r="AJ321" i="38"/>
  <c r="AH321" i="38"/>
  <c r="AE321" i="38"/>
  <c r="AC321" i="38"/>
  <c r="Z321" i="38"/>
  <c r="X321" i="38"/>
  <c r="U321" i="38"/>
  <c r="S321" i="38"/>
  <c r="J321" i="38"/>
  <c r="DV320" i="38"/>
  <c r="DT320" i="38"/>
  <c r="DQ320" i="38"/>
  <c r="DO320" i="38"/>
  <c r="DL320" i="38"/>
  <c r="DJ320" i="38"/>
  <c r="DG320" i="38"/>
  <c r="DE320" i="38"/>
  <c r="DB320" i="38"/>
  <c r="CZ320" i="38"/>
  <c r="CW320" i="38"/>
  <c r="CU320" i="38"/>
  <c r="CM320" i="38"/>
  <c r="CK320" i="38"/>
  <c r="BS320" i="38"/>
  <c r="BQ320" i="38"/>
  <c r="BN320" i="38"/>
  <c r="BL320" i="38"/>
  <c r="BI320" i="38"/>
  <c r="BG320" i="38"/>
  <c r="BD320" i="38"/>
  <c r="BB320" i="38"/>
  <c r="AY320" i="38"/>
  <c r="AW320" i="38"/>
  <c r="AT320" i="38"/>
  <c r="AR320" i="38"/>
  <c r="AO320" i="38"/>
  <c r="AM320" i="38"/>
  <c r="AJ320" i="38"/>
  <c r="AH320" i="38"/>
  <c r="AE320" i="38"/>
  <c r="AC320" i="38"/>
  <c r="Z320" i="38"/>
  <c r="X320" i="38"/>
  <c r="U320" i="38"/>
  <c r="S320" i="38"/>
  <c r="J320" i="38"/>
  <c r="DQ319" i="38"/>
  <c r="DO319" i="38"/>
  <c r="DL319" i="38"/>
  <c r="DJ319" i="38"/>
  <c r="DG319" i="38"/>
  <c r="DE319" i="38"/>
  <c r="DB319" i="38"/>
  <c r="CZ319" i="38"/>
  <c r="CW319" i="38"/>
  <c r="CU319" i="38"/>
  <c r="BS319" i="38"/>
  <c r="BQ319" i="38"/>
  <c r="BN319" i="38"/>
  <c r="BL319" i="38"/>
  <c r="BI319" i="38"/>
  <c r="BG319" i="38"/>
  <c r="BD319" i="38"/>
  <c r="BB319" i="38"/>
  <c r="AY319" i="38"/>
  <c r="AW319" i="38"/>
  <c r="AT319" i="38"/>
  <c r="AR319" i="38"/>
  <c r="AO319" i="38"/>
  <c r="AM319" i="38"/>
  <c r="AJ319" i="38"/>
  <c r="AH319" i="38"/>
  <c r="AE319" i="38"/>
  <c r="AC319" i="38"/>
  <c r="Z319" i="38"/>
  <c r="X319" i="38"/>
  <c r="U319" i="38"/>
  <c r="S319" i="38"/>
  <c r="J319" i="38"/>
  <c r="DV318" i="38"/>
  <c r="DT318" i="38"/>
  <c r="DQ318" i="38"/>
  <c r="DO318" i="38"/>
  <c r="DL318" i="38"/>
  <c r="DJ318" i="38"/>
  <c r="DG318" i="38"/>
  <c r="DE318" i="38"/>
  <c r="DB318" i="38"/>
  <c r="CZ318" i="38"/>
  <c r="CW318" i="38"/>
  <c r="CU318" i="38"/>
  <c r="CM318" i="38"/>
  <c r="CK318" i="38"/>
  <c r="BS318" i="38"/>
  <c r="BQ318" i="38"/>
  <c r="BN318" i="38"/>
  <c r="BL318" i="38"/>
  <c r="BI318" i="38"/>
  <c r="BG318" i="38"/>
  <c r="BD318" i="38"/>
  <c r="BB318" i="38"/>
  <c r="AY318" i="38"/>
  <c r="AW318" i="38"/>
  <c r="AT318" i="38"/>
  <c r="AR318" i="38"/>
  <c r="AO318" i="38"/>
  <c r="AM318" i="38"/>
  <c r="AJ318" i="38"/>
  <c r="AH318" i="38"/>
  <c r="AE318" i="38"/>
  <c r="AC318" i="38"/>
  <c r="Z318" i="38"/>
  <c r="X318" i="38"/>
  <c r="U318" i="38"/>
  <c r="S318" i="38"/>
  <c r="J318" i="38"/>
  <c r="DV317" i="38"/>
  <c r="DT317" i="38"/>
  <c r="DQ317" i="38"/>
  <c r="DO317" i="38"/>
  <c r="DL317" i="38"/>
  <c r="DJ317" i="38"/>
  <c r="DG317" i="38"/>
  <c r="DE317" i="38"/>
  <c r="DB317" i="38"/>
  <c r="CZ317" i="38"/>
  <c r="CW317" i="38"/>
  <c r="CU317" i="38"/>
  <c r="BX317" i="38"/>
  <c r="BV317" i="38"/>
  <c r="BS317" i="38"/>
  <c r="BQ317" i="38"/>
  <c r="BN317" i="38"/>
  <c r="BL317" i="38"/>
  <c r="BI317" i="38"/>
  <c r="BG317" i="38"/>
  <c r="BD317" i="38"/>
  <c r="BB317" i="38"/>
  <c r="AY317" i="38"/>
  <c r="AW317" i="38"/>
  <c r="AT317" i="38"/>
  <c r="AR317" i="38"/>
  <c r="AO317" i="38"/>
  <c r="AM317" i="38"/>
  <c r="AJ317" i="38"/>
  <c r="AH317" i="38"/>
  <c r="AE317" i="38"/>
  <c r="AC317" i="38"/>
  <c r="Z317" i="38"/>
  <c r="X317" i="38"/>
  <c r="U317" i="38"/>
  <c r="S317" i="38"/>
  <c r="J317" i="38"/>
  <c r="DQ316" i="38"/>
  <c r="DO316" i="38"/>
  <c r="DL316" i="38"/>
  <c r="DJ316" i="38"/>
  <c r="DG316" i="38"/>
  <c r="DE316" i="38"/>
  <c r="DB316" i="38"/>
  <c r="CZ316" i="38"/>
  <c r="CW316" i="38"/>
  <c r="CU316" i="38"/>
  <c r="CM316" i="38"/>
  <c r="CK316" i="38"/>
  <c r="CC316" i="38"/>
  <c r="CA316" i="38"/>
  <c r="BN316" i="38"/>
  <c r="BL316" i="38"/>
  <c r="BI316" i="38"/>
  <c r="BG316" i="38"/>
  <c r="BD316" i="38"/>
  <c r="BB316" i="38"/>
  <c r="AY316" i="38"/>
  <c r="AW316" i="38"/>
  <c r="AT316" i="38"/>
  <c r="AR316" i="38"/>
  <c r="AO316" i="38"/>
  <c r="AM316" i="38"/>
  <c r="AJ316" i="38"/>
  <c r="AH316" i="38"/>
  <c r="AE316" i="38"/>
  <c r="AC316" i="38"/>
  <c r="Z316" i="38"/>
  <c r="X316" i="38"/>
  <c r="U316" i="38"/>
  <c r="S316" i="38"/>
  <c r="J316" i="38"/>
  <c r="DV315" i="38"/>
  <c r="DT315" i="38"/>
  <c r="DQ315" i="38"/>
  <c r="DO315" i="38"/>
  <c r="DL315" i="38"/>
  <c r="DJ315" i="38"/>
  <c r="DG315" i="38"/>
  <c r="DE315" i="38"/>
  <c r="DB315" i="38"/>
  <c r="CZ315" i="38"/>
  <c r="CW315" i="38"/>
  <c r="CU315" i="38"/>
  <c r="CR315" i="38"/>
  <c r="CP315" i="38"/>
  <c r="CM315" i="38"/>
  <c r="CK315" i="38"/>
  <c r="BN315" i="38"/>
  <c r="BL315" i="38"/>
  <c r="BI315" i="38"/>
  <c r="BG315" i="38"/>
  <c r="BD315" i="38"/>
  <c r="BB315" i="38"/>
  <c r="AY315" i="38"/>
  <c r="AW315" i="38"/>
  <c r="AT315" i="38"/>
  <c r="AR315" i="38"/>
  <c r="AO315" i="38"/>
  <c r="AM315" i="38"/>
  <c r="AJ315" i="38"/>
  <c r="AH315" i="38"/>
  <c r="AE315" i="38"/>
  <c r="AC315" i="38"/>
  <c r="Z315" i="38"/>
  <c r="X315" i="38"/>
  <c r="U315" i="38"/>
  <c r="S315" i="38"/>
  <c r="J315" i="38"/>
  <c r="DV314" i="38"/>
  <c r="DT314" i="38"/>
  <c r="DQ314" i="38"/>
  <c r="DO314" i="38"/>
  <c r="DL314" i="38"/>
  <c r="DJ314" i="38"/>
  <c r="DG314" i="38"/>
  <c r="DE314" i="38"/>
  <c r="DB314" i="38"/>
  <c r="CZ314" i="38"/>
  <c r="CW314" i="38"/>
  <c r="CU314" i="38"/>
  <c r="CC314" i="38"/>
  <c r="CA314" i="38"/>
  <c r="BS314" i="38"/>
  <c r="BQ314" i="38"/>
  <c r="BN314" i="38"/>
  <c r="BL314" i="38"/>
  <c r="BI314" i="38"/>
  <c r="BG314" i="38"/>
  <c r="BD314" i="38"/>
  <c r="BB314" i="38"/>
  <c r="AY314" i="38"/>
  <c r="AW314" i="38"/>
  <c r="AT314" i="38"/>
  <c r="AR314" i="38"/>
  <c r="AO314" i="38"/>
  <c r="AM314" i="38"/>
  <c r="AJ314" i="38"/>
  <c r="AH314" i="38"/>
  <c r="AE314" i="38"/>
  <c r="AC314" i="38"/>
  <c r="Z314" i="38"/>
  <c r="X314" i="38"/>
  <c r="U314" i="38"/>
  <c r="S314" i="38"/>
  <c r="J314" i="38"/>
  <c r="DV313" i="38"/>
  <c r="DT313" i="38"/>
  <c r="DQ313" i="38"/>
  <c r="DO313" i="38"/>
  <c r="DL313" i="38"/>
  <c r="DJ313" i="38"/>
  <c r="DG313" i="38"/>
  <c r="DE313" i="38"/>
  <c r="DB313" i="38"/>
  <c r="CZ313" i="38"/>
  <c r="CW313" i="38"/>
  <c r="CU313" i="38"/>
  <c r="BX313" i="38"/>
  <c r="BV313" i="38"/>
  <c r="BS313" i="38"/>
  <c r="BQ313" i="38"/>
  <c r="BN313" i="38"/>
  <c r="BL313" i="38"/>
  <c r="BI313" i="38"/>
  <c r="BG313" i="38"/>
  <c r="BD313" i="38"/>
  <c r="BB313" i="38"/>
  <c r="AY313" i="38"/>
  <c r="AW313" i="38"/>
  <c r="AT313" i="38"/>
  <c r="AR313" i="38"/>
  <c r="AO313" i="38"/>
  <c r="AM313" i="38"/>
  <c r="AJ313" i="38"/>
  <c r="AH313" i="38"/>
  <c r="AE313" i="38"/>
  <c r="AC313" i="38"/>
  <c r="Z313" i="38"/>
  <c r="X313" i="38"/>
  <c r="U313" i="38"/>
  <c r="S313" i="38"/>
  <c r="J313" i="38"/>
  <c r="DV312" i="38"/>
  <c r="DT312" i="38"/>
  <c r="DQ312" i="38"/>
  <c r="DO312" i="38"/>
  <c r="DL312" i="38"/>
  <c r="DJ312" i="38"/>
  <c r="DG312" i="38"/>
  <c r="DE312" i="38"/>
  <c r="DB312" i="38"/>
  <c r="CZ312" i="38"/>
  <c r="CW312" i="38"/>
  <c r="CU312" i="38"/>
  <c r="CC312" i="38"/>
  <c r="CA312" i="38"/>
  <c r="BS312" i="38"/>
  <c r="BQ312" i="38"/>
  <c r="BN312" i="38"/>
  <c r="BL312" i="38"/>
  <c r="BI312" i="38"/>
  <c r="BG312" i="38"/>
  <c r="BD312" i="38"/>
  <c r="BB312" i="38"/>
  <c r="AY312" i="38"/>
  <c r="AW312" i="38"/>
  <c r="AT312" i="38"/>
  <c r="AR312" i="38"/>
  <c r="AO312" i="38"/>
  <c r="AM312" i="38"/>
  <c r="AJ312" i="38"/>
  <c r="AH312" i="38"/>
  <c r="AE312" i="38"/>
  <c r="AC312" i="38"/>
  <c r="Z312" i="38"/>
  <c r="X312" i="38"/>
  <c r="U312" i="38"/>
  <c r="S312" i="38"/>
  <c r="J312" i="38"/>
  <c r="DV311" i="38"/>
  <c r="DT311" i="38"/>
  <c r="DQ311" i="38"/>
  <c r="DO311" i="38"/>
  <c r="DL311" i="38"/>
  <c r="DJ311" i="38"/>
  <c r="DG311" i="38"/>
  <c r="DE311" i="38"/>
  <c r="DB311" i="38"/>
  <c r="CZ311" i="38"/>
  <c r="CW311" i="38"/>
  <c r="CU311" i="38"/>
  <c r="CC311" i="38"/>
  <c r="CA311" i="38"/>
  <c r="BS311" i="38"/>
  <c r="BQ311" i="38"/>
  <c r="BN311" i="38"/>
  <c r="BL311" i="38"/>
  <c r="BI311" i="38"/>
  <c r="BG311" i="38"/>
  <c r="BD311" i="38"/>
  <c r="BB311" i="38"/>
  <c r="AY311" i="38"/>
  <c r="AW311" i="38"/>
  <c r="AT311" i="38"/>
  <c r="AR311" i="38"/>
  <c r="AO311" i="38"/>
  <c r="AM311" i="38"/>
  <c r="AJ311" i="38"/>
  <c r="AH311" i="38"/>
  <c r="AE311" i="38"/>
  <c r="AC311" i="38"/>
  <c r="Z311" i="38"/>
  <c r="X311" i="38"/>
  <c r="U311" i="38"/>
  <c r="S311" i="38"/>
  <c r="J311" i="38"/>
  <c r="DQ310" i="38"/>
  <c r="DO310" i="38"/>
  <c r="DL310" i="38"/>
  <c r="DJ310" i="38"/>
  <c r="DG310" i="38"/>
  <c r="DE310" i="38"/>
  <c r="DB310" i="38"/>
  <c r="CZ310" i="38"/>
  <c r="CW310" i="38"/>
  <c r="CU310" i="38"/>
  <c r="BX310" i="38"/>
  <c r="BV310" i="38"/>
  <c r="BS310" i="38"/>
  <c r="BQ310" i="38"/>
  <c r="BN310" i="38"/>
  <c r="BL310" i="38"/>
  <c r="BI310" i="38"/>
  <c r="BG310" i="38"/>
  <c r="BD310" i="38"/>
  <c r="BB310" i="38"/>
  <c r="AY310" i="38"/>
  <c r="AW310" i="38"/>
  <c r="AT310" i="38"/>
  <c r="AR310" i="38"/>
  <c r="AO310" i="38"/>
  <c r="AM310" i="38"/>
  <c r="AJ310" i="38"/>
  <c r="AH310" i="38"/>
  <c r="AE310" i="38"/>
  <c r="AC310" i="38"/>
  <c r="Z310" i="38"/>
  <c r="X310" i="38"/>
  <c r="U310" i="38"/>
  <c r="S310" i="38"/>
  <c r="J310" i="38"/>
  <c r="DV309" i="38"/>
  <c r="DT309" i="38"/>
  <c r="DQ309" i="38"/>
  <c r="DO309" i="38"/>
  <c r="DL309" i="38"/>
  <c r="DJ309" i="38"/>
  <c r="DG309" i="38"/>
  <c r="DE309" i="38"/>
  <c r="DB309" i="38"/>
  <c r="CZ309" i="38"/>
  <c r="CW309" i="38"/>
  <c r="CU309" i="38"/>
  <c r="BX309" i="38"/>
  <c r="BV309" i="38"/>
  <c r="BS309" i="38"/>
  <c r="BQ309" i="38"/>
  <c r="BN309" i="38"/>
  <c r="BL309" i="38"/>
  <c r="BI309" i="38"/>
  <c r="BG309" i="38"/>
  <c r="BD309" i="38"/>
  <c r="BB309" i="38"/>
  <c r="AY309" i="38"/>
  <c r="AW309" i="38"/>
  <c r="AT309" i="38"/>
  <c r="AR309" i="38"/>
  <c r="AO309" i="38"/>
  <c r="AM309" i="38"/>
  <c r="AJ309" i="38"/>
  <c r="AH309" i="38"/>
  <c r="AE309" i="38"/>
  <c r="AC309" i="38"/>
  <c r="Z309" i="38"/>
  <c r="X309" i="38"/>
  <c r="U309" i="38"/>
  <c r="S309" i="38"/>
  <c r="J309" i="38"/>
  <c r="DV308" i="38"/>
  <c r="DT308" i="38"/>
  <c r="DQ308" i="38"/>
  <c r="DO308" i="38"/>
  <c r="DL308" i="38"/>
  <c r="DJ308" i="38"/>
  <c r="DG308" i="38"/>
  <c r="DE308" i="38"/>
  <c r="DB308" i="38"/>
  <c r="CZ308" i="38"/>
  <c r="CW308" i="38"/>
  <c r="CU308" i="38"/>
  <c r="CC308" i="38"/>
  <c r="CA308" i="38"/>
  <c r="BS308" i="38"/>
  <c r="BQ308" i="38"/>
  <c r="BN308" i="38"/>
  <c r="BL308" i="38"/>
  <c r="BI308" i="38"/>
  <c r="BG308" i="38"/>
  <c r="BD308" i="38"/>
  <c r="BB308" i="38"/>
  <c r="AY308" i="38"/>
  <c r="AW308" i="38"/>
  <c r="AT308" i="38"/>
  <c r="AR308" i="38"/>
  <c r="AO308" i="38"/>
  <c r="AM308" i="38"/>
  <c r="AJ308" i="38"/>
  <c r="AH308" i="38"/>
  <c r="AE308" i="38"/>
  <c r="AC308" i="38"/>
  <c r="Z308" i="38"/>
  <c r="X308" i="38"/>
  <c r="U308" i="38"/>
  <c r="S308" i="38"/>
  <c r="J308" i="38"/>
  <c r="DV307" i="38"/>
  <c r="DT307" i="38"/>
  <c r="DQ307" i="38"/>
  <c r="DO307" i="38"/>
  <c r="DL307" i="38"/>
  <c r="DJ307" i="38"/>
  <c r="DG307" i="38"/>
  <c r="DE307" i="38"/>
  <c r="DB307" i="38"/>
  <c r="CZ307" i="38"/>
  <c r="CW307" i="38"/>
  <c r="CU307" i="38"/>
  <c r="CC307" i="38"/>
  <c r="CA307" i="38"/>
  <c r="BS307" i="38"/>
  <c r="BQ307" i="38"/>
  <c r="BN307" i="38"/>
  <c r="BL307" i="38"/>
  <c r="BI307" i="38"/>
  <c r="BG307" i="38"/>
  <c r="BD307" i="38"/>
  <c r="BB307" i="38"/>
  <c r="AY307" i="38"/>
  <c r="AW307" i="38"/>
  <c r="AT307" i="38"/>
  <c r="AR307" i="38"/>
  <c r="AO307" i="38"/>
  <c r="AM307" i="38"/>
  <c r="AJ307" i="38"/>
  <c r="AH307" i="38"/>
  <c r="AE307" i="38"/>
  <c r="AC307" i="38"/>
  <c r="Z307" i="38"/>
  <c r="X307" i="38"/>
  <c r="U307" i="38"/>
  <c r="S307" i="38"/>
  <c r="J307" i="38"/>
  <c r="DQ306" i="38"/>
  <c r="DO306" i="38"/>
  <c r="DL306" i="38"/>
  <c r="DJ306" i="38"/>
  <c r="DG306" i="38"/>
  <c r="DE306" i="38"/>
  <c r="DB306" i="38"/>
  <c r="CZ306" i="38"/>
  <c r="CW306" i="38"/>
  <c r="CU306" i="38"/>
  <c r="CC306" i="38"/>
  <c r="CA306" i="38"/>
  <c r="BS306" i="38"/>
  <c r="BQ306" i="38"/>
  <c r="BN306" i="38"/>
  <c r="BL306" i="38"/>
  <c r="BI306" i="38"/>
  <c r="BG306" i="38"/>
  <c r="BD306" i="38"/>
  <c r="BB306" i="38"/>
  <c r="AY306" i="38"/>
  <c r="AW306" i="38"/>
  <c r="AT306" i="38"/>
  <c r="AR306" i="38"/>
  <c r="AO306" i="38"/>
  <c r="AM306" i="38"/>
  <c r="AJ306" i="38"/>
  <c r="AH306" i="38"/>
  <c r="AE306" i="38"/>
  <c r="AC306" i="38"/>
  <c r="Z306" i="38"/>
  <c r="X306" i="38"/>
  <c r="U306" i="38"/>
  <c r="S306" i="38"/>
  <c r="J306" i="38"/>
  <c r="DV305" i="38"/>
  <c r="DT305" i="38"/>
  <c r="DQ305" i="38"/>
  <c r="DO305" i="38"/>
  <c r="DL305" i="38"/>
  <c r="DJ305" i="38"/>
  <c r="DG305" i="38"/>
  <c r="DE305" i="38"/>
  <c r="DB305" i="38"/>
  <c r="CZ305" i="38"/>
  <c r="CW305" i="38"/>
  <c r="CU305" i="38"/>
  <c r="BX305" i="38"/>
  <c r="BV305" i="38"/>
  <c r="BS305" i="38"/>
  <c r="BQ305" i="38"/>
  <c r="BN305" i="38"/>
  <c r="BL305" i="38"/>
  <c r="BI305" i="38"/>
  <c r="BG305" i="38"/>
  <c r="BD305" i="38"/>
  <c r="BB305" i="38"/>
  <c r="AY305" i="38"/>
  <c r="AW305" i="38"/>
  <c r="AT305" i="38"/>
  <c r="AR305" i="38"/>
  <c r="AO305" i="38"/>
  <c r="AM305" i="38"/>
  <c r="AJ305" i="38"/>
  <c r="AH305" i="38"/>
  <c r="AE305" i="38"/>
  <c r="AC305" i="38"/>
  <c r="Z305" i="38"/>
  <c r="X305" i="38"/>
  <c r="U305" i="38"/>
  <c r="S305" i="38"/>
  <c r="J305" i="38"/>
  <c r="DV304" i="38"/>
  <c r="DT304" i="38"/>
  <c r="DQ304" i="38"/>
  <c r="DO304" i="38"/>
  <c r="DL304" i="38"/>
  <c r="DJ304" i="38"/>
  <c r="DG304" i="38"/>
  <c r="DE304" i="38"/>
  <c r="DB304" i="38"/>
  <c r="CZ304" i="38"/>
  <c r="CW304" i="38"/>
  <c r="CU304" i="38"/>
  <c r="CM304" i="38"/>
  <c r="CK304" i="38"/>
  <c r="BN304" i="38"/>
  <c r="BL304" i="38"/>
  <c r="BI304" i="38"/>
  <c r="BG304" i="38"/>
  <c r="BD304" i="38"/>
  <c r="BB304" i="38"/>
  <c r="AY304" i="38"/>
  <c r="AW304" i="38"/>
  <c r="AT304" i="38"/>
  <c r="AR304" i="38"/>
  <c r="AO304" i="38"/>
  <c r="AM304" i="38"/>
  <c r="AJ304" i="38"/>
  <c r="AH304" i="38"/>
  <c r="AE304" i="38"/>
  <c r="AC304" i="38"/>
  <c r="Z304" i="38"/>
  <c r="X304" i="38"/>
  <c r="U304" i="38"/>
  <c r="S304" i="38"/>
  <c r="J304" i="38"/>
  <c r="DQ303" i="38"/>
  <c r="DO303" i="38"/>
  <c r="DL303" i="38"/>
  <c r="DJ303" i="38"/>
  <c r="DG303" i="38"/>
  <c r="DE303" i="38"/>
  <c r="DB303" i="38"/>
  <c r="CZ303" i="38"/>
  <c r="CW303" i="38"/>
  <c r="CU303" i="38"/>
  <c r="BS303" i="38"/>
  <c r="BQ303" i="38"/>
  <c r="BN303" i="38"/>
  <c r="BL303" i="38"/>
  <c r="BI303" i="38"/>
  <c r="BG303" i="38"/>
  <c r="BD303" i="38"/>
  <c r="BB303" i="38"/>
  <c r="AY303" i="38"/>
  <c r="AW303" i="38"/>
  <c r="AT303" i="38"/>
  <c r="AR303" i="38"/>
  <c r="AO303" i="38"/>
  <c r="AM303" i="38"/>
  <c r="AJ303" i="38"/>
  <c r="AH303" i="38"/>
  <c r="AE303" i="38"/>
  <c r="AC303" i="38"/>
  <c r="Z303" i="38"/>
  <c r="X303" i="38"/>
  <c r="U303" i="38"/>
  <c r="S303" i="38"/>
  <c r="J303" i="38"/>
  <c r="DQ302" i="38"/>
  <c r="DO302" i="38"/>
  <c r="DL302" i="38"/>
  <c r="DJ302" i="38"/>
  <c r="DG302" i="38"/>
  <c r="DE302" i="38"/>
  <c r="DB302" i="38"/>
  <c r="CZ302" i="38"/>
  <c r="CW302" i="38"/>
  <c r="CU302" i="38"/>
  <c r="BX302" i="38"/>
  <c r="BV302" i="38"/>
  <c r="BS302" i="38"/>
  <c r="BQ302" i="38"/>
  <c r="BN302" i="38"/>
  <c r="BL302" i="38"/>
  <c r="BI302" i="38"/>
  <c r="BG302" i="38"/>
  <c r="BD302" i="38"/>
  <c r="BB302" i="38"/>
  <c r="AY302" i="38"/>
  <c r="AW302" i="38"/>
  <c r="AT302" i="38"/>
  <c r="AR302" i="38"/>
  <c r="AO302" i="38"/>
  <c r="AM302" i="38"/>
  <c r="AJ302" i="38"/>
  <c r="AH302" i="38"/>
  <c r="AE302" i="38"/>
  <c r="AC302" i="38"/>
  <c r="Z302" i="38"/>
  <c r="X302" i="38"/>
  <c r="U302" i="38"/>
  <c r="S302" i="38"/>
  <c r="J302" i="38"/>
  <c r="DQ301" i="38"/>
  <c r="DO301" i="38"/>
  <c r="DL301" i="38"/>
  <c r="DJ301" i="38"/>
  <c r="DG301" i="38"/>
  <c r="DE301" i="38"/>
  <c r="DB301" i="38"/>
  <c r="CZ301" i="38"/>
  <c r="CW301" i="38"/>
  <c r="CU301" i="38"/>
  <c r="CC301" i="38"/>
  <c r="CA301" i="38"/>
  <c r="BS301" i="38"/>
  <c r="BQ301" i="38"/>
  <c r="BN301" i="38"/>
  <c r="BL301" i="38"/>
  <c r="BI301" i="38"/>
  <c r="BG301" i="38"/>
  <c r="BD301" i="38"/>
  <c r="BB301" i="38"/>
  <c r="AY301" i="38"/>
  <c r="AW301" i="38"/>
  <c r="AT301" i="38"/>
  <c r="AR301" i="38"/>
  <c r="AO301" i="38"/>
  <c r="AM301" i="38"/>
  <c r="AJ301" i="38"/>
  <c r="AH301" i="38"/>
  <c r="AE301" i="38"/>
  <c r="AC301" i="38"/>
  <c r="Z301" i="38"/>
  <c r="X301" i="38"/>
  <c r="U301" i="38"/>
  <c r="S301" i="38"/>
  <c r="J301" i="38"/>
  <c r="DQ300" i="38"/>
  <c r="DO300" i="38"/>
  <c r="DL300" i="38"/>
  <c r="DJ300" i="38"/>
  <c r="DG300" i="38"/>
  <c r="DE300" i="38"/>
  <c r="DB300" i="38"/>
  <c r="CZ300" i="38"/>
  <c r="CW300" i="38"/>
  <c r="CU300" i="38"/>
  <c r="CM300" i="38"/>
  <c r="CK300" i="38"/>
  <c r="CC300" i="38"/>
  <c r="CA300" i="38"/>
  <c r="BN300" i="38"/>
  <c r="BL300" i="38"/>
  <c r="BI300" i="38"/>
  <c r="BG300" i="38"/>
  <c r="BD300" i="38"/>
  <c r="BB300" i="38"/>
  <c r="AY300" i="38"/>
  <c r="AW300" i="38"/>
  <c r="AT300" i="38"/>
  <c r="AR300" i="38"/>
  <c r="AO300" i="38"/>
  <c r="AM300" i="38"/>
  <c r="AJ300" i="38"/>
  <c r="AH300" i="38"/>
  <c r="AE300" i="38"/>
  <c r="AC300" i="38"/>
  <c r="Z300" i="38"/>
  <c r="X300" i="38"/>
  <c r="U300" i="38"/>
  <c r="S300" i="38"/>
  <c r="J300" i="38"/>
  <c r="DQ299" i="38"/>
  <c r="DO299" i="38"/>
  <c r="DL299" i="38"/>
  <c r="DJ299" i="38"/>
  <c r="DG299" i="38"/>
  <c r="DE299" i="38"/>
  <c r="DB299" i="38"/>
  <c r="CZ299" i="38"/>
  <c r="CW299" i="38"/>
  <c r="CU299" i="38"/>
  <c r="BX299" i="38"/>
  <c r="BV299" i="38"/>
  <c r="BS299" i="38"/>
  <c r="BQ299" i="38"/>
  <c r="BN299" i="38"/>
  <c r="BL299" i="38"/>
  <c r="BI299" i="38"/>
  <c r="BG299" i="38"/>
  <c r="BD299" i="38"/>
  <c r="BB299" i="38"/>
  <c r="AY299" i="38"/>
  <c r="AW299" i="38"/>
  <c r="AT299" i="38"/>
  <c r="AR299" i="38"/>
  <c r="AO299" i="38"/>
  <c r="AM299" i="38"/>
  <c r="AJ299" i="38"/>
  <c r="AH299" i="38"/>
  <c r="AE299" i="38"/>
  <c r="AC299" i="38"/>
  <c r="Z299" i="38"/>
  <c r="X299" i="38"/>
  <c r="U299" i="38"/>
  <c r="S299" i="38"/>
  <c r="J299" i="38"/>
  <c r="DV298" i="38"/>
  <c r="DT298" i="38"/>
  <c r="DQ298" i="38"/>
  <c r="DO298" i="38"/>
  <c r="DL298" i="38"/>
  <c r="DJ298" i="38"/>
  <c r="DG298" i="38"/>
  <c r="DE298" i="38"/>
  <c r="DB298" i="38"/>
  <c r="CZ298" i="38"/>
  <c r="CW298" i="38"/>
  <c r="CU298" i="38"/>
  <c r="CH298" i="38"/>
  <c r="CF298" i="38"/>
  <c r="CC298" i="38"/>
  <c r="CA298" i="38"/>
  <c r="BN298" i="38"/>
  <c r="BL298" i="38"/>
  <c r="BI298" i="38"/>
  <c r="BG298" i="38"/>
  <c r="BD298" i="38"/>
  <c r="BB298" i="38"/>
  <c r="AY298" i="38"/>
  <c r="AW298" i="38"/>
  <c r="AT298" i="38"/>
  <c r="AR298" i="38"/>
  <c r="AO298" i="38"/>
  <c r="AM298" i="38"/>
  <c r="AJ298" i="38"/>
  <c r="AH298" i="38"/>
  <c r="AE298" i="38"/>
  <c r="AC298" i="38"/>
  <c r="Z298" i="38"/>
  <c r="X298" i="38"/>
  <c r="U298" i="38"/>
  <c r="S298" i="38"/>
  <c r="J298" i="38"/>
  <c r="DV297" i="38"/>
  <c r="DT297" i="38"/>
  <c r="DQ297" i="38"/>
  <c r="DO297" i="38"/>
  <c r="DL297" i="38"/>
  <c r="DJ297" i="38"/>
  <c r="DG297" i="38"/>
  <c r="DE297" i="38"/>
  <c r="DB297" i="38"/>
  <c r="CZ297" i="38"/>
  <c r="CW297" i="38"/>
  <c r="CU297" i="38"/>
  <c r="CC297" i="38"/>
  <c r="CA297" i="38"/>
  <c r="BS297" i="38"/>
  <c r="BQ297" i="38"/>
  <c r="BN297" i="38"/>
  <c r="BL297" i="38"/>
  <c r="BI297" i="38"/>
  <c r="BG297" i="38"/>
  <c r="BD297" i="38"/>
  <c r="BB297" i="38"/>
  <c r="AY297" i="38"/>
  <c r="AW297" i="38"/>
  <c r="AT297" i="38"/>
  <c r="AR297" i="38"/>
  <c r="AO297" i="38"/>
  <c r="AM297" i="38"/>
  <c r="AJ297" i="38"/>
  <c r="AH297" i="38"/>
  <c r="AE297" i="38"/>
  <c r="AC297" i="38"/>
  <c r="Z297" i="38"/>
  <c r="X297" i="38"/>
  <c r="U297" i="38"/>
  <c r="S297" i="38"/>
  <c r="J297" i="38"/>
  <c r="DQ296" i="38"/>
  <c r="DO296" i="38"/>
  <c r="DL296" i="38"/>
  <c r="DJ296" i="38"/>
  <c r="DG296" i="38"/>
  <c r="DE296" i="38"/>
  <c r="DB296" i="38"/>
  <c r="CZ296" i="38"/>
  <c r="CW296" i="38"/>
  <c r="CU296" i="38"/>
  <c r="BX296" i="38"/>
  <c r="BV296" i="38"/>
  <c r="BS296" i="38"/>
  <c r="BQ296" i="38"/>
  <c r="BN296" i="38"/>
  <c r="BL296" i="38"/>
  <c r="BI296" i="38"/>
  <c r="BG296" i="38"/>
  <c r="BD296" i="38"/>
  <c r="BB296" i="38"/>
  <c r="AY296" i="38"/>
  <c r="AW296" i="38"/>
  <c r="AT296" i="38"/>
  <c r="AR296" i="38"/>
  <c r="AO296" i="38"/>
  <c r="AM296" i="38"/>
  <c r="AJ296" i="38"/>
  <c r="AH296" i="38"/>
  <c r="AE296" i="38"/>
  <c r="AC296" i="38"/>
  <c r="Z296" i="38"/>
  <c r="X296" i="38"/>
  <c r="U296" i="38"/>
  <c r="S296" i="38"/>
  <c r="J296" i="38"/>
  <c r="DV295" i="38"/>
  <c r="DT295" i="38"/>
  <c r="DQ295" i="38"/>
  <c r="DO295" i="38"/>
  <c r="DL295" i="38"/>
  <c r="DJ295" i="38"/>
  <c r="DG295" i="38"/>
  <c r="DE295" i="38"/>
  <c r="DB295" i="38"/>
  <c r="CZ295" i="38"/>
  <c r="CW295" i="38"/>
  <c r="CU295" i="38"/>
  <c r="CM295" i="38"/>
  <c r="CK295" i="38"/>
  <c r="BS295" i="38"/>
  <c r="BQ295" i="38"/>
  <c r="BN295" i="38"/>
  <c r="BL295" i="38"/>
  <c r="BI295" i="38"/>
  <c r="BG295" i="38"/>
  <c r="BD295" i="38"/>
  <c r="BB295" i="38"/>
  <c r="AY295" i="38"/>
  <c r="AW295" i="38"/>
  <c r="AT295" i="38"/>
  <c r="AR295" i="38"/>
  <c r="AO295" i="38"/>
  <c r="AM295" i="38"/>
  <c r="AJ295" i="38"/>
  <c r="AH295" i="38"/>
  <c r="AE295" i="38"/>
  <c r="AC295" i="38"/>
  <c r="Z295" i="38"/>
  <c r="X295" i="38"/>
  <c r="U295" i="38"/>
  <c r="S295" i="38"/>
  <c r="J295" i="38"/>
  <c r="DV294" i="38"/>
  <c r="DT294" i="38"/>
  <c r="DQ294" i="38"/>
  <c r="DO294" i="38"/>
  <c r="DL294" i="38"/>
  <c r="DJ294" i="38"/>
  <c r="DG294" i="38"/>
  <c r="DE294" i="38"/>
  <c r="DB294" i="38"/>
  <c r="CZ294" i="38"/>
  <c r="CW294" i="38"/>
  <c r="CU294" i="38"/>
  <c r="CM294" i="38"/>
  <c r="CK294" i="38"/>
  <c r="CC294" i="38"/>
  <c r="CA294" i="38"/>
  <c r="BN294" i="38"/>
  <c r="BL294" i="38"/>
  <c r="BI294" i="38"/>
  <c r="BG294" i="38"/>
  <c r="BD294" i="38"/>
  <c r="BB294" i="38"/>
  <c r="AY294" i="38"/>
  <c r="AW294" i="38"/>
  <c r="AT294" i="38"/>
  <c r="AR294" i="38"/>
  <c r="AO294" i="38"/>
  <c r="AM294" i="38"/>
  <c r="AJ294" i="38"/>
  <c r="AH294" i="38"/>
  <c r="AE294" i="38"/>
  <c r="AC294" i="38"/>
  <c r="Z294" i="38"/>
  <c r="X294" i="38"/>
  <c r="U294" i="38"/>
  <c r="S294" i="38"/>
  <c r="J294" i="38"/>
  <c r="DQ293" i="38"/>
  <c r="DO293" i="38"/>
  <c r="DL293" i="38"/>
  <c r="DJ293" i="38"/>
  <c r="DG293" i="38"/>
  <c r="DE293" i="38"/>
  <c r="DB293" i="38"/>
  <c r="CZ293" i="38"/>
  <c r="CW293" i="38"/>
  <c r="CU293" i="38"/>
  <c r="BX293" i="38"/>
  <c r="BV293" i="38"/>
  <c r="BS293" i="38"/>
  <c r="BQ293" i="38"/>
  <c r="BN293" i="38"/>
  <c r="BL293" i="38"/>
  <c r="BI293" i="38"/>
  <c r="BG293" i="38"/>
  <c r="BD293" i="38"/>
  <c r="BB293" i="38"/>
  <c r="AY293" i="38"/>
  <c r="AW293" i="38"/>
  <c r="AT293" i="38"/>
  <c r="AR293" i="38"/>
  <c r="AO293" i="38"/>
  <c r="AM293" i="38"/>
  <c r="AJ293" i="38"/>
  <c r="AH293" i="38"/>
  <c r="AE293" i="38"/>
  <c r="AC293" i="38"/>
  <c r="Z293" i="38"/>
  <c r="X293" i="38"/>
  <c r="U293" i="38"/>
  <c r="S293" i="38"/>
  <c r="J293" i="38"/>
  <c r="DV292" i="38"/>
  <c r="DT292" i="38"/>
  <c r="DQ292" i="38"/>
  <c r="DO292" i="38"/>
  <c r="DL292" i="38"/>
  <c r="DJ292" i="38"/>
  <c r="DG292" i="38"/>
  <c r="DE292" i="38"/>
  <c r="DB292" i="38"/>
  <c r="CZ292" i="38"/>
  <c r="CW292" i="38"/>
  <c r="CU292" i="38"/>
  <c r="CM292" i="38"/>
  <c r="CK292" i="38"/>
  <c r="BS292" i="38"/>
  <c r="BQ292" i="38"/>
  <c r="BN292" i="38"/>
  <c r="BL292" i="38"/>
  <c r="BI292" i="38"/>
  <c r="BG292" i="38"/>
  <c r="BD292" i="38"/>
  <c r="BB292" i="38"/>
  <c r="AY292" i="38"/>
  <c r="AW292" i="38"/>
  <c r="AT292" i="38"/>
  <c r="AR292" i="38"/>
  <c r="AO292" i="38"/>
  <c r="AM292" i="38"/>
  <c r="AJ292" i="38"/>
  <c r="AH292" i="38"/>
  <c r="AE292" i="38"/>
  <c r="AC292" i="38"/>
  <c r="Z292" i="38"/>
  <c r="X292" i="38"/>
  <c r="U292" i="38"/>
  <c r="S292" i="38"/>
  <c r="J292" i="38"/>
  <c r="DV291" i="38"/>
  <c r="DT291" i="38"/>
  <c r="DQ291" i="38"/>
  <c r="DO291" i="38"/>
  <c r="DL291" i="38"/>
  <c r="DJ291" i="38"/>
  <c r="DG291" i="38"/>
  <c r="DE291" i="38"/>
  <c r="DB291" i="38"/>
  <c r="CZ291" i="38"/>
  <c r="CW291" i="38"/>
  <c r="CU291" i="38"/>
  <c r="BX291" i="38"/>
  <c r="BV291" i="38"/>
  <c r="BS291" i="38"/>
  <c r="BQ291" i="38"/>
  <c r="BN291" i="38"/>
  <c r="BL291" i="38"/>
  <c r="BI291" i="38"/>
  <c r="BG291" i="38"/>
  <c r="BD291" i="38"/>
  <c r="BB291" i="38"/>
  <c r="AY291" i="38"/>
  <c r="AW291" i="38"/>
  <c r="AT291" i="38"/>
  <c r="AR291" i="38"/>
  <c r="AO291" i="38"/>
  <c r="AM291" i="38"/>
  <c r="AJ291" i="38"/>
  <c r="AH291" i="38"/>
  <c r="AE291" i="38"/>
  <c r="AC291" i="38"/>
  <c r="Z291" i="38"/>
  <c r="X291" i="38"/>
  <c r="U291" i="38"/>
  <c r="S291" i="38"/>
  <c r="J291" i="38"/>
  <c r="DV290" i="38"/>
  <c r="DT290" i="38"/>
  <c r="DQ290" i="38"/>
  <c r="DO290" i="38"/>
  <c r="DL290" i="38"/>
  <c r="DJ290" i="38"/>
  <c r="DG290" i="38"/>
  <c r="DE290" i="38"/>
  <c r="DB290" i="38"/>
  <c r="CZ290" i="38"/>
  <c r="CW290" i="38"/>
  <c r="CU290" i="38"/>
  <c r="CM290" i="38"/>
  <c r="CK290" i="38"/>
  <c r="BS290" i="38"/>
  <c r="BQ290" i="38"/>
  <c r="BN290" i="38"/>
  <c r="BL290" i="38"/>
  <c r="BI290" i="38"/>
  <c r="BG290" i="38"/>
  <c r="BD290" i="38"/>
  <c r="BB290" i="38"/>
  <c r="AY290" i="38"/>
  <c r="AW290" i="38"/>
  <c r="AT290" i="38"/>
  <c r="AR290" i="38"/>
  <c r="AO290" i="38"/>
  <c r="AM290" i="38"/>
  <c r="AJ290" i="38"/>
  <c r="AH290" i="38"/>
  <c r="AE290" i="38"/>
  <c r="AC290" i="38"/>
  <c r="Z290" i="38"/>
  <c r="X290" i="38"/>
  <c r="U290" i="38"/>
  <c r="S290" i="38"/>
  <c r="J290" i="38"/>
  <c r="DV289" i="38"/>
  <c r="DT289" i="38"/>
  <c r="DQ289" i="38"/>
  <c r="DO289" i="38"/>
  <c r="DL289" i="38"/>
  <c r="DJ289" i="38"/>
  <c r="DG289" i="38"/>
  <c r="DE289" i="38"/>
  <c r="DB289" i="38"/>
  <c r="CZ289" i="38"/>
  <c r="CW289" i="38"/>
  <c r="CU289" i="38"/>
  <c r="BS289" i="38"/>
  <c r="BQ289" i="38"/>
  <c r="BN289" i="38"/>
  <c r="BL289" i="38"/>
  <c r="BI289" i="38"/>
  <c r="BG289" i="38"/>
  <c r="BD289" i="38"/>
  <c r="BB289" i="38"/>
  <c r="AY289" i="38"/>
  <c r="AW289" i="38"/>
  <c r="AT289" i="38"/>
  <c r="AR289" i="38"/>
  <c r="AO289" i="38"/>
  <c r="AM289" i="38"/>
  <c r="AJ289" i="38"/>
  <c r="AH289" i="38"/>
  <c r="AE289" i="38"/>
  <c r="AC289" i="38"/>
  <c r="Z289" i="38"/>
  <c r="X289" i="38"/>
  <c r="U289" i="38"/>
  <c r="S289" i="38"/>
  <c r="J289" i="38"/>
  <c r="DV288" i="38"/>
  <c r="DT288" i="38"/>
  <c r="DQ288" i="38"/>
  <c r="DO288" i="38"/>
  <c r="DL288" i="38"/>
  <c r="DJ288" i="38"/>
  <c r="DG288" i="38"/>
  <c r="DE288" i="38"/>
  <c r="DB288" i="38"/>
  <c r="CZ288" i="38"/>
  <c r="CW288" i="38"/>
  <c r="CU288" i="38"/>
  <c r="CM288" i="38"/>
  <c r="CK288" i="38"/>
  <c r="BS288" i="38"/>
  <c r="BQ288" i="38"/>
  <c r="BN288" i="38"/>
  <c r="BL288" i="38"/>
  <c r="BI288" i="38"/>
  <c r="BG288" i="38"/>
  <c r="BD288" i="38"/>
  <c r="BB288" i="38"/>
  <c r="AY288" i="38"/>
  <c r="AW288" i="38"/>
  <c r="AT288" i="38"/>
  <c r="AR288" i="38"/>
  <c r="AO288" i="38"/>
  <c r="AM288" i="38"/>
  <c r="AJ288" i="38"/>
  <c r="AH288" i="38"/>
  <c r="AE288" i="38"/>
  <c r="AC288" i="38"/>
  <c r="Z288" i="38"/>
  <c r="X288" i="38"/>
  <c r="U288" i="38"/>
  <c r="S288" i="38"/>
  <c r="J288" i="38"/>
  <c r="DV287" i="38"/>
  <c r="DT287" i="38"/>
  <c r="DQ287" i="38"/>
  <c r="DO287" i="38"/>
  <c r="DL287" i="38"/>
  <c r="DJ287" i="38"/>
  <c r="DG287" i="38"/>
  <c r="DE287" i="38"/>
  <c r="DB287" i="38"/>
  <c r="CZ287" i="38"/>
  <c r="CW287" i="38"/>
  <c r="CU287" i="38"/>
  <c r="BS287" i="38"/>
  <c r="BQ287" i="38"/>
  <c r="BN287" i="38"/>
  <c r="BL287" i="38"/>
  <c r="BI287" i="38"/>
  <c r="BG287" i="38"/>
  <c r="BD287" i="38"/>
  <c r="BB287" i="38"/>
  <c r="AY287" i="38"/>
  <c r="AW287" i="38"/>
  <c r="AT287" i="38"/>
  <c r="AR287" i="38"/>
  <c r="AO287" i="38"/>
  <c r="AM287" i="38"/>
  <c r="AJ287" i="38"/>
  <c r="AH287" i="38"/>
  <c r="AE287" i="38"/>
  <c r="AC287" i="38"/>
  <c r="Z287" i="38"/>
  <c r="X287" i="38"/>
  <c r="U287" i="38"/>
  <c r="S287" i="38"/>
  <c r="J287" i="38"/>
  <c r="DV286" i="38"/>
  <c r="DT286" i="38"/>
  <c r="DQ286" i="38"/>
  <c r="DO286" i="38"/>
  <c r="DL286" i="38"/>
  <c r="DJ286" i="38"/>
  <c r="DG286" i="38"/>
  <c r="DE286" i="38"/>
  <c r="DB286" i="38"/>
  <c r="CZ286" i="38"/>
  <c r="CW286" i="38"/>
  <c r="CU286" i="38"/>
  <c r="CM286" i="38"/>
  <c r="CK286" i="38"/>
  <c r="BS286" i="38"/>
  <c r="BQ286" i="38"/>
  <c r="BN286" i="38"/>
  <c r="BL286" i="38"/>
  <c r="BI286" i="38"/>
  <c r="BG286" i="38"/>
  <c r="BD286" i="38"/>
  <c r="BB286" i="38"/>
  <c r="AY286" i="38"/>
  <c r="AW286" i="38"/>
  <c r="AT286" i="38"/>
  <c r="AR286" i="38"/>
  <c r="AO286" i="38"/>
  <c r="AM286" i="38"/>
  <c r="AJ286" i="38"/>
  <c r="AH286" i="38"/>
  <c r="AE286" i="38"/>
  <c r="AC286" i="38"/>
  <c r="Z286" i="38"/>
  <c r="X286" i="38"/>
  <c r="U286" i="38"/>
  <c r="S286" i="38"/>
  <c r="J286" i="38"/>
  <c r="DV285" i="38"/>
  <c r="DT285" i="38"/>
  <c r="DQ285" i="38"/>
  <c r="DO285" i="38"/>
  <c r="DL285" i="38"/>
  <c r="DJ285" i="38"/>
  <c r="DG285" i="38"/>
  <c r="DE285" i="38"/>
  <c r="DB285" i="38"/>
  <c r="CZ285" i="38"/>
  <c r="CW285" i="38"/>
  <c r="CU285" i="38"/>
  <c r="CM285" i="38"/>
  <c r="CK285" i="38"/>
  <c r="BS285" i="38"/>
  <c r="BQ285" i="38"/>
  <c r="BN285" i="38"/>
  <c r="BL285" i="38"/>
  <c r="BI285" i="38"/>
  <c r="BG285" i="38"/>
  <c r="BD285" i="38"/>
  <c r="BB285" i="38"/>
  <c r="AY285" i="38"/>
  <c r="AW285" i="38"/>
  <c r="AT285" i="38"/>
  <c r="AR285" i="38"/>
  <c r="AO285" i="38"/>
  <c r="AM285" i="38"/>
  <c r="AJ285" i="38"/>
  <c r="AH285" i="38"/>
  <c r="AE285" i="38"/>
  <c r="AC285" i="38"/>
  <c r="Z285" i="38"/>
  <c r="X285" i="38"/>
  <c r="U285" i="38"/>
  <c r="S285" i="38"/>
  <c r="J285" i="38"/>
  <c r="DQ284" i="38"/>
  <c r="DO284" i="38"/>
  <c r="DL284" i="38"/>
  <c r="DJ284" i="38"/>
  <c r="DG284" i="38"/>
  <c r="DE284" i="38"/>
  <c r="DB284" i="38"/>
  <c r="CZ284" i="38"/>
  <c r="CW284" i="38"/>
  <c r="CU284" i="38"/>
  <c r="CC284" i="38"/>
  <c r="CA284" i="38"/>
  <c r="BS284" i="38"/>
  <c r="BQ284" i="38"/>
  <c r="BN284" i="38"/>
  <c r="BL284" i="38"/>
  <c r="BI284" i="38"/>
  <c r="BG284" i="38"/>
  <c r="BD284" i="38"/>
  <c r="BB284" i="38"/>
  <c r="AY284" i="38"/>
  <c r="AW284" i="38"/>
  <c r="AT284" i="38"/>
  <c r="AR284" i="38"/>
  <c r="AO284" i="38"/>
  <c r="AM284" i="38"/>
  <c r="AJ284" i="38"/>
  <c r="AH284" i="38"/>
  <c r="AE284" i="38"/>
  <c r="AC284" i="38"/>
  <c r="Z284" i="38"/>
  <c r="X284" i="38"/>
  <c r="U284" i="38"/>
  <c r="S284" i="38"/>
  <c r="J284" i="38"/>
  <c r="DV283" i="38"/>
  <c r="DT283" i="38"/>
  <c r="DQ283" i="38"/>
  <c r="DO283" i="38"/>
  <c r="DL283" i="38"/>
  <c r="DJ283" i="38"/>
  <c r="DG283" i="38"/>
  <c r="DE283" i="38"/>
  <c r="DB283" i="38"/>
  <c r="CZ283" i="38"/>
  <c r="CW283" i="38"/>
  <c r="CU283" i="38"/>
  <c r="CC283" i="38"/>
  <c r="CA283" i="38"/>
  <c r="BS283" i="38"/>
  <c r="BQ283" i="38"/>
  <c r="BN283" i="38"/>
  <c r="BL283" i="38"/>
  <c r="BI283" i="38"/>
  <c r="BG283" i="38"/>
  <c r="BD283" i="38"/>
  <c r="BB283" i="38"/>
  <c r="AY283" i="38"/>
  <c r="AW283" i="38"/>
  <c r="AT283" i="38"/>
  <c r="AR283" i="38"/>
  <c r="AO283" i="38"/>
  <c r="AM283" i="38"/>
  <c r="AJ283" i="38"/>
  <c r="AH283" i="38"/>
  <c r="AE283" i="38"/>
  <c r="AC283" i="38"/>
  <c r="Z283" i="38"/>
  <c r="X283" i="38"/>
  <c r="U283" i="38"/>
  <c r="S283" i="38"/>
  <c r="J283" i="38"/>
  <c r="DV282" i="38"/>
  <c r="DT282" i="38"/>
  <c r="DQ282" i="38"/>
  <c r="DO282" i="38"/>
  <c r="DL282" i="38"/>
  <c r="DJ282" i="38"/>
  <c r="DG282" i="38"/>
  <c r="DE282" i="38"/>
  <c r="DB282" i="38"/>
  <c r="CZ282" i="38"/>
  <c r="CW282" i="38"/>
  <c r="CU282" i="38"/>
  <c r="CM282" i="38"/>
  <c r="CK282" i="38"/>
  <c r="BS282" i="38"/>
  <c r="BQ282" i="38"/>
  <c r="BN282" i="38"/>
  <c r="BL282" i="38"/>
  <c r="BI282" i="38"/>
  <c r="BG282" i="38"/>
  <c r="BD282" i="38"/>
  <c r="BB282" i="38"/>
  <c r="AY282" i="38"/>
  <c r="AW282" i="38"/>
  <c r="AT282" i="38"/>
  <c r="AR282" i="38"/>
  <c r="AO282" i="38"/>
  <c r="AM282" i="38"/>
  <c r="AJ282" i="38"/>
  <c r="AH282" i="38"/>
  <c r="AE282" i="38"/>
  <c r="AC282" i="38"/>
  <c r="Z282" i="38"/>
  <c r="X282" i="38"/>
  <c r="U282" i="38"/>
  <c r="S282" i="38"/>
  <c r="J282" i="38"/>
  <c r="DV281" i="38"/>
  <c r="DT281" i="38"/>
  <c r="DQ281" i="38"/>
  <c r="DO281" i="38"/>
  <c r="DL281" i="38"/>
  <c r="DJ281" i="38"/>
  <c r="DG281" i="38"/>
  <c r="DE281" i="38"/>
  <c r="DB281" i="38"/>
  <c r="CZ281" i="38"/>
  <c r="CW281" i="38"/>
  <c r="CU281" i="38"/>
  <c r="BS281" i="38"/>
  <c r="BQ281" i="38"/>
  <c r="BN281" i="38"/>
  <c r="BL281" i="38"/>
  <c r="BI281" i="38"/>
  <c r="BG281" i="38"/>
  <c r="BD281" i="38"/>
  <c r="BB281" i="38"/>
  <c r="AY281" i="38"/>
  <c r="AW281" i="38"/>
  <c r="AT281" i="38"/>
  <c r="AR281" i="38"/>
  <c r="AO281" i="38"/>
  <c r="AM281" i="38"/>
  <c r="AJ281" i="38"/>
  <c r="AH281" i="38"/>
  <c r="AE281" i="38"/>
  <c r="AC281" i="38"/>
  <c r="Z281" i="38"/>
  <c r="X281" i="38"/>
  <c r="U281" i="38"/>
  <c r="S281" i="38"/>
  <c r="J281" i="38"/>
  <c r="DQ280" i="38"/>
  <c r="DO280" i="38"/>
  <c r="DL280" i="38"/>
  <c r="DJ280" i="38"/>
  <c r="DG280" i="38"/>
  <c r="DE280" i="38"/>
  <c r="CW280" i="38"/>
  <c r="CU280" i="38"/>
  <c r="BX280" i="38"/>
  <c r="BV280" i="38"/>
  <c r="BS280" i="38"/>
  <c r="BQ280" i="38"/>
  <c r="BN280" i="38"/>
  <c r="BL280" i="38"/>
  <c r="BI280" i="38"/>
  <c r="BG280" i="38"/>
  <c r="BD280" i="38"/>
  <c r="BB280" i="38"/>
  <c r="AY280" i="38"/>
  <c r="AW280" i="38"/>
  <c r="AT280" i="38"/>
  <c r="AR280" i="38"/>
  <c r="AO280" i="38"/>
  <c r="AM280" i="38"/>
  <c r="AJ280" i="38"/>
  <c r="AH280" i="38"/>
  <c r="AE280" i="38"/>
  <c r="AC280" i="38"/>
  <c r="Z280" i="38"/>
  <c r="X280" i="38"/>
  <c r="U280" i="38"/>
  <c r="S280" i="38"/>
  <c r="J280" i="38"/>
  <c r="DV279" i="38"/>
  <c r="DT279" i="38"/>
  <c r="DQ279" i="38"/>
  <c r="DO279" i="38"/>
  <c r="DL279" i="38"/>
  <c r="DJ279" i="38"/>
  <c r="DG279" i="38"/>
  <c r="DE279" i="38"/>
  <c r="DB279" i="38"/>
  <c r="CZ279" i="38"/>
  <c r="CW279" i="38"/>
  <c r="CU279" i="38"/>
  <c r="BX279" i="38"/>
  <c r="BV279" i="38"/>
  <c r="BS279" i="38"/>
  <c r="BQ279" i="38"/>
  <c r="BN279" i="38"/>
  <c r="BL279" i="38"/>
  <c r="BI279" i="38"/>
  <c r="BG279" i="38"/>
  <c r="BD279" i="38"/>
  <c r="BB279" i="38"/>
  <c r="AY279" i="38"/>
  <c r="AW279" i="38"/>
  <c r="AT279" i="38"/>
  <c r="AR279" i="38"/>
  <c r="AO279" i="38"/>
  <c r="AM279" i="38"/>
  <c r="AJ279" i="38"/>
  <c r="AH279" i="38"/>
  <c r="AE279" i="38"/>
  <c r="AC279" i="38"/>
  <c r="Z279" i="38"/>
  <c r="X279" i="38"/>
  <c r="U279" i="38"/>
  <c r="S279" i="38"/>
  <c r="J279" i="38"/>
  <c r="DQ278" i="38"/>
  <c r="DO278" i="38"/>
  <c r="DL278" i="38"/>
  <c r="DJ278" i="38"/>
  <c r="DG278" i="38"/>
  <c r="DE278" i="38"/>
  <c r="DB278" i="38"/>
  <c r="CZ278" i="38"/>
  <c r="CW278" i="38"/>
  <c r="CU278" i="38"/>
  <c r="BS278" i="38"/>
  <c r="BQ278" i="38"/>
  <c r="BN278" i="38"/>
  <c r="BL278" i="38"/>
  <c r="BI278" i="38"/>
  <c r="BG278" i="38"/>
  <c r="BD278" i="38"/>
  <c r="BB278" i="38"/>
  <c r="AY278" i="38"/>
  <c r="AW278" i="38"/>
  <c r="AT278" i="38"/>
  <c r="AR278" i="38"/>
  <c r="AO278" i="38"/>
  <c r="AM278" i="38"/>
  <c r="AJ278" i="38"/>
  <c r="AH278" i="38"/>
  <c r="AE278" i="38"/>
  <c r="AC278" i="38"/>
  <c r="Z278" i="38"/>
  <c r="X278" i="38"/>
  <c r="U278" i="38"/>
  <c r="S278" i="38"/>
  <c r="J278" i="38"/>
  <c r="DV277" i="38"/>
  <c r="DT277" i="38"/>
  <c r="DQ277" i="38"/>
  <c r="DO277" i="38"/>
  <c r="DL277" i="38"/>
  <c r="DJ277" i="38"/>
  <c r="DG277" i="38"/>
  <c r="DE277" i="38"/>
  <c r="DB277" i="38"/>
  <c r="CZ277" i="38"/>
  <c r="CW277" i="38"/>
  <c r="CU277" i="38"/>
  <c r="BX277" i="38"/>
  <c r="BV277" i="38"/>
  <c r="BS277" i="38"/>
  <c r="BQ277" i="38"/>
  <c r="BN277" i="38"/>
  <c r="BL277" i="38"/>
  <c r="BI277" i="38"/>
  <c r="BG277" i="38"/>
  <c r="BD277" i="38"/>
  <c r="BB277" i="38"/>
  <c r="AY277" i="38"/>
  <c r="AW277" i="38"/>
  <c r="AT277" i="38"/>
  <c r="AR277" i="38"/>
  <c r="AO277" i="38"/>
  <c r="AM277" i="38"/>
  <c r="AJ277" i="38"/>
  <c r="AH277" i="38"/>
  <c r="AE277" i="38"/>
  <c r="AC277" i="38"/>
  <c r="Z277" i="38"/>
  <c r="X277" i="38"/>
  <c r="U277" i="38"/>
  <c r="S277" i="38"/>
  <c r="J277" i="38"/>
  <c r="DV276" i="38"/>
  <c r="DT276" i="38"/>
  <c r="DQ276" i="38"/>
  <c r="DO276" i="38"/>
  <c r="DL276" i="38"/>
  <c r="DJ276" i="38"/>
  <c r="DG276" i="38"/>
  <c r="DE276" i="38"/>
  <c r="DB276" i="38"/>
  <c r="CZ276" i="38"/>
  <c r="CW276" i="38"/>
  <c r="CU276" i="38"/>
  <c r="CM276" i="38"/>
  <c r="CK276" i="38"/>
  <c r="CC276" i="38"/>
  <c r="CA276" i="38"/>
  <c r="BN276" i="38"/>
  <c r="BL276" i="38"/>
  <c r="BI276" i="38"/>
  <c r="BG276" i="38"/>
  <c r="BD276" i="38"/>
  <c r="BB276" i="38"/>
  <c r="AY276" i="38"/>
  <c r="AW276" i="38"/>
  <c r="AT276" i="38"/>
  <c r="AR276" i="38"/>
  <c r="AO276" i="38"/>
  <c r="AM276" i="38"/>
  <c r="AJ276" i="38"/>
  <c r="AH276" i="38"/>
  <c r="AE276" i="38"/>
  <c r="AC276" i="38"/>
  <c r="Z276" i="38"/>
  <c r="X276" i="38"/>
  <c r="U276" i="38"/>
  <c r="S276" i="38"/>
  <c r="J276" i="38"/>
  <c r="DV275" i="38"/>
  <c r="DT275" i="38"/>
  <c r="DQ275" i="38"/>
  <c r="DO275" i="38"/>
  <c r="DL275" i="38"/>
  <c r="DJ275" i="38"/>
  <c r="DG275" i="38"/>
  <c r="DE275" i="38"/>
  <c r="DB275" i="38"/>
  <c r="CZ275" i="38"/>
  <c r="CW275" i="38"/>
  <c r="CU275" i="38"/>
  <c r="CM275" i="38"/>
  <c r="CK275" i="38"/>
  <c r="BS275" i="38"/>
  <c r="BQ275" i="38"/>
  <c r="BN275" i="38"/>
  <c r="BL275" i="38"/>
  <c r="BI275" i="38"/>
  <c r="BG275" i="38"/>
  <c r="BD275" i="38"/>
  <c r="BB275" i="38"/>
  <c r="AY275" i="38"/>
  <c r="AW275" i="38"/>
  <c r="AT275" i="38"/>
  <c r="AR275" i="38"/>
  <c r="AO275" i="38"/>
  <c r="AM275" i="38"/>
  <c r="AJ275" i="38"/>
  <c r="AH275" i="38"/>
  <c r="AE275" i="38"/>
  <c r="AC275" i="38"/>
  <c r="Z275" i="38"/>
  <c r="X275" i="38"/>
  <c r="U275" i="38"/>
  <c r="S275" i="38"/>
  <c r="J275" i="38"/>
  <c r="DV274" i="38"/>
  <c r="DT274" i="38"/>
  <c r="DQ274" i="38"/>
  <c r="DO274" i="38"/>
  <c r="DL274" i="38"/>
  <c r="DJ274" i="38"/>
  <c r="DG274" i="38"/>
  <c r="DE274" i="38"/>
  <c r="DB274" i="38"/>
  <c r="CZ274" i="38"/>
  <c r="CW274" i="38"/>
  <c r="CU274" i="38"/>
  <c r="CM274" i="38"/>
  <c r="CK274" i="38"/>
  <c r="BS274" i="38"/>
  <c r="BQ274" i="38"/>
  <c r="BN274" i="38"/>
  <c r="BL274" i="38"/>
  <c r="BI274" i="38"/>
  <c r="BG274" i="38"/>
  <c r="BD274" i="38"/>
  <c r="BB274" i="38"/>
  <c r="AY274" i="38"/>
  <c r="AW274" i="38"/>
  <c r="AT274" i="38"/>
  <c r="AR274" i="38"/>
  <c r="AO274" i="38"/>
  <c r="AM274" i="38"/>
  <c r="AJ274" i="38"/>
  <c r="AH274" i="38"/>
  <c r="AE274" i="38"/>
  <c r="AC274" i="38"/>
  <c r="Z274" i="38"/>
  <c r="X274" i="38"/>
  <c r="U274" i="38"/>
  <c r="S274" i="38"/>
  <c r="J274" i="38"/>
  <c r="DV273" i="38"/>
  <c r="DT273" i="38"/>
  <c r="DQ273" i="38"/>
  <c r="DO273" i="38"/>
  <c r="DL273" i="38"/>
  <c r="DJ273" i="38"/>
  <c r="DG273" i="38"/>
  <c r="DE273" i="38"/>
  <c r="DB273" i="38"/>
  <c r="CZ273" i="38"/>
  <c r="CW273" i="38"/>
  <c r="CU273" i="38"/>
  <c r="BS273" i="38"/>
  <c r="BQ273" i="38"/>
  <c r="BN273" i="38"/>
  <c r="BL273" i="38"/>
  <c r="BI273" i="38"/>
  <c r="BG273" i="38"/>
  <c r="BD273" i="38"/>
  <c r="BB273" i="38"/>
  <c r="AY273" i="38"/>
  <c r="AW273" i="38"/>
  <c r="AT273" i="38"/>
  <c r="AR273" i="38"/>
  <c r="AO273" i="38"/>
  <c r="AM273" i="38"/>
  <c r="AJ273" i="38"/>
  <c r="AH273" i="38"/>
  <c r="AE273" i="38"/>
  <c r="AC273" i="38"/>
  <c r="Z273" i="38"/>
  <c r="X273" i="38"/>
  <c r="U273" i="38"/>
  <c r="S273" i="38"/>
  <c r="J273" i="38"/>
  <c r="DV272" i="38"/>
  <c r="DT272" i="38"/>
  <c r="DQ272" i="38"/>
  <c r="DO272" i="38"/>
  <c r="DL272" i="38"/>
  <c r="DJ272" i="38"/>
  <c r="DG272" i="38"/>
  <c r="DE272" i="38"/>
  <c r="DB272" i="38"/>
  <c r="CZ272" i="38"/>
  <c r="CW272" i="38"/>
  <c r="CU272" i="38"/>
  <c r="BX272" i="38"/>
  <c r="BV272" i="38"/>
  <c r="BS272" i="38"/>
  <c r="BQ272" i="38"/>
  <c r="BN272" i="38"/>
  <c r="BL272" i="38"/>
  <c r="BI272" i="38"/>
  <c r="BG272" i="38"/>
  <c r="BD272" i="38"/>
  <c r="BB272" i="38"/>
  <c r="AY272" i="38"/>
  <c r="AW272" i="38"/>
  <c r="AT272" i="38"/>
  <c r="AR272" i="38"/>
  <c r="AO272" i="38"/>
  <c r="AM272" i="38"/>
  <c r="AJ272" i="38"/>
  <c r="AH272" i="38"/>
  <c r="AE272" i="38"/>
  <c r="AC272" i="38"/>
  <c r="Z272" i="38"/>
  <c r="X272" i="38"/>
  <c r="U272" i="38"/>
  <c r="S272" i="38"/>
  <c r="J272" i="38"/>
  <c r="DV271" i="38"/>
  <c r="DT271" i="38"/>
  <c r="DQ271" i="38"/>
  <c r="DO271" i="38"/>
  <c r="DL271" i="38"/>
  <c r="DJ271" i="38"/>
  <c r="DG271" i="38"/>
  <c r="DE271" i="38"/>
  <c r="DB271" i="38"/>
  <c r="CZ271" i="38"/>
  <c r="CW271" i="38"/>
  <c r="CU271" i="38"/>
  <c r="CC271" i="38"/>
  <c r="CA271" i="38"/>
  <c r="BS271" i="38"/>
  <c r="BQ271" i="38"/>
  <c r="BN271" i="38"/>
  <c r="BL271" i="38"/>
  <c r="BI271" i="38"/>
  <c r="BG271" i="38"/>
  <c r="BD271" i="38"/>
  <c r="BB271" i="38"/>
  <c r="AY271" i="38"/>
  <c r="AW271" i="38"/>
  <c r="AT271" i="38"/>
  <c r="AR271" i="38"/>
  <c r="AO271" i="38"/>
  <c r="AM271" i="38"/>
  <c r="AJ271" i="38"/>
  <c r="AH271" i="38"/>
  <c r="AE271" i="38"/>
  <c r="AC271" i="38"/>
  <c r="Z271" i="38"/>
  <c r="X271" i="38"/>
  <c r="U271" i="38"/>
  <c r="S271" i="38"/>
  <c r="J271" i="38"/>
  <c r="DV270" i="38"/>
  <c r="DT270" i="38"/>
  <c r="DQ270" i="38"/>
  <c r="DO270" i="38"/>
  <c r="DL270" i="38"/>
  <c r="DJ270" i="38"/>
  <c r="DG270" i="38"/>
  <c r="DE270" i="38"/>
  <c r="DB270" i="38"/>
  <c r="CZ270" i="38"/>
  <c r="CW270" i="38"/>
  <c r="CU270" i="38"/>
  <c r="BX270" i="38"/>
  <c r="BV270" i="38"/>
  <c r="BS270" i="38"/>
  <c r="BQ270" i="38"/>
  <c r="BN270" i="38"/>
  <c r="BL270" i="38"/>
  <c r="BI270" i="38"/>
  <c r="BG270" i="38"/>
  <c r="BD270" i="38"/>
  <c r="BB270" i="38"/>
  <c r="AY270" i="38"/>
  <c r="AW270" i="38"/>
  <c r="AT270" i="38"/>
  <c r="AR270" i="38"/>
  <c r="AO270" i="38"/>
  <c r="AM270" i="38"/>
  <c r="AJ270" i="38"/>
  <c r="AH270" i="38"/>
  <c r="AE270" i="38"/>
  <c r="AC270" i="38"/>
  <c r="Z270" i="38"/>
  <c r="X270" i="38"/>
  <c r="U270" i="38"/>
  <c r="S270" i="38"/>
  <c r="J270" i="38"/>
  <c r="DV269" i="38"/>
  <c r="DT269" i="38"/>
  <c r="DQ269" i="38"/>
  <c r="DO269" i="38"/>
  <c r="DL269" i="38"/>
  <c r="DJ269" i="38"/>
  <c r="DG269" i="38"/>
  <c r="DE269" i="38"/>
  <c r="DB269" i="38"/>
  <c r="CZ269" i="38"/>
  <c r="CW269" i="38"/>
  <c r="CU269" i="38"/>
  <c r="CM269" i="38"/>
  <c r="CK269" i="38"/>
  <c r="CC269" i="38"/>
  <c r="CA269" i="38"/>
  <c r="BN269" i="38"/>
  <c r="BL269" i="38"/>
  <c r="BI269" i="38"/>
  <c r="BG269" i="38"/>
  <c r="BD269" i="38"/>
  <c r="BB269" i="38"/>
  <c r="AY269" i="38"/>
  <c r="AW269" i="38"/>
  <c r="AT269" i="38"/>
  <c r="AR269" i="38"/>
  <c r="AO269" i="38"/>
  <c r="AM269" i="38"/>
  <c r="AJ269" i="38"/>
  <c r="AH269" i="38"/>
  <c r="AE269" i="38"/>
  <c r="AC269" i="38"/>
  <c r="Z269" i="38"/>
  <c r="X269" i="38"/>
  <c r="U269" i="38"/>
  <c r="S269" i="38"/>
  <c r="J269" i="38"/>
  <c r="DV268" i="38"/>
  <c r="DT268" i="38"/>
  <c r="DQ268" i="38"/>
  <c r="DO268" i="38"/>
  <c r="DL268" i="38"/>
  <c r="DJ268" i="38"/>
  <c r="DG268" i="38"/>
  <c r="DE268" i="38"/>
  <c r="DB268" i="38"/>
  <c r="CZ268" i="38"/>
  <c r="CW268" i="38"/>
  <c r="CU268" i="38"/>
  <c r="BX268" i="38"/>
  <c r="BV268" i="38"/>
  <c r="BS268" i="38"/>
  <c r="BQ268" i="38"/>
  <c r="BN268" i="38"/>
  <c r="BL268" i="38"/>
  <c r="BI268" i="38"/>
  <c r="BG268" i="38"/>
  <c r="BD268" i="38"/>
  <c r="BB268" i="38"/>
  <c r="AY268" i="38"/>
  <c r="AW268" i="38"/>
  <c r="AT268" i="38"/>
  <c r="AR268" i="38"/>
  <c r="AO268" i="38"/>
  <c r="AM268" i="38"/>
  <c r="AJ268" i="38"/>
  <c r="AH268" i="38"/>
  <c r="AE268" i="38"/>
  <c r="AC268" i="38"/>
  <c r="Z268" i="38"/>
  <c r="X268" i="38"/>
  <c r="U268" i="38"/>
  <c r="S268" i="38"/>
  <c r="J268" i="38"/>
  <c r="DV267" i="38"/>
  <c r="DT267" i="38"/>
  <c r="DQ267" i="38"/>
  <c r="DO267" i="38"/>
  <c r="DL267" i="38"/>
  <c r="DJ267" i="38"/>
  <c r="DG267" i="38"/>
  <c r="DE267" i="38"/>
  <c r="DB267" i="38"/>
  <c r="CZ267" i="38"/>
  <c r="CW267" i="38"/>
  <c r="CU267" i="38"/>
  <c r="CC267" i="38"/>
  <c r="CA267" i="38"/>
  <c r="BS267" i="38"/>
  <c r="BQ267" i="38"/>
  <c r="BN267" i="38"/>
  <c r="BL267" i="38"/>
  <c r="BI267" i="38"/>
  <c r="BG267" i="38"/>
  <c r="BD267" i="38"/>
  <c r="BB267" i="38"/>
  <c r="AY267" i="38"/>
  <c r="AW267" i="38"/>
  <c r="AT267" i="38"/>
  <c r="AR267" i="38"/>
  <c r="AO267" i="38"/>
  <c r="AM267" i="38"/>
  <c r="AJ267" i="38"/>
  <c r="AH267" i="38"/>
  <c r="AE267" i="38"/>
  <c r="AC267" i="38"/>
  <c r="Z267" i="38"/>
  <c r="X267" i="38"/>
  <c r="U267" i="38"/>
  <c r="S267" i="38"/>
  <c r="J267" i="38"/>
  <c r="DV266" i="38"/>
  <c r="DT266" i="38"/>
  <c r="DQ266" i="38"/>
  <c r="DO266" i="38"/>
  <c r="DL266" i="38"/>
  <c r="DJ266" i="38"/>
  <c r="DG266" i="38"/>
  <c r="DE266" i="38"/>
  <c r="DB266" i="38"/>
  <c r="CZ266" i="38"/>
  <c r="CW266" i="38"/>
  <c r="CU266" i="38"/>
  <c r="BX266" i="38"/>
  <c r="BV266" i="38"/>
  <c r="BS266" i="38"/>
  <c r="BQ266" i="38"/>
  <c r="BN266" i="38"/>
  <c r="BL266" i="38"/>
  <c r="BI266" i="38"/>
  <c r="BG266" i="38"/>
  <c r="BD266" i="38"/>
  <c r="BB266" i="38"/>
  <c r="AY266" i="38"/>
  <c r="AW266" i="38"/>
  <c r="AT266" i="38"/>
  <c r="AR266" i="38"/>
  <c r="AO266" i="38"/>
  <c r="AM266" i="38"/>
  <c r="AJ266" i="38"/>
  <c r="AH266" i="38"/>
  <c r="AE266" i="38"/>
  <c r="AC266" i="38"/>
  <c r="Z266" i="38"/>
  <c r="X266" i="38"/>
  <c r="U266" i="38"/>
  <c r="S266" i="38"/>
  <c r="J266" i="38"/>
  <c r="DV265" i="38"/>
  <c r="DT265" i="38"/>
  <c r="DQ265" i="38"/>
  <c r="DO265" i="38"/>
  <c r="DL265" i="38"/>
  <c r="DJ265" i="38"/>
  <c r="DG265" i="38"/>
  <c r="DE265" i="38"/>
  <c r="DB265" i="38"/>
  <c r="CZ265" i="38"/>
  <c r="CW265" i="38"/>
  <c r="CU265" i="38"/>
  <c r="BN265" i="38"/>
  <c r="BL265" i="38"/>
  <c r="BI265" i="38"/>
  <c r="BG265" i="38"/>
  <c r="BD265" i="38"/>
  <c r="BB265" i="38"/>
  <c r="AY265" i="38"/>
  <c r="AW265" i="38"/>
  <c r="AT265" i="38"/>
  <c r="AR265" i="38"/>
  <c r="AO265" i="38"/>
  <c r="AM265" i="38"/>
  <c r="AJ265" i="38"/>
  <c r="AH265" i="38"/>
  <c r="AE265" i="38"/>
  <c r="AC265" i="38"/>
  <c r="Z265" i="38"/>
  <c r="X265" i="38"/>
  <c r="U265" i="38"/>
  <c r="S265" i="38"/>
  <c r="J265" i="38"/>
  <c r="DV264" i="38"/>
  <c r="DT264" i="38"/>
  <c r="DQ264" i="38"/>
  <c r="DO264" i="38"/>
  <c r="DL264" i="38"/>
  <c r="DJ264" i="38"/>
  <c r="DG264" i="38"/>
  <c r="DE264" i="38"/>
  <c r="DB264" i="38"/>
  <c r="CZ264" i="38"/>
  <c r="CW264" i="38"/>
  <c r="CU264" i="38"/>
  <c r="CC264" i="38"/>
  <c r="CA264" i="38"/>
  <c r="BN264" i="38"/>
  <c r="BL264" i="38"/>
  <c r="BI264" i="38"/>
  <c r="BG264" i="38"/>
  <c r="BD264" i="38"/>
  <c r="BB264" i="38"/>
  <c r="AY264" i="38"/>
  <c r="AW264" i="38"/>
  <c r="AT264" i="38"/>
  <c r="AR264" i="38"/>
  <c r="AO264" i="38"/>
  <c r="AM264" i="38"/>
  <c r="AJ264" i="38"/>
  <c r="AH264" i="38"/>
  <c r="AE264" i="38"/>
  <c r="AC264" i="38"/>
  <c r="Z264" i="38"/>
  <c r="X264" i="38"/>
  <c r="U264" i="38"/>
  <c r="S264" i="38"/>
  <c r="J264" i="38"/>
  <c r="DV263" i="38"/>
  <c r="DT263" i="38"/>
  <c r="DQ263" i="38"/>
  <c r="DO263" i="38"/>
  <c r="DL263" i="38"/>
  <c r="DJ263" i="38"/>
  <c r="DG263" i="38"/>
  <c r="DE263" i="38"/>
  <c r="DB263" i="38"/>
  <c r="CZ263" i="38"/>
  <c r="CW263" i="38"/>
  <c r="CU263" i="38"/>
  <c r="CC263" i="38"/>
  <c r="CA263" i="38"/>
  <c r="BS263" i="38"/>
  <c r="BQ263" i="38"/>
  <c r="BN263" i="38"/>
  <c r="BL263" i="38"/>
  <c r="BI263" i="38"/>
  <c r="BG263" i="38"/>
  <c r="BD263" i="38"/>
  <c r="BB263" i="38"/>
  <c r="AY263" i="38"/>
  <c r="AW263" i="38"/>
  <c r="AT263" i="38"/>
  <c r="AR263" i="38"/>
  <c r="AO263" i="38"/>
  <c r="AM263" i="38"/>
  <c r="AJ263" i="38"/>
  <c r="AH263" i="38"/>
  <c r="AE263" i="38"/>
  <c r="AC263" i="38"/>
  <c r="Z263" i="38"/>
  <c r="X263" i="38"/>
  <c r="U263" i="38"/>
  <c r="S263" i="38"/>
  <c r="J263" i="38"/>
  <c r="DV262" i="38"/>
  <c r="DT262" i="38"/>
  <c r="DQ262" i="38"/>
  <c r="DO262" i="38"/>
  <c r="DL262" i="38"/>
  <c r="DJ262" i="38"/>
  <c r="DG262" i="38"/>
  <c r="DE262" i="38"/>
  <c r="DB262" i="38"/>
  <c r="CZ262" i="38"/>
  <c r="CW262" i="38"/>
  <c r="CU262" i="38"/>
  <c r="BX262" i="38"/>
  <c r="BV262" i="38"/>
  <c r="BS262" i="38"/>
  <c r="BQ262" i="38"/>
  <c r="BN262" i="38"/>
  <c r="BL262" i="38"/>
  <c r="BI262" i="38"/>
  <c r="BG262" i="38"/>
  <c r="BD262" i="38"/>
  <c r="BB262" i="38"/>
  <c r="AY262" i="38"/>
  <c r="AW262" i="38"/>
  <c r="AT262" i="38"/>
  <c r="AR262" i="38"/>
  <c r="AO262" i="38"/>
  <c r="AM262" i="38"/>
  <c r="AJ262" i="38"/>
  <c r="AH262" i="38"/>
  <c r="AE262" i="38"/>
  <c r="AC262" i="38"/>
  <c r="Z262" i="38"/>
  <c r="X262" i="38"/>
  <c r="U262" i="38"/>
  <c r="S262" i="38"/>
  <c r="J262" i="38"/>
  <c r="DV261" i="38"/>
  <c r="DT261" i="38"/>
  <c r="DQ261" i="38"/>
  <c r="DO261" i="38"/>
  <c r="DL261" i="38"/>
  <c r="DJ261" i="38"/>
  <c r="DG261" i="38"/>
  <c r="DE261" i="38"/>
  <c r="DB261" i="38"/>
  <c r="CZ261" i="38"/>
  <c r="CW261" i="38"/>
  <c r="CU261" i="38"/>
  <c r="CH261" i="38"/>
  <c r="CF261" i="38"/>
  <c r="CC261" i="38"/>
  <c r="CA261" i="38"/>
  <c r="BN261" i="38"/>
  <c r="BL261" i="38"/>
  <c r="BI261" i="38"/>
  <c r="BG261" i="38"/>
  <c r="BD261" i="38"/>
  <c r="BB261" i="38"/>
  <c r="AY261" i="38"/>
  <c r="AW261" i="38"/>
  <c r="AT261" i="38"/>
  <c r="AR261" i="38"/>
  <c r="AO261" i="38"/>
  <c r="AM261" i="38"/>
  <c r="AJ261" i="38"/>
  <c r="AH261" i="38"/>
  <c r="AE261" i="38"/>
  <c r="AC261" i="38"/>
  <c r="Z261" i="38"/>
  <c r="X261" i="38"/>
  <c r="U261" i="38"/>
  <c r="S261" i="38"/>
  <c r="J261" i="38"/>
  <c r="DV260" i="38"/>
  <c r="DT260" i="38"/>
  <c r="DQ260" i="38"/>
  <c r="DO260" i="38"/>
  <c r="DL260" i="38"/>
  <c r="DJ260" i="38"/>
  <c r="DG260" i="38"/>
  <c r="DE260" i="38"/>
  <c r="DB260" i="38"/>
  <c r="CZ260" i="38"/>
  <c r="CW260" i="38"/>
  <c r="CU260" i="38"/>
  <c r="CM260" i="38"/>
  <c r="CK260" i="38"/>
  <c r="BN260" i="38"/>
  <c r="BL260" i="38"/>
  <c r="BI260" i="38"/>
  <c r="BG260" i="38"/>
  <c r="BD260" i="38"/>
  <c r="BB260" i="38"/>
  <c r="AY260" i="38"/>
  <c r="AW260" i="38"/>
  <c r="AT260" i="38"/>
  <c r="AR260" i="38"/>
  <c r="AO260" i="38"/>
  <c r="AM260" i="38"/>
  <c r="AJ260" i="38"/>
  <c r="AH260" i="38"/>
  <c r="AE260" i="38"/>
  <c r="AC260" i="38"/>
  <c r="Z260" i="38"/>
  <c r="X260" i="38"/>
  <c r="U260" i="38"/>
  <c r="S260" i="38"/>
  <c r="J260" i="38"/>
  <c r="DV259" i="38"/>
  <c r="DT259" i="38"/>
  <c r="DQ259" i="38"/>
  <c r="DO259" i="38"/>
  <c r="DL259" i="38"/>
  <c r="DJ259" i="38"/>
  <c r="DG259" i="38"/>
  <c r="DE259" i="38"/>
  <c r="DB259" i="38"/>
  <c r="CZ259" i="38"/>
  <c r="CW259" i="38"/>
  <c r="CU259" i="38"/>
  <c r="CH259" i="38"/>
  <c r="CF259" i="38"/>
  <c r="BS259" i="38"/>
  <c r="BQ259" i="38"/>
  <c r="BN259" i="38"/>
  <c r="BL259" i="38"/>
  <c r="BI259" i="38"/>
  <c r="BG259" i="38"/>
  <c r="BD259" i="38"/>
  <c r="BB259" i="38"/>
  <c r="AY259" i="38"/>
  <c r="AW259" i="38"/>
  <c r="AT259" i="38"/>
  <c r="AR259" i="38"/>
  <c r="AO259" i="38"/>
  <c r="AM259" i="38"/>
  <c r="AJ259" i="38"/>
  <c r="AH259" i="38"/>
  <c r="AE259" i="38"/>
  <c r="AC259" i="38"/>
  <c r="Z259" i="38"/>
  <c r="X259" i="38"/>
  <c r="U259" i="38"/>
  <c r="S259" i="38"/>
  <c r="J259" i="38"/>
  <c r="DV258" i="38"/>
  <c r="DT258" i="38"/>
  <c r="DQ258" i="38"/>
  <c r="DO258" i="38"/>
  <c r="DL258" i="38"/>
  <c r="DJ258" i="38"/>
  <c r="DG258" i="38"/>
  <c r="DE258" i="38"/>
  <c r="DB258" i="38"/>
  <c r="CZ258" i="38"/>
  <c r="CW258" i="38"/>
  <c r="CU258" i="38"/>
  <c r="CM258" i="38"/>
  <c r="CK258" i="38"/>
  <c r="CC258" i="38"/>
  <c r="CA258" i="38"/>
  <c r="BN258" i="38"/>
  <c r="BL258" i="38"/>
  <c r="BI258" i="38"/>
  <c r="BG258" i="38"/>
  <c r="BD258" i="38"/>
  <c r="BB258" i="38"/>
  <c r="AY258" i="38"/>
  <c r="AW258" i="38"/>
  <c r="AT258" i="38"/>
  <c r="AR258" i="38"/>
  <c r="AO258" i="38"/>
  <c r="AM258" i="38"/>
  <c r="AJ258" i="38"/>
  <c r="AH258" i="38"/>
  <c r="AE258" i="38"/>
  <c r="AC258" i="38"/>
  <c r="Z258" i="38"/>
  <c r="X258" i="38"/>
  <c r="U258" i="38"/>
  <c r="S258" i="38"/>
  <c r="J258" i="38"/>
  <c r="DV257" i="38"/>
  <c r="DT257" i="38"/>
  <c r="DQ257" i="38"/>
  <c r="DO257" i="38"/>
  <c r="DL257" i="38"/>
  <c r="DJ257" i="38"/>
  <c r="DG257" i="38"/>
  <c r="DE257" i="38"/>
  <c r="DB257" i="38"/>
  <c r="CZ257" i="38"/>
  <c r="CW257" i="38"/>
  <c r="CU257" i="38"/>
  <c r="CH257" i="38"/>
  <c r="CF257" i="38"/>
  <c r="BX257" i="38"/>
  <c r="BV257" i="38"/>
  <c r="BN257" i="38"/>
  <c r="BL257" i="38"/>
  <c r="BI257" i="38"/>
  <c r="BG257" i="38"/>
  <c r="BD257" i="38"/>
  <c r="BB257" i="38"/>
  <c r="AY257" i="38"/>
  <c r="AW257" i="38"/>
  <c r="AT257" i="38"/>
  <c r="AR257" i="38"/>
  <c r="AO257" i="38"/>
  <c r="AM257" i="38"/>
  <c r="AJ257" i="38"/>
  <c r="AH257" i="38"/>
  <c r="AE257" i="38"/>
  <c r="AC257" i="38"/>
  <c r="Z257" i="38"/>
  <c r="X257" i="38"/>
  <c r="U257" i="38"/>
  <c r="S257" i="38"/>
  <c r="J257" i="38"/>
  <c r="DV256" i="38"/>
  <c r="DT256" i="38"/>
  <c r="DQ256" i="38"/>
  <c r="DO256" i="38"/>
  <c r="DL256" i="38"/>
  <c r="DJ256" i="38"/>
  <c r="DG256" i="38"/>
  <c r="DE256" i="38"/>
  <c r="DB256" i="38"/>
  <c r="CZ256" i="38"/>
  <c r="CW256" i="38"/>
  <c r="CU256" i="38"/>
  <c r="CC256" i="38"/>
  <c r="CA256" i="38"/>
  <c r="BN256" i="38"/>
  <c r="BL256" i="38"/>
  <c r="BI256" i="38"/>
  <c r="BG256" i="38"/>
  <c r="BD256" i="38"/>
  <c r="BB256" i="38"/>
  <c r="AY256" i="38"/>
  <c r="AW256" i="38"/>
  <c r="AT256" i="38"/>
  <c r="AR256" i="38"/>
  <c r="AO256" i="38"/>
  <c r="AM256" i="38"/>
  <c r="AJ256" i="38"/>
  <c r="AH256" i="38"/>
  <c r="AE256" i="38"/>
  <c r="AC256" i="38"/>
  <c r="Z256" i="38"/>
  <c r="X256" i="38"/>
  <c r="U256" i="38"/>
  <c r="S256" i="38"/>
  <c r="J256" i="38"/>
  <c r="DV255" i="38"/>
  <c r="DT255" i="38"/>
  <c r="DQ255" i="38"/>
  <c r="DO255" i="38"/>
  <c r="DL255" i="38"/>
  <c r="DJ255" i="38"/>
  <c r="DG255" i="38"/>
  <c r="DE255" i="38"/>
  <c r="DB255" i="38"/>
  <c r="CZ255" i="38"/>
  <c r="CW255" i="38"/>
  <c r="CU255" i="38"/>
  <c r="CC255" i="38"/>
  <c r="CA255" i="38"/>
  <c r="BS255" i="38"/>
  <c r="BQ255" i="38"/>
  <c r="BN255" i="38"/>
  <c r="BL255" i="38"/>
  <c r="BI255" i="38"/>
  <c r="BG255" i="38"/>
  <c r="BD255" i="38"/>
  <c r="BB255" i="38"/>
  <c r="AY255" i="38"/>
  <c r="AW255" i="38"/>
  <c r="AT255" i="38"/>
  <c r="AR255" i="38"/>
  <c r="AO255" i="38"/>
  <c r="AM255" i="38"/>
  <c r="AJ255" i="38"/>
  <c r="AH255" i="38"/>
  <c r="AE255" i="38"/>
  <c r="AC255" i="38"/>
  <c r="Z255" i="38"/>
  <c r="X255" i="38"/>
  <c r="U255" i="38"/>
  <c r="S255" i="38"/>
  <c r="J255" i="38"/>
  <c r="DV254" i="38"/>
  <c r="DT254" i="38"/>
  <c r="DQ254" i="38"/>
  <c r="DO254" i="38"/>
  <c r="DL254" i="38"/>
  <c r="DJ254" i="38"/>
  <c r="DG254" i="38"/>
  <c r="DE254" i="38"/>
  <c r="DB254" i="38"/>
  <c r="CZ254" i="38"/>
  <c r="CW254" i="38"/>
  <c r="CU254" i="38"/>
  <c r="CR254" i="38"/>
  <c r="CP254" i="38"/>
  <c r="BN254" i="38"/>
  <c r="BL254" i="38"/>
  <c r="BI254" i="38"/>
  <c r="BG254" i="38"/>
  <c r="BD254" i="38"/>
  <c r="BB254" i="38"/>
  <c r="AY254" i="38"/>
  <c r="AW254" i="38"/>
  <c r="AT254" i="38"/>
  <c r="AR254" i="38"/>
  <c r="AO254" i="38"/>
  <c r="AM254" i="38"/>
  <c r="AJ254" i="38"/>
  <c r="AH254" i="38"/>
  <c r="AE254" i="38"/>
  <c r="AC254" i="38"/>
  <c r="Z254" i="38"/>
  <c r="X254" i="38"/>
  <c r="U254" i="38"/>
  <c r="S254" i="38"/>
  <c r="J254" i="38"/>
  <c r="DV253" i="38"/>
  <c r="DT253" i="38"/>
  <c r="DQ253" i="38"/>
  <c r="DO253" i="38"/>
  <c r="DL253" i="38"/>
  <c r="DJ253" i="38"/>
  <c r="DG253" i="38"/>
  <c r="DE253" i="38"/>
  <c r="DB253" i="38"/>
  <c r="CZ253" i="38"/>
  <c r="CW253" i="38"/>
  <c r="CU253" i="38"/>
  <c r="CH253" i="38"/>
  <c r="CF253" i="38"/>
  <c r="CC253" i="38"/>
  <c r="CA253" i="38"/>
  <c r="BN253" i="38"/>
  <c r="BL253" i="38"/>
  <c r="BI253" i="38"/>
  <c r="BG253" i="38"/>
  <c r="BD253" i="38"/>
  <c r="BB253" i="38"/>
  <c r="AY253" i="38"/>
  <c r="AW253" i="38"/>
  <c r="AT253" i="38"/>
  <c r="AR253" i="38"/>
  <c r="AO253" i="38"/>
  <c r="AM253" i="38"/>
  <c r="AJ253" i="38"/>
  <c r="AH253" i="38"/>
  <c r="AE253" i="38"/>
  <c r="AC253" i="38"/>
  <c r="Z253" i="38"/>
  <c r="X253" i="38"/>
  <c r="U253" i="38"/>
  <c r="S253" i="38"/>
  <c r="J253" i="38"/>
  <c r="DQ252" i="38"/>
  <c r="DO252" i="38"/>
  <c r="DL252" i="38"/>
  <c r="DJ252" i="38"/>
  <c r="DG252" i="38"/>
  <c r="DE252" i="38"/>
  <c r="DB252" i="38"/>
  <c r="CZ252" i="38"/>
  <c r="CW252" i="38"/>
  <c r="CU252" i="38"/>
  <c r="CM252" i="38"/>
  <c r="CK252" i="38"/>
  <c r="BS252" i="38"/>
  <c r="BQ252" i="38"/>
  <c r="BN252" i="38"/>
  <c r="BL252" i="38"/>
  <c r="BI252" i="38"/>
  <c r="BG252" i="38"/>
  <c r="BD252" i="38"/>
  <c r="BB252" i="38"/>
  <c r="AY252" i="38"/>
  <c r="AW252" i="38"/>
  <c r="AT252" i="38"/>
  <c r="AR252" i="38"/>
  <c r="AO252" i="38"/>
  <c r="AM252" i="38"/>
  <c r="AJ252" i="38"/>
  <c r="AH252" i="38"/>
  <c r="AE252" i="38"/>
  <c r="AC252" i="38"/>
  <c r="Z252" i="38"/>
  <c r="X252" i="38"/>
  <c r="U252" i="38"/>
  <c r="S252" i="38"/>
  <c r="J252" i="38"/>
  <c r="DQ251" i="38"/>
  <c r="DO251" i="38"/>
  <c r="DL251" i="38"/>
  <c r="DJ251" i="38"/>
  <c r="DG251" i="38"/>
  <c r="DE251" i="38"/>
  <c r="DB251" i="38"/>
  <c r="CZ251" i="38"/>
  <c r="CW251" i="38"/>
  <c r="CU251" i="38"/>
  <c r="BS251" i="38"/>
  <c r="BQ251" i="38"/>
  <c r="BN251" i="38"/>
  <c r="BL251" i="38"/>
  <c r="BI251" i="38"/>
  <c r="BG251" i="38"/>
  <c r="BD251" i="38"/>
  <c r="BB251" i="38"/>
  <c r="AY251" i="38"/>
  <c r="AW251" i="38"/>
  <c r="AT251" i="38"/>
  <c r="AR251" i="38"/>
  <c r="AO251" i="38"/>
  <c r="AM251" i="38"/>
  <c r="AJ251" i="38"/>
  <c r="AH251" i="38"/>
  <c r="AE251" i="38"/>
  <c r="AC251" i="38"/>
  <c r="Z251" i="38"/>
  <c r="X251" i="38"/>
  <c r="U251" i="38"/>
  <c r="S251" i="38"/>
  <c r="J251" i="38"/>
  <c r="DQ250" i="38"/>
  <c r="DO250" i="38"/>
  <c r="DL250" i="38"/>
  <c r="DJ250" i="38"/>
  <c r="DG250" i="38"/>
  <c r="DE250" i="38"/>
  <c r="DB250" i="38"/>
  <c r="CZ250" i="38"/>
  <c r="CW250" i="38"/>
  <c r="CU250" i="38"/>
  <c r="CC250" i="38"/>
  <c r="CA250" i="38"/>
  <c r="BS250" i="38"/>
  <c r="BQ250" i="38"/>
  <c r="BN250" i="38"/>
  <c r="BL250" i="38"/>
  <c r="BI250" i="38"/>
  <c r="BG250" i="38"/>
  <c r="BD250" i="38"/>
  <c r="BB250" i="38"/>
  <c r="AY250" i="38"/>
  <c r="AW250" i="38"/>
  <c r="AT250" i="38"/>
  <c r="AR250" i="38"/>
  <c r="AO250" i="38"/>
  <c r="AM250" i="38"/>
  <c r="AJ250" i="38"/>
  <c r="AH250" i="38"/>
  <c r="AE250" i="38"/>
  <c r="AC250" i="38"/>
  <c r="Z250" i="38"/>
  <c r="X250" i="38"/>
  <c r="U250" i="38"/>
  <c r="S250" i="38"/>
  <c r="J250" i="38"/>
  <c r="DV249" i="38"/>
  <c r="DT249" i="38"/>
  <c r="DQ249" i="38"/>
  <c r="DO249" i="38"/>
  <c r="DL249" i="38"/>
  <c r="DJ249" i="38"/>
  <c r="DG249" i="38"/>
  <c r="DE249" i="38"/>
  <c r="DB249" i="38"/>
  <c r="CZ249" i="38"/>
  <c r="CW249" i="38"/>
  <c r="CU249" i="38"/>
  <c r="CM249" i="38"/>
  <c r="CK249" i="38"/>
  <c r="BN249" i="38"/>
  <c r="BL249" i="38"/>
  <c r="BI249" i="38"/>
  <c r="BG249" i="38"/>
  <c r="BD249" i="38"/>
  <c r="BB249" i="38"/>
  <c r="AY249" i="38"/>
  <c r="AW249" i="38"/>
  <c r="AT249" i="38"/>
  <c r="AR249" i="38"/>
  <c r="AO249" i="38"/>
  <c r="AM249" i="38"/>
  <c r="AJ249" i="38"/>
  <c r="AH249" i="38"/>
  <c r="AE249" i="38"/>
  <c r="AC249" i="38"/>
  <c r="Z249" i="38"/>
  <c r="X249" i="38"/>
  <c r="U249" i="38"/>
  <c r="S249" i="38"/>
  <c r="J249" i="38"/>
  <c r="DV248" i="38"/>
  <c r="DT248" i="38"/>
  <c r="DQ248" i="38"/>
  <c r="DO248" i="38"/>
  <c r="DL248" i="38"/>
  <c r="DJ248" i="38"/>
  <c r="DG248" i="38"/>
  <c r="DE248" i="38"/>
  <c r="DB248" i="38"/>
  <c r="CZ248" i="38"/>
  <c r="CW248" i="38"/>
  <c r="CU248" i="38"/>
  <c r="CH248" i="38"/>
  <c r="CF248" i="38"/>
  <c r="CC248" i="38"/>
  <c r="CA248" i="38"/>
  <c r="BN248" i="38"/>
  <c r="BL248" i="38"/>
  <c r="BI248" i="38"/>
  <c r="BG248" i="38"/>
  <c r="BD248" i="38"/>
  <c r="BB248" i="38"/>
  <c r="AY248" i="38"/>
  <c r="AW248" i="38"/>
  <c r="AT248" i="38"/>
  <c r="AR248" i="38"/>
  <c r="AO248" i="38"/>
  <c r="AM248" i="38"/>
  <c r="AJ248" i="38"/>
  <c r="AH248" i="38"/>
  <c r="AE248" i="38"/>
  <c r="AC248" i="38"/>
  <c r="Z248" i="38"/>
  <c r="X248" i="38"/>
  <c r="U248" i="38"/>
  <c r="S248" i="38"/>
  <c r="J248" i="38"/>
  <c r="DV247" i="38"/>
  <c r="DT247" i="38"/>
  <c r="DQ247" i="38"/>
  <c r="DO247" i="38"/>
  <c r="DL247" i="38"/>
  <c r="DJ247" i="38"/>
  <c r="DG247" i="38"/>
  <c r="DE247" i="38"/>
  <c r="DB247" i="38"/>
  <c r="CZ247" i="38"/>
  <c r="CW247" i="38"/>
  <c r="CU247" i="38"/>
  <c r="BS247" i="38"/>
  <c r="BQ247" i="38"/>
  <c r="BN247" i="38"/>
  <c r="BL247" i="38"/>
  <c r="BI247" i="38"/>
  <c r="BG247" i="38"/>
  <c r="BD247" i="38"/>
  <c r="BB247" i="38"/>
  <c r="AY247" i="38"/>
  <c r="AW247" i="38"/>
  <c r="AT247" i="38"/>
  <c r="AR247" i="38"/>
  <c r="AO247" i="38"/>
  <c r="AM247" i="38"/>
  <c r="AJ247" i="38"/>
  <c r="AH247" i="38"/>
  <c r="AE247" i="38"/>
  <c r="AC247" i="38"/>
  <c r="Z247" i="38"/>
  <c r="X247" i="38"/>
  <c r="U247" i="38"/>
  <c r="S247" i="38"/>
  <c r="J247" i="38"/>
  <c r="DV246" i="38"/>
  <c r="DT246" i="38"/>
  <c r="DQ246" i="38"/>
  <c r="DO246" i="38"/>
  <c r="DL246" i="38"/>
  <c r="DJ246" i="38"/>
  <c r="DG246" i="38"/>
  <c r="DE246" i="38"/>
  <c r="DB246" i="38"/>
  <c r="CZ246" i="38"/>
  <c r="CW246" i="38"/>
  <c r="CU246" i="38"/>
  <c r="BS246" i="38"/>
  <c r="BQ246" i="38"/>
  <c r="BN246" i="38"/>
  <c r="BL246" i="38"/>
  <c r="BI246" i="38"/>
  <c r="BG246" i="38"/>
  <c r="BD246" i="38"/>
  <c r="BB246" i="38"/>
  <c r="AY246" i="38"/>
  <c r="AW246" i="38"/>
  <c r="AT246" i="38"/>
  <c r="AR246" i="38"/>
  <c r="AO246" i="38"/>
  <c r="AM246" i="38"/>
  <c r="AJ246" i="38"/>
  <c r="AH246" i="38"/>
  <c r="AE246" i="38"/>
  <c r="AC246" i="38"/>
  <c r="Z246" i="38"/>
  <c r="X246" i="38"/>
  <c r="U246" i="38"/>
  <c r="S246" i="38"/>
  <c r="J246" i="38"/>
  <c r="DV245" i="38"/>
  <c r="DT245" i="38"/>
  <c r="DQ245" i="38"/>
  <c r="DO245" i="38"/>
  <c r="DL245" i="38"/>
  <c r="DJ245" i="38"/>
  <c r="DG245" i="38"/>
  <c r="DE245" i="38"/>
  <c r="DB245" i="38"/>
  <c r="CZ245" i="38"/>
  <c r="CW245" i="38"/>
  <c r="CU245" i="38"/>
  <c r="CC245" i="38"/>
  <c r="CA245" i="38"/>
  <c r="BS245" i="38"/>
  <c r="BQ245" i="38"/>
  <c r="BN245" i="38"/>
  <c r="BL245" i="38"/>
  <c r="BI245" i="38"/>
  <c r="BG245" i="38"/>
  <c r="BD245" i="38"/>
  <c r="BB245" i="38"/>
  <c r="AY245" i="38"/>
  <c r="AW245" i="38"/>
  <c r="AT245" i="38"/>
  <c r="AR245" i="38"/>
  <c r="AO245" i="38"/>
  <c r="AM245" i="38"/>
  <c r="AJ245" i="38"/>
  <c r="AH245" i="38"/>
  <c r="AE245" i="38"/>
  <c r="AC245" i="38"/>
  <c r="Z245" i="38"/>
  <c r="X245" i="38"/>
  <c r="U245" i="38"/>
  <c r="S245" i="38"/>
  <c r="J245" i="38"/>
  <c r="DV244" i="38"/>
  <c r="DT244" i="38"/>
  <c r="DQ244" i="38"/>
  <c r="DO244" i="38"/>
  <c r="DL244" i="38"/>
  <c r="DJ244" i="38"/>
  <c r="DG244" i="38"/>
  <c r="DE244" i="38"/>
  <c r="DB244" i="38"/>
  <c r="CZ244" i="38"/>
  <c r="CW244" i="38"/>
  <c r="CU244" i="38"/>
  <c r="CC244" i="38"/>
  <c r="CA244" i="38"/>
  <c r="BN244" i="38"/>
  <c r="BL244" i="38"/>
  <c r="BI244" i="38"/>
  <c r="BG244" i="38"/>
  <c r="BD244" i="38"/>
  <c r="BB244" i="38"/>
  <c r="AY244" i="38"/>
  <c r="AW244" i="38"/>
  <c r="AT244" i="38"/>
  <c r="AR244" i="38"/>
  <c r="AO244" i="38"/>
  <c r="AM244" i="38"/>
  <c r="AJ244" i="38"/>
  <c r="AH244" i="38"/>
  <c r="AE244" i="38"/>
  <c r="AC244" i="38"/>
  <c r="Z244" i="38"/>
  <c r="X244" i="38"/>
  <c r="U244" i="38"/>
  <c r="S244" i="38"/>
  <c r="J244" i="38"/>
  <c r="DV243" i="38"/>
  <c r="DT243" i="38"/>
  <c r="DQ243" i="38"/>
  <c r="DO243" i="38"/>
  <c r="DL243" i="38"/>
  <c r="DJ243" i="38"/>
  <c r="DG243" i="38"/>
  <c r="DE243" i="38"/>
  <c r="DB243" i="38"/>
  <c r="CZ243" i="38"/>
  <c r="CW243" i="38"/>
  <c r="CU243" i="38"/>
  <c r="CC243" i="38"/>
  <c r="CA243" i="38"/>
  <c r="BS243" i="38"/>
  <c r="BQ243" i="38"/>
  <c r="BN243" i="38"/>
  <c r="BL243" i="38"/>
  <c r="BI243" i="38"/>
  <c r="BG243" i="38"/>
  <c r="BD243" i="38"/>
  <c r="BB243" i="38"/>
  <c r="AY243" i="38"/>
  <c r="AW243" i="38"/>
  <c r="AT243" i="38"/>
  <c r="AR243" i="38"/>
  <c r="AO243" i="38"/>
  <c r="AM243" i="38"/>
  <c r="AJ243" i="38"/>
  <c r="AH243" i="38"/>
  <c r="AE243" i="38"/>
  <c r="AC243" i="38"/>
  <c r="Z243" i="38"/>
  <c r="X243" i="38"/>
  <c r="U243" i="38"/>
  <c r="S243" i="38"/>
  <c r="J243" i="38"/>
  <c r="DV242" i="38"/>
  <c r="DT242" i="38"/>
  <c r="DQ242" i="38"/>
  <c r="DO242" i="38"/>
  <c r="DL242" i="38"/>
  <c r="DJ242" i="38"/>
  <c r="DG242" i="38"/>
  <c r="DE242" i="38"/>
  <c r="DB242" i="38"/>
  <c r="CZ242" i="38"/>
  <c r="CW242" i="38"/>
  <c r="CU242" i="38"/>
  <c r="BX242" i="38"/>
  <c r="BV242" i="38"/>
  <c r="BS242" i="38"/>
  <c r="BQ242" i="38"/>
  <c r="BN242" i="38"/>
  <c r="BL242" i="38"/>
  <c r="BI242" i="38"/>
  <c r="BG242" i="38"/>
  <c r="BD242" i="38"/>
  <c r="BB242" i="38"/>
  <c r="AY242" i="38"/>
  <c r="AW242" i="38"/>
  <c r="AT242" i="38"/>
  <c r="AR242" i="38"/>
  <c r="AO242" i="38"/>
  <c r="AM242" i="38"/>
  <c r="AJ242" i="38"/>
  <c r="AH242" i="38"/>
  <c r="AE242" i="38"/>
  <c r="AC242" i="38"/>
  <c r="Z242" i="38"/>
  <c r="X242" i="38"/>
  <c r="U242" i="38"/>
  <c r="S242" i="38"/>
  <c r="J242" i="38"/>
  <c r="DV241" i="38"/>
  <c r="DT241" i="38"/>
  <c r="DQ241" i="38"/>
  <c r="DO241" i="38"/>
  <c r="DL241" i="38"/>
  <c r="DJ241" i="38"/>
  <c r="DG241" i="38"/>
  <c r="DE241" i="38"/>
  <c r="DB241" i="38"/>
  <c r="CZ241" i="38"/>
  <c r="CW241" i="38"/>
  <c r="CU241" i="38"/>
  <c r="CM241" i="38"/>
  <c r="CK241" i="38"/>
  <c r="BN241" i="38"/>
  <c r="BL241" i="38"/>
  <c r="BI241" i="38"/>
  <c r="BG241" i="38"/>
  <c r="BD241" i="38"/>
  <c r="BB241" i="38"/>
  <c r="AY241" i="38"/>
  <c r="AW241" i="38"/>
  <c r="AT241" i="38"/>
  <c r="AR241" i="38"/>
  <c r="AO241" i="38"/>
  <c r="AM241" i="38"/>
  <c r="AJ241" i="38"/>
  <c r="AH241" i="38"/>
  <c r="AE241" i="38"/>
  <c r="AC241" i="38"/>
  <c r="Z241" i="38"/>
  <c r="X241" i="38"/>
  <c r="U241" i="38"/>
  <c r="S241" i="38"/>
  <c r="J241" i="38"/>
  <c r="DV240" i="38"/>
  <c r="DT240" i="38"/>
  <c r="DQ240" i="38"/>
  <c r="DO240" i="38"/>
  <c r="DL240" i="38"/>
  <c r="DJ240" i="38"/>
  <c r="DG240" i="38"/>
  <c r="DE240" i="38"/>
  <c r="DB240" i="38"/>
  <c r="CZ240" i="38"/>
  <c r="CW240" i="38"/>
  <c r="CU240" i="38"/>
  <c r="CM240" i="38"/>
  <c r="CK240" i="38"/>
  <c r="CC240" i="38"/>
  <c r="CA240" i="38"/>
  <c r="BN240" i="38"/>
  <c r="BL240" i="38"/>
  <c r="BI240" i="38"/>
  <c r="BG240" i="38"/>
  <c r="BD240" i="38"/>
  <c r="BB240" i="38"/>
  <c r="AY240" i="38"/>
  <c r="AW240" i="38"/>
  <c r="AT240" i="38"/>
  <c r="AR240" i="38"/>
  <c r="AO240" i="38"/>
  <c r="AM240" i="38"/>
  <c r="AJ240" i="38"/>
  <c r="AH240" i="38"/>
  <c r="AE240" i="38"/>
  <c r="AC240" i="38"/>
  <c r="Z240" i="38"/>
  <c r="X240" i="38"/>
  <c r="U240" i="38"/>
  <c r="S240" i="38"/>
  <c r="J240" i="38"/>
  <c r="DV239" i="38"/>
  <c r="DT239" i="38"/>
  <c r="DQ239" i="38"/>
  <c r="DO239" i="38"/>
  <c r="DL239" i="38"/>
  <c r="DJ239" i="38"/>
  <c r="DG239" i="38"/>
  <c r="DE239" i="38"/>
  <c r="DB239" i="38"/>
  <c r="CZ239" i="38"/>
  <c r="CW239" i="38"/>
  <c r="CU239" i="38"/>
  <c r="CC239" i="38"/>
  <c r="CA239" i="38"/>
  <c r="BS239" i="38"/>
  <c r="BQ239" i="38"/>
  <c r="BN239" i="38"/>
  <c r="BL239" i="38"/>
  <c r="BI239" i="38"/>
  <c r="BG239" i="38"/>
  <c r="BD239" i="38"/>
  <c r="BB239" i="38"/>
  <c r="AY239" i="38"/>
  <c r="AW239" i="38"/>
  <c r="AT239" i="38"/>
  <c r="AR239" i="38"/>
  <c r="AO239" i="38"/>
  <c r="AM239" i="38"/>
  <c r="AJ239" i="38"/>
  <c r="AH239" i="38"/>
  <c r="AE239" i="38"/>
  <c r="AC239" i="38"/>
  <c r="Z239" i="38"/>
  <c r="X239" i="38"/>
  <c r="U239" i="38"/>
  <c r="S239" i="38"/>
  <c r="J239" i="38"/>
  <c r="DV238" i="38"/>
  <c r="DT238" i="38"/>
  <c r="DQ238" i="38"/>
  <c r="DO238" i="38"/>
  <c r="DL238" i="38"/>
  <c r="DJ238" i="38"/>
  <c r="DG238" i="38"/>
  <c r="DE238" i="38"/>
  <c r="DB238" i="38"/>
  <c r="CZ238" i="38"/>
  <c r="CW238" i="38"/>
  <c r="CU238" i="38"/>
  <c r="CM238" i="38"/>
  <c r="CK238" i="38"/>
  <c r="BN238" i="38"/>
  <c r="BL238" i="38"/>
  <c r="BI238" i="38"/>
  <c r="BG238" i="38"/>
  <c r="BD238" i="38"/>
  <c r="BB238" i="38"/>
  <c r="AY238" i="38"/>
  <c r="AW238" i="38"/>
  <c r="AT238" i="38"/>
  <c r="AR238" i="38"/>
  <c r="AO238" i="38"/>
  <c r="AM238" i="38"/>
  <c r="AJ238" i="38"/>
  <c r="AH238" i="38"/>
  <c r="AE238" i="38"/>
  <c r="AC238" i="38"/>
  <c r="Z238" i="38"/>
  <c r="X238" i="38"/>
  <c r="U238" i="38"/>
  <c r="S238" i="38"/>
  <c r="J238" i="38"/>
  <c r="DV237" i="38"/>
  <c r="DT237" i="38"/>
  <c r="DQ237" i="38"/>
  <c r="DO237" i="38"/>
  <c r="DL237" i="38"/>
  <c r="DJ237" i="38"/>
  <c r="DG237" i="38"/>
  <c r="DE237" i="38"/>
  <c r="DB237" i="38"/>
  <c r="CZ237" i="38"/>
  <c r="CW237" i="38"/>
  <c r="CU237" i="38"/>
  <c r="CM237" i="38"/>
  <c r="CK237" i="38"/>
  <c r="BN237" i="38"/>
  <c r="BL237" i="38"/>
  <c r="BI237" i="38"/>
  <c r="BG237" i="38"/>
  <c r="BD237" i="38"/>
  <c r="BB237" i="38"/>
  <c r="AY237" i="38"/>
  <c r="AW237" i="38"/>
  <c r="AT237" i="38"/>
  <c r="AR237" i="38"/>
  <c r="AO237" i="38"/>
  <c r="AM237" i="38"/>
  <c r="AJ237" i="38"/>
  <c r="AH237" i="38"/>
  <c r="AE237" i="38"/>
  <c r="AC237" i="38"/>
  <c r="Z237" i="38"/>
  <c r="X237" i="38"/>
  <c r="U237" i="38"/>
  <c r="S237" i="38"/>
  <c r="J237" i="38"/>
  <c r="DV236" i="38"/>
  <c r="DT236" i="38"/>
  <c r="DQ236" i="38"/>
  <c r="DO236" i="38"/>
  <c r="DL236" i="38"/>
  <c r="DJ236" i="38"/>
  <c r="DG236" i="38"/>
  <c r="DE236" i="38"/>
  <c r="DB236" i="38"/>
  <c r="CZ236" i="38"/>
  <c r="CW236" i="38"/>
  <c r="CU236" i="38"/>
  <c r="CC236" i="38"/>
  <c r="CA236" i="38"/>
  <c r="BS236" i="38"/>
  <c r="BQ236" i="38"/>
  <c r="BN236" i="38"/>
  <c r="BL236" i="38"/>
  <c r="BI236" i="38"/>
  <c r="BG236" i="38"/>
  <c r="BD236" i="38"/>
  <c r="BB236" i="38"/>
  <c r="AY236" i="38"/>
  <c r="AW236" i="38"/>
  <c r="AT236" i="38"/>
  <c r="AR236" i="38"/>
  <c r="AO236" i="38"/>
  <c r="AM236" i="38"/>
  <c r="AJ236" i="38"/>
  <c r="AH236" i="38"/>
  <c r="AE236" i="38"/>
  <c r="AC236" i="38"/>
  <c r="Z236" i="38"/>
  <c r="X236" i="38"/>
  <c r="U236" i="38"/>
  <c r="S236" i="38"/>
  <c r="J236" i="38"/>
  <c r="DV235" i="38"/>
  <c r="DT235" i="38"/>
  <c r="DQ235" i="38"/>
  <c r="DO235" i="38"/>
  <c r="DL235" i="38"/>
  <c r="DJ235" i="38"/>
  <c r="DG235" i="38"/>
  <c r="DE235" i="38"/>
  <c r="DB235" i="38"/>
  <c r="CZ235" i="38"/>
  <c r="CW235" i="38"/>
  <c r="CU235" i="38"/>
  <c r="CC235" i="38"/>
  <c r="CA235" i="38"/>
  <c r="BS235" i="38"/>
  <c r="BQ235" i="38"/>
  <c r="BN235" i="38"/>
  <c r="BL235" i="38"/>
  <c r="BI235" i="38"/>
  <c r="BG235" i="38"/>
  <c r="BD235" i="38"/>
  <c r="BB235" i="38"/>
  <c r="AY235" i="38"/>
  <c r="AW235" i="38"/>
  <c r="AT235" i="38"/>
  <c r="AR235" i="38"/>
  <c r="AO235" i="38"/>
  <c r="AM235" i="38"/>
  <c r="AJ235" i="38"/>
  <c r="AH235" i="38"/>
  <c r="AE235" i="38"/>
  <c r="AC235" i="38"/>
  <c r="Z235" i="38"/>
  <c r="X235" i="38"/>
  <c r="U235" i="38"/>
  <c r="S235" i="38"/>
  <c r="DV234" i="38"/>
  <c r="DT234" i="38"/>
  <c r="DQ234" i="38"/>
  <c r="DO234" i="38"/>
  <c r="DL234" i="38"/>
  <c r="DJ234" i="38"/>
  <c r="DG234" i="38"/>
  <c r="DE234" i="38"/>
  <c r="DB234" i="38"/>
  <c r="CZ234" i="38"/>
  <c r="CW234" i="38"/>
  <c r="CU234" i="38"/>
  <c r="BS234" i="38"/>
  <c r="BQ234" i="38"/>
  <c r="BN234" i="38"/>
  <c r="BL234" i="38"/>
  <c r="BI234" i="38"/>
  <c r="BG234" i="38"/>
  <c r="BD234" i="38"/>
  <c r="BB234" i="38"/>
  <c r="AY234" i="38"/>
  <c r="AW234" i="38"/>
  <c r="AT234" i="38"/>
  <c r="AR234" i="38"/>
  <c r="AO234" i="38"/>
  <c r="AM234" i="38"/>
  <c r="AJ234" i="38"/>
  <c r="AH234" i="38"/>
  <c r="AE234" i="38"/>
  <c r="AC234" i="38"/>
  <c r="Z234" i="38"/>
  <c r="X234" i="38"/>
  <c r="U234" i="38"/>
  <c r="S234" i="38"/>
  <c r="J234" i="38"/>
  <c r="DV233" i="38"/>
  <c r="DT233" i="38"/>
  <c r="DQ233" i="38"/>
  <c r="DO233" i="38"/>
  <c r="DL233" i="38"/>
  <c r="DJ233" i="38"/>
  <c r="DG233" i="38"/>
  <c r="DE233" i="38"/>
  <c r="DB233" i="38"/>
  <c r="CZ233" i="38"/>
  <c r="CW233" i="38"/>
  <c r="CU233" i="38"/>
  <c r="BS233" i="38"/>
  <c r="BQ233" i="38"/>
  <c r="BN233" i="38"/>
  <c r="BL233" i="38"/>
  <c r="BI233" i="38"/>
  <c r="BG233" i="38"/>
  <c r="BD233" i="38"/>
  <c r="BB233" i="38"/>
  <c r="AY233" i="38"/>
  <c r="AW233" i="38"/>
  <c r="AT233" i="38"/>
  <c r="AR233" i="38"/>
  <c r="AO233" i="38"/>
  <c r="AM233" i="38"/>
  <c r="AJ233" i="38"/>
  <c r="AH233" i="38"/>
  <c r="AE233" i="38"/>
  <c r="AC233" i="38"/>
  <c r="Z233" i="38"/>
  <c r="X233" i="38"/>
  <c r="U233" i="38"/>
  <c r="S233" i="38"/>
  <c r="J233" i="38"/>
  <c r="DV232" i="38"/>
  <c r="DT232" i="38"/>
  <c r="DQ232" i="38"/>
  <c r="DO232" i="38"/>
  <c r="DL232" i="38"/>
  <c r="DJ232" i="38"/>
  <c r="DG232" i="38"/>
  <c r="DE232" i="38"/>
  <c r="DB232" i="38"/>
  <c r="CZ232" i="38"/>
  <c r="CW232" i="38"/>
  <c r="CU232" i="38"/>
  <c r="CH232" i="38"/>
  <c r="CF232" i="38"/>
  <c r="CC232" i="38"/>
  <c r="CA232" i="38"/>
  <c r="BN232" i="38"/>
  <c r="BL232" i="38"/>
  <c r="BI232" i="38"/>
  <c r="BG232" i="38"/>
  <c r="BD232" i="38"/>
  <c r="BB232" i="38"/>
  <c r="AY232" i="38"/>
  <c r="AW232" i="38"/>
  <c r="AT232" i="38"/>
  <c r="AR232" i="38"/>
  <c r="AO232" i="38"/>
  <c r="AM232" i="38"/>
  <c r="AJ232" i="38"/>
  <c r="AH232" i="38"/>
  <c r="AE232" i="38"/>
  <c r="AC232" i="38"/>
  <c r="Z232" i="38"/>
  <c r="X232" i="38"/>
  <c r="U232" i="38"/>
  <c r="S232" i="38"/>
  <c r="J232" i="38"/>
  <c r="DV231" i="38"/>
  <c r="DT231" i="38"/>
  <c r="DQ231" i="38"/>
  <c r="DO231" i="38"/>
  <c r="DL231" i="38"/>
  <c r="DJ231" i="38"/>
  <c r="DG231" i="38"/>
  <c r="DE231" i="38"/>
  <c r="DB231" i="38"/>
  <c r="CZ231" i="38"/>
  <c r="CW231" i="38"/>
  <c r="CU231" i="38"/>
  <c r="BX231" i="38"/>
  <c r="BV231" i="38"/>
  <c r="BS231" i="38"/>
  <c r="BQ231" i="38"/>
  <c r="BN231" i="38"/>
  <c r="BL231" i="38"/>
  <c r="BI231" i="38"/>
  <c r="BG231" i="38"/>
  <c r="BD231" i="38"/>
  <c r="BB231" i="38"/>
  <c r="AY231" i="38"/>
  <c r="AW231" i="38"/>
  <c r="AT231" i="38"/>
  <c r="AR231" i="38"/>
  <c r="AO231" i="38"/>
  <c r="AM231" i="38"/>
  <c r="AJ231" i="38"/>
  <c r="AH231" i="38"/>
  <c r="AE231" i="38"/>
  <c r="AC231" i="38"/>
  <c r="Z231" i="38"/>
  <c r="X231" i="38"/>
  <c r="U231" i="38"/>
  <c r="S231" i="38"/>
  <c r="J231" i="38"/>
  <c r="DV230" i="38"/>
  <c r="DT230" i="38"/>
  <c r="DQ230" i="38"/>
  <c r="DO230" i="38"/>
  <c r="DL230" i="38"/>
  <c r="DJ230" i="38"/>
  <c r="DG230" i="38"/>
  <c r="DE230" i="38"/>
  <c r="DB230" i="38"/>
  <c r="CZ230" i="38"/>
  <c r="CW230" i="38"/>
  <c r="CU230" i="38"/>
  <c r="BX230" i="38"/>
  <c r="BV230" i="38"/>
  <c r="BS230" i="38"/>
  <c r="BQ230" i="38"/>
  <c r="BN230" i="38"/>
  <c r="BL230" i="38"/>
  <c r="BI230" i="38"/>
  <c r="BG230" i="38"/>
  <c r="BD230" i="38"/>
  <c r="BB230" i="38"/>
  <c r="AY230" i="38"/>
  <c r="AW230" i="38"/>
  <c r="AT230" i="38"/>
  <c r="AR230" i="38"/>
  <c r="AO230" i="38"/>
  <c r="AM230" i="38"/>
  <c r="AJ230" i="38"/>
  <c r="AH230" i="38"/>
  <c r="AE230" i="38"/>
  <c r="AC230" i="38"/>
  <c r="Z230" i="38"/>
  <c r="X230" i="38"/>
  <c r="U230" i="38"/>
  <c r="S230" i="38"/>
  <c r="J230" i="38"/>
  <c r="DV229" i="38"/>
  <c r="DT229" i="38"/>
  <c r="DQ229" i="38"/>
  <c r="DO229" i="38"/>
  <c r="DL229" i="38"/>
  <c r="DJ229" i="38"/>
  <c r="DG229" i="38"/>
  <c r="DE229" i="38"/>
  <c r="DB229" i="38"/>
  <c r="CZ229" i="38"/>
  <c r="CW229" i="38"/>
  <c r="CU229" i="38"/>
  <c r="CC229" i="38"/>
  <c r="CA229" i="38"/>
  <c r="BS229" i="38"/>
  <c r="BQ229" i="38"/>
  <c r="BN229" i="38"/>
  <c r="BL229" i="38"/>
  <c r="BI229" i="38"/>
  <c r="BG229" i="38"/>
  <c r="BD229" i="38"/>
  <c r="BB229" i="38"/>
  <c r="AY229" i="38"/>
  <c r="AW229" i="38"/>
  <c r="AT229" i="38"/>
  <c r="AR229" i="38"/>
  <c r="AO229" i="38"/>
  <c r="AM229" i="38"/>
  <c r="AJ229" i="38"/>
  <c r="AH229" i="38"/>
  <c r="AE229" i="38"/>
  <c r="AC229" i="38"/>
  <c r="Z229" i="38"/>
  <c r="X229" i="38"/>
  <c r="U229" i="38"/>
  <c r="S229" i="38"/>
  <c r="J229" i="38"/>
  <c r="DV228" i="38"/>
  <c r="DT228" i="38"/>
  <c r="DQ228" i="38"/>
  <c r="DO228" i="38"/>
  <c r="DL228" i="38"/>
  <c r="DJ228" i="38"/>
  <c r="DG228" i="38"/>
  <c r="DE228" i="38"/>
  <c r="DB228" i="38"/>
  <c r="CZ228" i="38"/>
  <c r="CW228" i="38"/>
  <c r="CU228" i="38"/>
  <c r="CC228" i="38"/>
  <c r="CA228" i="38"/>
  <c r="BS228" i="38"/>
  <c r="BQ228" i="38"/>
  <c r="BN228" i="38"/>
  <c r="BL228" i="38"/>
  <c r="BI228" i="38"/>
  <c r="BG228" i="38"/>
  <c r="BD228" i="38"/>
  <c r="BB228" i="38"/>
  <c r="AY228" i="38"/>
  <c r="AW228" i="38"/>
  <c r="AT228" i="38"/>
  <c r="AR228" i="38"/>
  <c r="AO228" i="38"/>
  <c r="AM228" i="38"/>
  <c r="AJ228" i="38"/>
  <c r="AH228" i="38"/>
  <c r="AE228" i="38"/>
  <c r="AC228" i="38"/>
  <c r="Z228" i="38"/>
  <c r="X228" i="38"/>
  <c r="U228" i="38"/>
  <c r="S228" i="38"/>
  <c r="J228" i="38"/>
  <c r="DV227" i="38"/>
  <c r="DT227" i="38"/>
  <c r="DQ227" i="38"/>
  <c r="DO227" i="38"/>
  <c r="DL227" i="38"/>
  <c r="DJ227" i="38"/>
  <c r="DG227" i="38"/>
  <c r="DE227" i="38"/>
  <c r="DB227" i="38"/>
  <c r="CZ227" i="38"/>
  <c r="CW227" i="38"/>
  <c r="CU227" i="38"/>
  <c r="CM227" i="38"/>
  <c r="CK227" i="38"/>
  <c r="BS227" i="38"/>
  <c r="BQ227" i="38"/>
  <c r="BN227" i="38"/>
  <c r="BL227" i="38"/>
  <c r="BI227" i="38"/>
  <c r="BG227" i="38"/>
  <c r="BD227" i="38"/>
  <c r="BB227" i="38"/>
  <c r="AY227" i="38"/>
  <c r="AW227" i="38"/>
  <c r="AT227" i="38"/>
  <c r="AR227" i="38"/>
  <c r="AO227" i="38"/>
  <c r="AM227" i="38"/>
  <c r="AJ227" i="38"/>
  <c r="AH227" i="38"/>
  <c r="AE227" i="38"/>
  <c r="AC227" i="38"/>
  <c r="Z227" i="38"/>
  <c r="X227" i="38"/>
  <c r="U227" i="38"/>
  <c r="S227" i="38"/>
  <c r="J227" i="38"/>
  <c r="DV226" i="38"/>
  <c r="DT226" i="38"/>
  <c r="DQ226" i="38"/>
  <c r="DO226" i="38"/>
  <c r="DL226" i="38"/>
  <c r="DJ226" i="38"/>
  <c r="DG226" i="38"/>
  <c r="DE226" i="38"/>
  <c r="DB226" i="38"/>
  <c r="CZ226" i="38"/>
  <c r="CW226" i="38"/>
  <c r="CU226" i="38"/>
  <c r="CM226" i="38"/>
  <c r="CK226" i="38"/>
  <c r="CC226" i="38"/>
  <c r="CA226" i="38"/>
  <c r="BN226" i="38"/>
  <c r="BL226" i="38"/>
  <c r="BI226" i="38"/>
  <c r="BG226" i="38"/>
  <c r="BD226" i="38"/>
  <c r="BB226" i="38"/>
  <c r="AY226" i="38"/>
  <c r="AW226" i="38"/>
  <c r="AT226" i="38"/>
  <c r="AR226" i="38"/>
  <c r="AO226" i="38"/>
  <c r="AM226" i="38"/>
  <c r="AJ226" i="38"/>
  <c r="AH226" i="38"/>
  <c r="AE226" i="38"/>
  <c r="AC226" i="38"/>
  <c r="Z226" i="38"/>
  <c r="X226" i="38"/>
  <c r="U226" i="38"/>
  <c r="S226" i="38"/>
  <c r="J226" i="38"/>
  <c r="DV225" i="38"/>
  <c r="DT225" i="38"/>
  <c r="DQ225" i="38"/>
  <c r="DO225" i="38"/>
  <c r="DL225" i="38"/>
  <c r="DJ225" i="38"/>
  <c r="DG225" i="38"/>
  <c r="DE225" i="38"/>
  <c r="DB225" i="38"/>
  <c r="CZ225" i="38"/>
  <c r="CW225" i="38"/>
  <c r="CU225" i="38"/>
  <c r="CC225" i="38"/>
  <c r="CA225" i="38"/>
  <c r="BS225" i="38"/>
  <c r="BQ225" i="38"/>
  <c r="BN225" i="38"/>
  <c r="BL225" i="38"/>
  <c r="BI225" i="38"/>
  <c r="BG225" i="38"/>
  <c r="BD225" i="38"/>
  <c r="BB225" i="38"/>
  <c r="AY225" i="38"/>
  <c r="AW225" i="38"/>
  <c r="AT225" i="38"/>
  <c r="AR225" i="38"/>
  <c r="AO225" i="38"/>
  <c r="AM225" i="38"/>
  <c r="AJ225" i="38"/>
  <c r="AH225" i="38"/>
  <c r="AE225" i="38"/>
  <c r="AC225" i="38"/>
  <c r="Z225" i="38"/>
  <c r="X225" i="38"/>
  <c r="U225" i="38"/>
  <c r="S225" i="38"/>
  <c r="J225" i="38"/>
  <c r="DV224" i="38"/>
  <c r="DT224" i="38"/>
  <c r="DQ224" i="38"/>
  <c r="DO224" i="38"/>
  <c r="DL224" i="38"/>
  <c r="DJ224" i="38"/>
  <c r="DG224" i="38"/>
  <c r="DE224" i="38"/>
  <c r="DB224" i="38"/>
  <c r="CZ224" i="38"/>
  <c r="CW224" i="38"/>
  <c r="CU224" i="38"/>
  <c r="CC224" i="38"/>
  <c r="CA224" i="38"/>
  <c r="BS224" i="38"/>
  <c r="BQ224" i="38"/>
  <c r="BN224" i="38"/>
  <c r="BL224" i="38"/>
  <c r="BI224" i="38"/>
  <c r="BG224" i="38"/>
  <c r="BD224" i="38"/>
  <c r="BB224" i="38"/>
  <c r="AY224" i="38"/>
  <c r="AW224" i="38"/>
  <c r="AT224" i="38"/>
  <c r="AR224" i="38"/>
  <c r="AO224" i="38"/>
  <c r="AM224" i="38"/>
  <c r="AJ224" i="38"/>
  <c r="AH224" i="38"/>
  <c r="AE224" i="38"/>
  <c r="AC224" i="38"/>
  <c r="Z224" i="38"/>
  <c r="X224" i="38"/>
  <c r="U224" i="38"/>
  <c r="S224" i="38"/>
  <c r="J224" i="38"/>
  <c r="DV223" i="38"/>
  <c r="DT223" i="38"/>
  <c r="DQ223" i="38"/>
  <c r="DO223" i="38"/>
  <c r="DL223" i="38"/>
  <c r="DJ223" i="38"/>
  <c r="DG223" i="38"/>
  <c r="DE223" i="38"/>
  <c r="DB223" i="38"/>
  <c r="CZ223" i="38"/>
  <c r="CW223" i="38"/>
  <c r="CU223" i="38"/>
  <c r="CC223" i="38"/>
  <c r="CA223" i="38"/>
  <c r="BS223" i="38"/>
  <c r="BQ223" i="38"/>
  <c r="BN223" i="38"/>
  <c r="BL223" i="38"/>
  <c r="BI223" i="38"/>
  <c r="BG223" i="38"/>
  <c r="BD223" i="38"/>
  <c r="BB223" i="38"/>
  <c r="AY223" i="38"/>
  <c r="AW223" i="38"/>
  <c r="AT223" i="38"/>
  <c r="AR223" i="38"/>
  <c r="AO223" i="38"/>
  <c r="AM223" i="38"/>
  <c r="AJ223" i="38"/>
  <c r="AH223" i="38"/>
  <c r="AE223" i="38"/>
  <c r="AC223" i="38"/>
  <c r="Z223" i="38"/>
  <c r="X223" i="38"/>
  <c r="U223" i="38"/>
  <c r="S223" i="38"/>
  <c r="J223" i="38"/>
  <c r="DV222" i="38"/>
  <c r="DT222" i="38"/>
  <c r="DQ222" i="38"/>
  <c r="DO222" i="38"/>
  <c r="DL222" i="38"/>
  <c r="DJ222" i="38"/>
  <c r="DG222" i="38"/>
  <c r="DE222" i="38"/>
  <c r="DB222" i="38"/>
  <c r="CZ222" i="38"/>
  <c r="CW222" i="38"/>
  <c r="CU222" i="38"/>
  <c r="CM222" i="38"/>
  <c r="CK222" i="38"/>
  <c r="BN222" i="38"/>
  <c r="BL222" i="38"/>
  <c r="BI222" i="38"/>
  <c r="BG222" i="38"/>
  <c r="BD222" i="38"/>
  <c r="BB222" i="38"/>
  <c r="AY222" i="38"/>
  <c r="AW222" i="38"/>
  <c r="AT222" i="38"/>
  <c r="AR222" i="38"/>
  <c r="AO222" i="38"/>
  <c r="AM222" i="38"/>
  <c r="AJ222" i="38"/>
  <c r="AH222" i="38"/>
  <c r="AE222" i="38"/>
  <c r="AC222" i="38"/>
  <c r="Z222" i="38"/>
  <c r="X222" i="38"/>
  <c r="U222" i="38"/>
  <c r="S222" i="38"/>
  <c r="J222" i="38"/>
  <c r="DV221" i="38"/>
  <c r="DT221" i="38"/>
  <c r="DQ221" i="38"/>
  <c r="DO221" i="38"/>
  <c r="DL221" i="38"/>
  <c r="DJ221" i="38"/>
  <c r="DG221" i="38"/>
  <c r="DE221" i="38"/>
  <c r="DB221" i="38"/>
  <c r="CZ221" i="38"/>
  <c r="CW221" i="38"/>
  <c r="CU221" i="38"/>
  <c r="BX221" i="38"/>
  <c r="BV221" i="38"/>
  <c r="BS221" i="38"/>
  <c r="BQ221" i="38"/>
  <c r="BN221" i="38"/>
  <c r="BL221" i="38"/>
  <c r="BI221" i="38"/>
  <c r="BG221" i="38"/>
  <c r="BD221" i="38"/>
  <c r="BB221" i="38"/>
  <c r="AY221" i="38"/>
  <c r="AW221" i="38"/>
  <c r="AT221" i="38"/>
  <c r="AR221" i="38"/>
  <c r="AO221" i="38"/>
  <c r="AM221" i="38"/>
  <c r="AJ221" i="38"/>
  <c r="AH221" i="38"/>
  <c r="AE221" i="38"/>
  <c r="AC221" i="38"/>
  <c r="Z221" i="38"/>
  <c r="X221" i="38"/>
  <c r="U221" i="38"/>
  <c r="S221" i="38"/>
  <c r="J221" i="38"/>
  <c r="DV220" i="38"/>
  <c r="DT220" i="38"/>
  <c r="DQ220" i="38"/>
  <c r="DO220" i="38"/>
  <c r="DL220" i="38"/>
  <c r="DJ220" i="38"/>
  <c r="DG220" i="38"/>
  <c r="DE220" i="38"/>
  <c r="DB220" i="38"/>
  <c r="CZ220" i="38"/>
  <c r="CW220" i="38"/>
  <c r="CU220" i="38"/>
  <c r="CC220" i="38"/>
  <c r="CA220" i="38"/>
  <c r="BN220" i="38"/>
  <c r="BL220" i="38"/>
  <c r="BI220" i="38"/>
  <c r="BG220" i="38"/>
  <c r="BD220" i="38"/>
  <c r="BB220" i="38"/>
  <c r="AY220" i="38"/>
  <c r="AW220" i="38"/>
  <c r="AT220" i="38"/>
  <c r="AR220" i="38"/>
  <c r="AO220" i="38"/>
  <c r="AM220" i="38"/>
  <c r="AJ220" i="38"/>
  <c r="AH220" i="38"/>
  <c r="AE220" i="38"/>
  <c r="AC220" i="38"/>
  <c r="Z220" i="38"/>
  <c r="X220" i="38"/>
  <c r="U220" i="38"/>
  <c r="S220" i="38"/>
  <c r="J220" i="38"/>
  <c r="DV219" i="38"/>
  <c r="DT219" i="38"/>
  <c r="DQ219" i="38"/>
  <c r="DO219" i="38"/>
  <c r="DL219" i="38"/>
  <c r="DJ219" i="38"/>
  <c r="DG219" i="38"/>
  <c r="DE219" i="38"/>
  <c r="DB219" i="38"/>
  <c r="CZ219" i="38"/>
  <c r="CW219" i="38"/>
  <c r="CU219" i="38"/>
  <c r="CC219" i="38"/>
  <c r="CA219" i="38"/>
  <c r="BN219" i="38"/>
  <c r="BL219" i="38"/>
  <c r="BI219" i="38"/>
  <c r="BG219" i="38"/>
  <c r="BD219" i="38"/>
  <c r="BB219" i="38"/>
  <c r="AY219" i="38"/>
  <c r="AW219" i="38"/>
  <c r="AT219" i="38"/>
  <c r="AR219" i="38"/>
  <c r="AO219" i="38"/>
  <c r="AM219" i="38"/>
  <c r="AJ219" i="38"/>
  <c r="AH219" i="38"/>
  <c r="AE219" i="38"/>
  <c r="AC219" i="38"/>
  <c r="Z219" i="38"/>
  <c r="X219" i="38"/>
  <c r="U219" i="38"/>
  <c r="S219" i="38"/>
  <c r="J219" i="38"/>
  <c r="DV218" i="38"/>
  <c r="DT218" i="38"/>
  <c r="DQ218" i="38"/>
  <c r="DO218" i="38"/>
  <c r="DL218" i="38"/>
  <c r="DJ218" i="38"/>
  <c r="DG218" i="38"/>
  <c r="DE218" i="38"/>
  <c r="DB218" i="38"/>
  <c r="CZ218" i="38"/>
  <c r="CW218" i="38"/>
  <c r="CU218" i="38"/>
  <c r="CM218" i="38"/>
  <c r="CK218" i="38"/>
  <c r="CC218" i="38"/>
  <c r="CA218" i="38"/>
  <c r="BN218" i="38"/>
  <c r="BL218" i="38"/>
  <c r="BI218" i="38"/>
  <c r="BG218" i="38"/>
  <c r="BD218" i="38"/>
  <c r="BB218" i="38"/>
  <c r="AY218" i="38"/>
  <c r="AW218" i="38"/>
  <c r="AT218" i="38"/>
  <c r="AR218" i="38"/>
  <c r="AO218" i="38"/>
  <c r="AM218" i="38"/>
  <c r="AJ218" i="38"/>
  <c r="AH218" i="38"/>
  <c r="AE218" i="38"/>
  <c r="AC218" i="38"/>
  <c r="Z218" i="38"/>
  <c r="X218" i="38"/>
  <c r="U218" i="38"/>
  <c r="S218" i="38"/>
  <c r="J218" i="38"/>
  <c r="DV217" i="38"/>
  <c r="DT217" i="38"/>
  <c r="DQ217" i="38"/>
  <c r="DO217" i="38"/>
  <c r="DL217" i="38"/>
  <c r="DJ217" i="38"/>
  <c r="DG217" i="38"/>
  <c r="DE217" i="38"/>
  <c r="DB217" i="38"/>
  <c r="CZ217" i="38"/>
  <c r="CW217" i="38"/>
  <c r="CU217" i="38"/>
  <c r="CH217" i="38"/>
  <c r="CF217" i="38"/>
  <c r="CC217" i="38"/>
  <c r="CA217" i="38"/>
  <c r="BN217" i="38"/>
  <c r="BL217" i="38"/>
  <c r="BI217" i="38"/>
  <c r="BG217" i="38"/>
  <c r="BD217" i="38"/>
  <c r="BB217" i="38"/>
  <c r="AY217" i="38"/>
  <c r="AW217" i="38"/>
  <c r="AT217" i="38"/>
  <c r="AR217" i="38"/>
  <c r="AO217" i="38"/>
  <c r="AM217" i="38"/>
  <c r="AJ217" i="38"/>
  <c r="AH217" i="38"/>
  <c r="AE217" i="38"/>
  <c r="AC217" i="38"/>
  <c r="Z217" i="38"/>
  <c r="X217" i="38"/>
  <c r="U217" i="38"/>
  <c r="S217" i="38"/>
  <c r="J217" i="38"/>
  <c r="DV216" i="38"/>
  <c r="DT216" i="38"/>
  <c r="DQ216" i="38"/>
  <c r="DO216" i="38"/>
  <c r="DL216" i="38"/>
  <c r="DJ216" i="38"/>
  <c r="DG216" i="38"/>
  <c r="DE216" i="38"/>
  <c r="DB216" i="38"/>
  <c r="CZ216" i="38"/>
  <c r="CW216" i="38"/>
  <c r="CU216" i="38"/>
  <c r="CC216" i="38"/>
  <c r="CA216" i="38"/>
  <c r="BS216" i="38"/>
  <c r="BQ216" i="38"/>
  <c r="BN216" i="38"/>
  <c r="BL216" i="38"/>
  <c r="BI216" i="38"/>
  <c r="BG216" i="38"/>
  <c r="BD216" i="38"/>
  <c r="BB216" i="38"/>
  <c r="AY216" i="38"/>
  <c r="AW216" i="38"/>
  <c r="AT216" i="38"/>
  <c r="AR216" i="38"/>
  <c r="AO216" i="38"/>
  <c r="AM216" i="38"/>
  <c r="AJ216" i="38"/>
  <c r="AH216" i="38"/>
  <c r="AE216" i="38"/>
  <c r="AC216" i="38"/>
  <c r="Z216" i="38"/>
  <c r="X216" i="38"/>
  <c r="U216" i="38"/>
  <c r="S216" i="38"/>
  <c r="J216" i="38"/>
  <c r="DV215" i="38"/>
  <c r="DT215" i="38"/>
  <c r="DQ215" i="38"/>
  <c r="DO215" i="38"/>
  <c r="DL215" i="38"/>
  <c r="DJ215" i="38"/>
  <c r="DG215" i="38"/>
  <c r="DE215" i="38"/>
  <c r="DB215" i="38"/>
  <c r="CZ215" i="38"/>
  <c r="CW215" i="38"/>
  <c r="CU215" i="38"/>
  <c r="CM215" i="38"/>
  <c r="CK215" i="38"/>
  <c r="BS215" i="38"/>
  <c r="BQ215" i="38"/>
  <c r="BN215" i="38"/>
  <c r="BL215" i="38"/>
  <c r="BI215" i="38"/>
  <c r="BG215" i="38"/>
  <c r="BD215" i="38"/>
  <c r="BB215" i="38"/>
  <c r="AY215" i="38"/>
  <c r="AW215" i="38"/>
  <c r="AT215" i="38"/>
  <c r="AR215" i="38"/>
  <c r="AO215" i="38"/>
  <c r="AM215" i="38"/>
  <c r="AJ215" i="38"/>
  <c r="AH215" i="38"/>
  <c r="AE215" i="38"/>
  <c r="AC215" i="38"/>
  <c r="Z215" i="38"/>
  <c r="X215" i="38"/>
  <c r="U215" i="38"/>
  <c r="S215" i="38"/>
  <c r="J215" i="38"/>
  <c r="DV214" i="38"/>
  <c r="DT214" i="38"/>
  <c r="DQ214" i="38"/>
  <c r="DO214" i="38"/>
  <c r="DL214" i="38"/>
  <c r="DJ214" i="38"/>
  <c r="DG214" i="38"/>
  <c r="DE214" i="38"/>
  <c r="DB214" i="38"/>
  <c r="CZ214" i="38"/>
  <c r="CW214" i="38"/>
  <c r="CU214" i="38"/>
  <c r="CC214" i="38"/>
  <c r="CA214" i="38"/>
  <c r="BN214" i="38"/>
  <c r="BL214" i="38"/>
  <c r="BI214" i="38"/>
  <c r="BG214" i="38"/>
  <c r="BD214" i="38"/>
  <c r="BB214" i="38"/>
  <c r="AY214" i="38"/>
  <c r="AW214" i="38"/>
  <c r="AT214" i="38"/>
  <c r="AR214" i="38"/>
  <c r="AO214" i="38"/>
  <c r="AM214" i="38"/>
  <c r="AJ214" i="38"/>
  <c r="AH214" i="38"/>
  <c r="AE214" i="38"/>
  <c r="AC214" i="38"/>
  <c r="Z214" i="38"/>
  <c r="X214" i="38"/>
  <c r="U214" i="38"/>
  <c r="S214" i="38"/>
  <c r="J214" i="38"/>
  <c r="DV213" i="38"/>
  <c r="DT213" i="38"/>
  <c r="DQ213" i="38"/>
  <c r="DO213" i="38"/>
  <c r="DL213" i="38"/>
  <c r="DJ213" i="38"/>
  <c r="DG213" i="38"/>
  <c r="DE213" i="38"/>
  <c r="DB213" i="38"/>
  <c r="CZ213" i="38"/>
  <c r="CW213" i="38"/>
  <c r="CU213" i="38"/>
  <c r="CC213" i="38"/>
  <c r="CA213" i="38"/>
  <c r="BS213" i="38"/>
  <c r="BQ213" i="38"/>
  <c r="BN213" i="38"/>
  <c r="BL213" i="38"/>
  <c r="BI213" i="38"/>
  <c r="BG213" i="38"/>
  <c r="BD213" i="38"/>
  <c r="BB213" i="38"/>
  <c r="AY213" i="38"/>
  <c r="AW213" i="38"/>
  <c r="AT213" i="38"/>
  <c r="AR213" i="38"/>
  <c r="AO213" i="38"/>
  <c r="AM213" i="38"/>
  <c r="AJ213" i="38"/>
  <c r="AH213" i="38"/>
  <c r="AE213" i="38"/>
  <c r="AC213" i="38"/>
  <c r="Z213" i="38"/>
  <c r="X213" i="38"/>
  <c r="U213" i="38"/>
  <c r="S213" i="38"/>
  <c r="J213" i="38"/>
  <c r="DV212" i="38"/>
  <c r="DT212" i="38"/>
  <c r="DQ212" i="38"/>
  <c r="DO212" i="38"/>
  <c r="DL212" i="38"/>
  <c r="DJ212" i="38"/>
  <c r="DG212" i="38"/>
  <c r="DE212" i="38"/>
  <c r="DB212" i="38"/>
  <c r="CZ212" i="38"/>
  <c r="CW212" i="38"/>
  <c r="CU212" i="38"/>
  <c r="CM212" i="38"/>
  <c r="CK212" i="38"/>
  <c r="BS212" i="38"/>
  <c r="BQ212" i="38"/>
  <c r="BN212" i="38"/>
  <c r="BL212" i="38"/>
  <c r="BI212" i="38"/>
  <c r="BG212" i="38"/>
  <c r="BD212" i="38"/>
  <c r="BB212" i="38"/>
  <c r="AY212" i="38"/>
  <c r="AW212" i="38"/>
  <c r="AT212" i="38"/>
  <c r="AR212" i="38"/>
  <c r="AO212" i="38"/>
  <c r="AM212" i="38"/>
  <c r="AJ212" i="38"/>
  <c r="AH212" i="38"/>
  <c r="AE212" i="38"/>
  <c r="AC212" i="38"/>
  <c r="Z212" i="38"/>
  <c r="X212" i="38"/>
  <c r="U212" i="38"/>
  <c r="S212" i="38"/>
  <c r="J212" i="38"/>
  <c r="DV211" i="38"/>
  <c r="DT211" i="38"/>
  <c r="DQ211" i="38"/>
  <c r="DO211" i="38"/>
  <c r="DL211" i="38"/>
  <c r="DJ211" i="38"/>
  <c r="DG211" i="38"/>
  <c r="DE211" i="38"/>
  <c r="DB211" i="38"/>
  <c r="CZ211" i="38"/>
  <c r="CW211" i="38"/>
  <c r="CU211" i="38"/>
  <c r="CM211" i="38"/>
  <c r="CK211" i="38"/>
  <c r="BS211" i="38"/>
  <c r="BQ211" i="38"/>
  <c r="BN211" i="38"/>
  <c r="BL211" i="38"/>
  <c r="BI211" i="38"/>
  <c r="BG211" i="38"/>
  <c r="BD211" i="38"/>
  <c r="BB211" i="38"/>
  <c r="AY211" i="38"/>
  <c r="AW211" i="38"/>
  <c r="AT211" i="38"/>
  <c r="AR211" i="38"/>
  <c r="AO211" i="38"/>
  <c r="AM211" i="38"/>
  <c r="AJ211" i="38"/>
  <c r="AH211" i="38"/>
  <c r="AE211" i="38"/>
  <c r="AC211" i="38"/>
  <c r="Z211" i="38"/>
  <c r="X211" i="38"/>
  <c r="U211" i="38"/>
  <c r="S211" i="38"/>
  <c r="J211" i="38"/>
  <c r="DV210" i="38"/>
  <c r="DT210" i="38"/>
  <c r="DQ210" i="38"/>
  <c r="DO210" i="38"/>
  <c r="DL210" i="38"/>
  <c r="DJ210" i="38"/>
  <c r="DG210" i="38"/>
  <c r="DE210" i="38"/>
  <c r="DB210" i="38"/>
  <c r="CZ210" i="38"/>
  <c r="CW210" i="38"/>
  <c r="CU210" i="38"/>
  <c r="BX210" i="38"/>
  <c r="BV210" i="38"/>
  <c r="BS210" i="38"/>
  <c r="BQ210" i="38"/>
  <c r="BN210" i="38"/>
  <c r="BL210" i="38"/>
  <c r="BI210" i="38"/>
  <c r="BG210" i="38"/>
  <c r="BD210" i="38"/>
  <c r="BB210" i="38"/>
  <c r="AY210" i="38"/>
  <c r="AW210" i="38"/>
  <c r="AT210" i="38"/>
  <c r="AR210" i="38"/>
  <c r="AO210" i="38"/>
  <c r="AM210" i="38"/>
  <c r="AJ210" i="38"/>
  <c r="AH210" i="38"/>
  <c r="AE210" i="38"/>
  <c r="AC210" i="38"/>
  <c r="Z210" i="38"/>
  <c r="X210" i="38"/>
  <c r="U210" i="38"/>
  <c r="S210" i="38"/>
  <c r="J210" i="38"/>
  <c r="DV209" i="38"/>
  <c r="DT209" i="38"/>
  <c r="DQ209" i="38"/>
  <c r="DO209" i="38"/>
  <c r="DL209" i="38"/>
  <c r="DJ209" i="38"/>
  <c r="DG209" i="38"/>
  <c r="DE209" i="38"/>
  <c r="DB209" i="38"/>
  <c r="CZ209" i="38"/>
  <c r="CW209" i="38"/>
  <c r="CU209" i="38"/>
  <c r="CM209" i="38"/>
  <c r="CK209" i="38"/>
  <c r="BS209" i="38"/>
  <c r="BQ209" i="38"/>
  <c r="BN209" i="38"/>
  <c r="BL209" i="38"/>
  <c r="BI209" i="38"/>
  <c r="BG209" i="38"/>
  <c r="BD209" i="38"/>
  <c r="BB209" i="38"/>
  <c r="AY209" i="38"/>
  <c r="AW209" i="38"/>
  <c r="AT209" i="38"/>
  <c r="AR209" i="38"/>
  <c r="AO209" i="38"/>
  <c r="AM209" i="38"/>
  <c r="AJ209" i="38"/>
  <c r="AH209" i="38"/>
  <c r="AE209" i="38"/>
  <c r="AC209" i="38"/>
  <c r="Z209" i="38"/>
  <c r="X209" i="38"/>
  <c r="U209" i="38"/>
  <c r="S209" i="38"/>
  <c r="J209" i="38"/>
  <c r="DV208" i="38"/>
  <c r="DT208" i="38"/>
  <c r="DQ208" i="38"/>
  <c r="DO208" i="38"/>
  <c r="DL208" i="38"/>
  <c r="DJ208" i="38"/>
  <c r="DG208" i="38"/>
  <c r="DE208" i="38"/>
  <c r="DB208" i="38"/>
  <c r="CZ208" i="38"/>
  <c r="CW208" i="38"/>
  <c r="CU208" i="38"/>
  <c r="CC208" i="38"/>
  <c r="CA208" i="38"/>
  <c r="BS208" i="38"/>
  <c r="BQ208" i="38"/>
  <c r="BN208" i="38"/>
  <c r="BL208" i="38"/>
  <c r="BI208" i="38"/>
  <c r="BG208" i="38"/>
  <c r="BD208" i="38"/>
  <c r="BB208" i="38"/>
  <c r="AY208" i="38"/>
  <c r="AW208" i="38"/>
  <c r="AT208" i="38"/>
  <c r="AR208" i="38"/>
  <c r="AO208" i="38"/>
  <c r="AM208" i="38"/>
  <c r="AJ208" i="38"/>
  <c r="AH208" i="38"/>
  <c r="AE208" i="38"/>
  <c r="AC208" i="38"/>
  <c r="Z208" i="38"/>
  <c r="X208" i="38"/>
  <c r="U208" i="38"/>
  <c r="S208" i="38"/>
  <c r="J208" i="38"/>
  <c r="DV207" i="38"/>
  <c r="DT207" i="38"/>
  <c r="DQ207" i="38"/>
  <c r="DO207" i="38"/>
  <c r="DL207" i="38"/>
  <c r="DJ207" i="38"/>
  <c r="DG207" i="38"/>
  <c r="DE207" i="38"/>
  <c r="DB207" i="38"/>
  <c r="CZ207" i="38"/>
  <c r="CW207" i="38"/>
  <c r="CU207" i="38"/>
  <c r="CH207" i="38"/>
  <c r="CF207" i="38"/>
  <c r="CC207" i="38"/>
  <c r="CA207" i="38"/>
  <c r="BN207" i="38"/>
  <c r="BL207" i="38"/>
  <c r="BI207" i="38"/>
  <c r="BG207" i="38"/>
  <c r="BD207" i="38"/>
  <c r="BB207" i="38"/>
  <c r="AY207" i="38"/>
  <c r="AW207" i="38"/>
  <c r="AT207" i="38"/>
  <c r="AR207" i="38"/>
  <c r="AO207" i="38"/>
  <c r="AM207" i="38"/>
  <c r="AJ207" i="38"/>
  <c r="AH207" i="38"/>
  <c r="AE207" i="38"/>
  <c r="AC207" i="38"/>
  <c r="Z207" i="38"/>
  <c r="X207" i="38"/>
  <c r="U207" i="38"/>
  <c r="S207" i="38"/>
  <c r="J207" i="38"/>
  <c r="DV206" i="38"/>
  <c r="DT206" i="38"/>
  <c r="DQ206" i="38"/>
  <c r="DO206" i="38"/>
  <c r="DL206" i="38"/>
  <c r="DJ206" i="38"/>
  <c r="DG206" i="38"/>
  <c r="DE206" i="38"/>
  <c r="DB206" i="38"/>
  <c r="CZ206" i="38"/>
  <c r="CW206" i="38"/>
  <c r="CU206" i="38"/>
  <c r="CC206" i="38"/>
  <c r="CA206" i="38"/>
  <c r="BN206" i="38"/>
  <c r="BL206" i="38"/>
  <c r="BI206" i="38"/>
  <c r="BG206" i="38"/>
  <c r="BD206" i="38"/>
  <c r="BB206" i="38"/>
  <c r="AY206" i="38"/>
  <c r="AW206" i="38"/>
  <c r="AT206" i="38"/>
  <c r="AR206" i="38"/>
  <c r="AO206" i="38"/>
  <c r="AM206" i="38"/>
  <c r="AJ206" i="38"/>
  <c r="AH206" i="38"/>
  <c r="AE206" i="38"/>
  <c r="AC206" i="38"/>
  <c r="Z206" i="38"/>
  <c r="X206" i="38"/>
  <c r="U206" i="38"/>
  <c r="S206" i="38"/>
  <c r="J206" i="38"/>
  <c r="DV205" i="38"/>
  <c r="DT205" i="38"/>
  <c r="DQ205" i="38"/>
  <c r="DO205" i="38"/>
  <c r="DL205" i="38"/>
  <c r="DJ205" i="38"/>
  <c r="DG205" i="38"/>
  <c r="DE205" i="38"/>
  <c r="DB205" i="38"/>
  <c r="CZ205" i="38"/>
  <c r="CW205" i="38"/>
  <c r="CU205" i="38"/>
  <c r="CC205" i="38"/>
  <c r="CA205" i="38"/>
  <c r="BS205" i="38"/>
  <c r="BQ205" i="38"/>
  <c r="BN205" i="38"/>
  <c r="BL205" i="38"/>
  <c r="BI205" i="38"/>
  <c r="BG205" i="38"/>
  <c r="BD205" i="38"/>
  <c r="BB205" i="38"/>
  <c r="AY205" i="38"/>
  <c r="AW205" i="38"/>
  <c r="AT205" i="38"/>
  <c r="AR205" i="38"/>
  <c r="AO205" i="38"/>
  <c r="AM205" i="38"/>
  <c r="AJ205" i="38"/>
  <c r="AH205" i="38"/>
  <c r="AE205" i="38"/>
  <c r="AC205" i="38"/>
  <c r="Z205" i="38"/>
  <c r="X205" i="38"/>
  <c r="U205" i="38"/>
  <c r="S205" i="38"/>
  <c r="J205" i="38"/>
  <c r="DV204" i="38"/>
  <c r="DT204" i="38"/>
  <c r="DQ204" i="38"/>
  <c r="DO204" i="38"/>
  <c r="DL204" i="38"/>
  <c r="DJ204" i="38"/>
  <c r="DG204" i="38"/>
  <c r="DE204" i="38"/>
  <c r="DB204" i="38"/>
  <c r="CZ204" i="38"/>
  <c r="CW204" i="38"/>
  <c r="CU204" i="38"/>
  <c r="CC204" i="38"/>
  <c r="CA204" i="38"/>
  <c r="BN204" i="38"/>
  <c r="BL204" i="38"/>
  <c r="BI204" i="38"/>
  <c r="BG204" i="38"/>
  <c r="BD204" i="38"/>
  <c r="BB204" i="38"/>
  <c r="AY204" i="38"/>
  <c r="AW204" i="38"/>
  <c r="AT204" i="38"/>
  <c r="AR204" i="38"/>
  <c r="AO204" i="38"/>
  <c r="AM204" i="38"/>
  <c r="AJ204" i="38"/>
  <c r="AH204" i="38"/>
  <c r="AE204" i="38"/>
  <c r="AC204" i="38"/>
  <c r="Z204" i="38"/>
  <c r="X204" i="38"/>
  <c r="U204" i="38"/>
  <c r="S204" i="38"/>
  <c r="J204" i="38"/>
  <c r="DV203" i="38"/>
  <c r="DT203" i="38"/>
  <c r="DQ203" i="38"/>
  <c r="DO203" i="38"/>
  <c r="DL203" i="38"/>
  <c r="DJ203" i="38"/>
  <c r="DG203" i="38"/>
  <c r="DE203" i="38"/>
  <c r="DB203" i="38"/>
  <c r="CZ203" i="38"/>
  <c r="CW203" i="38"/>
  <c r="CU203" i="38"/>
  <c r="BS203" i="38"/>
  <c r="BQ203" i="38"/>
  <c r="BN203" i="38"/>
  <c r="BL203" i="38"/>
  <c r="BI203" i="38"/>
  <c r="BG203" i="38"/>
  <c r="BD203" i="38"/>
  <c r="BB203" i="38"/>
  <c r="AY203" i="38"/>
  <c r="AW203" i="38"/>
  <c r="AT203" i="38"/>
  <c r="AR203" i="38"/>
  <c r="AO203" i="38"/>
  <c r="AM203" i="38"/>
  <c r="AJ203" i="38"/>
  <c r="AH203" i="38"/>
  <c r="AE203" i="38"/>
  <c r="AC203" i="38"/>
  <c r="Z203" i="38"/>
  <c r="X203" i="38"/>
  <c r="U203" i="38"/>
  <c r="S203" i="38"/>
  <c r="J203" i="38"/>
  <c r="DV202" i="38"/>
  <c r="DT202" i="38"/>
  <c r="DQ202" i="38"/>
  <c r="DO202" i="38"/>
  <c r="DL202" i="38"/>
  <c r="DJ202" i="38"/>
  <c r="DG202" i="38"/>
  <c r="DE202" i="38"/>
  <c r="DB202" i="38"/>
  <c r="CZ202" i="38"/>
  <c r="CW202" i="38"/>
  <c r="CU202" i="38"/>
  <c r="BS202" i="38"/>
  <c r="BQ202" i="38"/>
  <c r="BN202" i="38"/>
  <c r="BL202" i="38"/>
  <c r="BI202" i="38"/>
  <c r="BG202" i="38"/>
  <c r="BD202" i="38"/>
  <c r="BB202" i="38"/>
  <c r="AY202" i="38"/>
  <c r="AW202" i="38"/>
  <c r="AT202" i="38"/>
  <c r="AR202" i="38"/>
  <c r="AO202" i="38"/>
  <c r="AM202" i="38"/>
  <c r="AJ202" i="38"/>
  <c r="AH202" i="38"/>
  <c r="AE202" i="38"/>
  <c r="AC202" i="38"/>
  <c r="Z202" i="38"/>
  <c r="X202" i="38"/>
  <c r="U202" i="38"/>
  <c r="S202" i="38"/>
  <c r="J202" i="38"/>
  <c r="DV201" i="38"/>
  <c r="DT201" i="38"/>
  <c r="DQ201" i="38"/>
  <c r="DO201" i="38"/>
  <c r="DL201" i="38"/>
  <c r="DJ201" i="38"/>
  <c r="DG201" i="38"/>
  <c r="DE201" i="38"/>
  <c r="DB201" i="38"/>
  <c r="CZ201" i="38"/>
  <c r="CW201" i="38"/>
  <c r="CU201" i="38"/>
  <c r="CM201" i="38"/>
  <c r="CK201" i="38"/>
  <c r="CC201" i="38"/>
  <c r="CA201" i="38"/>
  <c r="BN201" i="38"/>
  <c r="BL201" i="38"/>
  <c r="BI201" i="38"/>
  <c r="BG201" i="38"/>
  <c r="BD201" i="38"/>
  <c r="BB201" i="38"/>
  <c r="AY201" i="38"/>
  <c r="AW201" i="38"/>
  <c r="AT201" i="38"/>
  <c r="AR201" i="38"/>
  <c r="AO201" i="38"/>
  <c r="AM201" i="38"/>
  <c r="AJ201" i="38"/>
  <c r="AH201" i="38"/>
  <c r="AE201" i="38"/>
  <c r="AC201" i="38"/>
  <c r="Z201" i="38"/>
  <c r="X201" i="38"/>
  <c r="U201" i="38"/>
  <c r="S201" i="38"/>
  <c r="J201" i="38"/>
  <c r="DV200" i="38"/>
  <c r="DT200" i="38"/>
  <c r="DQ200" i="38"/>
  <c r="DO200" i="38"/>
  <c r="DL200" i="38"/>
  <c r="DJ200" i="38"/>
  <c r="DG200" i="38"/>
  <c r="DE200" i="38"/>
  <c r="DB200" i="38"/>
  <c r="CZ200" i="38"/>
  <c r="CW200" i="38"/>
  <c r="CU200" i="38"/>
  <c r="CC200" i="38"/>
  <c r="CA200" i="38"/>
  <c r="BS200" i="38"/>
  <c r="BQ200" i="38"/>
  <c r="BN200" i="38"/>
  <c r="BL200" i="38"/>
  <c r="BI200" i="38"/>
  <c r="BG200" i="38"/>
  <c r="BD200" i="38"/>
  <c r="BB200" i="38"/>
  <c r="AY200" i="38"/>
  <c r="AW200" i="38"/>
  <c r="AT200" i="38"/>
  <c r="AR200" i="38"/>
  <c r="AO200" i="38"/>
  <c r="AM200" i="38"/>
  <c r="AJ200" i="38"/>
  <c r="AH200" i="38"/>
  <c r="AE200" i="38"/>
  <c r="AC200" i="38"/>
  <c r="Z200" i="38"/>
  <c r="X200" i="38"/>
  <c r="U200" i="38"/>
  <c r="S200" i="38"/>
  <c r="J200" i="38"/>
  <c r="DV199" i="38"/>
  <c r="DT199" i="38"/>
  <c r="DQ199" i="38"/>
  <c r="DO199" i="38"/>
  <c r="DL199" i="38"/>
  <c r="DJ199" i="38"/>
  <c r="DG199" i="38"/>
  <c r="DE199" i="38"/>
  <c r="DB199" i="38"/>
  <c r="CZ199" i="38"/>
  <c r="CW199" i="38"/>
  <c r="CU199" i="38"/>
  <c r="BS199" i="38"/>
  <c r="BQ199" i="38"/>
  <c r="BN199" i="38"/>
  <c r="BL199" i="38"/>
  <c r="BI199" i="38"/>
  <c r="BG199" i="38"/>
  <c r="BD199" i="38"/>
  <c r="BB199" i="38"/>
  <c r="AY199" i="38"/>
  <c r="AW199" i="38"/>
  <c r="AT199" i="38"/>
  <c r="AR199" i="38"/>
  <c r="AO199" i="38"/>
  <c r="AM199" i="38"/>
  <c r="AJ199" i="38"/>
  <c r="AH199" i="38"/>
  <c r="AE199" i="38"/>
  <c r="AC199" i="38"/>
  <c r="Z199" i="38"/>
  <c r="X199" i="38"/>
  <c r="U199" i="38"/>
  <c r="S199" i="38"/>
  <c r="J199" i="38"/>
  <c r="DV198" i="38"/>
  <c r="DT198" i="38"/>
  <c r="DQ198" i="38"/>
  <c r="DO198" i="38"/>
  <c r="DL198" i="38"/>
  <c r="DJ198" i="38"/>
  <c r="DG198" i="38"/>
  <c r="DE198" i="38"/>
  <c r="DB198" i="38"/>
  <c r="CZ198" i="38"/>
  <c r="CW198" i="38"/>
  <c r="CU198" i="38"/>
  <c r="CC198" i="38"/>
  <c r="CA198" i="38"/>
  <c r="BS198" i="38"/>
  <c r="BQ198" i="38"/>
  <c r="BN198" i="38"/>
  <c r="BL198" i="38"/>
  <c r="BI198" i="38"/>
  <c r="BG198" i="38"/>
  <c r="BD198" i="38"/>
  <c r="BB198" i="38"/>
  <c r="AY198" i="38"/>
  <c r="AW198" i="38"/>
  <c r="AT198" i="38"/>
  <c r="AR198" i="38"/>
  <c r="AO198" i="38"/>
  <c r="AM198" i="38"/>
  <c r="AJ198" i="38"/>
  <c r="AH198" i="38"/>
  <c r="AE198" i="38"/>
  <c r="AC198" i="38"/>
  <c r="Z198" i="38"/>
  <c r="X198" i="38"/>
  <c r="U198" i="38"/>
  <c r="S198" i="38"/>
  <c r="J198" i="38"/>
  <c r="DV197" i="38"/>
  <c r="DT197" i="38"/>
  <c r="DQ197" i="38"/>
  <c r="DO197" i="38"/>
  <c r="DL197" i="38"/>
  <c r="DJ197" i="38"/>
  <c r="DG197" i="38"/>
  <c r="DE197" i="38"/>
  <c r="DB197" i="38"/>
  <c r="CZ197" i="38"/>
  <c r="CW197" i="38"/>
  <c r="CU197" i="38"/>
  <c r="CC197" i="38"/>
  <c r="CA197" i="38"/>
  <c r="BN197" i="38"/>
  <c r="BL197" i="38"/>
  <c r="BI197" i="38"/>
  <c r="BG197" i="38"/>
  <c r="BD197" i="38"/>
  <c r="BB197" i="38"/>
  <c r="AY197" i="38"/>
  <c r="AW197" i="38"/>
  <c r="AT197" i="38"/>
  <c r="AR197" i="38"/>
  <c r="AO197" i="38"/>
  <c r="AM197" i="38"/>
  <c r="AJ197" i="38"/>
  <c r="AH197" i="38"/>
  <c r="AE197" i="38"/>
  <c r="AC197" i="38"/>
  <c r="Z197" i="38"/>
  <c r="X197" i="38"/>
  <c r="U197" i="38"/>
  <c r="S197" i="38"/>
  <c r="J197" i="38"/>
  <c r="DV196" i="38"/>
  <c r="DT196" i="38"/>
  <c r="DQ196" i="38"/>
  <c r="DO196" i="38"/>
  <c r="DL196" i="38"/>
  <c r="DJ196" i="38"/>
  <c r="DG196" i="38"/>
  <c r="DE196" i="38"/>
  <c r="DB196" i="38"/>
  <c r="CZ196" i="38"/>
  <c r="CW196" i="38"/>
  <c r="CU196" i="38"/>
  <c r="CM196" i="38"/>
  <c r="CK196" i="38"/>
  <c r="CC196" i="38"/>
  <c r="CA196" i="38"/>
  <c r="BN196" i="38"/>
  <c r="BL196" i="38"/>
  <c r="BI196" i="38"/>
  <c r="BG196" i="38"/>
  <c r="BD196" i="38"/>
  <c r="BB196" i="38"/>
  <c r="AY196" i="38"/>
  <c r="AW196" i="38"/>
  <c r="AT196" i="38"/>
  <c r="AR196" i="38"/>
  <c r="AO196" i="38"/>
  <c r="AM196" i="38"/>
  <c r="AJ196" i="38"/>
  <c r="AH196" i="38"/>
  <c r="AE196" i="38"/>
  <c r="AC196" i="38"/>
  <c r="Z196" i="38"/>
  <c r="X196" i="38"/>
  <c r="U196" i="38"/>
  <c r="S196" i="38"/>
  <c r="J196" i="38"/>
  <c r="DV195" i="38"/>
  <c r="DT195" i="38"/>
  <c r="DQ195" i="38"/>
  <c r="DO195" i="38"/>
  <c r="DL195" i="38"/>
  <c r="DJ195" i="38"/>
  <c r="DG195" i="38"/>
  <c r="DE195" i="38"/>
  <c r="DB195" i="38"/>
  <c r="CZ195" i="38"/>
  <c r="CW195" i="38"/>
  <c r="CU195" i="38"/>
  <c r="CR195" i="38"/>
  <c r="CP195" i="38"/>
  <c r="CM195" i="38"/>
  <c r="CK195" i="38"/>
  <c r="BN195" i="38"/>
  <c r="BL195" i="38"/>
  <c r="BI195" i="38"/>
  <c r="BG195" i="38"/>
  <c r="BD195" i="38"/>
  <c r="BB195" i="38"/>
  <c r="AY195" i="38"/>
  <c r="AW195" i="38"/>
  <c r="AT195" i="38"/>
  <c r="AR195" i="38"/>
  <c r="AO195" i="38"/>
  <c r="AM195" i="38"/>
  <c r="AJ195" i="38"/>
  <c r="AH195" i="38"/>
  <c r="AE195" i="38"/>
  <c r="AC195" i="38"/>
  <c r="Z195" i="38"/>
  <c r="X195" i="38"/>
  <c r="U195" i="38"/>
  <c r="S195" i="38"/>
  <c r="J195" i="38"/>
  <c r="DV194" i="38"/>
  <c r="DT194" i="38"/>
  <c r="DQ194" i="38"/>
  <c r="DO194" i="38"/>
  <c r="DL194" i="38"/>
  <c r="DJ194" i="38"/>
  <c r="DG194" i="38"/>
  <c r="DE194" i="38"/>
  <c r="DB194" i="38"/>
  <c r="CZ194" i="38"/>
  <c r="CW194" i="38"/>
  <c r="CU194" i="38"/>
  <c r="CM194" i="38"/>
  <c r="CK194" i="38"/>
  <c r="BN194" i="38"/>
  <c r="BL194" i="38"/>
  <c r="BI194" i="38"/>
  <c r="BG194" i="38"/>
  <c r="BD194" i="38"/>
  <c r="BB194" i="38"/>
  <c r="AY194" i="38"/>
  <c r="AW194" i="38"/>
  <c r="AT194" i="38"/>
  <c r="AR194" i="38"/>
  <c r="AO194" i="38"/>
  <c r="AM194" i="38"/>
  <c r="AJ194" i="38"/>
  <c r="AH194" i="38"/>
  <c r="AE194" i="38"/>
  <c r="AC194" i="38"/>
  <c r="Z194" i="38"/>
  <c r="X194" i="38"/>
  <c r="U194" i="38"/>
  <c r="S194" i="38"/>
  <c r="J194" i="38"/>
  <c r="DV193" i="38"/>
  <c r="DT193" i="38"/>
  <c r="DQ193" i="38"/>
  <c r="DO193" i="38"/>
  <c r="DL193" i="38"/>
  <c r="DJ193" i="38"/>
  <c r="DG193" i="38"/>
  <c r="DE193" i="38"/>
  <c r="DB193" i="38"/>
  <c r="CZ193" i="38"/>
  <c r="CW193" i="38"/>
  <c r="CU193" i="38"/>
  <c r="CH193" i="38"/>
  <c r="CF193" i="38"/>
  <c r="CC193" i="38"/>
  <c r="CA193" i="38"/>
  <c r="BN193" i="38"/>
  <c r="BL193" i="38"/>
  <c r="BI193" i="38"/>
  <c r="BG193" i="38"/>
  <c r="BD193" i="38"/>
  <c r="BB193" i="38"/>
  <c r="AY193" i="38"/>
  <c r="AW193" i="38"/>
  <c r="AT193" i="38"/>
  <c r="AR193" i="38"/>
  <c r="AO193" i="38"/>
  <c r="AM193" i="38"/>
  <c r="AJ193" i="38"/>
  <c r="AH193" i="38"/>
  <c r="AE193" i="38"/>
  <c r="AC193" i="38"/>
  <c r="Z193" i="38"/>
  <c r="X193" i="38"/>
  <c r="U193" i="38"/>
  <c r="S193" i="38"/>
  <c r="J193" i="38"/>
  <c r="DV192" i="38"/>
  <c r="DT192" i="38"/>
  <c r="DQ192" i="38"/>
  <c r="DO192" i="38"/>
  <c r="DL192" i="38"/>
  <c r="DJ192" i="38"/>
  <c r="DG192" i="38"/>
  <c r="DE192" i="38"/>
  <c r="DB192" i="38"/>
  <c r="CZ192" i="38"/>
  <c r="CW192" i="38"/>
  <c r="CU192" i="38"/>
  <c r="CM192" i="38"/>
  <c r="CK192" i="38"/>
  <c r="BN192" i="38"/>
  <c r="BL192" i="38"/>
  <c r="BI192" i="38"/>
  <c r="BG192" i="38"/>
  <c r="BD192" i="38"/>
  <c r="BB192" i="38"/>
  <c r="AY192" i="38"/>
  <c r="AW192" i="38"/>
  <c r="AT192" i="38"/>
  <c r="AR192" i="38"/>
  <c r="AO192" i="38"/>
  <c r="AM192" i="38"/>
  <c r="AJ192" i="38"/>
  <c r="AH192" i="38"/>
  <c r="AE192" i="38"/>
  <c r="AC192" i="38"/>
  <c r="Z192" i="38"/>
  <c r="X192" i="38"/>
  <c r="U192" i="38"/>
  <c r="S192" i="38"/>
  <c r="J192" i="38"/>
  <c r="DV191" i="38"/>
  <c r="DT191" i="38"/>
  <c r="DQ191" i="38"/>
  <c r="DO191" i="38"/>
  <c r="DL191" i="38"/>
  <c r="DJ191" i="38"/>
  <c r="DG191" i="38"/>
  <c r="DE191" i="38"/>
  <c r="DB191" i="38"/>
  <c r="CZ191" i="38"/>
  <c r="CW191" i="38"/>
  <c r="CU191" i="38"/>
  <c r="CC191" i="38"/>
  <c r="CA191" i="38"/>
  <c r="BS191" i="38"/>
  <c r="BQ191" i="38"/>
  <c r="BN191" i="38"/>
  <c r="BL191" i="38"/>
  <c r="BI191" i="38"/>
  <c r="BG191" i="38"/>
  <c r="BD191" i="38"/>
  <c r="BB191" i="38"/>
  <c r="AY191" i="38"/>
  <c r="AW191" i="38"/>
  <c r="AT191" i="38"/>
  <c r="AR191" i="38"/>
  <c r="AO191" i="38"/>
  <c r="AM191" i="38"/>
  <c r="AJ191" i="38"/>
  <c r="AH191" i="38"/>
  <c r="AE191" i="38"/>
  <c r="AC191" i="38"/>
  <c r="Z191" i="38"/>
  <c r="X191" i="38"/>
  <c r="U191" i="38"/>
  <c r="S191" i="38"/>
  <c r="J191" i="38"/>
  <c r="DV190" i="38"/>
  <c r="DT190" i="38"/>
  <c r="DQ190" i="38"/>
  <c r="DO190" i="38"/>
  <c r="DL190" i="38"/>
  <c r="DJ190" i="38"/>
  <c r="DG190" i="38"/>
  <c r="DE190" i="38"/>
  <c r="DB190" i="38"/>
  <c r="CZ190" i="38"/>
  <c r="CW190" i="38"/>
  <c r="CU190" i="38"/>
  <c r="BS190" i="38"/>
  <c r="BQ190" i="38"/>
  <c r="BN190" i="38"/>
  <c r="BL190" i="38"/>
  <c r="BI190" i="38"/>
  <c r="BG190" i="38"/>
  <c r="BD190" i="38"/>
  <c r="BB190" i="38"/>
  <c r="AY190" i="38"/>
  <c r="AW190" i="38"/>
  <c r="AT190" i="38"/>
  <c r="AR190" i="38"/>
  <c r="AO190" i="38"/>
  <c r="AM190" i="38"/>
  <c r="AJ190" i="38"/>
  <c r="AH190" i="38"/>
  <c r="AE190" i="38"/>
  <c r="AC190" i="38"/>
  <c r="Z190" i="38"/>
  <c r="X190" i="38"/>
  <c r="U190" i="38"/>
  <c r="S190" i="38"/>
  <c r="J190" i="38"/>
  <c r="DV189" i="38"/>
  <c r="DT189" i="38"/>
  <c r="DQ189" i="38"/>
  <c r="DO189" i="38"/>
  <c r="DL189" i="38"/>
  <c r="DJ189" i="38"/>
  <c r="DG189" i="38"/>
  <c r="DE189" i="38"/>
  <c r="DB189" i="38"/>
  <c r="CZ189" i="38"/>
  <c r="CW189" i="38"/>
  <c r="CU189" i="38"/>
  <c r="CM189" i="38"/>
  <c r="CK189" i="38"/>
  <c r="BS189" i="38"/>
  <c r="BQ189" i="38"/>
  <c r="BN189" i="38"/>
  <c r="BL189" i="38"/>
  <c r="BI189" i="38"/>
  <c r="BG189" i="38"/>
  <c r="BD189" i="38"/>
  <c r="BB189" i="38"/>
  <c r="AY189" i="38"/>
  <c r="AW189" i="38"/>
  <c r="AT189" i="38"/>
  <c r="AR189" i="38"/>
  <c r="AO189" i="38"/>
  <c r="AM189" i="38"/>
  <c r="AJ189" i="38"/>
  <c r="AH189" i="38"/>
  <c r="AE189" i="38"/>
  <c r="AC189" i="38"/>
  <c r="Z189" i="38"/>
  <c r="X189" i="38"/>
  <c r="U189" i="38"/>
  <c r="S189" i="38"/>
  <c r="J189" i="38"/>
  <c r="DV188" i="38"/>
  <c r="DT188" i="38"/>
  <c r="DQ188" i="38"/>
  <c r="DO188" i="38"/>
  <c r="DL188" i="38"/>
  <c r="DJ188" i="38"/>
  <c r="DG188" i="38"/>
  <c r="DE188" i="38"/>
  <c r="DB188" i="38"/>
  <c r="CZ188" i="38"/>
  <c r="CW188" i="38"/>
  <c r="CU188" i="38"/>
  <c r="BN188" i="38"/>
  <c r="BL188" i="38"/>
  <c r="BI188" i="38"/>
  <c r="BG188" i="38"/>
  <c r="BD188" i="38"/>
  <c r="BB188" i="38"/>
  <c r="AY188" i="38"/>
  <c r="AW188" i="38"/>
  <c r="AT188" i="38"/>
  <c r="AR188" i="38"/>
  <c r="AO188" i="38"/>
  <c r="AM188" i="38"/>
  <c r="AJ188" i="38"/>
  <c r="AH188" i="38"/>
  <c r="AE188" i="38"/>
  <c r="AC188" i="38"/>
  <c r="Z188" i="38"/>
  <c r="X188" i="38"/>
  <c r="U188" i="38"/>
  <c r="S188" i="38"/>
  <c r="J188" i="38"/>
  <c r="DV187" i="38"/>
  <c r="DT187" i="38"/>
  <c r="DQ187" i="38"/>
  <c r="DO187" i="38"/>
  <c r="DL187" i="38"/>
  <c r="DJ187" i="38"/>
  <c r="DG187" i="38"/>
  <c r="DE187" i="38"/>
  <c r="DB187" i="38"/>
  <c r="CZ187" i="38"/>
  <c r="CW187" i="38"/>
  <c r="CU187" i="38"/>
  <c r="CC187" i="38"/>
  <c r="CA187" i="38"/>
  <c r="BS187" i="38"/>
  <c r="BQ187" i="38"/>
  <c r="BN187" i="38"/>
  <c r="BL187" i="38"/>
  <c r="BI187" i="38"/>
  <c r="BG187" i="38"/>
  <c r="BD187" i="38"/>
  <c r="BB187" i="38"/>
  <c r="AY187" i="38"/>
  <c r="AW187" i="38"/>
  <c r="AT187" i="38"/>
  <c r="AR187" i="38"/>
  <c r="AO187" i="38"/>
  <c r="AM187" i="38"/>
  <c r="AJ187" i="38"/>
  <c r="AH187" i="38"/>
  <c r="AE187" i="38"/>
  <c r="AC187" i="38"/>
  <c r="Z187" i="38"/>
  <c r="X187" i="38"/>
  <c r="U187" i="38"/>
  <c r="S187" i="38"/>
  <c r="J187" i="38"/>
  <c r="DV186" i="38"/>
  <c r="DT186" i="38"/>
  <c r="DQ186" i="38"/>
  <c r="DO186" i="38"/>
  <c r="DL186" i="38"/>
  <c r="DJ186" i="38"/>
  <c r="DG186" i="38"/>
  <c r="DE186" i="38"/>
  <c r="DB186" i="38"/>
  <c r="CZ186" i="38"/>
  <c r="CW186" i="38"/>
  <c r="CU186" i="38"/>
  <c r="CR186" i="38"/>
  <c r="CP186" i="38"/>
  <c r="CM186" i="38"/>
  <c r="CK186" i="38"/>
  <c r="BN186" i="38"/>
  <c r="BL186" i="38"/>
  <c r="BI186" i="38"/>
  <c r="BG186" i="38"/>
  <c r="BD186" i="38"/>
  <c r="BB186" i="38"/>
  <c r="AY186" i="38"/>
  <c r="AW186" i="38"/>
  <c r="AT186" i="38"/>
  <c r="AR186" i="38"/>
  <c r="AO186" i="38"/>
  <c r="AM186" i="38"/>
  <c r="AJ186" i="38"/>
  <c r="AH186" i="38"/>
  <c r="AE186" i="38"/>
  <c r="AC186" i="38"/>
  <c r="Z186" i="38"/>
  <c r="X186" i="38"/>
  <c r="U186" i="38"/>
  <c r="S186" i="38"/>
  <c r="J186" i="38"/>
  <c r="DV185" i="38"/>
  <c r="DT185" i="38"/>
  <c r="DQ185" i="38"/>
  <c r="DO185" i="38"/>
  <c r="DL185" i="38"/>
  <c r="DJ185" i="38"/>
  <c r="DG185" i="38"/>
  <c r="DE185" i="38"/>
  <c r="DB185" i="38"/>
  <c r="CZ185" i="38"/>
  <c r="CW185" i="38"/>
  <c r="CU185" i="38"/>
  <c r="BN185" i="38"/>
  <c r="BL185" i="38"/>
  <c r="BI185" i="38"/>
  <c r="BG185" i="38"/>
  <c r="BD185" i="38"/>
  <c r="BB185" i="38"/>
  <c r="AY185" i="38"/>
  <c r="AW185" i="38"/>
  <c r="AT185" i="38"/>
  <c r="AR185" i="38"/>
  <c r="AO185" i="38"/>
  <c r="AM185" i="38"/>
  <c r="AJ185" i="38"/>
  <c r="AH185" i="38"/>
  <c r="AE185" i="38"/>
  <c r="AC185" i="38"/>
  <c r="Z185" i="38"/>
  <c r="X185" i="38"/>
  <c r="U185" i="38"/>
  <c r="S185" i="38"/>
  <c r="J185" i="38"/>
  <c r="DV184" i="38"/>
  <c r="DT184" i="38"/>
  <c r="DQ184" i="38"/>
  <c r="DO184" i="38"/>
  <c r="DL184" i="38"/>
  <c r="DJ184" i="38"/>
  <c r="DG184" i="38"/>
  <c r="DE184" i="38"/>
  <c r="DB184" i="38"/>
  <c r="CZ184" i="38"/>
  <c r="CW184" i="38"/>
  <c r="CU184" i="38"/>
  <c r="CC184" i="38"/>
  <c r="CA184" i="38"/>
  <c r="BS184" i="38"/>
  <c r="BQ184" i="38"/>
  <c r="BN184" i="38"/>
  <c r="BL184" i="38"/>
  <c r="BI184" i="38"/>
  <c r="BG184" i="38"/>
  <c r="BD184" i="38"/>
  <c r="BB184" i="38"/>
  <c r="AY184" i="38"/>
  <c r="AW184" i="38"/>
  <c r="AT184" i="38"/>
  <c r="AR184" i="38"/>
  <c r="AO184" i="38"/>
  <c r="AM184" i="38"/>
  <c r="AJ184" i="38"/>
  <c r="AH184" i="38"/>
  <c r="AE184" i="38"/>
  <c r="AC184" i="38"/>
  <c r="Z184" i="38"/>
  <c r="X184" i="38"/>
  <c r="U184" i="38"/>
  <c r="S184" i="38"/>
  <c r="J184" i="38"/>
  <c r="DV183" i="38"/>
  <c r="DT183" i="38"/>
  <c r="DQ183" i="38"/>
  <c r="DO183" i="38"/>
  <c r="DL183" i="38"/>
  <c r="DJ183" i="38"/>
  <c r="DG183" i="38"/>
  <c r="DE183" i="38"/>
  <c r="DB183" i="38"/>
  <c r="CZ183" i="38"/>
  <c r="CW183" i="38"/>
  <c r="CU183" i="38"/>
  <c r="CC183" i="38"/>
  <c r="CA183" i="38"/>
  <c r="BS183" i="38"/>
  <c r="BQ183" i="38"/>
  <c r="BN183" i="38"/>
  <c r="BL183" i="38"/>
  <c r="BI183" i="38"/>
  <c r="BG183" i="38"/>
  <c r="BD183" i="38"/>
  <c r="BB183" i="38"/>
  <c r="AY183" i="38"/>
  <c r="AW183" i="38"/>
  <c r="AT183" i="38"/>
  <c r="AR183" i="38"/>
  <c r="AO183" i="38"/>
  <c r="AM183" i="38"/>
  <c r="AJ183" i="38"/>
  <c r="AH183" i="38"/>
  <c r="AE183" i="38"/>
  <c r="AC183" i="38"/>
  <c r="Z183" i="38"/>
  <c r="X183" i="38"/>
  <c r="U183" i="38"/>
  <c r="S183" i="38"/>
  <c r="J183" i="38"/>
  <c r="DV182" i="38"/>
  <c r="DT182" i="38"/>
  <c r="DQ182" i="38"/>
  <c r="DO182" i="38"/>
  <c r="DL182" i="38"/>
  <c r="DJ182" i="38"/>
  <c r="DG182" i="38"/>
  <c r="DE182" i="38"/>
  <c r="DB182" i="38"/>
  <c r="CZ182" i="38"/>
  <c r="CW182" i="38"/>
  <c r="CU182" i="38"/>
  <c r="BS182" i="38"/>
  <c r="BQ182" i="38"/>
  <c r="BN182" i="38"/>
  <c r="BL182" i="38"/>
  <c r="BI182" i="38"/>
  <c r="BG182" i="38"/>
  <c r="BD182" i="38"/>
  <c r="BB182" i="38"/>
  <c r="AY182" i="38"/>
  <c r="AW182" i="38"/>
  <c r="AT182" i="38"/>
  <c r="AR182" i="38"/>
  <c r="AO182" i="38"/>
  <c r="AM182" i="38"/>
  <c r="AJ182" i="38"/>
  <c r="AH182" i="38"/>
  <c r="AE182" i="38"/>
  <c r="AC182" i="38"/>
  <c r="Z182" i="38"/>
  <c r="X182" i="38"/>
  <c r="U182" i="38"/>
  <c r="S182" i="38"/>
  <c r="J182" i="38"/>
  <c r="DV181" i="38"/>
  <c r="DT181" i="38"/>
  <c r="DQ181" i="38"/>
  <c r="DO181" i="38"/>
  <c r="DL181" i="38"/>
  <c r="DJ181" i="38"/>
  <c r="DG181" i="38"/>
  <c r="DE181" i="38"/>
  <c r="DB181" i="38"/>
  <c r="CZ181" i="38"/>
  <c r="CW181" i="38"/>
  <c r="CU181" i="38"/>
  <c r="CC181" i="38"/>
  <c r="CA181" i="38"/>
  <c r="BS181" i="38"/>
  <c r="BQ181" i="38"/>
  <c r="BN181" i="38"/>
  <c r="BL181" i="38"/>
  <c r="BI181" i="38"/>
  <c r="BG181" i="38"/>
  <c r="BD181" i="38"/>
  <c r="BB181" i="38"/>
  <c r="AY181" i="38"/>
  <c r="AW181" i="38"/>
  <c r="AT181" i="38"/>
  <c r="AR181" i="38"/>
  <c r="AO181" i="38"/>
  <c r="AM181" i="38"/>
  <c r="AJ181" i="38"/>
  <c r="AH181" i="38"/>
  <c r="AE181" i="38"/>
  <c r="AC181" i="38"/>
  <c r="Z181" i="38"/>
  <c r="X181" i="38"/>
  <c r="U181" i="38"/>
  <c r="S181" i="38"/>
  <c r="J181" i="38"/>
  <c r="DV180" i="38"/>
  <c r="DT180" i="38"/>
  <c r="DQ180" i="38"/>
  <c r="DO180" i="38"/>
  <c r="DL180" i="38"/>
  <c r="DJ180" i="38"/>
  <c r="DG180" i="38"/>
  <c r="DE180" i="38"/>
  <c r="DB180" i="38"/>
  <c r="CZ180" i="38"/>
  <c r="CW180" i="38"/>
  <c r="CU180" i="38"/>
  <c r="BS180" i="38"/>
  <c r="BQ180" i="38"/>
  <c r="BN180" i="38"/>
  <c r="BL180" i="38"/>
  <c r="BI180" i="38"/>
  <c r="BG180" i="38"/>
  <c r="BD180" i="38"/>
  <c r="BB180" i="38"/>
  <c r="AY180" i="38"/>
  <c r="AW180" i="38"/>
  <c r="AT180" i="38"/>
  <c r="AR180" i="38"/>
  <c r="AO180" i="38"/>
  <c r="AM180" i="38"/>
  <c r="AJ180" i="38"/>
  <c r="AH180" i="38"/>
  <c r="AE180" i="38"/>
  <c r="AC180" i="38"/>
  <c r="Z180" i="38"/>
  <c r="X180" i="38"/>
  <c r="U180" i="38"/>
  <c r="S180" i="38"/>
  <c r="J180" i="38"/>
  <c r="DV179" i="38"/>
  <c r="DT179" i="38"/>
  <c r="DQ179" i="38"/>
  <c r="DO179" i="38"/>
  <c r="DL179" i="38"/>
  <c r="DJ179" i="38"/>
  <c r="DG179" i="38"/>
  <c r="DE179" i="38"/>
  <c r="DB179" i="38"/>
  <c r="CZ179" i="38"/>
  <c r="CW179" i="38"/>
  <c r="CU179" i="38"/>
  <c r="CM179" i="38"/>
  <c r="CK179" i="38"/>
  <c r="CC179" i="38"/>
  <c r="CA179" i="38"/>
  <c r="BN179" i="38"/>
  <c r="BL179" i="38"/>
  <c r="BI179" i="38"/>
  <c r="BG179" i="38"/>
  <c r="BD179" i="38"/>
  <c r="BB179" i="38"/>
  <c r="AY179" i="38"/>
  <c r="AW179" i="38"/>
  <c r="AT179" i="38"/>
  <c r="AR179" i="38"/>
  <c r="AO179" i="38"/>
  <c r="AM179" i="38"/>
  <c r="AJ179" i="38"/>
  <c r="AH179" i="38"/>
  <c r="AE179" i="38"/>
  <c r="AC179" i="38"/>
  <c r="Z179" i="38"/>
  <c r="X179" i="38"/>
  <c r="U179" i="38"/>
  <c r="S179" i="38"/>
  <c r="J179" i="38"/>
  <c r="DV178" i="38"/>
  <c r="DT178" i="38"/>
  <c r="DQ178" i="38"/>
  <c r="DO178" i="38"/>
  <c r="DL178" i="38"/>
  <c r="DJ178" i="38"/>
  <c r="DG178" i="38"/>
  <c r="DE178" i="38"/>
  <c r="DB178" i="38"/>
  <c r="CZ178" i="38"/>
  <c r="CW178" i="38"/>
  <c r="CU178" i="38"/>
  <c r="CC178" i="38"/>
  <c r="CA178" i="38"/>
  <c r="BS178" i="38"/>
  <c r="BQ178" i="38"/>
  <c r="BN178" i="38"/>
  <c r="BL178" i="38"/>
  <c r="BI178" i="38"/>
  <c r="BG178" i="38"/>
  <c r="BD178" i="38"/>
  <c r="BB178" i="38"/>
  <c r="AY178" i="38"/>
  <c r="AW178" i="38"/>
  <c r="AT178" i="38"/>
  <c r="AR178" i="38"/>
  <c r="AO178" i="38"/>
  <c r="AM178" i="38"/>
  <c r="AJ178" i="38"/>
  <c r="AH178" i="38"/>
  <c r="AE178" i="38"/>
  <c r="AC178" i="38"/>
  <c r="Z178" i="38"/>
  <c r="X178" i="38"/>
  <c r="U178" i="38"/>
  <c r="S178" i="38"/>
  <c r="J178" i="38"/>
  <c r="DV177" i="38"/>
  <c r="DT177" i="38"/>
  <c r="DQ177" i="38"/>
  <c r="DO177" i="38"/>
  <c r="DL177" i="38"/>
  <c r="DJ177" i="38"/>
  <c r="DG177" i="38"/>
  <c r="DE177" i="38"/>
  <c r="DB177" i="38"/>
  <c r="CZ177" i="38"/>
  <c r="CW177" i="38"/>
  <c r="CU177" i="38"/>
  <c r="CM177" i="38"/>
  <c r="CK177" i="38"/>
  <c r="BS177" i="38"/>
  <c r="BQ177" i="38"/>
  <c r="BN177" i="38"/>
  <c r="BL177" i="38"/>
  <c r="BI177" i="38"/>
  <c r="BG177" i="38"/>
  <c r="BD177" i="38"/>
  <c r="BB177" i="38"/>
  <c r="AY177" i="38"/>
  <c r="AW177" i="38"/>
  <c r="AT177" i="38"/>
  <c r="AR177" i="38"/>
  <c r="AO177" i="38"/>
  <c r="AM177" i="38"/>
  <c r="AJ177" i="38"/>
  <c r="AH177" i="38"/>
  <c r="AE177" i="38"/>
  <c r="AC177" i="38"/>
  <c r="Z177" i="38"/>
  <c r="X177" i="38"/>
  <c r="U177" i="38"/>
  <c r="S177" i="38"/>
  <c r="J177" i="38"/>
  <c r="DV176" i="38"/>
  <c r="DT176" i="38"/>
  <c r="DQ176" i="38"/>
  <c r="DO176" i="38"/>
  <c r="DL176" i="38"/>
  <c r="DJ176" i="38"/>
  <c r="DG176" i="38"/>
  <c r="DE176" i="38"/>
  <c r="DB176" i="38"/>
  <c r="CZ176" i="38"/>
  <c r="CW176" i="38"/>
  <c r="CU176" i="38"/>
  <c r="CR176" i="38"/>
  <c r="CP176" i="38"/>
  <c r="CM176" i="38"/>
  <c r="CK176" i="38"/>
  <c r="BN176" i="38"/>
  <c r="BL176" i="38"/>
  <c r="BI176" i="38"/>
  <c r="BG176" i="38"/>
  <c r="BD176" i="38"/>
  <c r="BB176" i="38"/>
  <c r="AY176" i="38"/>
  <c r="AW176" i="38"/>
  <c r="AT176" i="38"/>
  <c r="AR176" i="38"/>
  <c r="AO176" i="38"/>
  <c r="AM176" i="38"/>
  <c r="AJ176" i="38"/>
  <c r="AH176" i="38"/>
  <c r="AE176" i="38"/>
  <c r="AC176" i="38"/>
  <c r="Z176" i="38"/>
  <c r="X176" i="38"/>
  <c r="U176" i="38"/>
  <c r="S176" i="38"/>
  <c r="J176" i="38"/>
  <c r="DV175" i="38"/>
  <c r="DT175" i="38"/>
  <c r="DQ175" i="38"/>
  <c r="DO175" i="38"/>
  <c r="DL175" i="38"/>
  <c r="DJ175" i="38"/>
  <c r="DG175" i="38"/>
  <c r="DE175" i="38"/>
  <c r="DB175" i="38"/>
  <c r="CZ175" i="38"/>
  <c r="CW175" i="38"/>
  <c r="CU175" i="38"/>
  <c r="CC175" i="38"/>
  <c r="CA175" i="38"/>
  <c r="BS175" i="38"/>
  <c r="BQ175" i="38"/>
  <c r="BN175" i="38"/>
  <c r="BL175" i="38"/>
  <c r="BI175" i="38"/>
  <c r="BG175" i="38"/>
  <c r="BD175" i="38"/>
  <c r="BB175" i="38"/>
  <c r="AY175" i="38"/>
  <c r="AW175" i="38"/>
  <c r="AT175" i="38"/>
  <c r="AR175" i="38"/>
  <c r="AO175" i="38"/>
  <c r="AM175" i="38"/>
  <c r="AJ175" i="38"/>
  <c r="AH175" i="38"/>
  <c r="AE175" i="38"/>
  <c r="AC175" i="38"/>
  <c r="Z175" i="38"/>
  <c r="X175" i="38"/>
  <c r="U175" i="38"/>
  <c r="S175" i="38"/>
  <c r="J175" i="38"/>
  <c r="DV174" i="38"/>
  <c r="DT174" i="38"/>
  <c r="DQ174" i="38"/>
  <c r="DO174" i="38"/>
  <c r="DL174" i="38"/>
  <c r="DJ174" i="38"/>
  <c r="DG174" i="38"/>
  <c r="DE174" i="38"/>
  <c r="DB174" i="38"/>
  <c r="CZ174" i="38"/>
  <c r="CW174" i="38"/>
  <c r="CU174" i="38"/>
  <c r="CC174" i="38"/>
  <c r="CA174" i="38"/>
  <c r="BS174" i="38"/>
  <c r="BQ174" i="38"/>
  <c r="BN174" i="38"/>
  <c r="BL174" i="38"/>
  <c r="BI174" i="38"/>
  <c r="BG174" i="38"/>
  <c r="BD174" i="38"/>
  <c r="BB174" i="38"/>
  <c r="AY174" i="38"/>
  <c r="AW174" i="38"/>
  <c r="AT174" i="38"/>
  <c r="AR174" i="38"/>
  <c r="AO174" i="38"/>
  <c r="AM174" i="38"/>
  <c r="AJ174" i="38"/>
  <c r="AH174" i="38"/>
  <c r="AE174" i="38"/>
  <c r="AC174" i="38"/>
  <c r="Z174" i="38"/>
  <c r="X174" i="38"/>
  <c r="U174" i="38"/>
  <c r="S174" i="38"/>
  <c r="J174" i="38"/>
  <c r="DV173" i="38"/>
  <c r="DT173" i="38"/>
  <c r="DQ173" i="38"/>
  <c r="DO173" i="38"/>
  <c r="DL173" i="38"/>
  <c r="DJ173" i="38"/>
  <c r="DG173" i="38"/>
  <c r="DE173" i="38"/>
  <c r="DB173" i="38"/>
  <c r="CZ173" i="38"/>
  <c r="CW173" i="38"/>
  <c r="CU173" i="38"/>
  <c r="BS173" i="38"/>
  <c r="BQ173" i="38"/>
  <c r="BN173" i="38"/>
  <c r="BL173" i="38"/>
  <c r="BI173" i="38"/>
  <c r="BG173" i="38"/>
  <c r="BD173" i="38"/>
  <c r="BB173" i="38"/>
  <c r="AY173" i="38"/>
  <c r="AW173" i="38"/>
  <c r="AT173" i="38"/>
  <c r="AR173" i="38"/>
  <c r="AO173" i="38"/>
  <c r="AM173" i="38"/>
  <c r="AJ173" i="38"/>
  <c r="AH173" i="38"/>
  <c r="AE173" i="38"/>
  <c r="AC173" i="38"/>
  <c r="Z173" i="38"/>
  <c r="X173" i="38"/>
  <c r="U173" i="38"/>
  <c r="S173" i="38"/>
  <c r="J173" i="38"/>
  <c r="DV172" i="38"/>
  <c r="DT172" i="38"/>
  <c r="DQ172" i="38"/>
  <c r="DO172" i="38"/>
  <c r="DL172" i="38"/>
  <c r="DJ172" i="38"/>
  <c r="DG172" i="38"/>
  <c r="DE172" i="38"/>
  <c r="DB172" i="38"/>
  <c r="CZ172" i="38"/>
  <c r="CW172" i="38"/>
  <c r="CU172" i="38"/>
  <c r="CM172" i="38"/>
  <c r="CK172" i="38"/>
  <c r="BS172" i="38"/>
  <c r="BQ172" i="38"/>
  <c r="BN172" i="38"/>
  <c r="BL172" i="38"/>
  <c r="BI172" i="38"/>
  <c r="BG172" i="38"/>
  <c r="BD172" i="38"/>
  <c r="BB172" i="38"/>
  <c r="AY172" i="38"/>
  <c r="AW172" i="38"/>
  <c r="AT172" i="38"/>
  <c r="AR172" i="38"/>
  <c r="AO172" i="38"/>
  <c r="AM172" i="38"/>
  <c r="AJ172" i="38"/>
  <c r="AH172" i="38"/>
  <c r="AE172" i="38"/>
  <c r="AC172" i="38"/>
  <c r="Z172" i="38"/>
  <c r="X172" i="38"/>
  <c r="U172" i="38"/>
  <c r="S172" i="38"/>
  <c r="J172" i="38"/>
  <c r="DV171" i="38"/>
  <c r="DT171" i="38"/>
  <c r="DQ171" i="38"/>
  <c r="DO171" i="38"/>
  <c r="DL171" i="38"/>
  <c r="DJ171" i="38"/>
  <c r="DG171" i="38"/>
  <c r="DE171" i="38"/>
  <c r="DB171" i="38"/>
  <c r="CZ171" i="38"/>
  <c r="CW171" i="38"/>
  <c r="CU171" i="38"/>
  <c r="BS171" i="38"/>
  <c r="BQ171" i="38"/>
  <c r="BN171" i="38"/>
  <c r="BL171" i="38"/>
  <c r="BI171" i="38"/>
  <c r="BG171" i="38"/>
  <c r="BD171" i="38"/>
  <c r="BB171" i="38"/>
  <c r="AY171" i="38"/>
  <c r="AW171" i="38"/>
  <c r="AT171" i="38"/>
  <c r="AR171" i="38"/>
  <c r="AO171" i="38"/>
  <c r="AM171" i="38"/>
  <c r="AJ171" i="38"/>
  <c r="AH171" i="38"/>
  <c r="AE171" i="38"/>
  <c r="AC171" i="38"/>
  <c r="Z171" i="38"/>
  <c r="X171" i="38"/>
  <c r="U171" i="38"/>
  <c r="S171" i="38"/>
  <c r="J171" i="38"/>
  <c r="DV170" i="38"/>
  <c r="DT170" i="38"/>
  <c r="DQ170" i="38"/>
  <c r="DO170" i="38"/>
  <c r="DL170" i="38"/>
  <c r="DJ170" i="38"/>
  <c r="DG170" i="38"/>
  <c r="DE170" i="38"/>
  <c r="DB170" i="38"/>
  <c r="CZ170" i="38"/>
  <c r="CW170" i="38"/>
  <c r="CU170" i="38"/>
  <c r="CM170" i="38"/>
  <c r="CK170" i="38"/>
  <c r="BS170" i="38"/>
  <c r="BQ170" i="38"/>
  <c r="BN170" i="38"/>
  <c r="BL170" i="38"/>
  <c r="BI170" i="38"/>
  <c r="BG170" i="38"/>
  <c r="BD170" i="38"/>
  <c r="BB170" i="38"/>
  <c r="AY170" i="38"/>
  <c r="AW170" i="38"/>
  <c r="AT170" i="38"/>
  <c r="AR170" i="38"/>
  <c r="AO170" i="38"/>
  <c r="AM170" i="38"/>
  <c r="AJ170" i="38"/>
  <c r="AH170" i="38"/>
  <c r="AE170" i="38"/>
  <c r="AC170" i="38"/>
  <c r="Z170" i="38"/>
  <c r="X170" i="38"/>
  <c r="U170" i="38"/>
  <c r="S170" i="38"/>
  <c r="J170" i="38"/>
  <c r="DV169" i="38"/>
  <c r="DT169" i="38"/>
  <c r="DQ169" i="38"/>
  <c r="DO169" i="38"/>
  <c r="DL169" i="38"/>
  <c r="DJ169" i="38"/>
  <c r="DG169" i="38"/>
  <c r="DE169" i="38"/>
  <c r="DB169" i="38"/>
  <c r="CZ169" i="38"/>
  <c r="CW169" i="38"/>
  <c r="CU169" i="38"/>
  <c r="CM169" i="38"/>
  <c r="CK169" i="38"/>
  <c r="BS169" i="38"/>
  <c r="BQ169" i="38"/>
  <c r="BN169" i="38"/>
  <c r="BL169" i="38"/>
  <c r="BI169" i="38"/>
  <c r="BG169" i="38"/>
  <c r="BD169" i="38"/>
  <c r="BB169" i="38"/>
  <c r="AY169" i="38"/>
  <c r="AW169" i="38"/>
  <c r="AT169" i="38"/>
  <c r="AR169" i="38"/>
  <c r="AO169" i="38"/>
  <c r="AM169" i="38"/>
  <c r="AJ169" i="38"/>
  <c r="AH169" i="38"/>
  <c r="AE169" i="38"/>
  <c r="AC169" i="38"/>
  <c r="Z169" i="38"/>
  <c r="X169" i="38"/>
  <c r="U169" i="38"/>
  <c r="S169" i="38"/>
  <c r="J169" i="38"/>
  <c r="DV168" i="38"/>
  <c r="DT168" i="38"/>
  <c r="DQ168" i="38"/>
  <c r="DO168" i="38"/>
  <c r="DL168" i="38"/>
  <c r="DJ168" i="38"/>
  <c r="DG168" i="38"/>
  <c r="DE168" i="38"/>
  <c r="DB168" i="38"/>
  <c r="CZ168" i="38"/>
  <c r="CW168" i="38"/>
  <c r="CU168" i="38"/>
  <c r="CR168" i="38"/>
  <c r="CP168" i="38"/>
  <c r="CM168" i="38"/>
  <c r="CK168" i="38"/>
  <c r="BN168" i="38"/>
  <c r="BL168" i="38"/>
  <c r="BI168" i="38"/>
  <c r="BG168" i="38"/>
  <c r="BD168" i="38"/>
  <c r="BB168" i="38"/>
  <c r="AY168" i="38"/>
  <c r="AW168" i="38"/>
  <c r="AT168" i="38"/>
  <c r="AR168" i="38"/>
  <c r="AO168" i="38"/>
  <c r="AM168" i="38"/>
  <c r="AJ168" i="38"/>
  <c r="AH168" i="38"/>
  <c r="AE168" i="38"/>
  <c r="AC168" i="38"/>
  <c r="Z168" i="38"/>
  <c r="X168" i="38"/>
  <c r="U168" i="38"/>
  <c r="S168" i="38"/>
  <c r="J168" i="38"/>
  <c r="DV167" i="38"/>
  <c r="DT167" i="38"/>
  <c r="DQ167" i="38"/>
  <c r="DO167" i="38"/>
  <c r="DL167" i="38"/>
  <c r="DJ167" i="38"/>
  <c r="DG167" i="38"/>
  <c r="DE167" i="38"/>
  <c r="DB167" i="38"/>
  <c r="CZ167" i="38"/>
  <c r="CW167" i="38"/>
  <c r="CU167" i="38"/>
  <c r="BS167" i="38"/>
  <c r="BQ167" i="38"/>
  <c r="BN167" i="38"/>
  <c r="BL167" i="38"/>
  <c r="BI167" i="38"/>
  <c r="BG167" i="38"/>
  <c r="BD167" i="38"/>
  <c r="BB167" i="38"/>
  <c r="AY167" i="38"/>
  <c r="AW167" i="38"/>
  <c r="AT167" i="38"/>
  <c r="AR167" i="38"/>
  <c r="AO167" i="38"/>
  <c r="AM167" i="38"/>
  <c r="AJ167" i="38"/>
  <c r="AH167" i="38"/>
  <c r="AE167" i="38"/>
  <c r="AC167" i="38"/>
  <c r="Z167" i="38"/>
  <c r="X167" i="38"/>
  <c r="U167" i="38"/>
  <c r="S167" i="38"/>
  <c r="J167" i="38"/>
  <c r="DV166" i="38"/>
  <c r="DT166" i="38"/>
  <c r="DQ166" i="38"/>
  <c r="DO166" i="38"/>
  <c r="DL166" i="38"/>
  <c r="DJ166" i="38"/>
  <c r="DG166" i="38"/>
  <c r="DE166" i="38"/>
  <c r="DB166" i="38"/>
  <c r="CZ166" i="38"/>
  <c r="CW166" i="38"/>
  <c r="CU166" i="38"/>
  <c r="CH166" i="38"/>
  <c r="CF166" i="38"/>
  <c r="BN166" i="38"/>
  <c r="BL166" i="38"/>
  <c r="BI166" i="38"/>
  <c r="BG166" i="38"/>
  <c r="BD166" i="38"/>
  <c r="BB166" i="38"/>
  <c r="AY166" i="38"/>
  <c r="AW166" i="38"/>
  <c r="AT166" i="38"/>
  <c r="AR166" i="38"/>
  <c r="AO166" i="38"/>
  <c r="AM166" i="38"/>
  <c r="AJ166" i="38"/>
  <c r="AH166" i="38"/>
  <c r="AE166" i="38"/>
  <c r="AC166" i="38"/>
  <c r="Z166" i="38"/>
  <c r="X166" i="38"/>
  <c r="U166" i="38"/>
  <c r="S166" i="38"/>
  <c r="J166" i="38"/>
  <c r="DV165" i="38"/>
  <c r="DT165" i="38"/>
  <c r="DQ165" i="38"/>
  <c r="DO165" i="38"/>
  <c r="DL165" i="38"/>
  <c r="DJ165" i="38"/>
  <c r="DG165" i="38"/>
  <c r="DE165" i="38"/>
  <c r="DB165" i="38"/>
  <c r="CZ165" i="38"/>
  <c r="CW165" i="38"/>
  <c r="CU165" i="38"/>
  <c r="CC165" i="38"/>
  <c r="CA165" i="38"/>
  <c r="BN165" i="38"/>
  <c r="BL165" i="38"/>
  <c r="BI165" i="38"/>
  <c r="BG165" i="38"/>
  <c r="BD165" i="38"/>
  <c r="BB165" i="38"/>
  <c r="AY165" i="38"/>
  <c r="AW165" i="38"/>
  <c r="AT165" i="38"/>
  <c r="AR165" i="38"/>
  <c r="AO165" i="38"/>
  <c r="AM165" i="38"/>
  <c r="AJ165" i="38"/>
  <c r="AH165" i="38"/>
  <c r="AE165" i="38"/>
  <c r="AC165" i="38"/>
  <c r="Z165" i="38"/>
  <c r="X165" i="38"/>
  <c r="U165" i="38"/>
  <c r="S165" i="38"/>
  <c r="J165" i="38"/>
  <c r="DV164" i="38"/>
  <c r="DT164" i="38"/>
  <c r="DQ164" i="38"/>
  <c r="DO164" i="38"/>
  <c r="DL164" i="38"/>
  <c r="DJ164" i="38"/>
  <c r="DG164" i="38"/>
  <c r="DE164" i="38"/>
  <c r="DB164" i="38"/>
  <c r="CZ164" i="38"/>
  <c r="CW164" i="38"/>
  <c r="CU164" i="38"/>
  <c r="BX164" i="38"/>
  <c r="BV164" i="38"/>
  <c r="BS164" i="38"/>
  <c r="BQ164" i="38"/>
  <c r="BN164" i="38"/>
  <c r="BL164" i="38"/>
  <c r="BI164" i="38"/>
  <c r="BG164" i="38"/>
  <c r="BD164" i="38"/>
  <c r="BB164" i="38"/>
  <c r="AY164" i="38"/>
  <c r="AW164" i="38"/>
  <c r="AT164" i="38"/>
  <c r="AR164" i="38"/>
  <c r="AO164" i="38"/>
  <c r="AM164" i="38"/>
  <c r="AJ164" i="38"/>
  <c r="AH164" i="38"/>
  <c r="AE164" i="38"/>
  <c r="AC164" i="38"/>
  <c r="Z164" i="38"/>
  <c r="X164" i="38"/>
  <c r="U164" i="38"/>
  <c r="S164" i="38"/>
  <c r="J164" i="38"/>
  <c r="DV163" i="38"/>
  <c r="DT163" i="38"/>
  <c r="DQ163" i="38"/>
  <c r="DO163" i="38"/>
  <c r="DL163" i="38"/>
  <c r="DJ163" i="38"/>
  <c r="DG163" i="38"/>
  <c r="DE163" i="38"/>
  <c r="DB163" i="38"/>
  <c r="CZ163" i="38"/>
  <c r="CW163" i="38"/>
  <c r="CU163" i="38"/>
  <c r="CH163" i="38"/>
  <c r="CF163" i="38"/>
  <c r="CC163" i="38"/>
  <c r="CA163" i="38"/>
  <c r="BN163" i="38"/>
  <c r="BL163" i="38"/>
  <c r="BI163" i="38"/>
  <c r="BG163" i="38"/>
  <c r="BD163" i="38"/>
  <c r="BB163" i="38"/>
  <c r="AY163" i="38"/>
  <c r="AW163" i="38"/>
  <c r="AT163" i="38"/>
  <c r="AR163" i="38"/>
  <c r="AO163" i="38"/>
  <c r="AM163" i="38"/>
  <c r="AJ163" i="38"/>
  <c r="AH163" i="38"/>
  <c r="AE163" i="38"/>
  <c r="AC163" i="38"/>
  <c r="Z163" i="38"/>
  <c r="X163" i="38"/>
  <c r="U163" i="38"/>
  <c r="S163" i="38"/>
  <c r="J163" i="38"/>
  <c r="DV162" i="38"/>
  <c r="DT162" i="38"/>
  <c r="DQ162" i="38"/>
  <c r="DO162" i="38"/>
  <c r="DL162" i="38"/>
  <c r="DJ162" i="38"/>
  <c r="DG162" i="38"/>
  <c r="DE162" i="38"/>
  <c r="DB162" i="38"/>
  <c r="CZ162" i="38"/>
  <c r="CW162" i="38"/>
  <c r="CU162" i="38"/>
  <c r="CH162" i="38"/>
  <c r="CF162" i="38"/>
  <c r="BX162" i="38"/>
  <c r="BV162" i="38"/>
  <c r="BN162" i="38"/>
  <c r="BL162" i="38"/>
  <c r="BI162" i="38"/>
  <c r="BG162" i="38"/>
  <c r="BD162" i="38"/>
  <c r="BB162" i="38"/>
  <c r="AY162" i="38"/>
  <c r="AW162" i="38"/>
  <c r="AT162" i="38"/>
  <c r="AR162" i="38"/>
  <c r="AO162" i="38"/>
  <c r="AM162" i="38"/>
  <c r="AJ162" i="38"/>
  <c r="AH162" i="38"/>
  <c r="AE162" i="38"/>
  <c r="AC162" i="38"/>
  <c r="Z162" i="38"/>
  <c r="X162" i="38"/>
  <c r="U162" i="38"/>
  <c r="S162" i="38"/>
  <c r="J162" i="38"/>
  <c r="DV161" i="38"/>
  <c r="DT161" i="38"/>
  <c r="DQ161" i="38"/>
  <c r="DO161" i="38"/>
  <c r="DL161" i="38"/>
  <c r="DJ161" i="38"/>
  <c r="DG161" i="38"/>
  <c r="DE161" i="38"/>
  <c r="DB161" i="38"/>
  <c r="CZ161" i="38"/>
  <c r="CW161" i="38"/>
  <c r="CU161" i="38"/>
  <c r="CH161" i="38"/>
  <c r="CF161" i="38"/>
  <c r="CC161" i="38"/>
  <c r="CA161" i="38"/>
  <c r="BN161" i="38"/>
  <c r="BL161" i="38"/>
  <c r="BI161" i="38"/>
  <c r="BG161" i="38"/>
  <c r="BD161" i="38"/>
  <c r="BB161" i="38"/>
  <c r="AY161" i="38"/>
  <c r="AW161" i="38"/>
  <c r="AT161" i="38"/>
  <c r="AR161" i="38"/>
  <c r="AO161" i="38"/>
  <c r="AM161" i="38"/>
  <c r="AJ161" i="38"/>
  <c r="AH161" i="38"/>
  <c r="AE161" i="38"/>
  <c r="AC161" i="38"/>
  <c r="Z161" i="38"/>
  <c r="X161" i="38"/>
  <c r="U161" i="38"/>
  <c r="S161" i="38"/>
  <c r="J161" i="38"/>
  <c r="DV160" i="38"/>
  <c r="DT160" i="38"/>
  <c r="DQ160" i="38"/>
  <c r="DO160" i="38"/>
  <c r="DL160" i="38"/>
  <c r="DJ160" i="38"/>
  <c r="DG160" i="38"/>
  <c r="DE160" i="38"/>
  <c r="DB160" i="38"/>
  <c r="CZ160" i="38"/>
  <c r="CW160" i="38"/>
  <c r="CU160" i="38"/>
  <c r="CR160" i="38"/>
  <c r="CP160" i="38"/>
  <c r="CM160" i="38"/>
  <c r="CK160" i="38"/>
  <c r="BN160" i="38"/>
  <c r="BL160" i="38"/>
  <c r="BI160" i="38"/>
  <c r="BG160" i="38"/>
  <c r="BD160" i="38"/>
  <c r="BB160" i="38"/>
  <c r="AY160" i="38"/>
  <c r="AW160" i="38"/>
  <c r="AT160" i="38"/>
  <c r="AR160" i="38"/>
  <c r="AO160" i="38"/>
  <c r="AM160" i="38"/>
  <c r="AJ160" i="38"/>
  <c r="AH160" i="38"/>
  <c r="AE160" i="38"/>
  <c r="AC160" i="38"/>
  <c r="Z160" i="38"/>
  <c r="X160" i="38"/>
  <c r="U160" i="38"/>
  <c r="S160" i="38"/>
  <c r="J160" i="38"/>
  <c r="DV159" i="38"/>
  <c r="DT159" i="38"/>
  <c r="DQ159" i="38"/>
  <c r="DO159" i="38"/>
  <c r="DL159" i="38"/>
  <c r="DJ159" i="38"/>
  <c r="DG159" i="38"/>
  <c r="DE159" i="38"/>
  <c r="DB159" i="38"/>
  <c r="CZ159" i="38"/>
  <c r="CW159" i="38"/>
  <c r="CU159" i="38"/>
  <c r="CM159" i="38"/>
  <c r="CK159" i="38"/>
  <c r="BS159" i="38"/>
  <c r="BQ159" i="38"/>
  <c r="BN159" i="38"/>
  <c r="BL159" i="38"/>
  <c r="BI159" i="38"/>
  <c r="BG159" i="38"/>
  <c r="BD159" i="38"/>
  <c r="BB159" i="38"/>
  <c r="AY159" i="38"/>
  <c r="AW159" i="38"/>
  <c r="AT159" i="38"/>
  <c r="AR159" i="38"/>
  <c r="AO159" i="38"/>
  <c r="AM159" i="38"/>
  <c r="AJ159" i="38"/>
  <c r="AH159" i="38"/>
  <c r="AE159" i="38"/>
  <c r="AC159" i="38"/>
  <c r="Z159" i="38"/>
  <c r="X159" i="38"/>
  <c r="U159" i="38"/>
  <c r="S159" i="38"/>
  <c r="J159" i="38"/>
  <c r="DV158" i="38"/>
  <c r="DT158" i="38"/>
  <c r="DQ158" i="38"/>
  <c r="DO158" i="38"/>
  <c r="DL158" i="38"/>
  <c r="DJ158" i="38"/>
  <c r="DG158" i="38"/>
  <c r="DE158" i="38"/>
  <c r="DB158" i="38"/>
  <c r="CZ158" i="38"/>
  <c r="CW158" i="38"/>
  <c r="CU158" i="38"/>
  <c r="CH158" i="38"/>
  <c r="CF158" i="38"/>
  <c r="BX158" i="38"/>
  <c r="BV158" i="38"/>
  <c r="BN158" i="38"/>
  <c r="BL158" i="38"/>
  <c r="BI158" i="38"/>
  <c r="BG158" i="38"/>
  <c r="BD158" i="38"/>
  <c r="BB158" i="38"/>
  <c r="AY158" i="38"/>
  <c r="AW158" i="38"/>
  <c r="AT158" i="38"/>
  <c r="AR158" i="38"/>
  <c r="AO158" i="38"/>
  <c r="AM158" i="38"/>
  <c r="AJ158" i="38"/>
  <c r="AH158" i="38"/>
  <c r="AE158" i="38"/>
  <c r="AC158" i="38"/>
  <c r="Z158" i="38"/>
  <c r="X158" i="38"/>
  <c r="U158" i="38"/>
  <c r="S158" i="38"/>
  <c r="J158" i="38"/>
  <c r="DV157" i="38"/>
  <c r="DT157" i="38"/>
  <c r="DQ157" i="38"/>
  <c r="DO157" i="38"/>
  <c r="DL157" i="38"/>
  <c r="DJ157" i="38"/>
  <c r="DG157" i="38"/>
  <c r="DE157" i="38"/>
  <c r="DB157" i="38"/>
  <c r="CZ157" i="38"/>
  <c r="CW157" i="38"/>
  <c r="CU157" i="38"/>
  <c r="BX157" i="38"/>
  <c r="BV157" i="38"/>
  <c r="BS157" i="38"/>
  <c r="BQ157" i="38"/>
  <c r="BN157" i="38"/>
  <c r="BL157" i="38"/>
  <c r="BI157" i="38"/>
  <c r="BG157" i="38"/>
  <c r="BD157" i="38"/>
  <c r="BB157" i="38"/>
  <c r="AY157" i="38"/>
  <c r="AW157" i="38"/>
  <c r="AT157" i="38"/>
  <c r="AR157" i="38"/>
  <c r="AO157" i="38"/>
  <c r="AM157" i="38"/>
  <c r="AJ157" i="38"/>
  <c r="AH157" i="38"/>
  <c r="AE157" i="38"/>
  <c r="AC157" i="38"/>
  <c r="Z157" i="38"/>
  <c r="X157" i="38"/>
  <c r="U157" i="38"/>
  <c r="S157" i="38"/>
  <c r="J157" i="38"/>
  <c r="DV156" i="38"/>
  <c r="DT156" i="38"/>
  <c r="DQ156" i="38"/>
  <c r="DO156" i="38"/>
  <c r="DL156" i="38"/>
  <c r="DJ156" i="38"/>
  <c r="DG156" i="38"/>
  <c r="DE156" i="38"/>
  <c r="DB156" i="38"/>
  <c r="CZ156" i="38"/>
  <c r="CW156" i="38"/>
  <c r="CU156" i="38"/>
  <c r="CR156" i="38"/>
  <c r="CP156" i="38"/>
  <c r="BN156" i="38"/>
  <c r="BL156" i="38"/>
  <c r="BI156" i="38"/>
  <c r="BG156" i="38"/>
  <c r="BD156" i="38"/>
  <c r="BB156" i="38"/>
  <c r="AY156" i="38"/>
  <c r="AW156" i="38"/>
  <c r="AT156" i="38"/>
  <c r="AR156" i="38"/>
  <c r="AO156" i="38"/>
  <c r="AM156" i="38"/>
  <c r="AJ156" i="38"/>
  <c r="AH156" i="38"/>
  <c r="AE156" i="38"/>
  <c r="AC156" i="38"/>
  <c r="Z156" i="38"/>
  <c r="X156" i="38"/>
  <c r="U156" i="38"/>
  <c r="S156" i="38"/>
  <c r="J156" i="38"/>
  <c r="DV155" i="38"/>
  <c r="DT155" i="38"/>
  <c r="DQ155" i="38"/>
  <c r="DO155" i="38"/>
  <c r="DL155" i="38"/>
  <c r="DJ155" i="38"/>
  <c r="DG155" i="38"/>
  <c r="DE155" i="38"/>
  <c r="DB155" i="38"/>
  <c r="CZ155" i="38"/>
  <c r="CW155" i="38"/>
  <c r="CU155" i="38"/>
  <c r="BX155" i="38"/>
  <c r="BV155" i="38"/>
  <c r="BS155" i="38"/>
  <c r="BQ155" i="38"/>
  <c r="BN155" i="38"/>
  <c r="BL155" i="38"/>
  <c r="BI155" i="38"/>
  <c r="BG155" i="38"/>
  <c r="BD155" i="38"/>
  <c r="BB155" i="38"/>
  <c r="AY155" i="38"/>
  <c r="AW155" i="38"/>
  <c r="AT155" i="38"/>
  <c r="AR155" i="38"/>
  <c r="AO155" i="38"/>
  <c r="AM155" i="38"/>
  <c r="AJ155" i="38"/>
  <c r="AH155" i="38"/>
  <c r="AE155" i="38"/>
  <c r="AC155" i="38"/>
  <c r="Z155" i="38"/>
  <c r="X155" i="38"/>
  <c r="U155" i="38"/>
  <c r="S155" i="38"/>
  <c r="J155" i="38"/>
  <c r="DV154" i="38"/>
  <c r="DT154" i="38"/>
  <c r="DQ154" i="38"/>
  <c r="DO154" i="38"/>
  <c r="DL154" i="38"/>
  <c r="DJ154" i="38"/>
  <c r="DG154" i="38"/>
  <c r="DE154" i="38"/>
  <c r="DB154" i="38"/>
  <c r="CZ154" i="38"/>
  <c r="CW154" i="38"/>
  <c r="CU154" i="38"/>
  <c r="BX154" i="38"/>
  <c r="BV154" i="38"/>
  <c r="BN154" i="38"/>
  <c r="BL154" i="38"/>
  <c r="BI154" i="38"/>
  <c r="BG154" i="38"/>
  <c r="BD154" i="38"/>
  <c r="BB154" i="38"/>
  <c r="AY154" i="38"/>
  <c r="AW154" i="38"/>
  <c r="AT154" i="38"/>
  <c r="AR154" i="38"/>
  <c r="AO154" i="38"/>
  <c r="AM154" i="38"/>
  <c r="AJ154" i="38"/>
  <c r="AH154" i="38"/>
  <c r="AE154" i="38"/>
  <c r="AC154" i="38"/>
  <c r="Z154" i="38"/>
  <c r="X154" i="38"/>
  <c r="U154" i="38"/>
  <c r="S154" i="38"/>
  <c r="J154" i="38"/>
  <c r="DV153" i="38"/>
  <c r="DT153" i="38"/>
  <c r="DQ153" i="38"/>
  <c r="DO153" i="38"/>
  <c r="DL153" i="38"/>
  <c r="DJ153" i="38"/>
  <c r="DG153" i="38"/>
  <c r="DE153" i="38"/>
  <c r="DB153" i="38"/>
  <c r="CZ153" i="38"/>
  <c r="CW153" i="38"/>
  <c r="CU153" i="38"/>
  <c r="CR153" i="38"/>
  <c r="CP153" i="38"/>
  <c r="CH153" i="38"/>
  <c r="CF153" i="38"/>
  <c r="BN153" i="38"/>
  <c r="BL153" i="38"/>
  <c r="BI153" i="38"/>
  <c r="BG153" i="38"/>
  <c r="BD153" i="38"/>
  <c r="BB153" i="38"/>
  <c r="AY153" i="38"/>
  <c r="AW153" i="38"/>
  <c r="AT153" i="38"/>
  <c r="AR153" i="38"/>
  <c r="AO153" i="38"/>
  <c r="AM153" i="38"/>
  <c r="AJ153" i="38"/>
  <c r="AH153" i="38"/>
  <c r="AE153" i="38"/>
  <c r="AC153" i="38"/>
  <c r="Z153" i="38"/>
  <c r="X153" i="38"/>
  <c r="U153" i="38"/>
  <c r="S153" i="38"/>
  <c r="J153" i="38"/>
  <c r="DV152" i="38"/>
  <c r="DT152" i="38"/>
  <c r="DQ152" i="38"/>
  <c r="DO152" i="38"/>
  <c r="DL152" i="38"/>
  <c r="DJ152" i="38"/>
  <c r="DG152" i="38"/>
  <c r="DE152" i="38"/>
  <c r="DB152" i="38"/>
  <c r="CZ152" i="38"/>
  <c r="CW152" i="38"/>
  <c r="CU152" i="38"/>
  <c r="BN152" i="38"/>
  <c r="BL152" i="38"/>
  <c r="BI152" i="38"/>
  <c r="BG152" i="38"/>
  <c r="BD152" i="38"/>
  <c r="BB152" i="38"/>
  <c r="AY152" i="38"/>
  <c r="AW152" i="38"/>
  <c r="AT152" i="38"/>
  <c r="AR152" i="38"/>
  <c r="AO152" i="38"/>
  <c r="AM152" i="38"/>
  <c r="AJ152" i="38"/>
  <c r="AH152" i="38"/>
  <c r="AE152" i="38"/>
  <c r="AC152" i="38"/>
  <c r="Z152" i="38"/>
  <c r="X152" i="38"/>
  <c r="U152" i="38"/>
  <c r="S152" i="38"/>
  <c r="J152" i="38"/>
  <c r="DV151" i="38"/>
  <c r="DT151" i="38"/>
  <c r="DQ151" i="38"/>
  <c r="DO151" i="38"/>
  <c r="DL151" i="38"/>
  <c r="DJ151" i="38"/>
  <c r="DG151" i="38"/>
  <c r="DE151" i="38"/>
  <c r="DB151" i="38"/>
  <c r="CZ151" i="38"/>
  <c r="CW151" i="38"/>
  <c r="CU151" i="38"/>
  <c r="BN151" i="38"/>
  <c r="BL151" i="38"/>
  <c r="BI151" i="38"/>
  <c r="BG151" i="38"/>
  <c r="BD151" i="38"/>
  <c r="BB151" i="38"/>
  <c r="AY151" i="38"/>
  <c r="AW151" i="38"/>
  <c r="AT151" i="38"/>
  <c r="AR151" i="38"/>
  <c r="AO151" i="38"/>
  <c r="AM151" i="38"/>
  <c r="AJ151" i="38"/>
  <c r="AH151" i="38"/>
  <c r="AE151" i="38"/>
  <c r="AC151" i="38"/>
  <c r="Z151" i="38"/>
  <c r="X151" i="38"/>
  <c r="U151" i="38"/>
  <c r="S151" i="38"/>
  <c r="J151" i="38"/>
  <c r="DV150" i="38"/>
  <c r="DT150" i="38"/>
  <c r="DQ150" i="38"/>
  <c r="DO150" i="38"/>
  <c r="DL150" i="38"/>
  <c r="DJ150" i="38"/>
  <c r="DG150" i="38"/>
  <c r="DE150" i="38"/>
  <c r="DB150" i="38"/>
  <c r="CZ150" i="38"/>
  <c r="CW150" i="38"/>
  <c r="CU150" i="38"/>
  <c r="BS150" i="38"/>
  <c r="BQ150" i="38"/>
  <c r="BN150" i="38"/>
  <c r="BL150" i="38"/>
  <c r="BI150" i="38"/>
  <c r="BG150" i="38"/>
  <c r="BD150" i="38"/>
  <c r="BB150" i="38"/>
  <c r="AY150" i="38"/>
  <c r="AW150" i="38"/>
  <c r="AT150" i="38"/>
  <c r="AR150" i="38"/>
  <c r="AO150" i="38"/>
  <c r="AM150" i="38"/>
  <c r="AJ150" i="38"/>
  <c r="AH150" i="38"/>
  <c r="AE150" i="38"/>
  <c r="AC150" i="38"/>
  <c r="Z150" i="38"/>
  <c r="X150" i="38"/>
  <c r="U150" i="38"/>
  <c r="S150" i="38"/>
  <c r="J150" i="38"/>
  <c r="DV149" i="38"/>
  <c r="DT149" i="38"/>
  <c r="DQ149" i="38"/>
  <c r="DO149" i="38"/>
  <c r="DL149" i="38"/>
  <c r="DJ149" i="38"/>
  <c r="DG149" i="38"/>
  <c r="DE149" i="38"/>
  <c r="DB149" i="38"/>
  <c r="CZ149" i="38"/>
  <c r="CW149" i="38"/>
  <c r="CU149" i="38"/>
  <c r="CC149" i="38"/>
  <c r="CA149" i="38"/>
  <c r="BS149" i="38"/>
  <c r="BQ149" i="38"/>
  <c r="BN149" i="38"/>
  <c r="BL149" i="38"/>
  <c r="BI149" i="38"/>
  <c r="BG149" i="38"/>
  <c r="BD149" i="38"/>
  <c r="BB149" i="38"/>
  <c r="AY149" i="38"/>
  <c r="AW149" i="38"/>
  <c r="AT149" i="38"/>
  <c r="AR149" i="38"/>
  <c r="AO149" i="38"/>
  <c r="AM149" i="38"/>
  <c r="AJ149" i="38"/>
  <c r="AH149" i="38"/>
  <c r="AE149" i="38"/>
  <c r="AC149" i="38"/>
  <c r="Z149" i="38"/>
  <c r="X149" i="38"/>
  <c r="U149" i="38"/>
  <c r="S149" i="38"/>
  <c r="J149" i="38"/>
  <c r="DV148" i="38"/>
  <c r="DT148" i="38"/>
  <c r="DQ148" i="38"/>
  <c r="DO148" i="38"/>
  <c r="DL148" i="38"/>
  <c r="DJ148" i="38"/>
  <c r="DG148" i="38"/>
  <c r="DE148" i="38"/>
  <c r="DB148" i="38"/>
  <c r="CZ148" i="38"/>
  <c r="CW148" i="38"/>
  <c r="CU148" i="38"/>
  <c r="CC148" i="38"/>
  <c r="CA148" i="38"/>
  <c r="BS148" i="38"/>
  <c r="BQ148" i="38"/>
  <c r="BN148" i="38"/>
  <c r="BL148" i="38"/>
  <c r="BI148" i="38"/>
  <c r="BG148" i="38"/>
  <c r="BD148" i="38"/>
  <c r="BB148" i="38"/>
  <c r="AY148" i="38"/>
  <c r="AW148" i="38"/>
  <c r="AT148" i="38"/>
  <c r="AR148" i="38"/>
  <c r="AO148" i="38"/>
  <c r="AM148" i="38"/>
  <c r="AJ148" i="38"/>
  <c r="AH148" i="38"/>
  <c r="AE148" i="38"/>
  <c r="AC148" i="38"/>
  <c r="Z148" i="38"/>
  <c r="X148" i="38"/>
  <c r="U148" i="38"/>
  <c r="S148" i="38"/>
  <c r="J148" i="38"/>
  <c r="DV147" i="38"/>
  <c r="DT147" i="38"/>
  <c r="DQ147" i="38"/>
  <c r="DO147" i="38"/>
  <c r="DL147" i="38"/>
  <c r="DJ147" i="38"/>
  <c r="DG147" i="38"/>
  <c r="DE147" i="38"/>
  <c r="DB147" i="38"/>
  <c r="CZ147" i="38"/>
  <c r="CW147" i="38"/>
  <c r="CU147" i="38"/>
  <c r="CC147" i="38"/>
  <c r="CA147" i="38"/>
  <c r="BN147" i="38"/>
  <c r="BL147" i="38"/>
  <c r="BI147" i="38"/>
  <c r="BG147" i="38"/>
  <c r="BD147" i="38"/>
  <c r="BB147" i="38"/>
  <c r="AY147" i="38"/>
  <c r="AW147" i="38"/>
  <c r="AT147" i="38"/>
  <c r="AR147" i="38"/>
  <c r="AO147" i="38"/>
  <c r="AM147" i="38"/>
  <c r="AJ147" i="38"/>
  <c r="AH147" i="38"/>
  <c r="AE147" i="38"/>
  <c r="AC147" i="38"/>
  <c r="Z147" i="38"/>
  <c r="X147" i="38"/>
  <c r="U147" i="38"/>
  <c r="S147" i="38"/>
  <c r="J147" i="38"/>
  <c r="DV146" i="38"/>
  <c r="DT146" i="38"/>
  <c r="DQ146" i="38"/>
  <c r="DO146" i="38"/>
  <c r="DL146" i="38"/>
  <c r="DJ146" i="38"/>
  <c r="DG146" i="38"/>
  <c r="DE146" i="38"/>
  <c r="DB146" i="38"/>
  <c r="CZ146" i="38"/>
  <c r="CW146" i="38"/>
  <c r="CU146" i="38"/>
  <c r="BN146" i="38"/>
  <c r="BL146" i="38"/>
  <c r="BI146" i="38"/>
  <c r="BG146" i="38"/>
  <c r="BD146" i="38"/>
  <c r="BB146" i="38"/>
  <c r="AY146" i="38"/>
  <c r="AW146" i="38"/>
  <c r="AT146" i="38"/>
  <c r="AR146" i="38"/>
  <c r="AO146" i="38"/>
  <c r="AM146" i="38"/>
  <c r="AJ146" i="38"/>
  <c r="AH146" i="38"/>
  <c r="AE146" i="38"/>
  <c r="AC146" i="38"/>
  <c r="Z146" i="38"/>
  <c r="X146" i="38"/>
  <c r="U146" i="38"/>
  <c r="S146" i="38"/>
  <c r="J146" i="38"/>
  <c r="DV145" i="38"/>
  <c r="DT145" i="38"/>
  <c r="DQ145" i="38"/>
  <c r="DO145" i="38"/>
  <c r="DL145" i="38"/>
  <c r="DJ145" i="38"/>
  <c r="DG145" i="38"/>
  <c r="DE145" i="38"/>
  <c r="DB145" i="38"/>
  <c r="CZ145" i="38"/>
  <c r="CW145" i="38"/>
  <c r="CU145" i="38"/>
  <c r="CR145" i="38"/>
  <c r="CP145" i="38"/>
  <c r="CM145" i="38"/>
  <c r="CK145" i="38"/>
  <c r="BN145" i="38"/>
  <c r="BL145" i="38"/>
  <c r="BI145" i="38"/>
  <c r="BG145" i="38"/>
  <c r="BD145" i="38"/>
  <c r="BB145" i="38"/>
  <c r="AY145" i="38"/>
  <c r="AW145" i="38"/>
  <c r="AT145" i="38"/>
  <c r="AR145" i="38"/>
  <c r="AO145" i="38"/>
  <c r="AM145" i="38"/>
  <c r="AJ145" i="38"/>
  <c r="AH145" i="38"/>
  <c r="AE145" i="38"/>
  <c r="AC145" i="38"/>
  <c r="Z145" i="38"/>
  <c r="X145" i="38"/>
  <c r="U145" i="38"/>
  <c r="S145" i="38"/>
  <c r="J145" i="38"/>
  <c r="DV144" i="38"/>
  <c r="DT144" i="38"/>
  <c r="DQ144" i="38"/>
  <c r="DO144" i="38"/>
  <c r="DL144" i="38"/>
  <c r="DJ144" i="38"/>
  <c r="DG144" i="38"/>
  <c r="DE144" i="38"/>
  <c r="DB144" i="38"/>
  <c r="CZ144" i="38"/>
  <c r="CW144" i="38"/>
  <c r="CU144" i="38"/>
  <c r="CC144" i="38"/>
  <c r="CA144" i="38"/>
  <c r="BS144" i="38"/>
  <c r="BQ144" i="38"/>
  <c r="BN144" i="38"/>
  <c r="BL144" i="38"/>
  <c r="BI144" i="38"/>
  <c r="BG144" i="38"/>
  <c r="BD144" i="38"/>
  <c r="BB144" i="38"/>
  <c r="AY144" i="38"/>
  <c r="AW144" i="38"/>
  <c r="AT144" i="38"/>
  <c r="AR144" i="38"/>
  <c r="AO144" i="38"/>
  <c r="AM144" i="38"/>
  <c r="AJ144" i="38"/>
  <c r="AH144" i="38"/>
  <c r="AE144" i="38"/>
  <c r="AC144" i="38"/>
  <c r="Z144" i="38"/>
  <c r="X144" i="38"/>
  <c r="U144" i="38"/>
  <c r="S144" i="38"/>
  <c r="J144" i="38"/>
  <c r="DV143" i="38"/>
  <c r="DT143" i="38"/>
  <c r="DQ143" i="38"/>
  <c r="DO143" i="38"/>
  <c r="DL143" i="38"/>
  <c r="DJ143" i="38"/>
  <c r="DG143" i="38"/>
  <c r="DE143" i="38"/>
  <c r="DB143" i="38"/>
  <c r="CZ143" i="38"/>
  <c r="CW143" i="38"/>
  <c r="CU143" i="38"/>
  <c r="CM143" i="38"/>
  <c r="CK143" i="38"/>
  <c r="BN143" i="38"/>
  <c r="BL143" i="38"/>
  <c r="BI143" i="38"/>
  <c r="BG143" i="38"/>
  <c r="BD143" i="38"/>
  <c r="BB143" i="38"/>
  <c r="AY143" i="38"/>
  <c r="AW143" i="38"/>
  <c r="AT143" i="38"/>
  <c r="AR143" i="38"/>
  <c r="AO143" i="38"/>
  <c r="AM143" i="38"/>
  <c r="AJ143" i="38"/>
  <c r="AH143" i="38"/>
  <c r="AE143" i="38"/>
  <c r="AC143" i="38"/>
  <c r="Z143" i="38"/>
  <c r="X143" i="38"/>
  <c r="U143" i="38"/>
  <c r="S143" i="38"/>
  <c r="J143" i="38"/>
  <c r="DV142" i="38"/>
  <c r="DT142" i="38"/>
  <c r="DQ142" i="38"/>
  <c r="DO142" i="38"/>
  <c r="DL142" i="38"/>
  <c r="DJ142" i="38"/>
  <c r="DG142" i="38"/>
  <c r="DE142" i="38"/>
  <c r="DB142" i="38"/>
  <c r="CZ142" i="38"/>
  <c r="CW142" i="38"/>
  <c r="CU142" i="38"/>
  <c r="BX142" i="38"/>
  <c r="BV142" i="38"/>
  <c r="BS142" i="38"/>
  <c r="BQ142" i="38"/>
  <c r="BN142" i="38"/>
  <c r="BL142" i="38"/>
  <c r="BI142" i="38"/>
  <c r="BG142" i="38"/>
  <c r="BD142" i="38"/>
  <c r="BB142" i="38"/>
  <c r="AY142" i="38"/>
  <c r="AW142" i="38"/>
  <c r="AT142" i="38"/>
  <c r="AR142" i="38"/>
  <c r="AO142" i="38"/>
  <c r="AM142" i="38"/>
  <c r="AJ142" i="38"/>
  <c r="AH142" i="38"/>
  <c r="AE142" i="38"/>
  <c r="AC142" i="38"/>
  <c r="Z142" i="38"/>
  <c r="X142" i="38"/>
  <c r="U142" i="38"/>
  <c r="S142" i="38"/>
  <c r="J142" i="38"/>
  <c r="DV141" i="38"/>
  <c r="DT141" i="38"/>
  <c r="DQ141" i="38"/>
  <c r="DO141" i="38"/>
  <c r="DL141" i="38"/>
  <c r="DJ141" i="38"/>
  <c r="DG141" i="38"/>
  <c r="DE141" i="38"/>
  <c r="DB141" i="38"/>
  <c r="CZ141" i="38"/>
  <c r="CW141" i="38"/>
  <c r="CU141" i="38"/>
  <c r="CC141" i="38"/>
  <c r="CA141" i="38"/>
  <c r="BS141" i="38"/>
  <c r="BQ141" i="38"/>
  <c r="BN141" i="38"/>
  <c r="BL141" i="38"/>
  <c r="BI141" i="38"/>
  <c r="BG141" i="38"/>
  <c r="BD141" i="38"/>
  <c r="BB141" i="38"/>
  <c r="AY141" i="38"/>
  <c r="AW141" i="38"/>
  <c r="AT141" i="38"/>
  <c r="AR141" i="38"/>
  <c r="AO141" i="38"/>
  <c r="AM141" i="38"/>
  <c r="AJ141" i="38"/>
  <c r="AH141" i="38"/>
  <c r="AE141" i="38"/>
  <c r="AC141" i="38"/>
  <c r="Z141" i="38"/>
  <c r="X141" i="38"/>
  <c r="U141" i="38"/>
  <c r="S141" i="38"/>
  <c r="J141" i="38"/>
  <c r="DV140" i="38"/>
  <c r="DT140" i="38"/>
  <c r="DQ140" i="38"/>
  <c r="DO140" i="38"/>
  <c r="DL140" i="38"/>
  <c r="DJ140" i="38"/>
  <c r="DG140" i="38"/>
  <c r="DE140" i="38"/>
  <c r="DB140" i="38"/>
  <c r="CZ140" i="38"/>
  <c r="CW140" i="38"/>
  <c r="CU140" i="38"/>
  <c r="CC140" i="38"/>
  <c r="CA140" i="38"/>
  <c r="BS140" i="38"/>
  <c r="BQ140" i="38"/>
  <c r="BN140" i="38"/>
  <c r="BL140" i="38"/>
  <c r="BI140" i="38"/>
  <c r="BG140" i="38"/>
  <c r="BD140" i="38"/>
  <c r="BB140" i="38"/>
  <c r="AY140" i="38"/>
  <c r="AW140" i="38"/>
  <c r="AT140" i="38"/>
  <c r="AR140" i="38"/>
  <c r="AO140" i="38"/>
  <c r="AM140" i="38"/>
  <c r="AJ140" i="38"/>
  <c r="AH140" i="38"/>
  <c r="AE140" i="38"/>
  <c r="AC140" i="38"/>
  <c r="Z140" i="38"/>
  <c r="X140" i="38"/>
  <c r="U140" i="38"/>
  <c r="S140" i="38"/>
  <c r="J140" i="38"/>
  <c r="DV139" i="38"/>
  <c r="DT139" i="38"/>
  <c r="DQ139" i="38"/>
  <c r="DO139" i="38"/>
  <c r="DL139" i="38"/>
  <c r="DJ139" i="38"/>
  <c r="DG139" i="38"/>
  <c r="DE139" i="38"/>
  <c r="DB139" i="38"/>
  <c r="CZ139" i="38"/>
  <c r="CW139" i="38"/>
  <c r="CU139" i="38"/>
  <c r="CC139" i="38"/>
  <c r="CA139" i="38"/>
  <c r="BS139" i="38"/>
  <c r="BQ139" i="38"/>
  <c r="BN139" i="38"/>
  <c r="BL139" i="38"/>
  <c r="BI139" i="38"/>
  <c r="BG139" i="38"/>
  <c r="BD139" i="38"/>
  <c r="BB139" i="38"/>
  <c r="AY139" i="38"/>
  <c r="AW139" i="38"/>
  <c r="AT139" i="38"/>
  <c r="AR139" i="38"/>
  <c r="AO139" i="38"/>
  <c r="AM139" i="38"/>
  <c r="AJ139" i="38"/>
  <c r="AH139" i="38"/>
  <c r="AE139" i="38"/>
  <c r="AC139" i="38"/>
  <c r="Z139" i="38"/>
  <c r="X139" i="38"/>
  <c r="U139" i="38"/>
  <c r="S139" i="38"/>
  <c r="J139" i="38"/>
  <c r="DV138" i="38"/>
  <c r="DT138" i="38"/>
  <c r="DQ138" i="38"/>
  <c r="DO138" i="38"/>
  <c r="DL138" i="38"/>
  <c r="DJ138" i="38"/>
  <c r="DG138" i="38"/>
  <c r="DE138" i="38"/>
  <c r="DB138" i="38"/>
  <c r="CZ138" i="38"/>
  <c r="CW138" i="38"/>
  <c r="CU138" i="38"/>
  <c r="CM138" i="38"/>
  <c r="CK138" i="38"/>
  <c r="CC138" i="38"/>
  <c r="CA138" i="38"/>
  <c r="BN138" i="38"/>
  <c r="BL138" i="38"/>
  <c r="BI138" i="38"/>
  <c r="BG138" i="38"/>
  <c r="BD138" i="38"/>
  <c r="BB138" i="38"/>
  <c r="AY138" i="38"/>
  <c r="AW138" i="38"/>
  <c r="AT138" i="38"/>
  <c r="AR138" i="38"/>
  <c r="AO138" i="38"/>
  <c r="AM138" i="38"/>
  <c r="AJ138" i="38"/>
  <c r="AH138" i="38"/>
  <c r="AE138" i="38"/>
  <c r="AC138" i="38"/>
  <c r="Z138" i="38"/>
  <c r="X138" i="38"/>
  <c r="U138" i="38"/>
  <c r="S138" i="38"/>
  <c r="J138" i="38"/>
  <c r="DV137" i="38"/>
  <c r="DT137" i="38"/>
  <c r="DQ137" i="38"/>
  <c r="DO137" i="38"/>
  <c r="DL137" i="38"/>
  <c r="DJ137" i="38"/>
  <c r="DG137" i="38"/>
  <c r="DE137" i="38"/>
  <c r="DB137" i="38"/>
  <c r="CZ137" i="38"/>
  <c r="CW137" i="38"/>
  <c r="CU137" i="38"/>
  <c r="CC137" i="38"/>
  <c r="CA137" i="38"/>
  <c r="BS137" i="38"/>
  <c r="BQ137" i="38"/>
  <c r="BN137" i="38"/>
  <c r="BL137" i="38"/>
  <c r="BI137" i="38"/>
  <c r="BG137" i="38"/>
  <c r="BD137" i="38"/>
  <c r="BB137" i="38"/>
  <c r="AY137" i="38"/>
  <c r="AW137" i="38"/>
  <c r="AT137" i="38"/>
  <c r="AR137" i="38"/>
  <c r="AO137" i="38"/>
  <c r="AM137" i="38"/>
  <c r="AJ137" i="38"/>
  <c r="AH137" i="38"/>
  <c r="AE137" i="38"/>
  <c r="AC137" i="38"/>
  <c r="Z137" i="38"/>
  <c r="X137" i="38"/>
  <c r="U137" i="38"/>
  <c r="S137" i="38"/>
  <c r="J137" i="38"/>
  <c r="DV136" i="38"/>
  <c r="DT136" i="38"/>
  <c r="DQ136" i="38"/>
  <c r="DO136" i="38"/>
  <c r="DL136" i="38"/>
  <c r="DJ136" i="38"/>
  <c r="DG136" i="38"/>
  <c r="DE136" i="38"/>
  <c r="DB136" i="38"/>
  <c r="CZ136" i="38"/>
  <c r="CW136" i="38"/>
  <c r="CU136" i="38"/>
  <c r="CM136" i="38"/>
  <c r="CK136" i="38"/>
  <c r="BS136" i="38"/>
  <c r="BQ136" i="38"/>
  <c r="BN136" i="38"/>
  <c r="BL136" i="38"/>
  <c r="BI136" i="38"/>
  <c r="BG136" i="38"/>
  <c r="BD136" i="38"/>
  <c r="BB136" i="38"/>
  <c r="AY136" i="38"/>
  <c r="AW136" i="38"/>
  <c r="AT136" i="38"/>
  <c r="AR136" i="38"/>
  <c r="AO136" i="38"/>
  <c r="AM136" i="38"/>
  <c r="AJ136" i="38"/>
  <c r="AH136" i="38"/>
  <c r="AE136" i="38"/>
  <c r="AC136" i="38"/>
  <c r="Z136" i="38"/>
  <c r="X136" i="38"/>
  <c r="U136" i="38"/>
  <c r="S136" i="38"/>
  <c r="J136" i="38"/>
  <c r="DV135" i="38"/>
  <c r="DT135" i="38"/>
  <c r="DQ135" i="38"/>
  <c r="DO135" i="38"/>
  <c r="DL135" i="38"/>
  <c r="DJ135" i="38"/>
  <c r="DG135" i="38"/>
  <c r="DE135" i="38"/>
  <c r="DB135" i="38"/>
  <c r="CZ135" i="38"/>
  <c r="CW135" i="38"/>
  <c r="CU135" i="38"/>
  <c r="CC135" i="38"/>
  <c r="CA135" i="38"/>
  <c r="BN135" i="38"/>
  <c r="BL135" i="38"/>
  <c r="BI135" i="38"/>
  <c r="BG135" i="38"/>
  <c r="BD135" i="38"/>
  <c r="BB135" i="38"/>
  <c r="AY135" i="38"/>
  <c r="AW135" i="38"/>
  <c r="AT135" i="38"/>
  <c r="AR135" i="38"/>
  <c r="AO135" i="38"/>
  <c r="AM135" i="38"/>
  <c r="AJ135" i="38"/>
  <c r="AH135" i="38"/>
  <c r="AE135" i="38"/>
  <c r="AC135" i="38"/>
  <c r="Z135" i="38"/>
  <c r="X135" i="38"/>
  <c r="U135" i="38"/>
  <c r="S135" i="38"/>
  <c r="J135" i="38"/>
  <c r="DV134" i="38"/>
  <c r="DT134" i="38"/>
  <c r="DQ134" i="38"/>
  <c r="DO134" i="38"/>
  <c r="DL134" i="38"/>
  <c r="DJ134" i="38"/>
  <c r="DG134" i="38"/>
  <c r="DE134" i="38"/>
  <c r="DB134" i="38"/>
  <c r="CZ134" i="38"/>
  <c r="CW134" i="38"/>
  <c r="CU134" i="38"/>
  <c r="CC134" i="38"/>
  <c r="CA134" i="38"/>
  <c r="BN134" i="38"/>
  <c r="BL134" i="38"/>
  <c r="BI134" i="38"/>
  <c r="BG134" i="38"/>
  <c r="BD134" i="38"/>
  <c r="BB134" i="38"/>
  <c r="AY134" i="38"/>
  <c r="AW134" i="38"/>
  <c r="AT134" i="38"/>
  <c r="AR134" i="38"/>
  <c r="AO134" i="38"/>
  <c r="AM134" i="38"/>
  <c r="AJ134" i="38"/>
  <c r="AH134" i="38"/>
  <c r="AE134" i="38"/>
  <c r="AC134" i="38"/>
  <c r="Z134" i="38"/>
  <c r="X134" i="38"/>
  <c r="U134" i="38"/>
  <c r="S134" i="38"/>
  <c r="J134" i="38"/>
  <c r="DV133" i="38"/>
  <c r="DT133" i="38"/>
  <c r="DQ133" i="38"/>
  <c r="DO133" i="38"/>
  <c r="DL133" i="38"/>
  <c r="DJ133" i="38"/>
  <c r="DG133" i="38"/>
  <c r="DE133" i="38"/>
  <c r="DB133" i="38"/>
  <c r="CZ133" i="38"/>
  <c r="CW133" i="38"/>
  <c r="CU133" i="38"/>
  <c r="CC133" i="38"/>
  <c r="CA133" i="38"/>
  <c r="BS133" i="38"/>
  <c r="BQ133" i="38"/>
  <c r="BN133" i="38"/>
  <c r="BL133" i="38"/>
  <c r="BI133" i="38"/>
  <c r="BG133" i="38"/>
  <c r="BD133" i="38"/>
  <c r="BB133" i="38"/>
  <c r="AY133" i="38"/>
  <c r="AW133" i="38"/>
  <c r="AT133" i="38"/>
  <c r="AR133" i="38"/>
  <c r="AO133" i="38"/>
  <c r="AM133" i="38"/>
  <c r="AJ133" i="38"/>
  <c r="AH133" i="38"/>
  <c r="AE133" i="38"/>
  <c r="AC133" i="38"/>
  <c r="Z133" i="38"/>
  <c r="X133" i="38"/>
  <c r="U133" i="38"/>
  <c r="S133" i="38"/>
  <c r="J133" i="38"/>
  <c r="DV132" i="38"/>
  <c r="DT132" i="38"/>
  <c r="DQ132" i="38"/>
  <c r="DO132" i="38"/>
  <c r="DL132" i="38"/>
  <c r="DJ132" i="38"/>
  <c r="DG132" i="38"/>
  <c r="DE132" i="38"/>
  <c r="DB132" i="38"/>
  <c r="CZ132" i="38"/>
  <c r="CW132" i="38"/>
  <c r="CU132" i="38"/>
  <c r="CC132" i="38"/>
  <c r="CA132" i="38"/>
  <c r="BS132" i="38"/>
  <c r="BQ132" i="38"/>
  <c r="BN132" i="38"/>
  <c r="BL132" i="38"/>
  <c r="BI132" i="38"/>
  <c r="BG132" i="38"/>
  <c r="BD132" i="38"/>
  <c r="BB132" i="38"/>
  <c r="AY132" i="38"/>
  <c r="AW132" i="38"/>
  <c r="AT132" i="38"/>
  <c r="AR132" i="38"/>
  <c r="AO132" i="38"/>
  <c r="AM132" i="38"/>
  <c r="AJ132" i="38"/>
  <c r="AH132" i="38"/>
  <c r="AE132" i="38"/>
  <c r="AC132" i="38"/>
  <c r="Z132" i="38"/>
  <c r="X132" i="38"/>
  <c r="U132" i="38"/>
  <c r="S132" i="38"/>
  <c r="J132" i="38"/>
  <c r="DV131" i="38"/>
  <c r="DT131" i="38"/>
  <c r="DQ131" i="38"/>
  <c r="DO131" i="38"/>
  <c r="DL131" i="38"/>
  <c r="DJ131" i="38"/>
  <c r="DG131" i="38"/>
  <c r="DE131" i="38"/>
  <c r="DB131" i="38"/>
  <c r="CZ131" i="38"/>
  <c r="CW131" i="38"/>
  <c r="CU131" i="38"/>
  <c r="CR131" i="38"/>
  <c r="CP131" i="38"/>
  <c r="CM131" i="38"/>
  <c r="CK131" i="38"/>
  <c r="BN131" i="38"/>
  <c r="BL131" i="38"/>
  <c r="BI131" i="38"/>
  <c r="BG131" i="38"/>
  <c r="BD131" i="38"/>
  <c r="BB131" i="38"/>
  <c r="AY131" i="38"/>
  <c r="AW131" i="38"/>
  <c r="AT131" i="38"/>
  <c r="AR131" i="38"/>
  <c r="AO131" i="38"/>
  <c r="AM131" i="38"/>
  <c r="AJ131" i="38"/>
  <c r="AH131" i="38"/>
  <c r="AE131" i="38"/>
  <c r="AC131" i="38"/>
  <c r="Z131" i="38"/>
  <c r="X131" i="38"/>
  <c r="U131" i="38"/>
  <c r="S131" i="38"/>
  <c r="J131" i="38"/>
  <c r="DV130" i="38"/>
  <c r="DT130" i="38"/>
  <c r="DQ130" i="38"/>
  <c r="DO130" i="38"/>
  <c r="DL130" i="38"/>
  <c r="DJ130" i="38"/>
  <c r="DG130" i="38"/>
  <c r="DE130" i="38"/>
  <c r="DB130" i="38"/>
  <c r="CZ130" i="38"/>
  <c r="CW130" i="38"/>
  <c r="CU130" i="38"/>
  <c r="BS130" i="38"/>
  <c r="BQ130" i="38"/>
  <c r="BN130" i="38"/>
  <c r="BL130" i="38"/>
  <c r="BI130" i="38"/>
  <c r="BG130" i="38"/>
  <c r="BD130" i="38"/>
  <c r="BB130" i="38"/>
  <c r="AY130" i="38"/>
  <c r="AW130" i="38"/>
  <c r="AT130" i="38"/>
  <c r="AR130" i="38"/>
  <c r="AO130" i="38"/>
  <c r="AM130" i="38"/>
  <c r="AJ130" i="38"/>
  <c r="AH130" i="38"/>
  <c r="AE130" i="38"/>
  <c r="AC130" i="38"/>
  <c r="Z130" i="38"/>
  <c r="X130" i="38"/>
  <c r="U130" i="38"/>
  <c r="S130" i="38"/>
  <c r="J130" i="38"/>
  <c r="DV129" i="38"/>
  <c r="DT129" i="38"/>
  <c r="DQ129" i="38"/>
  <c r="DO129" i="38"/>
  <c r="DL129" i="38"/>
  <c r="DJ129" i="38"/>
  <c r="DG129" i="38"/>
  <c r="DE129" i="38"/>
  <c r="DB129" i="38"/>
  <c r="CZ129" i="38"/>
  <c r="CW129" i="38"/>
  <c r="CU129" i="38"/>
  <c r="CC129" i="38"/>
  <c r="CA129" i="38"/>
  <c r="BN129" i="38"/>
  <c r="BL129" i="38"/>
  <c r="BI129" i="38"/>
  <c r="BG129" i="38"/>
  <c r="BD129" i="38"/>
  <c r="BB129" i="38"/>
  <c r="AY129" i="38"/>
  <c r="AW129" i="38"/>
  <c r="AT129" i="38"/>
  <c r="AR129" i="38"/>
  <c r="AO129" i="38"/>
  <c r="AM129" i="38"/>
  <c r="AJ129" i="38"/>
  <c r="AH129" i="38"/>
  <c r="AE129" i="38"/>
  <c r="AC129" i="38"/>
  <c r="Z129" i="38"/>
  <c r="X129" i="38"/>
  <c r="U129" i="38"/>
  <c r="S129" i="38"/>
  <c r="J129" i="38"/>
  <c r="DV128" i="38"/>
  <c r="DT128" i="38"/>
  <c r="DQ128" i="38"/>
  <c r="DO128" i="38"/>
  <c r="DL128" i="38"/>
  <c r="DJ128" i="38"/>
  <c r="DG128" i="38"/>
  <c r="DE128" i="38"/>
  <c r="DB128" i="38"/>
  <c r="CZ128" i="38"/>
  <c r="CW128" i="38"/>
  <c r="CU128" i="38"/>
  <c r="CH128" i="38"/>
  <c r="CF128" i="38"/>
  <c r="CC128" i="38"/>
  <c r="CA128" i="38"/>
  <c r="BN128" i="38"/>
  <c r="BL128" i="38"/>
  <c r="BI128" i="38"/>
  <c r="BG128" i="38"/>
  <c r="BD128" i="38"/>
  <c r="BB128" i="38"/>
  <c r="AY128" i="38"/>
  <c r="AW128" i="38"/>
  <c r="AT128" i="38"/>
  <c r="AR128" i="38"/>
  <c r="AO128" i="38"/>
  <c r="AM128" i="38"/>
  <c r="AJ128" i="38"/>
  <c r="AH128" i="38"/>
  <c r="AE128" i="38"/>
  <c r="AC128" i="38"/>
  <c r="Z128" i="38"/>
  <c r="X128" i="38"/>
  <c r="U128" i="38"/>
  <c r="S128" i="38"/>
  <c r="J128" i="38"/>
  <c r="DV127" i="38"/>
  <c r="DT127" i="38"/>
  <c r="DQ127" i="38"/>
  <c r="DO127" i="38"/>
  <c r="DL127" i="38"/>
  <c r="DJ127" i="38"/>
  <c r="DG127" i="38"/>
  <c r="DE127" i="38"/>
  <c r="DB127" i="38"/>
  <c r="CZ127" i="38"/>
  <c r="CW127" i="38"/>
  <c r="CU127" i="38"/>
  <c r="CC127" i="38"/>
  <c r="CA127" i="38"/>
  <c r="BS127" i="38"/>
  <c r="BQ127" i="38"/>
  <c r="BN127" i="38"/>
  <c r="BL127" i="38"/>
  <c r="BI127" i="38"/>
  <c r="BG127" i="38"/>
  <c r="BD127" i="38"/>
  <c r="BB127" i="38"/>
  <c r="AY127" i="38"/>
  <c r="AW127" i="38"/>
  <c r="AT127" i="38"/>
  <c r="AR127" i="38"/>
  <c r="AO127" i="38"/>
  <c r="AM127" i="38"/>
  <c r="AJ127" i="38"/>
  <c r="AH127" i="38"/>
  <c r="AE127" i="38"/>
  <c r="AC127" i="38"/>
  <c r="Z127" i="38"/>
  <c r="X127" i="38"/>
  <c r="U127" i="38"/>
  <c r="S127" i="38"/>
  <c r="J127" i="38"/>
  <c r="DV126" i="38"/>
  <c r="DT126" i="38"/>
  <c r="DQ126" i="38"/>
  <c r="DO126" i="38"/>
  <c r="DL126" i="38"/>
  <c r="DJ126" i="38"/>
  <c r="DG126" i="38"/>
  <c r="DE126" i="38"/>
  <c r="DB126" i="38"/>
  <c r="CZ126" i="38"/>
  <c r="CW126" i="38"/>
  <c r="CU126" i="38"/>
  <c r="CC126" i="38"/>
  <c r="CA126" i="38"/>
  <c r="BS126" i="38"/>
  <c r="BQ126" i="38"/>
  <c r="BN126" i="38"/>
  <c r="BL126" i="38"/>
  <c r="BI126" i="38"/>
  <c r="BG126" i="38"/>
  <c r="BD126" i="38"/>
  <c r="BB126" i="38"/>
  <c r="AY126" i="38"/>
  <c r="AW126" i="38"/>
  <c r="AT126" i="38"/>
  <c r="AR126" i="38"/>
  <c r="AO126" i="38"/>
  <c r="AM126" i="38"/>
  <c r="AJ126" i="38"/>
  <c r="AH126" i="38"/>
  <c r="AE126" i="38"/>
  <c r="AC126" i="38"/>
  <c r="Z126" i="38"/>
  <c r="X126" i="38"/>
  <c r="U126" i="38"/>
  <c r="S126" i="38"/>
  <c r="J126" i="38"/>
  <c r="DV125" i="38"/>
  <c r="DT125" i="38"/>
  <c r="DQ125" i="38"/>
  <c r="DO125" i="38"/>
  <c r="DL125" i="38"/>
  <c r="DJ125" i="38"/>
  <c r="DG125" i="38"/>
  <c r="DE125" i="38"/>
  <c r="DB125" i="38"/>
  <c r="CZ125" i="38"/>
  <c r="CW125" i="38"/>
  <c r="CU125" i="38"/>
  <c r="CR125" i="38"/>
  <c r="CP125" i="38"/>
  <c r="BX125" i="38"/>
  <c r="BV125" i="38"/>
  <c r="BN125" i="38"/>
  <c r="BL125" i="38"/>
  <c r="BI125" i="38"/>
  <c r="BG125" i="38"/>
  <c r="BD125" i="38"/>
  <c r="BB125" i="38"/>
  <c r="AY125" i="38"/>
  <c r="AW125" i="38"/>
  <c r="AT125" i="38"/>
  <c r="AR125" i="38"/>
  <c r="AO125" i="38"/>
  <c r="AM125" i="38"/>
  <c r="AJ125" i="38"/>
  <c r="AH125" i="38"/>
  <c r="AE125" i="38"/>
  <c r="AC125" i="38"/>
  <c r="Z125" i="38"/>
  <c r="X125" i="38"/>
  <c r="U125" i="38"/>
  <c r="S125" i="38"/>
  <c r="J125" i="38"/>
  <c r="DV124" i="38"/>
  <c r="DT124" i="38"/>
  <c r="DQ124" i="38"/>
  <c r="DO124" i="38"/>
  <c r="DL124" i="38"/>
  <c r="DJ124" i="38"/>
  <c r="DG124" i="38"/>
  <c r="DE124" i="38"/>
  <c r="DB124" i="38"/>
  <c r="CZ124" i="38"/>
  <c r="CW124" i="38"/>
  <c r="CU124" i="38"/>
  <c r="CM124" i="38"/>
  <c r="CK124" i="38"/>
  <c r="CC124" i="38"/>
  <c r="CA124" i="38"/>
  <c r="BN124" i="38"/>
  <c r="BL124" i="38"/>
  <c r="BI124" i="38"/>
  <c r="BG124" i="38"/>
  <c r="BD124" i="38"/>
  <c r="BB124" i="38"/>
  <c r="AY124" i="38"/>
  <c r="AW124" i="38"/>
  <c r="AT124" i="38"/>
  <c r="AR124" i="38"/>
  <c r="AO124" i="38"/>
  <c r="AM124" i="38"/>
  <c r="AJ124" i="38"/>
  <c r="AH124" i="38"/>
  <c r="AE124" i="38"/>
  <c r="AC124" i="38"/>
  <c r="Z124" i="38"/>
  <c r="X124" i="38"/>
  <c r="U124" i="38"/>
  <c r="S124" i="38"/>
  <c r="J124" i="38"/>
  <c r="DV123" i="38"/>
  <c r="DT123" i="38"/>
  <c r="DQ123" i="38"/>
  <c r="DO123" i="38"/>
  <c r="DL123" i="38"/>
  <c r="DJ123" i="38"/>
  <c r="DG123" i="38"/>
  <c r="DE123" i="38"/>
  <c r="DB123" i="38"/>
  <c r="CZ123" i="38"/>
  <c r="CW123" i="38"/>
  <c r="CU123" i="38"/>
  <c r="BS123" i="38"/>
  <c r="BQ123" i="38"/>
  <c r="BN123" i="38"/>
  <c r="BL123" i="38"/>
  <c r="BI123" i="38"/>
  <c r="BG123" i="38"/>
  <c r="BD123" i="38"/>
  <c r="BB123" i="38"/>
  <c r="AY123" i="38"/>
  <c r="AW123" i="38"/>
  <c r="AT123" i="38"/>
  <c r="AR123" i="38"/>
  <c r="AO123" i="38"/>
  <c r="AM123" i="38"/>
  <c r="AJ123" i="38"/>
  <c r="AH123" i="38"/>
  <c r="AE123" i="38"/>
  <c r="AC123" i="38"/>
  <c r="Z123" i="38"/>
  <c r="X123" i="38"/>
  <c r="U123" i="38"/>
  <c r="S123" i="38"/>
  <c r="J123" i="38"/>
  <c r="DV122" i="38"/>
  <c r="DT122" i="38"/>
  <c r="DQ122" i="38"/>
  <c r="DO122" i="38"/>
  <c r="DL122" i="38"/>
  <c r="DJ122" i="38"/>
  <c r="DG122" i="38"/>
  <c r="DE122" i="38"/>
  <c r="DB122" i="38"/>
  <c r="CZ122" i="38"/>
  <c r="CW122" i="38"/>
  <c r="CU122" i="38"/>
  <c r="CM122" i="38"/>
  <c r="CK122" i="38"/>
  <c r="BN122" i="38"/>
  <c r="BL122" i="38"/>
  <c r="BI122" i="38"/>
  <c r="BG122" i="38"/>
  <c r="BD122" i="38"/>
  <c r="BB122" i="38"/>
  <c r="AY122" i="38"/>
  <c r="AW122" i="38"/>
  <c r="AT122" i="38"/>
  <c r="AR122" i="38"/>
  <c r="AO122" i="38"/>
  <c r="AM122" i="38"/>
  <c r="AJ122" i="38"/>
  <c r="AH122" i="38"/>
  <c r="AE122" i="38"/>
  <c r="AC122" i="38"/>
  <c r="Z122" i="38"/>
  <c r="X122" i="38"/>
  <c r="U122" i="38"/>
  <c r="S122" i="38"/>
  <c r="J122" i="38"/>
  <c r="DV121" i="38"/>
  <c r="DT121" i="38"/>
  <c r="DQ121" i="38"/>
  <c r="DO121" i="38"/>
  <c r="DL121" i="38"/>
  <c r="DJ121" i="38"/>
  <c r="DG121" i="38"/>
  <c r="DE121" i="38"/>
  <c r="DB121" i="38"/>
  <c r="CZ121" i="38"/>
  <c r="CW121" i="38"/>
  <c r="CU121" i="38"/>
  <c r="BX121" i="38"/>
  <c r="BV121" i="38"/>
  <c r="BS121" i="38"/>
  <c r="BQ121" i="38"/>
  <c r="BN121" i="38"/>
  <c r="BL121" i="38"/>
  <c r="BI121" i="38"/>
  <c r="BG121" i="38"/>
  <c r="BD121" i="38"/>
  <c r="BB121" i="38"/>
  <c r="AY121" i="38"/>
  <c r="AW121" i="38"/>
  <c r="AT121" i="38"/>
  <c r="AR121" i="38"/>
  <c r="AO121" i="38"/>
  <c r="AM121" i="38"/>
  <c r="AJ121" i="38"/>
  <c r="AH121" i="38"/>
  <c r="AE121" i="38"/>
  <c r="AC121" i="38"/>
  <c r="Z121" i="38"/>
  <c r="X121" i="38"/>
  <c r="U121" i="38"/>
  <c r="S121" i="38"/>
  <c r="J121" i="38"/>
  <c r="DV120" i="38"/>
  <c r="DT120" i="38"/>
  <c r="DQ120" i="38"/>
  <c r="DO120" i="38"/>
  <c r="DL120" i="38"/>
  <c r="DJ120" i="38"/>
  <c r="DG120" i="38"/>
  <c r="DE120" i="38"/>
  <c r="DB120" i="38"/>
  <c r="CZ120" i="38"/>
  <c r="CW120" i="38"/>
  <c r="CU120" i="38"/>
  <c r="CH120" i="38"/>
  <c r="CF120" i="38"/>
  <c r="BX120" i="38"/>
  <c r="BV120" i="38"/>
  <c r="BN120" i="38"/>
  <c r="BL120" i="38"/>
  <c r="BI120" i="38"/>
  <c r="BG120" i="38"/>
  <c r="BD120" i="38"/>
  <c r="BB120" i="38"/>
  <c r="AY120" i="38"/>
  <c r="AW120" i="38"/>
  <c r="AT120" i="38"/>
  <c r="AR120" i="38"/>
  <c r="AO120" i="38"/>
  <c r="AM120" i="38"/>
  <c r="AJ120" i="38"/>
  <c r="AH120" i="38"/>
  <c r="AE120" i="38"/>
  <c r="AC120" i="38"/>
  <c r="Z120" i="38"/>
  <c r="X120" i="38"/>
  <c r="U120" i="38"/>
  <c r="S120" i="38"/>
  <c r="J120" i="38"/>
  <c r="DV119" i="38"/>
  <c r="DT119" i="38"/>
  <c r="DQ119" i="38"/>
  <c r="DO119" i="38"/>
  <c r="DL119" i="38"/>
  <c r="DJ119" i="38"/>
  <c r="DG119" i="38"/>
  <c r="DE119" i="38"/>
  <c r="DB119" i="38"/>
  <c r="CZ119" i="38"/>
  <c r="CW119" i="38"/>
  <c r="CU119" i="38"/>
  <c r="BX119" i="38"/>
  <c r="BV119" i="38"/>
  <c r="BS119" i="38"/>
  <c r="BQ119" i="38"/>
  <c r="BN119" i="38"/>
  <c r="BL119" i="38"/>
  <c r="BI119" i="38"/>
  <c r="BG119" i="38"/>
  <c r="BD119" i="38"/>
  <c r="BB119" i="38"/>
  <c r="AY119" i="38"/>
  <c r="AW119" i="38"/>
  <c r="AT119" i="38"/>
  <c r="AR119" i="38"/>
  <c r="AO119" i="38"/>
  <c r="AM119" i="38"/>
  <c r="AJ119" i="38"/>
  <c r="AH119" i="38"/>
  <c r="AE119" i="38"/>
  <c r="AC119" i="38"/>
  <c r="Z119" i="38"/>
  <c r="X119" i="38"/>
  <c r="U119" i="38"/>
  <c r="S119" i="38"/>
  <c r="J119" i="38"/>
  <c r="DV118" i="38"/>
  <c r="DT118" i="38"/>
  <c r="DQ118" i="38"/>
  <c r="DO118" i="38"/>
  <c r="DL118" i="38"/>
  <c r="DJ118" i="38"/>
  <c r="DG118" i="38"/>
  <c r="DE118" i="38"/>
  <c r="DB118" i="38"/>
  <c r="CZ118" i="38"/>
  <c r="CW118" i="38"/>
  <c r="CU118" i="38"/>
  <c r="CM118" i="38"/>
  <c r="CK118" i="38"/>
  <c r="BS118" i="38"/>
  <c r="BQ118" i="38"/>
  <c r="BN118" i="38"/>
  <c r="BL118" i="38"/>
  <c r="BI118" i="38"/>
  <c r="BG118" i="38"/>
  <c r="BD118" i="38"/>
  <c r="BB118" i="38"/>
  <c r="AY118" i="38"/>
  <c r="AW118" i="38"/>
  <c r="AT118" i="38"/>
  <c r="AR118" i="38"/>
  <c r="AO118" i="38"/>
  <c r="AM118" i="38"/>
  <c r="AJ118" i="38"/>
  <c r="AH118" i="38"/>
  <c r="AE118" i="38"/>
  <c r="AC118" i="38"/>
  <c r="Z118" i="38"/>
  <c r="X118" i="38"/>
  <c r="U118" i="38"/>
  <c r="S118" i="38"/>
  <c r="J118" i="38"/>
  <c r="DV117" i="38"/>
  <c r="DT117" i="38"/>
  <c r="DQ117" i="38"/>
  <c r="DO117" i="38"/>
  <c r="DL117" i="38"/>
  <c r="DJ117" i="38"/>
  <c r="DG117" i="38"/>
  <c r="DE117" i="38"/>
  <c r="DB117" i="38"/>
  <c r="CZ117" i="38"/>
  <c r="CW117" i="38"/>
  <c r="CU117" i="38"/>
  <c r="CC117" i="38"/>
  <c r="CA117" i="38"/>
  <c r="BS117" i="38"/>
  <c r="BQ117" i="38"/>
  <c r="BN117" i="38"/>
  <c r="BL117" i="38"/>
  <c r="BI117" i="38"/>
  <c r="BG117" i="38"/>
  <c r="BD117" i="38"/>
  <c r="BB117" i="38"/>
  <c r="AY117" i="38"/>
  <c r="AW117" i="38"/>
  <c r="AT117" i="38"/>
  <c r="AR117" i="38"/>
  <c r="AO117" i="38"/>
  <c r="AM117" i="38"/>
  <c r="AJ117" i="38"/>
  <c r="AH117" i="38"/>
  <c r="AE117" i="38"/>
  <c r="AC117" i="38"/>
  <c r="Z117" i="38"/>
  <c r="X117" i="38"/>
  <c r="U117" i="38"/>
  <c r="S117" i="38"/>
  <c r="J117" i="38"/>
  <c r="DV116" i="38"/>
  <c r="DT116" i="38"/>
  <c r="DQ116" i="38"/>
  <c r="DO116" i="38"/>
  <c r="DL116" i="38"/>
  <c r="DJ116" i="38"/>
  <c r="DG116" i="38"/>
  <c r="DE116" i="38"/>
  <c r="DB116" i="38"/>
  <c r="CZ116" i="38"/>
  <c r="CW116" i="38"/>
  <c r="CU116" i="38"/>
  <c r="CC116" i="38"/>
  <c r="CA116" i="38"/>
  <c r="BS116" i="38"/>
  <c r="BQ116" i="38"/>
  <c r="BN116" i="38"/>
  <c r="BL116" i="38"/>
  <c r="BI116" i="38"/>
  <c r="BG116" i="38"/>
  <c r="BD116" i="38"/>
  <c r="BB116" i="38"/>
  <c r="AY116" i="38"/>
  <c r="AW116" i="38"/>
  <c r="AT116" i="38"/>
  <c r="AR116" i="38"/>
  <c r="AO116" i="38"/>
  <c r="AM116" i="38"/>
  <c r="AJ116" i="38"/>
  <c r="AH116" i="38"/>
  <c r="AE116" i="38"/>
  <c r="AC116" i="38"/>
  <c r="Z116" i="38"/>
  <c r="X116" i="38"/>
  <c r="U116" i="38"/>
  <c r="S116" i="38"/>
  <c r="J116" i="38"/>
  <c r="DV115" i="38"/>
  <c r="DT115" i="38"/>
  <c r="DQ115" i="38"/>
  <c r="DO115" i="38"/>
  <c r="DL115" i="38"/>
  <c r="DJ115" i="38"/>
  <c r="DG115" i="38"/>
  <c r="DE115" i="38"/>
  <c r="DB115" i="38"/>
  <c r="CZ115" i="38"/>
  <c r="CW115" i="38"/>
  <c r="CU115" i="38"/>
  <c r="CC115" i="38"/>
  <c r="CA115" i="38"/>
  <c r="BS115" i="38"/>
  <c r="BQ115" i="38"/>
  <c r="BN115" i="38"/>
  <c r="BL115" i="38"/>
  <c r="BI115" i="38"/>
  <c r="BG115" i="38"/>
  <c r="BD115" i="38"/>
  <c r="BB115" i="38"/>
  <c r="AY115" i="38"/>
  <c r="AW115" i="38"/>
  <c r="AT115" i="38"/>
  <c r="AR115" i="38"/>
  <c r="AO115" i="38"/>
  <c r="AM115" i="38"/>
  <c r="AJ115" i="38"/>
  <c r="AH115" i="38"/>
  <c r="AE115" i="38"/>
  <c r="AC115" i="38"/>
  <c r="Z115" i="38"/>
  <c r="X115" i="38"/>
  <c r="U115" i="38"/>
  <c r="S115" i="38"/>
  <c r="J115" i="38"/>
  <c r="DV114" i="38"/>
  <c r="DT114" i="38"/>
  <c r="DQ114" i="38"/>
  <c r="DO114" i="38"/>
  <c r="DL114" i="38"/>
  <c r="DJ114" i="38"/>
  <c r="DG114" i="38"/>
  <c r="DE114" i="38"/>
  <c r="DB114" i="38"/>
  <c r="CZ114" i="38"/>
  <c r="CW114" i="38"/>
  <c r="CU114" i="38"/>
  <c r="CM114" i="38"/>
  <c r="CK114" i="38"/>
  <c r="BN114" i="38"/>
  <c r="BL114" i="38"/>
  <c r="BI114" i="38"/>
  <c r="BG114" i="38"/>
  <c r="BD114" i="38"/>
  <c r="BB114" i="38"/>
  <c r="AY114" i="38"/>
  <c r="AW114" i="38"/>
  <c r="AT114" i="38"/>
  <c r="AR114" i="38"/>
  <c r="AO114" i="38"/>
  <c r="AM114" i="38"/>
  <c r="AJ114" i="38"/>
  <c r="AH114" i="38"/>
  <c r="AE114" i="38"/>
  <c r="AC114" i="38"/>
  <c r="Z114" i="38"/>
  <c r="X114" i="38"/>
  <c r="U114" i="38"/>
  <c r="S114" i="38"/>
  <c r="J114" i="38"/>
  <c r="DV113" i="38"/>
  <c r="DT113" i="38"/>
  <c r="DQ113" i="38"/>
  <c r="DO113" i="38"/>
  <c r="DL113" i="38"/>
  <c r="DJ113" i="38"/>
  <c r="DG113" i="38"/>
  <c r="DE113" i="38"/>
  <c r="DB113" i="38"/>
  <c r="CZ113" i="38"/>
  <c r="CW113" i="38"/>
  <c r="CU113" i="38"/>
  <c r="CM113" i="38"/>
  <c r="CK113" i="38"/>
  <c r="CC113" i="38"/>
  <c r="CA113" i="38"/>
  <c r="BN113" i="38"/>
  <c r="BL113" i="38"/>
  <c r="BI113" i="38"/>
  <c r="BG113" i="38"/>
  <c r="BD113" i="38"/>
  <c r="BB113" i="38"/>
  <c r="AY113" i="38"/>
  <c r="AW113" i="38"/>
  <c r="AT113" i="38"/>
  <c r="AR113" i="38"/>
  <c r="AO113" i="38"/>
  <c r="AM113" i="38"/>
  <c r="AJ113" i="38"/>
  <c r="AH113" i="38"/>
  <c r="AE113" i="38"/>
  <c r="AC113" i="38"/>
  <c r="Z113" i="38"/>
  <c r="X113" i="38"/>
  <c r="U113" i="38"/>
  <c r="S113" i="38"/>
  <c r="J113" i="38"/>
  <c r="DV112" i="38"/>
  <c r="DT112" i="38"/>
  <c r="DQ112" i="38"/>
  <c r="DO112" i="38"/>
  <c r="DL112" i="38"/>
  <c r="DJ112" i="38"/>
  <c r="DG112" i="38"/>
  <c r="DE112" i="38"/>
  <c r="DB112" i="38"/>
  <c r="CZ112" i="38"/>
  <c r="CW112" i="38"/>
  <c r="CU112" i="38"/>
  <c r="CC112" i="38"/>
  <c r="CA112" i="38"/>
  <c r="BN112" i="38"/>
  <c r="BL112" i="38"/>
  <c r="BI112" i="38"/>
  <c r="BG112" i="38"/>
  <c r="BD112" i="38"/>
  <c r="BB112" i="38"/>
  <c r="AY112" i="38"/>
  <c r="AW112" i="38"/>
  <c r="AT112" i="38"/>
  <c r="AR112" i="38"/>
  <c r="AO112" i="38"/>
  <c r="AM112" i="38"/>
  <c r="AJ112" i="38"/>
  <c r="AH112" i="38"/>
  <c r="AE112" i="38"/>
  <c r="AC112" i="38"/>
  <c r="Z112" i="38"/>
  <c r="X112" i="38"/>
  <c r="U112" i="38"/>
  <c r="S112" i="38"/>
  <c r="J112" i="38"/>
  <c r="DV111" i="38"/>
  <c r="DT111" i="38"/>
  <c r="DQ111" i="38"/>
  <c r="DO111" i="38"/>
  <c r="DL111" i="38"/>
  <c r="DJ111" i="38"/>
  <c r="DG111" i="38"/>
  <c r="DE111" i="38"/>
  <c r="DB111" i="38"/>
  <c r="CZ111" i="38"/>
  <c r="CW111" i="38"/>
  <c r="CU111" i="38"/>
  <c r="CM111" i="38"/>
  <c r="CK111" i="38"/>
  <c r="CC111" i="38"/>
  <c r="CA111" i="38"/>
  <c r="BN111" i="38"/>
  <c r="BL111" i="38"/>
  <c r="BI111" i="38"/>
  <c r="BG111" i="38"/>
  <c r="BD111" i="38"/>
  <c r="BB111" i="38"/>
  <c r="AY111" i="38"/>
  <c r="AW111" i="38"/>
  <c r="AT111" i="38"/>
  <c r="AR111" i="38"/>
  <c r="AO111" i="38"/>
  <c r="AM111" i="38"/>
  <c r="AJ111" i="38"/>
  <c r="AH111" i="38"/>
  <c r="AE111" i="38"/>
  <c r="AC111" i="38"/>
  <c r="Z111" i="38"/>
  <c r="X111" i="38"/>
  <c r="U111" i="38"/>
  <c r="S111" i="38"/>
  <c r="J111" i="38"/>
  <c r="DV110" i="38"/>
  <c r="DT110" i="38"/>
  <c r="DQ110" i="38"/>
  <c r="DO110" i="38"/>
  <c r="DL110" i="38"/>
  <c r="DJ110" i="38"/>
  <c r="DG110" i="38"/>
  <c r="DE110" i="38"/>
  <c r="DB110" i="38"/>
  <c r="CZ110" i="38"/>
  <c r="CW110" i="38"/>
  <c r="CU110" i="38"/>
  <c r="CM110" i="38"/>
  <c r="CK110" i="38"/>
  <c r="BN110" i="38"/>
  <c r="BL110" i="38"/>
  <c r="BI110" i="38"/>
  <c r="BG110" i="38"/>
  <c r="BD110" i="38"/>
  <c r="BB110" i="38"/>
  <c r="AY110" i="38"/>
  <c r="AW110" i="38"/>
  <c r="AT110" i="38"/>
  <c r="AR110" i="38"/>
  <c r="AO110" i="38"/>
  <c r="AM110" i="38"/>
  <c r="AJ110" i="38"/>
  <c r="AH110" i="38"/>
  <c r="AE110" i="38"/>
  <c r="AC110" i="38"/>
  <c r="Z110" i="38"/>
  <c r="X110" i="38"/>
  <c r="U110" i="38"/>
  <c r="S110" i="38"/>
  <c r="J110" i="38"/>
  <c r="DV109" i="38"/>
  <c r="DT109" i="38"/>
  <c r="DQ109" i="38"/>
  <c r="DO109" i="38"/>
  <c r="DL109" i="38"/>
  <c r="DJ109" i="38"/>
  <c r="DG109" i="38"/>
  <c r="DE109" i="38"/>
  <c r="DB109" i="38"/>
  <c r="CZ109" i="38"/>
  <c r="CW109" i="38"/>
  <c r="CU109" i="38"/>
  <c r="CM109" i="38"/>
  <c r="CK109" i="38"/>
  <c r="BN109" i="38"/>
  <c r="BL109" i="38"/>
  <c r="BI109" i="38"/>
  <c r="BG109" i="38"/>
  <c r="BD109" i="38"/>
  <c r="BB109" i="38"/>
  <c r="AY109" i="38"/>
  <c r="AW109" i="38"/>
  <c r="AT109" i="38"/>
  <c r="AR109" i="38"/>
  <c r="AO109" i="38"/>
  <c r="AM109" i="38"/>
  <c r="AJ109" i="38"/>
  <c r="AH109" i="38"/>
  <c r="AE109" i="38"/>
  <c r="AC109" i="38"/>
  <c r="Z109" i="38"/>
  <c r="X109" i="38"/>
  <c r="U109" i="38"/>
  <c r="S109" i="38"/>
  <c r="J109" i="38"/>
  <c r="DV108" i="38"/>
  <c r="DT108" i="38"/>
  <c r="DQ108" i="38"/>
  <c r="DO108" i="38"/>
  <c r="DL108" i="38"/>
  <c r="DJ108" i="38"/>
  <c r="DG108" i="38"/>
  <c r="DE108" i="38"/>
  <c r="DB108" i="38"/>
  <c r="CZ108" i="38"/>
  <c r="CW108" i="38"/>
  <c r="CU108" i="38"/>
  <c r="BX108" i="38"/>
  <c r="BV108" i="38"/>
  <c r="BS108" i="38"/>
  <c r="BQ108" i="38"/>
  <c r="BN108" i="38"/>
  <c r="BL108" i="38"/>
  <c r="BI108" i="38"/>
  <c r="BG108" i="38"/>
  <c r="BD108" i="38"/>
  <c r="BB108" i="38"/>
  <c r="AY108" i="38"/>
  <c r="AW108" i="38"/>
  <c r="AT108" i="38"/>
  <c r="AR108" i="38"/>
  <c r="AO108" i="38"/>
  <c r="AM108" i="38"/>
  <c r="AJ108" i="38"/>
  <c r="AH108" i="38"/>
  <c r="AE108" i="38"/>
  <c r="AC108" i="38"/>
  <c r="Z108" i="38"/>
  <c r="X108" i="38"/>
  <c r="U108" i="38"/>
  <c r="S108" i="38"/>
  <c r="J108" i="38"/>
  <c r="DV107" i="38"/>
  <c r="DT107" i="38"/>
  <c r="DQ107" i="38"/>
  <c r="DO107" i="38"/>
  <c r="DL107" i="38"/>
  <c r="DJ107" i="38"/>
  <c r="DG107" i="38"/>
  <c r="DE107" i="38"/>
  <c r="DB107" i="38"/>
  <c r="CZ107" i="38"/>
  <c r="CW107" i="38"/>
  <c r="CU107" i="38"/>
  <c r="BX107" i="38"/>
  <c r="BV107" i="38"/>
  <c r="BS107" i="38"/>
  <c r="BQ107" i="38"/>
  <c r="BN107" i="38"/>
  <c r="BL107" i="38"/>
  <c r="BI107" i="38"/>
  <c r="BG107" i="38"/>
  <c r="BD107" i="38"/>
  <c r="BB107" i="38"/>
  <c r="AY107" i="38"/>
  <c r="AW107" i="38"/>
  <c r="AT107" i="38"/>
  <c r="AR107" i="38"/>
  <c r="AO107" i="38"/>
  <c r="AM107" i="38"/>
  <c r="AJ107" i="38"/>
  <c r="AH107" i="38"/>
  <c r="AE107" i="38"/>
  <c r="AC107" i="38"/>
  <c r="Z107" i="38"/>
  <c r="X107" i="38"/>
  <c r="U107" i="38"/>
  <c r="S107" i="38"/>
  <c r="J107" i="38"/>
  <c r="DV106" i="38"/>
  <c r="DT106" i="38"/>
  <c r="DQ106" i="38"/>
  <c r="DO106" i="38"/>
  <c r="DL106" i="38"/>
  <c r="DJ106" i="38"/>
  <c r="DG106" i="38"/>
  <c r="DE106" i="38"/>
  <c r="DB106" i="38"/>
  <c r="CZ106" i="38"/>
  <c r="CW106" i="38"/>
  <c r="CU106" i="38"/>
  <c r="BN106" i="38"/>
  <c r="BL106" i="38"/>
  <c r="BI106" i="38"/>
  <c r="BG106" i="38"/>
  <c r="BD106" i="38"/>
  <c r="BB106" i="38"/>
  <c r="AY106" i="38"/>
  <c r="AW106" i="38"/>
  <c r="AT106" i="38"/>
  <c r="AR106" i="38"/>
  <c r="AO106" i="38"/>
  <c r="AM106" i="38"/>
  <c r="AJ106" i="38"/>
  <c r="AH106" i="38"/>
  <c r="AE106" i="38"/>
  <c r="AC106" i="38"/>
  <c r="Z106" i="38"/>
  <c r="X106" i="38"/>
  <c r="U106" i="38"/>
  <c r="S106" i="38"/>
  <c r="J106" i="38"/>
  <c r="DV105" i="38"/>
  <c r="DT105" i="38"/>
  <c r="DQ105" i="38"/>
  <c r="DO105" i="38"/>
  <c r="DL105" i="38"/>
  <c r="DJ105" i="38"/>
  <c r="DG105" i="38"/>
  <c r="DE105" i="38"/>
  <c r="DB105" i="38"/>
  <c r="CZ105" i="38"/>
  <c r="CW105" i="38"/>
  <c r="CU105" i="38"/>
  <c r="CC105" i="38"/>
  <c r="CA105" i="38"/>
  <c r="BN105" i="38"/>
  <c r="BL105" i="38"/>
  <c r="BI105" i="38"/>
  <c r="BG105" i="38"/>
  <c r="BD105" i="38"/>
  <c r="BB105" i="38"/>
  <c r="AY105" i="38"/>
  <c r="AW105" i="38"/>
  <c r="AT105" i="38"/>
  <c r="AR105" i="38"/>
  <c r="AO105" i="38"/>
  <c r="AM105" i="38"/>
  <c r="AJ105" i="38"/>
  <c r="AH105" i="38"/>
  <c r="AE105" i="38"/>
  <c r="AC105" i="38"/>
  <c r="Z105" i="38"/>
  <c r="X105" i="38"/>
  <c r="U105" i="38"/>
  <c r="S105" i="38"/>
  <c r="J105" i="38"/>
  <c r="DV104" i="38"/>
  <c r="DT104" i="38"/>
  <c r="DQ104" i="38"/>
  <c r="DO104" i="38"/>
  <c r="DL104" i="38"/>
  <c r="DJ104" i="38"/>
  <c r="DG104" i="38"/>
  <c r="DE104" i="38"/>
  <c r="DB104" i="38"/>
  <c r="CZ104" i="38"/>
  <c r="CW104" i="38"/>
  <c r="CU104" i="38"/>
  <c r="CM104" i="38"/>
  <c r="CK104" i="38"/>
  <c r="CC104" i="38"/>
  <c r="CA104" i="38"/>
  <c r="BN104" i="38"/>
  <c r="BL104" i="38"/>
  <c r="BI104" i="38"/>
  <c r="BG104" i="38"/>
  <c r="BD104" i="38"/>
  <c r="BB104" i="38"/>
  <c r="AY104" i="38"/>
  <c r="AW104" i="38"/>
  <c r="AT104" i="38"/>
  <c r="AR104" i="38"/>
  <c r="AO104" i="38"/>
  <c r="AM104" i="38"/>
  <c r="AJ104" i="38"/>
  <c r="AH104" i="38"/>
  <c r="AE104" i="38"/>
  <c r="AC104" i="38"/>
  <c r="Z104" i="38"/>
  <c r="X104" i="38"/>
  <c r="U104" i="38"/>
  <c r="S104" i="38"/>
  <c r="J104" i="38"/>
  <c r="DV103" i="38"/>
  <c r="DT103" i="38"/>
  <c r="DQ103" i="38"/>
  <c r="DO103" i="38"/>
  <c r="DL103" i="38"/>
  <c r="DJ103" i="38"/>
  <c r="DG103" i="38"/>
  <c r="DE103" i="38"/>
  <c r="DB103" i="38"/>
  <c r="CZ103" i="38"/>
  <c r="CW103" i="38"/>
  <c r="CU103" i="38"/>
  <c r="CM103" i="38"/>
  <c r="CK103" i="38"/>
  <c r="BS103" i="38"/>
  <c r="BQ103" i="38"/>
  <c r="BN103" i="38"/>
  <c r="BL103" i="38"/>
  <c r="BI103" i="38"/>
  <c r="BG103" i="38"/>
  <c r="BD103" i="38"/>
  <c r="BB103" i="38"/>
  <c r="AY103" i="38"/>
  <c r="AW103" i="38"/>
  <c r="AT103" i="38"/>
  <c r="AR103" i="38"/>
  <c r="AO103" i="38"/>
  <c r="AM103" i="38"/>
  <c r="AJ103" i="38"/>
  <c r="AH103" i="38"/>
  <c r="AE103" i="38"/>
  <c r="AC103" i="38"/>
  <c r="Z103" i="38"/>
  <c r="X103" i="38"/>
  <c r="U103" i="38"/>
  <c r="S103" i="38"/>
  <c r="J103" i="38"/>
  <c r="DV102" i="38"/>
  <c r="DT102" i="38"/>
  <c r="DQ102" i="38"/>
  <c r="DO102" i="38"/>
  <c r="DL102" i="38"/>
  <c r="DJ102" i="38"/>
  <c r="DG102" i="38"/>
  <c r="DE102" i="38"/>
  <c r="DB102" i="38"/>
  <c r="CZ102" i="38"/>
  <c r="CW102" i="38"/>
  <c r="CU102" i="38"/>
  <c r="CH102" i="38"/>
  <c r="CF102" i="38"/>
  <c r="CC102" i="38"/>
  <c r="CA102" i="38"/>
  <c r="BN102" i="38"/>
  <c r="BL102" i="38"/>
  <c r="BI102" i="38"/>
  <c r="BG102" i="38"/>
  <c r="BD102" i="38"/>
  <c r="BB102" i="38"/>
  <c r="AY102" i="38"/>
  <c r="AW102" i="38"/>
  <c r="AT102" i="38"/>
  <c r="AR102" i="38"/>
  <c r="AO102" i="38"/>
  <c r="AM102" i="38"/>
  <c r="AJ102" i="38"/>
  <c r="AH102" i="38"/>
  <c r="AE102" i="38"/>
  <c r="AC102" i="38"/>
  <c r="Z102" i="38"/>
  <c r="X102" i="38"/>
  <c r="U102" i="38"/>
  <c r="S102" i="38"/>
  <c r="J102" i="38"/>
  <c r="DV101" i="38"/>
  <c r="DT101" i="38"/>
  <c r="DQ101" i="38"/>
  <c r="DO101" i="38"/>
  <c r="DL101" i="38"/>
  <c r="DJ101" i="38"/>
  <c r="DG101" i="38"/>
  <c r="DE101" i="38"/>
  <c r="DB101" i="38"/>
  <c r="CZ101" i="38"/>
  <c r="CW101" i="38"/>
  <c r="CU101" i="38"/>
  <c r="CC101" i="38"/>
  <c r="CA101" i="38"/>
  <c r="BS101" i="38"/>
  <c r="BQ101" i="38"/>
  <c r="BN101" i="38"/>
  <c r="BL101" i="38"/>
  <c r="BI101" i="38"/>
  <c r="BG101" i="38"/>
  <c r="BD101" i="38"/>
  <c r="BB101" i="38"/>
  <c r="AY101" i="38"/>
  <c r="AW101" i="38"/>
  <c r="AT101" i="38"/>
  <c r="AR101" i="38"/>
  <c r="AO101" i="38"/>
  <c r="AM101" i="38"/>
  <c r="AJ101" i="38"/>
  <c r="AH101" i="38"/>
  <c r="AE101" i="38"/>
  <c r="AC101" i="38"/>
  <c r="Z101" i="38"/>
  <c r="X101" i="38"/>
  <c r="U101" i="38"/>
  <c r="S101" i="38"/>
  <c r="J101" i="38"/>
  <c r="DV100" i="38"/>
  <c r="DT100" i="38"/>
  <c r="DQ100" i="38"/>
  <c r="DO100" i="38"/>
  <c r="DL100" i="38"/>
  <c r="DJ100" i="38"/>
  <c r="DG100" i="38"/>
  <c r="DE100" i="38"/>
  <c r="DB100" i="38"/>
  <c r="CZ100" i="38"/>
  <c r="CW100" i="38"/>
  <c r="CU100" i="38"/>
  <c r="BN100" i="38"/>
  <c r="BL100" i="38"/>
  <c r="BI100" i="38"/>
  <c r="BG100" i="38"/>
  <c r="BD100" i="38"/>
  <c r="BB100" i="38"/>
  <c r="AY100" i="38"/>
  <c r="AW100" i="38"/>
  <c r="AT100" i="38"/>
  <c r="AR100" i="38"/>
  <c r="AO100" i="38"/>
  <c r="AM100" i="38"/>
  <c r="AJ100" i="38"/>
  <c r="AH100" i="38"/>
  <c r="AE100" i="38"/>
  <c r="AC100" i="38"/>
  <c r="Z100" i="38"/>
  <c r="X100" i="38"/>
  <c r="U100" i="38"/>
  <c r="S100" i="38"/>
  <c r="J100" i="38"/>
  <c r="DV99" i="38"/>
  <c r="DT99" i="38"/>
  <c r="DQ99" i="38"/>
  <c r="DO99" i="38"/>
  <c r="DL99" i="38"/>
  <c r="DJ99" i="38"/>
  <c r="DG99" i="38"/>
  <c r="DE99" i="38"/>
  <c r="DB99" i="38"/>
  <c r="CZ99" i="38"/>
  <c r="CW99" i="38"/>
  <c r="CU99" i="38"/>
  <c r="CR99" i="38"/>
  <c r="CP99" i="38"/>
  <c r="CM99" i="38"/>
  <c r="CK99" i="38"/>
  <c r="BN99" i="38"/>
  <c r="BL99" i="38"/>
  <c r="BI99" i="38"/>
  <c r="BG99" i="38"/>
  <c r="BD99" i="38"/>
  <c r="BB99" i="38"/>
  <c r="AY99" i="38"/>
  <c r="AW99" i="38"/>
  <c r="AT99" i="38"/>
  <c r="AR99" i="38"/>
  <c r="AO99" i="38"/>
  <c r="AM99" i="38"/>
  <c r="AJ99" i="38"/>
  <c r="AH99" i="38"/>
  <c r="AE99" i="38"/>
  <c r="AC99" i="38"/>
  <c r="Z99" i="38"/>
  <c r="X99" i="38"/>
  <c r="U99" i="38"/>
  <c r="S99" i="38"/>
  <c r="J99" i="38"/>
  <c r="DV98" i="38"/>
  <c r="DT98" i="38"/>
  <c r="DQ98" i="38"/>
  <c r="DO98" i="38"/>
  <c r="DL98" i="38"/>
  <c r="DJ98" i="38"/>
  <c r="DG98" i="38"/>
  <c r="DE98" i="38"/>
  <c r="DB98" i="38"/>
  <c r="CZ98" i="38"/>
  <c r="CW98" i="38"/>
  <c r="CU98" i="38"/>
  <c r="CH98" i="38"/>
  <c r="CF98" i="38"/>
  <c r="CC98" i="38"/>
  <c r="CA98" i="38"/>
  <c r="BN98" i="38"/>
  <c r="BL98" i="38"/>
  <c r="BI98" i="38"/>
  <c r="BG98" i="38"/>
  <c r="BD98" i="38"/>
  <c r="BB98" i="38"/>
  <c r="AY98" i="38"/>
  <c r="AW98" i="38"/>
  <c r="AT98" i="38"/>
  <c r="AR98" i="38"/>
  <c r="AO98" i="38"/>
  <c r="AM98" i="38"/>
  <c r="AJ98" i="38"/>
  <c r="AH98" i="38"/>
  <c r="AE98" i="38"/>
  <c r="AC98" i="38"/>
  <c r="Z98" i="38"/>
  <c r="X98" i="38"/>
  <c r="U98" i="38"/>
  <c r="S98" i="38"/>
  <c r="J98" i="38"/>
  <c r="DV97" i="38"/>
  <c r="DT97" i="38"/>
  <c r="DQ97" i="38"/>
  <c r="DO97" i="38"/>
  <c r="DL97" i="38"/>
  <c r="DJ97" i="38"/>
  <c r="DG97" i="38"/>
  <c r="DE97" i="38"/>
  <c r="DB97" i="38"/>
  <c r="CZ97" i="38"/>
  <c r="CW97" i="38"/>
  <c r="CU97" i="38"/>
  <c r="CM97" i="38"/>
  <c r="CK97" i="38"/>
  <c r="CC97" i="38"/>
  <c r="CA97" i="38"/>
  <c r="BN97" i="38"/>
  <c r="BL97" i="38"/>
  <c r="BI97" i="38"/>
  <c r="BG97" i="38"/>
  <c r="BD97" i="38"/>
  <c r="BB97" i="38"/>
  <c r="AY97" i="38"/>
  <c r="AW97" i="38"/>
  <c r="AT97" i="38"/>
  <c r="AR97" i="38"/>
  <c r="AO97" i="38"/>
  <c r="AM97" i="38"/>
  <c r="AJ97" i="38"/>
  <c r="AH97" i="38"/>
  <c r="AE97" i="38"/>
  <c r="AC97" i="38"/>
  <c r="Z97" i="38"/>
  <c r="X97" i="38"/>
  <c r="U97" i="38"/>
  <c r="S97" i="38"/>
  <c r="J97" i="38"/>
  <c r="DV96" i="38"/>
  <c r="DT96" i="38"/>
  <c r="DQ96" i="38"/>
  <c r="DO96" i="38"/>
  <c r="DL96" i="38"/>
  <c r="DJ96" i="38"/>
  <c r="DG96" i="38"/>
  <c r="DE96" i="38"/>
  <c r="DB96" i="38"/>
  <c r="CZ96" i="38"/>
  <c r="CW96" i="38"/>
  <c r="CU96" i="38"/>
  <c r="CM96" i="38"/>
  <c r="CK96" i="38"/>
  <c r="BS96" i="38"/>
  <c r="BQ96" i="38"/>
  <c r="BN96" i="38"/>
  <c r="BL96" i="38"/>
  <c r="BI96" i="38"/>
  <c r="BG96" i="38"/>
  <c r="BD96" i="38"/>
  <c r="BB96" i="38"/>
  <c r="AY96" i="38"/>
  <c r="AW96" i="38"/>
  <c r="AT96" i="38"/>
  <c r="AR96" i="38"/>
  <c r="AO96" i="38"/>
  <c r="AM96" i="38"/>
  <c r="AJ96" i="38"/>
  <c r="AH96" i="38"/>
  <c r="AE96" i="38"/>
  <c r="AC96" i="38"/>
  <c r="Z96" i="38"/>
  <c r="X96" i="38"/>
  <c r="U96" i="38"/>
  <c r="S96" i="38"/>
  <c r="J96" i="38"/>
  <c r="DV95" i="38"/>
  <c r="DT95" i="38"/>
  <c r="DQ95" i="38"/>
  <c r="DO95" i="38"/>
  <c r="DL95" i="38"/>
  <c r="DJ95" i="38"/>
  <c r="DG95" i="38"/>
  <c r="DE95" i="38"/>
  <c r="DB95" i="38"/>
  <c r="CZ95" i="38"/>
  <c r="CW95" i="38"/>
  <c r="CU95" i="38"/>
  <c r="CM95" i="38"/>
  <c r="CK95" i="38"/>
  <c r="BN95" i="38"/>
  <c r="BL95" i="38"/>
  <c r="BI95" i="38"/>
  <c r="BG95" i="38"/>
  <c r="BD95" i="38"/>
  <c r="BB95" i="38"/>
  <c r="AY95" i="38"/>
  <c r="AW95" i="38"/>
  <c r="AT95" i="38"/>
  <c r="AR95" i="38"/>
  <c r="AO95" i="38"/>
  <c r="AM95" i="38"/>
  <c r="AJ95" i="38"/>
  <c r="AH95" i="38"/>
  <c r="AE95" i="38"/>
  <c r="AC95" i="38"/>
  <c r="Z95" i="38"/>
  <c r="X95" i="38"/>
  <c r="U95" i="38"/>
  <c r="S95" i="38"/>
  <c r="J95" i="38"/>
  <c r="DV94" i="38"/>
  <c r="DT94" i="38"/>
  <c r="DQ94" i="38"/>
  <c r="DO94" i="38"/>
  <c r="DL94" i="38"/>
  <c r="DJ94" i="38"/>
  <c r="DG94" i="38"/>
  <c r="DE94" i="38"/>
  <c r="DB94" i="38"/>
  <c r="CZ94" i="38"/>
  <c r="CW94" i="38"/>
  <c r="CU94" i="38"/>
  <c r="BX94" i="38"/>
  <c r="BV94" i="38"/>
  <c r="BS94" i="38"/>
  <c r="BQ94" i="38"/>
  <c r="BN94" i="38"/>
  <c r="BL94" i="38"/>
  <c r="BI94" i="38"/>
  <c r="BG94" i="38"/>
  <c r="BD94" i="38"/>
  <c r="BB94" i="38"/>
  <c r="AY94" i="38"/>
  <c r="AW94" i="38"/>
  <c r="AT94" i="38"/>
  <c r="AR94" i="38"/>
  <c r="AO94" i="38"/>
  <c r="AM94" i="38"/>
  <c r="AJ94" i="38"/>
  <c r="AH94" i="38"/>
  <c r="AE94" i="38"/>
  <c r="AC94" i="38"/>
  <c r="Z94" i="38"/>
  <c r="X94" i="38"/>
  <c r="U94" i="38"/>
  <c r="S94" i="38"/>
  <c r="J94" i="38"/>
  <c r="DV93" i="38"/>
  <c r="DT93" i="38"/>
  <c r="DQ93" i="38"/>
  <c r="DO93" i="38"/>
  <c r="DL93" i="38"/>
  <c r="DJ93" i="38"/>
  <c r="DG93" i="38"/>
  <c r="DE93" i="38"/>
  <c r="DB93" i="38"/>
  <c r="CZ93" i="38"/>
  <c r="CW93" i="38"/>
  <c r="CU93" i="38"/>
  <c r="CC93" i="38"/>
  <c r="CA93" i="38"/>
  <c r="BS93" i="38"/>
  <c r="BQ93" i="38"/>
  <c r="BN93" i="38"/>
  <c r="BL93" i="38"/>
  <c r="BI93" i="38"/>
  <c r="BG93" i="38"/>
  <c r="BD93" i="38"/>
  <c r="BB93" i="38"/>
  <c r="AY93" i="38"/>
  <c r="AW93" i="38"/>
  <c r="AT93" i="38"/>
  <c r="AR93" i="38"/>
  <c r="AO93" i="38"/>
  <c r="AM93" i="38"/>
  <c r="AJ93" i="38"/>
  <c r="AH93" i="38"/>
  <c r="AE93" i="38"/>
  <c r="AC93" i="38"/>
  <c r="Z93" i="38"/>
  <c r="X93" i="38"/>
  <c r="U93" i="38"/>
  <c r="S93" i="38"/>
  <c r="J93" i="38"/>
  <c r="DV92" i="38"/>
  <c r="DT92" i="38"/>
  <c r="DQ92" i="38"/>
  <c r="DO92" i="38"/>
  <c r="DL92" i="38"/>
  <c r="DJ92" i="38"/>
  <c r="DG92" i="38"/>
  <c r="DE92" i="38"/>
  <c r="DB92" i="38"/>
  <c r="CZ92" i="38"/>
  <c r="CW92" i="38"/>
  <c r="CU92" i="38"/>
  <c r="CC92" i="38"/>
  <c r="CA92" i="38"/>
  <c r="BS92" i="38"/>
  <c r="BQ92" i="38"/>
  <c r="BN92" i="38"/>
  <c r="BL92" i="38"/>
  <c r="BI92" i="38"/>
  <c r="BG92" i="38"/>
  <c r="BD92" i="38"/>
  <c r="BB92" i="38"/>
  <c r="AY92" i="38"/>
  <c r="AW92" i="38"/>
  <c r="AT92" i="38"/>
  <c r="AR92" i="38"/>
  <c r="AO92" i="38"/>
  <c r="AM92" i="38"/>
  <c r="AJ92" i="38"/>
  <c r="AH92" i="38"/>
  <c r="AE92" i="38"/>
  <c r="AC92" i="38"/>
  <c r="Z92" i="38"/>
  <c r="X92" i="38"/>
  <c r="U92" i="38"/>
  <c r="S92" i="38"/>
  <c r="J92" i="38"/>
  <c r="DV91" i="38"/>
  <c r="DT91" i="38"/>
  <c r="DQ91" i="38"/>
  <c r="DO91" i="38"/>
  <c r="DL91" i="38"/>
  <c r="DJ91" i="38"/>
  <c r="DG91" i="38"/>
  <c r="DE91" i="38"/>
  <c r="DB91" i="38"/>
  <c r="CZ91" i="38"/>
  <c r="CW91" i="38"/>
  <c r="CU91" i="38"/>
  <c r="CC91" i="38"/>
  <c r="CA91" i="38"/>
  <c r="BN91" i="38"/>
  <c r="BL91" i="38"/>
  <c r="BI91" i="38"/>
  <c r="BG91" i="38"/>
  <c r="BD91" i="38"/>
  <c r="BB91" i="38"/>
  <c r="AY91" i="38"/>
  <c r="AW91" i="38"/>
  <c r="AT91" i="38"/>
  <c r="AR91" i="38"/>
  <c r="AO91" i="38"/>
  <c r="AM91" i="38"/>
  <c r="AJ91" i="38"/>
  <c r="AH91" i="38"/>
  <c r="AE91" i="38"/>
  <c r="AC91" i="38"/>
  <c r="Z91" i="38"/>
  <c r="X91" i="38"/>
  <c r="U91" i="38"/>
  <c r="S91" i="38"/>
  <c r="J91" i="38"/>
  <c r="DV90" i="38"/>
  <c r="DT90" i="38"/>
  <c r="DQ90" i="38"/>
  <c r="DO90" i="38"/>
  <c r="DL90" i="38"/>
  <c r="DJ90" i="38"/>
  <c r="DG90" i="38"/>
  <c r="DE90" i="38"/>
  <c r="DB90" i="38"/>
  <c r="CZ90" i="38"/>
  <c r="CW90" i="38"/>
  <c r="CU90" i="38"/>
  <c r="CM90" i="38"/>
  <c r="CK90" i="38"/>
  <c r="BS90" i="38"/>
  <c r="BQ90" i="38"/>
  <c r="BN90" i="38"/>
  <c r="BL90" i="38"/>
  <c r="BI90" i="38"/>
  <c r="BG90" i="38"/>
  <c r="BD90" i="38"/>
  <c r="BB90" i="38"/>
  <c r="AY90" i="38"/>
  <c r="AW90" i="38"/>
  <c r="AT90" i="38"/>
  <c r="AR90" i="38"/>
  <c r="AO90" i="38"/>
  <c r="AM90" i="38"/>
  <c r="AJ90" i="38"/>
  <c r="AH90" i="38"/>
  <c r="AE90" i="38"/>
  <c r="AC90" i="38"/>
  <c r="Z90" i="38"/>
  <c r="X90" i="38"/>
  <c r="U90" i="38"/>
  <c r="S90" i="38"/>
  <c r="J90" i="38"/>
  <c r="DV89" i="38"/>
  <c r="DT89" i="38"/>
  <c r="DQ89" i="38"/>
  <c r="DO89" i="38"/>
  <c r="DL89" i="38"/>
  <c r="DJ89" i="38"/>
  <c r="DG89" i="38"/>
  <c r="DE89" i="38"/>
  <c r="DB89" i="38"/>
  <c r="CZ89" i="38"/>
  <c r="CW89" i="38"/>
  <c r="CU89" i="38"/>
  <c r="CM89" i="38"/>
  <c r="CK89" i="38"/>
  <c r="CC89" i="38"/>
  <c r="CA89" i="38"/>
  <c r="BN89" i="38"/>
  <c r="BL89" i="38"/>
  <c r="BI89" i="38"/>
  <c r="BG89" i="38"/>
  <c r="BD89" i="38"/>
  <c r="BB89" i="38"/>
  <c r="AY89" i="38"/>
  <c r="AW89" i="38"/>
  <c r="AT89" i="38"/>
  <c r="AR89" i="38"/>
  <c r="AO89" i="38"/>
  <c r="AM89" i="38"/>
  <c r="AJ89" i="38"/>
  <c r="AH89" i="38"/>
  <c r="AE89" i="38"/>
  <c r="AC89" i="38"/>
  <c r="Z89" i="38"/>
  <c r="X89" i="38"/>
  <c r="U89" i="38"/>
  <c r="S89" i="38"/>
  <c r="J89" i="38"/>
  <c r="DV88" i="38"/>
  <c r="DT88" i="38"/>
  <c r="DQ88" i="38"/>
  <c r="DO88" i="38"/>
  <c r="DL88" i="38"/>
  <c r="DJ88" i="38"/>
  <c r="DG88" i="38"/>
  <c r="DE88" i="38"/>
  <c r="DB88" i="38"/>
  <c r="CZ88" i="38"/>
  <c r="CW88" i="38"/>
  <c r="CU88" i="38"/>
  <c r="CH88" i="38"/>
  <c r="CF88" i="38"/>
  <c r="CC88" i="38"/>
  <c r="CA88" i="38"/>
  <c r="BN88" i="38"/>
  <c r="BL88" i="38"/>
  <c r="BI88" i="38"/>
  <c r="BG88" i="38"/>
  <c r="BD88" i="38"/>
  <c r="BB88" i="38"/>
  <c r="AY88" i="38"/>
  <c r="AW88" i="38"/>
  <c r="AT88" i="38"/>
  <c r="AR88" i="38"/>
  <c r="AO88" i="38"/>
  <c r="AM88" i="38"/>
  <c r="AJ88" i="38"/>
  <c r="AH88" i="38"/>
  <c r="AE88" i="38"/>
  <c r="AC88" i="38"/>
  <c r="Z88" i="38"/>
  <c r="X88" i="38"/>
  <c r="U88" i="38"/>
  <c r="S88" i="38"/>
  <c r="J88" i="38"/>
  <c r="DV87" i="38"/>
  <c r="DT87" i="38"/>
  <c r="DQ87" i="38"/>
  <c r="DO87" i="38"/>
  <c r="DL87" i="38"/>
  <c r="DJ87" i="38"/>
  <c r="DG87" i="38"/>
  <c r="DE87" i="38"/>
  <c r="DB87" i="38"/>
  <c r="CZ87" i="38"/>
  <c r="CW87" i="38"/>
  <c r="CU87" i="38"/>
  <c r="BX87" i="38"/>
  <c r="BV87" i="38"/>
  <c r="BS87" i="38"/>
  <c r="BQ87" i="38"/>
  <c r="BN87" i="38"/>
  <c r="BL87" i="38"/>
  <c r="BI87" i="38"/>
  <c r="BG87" i="38"/>
  <c r="BD87" i="38"/>
  <c r="BB87" i="38"/>
  <c r="AY87" i="38"/>
  <c r="AW87" i="38"/>
  <c r="AT87" i="38"/>
  <c r="AR87" i="38"/>
  <c r="AO87" i="38"/>
  <c r="AM87" i="38"/>
  <c r="AJ87" i="38"/>
  <c r="AH87" i="38"/>
  <c r="AE87" i="38"/>
  <c r="AC87" i="38"/>
  <c r="Z87" i="38"/>
  <c r="X87" i="38"/>
  <c r="U87" i="38"/>
  <c r="S87" i="38"/>
  <c r="J87" i="38"/>
  <c r="DV86" i="38"/>
  <c r="DT86" i="38"/>
  <c r="DQ86" i="38"/>
  <c r="DO86" i="38"/>
  <c r="DL86" i="38"/>
  <c r="DJ86" i="38"/>
  <c r="DG86" i="38"/>
  <c r="DE86" i="38"/>
  <c r="DB86" i="38"/>
  <c r="CZ86" i="38"/>
  <c r="CW86" i="38"/>
  <c r="CU86" i="38"/>
  <c r="CC86" i="38"/>
  <c r="CA86" i="38"/>
  <c r="BS86" i="38"/>
  <c r="BQ86" i="38"/>
  <c r="BN86" i="38"/>
  <c r="BL86" i="38"/>
  <c r="BI86" i="38"/>
  <c r="BG86" i="38"/>
  <c r="BD86" i="38"/>
  <c r="BB86" i="38"/>
  <c r="AY86" i="38"/>
  <c r="AW86" i="38"/>
  <c r="AT86" i="38"/>
  <c r="AR86" i="38"/>
  <c r="AO86" i="38"/>
  <c r="AM86" i="38"/>
  <c r="AJ86" i="38"/>
  <c r="AH86" i="38"/>
  <c r="AE86" i="38"/>
  <c r="AC86" i="38"/>
  <c r="Z86" i="38"/>
  <c r="X86" i="38"/>
  <c r="U86" i="38"/>
  <c r="S86" i="38"/>
  <c r="J86" i="38"/>
  <c r="DV85" i="38"/>
  <c r="DT85" i="38"/>
  <c r="DQ85" i="38"/>
  <c r="DO85" i="38"/>
  <c r="DL85" i="38"/>
  <c r="DJ85" i="38"/>
  <c r="DG85" i="38"/>
  <c r="DE85" i="38"/>
  <c r="DB85" i="38"/>
  <c r="CZ85" i="38"/>
  <c r="CW85" i="38"/>
  <c r="CU85" i="38"/>
  <c r="CC85" i="38"/>
  <c r="CA85" i="38"/>
  <c r="BS85" i="38"/>
  <c r="BQ85" i="38"/>
  <c r="BN85" i="38"/>
  <c r="BL85" i="38"/>
  <c r="BI85" i="38"/>
  <c r="BG85" i="38"/>
  <c r="BD85" i="38"/>
  <c r="BB85" i="38"/>
  <c r="AY85" i="38"/>
  <c r="AW85" i="38"/>
  <c r="AT85" i="38"/>
  <c r="AR85" i="38"/>
  <c r="AO85" i="38"/>
  <c r="AM85" i="38"/>
  <c r="AJ85" i="38"/>
  <c r="AH85" i="38"/>
  <c r="AE85" i="38"/>
  <c r="AC85" i="38"/>
  <c r="Z85" i="38"/>
  <c r="X85" i="38"/>
  <c r="U85" i="38"/>
  <c r="S85" i="38"/>
  <c r="J85" i="38"/>
  <c r="DV84" i="38"/>
  <c r="DT84" i="38"/>
  <c r="DQ84" i="38"/>
  <c r="DO84" i="38"/>
  <c r="DL84" i="38"/>
  <c r="DJ84" i="38"/>
  <c r="DG84" i="38"/>
  <c r="DE84" i="38"/>
  <c r="DB84" i="38"/>
  <c r="CZ84" i="38"/>
  <c r="CW84" i="38"/>
  <c r="CU84" i="38"/>
  <c r="CC84" i="38"/>
  <c r="CA84" i="38"/>
  <c r="BS84" i="38"/>
  <c r="BQ84" i="38"/>
  <c r="BN84" i="38"/>
  <c r="BL84" i="38"/>
  <c r="BI84" i="38"/>
  <c r="BG84" i="38"/>
  <c r="BD84" i="38"/>
  <c r="BB84" i="38"/>
  <c r="AY84" i="38"/>
  <c r="AW84" i="38"/>
  <c r="AT84" i="38"/>
  <c r="AR84" i="38"/>
  <c r="AO84" i="38"/>
  <c r="AM84" i="38"/>
  <c r="AJ84" i="38"/>
  <c r="AH84" i="38"/>
  <c r="AE84" i="38"/>
  <c r="AC84" i="38"/>
  <c r="Z84" i="38"/>
  <c r="X84" i="38"/>
  <c r="U84" i="38"/>
  <c r="S84" i="38"/>
  <c r="J84" i="38"/>
  <c r="DV83" i="38"/>
  <c r="DT83" i="38"/>
  <c r="DQ83" i="38"/>
  <c r="DO83" i="38"/>
  <c r="DL83" i="38"/>
  <c r="DJ83" i="38"/>
  <c r="DG83" i="38"/>
  <c r="DE83" i="38"/>
  <c r="DB83" i="38"/>
  <c r="CZ83" i="38"/>
  <c r="CW83" i="38"/>
  <c r="CU83" i="38"/>
  <c r="BS83" i="38"/>
  <c r="BQ83" i="38"/>
  <c r="BN83" i="38"/>
  <c r="BL83" i="38"/>
  <c r="BI83" i="38"/>
  <c r="BG83" i="38"/>
  <c r="BD83" i="38"/>
  <c r="BB83" i="38"/>
  <c r="AY83" i="38"/>
  <c r="AW83" i="38"/>
  <c r="AT83" i="38"/>
  <c r="AR83" i="38"/>
  <c r="AO83" i="38"/>
  <c r="AM83" i="38"/>
  <c r="AJ83" i="38"/>
  <c r="AH83" i="38"/>
  <c r="AE83" i="38"/>
  <c r="AC83" i="38"/>
  <c r="Z83" i="38"/>
  <c r="X83" i="38"/>
  <c r="U83" i="38"/>
  <c r="S83" i="38"/>
  <c r="J83" i="38"/>
  <c r="DV82" i="38"/>
  <c r="DT82" i="38"/>
  <c r="DQ82" i="38"/>
  <c r="DO82" i="38"/>
  <c r="DL82" i="38"/>
  <c r="DJ82" i="38"/>
  <c r="DG82" i="38"/>
  <c r="DE82" i="38"/>
  <c r="DB82" i="38"/>
  <c r="CZ82" i="38"/>
  <c r="CW82" i="38"/>
  <c r="CU82" i="38"/>
  <c r="CM82" i="38"/>
  <c r="CK82" i="38"/>
  <c r="CC82" i="38"/>
  <c r="CA82" i="38"/>
  <c r="BN82" i="38"/>
  <c r="BL82" i="38"/>
  <c r="BI82" i="38"/>
  <c r="BG82" i="38"/>
  <c r="BD82" i="38"/>
  <c r="BB82" i="38"/>
  <c r="AY82" i="38"/>
  <c r="AW82" i="38"/>
  <c r="AT82" i="38"/>
  <c r="AR82" i="38"/>
  <c r="AO82" i="38"/>
  <c r="AM82" i="38"/>
  <c r="AJ82" i="38"/>
  <c r="AH82" i="38"/>
  <c r="AE82" i="38"/>
  <c r="AC82" i="38"/>
  <c r="Z82" i="38"/>
  <c r="X82" i="38"/>
  <c r="U82" i="38"/>
  <c r="S82" i="38"/>
  <c r="J82" i="38"/>
  <c r="DV81" i="38"/>
  <c r="DT81" i="38"/>
  <c r="DQ81" i="38"/>
  <c r="DO81" i="38"/>
  <c r="DL81" i="38"/>
  <c r="DJ81" i="38"/>
  <c r="DG81" i="38"/>
  <c r="DE81" i="38"/>
  <c r="DB81" i="38"/>
  <c r="CZ81" i="38"/>
  <c r="CW81" i="38"/>
  <c r="CU81" i="38"/>
  <c r="CM81" i="38"/>
  <c r="CK81" i="38"/>
  <c r="BN81" i="38"/>
  <c r="BL81" i="38"/>
  <c r="BI81" i="38"/>
  <c r="BG81" i="38"/>
  <c r="BD81" i="38"/>
  <c r="BB81" i="38"/>
  <c r="AY81" i="38"/>
  <c r="AW81" i="38"/>
  <c r="AT81" i="38"/>
  <c r="AR81" i="38"/>
  <c r="AO81" i="38"/>
  <c r="AM81" i="38"/>
  <c r="AJ81" i="38"/>
  <c r="AH81" i="38"/>
  <c r="AE81" i="38"/>
  <c r="AC81" i="38"/>
  <c r="Z81" i="38"/>
  <c r="X81" i="38"/>
  <c r="U81" i="38"/>
  <c r="S81" i="38"/>
  <c r="J81" i="38"/>
  <c r="DV80" i="38"/>
  <c r="DT80" i="38"/>
  <c r="DQ80" i="38"/>
  <c r="DO80" i="38"/>
  <c r="DL80" i="38"/>
  <c r="DJ80" i="38"/>
  <c r="DG80" i="38"/>
  <c r="DE80" i="38"/>
  <c r="DB80" i="38"/>
  <c r="CZ80" i="38"/>
  <c r="CW80" i="38"/>
  <c r="CU80" i="38"/>
  <c r="CH80" i="38"/>
  <c r="CF80" i="38"/>
  <c r="CC80" i="38"/>
  <c r="CA80" i="38"/>
  <c r="BN80" i="38"/>
  <c r="BL80" i="38"/>
  <c r="BI80" i="38"/>
  <c r="BG80" i="38"/>
  <c r="BD80" i="38"/>
  <c r="BB80" i="38"/>
  <c r="AY80" i="38"/>
  <c r="AW80" i="38"/>
  <c r="AT80" i="38"/>
  <c r="AR80" i="38"/>
  <c r="AO80" i="38"/>
  <c r="AM80" i="38"/>
  <c r="AJ80" i="38"/>
  <c r="AH80" i="38"/>
  <c r="AE80" i="38"/>
  <c r="AC80" i="38"/>
  <c r="Z80" i="38"/>
  <c r="X80" i="38"/>
  <c r="U80" i="38"/>
  <c r="S80" i="38"/>
  <c r="J80" i="38"/>
  <c r="DV79" i="38"/>
  <c r="DT79" i="38"/>
  <c r="DQ79" i="38"/>
  <c r="DO79" i="38"/>
  <c r="DL79" i="38"/>
  <c r="DJ79" i="38"/>
  <c r="DG79" i="38"/>
  <c r="DE79" i="38"/>
  <c r="DB79" i="38"/>
  <c r="CZ79" i="38"/>
  <c r="CW79" i="38"/>
  <c r="CU79" i="38"/>
  <c r="CM79" i="38"/>
  <c r="CK79" i="38"/>
  <c r="CC79" i="38"/>
  <c r="CA79" i="38"/>
  <c r="BN79" i="38"/>
  <c r="BL79" i="38"/>
  <c r="BI79" i="38"/>
  <c r="BG79" i="38"/>
  <c r="BD79" i="38"/>
  <c r="BB79" i="38"/>
  <c r="AY79" i="38"/>
  <c r="AW79" i="38"/>
  <c r="AT79" i="38"/>
  <c r="AR79" i="38"/>
  <c r="AO79" i="38"/>
  <c r="AM79" i="38"/>
  <c r="AJ79" i="38"/>
  <c r="AH79" i="38"/>
  <c r="AE79" i="38"/>
  <c r="AC79" i="38"/>
  <c r="Z79" i="38"/>
  <c r="X79" i="38"/>
  <c r="U79" i="38"/>
  <c r="S79" i="38"/>
  <c r="J79" i="38"/>
  <c r="DV78" i="38"/>
  <c r="DT78" i="38"/>
  <c r="DQ78" i="38"/>
  <c r="DO78" i="38"/>
  <c r="DL78" i="38"/>
  <c r="DJ78" i="38"/>
  <c r="DG78" i="38"/>
  <c r="DE78" i="38"/>
  <c r="DB78" i="38"/>
  <c r="CZ78" i="38"/>
  <c r="CW78" i="38"/>
  <c r="CU78" i="38"/>
  <c r="CM78" i="38"/>
  <c r="CK78" i="38"/>
  <c r="BS78" i="38"/>
  <c r="BQ78" i="38"/>
  <c r="BN78" i="38"/>
  <c r="BL78" i="38"/>
  <c r="BI78" i="38"/>
  <c r="BG78" i="38"/>
  <c r="BD78" i="38"/>
  <c r="BB78" i="38"/>
  <c r="AY78" i="38"/>
  <c r="AW78" i="38"/>
  <c r="AT78" i="38"/>
  <c r="AR78" i="38"/>
  <c r="AO78" i="38"/>
  <c r="AM78" i="38"/>
  <c r="AJ78" i="38"/>
  <c r="AH78" i="38"/>
  <c r="AE78" i="38"/>
  <c r="AC78" i="38"/>
  <c r="Z78" i="38"/>
  <c r="X78" i="38"/>
  <c r="U78" i="38"/>
  <c r="S78" i="38"/>
  <c r="J78" i="38"/>
  <c r="DV77" i="38"/>
  <c r="DT77" i="38"/>
  <c r="DQ77" i="38"/>
  <c r="DO77" i="38"/>
  <c r="DL77" i="38"/>
  <c r="DJ77" i="38"/>
  <c r="DG77" i="38"/>
  <c r="DE77" i="38"/>
  <c r="DB77" i="38"/>
  <c r="CZ77" i="38"/>
  <c r="CW77" i="38"/>
  <c r="CU77" i="38"/>
  <c r="CC77" i="38"/>
  <c r="CA77" i="38"/>
  <c r="BN77" i="38"/>
  <c r="BL77" i="38"/>
  <c r="BI77" i="38"/>
  <c r="BG77" i="38"/>
  <c r="BD77" i="38"/>
  <c r="BB77" i="38"/>
  <c r="AY77" i="38"/>
  <c r="AW77" i="38"/>
  <c r="AT77" i="38"/>
  <c r="AR77" i="38"/>
  <c r="AO77" i="38"/>
  <c r="AM77" i="38"/>
  <c r="AJ77" i="38"/>
  <c r="AH77" i="38"/>
  <c r="AE77" i="38"/>
  <c r="AC77" i="38"/>
  <c r="Z77" i="38"/>
  <c r="X77" i="38"/>
  <c r="U77" i="38"/>
  <c r="S77" i="38"/>
  <c r="J77" i="38"/>
  <c r="DV76" i="38"/>
  <c r="DT76" i="38"/>
  <c r="DQ76" i="38"/>
  <c r="DO76" i="38"/>
  <c r="DL76" i="38"/>
  <c r="DJ76" i="38"/>
  <c r="DG76" i="38"/>
  <c r="DE76" i="38"/>
  <c r="DB76" i="38"/>
  <c r="CZ76" i="38"/>
  <c r="CW76" i="38"/>
  <c r="CU76" i="38"/>
  <c r="CC76" i="38"/>
  <c r="CA76" i="38"/>
  <c r="BN76" i="38"/>
  <c r="BL76" i="38"/>
  <c r="BI76" i="38"/>
  <c r="BG76" i="38"/>
  <c r="BD76" i="38"/>
  <c r="BB76" i="38"/>
  <c r="AY76" i="38"/>
  <c r="AW76" i="38"/>
  <c r="AT76" i="38"/>
  <c r="AR76" i="38"/>
  <c r="AO76" i="38"/>
  <c r="AM76" i="38"/>
  <c r="AJ76" i="38"/>
  <c r="AH76" i="38"/>
  <c r="AE76" i="38"/>
  <c r="AC76" i="38"/>
  <c r="Z76" i="38"/>
  <c r="X76" i="38"/>
  <c r="U76" i="38"/>
  <c r="S76" i="38"/>
  <c r="J76" i="38"/>
  <c r="DV75" i="38"/>
  <c r="DT75" i="38"/>
  <c r="DQ75" i="38"/>
  <c r="DO75" i="38"/>
  <c r="DL75" i="38"/>
  <c r="DJ75" i="38"/>
  <c r="DG75" i="38"/>
  <c r="DE75" i="38"/>
  <c r="DB75" i="38"/>
  <c r="CZ75" i="38"/>
  <c r="CW75" i="38"/>
  <c r="CU75" i="38"/>
  <c r="CC75" i="38"/>
  <c r="CA75" i="38"/>
  <c r="BS75" i="38"/>
  <c r="BQ75" i="38"/>
  <c r="BN75" i="38"/>
  <c r="BL75" i="38"/>
  <c r="BI75" i="38"/>
  <c r="BG75" i="38"/>
  <c r="BD75" i="38"/>
  <c r="BB75" i="38"/>
  <c r="AY75" i="38"/>
  <c r="AW75" i="38"/>
  <c r="AT75" i="38"/>
  <c r="AR75" i="38"/>
  <c r="AO75" i="38"/>
  <c r="AM75" i="38"/>
  <c r="AJ75" i="38"/>
  <c r="AH75" i="38"/>
  <c r="AE75" i="38"/>
  <c r="AC75" i="38"/>
  <c r="Z75" i="38"/>
  <c r="X75" i="38"/>
  <c r="U75" i="38"/>
  <c r="S75" i="38"/>
  <c r="J75" i="38"/>
  <c r="DV74" i="38"/>
  <c r="DT74" i="38"/>
  <c r="DQ74" i="38"/>
  <c r="DO74" i="38"/>
  <c r="DL74" i="38"/>
  <c r="DJ74" i="38"/>
  <c r="DG74" i="38"/>
  <c r="DE74" i="38"/>
  <c r="DB74" i="38"/>
  <c r="CZ74" i="38"/>
  <c r="CW74" i="38"/>
  <c r="CU74" i="38"/>
  <c r="CM74" i="38"/>
  <c r="CK74" i="38"/>
  <c r="CC74" i="38"/>
  <c r="CA74" i="38"/>
  <c r="BN74" i="38"/>
  <c r="BL74" i="38"/>
  <c r="BI74" i="38"/>
  <c r="BG74" i="38"/>
  <c r="BD74" i="38"/>
  <c r="BB74" i="38"/>
  <c r="AY74" i="38"/>
  <c r="AW74" i="38"/>
  <c r="AT74" i="38"/>
  <c r="AR74" i="38"/>
  <c r="AO74" i="38"/>
  <c r="AM74" i="38"/>
  <c r="AJ74" i="38"/>
  <c r="AH74" i="38"/>
  <c r="AE74" i="38"/>
  <c r="AC74" i="38"/>
  <c r="Z74" i="38"/>
  <c r="X74" i="38"/>
  <c r="U74" i="38"/>
  <c r="S74" i="38"/>
  <c r="J74" i="38"/>
  <c r="DV73" i="38"/>
  <c r="DT73" i="38"/>
  <c r="DQ73" i="38"/>
  <c r="DO73" i="38"/>
  <c r="DL73" i="38"/>
  <c r="DJ73" i="38"/>
  <c r="DG73" i="38"/>
  <c r="DE73" i="38"/>
  <c r="DB73" i="38"/>
  <c r="CZ73" i="38"/>
  <c r="CW73" i="38"/>
  <c r="CU73" i="38"/>
  <c r="CC73" i="38"/>
  <c r="CA73" i="38"/>
  <c r="BS73" i="38"/>
  <c r="BQ73" i="38"/>
  <c r="BN73" i="38"/>
  <c r="BL73" i="38"/>
  <c r="BI73" i="38"/>
  <c r="BG73" i="38"/>
  <c r="BD73" i="38"/>
  <c r="BB73" i="38"/>
  <c r="AY73" i="38"/>
  <c r="AW73" i="38"/>
  <c r="AT73" i="38"/>
  <c r="AR73" i="38"/>
  <c r="AO73" i="38"/>
  <c r="AM73" i="38"/>
  <c r="AJ73" i="38"/>
  <c r="AH73" i="38"/>
  <c r="AE73" i="38"/>
  <c r="AC73" i="38"/>
  <c r="Z73" i="38"/>
  <c r="X73" i="38"/>
  <c r="U73" i="38"/>
  <c r="S73" i="38"/>
  <c r="J73" i="38"/>
  <c r="DV72" i="38"/>
  <c r="DT72" i="38"/>
  <c r="DQ72" i="38"/>
  <c r="DO72" i="38"/>
  <c r="DL72" i="38"/>
  <c r="DJ72" i="38"/>
  <c r="DG72" i="38"/>
  <c r="DE72" i="38"/>
  <c r="DB72" i="38"/>
  <c r="CZ72" i="38"/>
  <c r="CW72" i="38"/>
  <c r="CU72" i="38"/>
  <c r="CC72" i="38"/>
  <c r="CA72" i="38"/>
  <c r="BS72" i="38"/>
  <c r="BQ72" i="38"/>
  <c r="BN72" i="38"/>
  <c r="BL72" i="38"/>
  <c r="BI72" i="38"/>
  <c r="BG72" i="38"/>
  <c r="BD72" i="38"/>
  <c r="BB72" i="38"/>
  <c r="AY72" i="38"/>
  <c r="AW72" i="38"/>
  <c r="AT72" i="38"/>
  <c r="AR72" i="38"/>
  <c r="AO72" i="38"/>
  <c r="AM72" i="38"/>
  <c r="AJ72" i="38"/>
  <c r="AH72" i="38"/>
  <c r="AE72" i="38"/>
  <c r="AC72" i="38"/>
  <c r="Z72" i="38"/>
  <c r="X72" i="38"/>
  <c r="U72" i="38"/>
  <c r="S72" i="38"/>
  <c r="J72" i="38"/>
  <c r="DV71" i="38"/>
  <c r="DT71" i="38"/>
  <c r="DQ71" i="38"/>
  <c r="DO71" i="38"/>
  <c r="DL71" i="38"/>
  <c r="DJ71" i="38"/>
  <c r="DG71" i="38"/>
  <c r="DE71" i="38"/>
  <c r="DB71" i="38"/>
  <c r="CZ71" i="38"/>
  <c r="CW71" i="38"/>
  <c r="CU71" i="38"/>
  <c r="CM71" i="38"/>
  <c r="CK71" i="38"/>
  <c r="CC71" i="38"/>
  <c r="CA71" i="38"/>
  <c r="BN71" i="38"/>
  <c r="BL71" i="38"/>
  <c r="BI71" i="38"/>
  <c r="BG71" i="38"/>
  <c r="BD71" i="38"/>
  <c r="BB71" i="38"/>
  <c r="AY71" i="38"/>
  <c r="AW71" i="38"/>
  <c r="AT71" i="38"/>
  <c r="AR71" i="38"/>
  <c r="AO71" i="38"/>
  <c r="AM71" i="38"/>
  <c r="AJ71" i="38"/>
  <c r="AH71" i="38"/>
  <c r="AE71" i="38"/>
  <c r="AC71" i="38"/>
  <c r="Z71" i="38"/>
  <c r="X71" i="38"/>
  <c r="U71" i="38"/>
  <c r="S71" i="38"/>
  <c r="J71" i="38"/>
  <c r="DV70" i="38"/>
  <c r="DT70" i="38"/>
  <c r="DQ70" i="38"/>
  <c r="DO70" i="38"/>
  <c r="DL70" i="38"/>
  <c r="DJ70" i="38"/>
  <c r="DG70" i="38"/>
  <c r="DE70" i="38"/>
  <c r="DB70" i="38"/>
  <c r="CZ70" i="38"/>
  <c r="CW70" i="38"/>
  <c r="CU70" i="38"/>
  <c r="BS70" i="38"/>
  <c r="BQ70" i="38"/>
  <c r="BN70" i="38"/>
  <c r="BL70" i="38"/>
  <c r="BI70" i="38"/>
  <c r="BG70" i="38"/>
  <c r="BD70" i="38"/>
  <c r="BB70" i="38"/>
  <c r="AY70" i="38"/>
  <c r="AW70" i="38"/>
  <c r="AT70" i="38"/>
  <c r="AR70" i="38"/>
  <c r="AO70" i="38"/>
  <c r="AM70" i="38"/>
  <c r="AJ70" i="38"/>
  <c r="AH70" i="38"/>
  <c r="AE70" i="38"/>
  <c r="AC70" i="38"/>
  <c r="Z70" i="38"/>
  <c r="X70" i="38"/>
  <c r="U70" i="38"/>
  <c r="S70" i="38"/>
  <c r="J70" i="38"/>
  <c r="DV69" i="38"/>
  <c r="DT69" i="38"/>
  <c r="DQ69" i="38"/>
  <c r="DO69" i="38"/>
  <c r="DL69" i="38"/>
  <c r="DJ69" i="38"/>
  <c r="DG69" i="38"/>
  <c r="DE69" i="38"/>
  <c r="DB69" i="38"/>
  <c r="CZ69" i="38"/>
  <c r="CW69" i="38"/>
  <c r="CU69" i="38"/>
  <c r="CC69" i="38"/>
  <c r="CA69" i="38"/>
  <c r="BS69" i="38"/>
  <c r="BQ69" i="38"/>
  <c r="BN69" i="38"/>
  <c r="BL69" i="38"/>
  <c r="BI69" i="38"/>
  <c r="BG69" i="38"/>
  <c r="BD69" i="38"/>
  <c r="BB69" i="38"/>
  <c r="AY69" i="38"/>
  <c r="AW69" i="38"/>
  <c r="AT69" i="38"/>
  <c r="AR69" i="38"/>
  <c r="AO69" i="38"/>
  <c r="AM69" i="38"/>
  <c r="AJ69" i="38"/>
  <c r="AH69" i="38"/>
  <c r="AE69" i="38"/>
  <c r="AC69" i="38"/>
  <c r="Z69" i="38"/>
  <c r="X69" i="38"/>
  <c r="U69" i="38"/>
  <c r="S69" i="38"/>
  <c r="J69" i="38"/>
  <c r="DV68" i="38"/>
  <c r="DT68" i="38"/>
  <c r="DQ68" i="38"/>
  <c r="DO68" i="38"/>
  <c r="DL68" i="38"/>
  <c r="DJ68" i="38"/>
  <c r="DG68" i="38"/>
  <c r="DE68" i="38"/>
  <c r="DB68" i="38"/>
  <c r="CZ68" i="38"/>
  <c r="CW68" i="38"/>
  <c r="CU68" i="38"/>
  <c r="CC68" i="38"/>
  <c r="CA68" i="38"/>
  <c r="BS68" i="38"/>
  <c r="BQ68" i="38"/>
  <c r="BN68" i="38"/>
  <c r="BL68" i="38"/>
  <c r="BI68" i="38"/>
  <c r="BG68" i="38"/>
  <c r="BD68" i="38"/>
  <c r="BB68" i="38"/>
  <c r="AY68" i="38"/>
  <c r="AW68" i="38"/>
  <c r="AT68" i="38"/>
  <c r="AR68" i="38"/>
  <c r="AO68" i="38"/>
  <c r="AM68" i="38"/>
  <c r="AJ68" i="38"/>
  <c r="AH68" i="38"/>
  <c r="AE68" i="38"/>
  <c r="AC68" i="38"/>
  <c r="Z68" i="38"/>
  <c r="X68" i="38"/>
  <c r="U68" i="38"/>
  <c r="S68" i="38"/>
  <c r="J68" i="38"/>
  <c r="DV67" i="38"/>
  <c r="DT67" i="38"/>
  <c r="DQ67" i="38"/>
  <c r="DO67" i="38"/>
  <c r="DL67" i="38"/>
  <c r="DJ67" i="38"/>
  <c r="DG67" i="38"/>
  <c r="DE67" i="38"/>
  <c r="DB67" i="38"/>
  <c r="CZ67" i="38"/>
  <c r="CW67" i="38"/>
  <c r="CU67" i="38"/>
  <c r="CC67" i="38"/>
  <c r="CA67" i="38"/>
  <c r="BS67" i="38"/>
  <c r="BQ67" i="38"/>
  <c r="BN67" i="38"/>
  <c r="BL67" i="38"/>
  <c r="BI67" i="38"/>
  <c r="BG67" i="38"/>
  <c r="BD67" i="38"/>
  <c r="BB67" i="38"/>
  <c r="AY67" i="38"/>
  <c r="AW67" i="38"/>
  <c r="AT67" i="38"/>
  <c r="AR67" i="38"/>
  <c r="AO67" i="38"/>
  <c r="AM67" i="38"/>
  <c r="AJ67" i="38"/>
  <c r="AH67" i="38"/>
  <c r="AE67" i="38"/>
  <c r="AC67" i="38"/>
  <c r="Z67" i="38"/>
  <c r="X67" i="38"/>
  <c r="U67" i="38"/>
  <c r="S67" i="38"/>
  <c r="J67" i="38"/>
  <c r="DV66" i="38"/>
  <c r="DT66" i="38"/>
  <c r="DQ66" i="38"/>
  <c r="DO66" i="38"/>
  <c r="DL66" i="38"/>
  <c r="DJ66" i="38"/>
  <c r="DG66" i="38"/>
  <c r="DE66" i="38"/>
  <c r="DB66" i="38"/>
  <c r="CZ66" i="38"/>
  <c r="CW66" i="38"/>
  <c r="CU66" i="38"/>
  <c r="CM66" i="38"/>
  <c r="CK66" i="38"/>
  <c r="BS66" i="38"/>
  <c r="BQ66" i="38"/>
  <c r="BN66" i="38"/>
  <c r="BL66" i="38"/>
  <c r="BI66" i="38"/>
  <c r="BG66" i="38"/>
  <c r="BD66" i="38"/>
  <c r="BB66" i="38"/>
  <c r="AY66" i="38"/>
  <c r="AW66" i="38"/>
  <c r="AT66" i="38"/>
  <c r="AR66" i="38"/>
  <c r="AO66" i="38"/>
  <c r="AM66" i="38"/>
  <c r="AJ66" i="38"/>
  <c r="AH66" i="38"/>
  <c r="AE66" i="38"/>
  <c r="AC66" i="38"/>
  <c r="Z66" i="38"/>
  <c r="X66" i="38"/>
  <c r="U66" i="38"/>
  <c r="S66" i="38"/>
  <c r="J66" i="38"/>
  <c r="DV65" i="38"/>
  <c r="DT65" i="38"/>
  <c r="DQ65" i="38"/>
  <c r="DO65" i="38"/>
  <c r="DL65" i="38"/>
  <c r="DJ65" i="38"/>
  <c r="DG65" i="38"/>
  <c r="DE65" i="38"/>
  <c r="DB65" i="38"/>
  <c r="CZ65" i="38"/>
  <c r="CW65" i="38"/>
  <c r="CU65" i="38"/>
  <c r="CC65" i="38"/>
  <c r="CA65" i="38"/>
  <c r="BS65" i="38"/>
  <c r="BQ65" i="38"/>
  <c r="BN65" i="38"/>
  <c r="BL65" i="38"/>
  <c r="BI65" i="38"/>
  <c r="BG65" i="38"/>
  <c r="BD65" i="38"/>
  <c r="BB65" i="38"/>
  <c r="AY65" i="38"/>
  <c r="AW65" i="38"/>
  <c r="AT65" i="38"/>
  <c r="AR65" i="38"/>
  <c r="AO65" i="38"/>
  <c r="AM65" i="38"/>
  <c r="AJ65" i="38"/>
  <c r="AH65" i="38"/>
  <c r="AE65" i="38"/>
  <c r="AC65" i="38"/>
  <c r="Z65" i="38"/>
  <c r="X65" i="38"/>
  <c r="U65" i="38"/>
  <c r="S65" i="38"/>
  <c r="J65" i="38"/>
  <c r="DV64" i="38"/>
  <c r="DT64" i="38"/>
  <c r="DQ64" i="38"/>
  <c r="DO64" i="38"/>
  <c r="DL64" i="38"/>
  <c r="DJ64" i="38"/>
  <c r="DG64" i="38"/>
  <c r="DE64" i="38"/>
  <c r="DB64" i="38"/>
  <c r="CZ64" i="38"/>
  <c r="CW64" i="38"/>
  <c r="CU64" i="38"/>
  <c r="CR64" i="38"/>
  <c r="CP64" i="38"/>
  <c r="CM64" i="38"/>
  <c r="CK64" i="38"/>
  <c r="BN64" i="38"/>
  <c r="BL64" i="38"/>
  <c r="BI64" i="38"/>
  <c r="BG64" i="38"/>
  <c r="BD64" i="38"/>
  <c r="BB64" i="38"/>
  <c r="AY64" i="38"/>
  <c r="AW64" i="38"/>
  <c r="AT64" i="38"/>
  <c r="AR64" i="38"/>
  <c r="AO64" i="38"/>
  <c r="AM64" i="38"/>
  <c r="AJ64" i="38"/>
  <c r="AH64" i="38"/>
  <c r="AE64" i="38"/>
  <c r="AC64" i="38"/>
  <c r="Z64" i="38"/>
  <c r="X64" i="38"/>
  <c r="U64" i="38"/>
  <c r="S64" i="38"/>
  <c r="J64" i="38"/>
  <c r="DV63" i="38"/>
  <c r="DT63" i="38"/>
  <c r="DQ63" i="38"/>
  <c r="DO63" i="38"/>
  <c r="DL63" i="38"/>
  <c r="DJ63" i="38"/>
  <c r="DG63" i="38"/>
  <c r="DE63" i="38"/>
  <c r="DB63" i="38"/>
  <c r="CZ63" i="38"/>
  <c r="CW63" i="38"/>
  <c r="CU63" i="38"/>
  <c r="BS63" i="38"/>
  <c r="BQ63" i="38"/>
  <c r="BN63" i="38"/>
  <c r="BL63" i="38"/>
  <c r="BI63" i="38"/>
  <c r="BG63" i="38"/>
  <c r="BD63" i="38"/>
  <c r="BB63" i="38"/>
  <c r="AY63" i="38"/>
  <c r="AW63" i="38"/>
  <c r="AT63" i="38"/>
  <c r="AR63" i="38"/>
  <c r="AO63" i="38"/>
  <c r="AM63" i="38"/>
  <c r="AJ63" i="38"/>
  <c r="AH63" i="38"/>
  <c r="AE63" i="38"/>
  <c r="AC63" i="38"/>
  <c r="Z63" i="38"/>
  <c r="X63" i="38"/>
  <c r="U63" i="38"/>
  <c r="S63" i="38"/>
  <c r="J63" i="38"/>
  <c r="DV62" i="38"/>
  <c r="DT62" i="38"/>
  <c r="DQ62" i="38"/>
  <c r="DO62" i="38"/>
  <c r="DL62" i="38"/>
  <c r="DJ62" i="38"/>
  <c r="DG62" i="38"/>
  <c r="DE62" i="38"/>
  <c r="DB62" i="38"/>
  <c r="CZ62" i="38"/>
  <c r="CW62" i="38"/>
  <c r="CU62" i="38"/>
  <c r="CM62" i="38"/>
  <c r="CK62" i="38"/>
  <c r="BS62" i="38"/>
  <c r="BQ62" i="38"/>
  <c r="BN62" i="38"/>
  <c r="BL62" i="38"/>
  <c r="BI62" i="38"/>
  <c r="BG62" i="38"/>
  <c r="BD62" i="38"/>
  <c r="BB62" i="38"/>
  <c r="AY62" i="38"/>
  <c r="AW62" i="38"/>
  <c r="AT62" i="38"/>
  <c r="AR62" i="38"/>
  <c r="AO62" i="38"/>
  <c r="AM62" i="38"/>
  <c r="AJ62" i="38"/>
  <c r="AH62" i="38"/>
  <c r="AE62" i="38"/>
  <c r="AC62" i="38"/>
  <c r="Z62" i="38"/>
  <c r="X62" i="38"/>
  <c r="U62" i="38"/>
  <c r="S62" i="38"/>
  <c r="J62" i="38"/>
  <c r="DV61" i="38"/>
  <c r="DT61" i="38"/>
  <c r="DQ61" i="38"/>
  <c r="DO61" i="38"/>
  <c r="DL61" i="38"/>
  <c r="DJ61" i="38"/>
  <c r="DG61" i="38"/>
  <c r="DE61" i="38"/>
  <c r="DB61" i="38"/>
  <c r="CZ61" i="38"/>
  <c r="CW61" i="38"/>
  <c r="CU61" i="38"/>
  <c r="CC61" i="38"/>
  <c r="CA61" i="38"/>
  <c r="BS61" i="38"/>
  <c r="BQ61" i="38"/>
  <c r="BN61" i="38"/>
  <c r="BL61" i="38"/>
  <c r="BI61" i="38"/>
  <c r="BG61" i="38"/>
  <c r="BD61" i="38"/>
  <c r="BB61" i="38"/>
  <c r="AY61" i="38"/>
  <c r="AW61" i="38"/>
  <c r="AT61" i="38"/>
  <c r="AR61" i="38"/>
  <c r="AO61" i="38"/>
  <c r="AM61" i="38"/>
  <c r="AJ61" i="38"/>
  <c r="AH61" i="38"/>
  <c r="AE61" i="38"/>
  <c r="AC61" i="38"/>
  <c r="Z61" i="38"/>
  <c r="X61" i="38"/>
  <c r="U61" i="38"/>
  <c r="S61" i="38"/>
  <c r="J61" i="38"/>
  <c r="DV60" i="38"/>
  <c r="DT60" i="38"/>
  <c r="DQ60" i="38"/>
  <c r="DO60" i="38"/>
  <c r="DL60" i="38"/>
  <c r="DJ60" i="38"/>
  <c r="DG60" i="38"/>
  <c r="DE60" i="38"/>
  <c r="DB60" i="38"/>
  <c r="CZ60" i="38"/>
  <c r="CW60" i="38"/>
  <c r="CU60" i="38"/>
  <c r="CM60" i="38"/>
  <c r="CK60" i="38"/>
  <c r="BS60" i="38"/>
  <c r="BQ60" i="38"/>
  <c r="BN60" i="38"/>
  <c r="BL60" i="38"/>
  <c r="BI60" i="38"/>
  <c r="BG60" i="38"/>
  <c r="BD60" i="38"/>
  <c r="BB60" i="38"/>
  <c r="AY60" i="38"/>
  <c r="AW60" i="38"/>
  <c r="AT60" i="38"/>
  <c r="AR60" i="38"/>
  <c r="AO60" i="38"/>
  <c r="AM60" i="38"/>
  <c r="AJ60" i="38"/>
  <c r="AH60" i="38"/>
  <c r="AE60" i="38"/>
  <c r="AC60" i="38"/>
  <c r="Z60" i="38"/>
  <c r="X60" i="38"/>
  <c r="U60" i="38"/>
  <c r="S60" i="38"/>
  <c r="J60" i="38"/>
  <c r="DV59" i="38"/>
  <c r="DT59" i="38"/>
  <c r="DQ59" i="38"/>
  <c r="DO59" i="38"/>
  <c r="DL59" i="38"/>
  <c r="DJ59" i="38"/>
  <c r="DG59" i="38"/>
  <c r="DE59" i="38"/>
  <c r="DB59" i="38"/>
  <c r="CZ59" i="38"/>
  <c r="CW59" i="38"/>
  <c r="CU59" i="38"/>
  <c r="CM59" i="38"/>
  <c r="CK59" i="38"/>
  <c r="BS59" i="38"/>
  <c r="BQ59" i="38"/>
  <c r="BN59" i="38"/>
  <c r="BL59" i="38"/>
  <c r="BI59" i="38"/>
  <c r="BG59" i="38"/>
  <c r="BD59" i="38"/>
  <c r="BB59" i="38"/>
  <c r="AY59" i="38"/>
  <c r="AW59" i="38"/>
  <c r="AT59" i="38"/>
  <c r="AR59" i="38"/>
  <c r="AO59" i="38"/>
  <c r="AM59" i="38"/>
  <c r="AJ59" i="38"/>
  <c r="AH59" i="38"/>
  <c r="AE59" i="38"/>
  <c r="AC59" i="38"/>
  <c r="Z59" i="38"/>
  <c r="X59" i="38"/>
  <c r="U59" i="38"/>
  <c r="S59" i="38"/>
  <c r="J59" i="38"/>
  <c r="DV58" i="38"/>
  <c r="DT58" i="38"/>
  <c r="DQ58" i="38"/>
  <c r="DO58" i="38"/>
  <c r="DL58" i="38"/>
  <c r="DJ58" i="38"/>
  <c r="DG58" i="38"/>
  <c r="DE58" i="38"/>
  <c r="DB58" i="38"/>
  <c r="CZ58" i="38"/>
  <c r="CW58" i="38"/>
  <c r="CU58" i="38"/>
  <c r="CC58" i="38"/>
  <c r="CA58" i="38"/>
  <c r="BS58" i="38"/>
  <c r="BQ58" i="38"/>
  <c r="BN58" i="38"/>
  <c r="BL58" i="38"/>
  <c r="BI58" i="38"/>
  <c r="BG58" i="38"/>
  <c r="BD58" i="38"/>
  <c r="BB58" i="38"/>
  <c r="AY58" i="38"/>
  <c r="AW58" i="38"/>
  <c r="AT58" i="38"/>
  <c r="AR58" i="38"/>
  <c r="AO58" i="38"/>
  <c r="AM58" i="38"/>
  <c r="AJ58" i="38"/>
  <c r="AH58" i="38"/>
  <c r="AE58" i="38"/>
  <c r="AC58" i="38"/>
  <c r="Z58" i="38"/>
  <c r="X58" i="38"/>
  <c r="U58" i="38"/>
  <c r="S58" i="38"/>
  <c r="J58" i="38"/>
  <c r="DV57" i="38"/>
  <c r="DT57" i="38"/>
  <c r="DQ57" i="38"/>
  <c r="DO57" i="38"/>
  <c r="DL57" i="38"/>
  <c r="DJ57" i="38"/>
  <c r="DG57" i="38"/>
  <c r="DE57" i="38"/>
  <c r="DB57" i="38"/>
  <c r="CZ57" i="38"/>
  <c r="CW57" i="38"/>
  <c r="CU57" i="38"/>
  <c r="BX57" i="38"/>
  <c r="BV57" i="38"/>
  <c r="BS57" i="38"/>
  <c r="BQ57" i="38"/>
  <c r="BN57" i="38"/>
  <c r="BL57" i="38"/>
  <c r="BI57" i="38"/>
  <c r="BG57" i="38"/>
  <c r="BD57" i="38"/>
  <c r="BB57" i="38"/>
  <c r="AY57" i="38"/>
  <c r="AW57" i="38"/>
  <c r="AT57" i="38"/>
  <c r="AR57" i="38"/>
  <c r="AO57" i="38"/>
  <c r="AM57" i="38"/>
  <c r="AJ57" i="38"/>
  <c r="AH57" i="38"/>
  <c r="AE57" i="38"/>
  <c r="AC57" i="38"/>
  <c r="Z57" i="38"/>
  <c r="X57" i="38"/>
  <c r="U57" i="38"/>
  <c r="S57" i="38"/>
  <c r="J57" i="38"/>
  <c r="DV56" i="38"/>
  <c r="DT56" i="38"/>
  <c r="DQ56" i="38"/>
  <c r="DO56" i="38"/>
  <c r="DL56" i="38"/>
  <c r="DJ56" i="38"/>
  <c r="DG56" i="38"/>
  <c r="DE56" i="38"/>
  <c r="DB56" i="38"/>
  <c r="CZ56" i="38"/>
  <c r="CW56" i="38"/>
  <c r="CU56" i="38"/>
  <c r="CH56" i="38"/>
  <c r="CF56" i="38"/>
  <c r="CC56" i="38"/>
  <c r="CA56" i="38"/>
  <c r="BN56" i="38"/>
  <c r="BL56" i="38"/>
  <c r="BI56" i="38"/>
  <c r="BG56" i="38"/>
  <c r="BD56" i="38"/>
  <c r="BB56" i="38"/>
  <c r="AY56" i="38"/>
  <c r="AW56" i="38"/>
  <c r="AT56" i="38"/>
  <c r="AR56" i="38"/>
  <c r="AO56" i="38"/>
  <c r="AM56" i="38"/>
  <c r="AJ56" i="38"/>
  <c r="AH56" i="38"/>
  <c r="AE56" i="38"/>
  <c r="AC56" i="38"/>
  <c r="Z56" i="38"/>
  <c r="X56" i="38"/>
  <c r="U56" i="38"/>
  <c r="S56" i="38"/>
  <c r="J56" i="38"/>
  <c r="DV55" i="38"/>
  <c r="DT55" i="38"/>
  <c r="DQ55" i="38"/>
  <c r="DO55" i="38"/>
  <c r="DL55" i="38"/>
  <c r="DJ55" i="38"/>
  <c r="DG55" i="38"/>
  <c r="DE55" i="38"/>
  <c r="DB55" i="38"/>
  <c r="CZ55" i="38"/>
  <c r="CW55" i="38"/>
  <c r="CU55" i="38"/>
  <c r="CC55" i="38"/>
  <c r="CA55" i="38"/>
  <c r="BS55" i="38"/>
  <c r="BQ55" i="38"/>
  <c r="BN55" i="38"/>
  <c r="BL55" i="38"/>
  <c r="BI55" i="38"/>
  <c r="BG55" i="38"/>
  <c r="BD55" i="38"/>
  <c r="BB55" i="38"/>
  <c r="AY55" i="38"/>
  <c r="AW55" i="38"/>
  <c r="AT55" i="38"/>
  <c r="AR55" i="38"/>
  <c r="AO55" i="38"/>
  <c r="AM55" i="38"/>
  <c r="AJ55" i="38"/>
  <c r="AH55" i="38"/>
  <c r="AE55" i="38"/>
  <c r="AC55" i="38"/>
  <c r="Z55" i="38"/>
  <c r="X55" i="38"/>
  <c r="U55" i="38"/>
  <c r="S55" i="38"/>
  <c r="J55" i="38"/>
  <c r="DV54" i="38"/>
  <c r="DT54" i="38"/>
  <c r="DQ54" i="38"/>
  <c r="DO54" i="38"/>
  <c r="DL54" i="38"/>
  <c r="DJ54" i="38"/>
  <c r="DG54" i="38"/>
  <c r="DE54" i="38"/>
  <c r="DB54" i="38"/>
  <c r="CZ54" i="38"/>
  <c r="CW54" i="38"/>
  <c r="CU54" i="38"/>
  <c r="CH54" i="38"/>
  <c r="CF54" i="38"/>
  <c r="CC54" i="38"/>
  <c r="CA54" i="38"/>
  <c r="BN54" i="38"/>
  <c r="BL54" i="38"/>
  <c r="BI54" i="38"/>
  <c r="BG54" i="38"/>
  <c r="BD54" i="38"/>
  <c r="BB54" i="38"/>
  <c r="AY54" i="38"/>
  <c r="AW54" i="38"/>
  <c r="AT54" i="38"/>
  <c r="AR54" i="38"/>
  <c r="AO54" i="38"/>
  <c r="AM54" i="38"/>
  <c r="AJ54" i="38"/>
  <c r="AH54" i="38"/>
  <c r="AE54" i="38"/>
  <c r="AC54" i="38"/>
  <c r="Z54" i="38"/>
  <c r="X54" i="38"/>
  <c r="U54" i="38"/>
  <c r="S54" i="38"/>
  <c r="J54" i="38"/>
  <c r="DV53" i="38"/>
  <c r="DT53" i="38"/>
  <c r="DQ53" i="38"/>
  <c r="DO53" i="38"/>
  <c r="DL53" i="38"/>
  <c r="DJ53" i="38"/>
  <c r="DG53" i="38"/>
  <c r="DE53" i="38"/>
  <c r="DB53" i="38"/>
  <c r="CZ53" i="38"/>
  <c r="CW53" i="38"/>
  <c r="CU53" i="38"/>
  <c r="CH53" i="38"/>
  <c r="CF53" i="38"/>
  <c r="BS53" i="38"/>
  <c r="BQ53" i="38"/>
  <c r="BN53" i="38"/>
  <c r="BL53" i="38"/>
  <c r="BI53" i="38"/>
  <c r="BG53" i="38"/>
  <c r="BD53" i="38"/>
  <c r="BB53" i="38"/>
  <c r="AY53" i="38"/>
  <c r="AW53" i="38"/>
  <c r="AT53" i="38"/>
  <c r="AR53" i="38"/>
  <c r="AO53" i="38"/>
  <c r="AM53" i="38"/>
  <c r="AJ53" i="38"/>
  <c r="AH53" i="38"/>
  <c r="AE53" i="38"/>
  <c r="AC53" i="38"/>
  <c r="Z53" i="38"/>
  <c r="X53" i="38"/>
  <c r="U53" i="38"/>
  <c r="S53" i="38"/>
  <c r="J53" i="38"/>
  <c r="DV52" i="38"/>
  <c r="DT52" i="38"/>
  <c r="DQ52" i="38"/>
  <c r="DO52" i="38"/>
  <c r="DL52" i="38"/>
  <c r="DJ52" i="38"/>
  <c r="DG52" i="38"/>
  <c r="DE52" i="38"/>
  <c r="DB52" i="38"/>
  <c r="CZ52" i="38"/>
  <c r="CW52" i="38"/>
  <c r="CU52" i="38"/>
  <c r="CM52" i="38"/>
  <c r="CK52" i="38"/>
  <c r="BS52" i="38"/>
  <c r="BQ52" i="38"/>
  <c r="BN52" i="38"/>
  <c r="BL52" i="38"/>
  <c r="BI52" i="38"/>
  <c r="BG52" i="38"/>
  <c r="BD52" i="38"/>
  <c r="BB52" i="38"/>
  <c r="AY52" i="38"/>
  <c r="AW52" i="38"/>
  <c r="AT52" i="38"/>
  <c r="AR52" i="38"/>
  <c r="AO52" i="38"/>
  <c r="AM52" i="38"/>
  <c r="AJ52" i="38"/>
  <c r="AH52" i="38"/>
  <c r="AE52" i="38"/>
  <c r="AC52" i="38"/>
  <c r="Z52" i="38"/>
  <c r="X52" i="38"/>
  <c r="U52" i="38"/>
  <c r="S52" i="38"/>
  <c r="J52" i="38"/>
  <c r="DV51" i="38"/>
  <c r="DT51" i="38"/>
  <c r="DQ51" i="38"/>
  <c r="DO51" i="38"/>
  <c r="DL51" i="38"/>
  <c r="DJ51" i="38"/>
  <c r="DG51" i="38"/>
  <c r="DE51" i="38"/>
  <c r="DB51" i="38"/>
  <c r="CZ51" i="38"/>
  <c r="CW51" i="38"/>
  <c r="CU51" i="38"/>
  <c r="CM51" i="38"/>
  <c r="CK51" i="38"/>
  <c r="CC51" i="38"/>
  <c r="CA51" i="38"/>
  <c r="BN51" i="38"/>
  <c r="BL51" i="38"/>
  <c r="BI51" i="38"/>
  <c r="BG51" i="38"/>
  <c r="BD51" i="38"/>
  <c r="BB51" i="38"/>
  <c r="AY51" i="38"/>
  <c r="AW51" i="38"/>
  <c r="AT51" i="38"/>
  <c r="AR51" i="38"/>
  <c r="AO51" i="38"/>
  <c r="AM51" i="38"/>
  <c r="AJ51" i="38"/>
  <c r="AH51" i="38"/>
  <c r="AE51" i="38"/>
  <c r="AC51" i="38"/>
  <c r="Z51" i="38"/>
  <c r="X51" i="38"/>
  <c r="U51" i="38"/>
  <c r="S51" i="38"/>
  <c r="J51" i="38"/>
  <c r="DV50" i="38"/>
  <c r="DT50" i="38"/>
  <c r="DQ50" i="38"/>
  <c r="DO50" i="38"/>
  <c r="DL50" i="38"/>
  <c r="DJ50" i="38"/>
  <c r="DG50" i="38"/>
  <c r="DE50" i="38"/>
  <c r="DB50" i="38"/>
  <c r="CZ50" i="38"/>
  <c r="CW50" i="38"/>
  <c r="CU50" i="38"/>
  <c r="CH50" i="38"/>
  <c r="CF50" i="38"/>
  <c r="CC50" i="38"/>
  <c r="CA50" i="38"/>
  <c r="BN50" i="38"/>
  <c r="BL50" i="38"/>
  <c r="BI50" i="38"/>
  <c r="BG50" i="38"/>
  <c r="BD50" i="38"/>
  <c r="BB50" i="38"/>
  <c r="AY50" i="38"/>
  <c r="AW50" i="38"/>
  <c r="AT50" i="38"/>
  <c r="AR50" i="38"/>
  <c r="AO50" i="38"/>
  <c r="AM50" i="38"/>
  <c r="AJ50" i="38"/>
  <c r="AH50" i="38"/>
  <c r="AE50" i="38"/>
  <c r="AC50" i="38"/>
  <c r="Z50" i="38"/>
  <c r="X50" i="38"/>
  <c r="U50" i="38"/>
  <c r="S50" i="38"/>
  <c r="J50" i="38"/>
  <c r="DV49" i="38"/>
  <c r="DT49" i="38"/>
  <c r="DQ49" i="38"/>
  <c r="DO49" i="38"/>
  <c r="DL49" i="38"/>
  <c r="DJ49" i="38"/>
  <c r="DG49" i="38"/>
  <c r="DE49" i="38"/>
  <c r="DB49" i="38"/>
  <c r="CZ49" i="38"/>
  <c r="CW49" i="38"/>
  <c r="CU49" i="38"/>
  <c r="BS49" i="38"/>
  <c r="BQ49" i="38"/>
  <c r="BN49" i="38"/>
  <c r="BL49" i="38"/>
  <c r="BI49" i="38"/>
  <c r="BG49" i="38"/>
  <c r="BD49" i="38"/>
  <c r="BB49" i="38"/>
  <c r="AY49" i="38"/>
  <c r="AW49" i="38"/>
  <c r="AT49" i="38"/>
  <c r="AR49" i="38"/>
  <c r="AO49" i="38"/>
  <c r="AM49" i="38"/>
  <c r="AJ49" i="38"/>
  <c r="AH49" i="38"/>
  <c r="AE49" i="38"/>
  <c r="AC49" i="38"/>
  <c r="Z49" i="38"/>
  <c r="X49" i="38"/>
  <c r="U49" i="38"/>
  <c r="S49" i="38"/>
  <c r="J49" i="38"/>
  <c r="DV48" i="38"/>
  <c r="DT48" i="38"/>
  <c r="DQ48" i="38"/>
  <c r="DO48" i="38"/>
  <c r="DL48" i="38"/>
  <c r="DJ48" i="38"/>
  <c r="DG48" i="38"/>
  <c r="DE48" i="38"/>
  <c r="DB48" i="38"/>
  <c r="CZ48" i="38"/>
  <c r="CW48" i="38"/>
  <c r="CU48" i="38"/>
  <c r="BX48" i="38"/>
  <c r="BV48" i="38"/>
  <c r="BS48" i="38"/>
  <c r="BQ48" i="38"/>
  <c r="BN48" i="38"/>
  <c r="BL48" i="38"/>
  <c r="BI48" i="38"/>
  <c r="BG48" i="38"/>
  <c r="BD48" i="38"/>
  <c r="BB48" i="38"/>
  <c r="AY48" i="38"/>
  <c r="AW48" i="38"/>
  <c r="AT48" i="38"/>
  <c r="AR48" i="38"/>
  <c r="AO48" i="38"/>
  <c r="AM48" i="38"/>
  <c r="AJ48" i="38"/>
  <c r="AH48" i="38"/>
  <c r="AE48" i="38"/>
  <c r="AC48" i="38"/>
  <c r="Z48" i="38"/>
  <c r="X48" i="38"/>
  <c r="U48" i="38"/>
  <c r="S48" i="38"/>
  <c r="J48" i="38"/>
  <c r="DV47" i="38"/>
  <c r="DT47" i="38"/>
  <c r="DQ47" i="38"/>
  <c r="DO47" i="38"/>
  <c r="DL47" i="38"/>
  <c r="DJ47" i="38"/>
  <c r="DG47" i="38"/>
  <c r="DE47" i="38"/>
  <c r="DB47" i="38"/>
  <c r="CZ47" i="38"/>
  <c r="CW47" i="38"/>
  <c r="CU47" i="38"/>
  <c r="CR47" i="38"/>
  <c r="CP47" i="38"/>
  <c r="CM47" i="38"/>
  <c r="CK47" i="38"/>
  <c r="BN47" i="38"/>
  <c r="BL47" i="38"/>
  <c r="BI47" i="38"/>
  <c r="BG47" i="38"/>
  <c r="BD47" i="38"/>
  <c r="BB47" i="38"/>
  <c r="AY47" i="38"/>
  <c r="AW47" i="38"/>
  <c r="AT47" i="38"/>
  <c r="AR47" i="38"/>
  <c r="AO47" i="38"/>
  <c r="AM47" i="38"/>
  <c r="AJ47" i="38"/>
  <c r="AH47" i="38"/>
  <c r="AE47" i="38"/>
  <c r="AC47" i="38"/>
  <c r="Z47" i="38"/>
  <c r="X47" i="38"/>
  <c r="U47" i="38"/>
  <c r="S47" i="38"/>
  <c r="J47" i="38"/>
  <c r="DV46" i="38"/>
  <c r="DT46" i="38"/>
  <c r="DQ46" i="38"/>
  <c r="DO46" i="38"/>
  <c r="DL46" i="38"/>
  <c r="DJ46" i="38"/>
  <c r="DG46" i="38"/>
  <c r="DE46" i="38"/>
  <c r="DB46" i="38"/>
  <c r="CZ46" i="38"/>
  <c r="CW46" i="38"/>
  <c r="CU46" i="38"/>
  <c r="CM46" i="38"/>
  <c r="CK46" i="38"/>
  <c r="BS46" i="38"/>
  <c r="BQ46" i="38"/>
  <c r="BN46" i="38"/>
  <c r="BL46" i="38"/>
  <c r="BI46" i="38"/>
  <c r="BG46" i="38"/>
  <c r="BD46" i="38"/>
  <c r="BB46" i="38"/>
  <c r="AY46" i="38"/>
  <c r="AW46" i="38"/>
  <c r="AT46" i="38"/>
  <c r="AR46" i="38"/>
  <c r="AO46" i="38"/>
  <c r="AM46" i="38"/>
  <c r="AJ46" i="38"/>
  <c r="AH46" i="38"/>
  <c r="AE46" i="38"/>
  <c r="AC46" i="38"/>
  <c r="Z46" i="38"/>
  <c r="X46" i="38"/>
  <c r="U46" i="38"/>
  <c r="S46" i="38"/>
  <c r="J46" i="38"/>
  <c r="DV45" i="38"/>
  <c r="DT45" i="38"/>
  <c r="DQ45" i="38"/>
  <c r="DO45" i="38"/>
  <c r="DL45" i="38"/>
  <c r="DJ45" i="38"/>
  <c r="DG45" i="38"/>
  <c r="DE45" i="38"/>
  <c r="DB45" i="38"/>
  <c r="CZ45" i="38"/>
  <c r="CW45" i="38"/>
  <c r="CU45" i="38"/>
  <c r="CC45" i="38"/>
  <c r="CA45" i="38"/>
  <c r="BS45" i="38"/>
  <c r="BQ45" i="38"/>
  <c r="BN45" i="38"/>
  <c r="BL45" i="38"/>
  <c r="BI45" i="38"/>
  <c r="BG45" i="38"/>
  <c r="BD45" i="38"/>
  <c r="BB45" i="38"/>
  <c r="AY45" i="38"/>
  <c r="AW45" i="38"/>
  <c r="AT45" i="38"/>
  <c r="AR45" i="38"/>
  <c r="AO45" i="38"/>
  <c r="AM45" i="38"/>
  <c r="AJ45" i="38"/>
  <c r="AH45" i="38"/>
  <c r="AE45" i="38"/>
  <c r="AC45" i="38"/>
  <c r="Z45" i="38"/>
  <c r="X45" i="38"/>
  <c r="U45" i="38"/>
  <c r="S45" i="38"/>
  <c r="J45" i="38"/>
  <c r="DV44" i="38"/>
  <c r="DT44" i="38"/>
  <c r="DQ44" i="38"/>
  <c r="DO44" i="38"/>
  <c r="DL44" i="38"/>
  <c r="DJ44" i="38"/>
  <c r="DG44" i="38"/>
  <c r="DE44" i="38"/>
  <c r="DB44" i="38"/>
  <c r="CZ44" i="38"/>
  <c r="CW44" i="38"/>
  <c r="CU44" i="38"/>
  <c r="CH44" i="38"/>
  <c r="CF44" i="38"/>
  <c r="BS44" i="38"/>
  <c r="BQ44" i="38"/>
  <c r="BN44" i="38"/>
  <c r="BL44" i="38"/>
  <c r="BI44" i="38"/>
  <c r="BG44" i="38"/>
  <c r="BD44" i="38"/>
  <c r="BB44" i="38"/>
  <c r="AY44" i="38"/>
  <c r="AW44" i="38"/>
  <c r="AT44" i="38"/>
  <c r="AR44" i="38"/>
  <c r="AO44" i="38"/>
  <c r="AM44" i="38"/>
  <c r="AJ44" i="38"/>
  <c r="AH44" i="38"/>
  <c r="AE44" i="38"/>
  <c r="AC44" i="38"/>
  <c r="Z44" i="38"/>
  <c r="X44" i="38"/>
  <c r="U44" i="38"/>
  <c r="S44" i="38"/>
  <c r="J44" i="38"/>
  <c r="DV43" i="38"/>
  <c r="DT43" i="38"/>
  <c r="DQ43" i="38"/>
  <c r="DO43" i="38"/>
  <c r="DL43" i="38"/>
  <c r="DJ43" i="38"/>
  <c r="DG43" i="38"/>
  <c r="DE43" i="38"/>
  <c r="DB43" i="38"/>
  <c r="CZ43" i="38"/>
  <c r="CW43" i="38"/>
  <c r="CU43" i="38"/>
  <c r="CM43" i="38"/>
  <c r="CK43" i="38"/>
  <c r="BS43" i="38"/>
  <c r="BQ43" i="38"/>
  <c r="BN43" i="38"/>
  <c r="BL43" i="38"/>
  <c r="BI43" i="38"/>
  <c r="BG43" i="38"/>
  <c r="BD43" i="38"/>
  <c r="BB43" i="38"/>
  <c r="AY43" i="38"/>
  <c r="AW43" i="38"/>
  <c r="AT43" i="38"/>
  <c r="AR43" i="38"/>
  <c r="AO43" i="38"/>
  <c r="AM43" i="38"/>
  <c r="AJ43" i="38"/>
  <c r="AH43" i="38"/>
  <c r="AE43" i="38"/>
  <c r="AC43" i="38"/>
  <c r="Z43" i="38"/>
  <c r="X43" i="38"/>
  <c r="U43" i="38"/>
  <c r="S43" i="38"/>
  <c r="J43" i="38"/>
  <c r="DV42" i="38"/>
  <c r="DT42" i="38"/>
  <c r="DQ42" i="38"/>
  <c r="DO42" i="38"/>
  <c r="DL42" i="38"/>
  <c r="DJ42" i="38"/>
  <c r="DG42" i="38"/>
  <c r="DE42" i="38"/>
  <c r="DB42" i="38"/>
  <c r="CZ42" i="38"/>
  <c r="CW42" i="38"/>
  <c r="CU42" i="38"/>
  <c r="CH42" i="38"/>
  <c r="CF42" i="38"/>
  <c r="CC42" i="38"/>
  <c r="CA42" i="38"/>
  <c r="BN42" i="38"/>
  <c r="BL42" i="38"/>
  <c r="BI42" i="38"/>
  <c r="BG42" i="38"/>
  <c r="BD42" i="38"/>
  <c r="BB42" i="38"/>
  <c r="AY42" i="38"/>
  <c r="AW42" i="38"/>
  <c r="AT42" i="38"/>
  <c r="AR42" i="38"/>
  <c r="AO42" i="38"/>
  <c r="AM42" i="38"/>
  <c r="AJ42" i="38"/>
  <c r="AH42" i="38"/>
  <c r="AE42" i="38"/>
  <c r="AC42" i="38"/>
  <c r="Z42" i="38"/>
  <c r="X42" i="38"/>
  <c r="U42" i="38"/>
  <c r="S42" i="38"/>
  <c r="J42" i="38"/>
  <c r="DV41" i="38"/>
  <c r="DT41" i="38"/>
  <c r="DQ41" i="38"/>
  <c r="DO41" i="38"/>
  <c r="DL41" i="38"/>
  <c r="DJ41" i="38"/>
  <c r="DG41" i="38"/>
  <c r="DE41" i="38"/>
  <c r="DB41" i="38"/>
  <c r="CZ41" i="38"/>
  <c r="CW41" i="38"/>
  <c r="CU41" i="38"/>
  <c r="CH41" i="38"/>
  <c r="CF41" i="38"/>
  <c r="CC41" i="38"/>
  <c r="CA41" i="38"/>
  <c r="BN41" i="38"/>
  <c r="BL41" i="38"/>
  <c r="BI41" i="38"/>
  <c r="BG41" i="38"/>
  <c r="BD41" i="38"/>
  <c r="BB41" i="38"/>
  <c r="AY41" i="38"/>
  <c r="AW41" i="38"/>
  <c r="AT41" i="38"/>
  <c r="AR41" i="38"/>
  <c r="AO41" i="38"/>
  <c r="AM41" i="38"/>
  <c r="AJ41" i="38"/>
  <c r="AH41" i="38"/>
  <c r="AE41" i="38"/>
  <c r="AC41" i="38"/>
  <c r="Z41" i="38"/>
  <c r="X41" i="38"/>
  <c r="U41" i="38"/>
  <c r="S41" i="38"/>
  <c r="J41" i="38"/>
  <c r="DV40" i="38"/>
  <c r="DT40" i="38"/>
  <c r="DQ40" i="38"/>
  <c r="DO40" i="38"/>
  <c r="DL40" i="38"/>
  <c r="DJ40" i="38"/>
  <c r="DG40" i="38"/>
  <c r="DE40" i="38"/>
  <c r="DB40" i="38"/>
  <c r="CZ40" i="38"/>
  <c r="CW40" i="38"/>
  <c r="CU40" i="38"/>
  <c r="BX40" i="38"/>
  <c r="BV40" i="38"/>
  <c r="BS40" i="38"/>
  <c r="BQ40" i="38"/>
  <c r="BN40" i="38"/>
  <c r="BL40" i="38"/>
  <c r="BI40" i="38"/>
  <c r="BG40" i="38"/>
  <c r="BD40" i="38"/>
  <c r="BB40" i="38"/>
  <c r="AY40" i="38"/>
  <c r="AW40" i="38"/>
  <c r="AT40" i="38"/>
  <c r="AR40" i="38"/>
  <c r="AO40" i="38"/>
  <c r="AM40" i="38"/>
  <c r="AJ40" i="38"/>
  <c r="AH40" i="38"/>
  <c r="AE40" i="38"/>
  <c r="AC40" i="38"/>
  <c r="Z40" i="38"/>
  <c r="X40" i="38"/>
  <c r="U40" i="38"/>
  <c r="S40" i="38"/>
  <c r="J40" i="38"/>
  <c r="DV39" i="38"/>
  <c r="DT39" i="38"/>
  <c r="DQ39" i="38"/>
  <c r="DO39" i="38"/>
  <c r="DL39" i="38"/>
  <c r="DJ39" i="38"/>
  <c r="DG39" i="38"/>
  <c r="DE39" i="38"/>
  <c r="DB39" i="38"/>
  <c r="CZ39" i="38"/>
  <c r="CW39" i="38"/>
  <c r="CU39" i="38"/>
  <c r="CM39" i="38"/>
  <c r="CK39" i="38"/>
  <c r="BS39" i="38"/>
  <c r="BQ39" i="38"/>
  <c r="BN39" i="38"/>
  <c r="BL39" i="38"/>
  <c r="BI39" i="38"/>
  <c r="BG39" i="38"/>
  <c r="BD39" i="38"/>
  <c r="BB39" i="38"/>
  <c r="AY39" i="38"/>
  <c r="AW39" i="38"/>
  <c r="AT39" i="38"/>
  <c r="AR39" i="38"/>
  <c r="AO39" i="38"/>
  <c r="AM39" i="38"/>
  <c r="AJ39" i="38"/>
  <c r="AH39" i="38"/>
  <c r="AE39" i="38"/>
  <c r="AC39" i="38"/>
  <c r="Z39" i="38"/>
  <c r="X39" i="38"/>
  <c r="U39" i="38"/>
  <c r="S39" i="38"/>
  <c r="J39" i="38"/>
  <c r="DV38" i="38"/>
  <c r="DT38" i="38"/>
  <c r="DQ38" i="38"/>
  <c r="DO38" i="38"/>
  <c r="DL38" i="38"/>
  <c r="DJ38" i="38"/>
  <c r="DG38" i="38"/>
  <c r="DE38" i="38"/>
  <c r="DB38" i="38"/>
  <c r="CZ38" i="38"/>
  <c r="CW38" i="38"/>
  <c r="CU38" i="38"/>
  <c r="BX38" i="38"/>
  <c r="BV38" i="38"/>
  <c r="BS38" i="38"/>
  <c r="BQ38" i="38"/>
  <c r="BN38" i="38"/>
  <c r="BL38" i="38"/>
  <c r="BI38" i="38"/>
  <c r="BG38" i="38"/>
  <c r="BD38" i="38"/>
  <c r="BB38" i="38"/>
  <c r="AY38" i="38"/>
  <c r="AW38" i="38"/>
  <c r="AT38" i="38"/>
  <c r="AR38" i="38"/>
  <c r="AO38" i="38"/>
  <c r="AM38" i="38"/>
  <c r="AJ38" i="38"/>
  <c r="AH38" i="38"/>
  <c r="AE38" i="38"/>
  <c r="AC38" i="38"/>
  <c r="Z38" i="38"/>
  <c r="X38" i="38"/>
  <c r="U38" i="38"/>
  <c r="S38" i="38"/>
  <c r="J38" i="38"/>
  <c r="DV37" i="38"/>
  <c r="DT37" i="38"/>
  <c r="DQ37" i="38"/>
  <c r="DO37" i="38"/>
  <c r="DL37" i="38"/>
  <c r="DJ37" i="38"/>
  <c r="DG37" i="38"/>
  <c r="DE37" i="38"/>
  <c r="DB37" i="38"/>
  <c r="CZ37" i="38"/>
  <c r="CW37" i="38"/>
  <c r="CU37" i="38"/>
  <c r="CH37" i="38"/>
  <c r="CF37" i="38"/>
  <c r="CC37" i="38"/>
  <c r="CA37" i="38"/>
  <c r="BN37" i="38"/>
  <c r="BL37" i="38"/>
  <c r="BI37" i="38"/>
  <c r="BG37" i="38"/>
  <c r="BD37" i="38"/>
  <c r="BB37" i="38"/>
  <c r="AY37" i="38"/>
  <c r="AW37" i="38"/>
  <c r="AT37" i="38"/>
  <c r="AR37" i="38"/>
  <c r="AO37" i="38"/>
  <c r="AM37" i="38"/>
  <c r="AJ37" i="38"/>
  <c r="AH37" i="38"/>
  <c r="AE37" i="38"/>
  <c r="AC37" i="38"/>
  <c r="Z37" i="38"/>
  <c r="X37" i="38"/>
  <c r="U37" i="38"/>
  <c r="S37" i="38"/>
  <c r="J37" i="38"/>
  <c r="DV36" i="38"/>
  <c r="DT36" i="38"/>
  <c r="DQ36" i="38"/>
  <c r="DO36" i="38"/>
  <c r="DL36" i="38"/>
  <c r="DJ36" i="38"/>
  <c r="DG36" i="38"/>
  <c r="DE36" i="38"/>
  <c r="DB36" i="38"/>
  <c r="CZ36" i="38"/>
  <c r="CW36" i="38"/>
  <c r="CU36" i="38"/>
  <c r="CM36" i="38"/>
  <c r="CK36" i="38"/>
  <c r="CC36" i="38"/>
  <c r="CA36" i="38"/>
  <c r="BN36" i="38"/>
  <c r="BL36" i="38"/>
  <c r="BI36" i="38"/>
  <c r="BG36" i="38"/>
  <c r="BD36" i="38"/>
  <c r="BB36" i="38"/>
  <c r="AY36" i="38"/>
  <c r="AW36" i="38"/>
  <c r="AT36" i="38"/>
  <c r="AR36" i="38"/>
  <c r="AO36" i="38"/>
  <c r="AM36" i="38"/>
  <c r="AJ36" i="38"/>
  <c r="AH36" i="38"/>
  <c r="AE36" i="38"/>
  <c r="AC36" i="38"/>
  <c r="Z36" i="38"/>
  <c r="X36" i="38"/>
  <c r="U36" i="38"/>
  <c r="S36" i="38"/>
  <c r="J36" i="38"/>
  <c r="DV35" i="38"/>
  <c r="DT35" i="38"/>
  <c r="DQ35" i="38"/>
  <c r="DO35" i="38"/>
  <c r="DL35" i="38"/>
  <c r="DJ35" i="38"/>
  <c r="DG35" i="38"/>
  <c r="DE35" i="38"/>
  <c r="DB35" i="38"/>
  <c r="CZ35" i="38"/>
  <c r="CW35" i="38"/>
  <c r="CU35" i="38"/>
  <c r="BX35" i="38"/>
  <c r="BV35" i="38"/>
  <c r="BS35" i="38"/>
  <c r="BQ35" i="38"/>
  <c r="BN35" i="38"/>
  <c r="BL35" i="38"/>
  <c r="BI35" i="38"/>
  <c r="BG35" i="38"/>
  <c r="BD35" i="38"/>
  <c r="BB35" i="38"/>
  <c r="AY35" i="38"/>
  <c r="AW35" i="38"/>
  <c r="AT35" i="38"/>
  <c r="AR35" i="38"/>
  <c r="AO35" i="38"/>
  <c r="AM35" i="38"/>
  <c r="AJ35" i="38"/>
  <c r="AH35" i="38"/>
  <c r="AE35" i="38"/>
  <c r="AC35" i="38"/>
  <c r="Z35" i="38"/>
  <c r="X35" i="38"/>
  <c r="U35" i="38"/>
  <c r="S35" i="38"/>
  <c r="J35" i="38"/>
  <c r="DV34" i="38"/>
  <c r="DT34" i="38"/>
  <c r="DQ34" i="38"/>
  <c r="DO34" i="38"/>
  <c r="DL34" i="38"/>
  <c r="DJ34" i="38"/>
  <c r="DG34" i="38"/>
  <c r="DE34" i="38"/>
  <c r="DB34" i="38"/>
  <c r="CZ34" i="38"/>
  <c r="CW34" i="38"/>
  <c r="CU34" i="38"/>
  <c r="BX34" i="38"/>
  <c r="BV34" i="38"/>
  <c r="BS34" i="38"/>
  <c r="BQ34" i="38"/>
  <c r="BN34" i="38"/>
  <c r="BL34" i="38"/>
  <c r="BI34" i="38"/>
  <c r="BG34" i="38"/>
  <c r="BD34" i="38"/>
  <c r="BB34" i="38"/>
  <c r="AY34" i="38"/>
  <c r="AW34" i="38"/>
  <c r="AT34" i="38"/>
  <c r="AR34" i="38"/>
  <c r="AO34" i="38"/>
  <c r="AM34" i="38"/>
  <c r="AJ34" i="38"/>
  <c r="AH34" i="38"/>
  <c r="AE34" i="38"/>
  <c r="AC34" i="38"/>
  <c r="Z34" i="38"/>
  <c r="X34" i="38"/>
  <c r="U34" i="38"/>
  <c r="S34" i="38"/>
  <c r="J34" i="38"/>
  <c r="DV33" i="38"/>
  <c r="DT33" i="38"/>
  <c r="DQ33" i="38"/>
  <c r="DO33" i="38"/>
  <c r="DL33" i="38"/>
  <c r="DJ33" i="38"/>
  <c r="DG33" i="38"/>
  <c r="DE33" i="38"/>
  <c r="DB33" i="38"/>
  <c r="CZ33" i="38"/>
  <c r="CW33" i="38"/>
  <c r="CU33" i="38"/>
  <c r="CM33" i="38"/>
  <c r="CK33" i="38"/>
  <c r="CH33" i="38"/>
  <c r="CF33" i="38"/>
  <c r="BN33" i="38"/>
  <c r="BL33" i="38"/>
  <c r="BI33" i="38"/>
  <c r="BG33" i="38"/>
  <c r="BD33" i="38"/>
  <c r="BB33" i="38"/>
  <c r="AY33" i="38"/>
  <c r="AW33" i="38"/>
  <c r="AT33" i="38"/>
  <c r="AR33" i="38"/>
  <c r="AO33" i="38"/>
  <c r="AM33" i="38"/>
  <c r="AJ33" i="38"/>
  <c r="AH33" i="38"/>
  <c r="AE33" i="38"/>
  <c r="AC33" i="38"/>
  <c r="Z33" i="38"/>
  <c r="X33" i="38"/>
  <c r="U33" i="38"/>
  <c r="S33" i="38"/>
  <c r="J33" i="38"/>
  <c r="DV32" i="38"/>
  <c r="DT32" i="38"/>
  <c r="DQ32" i="38"/>
  <c r="DO32" i="38"/>
  <c r="DL32" i="38"/>
  <c r="DJ32" i="38"/>
  <c r="DG32" i="38"/>
  <c r="DE32" i="38"/>
  <c r="DB32" i="38"/>
  <c r="CZ32" i="38"/>
  <c r="CW32" i="38"/>
  <c r="CU32" i="38"/>
  <c r="CM32" i="38"/>
  <c r="CK32" i="38"/>
  <c r="BS32" i="38"/>
  <c r="BQ32" i="38"/>
  <c r="BN32" i="38"/>
  <c r="BL32" i="38"/>
  <c r="BI32" i="38"/>
  <c r="BG32" i="38"/>
  <c r="BD32" i="38"/>
  <c r="BB32" i="38"/>
  <c r="AY32" i="38"/>
  <c r="AW32" i="38"/>
  <c r="AT32" i="38"/>
  <c r="AR32" i="38"/>
  <c r="AO32" i="38"/>
  <c r="AM32" i="38"/>
  <c r="AJ32" i="38"/>
  <c r="AH32" i="38"/>
  <c r="AE32" i="38"/>
  <c r="AC32" i="38"/>
  <c r="Z32" i="38"/>
  <c r="X32" i="38"/>
  <c r="U32" i="38"/>
  <c r="S32" i="38"/>
  <c r="J32" i="38"/>
  <c r="DV31" i="38"/>
  <c r="DT31" i="38"/>
  <c r="DQ31" i="38"/>
  <c r="DO31" i="38"/>
  <c r="DL31" i="38"/>
  <c r="DJ31" i="38"/>
  <c r="DG31" i="38"/>
  <c r="DE31" i="38"/>
  <c r="DB31" i="38"/>
  <c r="CZ31" i="38"/>
  <c r="CW31" i="38"/>
  <c r="CU31" i="38"/>
  <c r="BX31" i="38"/>
  <c r="BV31" i="38"/>
  <c r="BS31" i="38"/>
  <c r="BQ31" i="38"/>
  <c r="BN31" i="38"/>
  <c r="BL31" i="38"/>
  <c r="BI31" i="38"/>
  <c r="BG31" i="38"/>
  <c r="BD31" i="38"/>
  <c r="BB31" i="38"/>
  <c r="AY31" i="38"/>
  <c r="AW31" i="38"/>
  <c r="AT31" i="38"/>
  <c r="AR31" i="38"/>
  <c r="AO31" i="38"/>
  <c r="AM31" i="38"/>
  <c r="AJ31" i="38"/>
  <c r="AH31" i="38"/>
  <c r="AE31" i="38"/>
  <c r="AC31" i="38"/>
  <c r="Z31" i="38"/>
  <c r="X31" i="38"/>
  <c r="U31" i="38"/>
  <c r="S31" i="38"/>
  <c r="J31" i="38"/>
  <c r="DV30" i="38"/>
  <c r="DT30" i="38"/>
  <c r="DQ30" i="38"/>
  <c r="DO30" i="38"/>
  <c r="DL30" i="38"/>
  <c r="DJ30" i="38"/>
  <c r="DG30" i="38"/>
  <c r="DE30" i="38"/>
  <c r="DB30" i="38"/>
  <c r="CZ30" i="38"/>
  <c r="CW30" i="38"/>
  <c r="CU30" i="38"/>
  <c r="CC30" i="38"/>
  <c r="CA30" i="38"/>
  <c r="BN30" i="38"/>
  <c r="BL30" i="38"/>
  <c r="BI30" i="38"/>
  <c r="BG30" i="38"/>
  <c r="BD30" i="38"/>
  <c r="BB30" i="38"/>
  <c r="AY30" i="38"/>
  <c r="AW30" i="38"/>
  <c r="AT30" i="38"/>
  <c r="AR30" i="38"/>
  <c r="AO30" i="38"/>
  <c r="AM30" i="38"/>
  <c r="AJ30" i="38"/>
  <c r="AH30" i="38"/>
  <c r="AE30" i="38"/>
  <c r="AC30" i="38"/>
  <c r="Z30" i="38"/>
  <c r="X30" i="38"/>
  <c r="U30" i="38"/>
  <c r="S30" i="38"/>
  <c r="J30" i="38"/>
  <c r="DV29" i="38"/>
  <c r="DT29" i="38"/>
  <c r="DQ29" i="38"/>
  <c r="DO29" i="38"/>
  <c r="DL29" i="38"/>
  <c r="DJ29" i="38"/>
  <c r="DG29" i="38"/>
  <c r="DE29" i="38"/>
  <c r="DB29" i="38"/>
  <c r="CZ29" i="38"/>
  <c r="CW29" i="38"/>
  <c r="CU29" i="38"/>
  <c r="CC29" i="38"/>
  <c r="CA29" i="38"/>
  <c r="BN29" i="38"/>
  <c r="BL29" i="38"/>
  <c r="BI29" i="38"/>
  <c r="BG29" i="38"/>
  <c r="BD29" i="38"/>
  <c r="BB29" i="38"/>
  <c r="AY29" i="38"/>
  <c r="AW29" i="38"/>
  <c r="AT29" i="38"/>
  <c r="AR29" i="38"/>
  <c r="AO29" i="38"/>
  <c r="AM29" i="38"/>
  <c r="AJ29" i="38"/>
  <c r="AH29" i="38"/>
  <c r="AE29" i="38"/>
  <c r="AC29" i="38"/>
  <c r="Z29" i="38"/>
  <c r="X29" i="38"/>
  <c r="U29" i="38"/>
  <c r="S29" i="38"/>
  <c r="J29" i="38"/>
  <c r="DV28" i="38"/>
  <c r="DT28" i="38"/>
  <c r="DQ28" i="38"/>
  <c r="DO28" i="38"/>
  <c r="DL28" i="38"/>
  <c r="DJ28" i="38"/>
  <c r="DG28" i="38"/>
  <c r="DE28" i="38"/>
  <c r="DB28" i="38"/>
  <c r="CZ28" i="38"/>
  <c r="CW28" i="38"/>
  <c r="CU28" i="38"/>
  <c r="CM28" i="38"/>
  <c r="CK28" i="38"/>
  <c r="BN28" i="38"/>
  <c r="BL28" i="38"/>
  <c r="BI28" i="38"/>
  <c r="BG28" i="38"/>
  <c r="BD28" i="38"/>
  <c r="BB28" i="38"/>
  <c r="AY28" i="38"/>
  <c r="AW28" i="38"/>
  <c r="AT28" i="38"/>
  <c r="AR28" i="38"/>
  <c r="AO28" i="38"/>
  <c r="AM28" i="38"/>
  <c r="AJ28" i="38"/>
  <c r="AH28" i="38"/>
  <c r="AE28" i="38"/>
  <c r="AC28" i="38"/>
  <c r="Z28" i="38"/>
  <c r="X28" i="38"/>
  <c r="U28" i="38"/>
  <c r="S28" i="38"/>
  <c r="J28" i="38"/>
  <c r="DV27" i="38"/>
  <c r="DT27" i="38"/>
  <c r="DQ27" i="38"/>
  <c r="DO27" i="38"/>
  <c r="DL27" i="38"/>
  <c r="DJ27" i="38"/>
  <c r="DG27" i="38"/>
  <c r="DE27" i="38"/>
  <c r="DB27" i="38"/>
  <c r="CZ27" i="38"/>
  <c r="CW27" i="38"/>
  <c r="CU27" i="38"/>
  <c r="CH27" i="38"/>
  <c r="CF27" i="38"/>
  <c r="BN27" i="38"/>
  <c r="BL27" i="38"/>
  <c r="BI27" i="38"/>
  <c r="BG27" i="38"/>
  <c r="BD27" i="38"/>
  <c r="BB27" i="38"/>
  <c r="AY27" i="38"/>
  <c r="AW27" i="38"/>
  <c r="AT27" i="38"/>
  <c r="AR27" i="38"/>
  <c r="AO27" i="38"/>
  <c r="AM27" i="38"/>
  <c r="AJ27" i="38"/>
  <c r="AH27" i="38"/>
  <c r="AE27" i="38"/>
  <c r="AC27" i="38"/>
  <c r="Z27" i="38"/>
  <c r="X27" i="38"/>
  <c r="U27" i="38"/>
  <c r="S27" i="38"/>
  <c r="J27" i="38"/>
  <c r="DV26" i="38"/>
  <c r="DT26" i="38"/>
  <c r="DQ26" i="38"/>
  <c r="DO26" i="38"/>
  <c r="DL26" i="38"/>
  <c r="DJ26" i="38"/>
  <c r="DG26" i="38"/>
  <c r="DE26" i="38"/>
  <c r="DB26" i="38"/>
  <c r="CZ26" i="38"/>
  <c r="CW26" i="38"/>
  <c r="CU26" i="38"/>
  <c r="CM26" i="38"/>
  <c r="CK26" i="38"/>
  <c r="BS26" i="38"/>
  <c r="BQ26" i="38"/>
  <c r="BN26" i="38"/>
  <c r="BL26" i="38"/>
  <c r="BI26" i="38"/>
  <c r="BG26" i="38"/>
  <c r="BD26" i="38"/>
  <c r="BB26" i="38"/>
  <c r="AY26" i="38"/>
  <c r="AW26" i="38"/>
  <c r="AT26" i="38"/>
  <c r="AR26" i="38"/>
  <c r="AO26" i="38"/>
  <c r="AM26" i="38"/>
  <c r="AJ26" i="38"/>
  <c r="AH26" i="38"/>
  <c r="AE26" i="38"/>
  <c r="AC26" i="38"/>
  <c r="Z26" i="38"/>
  <c r="X26" i="38"/>
  <c r="U26" i="38"/>
  <c r="S26" i="38"/>
  <c r="J26" i="38"/>
  <c r="DV25" i="38"/>
  <c r="DT25" i="38"/>
  <c r="DQ25" i="38"/>
  <c r="DO25" i="38"/>
  <c r="DL25" i="38"/>
  <c r="DJ25" i="38"/>
  <c r="DG25" i="38"/>
  <c r="DE25" i="38"/>
  <c r="DB25" i="38"/>
  <c r="CZ25" i="38"/>
  <c r="CW25" i="38"/>
  <c r="CU25" i="38"/>
  <c r="CM25" i="38"/>
  <c r="CK25" i="38"/>
  <c r="BN25" i="38"/>
  <c r="BL25" i="38"/>
  <c r="BI25" i="38"/>
  <c r="BG25" i="38"/>
  <c r="BD25" i="38"/>
  <c r="BB25" i="38"/>
  <c r="AY25" i="38"/>
  <c r="AW25" i="38"/>
  <c r="AT25" i="38"/>
  <c r="AR25" i="38"/>
  <c r="AO25" i="38"/>
  <c r="AM25" i="38"/>
  <c r="AJ25" i="38"/>
  <c r="AH25" i="38"/>
  <c r="AE25" i="38"/>
  <c r="AC25" i="38"/>
  <c r="Z25" i="38"/>
  <c r="X25" i="38"/>
  <c r="U25" i="38"/>
  <c r="S25" i="38"/>
  <c r="J25" i="38"/>
  <c r="DV24" i="38"/>
  <c r="DT24" i="38"/>
  <c r="DQ24" i="38"/>
  <c r="DO24" i="38"/>
  <c r="DL24" i="38"/>
  <c r="DJ24" i="38"/>
  <c r="DG24" i="38"/>
  <c r="DE24" i="38"/>
  <c r="DB24" i="38"/>
  <c r="CZ24" i="38"/>
  <c r="CW24" i="38"/>
  <c r="CU24" i="38"/>
  <c r="CM24" i="38"/>
  <c r="CK24" i="38"/>
  <c r="BS24" i="38"/>
  <c r="BQ24" i="38"/>
  <c r="BN24" i="38"/>
  <c r="BL24" i="38"/>
  <c r="BI24" i="38"/>
  <c r="BG24" i="38"/>
  <c r="BD24" i="38"/>
  <c r="BB24" i="38"/>
  <c r="AY24" i="38"/>
  <c r="AW24" i="38"/>
  <c r="AT24" i="38"/>
  <c r="AR24" i="38"/>
  <c r="AO24" i="38"/>
  <c r="AM24" i="38"/>
  <c r="AJ24" i="38"/>
  <c r="AH24" i="38"/>
  <c r="AE24" i="38"/>
  <c r="AC24" i="38"/>
  <c r="Z24" i="38"/>
  <c r="X24" i="38"/>
  <c r="U24" i="38"/>
  <c r="S24" i="38"/>
  <c r="J24" i="38"/>
  <c r="DV23" i="38"/>
  <c r="DT23" i="38"/>
  <c r="DQ23" i="38"/>
  <c r="DO23" i="38"/>
  <c r="DL23" i="38"/>
  <c r="DJ23" i="38"/>
  <c r="DG23" i="38"/>
  <c r="DE23" i="38"/>
  <c r="DB23" i="38"/>
  <c r="CZ23" i="38"/>
  <c r="CW23" i="38"/>
  <c r="CU23" i="38"/>
  <c r="CH23" i="38"/>
  <c r="CF23" i="38"/>
  <c r="BX23" i="38"/>
  <c r="BV23" i="38"/>
  <c r="BN23" i="38"/>
  <c r="BL23" i="38"/>
  <c r="BI23" i="38"/>
  <c r="BG23" i="38"/>
  <c r="BD23" i="38"/>
  <c r="BB23" i="38"/>
  <c r="AY23" i="38"/>
  <c r="AW23" i="38"/>
  <c r="AT23" i="38"/>
  <c r="AR23" i="38"/>
  <c r="AO23" i="38"/>
  <c r="AM23" i="38"/>
  <c r="AJ23" i="38"/>
  <c r="AH23" i="38"/>
  <c r="AE23" i="38"/>
  <c r="AC23" i="38"/>
  <c r="Z23" i="38"/>
  <c r="X23" i="38"/>
  <c r="U23" i="38"/>
  <c r="S23" i="38"/>
  <c r="J23" i="38"/>
  <c r="DV22" i="38"/>
  <c r="DT22" i="38"/>
  <c r="DQ22" i="38"/>
  <c r="DO22" i="38"/>
  <c r="DL22" i="38"/>
  <c r="DJ22" i="38"/>
  <c r="DG22" i="38"/>
  <c r="DE22" i="38"/>
  <c r="DB22" i="38"/>
  <c r="CZ22" i="38"/>
  <c r="CW22" i="38"/>
  <c r="CU22" i="38"/>
  <c r="CH22" i="38"/>
  <c r="CF22" i="38"/>
  <c r="CC22" i="38"/>
  <c r="CA22" i="38"/>
  <c r="BN22" i="38"/>
  <c r="BL22" i="38"/>
  <c r="BI22" i="38"/>
  <c r="BG22" i="38"/>
  <c r="BD22" i="38"/>
  <c r="BB22" i="38"/>
  <c r="AY22" i="38"/>
  <c r="AW22" i="38"/>
  <c r="AT22" i="38"/>
  <c r="AR22" i="38"/>
  <c r="AO22" i="38"/>
  <c r="AM22" i="38"/>
  <c r="AJ22" i="38"/>
  <c r="AH22" i="38"/>
  <c r="AE22" i="38"/>
  <c r="AC22" i="38"/>
  <c r="Z22" i="38"/>
  <c r="X22" i="38"/>
  <c r="U22" i="38"/>
  <c r="S22" i="38"/>
  <c r="J22" i="38"/>
  <c r="DV21" i="38"/>
  <c r="DT21" i="38"/>
  <c r="DQ21" i="38"/>
  <c r="DO21" i="38"/>
  <c r="DL21" i="38"/>
  <c r="DJ21" i="38"/>
  <c r="DG21" i="38"/>
  <c r="DE21" i="38"/>
  <c r="DB21" i="38"/>
  <c r="CZ21" i="38"/>
  <c r="CW21" i="38"/>
  <c r="CU21" i="38"/>
  <c r="CH21" i="38"/>
  <c r="CF21" i="38"/>
  <c r="CC21" i="38"/>
  <c r="CA21" i="38"/>
  <c r="BN21" i="38"/>
  <c r="BL21" i="38"/>
  <c r="BI21" i="38"/>
  <c r="BG21" i="38"/>
  <c r="BD21" i="38"/>
  <c r="BB21" i="38"/>
  <c r="AY21" i="38"/>
  <c r="AW21" i="38"/>
  <c r="AT21" i="38"/>
  <c r="AR21" i="38"/>
  <c r="AO21" i="38"/>
  <c r="AM21" i="38"/>
  <c r="AJ21" i="38"/>
  <c r="AH21" i="38"/>
  <c r="AE21" i="38"/>
  <c r="AC21" i="38"/>
  <c r="Z21" i="38"/>
  <c r="X21" i="38"/>
  <c r="U21" i="38"/>
  <c r="S21" i="38"/>
  <c r="J21" i="38"/>
  <c r="DV20" i="38"/>
  <c r="DT20" i="38"/>
  <c r="DQ20" i="38"/>
  <c r="DO20" i="38"/>
  <c r="DL20" i="38"/>
  <c r="DJ20" i="38"/>
  <c r="DG20" i="38"/>
  <c r="DE20" i="38"/>
  <c r="DB20" i="38"/>
  <c r="CZ20" i="38"/>
  <c r="CW20" i="38"/>
  <c r="CU20" i="38"/>
  <c r="CR20" i="38"/>
  <c r="CP20" i="38"/>
  <c r="BX20" i="38"/>
  <c r="BV20" i="38"/>
  <c r="BN20" i="38"/>
  <c r="BL20" i="38"/>
  <c r="BI20" i="38"/>
  <c r="BG20" i="38"/>
  <c r="BD20" i="38"/>
  <c r="BB20" i="38"/>
  <c r="AY20" i="38"/>
  <c r="AW20" i="38"/>
  <c r="AT20" i="38"/>
  <c r="AR20" i="38"/>
  <c r="AO20" i="38"/>
  <c r="AM20" i="38"/>
  <c r="AJ20" i="38"/>
  <c r="AH20" i="38"/>
  <c r="AE20" i="38"/>
  <c r="AC20" i="38"/>
  <c r="Z20" i="38"/>
  <c r="X20" i="38"/>
  <c r="U20" i="38"/>
  <c r="S20" i="38"/>
  <c r="J20" i="38"/>
  <c r="DV19" i="38"/>
  <c r="DT19" i="38"/>
  <c r="DQ19" i="38"/>
  <c r="DO19" i="38"/>
  <c r="DL19" i="38"/>
  <c r="DJ19" i="38"/>
  <c r="DG19" i="38"/>
  <c r="DE19" i="38"/>
  <c r="DB19" i="38"/>
  <c r="CZ19" i="38"/>
  <c r="CW19" i="38"/>
  <c r="CU19" i="38"/>
  <c r="BX19" i="38"/>
  <c r="BV19" i="38"/>
  <c r="BN19" i="38"/>
  <c r="BL19" i="38"/>
  <c r="BI19" i="38"/>
  <c r="BG19" i="38"/>
  <c r="BD19" i="38"/>
  <c r="BB19" i="38"/>
  <c r="AY19" i="38"/>
  <c r="AW19" i="38"/>
  <c r="AT19" i="38"/>
  <c r="AR19" i="38"/>
  <c r="AO19" i="38"/>
  <c r="AM19" i="38"/>
  <c r="AJ19" i="38"/>
  <c r="AH19" i="38"/>
  <c r="AE19" i="38"/>
  <c r="AC19" i="38"/>
  <c r="Z19" i="38"/>
  <c r="X19" i="38"/>
  <c r="U19" i="38"/>
  <c r="S19" i="38"/>
  <c r="J19" i="38"/>
  <c r="DV18" i="38"/>
  <c r="DT18" i="38"/>
  <c r="DQ18" i="38"/>
  <c r="DO18" i="38"/>
  <c r="DL18" i="38"/>
  <c r="DJ18" i="38"/>
  <c r="DG18" i="38"/>
  <c r="DE18" i="38"/>
  <c r="DB18" i="38"/>
  <c r="CZ18" i="38"/>
  <c r="CW18" i="38"/>
  <c r="CU18" i="38"/>
  <c r="CH18" i="38"/>
  <c r="CF18" i="38"/>
  <c r="CC18" i="38"/>
  <c r="CA18" i="38"/>
  <c r="BN18" i="38"/>
  <c r="BL18" i="38"/>
  <c r="BI18" i="38"/>
  <c r="BG18" i="38"/>
  <c r="BD18" i="38"/>
  <c r="BB18" i="38"/>
  <c r="AY18" i="38"/>
  <c r="AW18" i="38"/>
  <c r="AT18" i="38"/>
  <c r="AR18" i="38"/>
  <c r="AO18" i="38"/>
  <c r="AM18" i="38"/>
  <c r="AJ18" i="38"/>
  <c r="AH18" i="38"/>
  <c r="AE18" i="38"/>
  <c r="AC18" i="38"/>
  <c r="Z18" i="38"/>
  <c r="X18" i="38"/>
  <c r="U18" i="38"/>
  <c r="S18" i="38"/>
  <c r="J18" i="38"/>
  <c r="DV17" i="38"/>
  <c r="DT17" i="38"/>
  <c r="DQ17" i="38"/>
  <c r="DO17" i="38"/>
  <c r="DL17" i="38"/>
  <c r="DJ17" i="38"/>
  <c r="DG17" i="38"/>
  <c r="DE17" i="38"/>
  <c r="DB17" i="38"/>
  <c r="CZ17" i="38"/>
  <c r="CW17" i="38"/>
  <c r="CU17" i="38"/>
  <c r="CH17" i="38"/>
  <c r="CF17" i="38"/>
  <c r="CC17" i="38"/>
  <c r="CA17" i="38"/>
  <c r="BN17" i="38"/>
  <c r="BL17" i="38"/>
  <c r="BI17" i="38"/>
  <c r="BG17" i="38"/>
  <c r="BD17" i="38"/>
  <c r="BB17" i="38"/>
  <c r="AY17" i="38"/>
  <c r="AW17" i="38"/>
  <c r="AT17" i="38"/>
  <c r="AR17" i="38"/>
  <c r="AO17" i="38"/>
  <c r="AM17" i="38"/>
  <c r="AJ17" i="38"/>
  <c r="AH17" i="38"/>
  <c r="AE17" i="38"/>
  <c r="AC17" i="38"/>
  <c r="Z17" i="38"/>
  <c r="X17" i="38"/>
  <c r="U17" i="38"/>
  <c r="S17" i="38"/>
  <c r="J17" i="38"/>
  <c r="DV16" i="38"/>
  <c r="DT16" i="38"/>
  <c r="DQ16" i="38"/>
  <c r="DO16" i="38"/>
  <c r="DL16" i="38"/>
  <c r="DJ16" i="38"/>
  <c r="DG16" i="38"/>
  <c r="DE16" i="38"/>
  <c r="DB16" i="38"/>
  <c r="CZ16" i="38"/>
  <c r="CW16" i="38"/>
  <c r="CU16" i="38"/>
  <c r="CH16" i="38"/>
  <c r="CF16" i="38"/>
  <c r="CC16" i="38"/>
  <c r="CA16" i="38"/>
  <c r="BN16" i="38"/>
  <c r="BL16" i="38"/>
  <c r="BI16" i="38"/>
  <c r="BG16" i="38"/>
  <c r="BD16" i="38"/>
  <c r="BB16" i="38"/>
  <c r="AY16" i="38"/>
  <c r="AW16" i="38"/>
  <c r="AT16" i="38"/>
  <c r="AR16" i="38"/>
  <c r="AO16" i="38"/>
  <c r="AM16" i="38"/>
  <c r="AJ16" i="38"/>
  <c r="AH16" i="38"/>
  <c r="AE16" i="38"/>
  <c r="AC16" i="38"/>
  <c r="Z16" i="38"/>
  <c r="X16" i="38"/>
  <c r="U16" i="38"/>
  <c r="S16" i="38"/>
  <c r="J16" i="38"/>
  <c r="DV15" i="38"/>
  <c r="DT15" i="38"/>
  <c r="DQ15" i="38"/>
  <c r="DO15" i="38"/>
  <c r="DL15" i="38"/>
  <c r="DJ15" i="38"/>
  <c r="DG15" i="38"/>
  <c r="DE15" i="38"/>
  <c r="DB15" i="38"/>
  <c r="CZ15" i="38"/>
  <c r="CW15" i="38"/>
  <c r="CU15" i="38"/>
  <c r="BX15" i="38"/>
  <c r="BV15" i="38"/>
  <c r="BS15" i="38"/>
  <c r="BQ15" i="38"/>
  <c r="BN15" i="38"/>
  <c r="BL15" i="38"/>
  <c r="BI15" i="38"/>
  <c r="BG15" i="38"/>
  <c r="BD15" i="38"/>
  <c r="BB15" i="38"/>
  <c r="AY15" i="38"/>
  <c r="AW15" i="38"/>
  <c r="AT15" i="38"/>
  <c r="AR15" i="38"/>
  <c r="AO15" i="38"/>
  <c r="AM15" i="38"/>
  <c r="AJ15" i="38"/>
  <c r="AH15" i="38"/>
  <c r="AE15" i="38"/>
  <c r="AC15" i="38"/>
  <c r="Z15" i="38"/>
  <c r="X15" i="38"/>
  <c r="U15" i="38"/>
  <c r="S15" i="38"/>
  <c r="J15" i="38"/>
  <c r="DV14" i="38"/>
  <c r="DT14" i="38"/>
  <c r="DQ14" i="38"/>
  <c r="DO14" i="38"/>
  <c r="DL14" i="38"/>
  <c r="DJ14" i="38"/>
  <c r="DG14" i="38"/>
  <c r="DE14" i="38"/>
  <c r="DB14" i="38"/>
  <c r="CZ14" i="38"/>
  <c r="CW14" i="38"/>
  <c r="CU14" i="38"/>
  <c r="BX14" i="38"/>
  <c r="BV14" i="38"/>
  <c r="BS14" i="38"/>
  <c r="BQ14" i="38"/>
  <c r="BN14" i="38"/>
  <c r="BL14" i="38"/>
  <c r="BI14" i="38"/>
  <c r="BG14" i="38"/>
  <c r="BD14" i="38"/>
  <c r="BB14" i="38"/>
  <c r="AY14" i="38"/>
  <c r="AW14" i="38"/>
  <c r="AT14" i="38"/>
  <c r="AR14" i="38"/>
  <c r="AO14" i="38"/>
  <c r="AM14" i="38"/>
  <c r="AJ14" i="38"/>
  <c r="AH14" i="38"/>
  <c r="AE14" i="38"/>
  <c r="AC14" i="38"/>
  <c r="Z14" i="38"/>
  <c r="X14" i="38"/>
  <c r="U14" i="38"/>
  <c r="S14" i="38"/>
  <c r="J14" i="38"/>
  <c r="DV13" i="38"/>
  <c r="DT13" i="38"/>
  <c r="DQ13" i="38"/>
  <c r="DO13" i="38"/>
  <c r="DL13" i="38"/>
  <c r="DJ13" i="38"/>
  <c r="DG13" i="38"/>
  <c r="DE13" i="38"/>
  <c r="DB13" i="38"/>
  <c r="CZ13" i="38"/>
  <c r="CW13" i="38"/>
  <c r="CU13" i="38"/>
  <c r="CC13" i="38"/>
  <c r="CA13" i="38"/>
  <c r="BS13" i="38"/>
  <c r="BQ13" i="38"/>
  <c r="BN13" i="38"/>
  <c r="BL13" i="38"/>
  <c r="BI13" i="38"/>
  <c r="BG13" i="38"/>
  <c r="BD13" i="38"/>
  <c r="BB13" i="38"/>
  <c r="AY13" i="38"/>
  <c r="AW13" i="38"/>
  <c r="AT13" i="38"/>
  <c r="AR13" i="38"/>
  <c r="AO13" i="38"/>
  <c r="AM13" i="38"/>
  <c r="AJ13" i="38"/>
  <c r="AH13" i="38"/>
  <c r="AE13" i="38"/>
  <c r="AC13" i="38"/>
  <c r="Z13" i="38"/>
  <c r="X13" i="38"/>
  <c r="U13" i="38"/>
  <c r="S13" i="38"/>
  <c r="J13" i="38"/>
  <c r="DV12" i="38"/>
  <c r="DT12" i="38"/>
  <c r="DQ12" i="38"/>
  <c r="DO12" i="38"/>
  <c r="DL12" i="38"/>
  <c r="DJ12" i="38"/>
  <c r="DG12" i="38"/>
  <c r="DE12" i="38"/>
  <c r="DB12" i="38"/>
  <c r="CZ12" i="38"/>
  <c r="CW12" i="38"/>
  <c r="CU12" i="38"/>
  <c r="CC12" i="38"/>
  <c r="CA12" i="38"/>
  <c r="BN12" i="38"/>
  <c r="BL12" i="38"/>
  <c r="BI12" i="38"/>
  <c r="BG12" i="38"/>
  <c r="BD12" i="38"/>
  <c r="BB12" i="38"/>
  <c r="AY12" i="38"/>
  <c r="AW12" i="38"/>
  <c r="AT12" i="38"/>
  <c r="AR12" i="38"/>
  <c r="AO12" i="38"/>
  <c r="AM12" i="38"/>
  <c r="AJ12" i="38"/>
  <c r="AH12" i="38"/>
  <c r="AE12" i="38"/>
  <c r="AC12" i="38"/>
  <c r="Z12" i="38"/>
  <c r="X12" i="38"/>
  <c r="U12" i="38"/>
  <c r="S12" i="38"/>
  <c r="J12" i="38"/>
  <c r="DV11" i="38"/>
  <c r="DT11" i="38"/>
  <c r="DQ11" i="38"/>
  <c r="DO11" i="38"/>
  <c r="DL11" i="38"/>
  <c r="DJ11" i="38"/>
  <c r="DG11" i="38"/>
  <c r="DE11" i="38"/>
  <c r="DB11" i="38"/>
  <c r="CZ11" i="38"/>
  <c r="CW11" i="38"/>
  <c r="CU11" i="38"/>
  <c r="CM11" i="38"/>
  <c r="CK11" i="38"/>
  <c r="CC11" i="38"/>
  <c r="CA11" i="38"/>
  <c r="BN11" i="38"/>
  <c r="BL11" i="38"/>
  <c r="BI11" i="38"/>
  <c r="BG11" i="38"/>
  <c r="BD11" i="38"/>
  <c r="BB11" i="38"/>
  <c r="AY11" i="38"/>
  <c r="AW11" i="38"/>
  <c r="AT11" i="38"/>
  <c r="AR11" i="38"/>
  <c r="AO11" i="38"/>
  <c r="AM11" i="38"/>
  <c r="AJ11" i="38"/>
  <c r="AH11" i="38"/>
  <c r="AE11" i="38"/>
  <c r="AC11" i="38"/>
  <c r="Z11" i="38"/>
  <c r="X11" i="38"/>
  <c r="U11" i="38"/>
  <c r="S11" i="38"/>
  <c r="J11" i="38"/>
  <c r="DV10" i="38"/>
  <c r="DT10" i="38"/>
  <c r="DQ10" i="38"/>
  <c r="DO10" i="38"/>
  <c r="DL10" i="38"/>
  <c r="DJ10" i="38"/>
  <c r="DG10" i="38"/>
  <c r="DE10" i="38"/>
  <c r="DB10" i="38"/>
  <c r="CZ10" i="38"/>
  <c r="CW10" i="38"/>
  <c r="CU10" i="38"/>
  <c r="BN10" i="38"/>
  <c r="BL10" i="38"/>
  <c r="BI10" i="38"/>
  <c r="BG10" i="38"/>
  <c r="BD10" i="38"/>
  <c r="BB10" i="38"/>
  <c r="AY10" i="38"/>
  <c r="AW10" i="38"/>
  <c r="AT10" i="38"/>
  <c r="AR10" i="38"/>
  <c r="AO10" i="38"/>
  <c r="AM10" i="38"/>
  <c r="AJ10" i="38"/>
  <c r="AH10" i="38"/>
  <c r="AE10" i="38"/>
  <c r="AC10" i="38"/>
  <c r="Z10" i="38"/>
  <c r="X10" i="38"/>
  <c r="U10" i="38"/>
  <c r="S10" i="38"/>
  <c r="J10" i="38"/>
  <c r="DV9" i="38"/>
  <c r="DT9" i="38"/>
  <c r="DQ9" i="38"/>
  <c r="DO9" i="38"/>
  <c r="DL9" i="38"/>
  <c r="DJ9" i="38"/>
  <c r="DG9" i="38"/>
  <c r="DE9" i="38"/>
  <c r="DB9" i="38"/>
  <c r="CZ9" i="38"/>
  <c r="CW9" i="38"/>
  <c r="CU9" i="38"/>
  <c r="CC9" i="38"/>
  <c r="CA9" i="38"/>
  <c r="BS9" i="38"/>
  <c r="BQ9" i="38"/>
  <c r="BN9" i="38"/>
  <c r="BL9" i="38"/>
  <c r="BI9" i="38"/>
  <c r="BG9" i="38"/>
  <c r="BD9" i="38"/>
  <c r="BB9" i="38"/>
  <c r="AY9" i="38"/>
  <c r="AW9" i="38"/>
  <c r="AT9" i="38"/>
  <c r="AR9" i="38"/>
  <c r="AO9" i="38"/>
  <c r="AM9" i="38"/>
  <c r="AJ9" i="38"/>
  <c r="AH9" i="38"/>
  <c r="AE9" i="38"/>
  <c r="AC9" i="38"/>
  <c r="Z9" i="38"/>
  <c r="X9" i="38"/>
  <c r="U9" i="38"/>
  <c r="S9" i="38"/>
  <c r="J9" i="38"/>
  <c r="DV8" i="38"/>
  <c r="DT8" i="38"/>
  <c r="DQ8" i="38"/>
  <c r="DO8" i="38"/>
  <c r="DL8" i="38"/>
  <c r="DJ8" i="38"/>
  <c r="DG8" i="38"/>
  <c r="DE8" i="38"/>
  <c r="DB8" i="38"/>
  <c r="CZ8" i="38"/>
  <c r="CW8" i="38"/>
  <c r="CU8" i="38"/>
  <c r="CC8" i="38"/>
  <c r="CA8" i="38"/>
  <c r="BS8" i="38"/>
  <c r="BQ8" i="38"/>
  <c r="BN8" i="38"/>
  <c r="BL8" i="38"/>
  <c r="BI8" i="38"/>
  <c r="BG8" i="38"/>
  <c r="BD8" i="38"/>
  <c r="BB8" i="38"/>
  <c r="AY8" i="38"/>
  <c r="AW8" i="38"/>
  <c r="AT8" i="38"/>
  <c r="AR8" i="38"/>
  <c r="AO8" i="38"/>
  <c r="AM8" i="38"/>
  <c r="AJ8" i="38"/>
  <c r="AH8" i="38"/>
  <c r="AE8" i="38"/>
  <c r="AC8" i="38"/>
  <c r="Z8" i="38"/>
  <c r="X8" i="38"/>
  <c r="U8" i="38"/>
  <c r="S8" i="38"/>
  <c r="J8" i="38"/>
  <c r="DV7" i="38"/>
  <c r="DT7" i="38"/>
  <c r="DQ7" i="38"/>
  <c r="DO7" i="38"/>
  <c r="DL7" i="38"/>
  <c r="DJ7" i="38"/>
  <c r="DG7" i="38"/>
  <c r="DE7" i="38"/>
  <c r="DB7" i="38"/>
  <c r="CZ7" i="38"/>
  <c r="CW7" i="38"/>
  <c r="CU7" i="38"/>
  <c r="CM7" i="38"/>
  <c r="CK7" i="38"/>
  <c r="BS7" i="38"/>
  <c r="BQ7" i="38"/>
  <c r="BN7" i="38"/>
  <c r="BL7" i="38"/>
  <c r="BI7" i="38"/>
  <c r="BG7" i="38"/>
  <c r="BD7" i="38"/>
  <c r="BB7" i="38"/>
  <c r="AY7" i="38"/>
  <c r="AW7" i="38"/>
  <c r="AT7" i="38"/>
  <c r="AR7" i="38"/>
  <c r="AO7" i="38"/>
  <c r="AM7" i="38"/>
  <c r="AJ7" i="38"/>
  <c r="AH7" i="38"/>
  <c r="AE7" i="38"/>
  <c r="AC7" i="38"/>
  <c r="Z7" i="38"/>
  <c r="X7" i="38"/>
  <c r="U7" i="38"/>
  <c r="S7" i="38"/>
  <c r="J7" i="38"/>
  <c r="DV6" i="38"/>
  <c r="DT6" i="38"/>
  <c r="DQ6" i="38"/>
  <c r="DO6" i="38"/>
  <c r="DL6" i="38"/>
  <c r="DJ6" i="38"/>
  <c r="DG6" i="38"/>
  <c r="DE6" i="38"/>
  <c r="DB6" i="38"/>
  <c r="CZ6" i="38"/>
  <c r="CW6" i="38"/>
  <c r="CU6" i="38"/>
  <c r="CH6" i="38"/>
  <c r="CF6" i="38"/>
  <c r="CC6" i="38"/>
  <c r="CA6" i="38"/>
  <c r="BN6" i="38"/>
  <c r="BL6" i="38"/>
  <c r="BI6" i="38"/>
  <c r="BG6" i="38"/>
  <c r="BD6" i="38"/>
  <c r="BB6" i="38"/>
  <c r="AY6" i="38"/>
  <c r="AW6" i="38"/>
  <c r="AT6" i="38"/>
  <c r="AR6" i="38"/>
  <c r="AO6" i="38"/>
  <c r="AM6" i="38"/>
  <c r="AJ6" i="38"/>
  <c r="AH6" i="38"/>
  <c r="AE6" i="38"/>
  <c r="AC6" i="38"/>
  <c r="Z6" i="38"/>
  <c r="X6" i="38"/>
  <c r="U6" i="38"/>
  <c r="S6" i="38"/>
  <c r="J6" i="38"/>
  <c r="DV5" i="38"/>
  <c r="DT5" i="38"/>
  <c r="DQ5" i="38"/>
  <c r="DO5" i="38"/>
  <c r="DL5" i="38"/>
  <c r="DJ5" i="38"/>
  <c r="DG5" i="38"/>
  <c r="DE5" i="38"/>
  <c r="DB5" i="38"/>
  <c r="CZ5" i="38"/>
  <c r="CW5" i="38"/>
  <c r="CU5" i="38"/>
  <c r="CH5" i="38"/>
  <c r="CF5" i="38"/>
  <c r="CC5" i="38"/>
  <c r="CA5" i="38"/>
  <c r="BN5" i="38"/>
  <c r="BL5" i="38"/>
  <c r="BI5" i="38"/>
  <c r="BG5" i="38"/>
  <c r="BD5" i="38"/>
  <c r="BB5" i="38"/>
  <c r="AY5" i="38"/>
  <c r="AW5" i="38"/>
  <c r="AT5" i="38"/>
  <c r="AR5" i="38"/>
  <c r="AO5" i="38"/>
  <c r="AM5" i="38"/>
  <c r="AJ5" i="38"/>
  <c r="AH5" i="38"/>
  <c r="AE5" i="38"/>
  <c r="AC5" i="38"/>
  <c r="Z5" i="38"/>
  <c r="X5" i="38"/>
  <c r="U5" i="38"/>
  <c r="S5" i="38"/>
  <c r="DV4" i="38"/>
  <c r="DT4" i="38"/>
  <c r="DQ4" i="38"/>
  <c r="DO4" i="38"/>
  <c r="DL4" i="38"/>
  <c r="DJ4" i="38"/>
  <c r="DG4" i="38"/>
  <c r="DE4" i="38"/>
  <c r="DB4" i="38"/>
  <c r="CZ4" i="38"/>
  <c r="CW4" i="38"/>
  <c r="CU4" i="38"/>
  <c r="CM4" i="38"/>
  <c r="CK4" i="38"/>
  <c r="BS4" i="38"/>
  <c r="BQ4" i="38"/>
  <c r="BN4" i="38"/>
  <c r="BL4" i="38"/>
  <c r="BI4" i="38"/>
  <c r="BG4" i="38"/>
  <c r="BD4" i="38"/>
  <c r="BB4" i="38"/>
  <c r="AY4" i="38"/>
  <c r="AW4" i="38"/>
  <c r="AT4" i="38"/>
  <c r="AR4" i="38"/>
  <c r="AO4" i="38"/>
  <c r="AM4" i="38"/>
  <c r="AJ4" i="38"/>
  <c r="AH4" i="38"/>
  <c r="AE4" i="38"/>
  <c r="AC4" i="38"/>
  <c r="Z4" i="38"/>
  <c r="X4" i="38"/>
  <c r="U4" i="38"/>
  <c r="S4" i="38"/>
  <c r="J4" i="38"/>
  <c r="DV3" i="38"/>
  <c r="DT3" i="38"/>
  <c r="DQ3" i="38"/>
  <c r="DO3" i="38"/>
  <c r="DL3" i="38"/>
  <c r="DJ3" i="38"/>
  <c r="DG3" i="38"/>
  <c r="DE3" i="38"/>
  <c r="DB3" i="38"/>
  <c r="CZ3" i="38"/>
  <c r="CW3" i="38"/>
  <c r="CU3" i="38"/>
  <c r="CM3" i="38"/>
  <c r="CK3" i="38"/>
  <c r="BS3" i="38"/>
  <c r="BQ3" i="38"/>
  <c r="BN3" i="38"/>
  <c r="BL3" i="38"/>
  <c r="BI3" i="38"/>
  <c r="BG3" i="38"/>
  <c r="BD3" i="38"/>
  <c r="BB3" i="38"/>
  <c r="AY3" i="38"/>
  <c r="AW3" i="38"/>
  <c r="AT3" i="38"/>
  <c r="AR3" i="38"/>
  <c r="AO3" i="38"/>
  <c r="AM3" i="38"/>
  <c r="AJ3" i="38"/>
  <c r="AH3" i="38"/>
  <c r="AE3" i="38"/>
  <c r="AC3" i="38"/>
  <c r="Z3" i="38"/>
  <c r="X3" i="38"/>
  <c r="U3" i="38"/>
  <c r="S3" i="38"/>
  <c r="J3" i="38"/>
  <c r="J463" i="38" s="1"/>
  <c r="FN297" i="37"/>
  <c r="FO297" i="37" s="1"/>
  <c r="FL297" i="37"/>
  <c r="FJ297" i="37"/>
  <c r="FF297" i="37"/>
  <c r="FG297" i="37" s="1"/>
  <c r="FD297" i="37"/>
  <c r="FB297" i="37"/>
  <c r="EX297" i="37"/>
  <c r="EY297" i="37" s="1"/>
  <c r="EV297" i="37"/>
  <c r="ET297" i="37"/>
  <c r="EP297" i="37"/>
  <c r="EQ297" i="37" s="1"/>
  <c r="EN297" i="37"/>
  <c r="EL297" i="37"/>
  <c r="EH297" i="37"/>
  <c r="EI297" i="37" s="1"/>
  <c r="EF297" i="37"/>
  <c r="ED297" i="37"/>
  <c r="DZ297" i="37"/>
  <c r="EA297" i="37" s="1"/>
  <c r="DX297" i="37"/>
  <c r="DV297" i="37"/>
  <c r="DJ297" i="37"/>
  <c r="DK297" i="37" s="1"/>
  <c r="DH297" i="37"/>
  <c r="DF297" i="37"/>
  <c r="CT297" i="37"/>
  <c r="CU297" i="37" s="1"/>
  <c r="CR297" i="37"/>
  <c r="CP297" i="37"/>
  <c r="BV297" i="37"/>
  <c r="BW297" i="37" s="1"/>
  <c r="BT297" i="37"/>
  <c r="BR297" i="37"/>
  <c r="BN297" i="37"/>
  <c r="BO297" i="37" s="1"/>
  <c r="BL297" i="37"/>
  <c r="BJ297" i="37"/>
  <c r="BF297" i="37"/>
  <c r="BG297" i="37" s="1"/>
  <c r="BD297" i="37"/>
  <c r="BB297" i="37"/>
  <c r="AX297" i="37"/>
  <c r="AY297" i="37" s="1"/>
  <c r="AV297" i="37"/>
  <c r="AT297" i="37"/>
  <c r="AP297" i="37"/>
  <c r="AQ297" i="37" s="1"/>
  <c r="AN297" i="37"/>
  <c r="AL297" i="37"/>
  <c r="AH297" i="37"/>
  <c r="AI297" i="37" s="1"/>
  <c r="AF297" i="37"/>
  <c r="AD297" i="37"/>
  <c r="Z297" i="37"/>
  <c r="AA297" i="37" s="1"/>
  <c r="X297" i="37"/>
  <c r="V297" i="37"/>
  <c r="R297" i="37"/>
  <c r="S297" i="37" s="1"/>
  <c r="P297" i="37"/>
  <c r="N297" i="37"/>
  <c r="K297" i="37"/>
  <c r="I297" i="37"/>
  <c r="F297" i="37"/>
  <c r="D297" i="37"/>
  <c r="FN296" i="37"/>
  <c r="FO296" i="37" s="1"/>
  <c r="FL296" i="37"/>
  <c r="FJ296" i="37"/>
  <c r="FF296" i="37"/>
  <c r="FG296" i="37" s="1"/>
  <c r="FD296" i="37"/>
  <c r="FB296" i="37"/>
  <c r="EX296" i="37"/>
  <c r="EY296" i="37" s="1"/>
  <c r="EV296" i="37"/>
  <c r="ET296" i="37"/>
  <c r="EP296" i="37"/>
  <c r="EQ296" i="37" s="1"/>
  <c r="EN296" i="37"/>
  <c r="EL296" i="37"/>
  <c r="EH296" i="37"/>
  <c r="EI296" i="37" s="1"/>
  <c r="EF296" i="37"/>
  <c r="ED296" i="37"/>
  <c r="DZ296" i="37"/>
  <c r="EA296" i="37" s="1"/>
  <c r="DX296" i="37"/>
  <c r="DV296" i="37"/>
  <c r="CT296" i="37"/>
  <c r="CU296" i="37" s="1"/>
  <c r="CR296" i="37"/>
  <c r="CP296" i="37"/>
  <c r="CD296" i="37"/>
  <c r="CE296" i="37" s="1"/>
  <c r="CB296" i="37"/>
  <c r="BZ296" i="37"/>
  <c r="BV296" i="37"/>
  <c r="BW296" i="37" s="1"/>
  <c r="BT296" i="37"/>
  <c r="BR296" i="37"/>
  <c r="BN296" i="37"/>
  <c r="BO296" i="37" s="1"/>
  <c r="BL296" i="37"/>
  <c r="BJ296" i="37"/>
  <c r="BF296" i="37"/>
  <c r="BG296" i="37" s="1"/>
  <c r="BD296" i="37"/>
  <c r="BB296" i="37"/>
  <c r="AX296" i="37"/>
  <c r="AY296" i="37" s="1"/>
  <c r="AV296" i="37"/>
  <c r="AT296" i="37"/>
  <c r="AP296" i="37"/>
  <c r="AQ296" i="37" s="1"/>
  <c r="AN296" i="37"/>
  <c r="AL296" i="37"/>
  <c r="AH296" i="37"/>
  <c r="AI296" i="37" s="1"/>
  <c r="AF296" i="37"/>
  <c r="AD296" i="37"/>
  <c r="Z296" i="37"/>
  <c r="AA296" i="37" s="1"/>
  <c r="X296" i="37"/>
  <c r="V296" i="37"/>
  <c r="R296" i="37"/>
  <c r="S296" i="37" s="1"/>
  <c r="P296" i="37"/>
  <c r="N296" i="37"/>
  <c r="K296" i="37"/>
  <c r="I296" i="37"/>
  <c r="F296" i="37"/>
  <c r="D296" i="37"/>
  <c r="FN295" i="37"/>
  <c r="FO295" i="37" s="1"/>
  <c r="FL295" i="37"/>
  <c r="FJ295" i="37"/>
  <c r="FF295" i="37"/>
  <c r="FG295" i="37" s="1"/>
  <c r="FD295" i="37"/>
  <c r="FB295" i="37"/>
  <c r="EX295" i="37"/>
  <c r="EY295" i="37" s="1"/>
  <c r="EV295" i="37"/>
  <c r="ET295" i="37"/>
  <c r="EP295" i="37"/>
  <c r="EQ295" i="37" s="1"/>
  <c r="EN295" i="37"/>
  <c r="EL295" i="37"/>
  <c r="EH295" i="37"/>
  <c r="EI295" i="37" s="1"/>
  <c r="EF295" i="37"/>
  <c r="ED295" i="37"/>
  <c r="DZ295" i="37"/>
  <c r="EA295" i="37" s="1"/>
  <c r="DX295" i="37"/>
  <c r="DV295" i="37"/>
  <c r="DJ295" i="37"/>
  <c r="DK295" i="37" s="1"/>
  <c r="DH295" i="37"/>
  <c r="DF295" i="37"/>
  <c r="CT295" i="37"/>
  <c r="CU295" i="37" s="1"/>
  <c r="CR295" i="37"/>
  <c r="CP295" i="37"/>
  <c r="BV295" i="37"/>
  <c r="BW295" i="37" s="1"/>
  <c r="BT295" i="37"/>
  <c r="BR295" i="37"/>
  <c r="BN295" i="37"/>
  <c r="BO295" i="37" s="1"/>
  <c r="BL295" i="37"/>
  <c r="BJ295" i="37"/>
  <c r="BF295" i="37"/>
  <c r="BG295" i="37" s="1"/>
  <c r="BD295" i="37"/>
  <c r="BB295" i="37"/>
  <c r="AX295" i="37"/>
  <c r="AY295" i="37" s="1"/>
  <c r="AV295" i="37"/>
  <c r="AT295" i="37"/>
  <c r="AP295" i="37"/>
  <c r="AQ295" i="37" s="1"/>
  <c r="AN295" i="37"/>
  <c r="AL295" i="37"/>
  <c r="AH295" i="37"/>
  <c r="AI295" i="37" s="1"/>
  <c r="AF295" i="37"/>
  <c r="AD295" i="37"/>
  <c r="Z295" i="37"/>
  <c r="AA295" i="37" s="1"/>
  <c r="X295" i="37"/>
  <c r="V295" i="37"/>
  <c r="R295" i="37"/>
  <c r="S295" i="37" s="1"/>
  <c r="P295" i="37"/>
  <c r="N295" i="37"/>
  <c r="K295" i="37"/>
  <c r="I295" i="37"/>
  <c r="F295" i="37"/>
  <c r="D295" i="37"/>
  <c r="FN294" i="37"/>
  <c r="FO294" i="37" s="1"/>
  <c r="FL294" i="37"/>
  <c r="FJ294" i="37"/>
  <c r="FF294" i="37"/>
  <c r="FG294" i="37" s="1"/>
  <c r="FD294" i="37"/>
  <c r="FB294" i="37"/>
  <c r="EX294" i="37"/>
  <c r="EY294" i="37" s="1"/>
  <c r="EV294" i="37"/>
  <c r="ET294" i="37"/>
  <c r="EP294" i="37"/>
  <c r="EQ294" i="37" s="1"/>
  <c r="EN294" i="37"/>
  <c r="EL294" i="37"/>
  <c r="EH294" i="37"/>
  <c r="EI294" i="37" s="1"/>
  <c r="EF294" i="37"/>
  <c r="ED294" i="37"/>
  <c r="DZ294" i="37"/>
  <c r="EA294" i="37" s="1"/>
  <c r="DX294" i="37"/>
  <c r="DV294" i="37"/>
  <c r="DJ294" i="37"/>
  <c r="DK294" i="37" s="1"/>
  <c r="DH294" i="37"/>
  <c r="DF294" i="37"/>
  <c r="CD294" i="37"/>
  <c r="CE294" i="37" s="1"/>
  <c r="CB294" i="37"/>
  <c r="BZ294" i="37"/>
  <c r="BV294" i="37"/>
  <c r="BW294" i="37" s="1"/>
  <c r="BT294" i="37"/>
  <c r="BR294" i="37"/>
  <c r="BN294" i="37"/>
  <c r="BO294" i="37" s="1"/>
  <c r="BL294" i="37"/>
  <c r="BJ294" i="37"/>
  <c r="BF294" i="37"/>
  <c r="BG294" i="37" s="1"/>
  <c r="BD294" i="37"/>
  <c r="BB294" i="37"/>
  <c r="AX294" i="37"/>
  <c r="AY294" i="37" s="1"/>
  <c r="AV294" i="37"/>
  <c r="AT294" i="37"/>
  <c r="AP294" i="37"/>
  <c r="AQ294" i="37" s="1"/>
  <c r="AN294" i="37"/>
  <c r="AL294" i="37"/>
  <c r="AH294" i="37"/>
  <c r="AI294" i="37" s="1"/>
  <c r="AF294" i="37"/>
  <c r="AD294" i="37"/>
  <c r="Z294" i="37"/>
  <c r="AA294" i="37" s="1"/>
  <c r="X294" i="37"/>
  <c r="V294" i="37"/>
  <c r="R294" i="37"/>
  <c r="S294" i="37" s="1"/>
  <c r="P294" i="37"/>
  <c r="N294" i="37"/>
  <c r="K294" i="37"/>
  <c r="I294" i="37"/>
  <c r="F294" i="37"/>
  <c r="D294" i="37"/>
  <c r="FN293" i="37"/>
  <c r="FO293" i="37" s="1"/>
  <c r="FL293" i="37"/>
  <c r="FJ293" i="37"/>
  <c r="FF293" i="37"/>
  <c r="FG293" i="37" s="1"/>
  <c r="FD293" i="37"/>
  <c r="FB293" i="37"/>
  <c r="EX293" i="37"/>
  <c r="EY293" i="37" s="1"/>
  <c r="EV293" i="37"/>
  <c r="ET293" i="37"/>
  <c r="EP293" i="37"/>
  <c r="EQ293" i="37" s="1"/>
  <c r="EN293" i="37"/>
  <c r="EL293" i="37"/>
  <c r="EH293" i="37"/>
  <c r="EI293" i="37" s="1"/>
  <c r="EF293" i="37"/>
  <c r="ED293" i="37"/>
  <c r="DZ293" i="37"/>
  <c r="EA293" i="37" s="1"/>
  <c r="DX293" i="37"/>
  <c r="DV293" i="37"/>
  <c r="CD293" i="37"/>
  <c r="CE293" i="37" s="1"/>
  <c r="CB293" i="37"/>
  <c r="BZ293" i="37"/>
  <c r="BV293" i="37"/>
  <c r="BW293" i="37" s="1"/>
  <c r="BT293" i="37"/>
  <c r="BR293" i="37"/>
  <c r="BN293" i="37"/>
  <c r="BO293" i="37" s="1"/>
  <c r="BL293" i="37"/>
  <c r="BJ293" i="37"/>
  <c r="BF293" i="37"/>
  <c r="BG293" i="37" s="1"/>
  <c r="BD293" i="37"/>
  <c r="BB293" i="37"/>
  <c r="AX293" i="37"/>
  <c r="AY293" i="37" s="1"/>
  <c r="AV293" i="37"/>
  <c r="AT293" i="37"/>
  <c r="AP293" i="37"/>
  <c r="AQ293" i="37" s="1"/>
  <c r="AN293" i="37"/>
  <c r="AL293" i="37"/>
  <c r="AH293" i="37"/>
  <c r="AI293" i="37" s="1"/>
  <c r="AF293" i="37"/>
  <c r="AD293" i="37"/>
  <c r="Z293" i="37"/>
  <c r="AA293" i="37" s="1"/>
  <c r="X293" i="37"/>
  <c r="V293" i="37"/>
  <c r="R293" i="37"/>
  <c r="S293" i="37" s="1"/>
  <c r="P293" i="37"/>
  <c r="N293" i="37"/>
  <c r="K293" i="37"/>
  <c r="I293" i="37"/>
  <c r="F293" i="37"/>
  <c r="D293" i="37"/>
  <c r="FO292" i="37"/>
  <c r="FL292" i="37"/>
  <c r="FJ292" i="37"/>
  <c r="FG292" i="37"/>
  <c r="FD292" i="37"/>
  <c r="FB292" i="37"/>
  <c r="EY292" i="37"/>
  <c r="EV292" i="37"/>
  <c r="ET292" i="37"/>
  <c r="EQ292" i="37"/>
  <c r="EN292" i="37"/>
  <c r="EL292" i="37"/>
  <c r="EI292" i="37"/>
  <c r="EF292" i="37"/>
  <c r="ED292" i="37"/>
  <c r="EA292" i="37"/>
  <c r="DX292" i="37"/>
  <c r="DV292" i="37"/>
  <c r="DK292" i="37"/>
  <c r="DH292" i="37"/>
  <c r="DF292" i="37"/>
  <c r="CE292" i="37"/>
  <c r="CB292" i="37"/>
  <c r="BZ292" i="37"/>
  <c r="BW292" i="37"/>
  <c r="BT292" i="37"/>
  <c r="BR292" i="37"/>
  <c r="BO292" i="37"/>
  <c r="BL292" i="37"/>
  <c r="BJ292" i="37"/>
  <c r="BG292" i="37"/>
  <c r="BD292" i="37"/>
  <c r="BB292" i="37"/>
  <c r="AY292" i="37"/>
  <c r="AV292" i="37"/>
  <c r="AT292" i="37"/>
  <c r="AQ292" i="37"/>
  <c r="AN292" i="37"/>
  <c r="AL292" i="37"/>
  <c r="AI292" i="37"/>
  <c r="AF292" i="37"/>
  <c r="AD292" i="37"/>
  <c r="AA292" i="37"/>
  <c r="X292" i="37"/>
  <c r="V292" i="37"/>
  <c r="S292" i="37"/>
  <c r="P292" i="37"/>
  <c r="N292" i="37"/>
  <c r="K292" i="37"/>
  <c r="I292" i="37"/>
  <c r="F292" i="37"/>
  <c r="D292" i="37"/>
  <c r="FN291" i="37"/>
  <c r="FO291" i="37" s="1"/>
  <c r="FL291" i="37"/>
  <c r="FJ291" i="37"/>
  <c r="FF291" i="37"/>
  <c r="FG291" i="37" s="1"/>
  <c r="FD291" i="37"/>
  <c r="FB291" i="37"/>
  <c r="EX291" i="37"/>
  <c r="EY291" i="37" s="1"/>
  <c r="EV291" i="37"/>
  <c r="ET291" i="37"/>
  <c r="EP291" i="37"/>
  <c r="EQ291" i="37" s="1"/>
  <c r="EN291" i="37"/>
  <c r="EL291" i="37"/>
  <c r="EH291" i="37"/>
  <c r="EI291" i="37" s="1"/>
  <c r="EF291" i="37"/>
  <c r="ED291" i="37"/>
  <c r="DZ291" i="37"/>
  <c r="EA291" i="37" s="1"/>
  <c r="DX291" i="37"/>
  <c r="DV291" i="37"/>
  <c r="CU291" i="37"/>
  <c r="CT291" i="37"/>
  <c r="CR291" i="37"/>
  <c r="CP291" i="37"/>
  <c r="BW291" i="37"/>
  <c r="BV291" i="37"/>
  <c r="BT291" i="37"/>
  <c r="BR291" i="37"/>
  <c r="BO291" i="37"/>
  <c r="BN291" i="37"/>
  <c r="BL291" i="37"/>
  <c r="BJ291" i="37"/>
  <c r="BG291" i="37"/>
  <c r="BF291" i="37"/>
  <c r="BD291" i="37"/>
  <c r="BB291" i="37"/>
  <c r="AY291" i="37"/>
  <c r="AX291" i="37"/>
  <c r="AV291" i="37"/>
  <c r="AT291" i="37"/>
  <c r="AQ291" i="37"/>
  <c r="AP291" i="37"/>
  <c r="AN291" i="37"/>
  <c r="AL291" i="37"/>
  <c r="AI291" i="37"/>
  <c r="AH291" i="37"/>
  <c r="AF291" i="37"/>
  <c r="AD291" i="37"/>
  <c r="AA291" i="37"/>
  <c r="Z291" i="37"/>
  <c r="X291" i="37"/>
  <c r="V291" i="37"/>
  <c r="S291" i="37"/>
  <c r="R291" i="37"/>
  <c r="P291" i="37"/>
  <c r="N291" i="37"/>
  <c r="K291" i="37"/>
  <c r="I291" i="37"/>
  <c r="F291" i="37"/>
  <c r="D291" i="37"/>
  <c r="FO290" i="37"/>
  <c r="FN290" i="37"/>
  <c r="FL290" i="37"/>
  <c r="FJ290" i="37"/>
  <c r="FG290" i="37"/>
  <c r="FF290" i="37"/>
  <c r="FD290" i="37"/>
  <c r="FB290" i="37"/>
  <c r="EY290" i="37"/>
  <c r="EX290" i="37"/>
  <c r="EV290" i="37"/>
  <c r="ET290" i="37"/>
  <c r="EQ290" i="37"/>
  <c r="EP290" i="37"/>
  <c r="EN290" i="37"/>
  <c r="EL290" i="37"/>
  <c r="EI290" i="37"/>
  <c r="EH290" i="37"/>
  <c r="EF290" i="37"/>
  <c r="ED290" i="37"/>
  <c r="EA290" i="37"/>
  <c r="DZ290" i="37"/>
  <c r="DX290" i="37"/>
  <c r="DV290" i="37"/>
  <c r="CM290" i="37"/>
  <c r="CL290" i="37"/>
  <c r="CJ290" i="37"/>
  <c r="CH290" i="37"/>
  <c r="CE290" i="37"/>
  <c r="CD290" i="37"/>
  <c r="CB290" i="37"/>
  <c r="BZ290" i="37"/>
  <c r="BW290" i="37"/>
  <c r="BV290" i="37"/>
  <c r="BT290" i="37"/>
  <c r="BR290" i="37"/>
  <c r="BO290" i="37"/>
  <c r="BN290" i="37"/>
  <c r="BL290" i="37"/>
  <c r="BJ290" i="37"/>
  <c r="BG290" i="37"/>
  <c r="BF290" i="37"/>
  <c r="BD290" i="37"/>
  <c r="BB290" i="37"/>
  <c r="AY290" i="37"/>
  <c r="AX290" i="37"/>
  <c r="AV290" i="37"/>
  <c r="AT290" i="37"/>
  <c r="AQ290" i="37"/>
  <c r="AP290" i="37"/>
  <c r="AN290" i="37"/>
  <c r="AL290" i="37"/>
  <c r="AI290" i="37"/>
  <c r="AH290" i="37"/>
  <c r="AF290" i="37"/>
  <c r="AD290" i="37"/>
  <c r="AA290" i="37"/>
  <c r="Z290" i="37"/>
  <c r="X290" i="37"/>
  <c r="V290" i="37"/>
  <c r="S290" i="37"/>
  <c r="R290" i="37"/>
  <c r="P290" i="37"/>
  <c r="N290" i="37"/>
  <c r="K290" i="37"/>
  <c r="I290" i="37"/>
  <c r="F290" i="37"/>
  <c r="D290" i="37"/>
  <c r="FO289" i="37"/>
  <c r="FN289" i="37"/>
  <c r="FL289" i="37"/>
  <c r="FJ289" i="37"/>
  <c r="FG289" i="37"/>
  <c r="FF289" i="37"/>
  <c r="FD289" i="37"/>
  <c r="FB289" i="37"/>
  <c r="EY289" i="37"/>
  <c r="EX289" i="37"/>
  <c r="EV289" i="37"/>
  <c r="ET289" i="37"/>
  <c r="EQ289" i="37"/>
  <c r="EP289" i="37"/>
  <c r="EN289" i="37"/>
  <c r="EL289" i="37"/>
  <c r="EI289" i="37"/>
  <c r="EH289" i="37"/>
  <c r="EF289" i="37"/>
  <c r="ED289" i="37"/>
  <c r="EA289" i="37"/>
  <c r="DZ289" i="37"/>
  <c r="DX289" i="37"/>
  <c r="DV289" i="37"/>
  <c r="CE289" i="37"/>
  <c r="CD289" i="37"/>
  <c r="CB289" i="37"/>
  <c r="BZ289" i="37"/>
  <c r="BW289" i="37"/>
  <c r="BV289" i="37"/>
  <c r="BT289" i="37"/>
  <c r="BR289" i="37"/>
  <c r="BO289" i="37"/>
  <c r="BN289" i="37"/>
  <c r="BL289" i="37"/>
  <c r="BJ289" i="37"/>
  <c r="BG289" i="37"/>
  <c r="BF289" i="37"/>
  <c r="BD289" i="37"/>
  <c r="BB289" i="37"/>
  <c r="AY289" i="37"/>
  <c r="AX289" i="37"/>
  <c r="AV289" i="37"/>
  <c r="AT289" i="37"/>
  <c r="AQ289" i="37"/>
  <c r="AP289" i="37"/>
  <c r="AN289" i="37"/>
  <c r="AL289" i="37"/>
  <c r="AI289" i="37"/>
  <c r="AH289" i="37"/>
  <c r="AF289" i="37"/>
  <c r="AD289" i="37"/>
  <c r="AA289" i="37"/>
  <c r="Z289" i="37"/>
  <c r="X289" i="37"/>
  <c r="V289" i="37"/>
  <c r="S289" i="37"/>
  <c r="R289" i="37"/>
  <c r="P289" i="37"/>
  <c r="N289" i="37"/>
  <c r="K289" i="37"/>
  <c r="I289" i="37"/>
  <c r="F289" i="37"/>
  <c r="D289" i="37"/>
  <c r="FO288" i="37"/>
  <c r="FN288" i="37"/>
  <c r="FL288" i="37"/>
  <c r="FJ288" i="37"/>
  <c r="FG288" i="37"/>
  <c r="FF288" i="37"/>
  <c r="FD288" i="37"/>
  <c r="FB288" i="37"/>
  <c r="EY288" i="37"/>
  <c r="EX288" i="37"/>
  <c r="EV288" i="37"/>
  <c r="ET288" i="37"/>
  <c r="EQ288" i="37"/>
  <c r="EP288" i="37"/>
  <c r="EN288" i="37"/>
  <c r="EL288" i="37"/>
  <c r="EI288" i="37"/>
  <c r="EH288" i="37"/>
  <c r="EF288" i="37"/>
  <c r="ED288" i="37"/>
  <c r="EA288" i="37"/>
  <c r="DZ288" i="37"/>
  <c r="DX288" i="37"/>
  <c r="DV288" i="37"/>
  <c r="CU288" i="37"/>
  <c r="CT288" i="37"/>
  <c r="CR288" i="37"/>
  <c r="CP288" i="37"/>
  <c r="CE288" i="37"/>
  <c r="CD288" i="37"/>
  <c r="CB288" i="37"/>
  <c r="BZ288" i="37"/>
  <c r="BW288" i="37"/>
  <c r="BV288" i="37"/>
  <c r="BT288" i="37"/>
  <c r="BR288" i="37"/>
  <c r="BO288" i="37"/>
  <c r="BN288" i="37"/>
  <c r="BL288" i="37"/>
  <c r="BJ288" i="37"/>
  <c r="BG288" i="37"/>
  <c r="BF288" i="37"/>
  <c r="BD288" i="37"/>
  <c r="BB288" i="37"/>
  <c r="AY288" i="37"/>
  <c r="AX288" i="37"/>
  <c r="AV288" i="37"/>
  <c r="AT288" i="37"/>
  <c r="AQ288" i="37"/>
  <c r="AP288" i="37"/>
  <c r="AN288" i="37"/>
  <c r="AL288" i="37"/>
  <c r="AI288" i="37"/>
  <c r="AH288" i="37"/>
  <c r="AF288" i="37"/>
  <c r="AD288" i="37"/>
  <c r="AA288" i="37"/>
  <c r="Z288" i="37"/>
  <c r="X288" i="37"/>
  <c r="V288" i="37"/>
  <c r="S288" i="37"/>
  <c r="R288" i="37"/>
  <c r="P288" i="37"/>
  <c r="N288" i="37"/>
  <c r="K288" i="37"/>
  <c r="I288" i="37"/>
  <c r="F288" i="37"/>
  <c r="D288" i="37"/>
  <c r="FO287" i="37"/>
  <c r="FN287" i="37"/>
  <c r="FL287" i="37"/>
  <c r="FJ287" i="37"/>
  <c r="FG287" i="37"/>
  <c r="FF287" i="37"/>
  <c r="FD287" i="37"/>
  <c r="FB287" i="37"/>
  <c r="EY287" i="37"/>
  <c r="EX287" i="37"/>
  <c r="EV287" i="37"/>
  <c r="ET287" i="37"/>
  <c r="EQ287" i="37"/>
  <c r="EP287" i="37"/>
  <c r="EN287" i="37"/>
  <c r="EL287" i="37"/>
  <c r="EI287" i="37"/>
  <c r="EH287" i="37"/>
  <c r="EF287" i="37"/>
  <c r="ED287" i="37"/>
  <c r="EA287" i="37"/>
  <c r="DZ287" i="37"/>
  <c r="DX287" i="37"/>
  <c r="DV287" i="37"/>
  <c r="DK287" i="37"/>
  <c r="DJ287" i="37"/>
  <c r="DH287" i="37"/>
  <c r="DF287" i="37"/>
  <c r="CU287" i="37"/>
  <c r="CT287" i="37"/>
  <c r="CR287" i="37"/>
  <c r="CP287" i="37"/>
  <c r="BW287" i="37"/>
  <c r="BV287" i="37"/>
  <c r="BT287" i="37"/>
  <c r="BR287" i="37"/>
  <c r="BO287" i="37"/>
  <c r="BN287" i="37"/>
  <c r="BL287" i="37"/>
  <c r="BJ287" i="37"/>
  <c r="BG287" i="37"/>
  <c r="BF287" i="37"/>
  <c r="BD287" i="37"/>
  <c r="BB287" i="37"/>
  <c r="AY287" i="37"/>
  <c r="AX287" i="37"/>
  <c r="AV287" i="37"/>
  <c r="AT287" i="37"/>
  <c r="AQ287" i="37"/>
  <c r="AP287" i="37"/>
  <c r="AN287" i="37"/>
  <c r="AL287" i="37"/>
  <c r="AI287" i="37"/>
  <c r="AH287" i="37"/>
  <c r="AF287" i="37"/>
  <c r="AD287" i="37"/>
  <c r="AA287" i="37"/>
  <c r="Z287" i="37"/>
  <c r="X287" i="37"/>
  <c r="V287" i="37"/>
  <c r="S287" i="37"/>
  <c r="R287" i="37"/>
  <c r="P287" i="37"/>
  <c r="N287" i="37"/>
  <c r="K287" i="37"/>
  <c r="I287" i="37"/>
  <c r="F287" i="37"/>
  <c r="D287" i="37"/>
  <c r="FO286" i="37"/>
  <c r="FN286" i="37"/>
  <c r="FL286" i="37"/>
  <c r="FJ286" i="37"/>
  <c r="FG286" i="37"/>
  <c r="FF286" i="37"/>
  <c r="FD286" i="37"/>
  <c r="FB286" i="37"/>
  <c r="EY286" i="37"/>
  <c r="EX286" i="37"/>
  <c r="EV286" i="37"/>
  <c r="ET286" i="37"/>
  <c r="EQ286" i="37"/>
  <c r="EP286" i="37"/>
  <c r="EN286" i="37"/>
  <c r="EL286" i="37"/>
  <c r="EI286" i="37"/>
  <c r="EH286" i="37"/>
  <c r="EF286" i="37"/>
  <c r="ED286" i="37"/>
  <c r="EA286" i="37"/>
  <c r="DZ286" i="37"/>
  <c r="DX286" i="37"/>
  <c r="DV286" i="37"/>
  <c r="CE286" i="37"/>
  <c r="CD286" i="37"/>
  <c r="CB286" i="37"/>
  <c r="BZ286" i="37"/>
  <c r="BW286" i="37"/>
  <c r="BV286" i="37"/>
  <c r="BT286" i="37"/>
  <c r="BR286" i="37"/>
  <c r="BO286" i="37"/>
  <c r="BN286" i="37"/>
  <c r="BL286" i="37"/>
  <c r="BJ286" i="37"/>
  <c r="BG286" i="37"/>
  <c r="BF286" i="37"/>
  <c r="BD286" i="37"/>
  <c r="BB286" i="37"/>
  <c r="AY286" i="37"/>
  <c r="AX286" i="37"/>
  <c r="AV286" i="37"/>
  <c r="AT286" i="37"/>
  <c r="AQ286" i="37"/>
  <c r="AP286" i="37"/>
  <c r="AN286" i="37"/>
  <c r="AL286" i="37"/>
  <c r="AI286" i="37"/>
  <c r="AH286" i="37"/>
  <c r="AF286" i="37"/>
  <c r="AD286" i="37"/>
  <c r="AA286" i="37"/>
  <c r="Z286" i="37"/>
  <c r="X286" i="37"/>
  <c r="V286" i="37"/>
  <c r="S286" i="37"/>
  <c r="R286" i="37"/>
  <c r="P286" i="37"/>
  <c r="N286" i="37"/>
  <c r="K286" i="37"/>
  <c r="I286" i="37"/>
  <c r="F286" i="37"/>
  <c r="D286" i="37"/>
  <c r="FO285" i="37"/>
  <c r="FN285" i="37"/>
  <c r="FL285" i="37"/>
  <c r="FJ285" i="37"/>
  <c r="FG285" i="37"/>
  <c r="FF285" i="37"/>
  <c r="FD285" i="37"/>
  <c r="FB285" i="37"/>
  <c r="EY285" i="37"/>
  <c r="EX285" i="37"/>
  <c r="EV285" i="37"/>
  <c r="ET285" i="37"/>
  <c r="EQ285" i="37"/>
  <c r="EP285" i="37"/>
  <c r="EN285" i="37"/>
  <c r="EL285" i="37"/>
  <c r="EI285" i="37"/>
  <c r="EH285" i="37"/>
  <c r="EF285" i="37"/>
  <c r="ED285" i="37"/>
  <c r="EA285" i="37"/>
  <c r="DZ285" i="37"/>
  <c r="DX285" i="37"/>
  <c r="DV285" i="37"/>
  <c r="DK285" i="37"/>
  <c r="DJ285" i="37"/>
  <c r="DH285" i="37"/>
  <c r="DF285" i="37"/>
  <c r="CE285" i="37"/>
  <c r="CD285" i="37"/>
  <c r="CB285" i="37"/>
  <c r="BZ285" i="37"/>
  <c r="BW285" i="37"/>
  <c r="BV285" i="37"/>
  <c r="BT285" i="37"/>
  <c r="BR285" i="37"/>
  <c r="BO285" i="37"/>
  <c r="BN285" i="37"/>
  <c r="BL285" i="37"/>
  <c r="BJ285" i="37"/>
  <c r="BG285" i="37"/>
  <c r="BF285" i="37"/>
  <c r="BD285" i="37"/>
  <c r="BB285" i="37"/>
  <c r="AY285" i="37"/>
  <c r="AX285" i="37"/>
  <c r="AV285" i="37"/>
  <c r="AT285" i="37"/>
  <c r="AQ285" i="37"/>
  <c r="AP285" i="37"/>
  <c r="AN285" i="37"/>
  <c r="AL285" i="37"/>
  <c r="AI285" i="37"/>
  <c r="AH285" i="37"/>
  <c r="AF285" i="37"/>
  <c r="AD285" i="37"/>
  <c r="AA285" i="37"/>
  <c r="Z285" i="37"/>
  <c r="X285" i="37"/>
  <c r="V285" i="37"/>
  <c r="S285" i="37"/>
  <c r="R285" i="37"/>
  <c r="P285" i="37"/>
  <c r="N285" i="37"/>
  <c r="K285" i="37"/>
  <c r="I285" i="37"/>
  <c r="F285" i="37"/>
  <c r="D285" i="37"/>
  <c r="FO284" i="37"/>
  <c r="FN284" i="37"/>
  <c r="FL284" i="37"/>
  <c r="FJ284" i="37"/>
  <c r="FG284" i="37"/>
  <c r="FF284" i="37"/>
  <c r="FD284" i="37"/>
  <c r="FB284" i="37"/>
  <c r="EY284" i="37"/>
  <c r="EX284" i="37"/>
  <c r="EV284" i="37"/>
  <c r="ET284" i="37"/>
  <c r="EQ284" i="37"/>
  <c r="EP284" i="37"/>
  <c r="EN284" i="37"/>
  <c r="EL284" i="37"/>
  <c r="EI284" i="37"/>
  <c r="EH284" i="37"/>
  <c r="EF284" i="37"/>
  <c r="ED284" i="37"/>
  <c r="EA284" i="37"/>
  <c r="DZ284" i="37"/>
  <c r="DX284" i="37"/>
  <c r="DV284" i="37"/>
  <c r="CU284" i="37"/>
  <c r="CT284" i="37"/>
  <c r="CR284" i="37"/>
  <c r="CP284" i="37"/>
  <c r="CE284" i="37"/>
  <c r="CD284" i="37"/>
  <c r="CB284" i="37"/>
  <c r="BZ284" i="37"/>
  <c r="BW284" i="37"/>
  <c r="BV284" i="37"/>
  <c r="BT284" i="37"/>
  <c r="BR284" i="37"/>
  <c r="BO284" i="37"/>
  <c r="BN284" i="37"/>
  <c r="BL284" i="37"/>
  <c r="BJ284" i="37"/>
  <c r="BG284" i="37"/>
  <c r="BF284" i="37"/>
  <c r="BD284" i="37"/>
  <c r="BB284" i="37"/>
  <c r="AY284" i="37"/>
  <c r="AX284" i="37"/>
  <c r="AV284" i="37"/>
  <c r="AT284" i="37"/>
  <c r="AQ284" i="37"/>
  <c r="AP284" i="37"/>
  <c r="AN284" i="37"/>
  <c r="AL284" i="37"/>
  <c r="AI284" i="37"/>
  <c r="AH284" i="37"/>
  <c r="AF284" i="37"/>
  <c r="AD284" i="37"/>
  <c r="AA284" i="37"/>
  <c r="Z284" i="37"/>
  <c r="X284" i="37"/>
  <c r="V284" i="37"/>
  <c r="S284" i="37"/>
  <c r="R284" i="37"/>
  <c r="P284" i="37"/>
  <c r="N284" i="37"/>
  <c r="K284" i="37"/>
  <c r="I284" i="37"/>
  <c r="F284" i="37"/>
  <c r="D284" i="37"/>
  <c r="FO283" i="37"/>
  <c r="FL283" i="37"/>
  <c r="FJ283" i="37"/>
  <c r="FG283" i="37"/>
  <c r="FD283" i="37"/>
  <c r="FB283" i="37"/>
  <c r="EY283" i="37"/>
  <c r="EV283" i="37"/>
  <c r="ET283" i="37"/>
  <c r="EQ283" i="37"/>
  <c r="EN283" i="37"/>
  <c r="EL283" i="37"/>
  <c r="EI283" i="37"/>
  <c r="EF283" i="37"/>
  <c r="ED283" i="37"/>
  <c r="EA283" i="37"/>
  <c r="DX283" i="37"/>
  <c r="DV283" i="37"/>
  <c r="DK283" i="37"/>
  <c r="DH283" i="37"/>
  <c r="DF283" i="37"/>
  <c r="CE283" i="37"/>
  <c r="CB283" i="37"/>
  <c r="BZ283" i="37"/>
  <c r="BW283" i="37"/>
  <c r="BT283" i="37"/>
  <c r="BR283" i="37"/>
  <c r="BO283" i="37"/>
  <c r="BL283" i="37"/>
  <c r="BJ283" i="37"/>
  <c r="BG283" i="37"/>
  <c r="BD283" i="37"/>
  <c r="BB283" i="37"/>
  <c r="AY283" i="37"/>
  <c r="AV283" i="37"/>
  <c r="AT283" i="37"/>
  <c r="AQ283" i="37"/>
  <c r="AN283" i="37"/>
  <c r="AL283" i="37"/>
  <c r="AI283" i="37"/>
  <c r="AF283" i="37"/>
  <c r="AD283" i="37"/>
  <c r="AA283" i="37"/>
  <c r="X283" i="37"/>
  <c r="V283" i="37"/>
  <c r="S283" i="37"/>
  <c r="P283" i="37"/>
  <c r="N283" i="37"/>
  <c r="K283" i="37"/>
  <c r="I283" i="37"/>
  <c r="F283" i="37"/>
  <c r="D283" i="37"/>
  <c r="FO282" i="37"/>
  <c r="FN282" i="37"/>
  <c r="FL282" i="37"/>
  <c r="FJ282" i="37"/>
  <c r="FG282" i="37"/>
  <c r="FF282" i="37"/>
  <c r="FD282" i="37"/>
  <c r="FB282" i="37"/>
  <c r="EY282" i="37"/>
  <c r="EX282" i="37"/>
  <c r="EV282" i="37"/>
  <c r="ET282" i="37"/>
  <c r="EQ282" i="37"/>
  <c r="EP282" i="37"/>
  <c r="EN282" i="37"/>
  <c r="EL282" i="37"/>
  <c r="EI282" i="37"/>
  <c r="EH282" i="37"/>
  <c r="EF282" i="37"/>
  <c r="ED282" i="37"/>
  <c r="EA282" i="37"/>
  <c r="DZ282" i="37"/>
  <c r="DX282" i="37"/>
  <c r="DV282" i="37"/>
  <c r="CM282" i="37"/>
  <c r="CL282" i="37"/>
  <c r="CJ282" i="37"/>
  <c r="CH282" i="37"/>
  <c r="CE282" i="37"/>
  <c r="CD282" i="37"/>
  <c r="CB282" i="37"/>
  <c r="BZ282" i="37"/>
  <c r="BW282" i="37"/>
  <c r="BV282" i="37"/>
  <c r="BT282" i="37"/>
  <c r="BR282" i="37"/>
  <c r="BO282" i="37"/>
  <c r="BN282" i="37"/>
  <c r="BL282" i="37"/>
  <c r="BJ282" i="37"/>
  <c r="BG282" i="37"/>
  <c r="BF282" i="37"/>
  <c r="BD282" i="37"/>
  <c r="BB282" i="37"/>
  <c r="AY282" i="37"/>
  <c r="AX282" i="37"/>
  <c r="AV282" i="37"/>
  <c r="AT282" i="37"/>
  <c r="AQ282" i="37"/>
  <c r="AP282" i="37"/>
  <c r="AN282" i="37"/>
  <c r="AL282" i="37"/>
  <c r="AI282" i="37"/>
  <c r="AH282" i="37"/>
  <c r="AF282" i="37"/>
  <c r="AD282" i="37"/>
  <c r="AA282" i="37"/>
  <c r="Z282" i="37"/>
  <c r="X282" i="37"/>
  <c r="V282" i="37"/>
  <c r="S282" i="37"/>
  <c r="R282" i="37"/>
  <c r="P282" i="37"/>
  <c r="N282" i="37"/>
  <c r="K282" i="37"/>
  <c r="I282" i="37"/>
  <c r="F282" i="37"/>
  <c r="D282" i="37"/>
  <c r="FO281" i="37"/>
  <c r="FN281" i="37"/>
  <c r="FL281" i="37"/>
  <c r="FJ281" i="37"/>
  <c r="FG281" i="37"/>
  <c r="FF281" i="37"/>
  <c r="FD281" i="37"/>
  <c r="FB281" i="37"/>
  <c r="EY281" i="37"/>
  <c r="EX281" i="37"/>
  <c r="EV281" i="37"/>
  <c r="ET281" i="37"/>
  <c r="EQ281" i="37"/>
  <c r="EP281" i="37"/>
  <c r="EN281" i="37"/>
  <c r="EL281" i="37"/>
  <c r="EI281" i="37"/>
  <c r="EH281" i="37"/>
  <c r="EF281" i="37"/>
  <c r="ED281" i="37"/>
  <c r="EA281" i="37"/>
  <c r="DZ281" i="37"/>
  <c r="DX281" i="37"/>
  <c r="DV281" i="37"/>
  <c r="CU281" i="37"/>
  <c r="CT281" i="37"/>
  <c r="CR281" i="37"/>
  <c r="CP281" i="37"/>
  <c r="CE281" i="37"/>
  <c r="CD281" i="37"/>
  <c r="CB281" i="37"/>
  <c r="BZ281" i="37"/>
  <c r="BW281" i="37"/>
  <c r="BV281" i="37"/>
  <c r="BT281" i="37"/>
  <c r="BR281" i="37"/>
  <c r="BO281" i="37"/>
  <c r="BN281" i="37"/>
  <c r="BL281" i="37"/>
  <c r="BJ281" i="37"/>
  <c r="BG281" i="37"/>
  <c r="BF281" i="37"/>
  <c r="BD281" i="37"/>
  <c r="BB281" i="37"/>
  <c r="AY281" i="37"/>
  <c r="AX281" i="37"/>
  <c r="AV281" i="37"/>
  <c r="AT281" i="37"/>
  <c r="AQ281" i="37"/>
  <c r="AP281" i="37"/>
  <c r="AN281" i="37"/>
  <c r="AL281" i="37"/>
  <c r="AI281" i="37"/>
  <c r="AH281" i="37"/>
  <c r="AF281" i="37"/>
  <c r="AD281" i="37"/>
  <c r="AA281" i="37"/>
  <c r="Z281" i="37"/>
  <c r="X281" i="37"/>
  <c r="V281" i="37"/>
  <c r="S281" i="37"/>
  <c r="R281" i="37"/>
  <c r="P281" i="37"/>
  <c r="N281" i="37"/>
  <c r="K281" i="37"/>
  <c r="I281" i="37"/>
  <c r="F281" i="37"/>
  <c r="D281" i="37"/>
  <c r="FO280" i="37"/>
  <c r="FN280" i="37"/>
  <c r="FL280" i="37"/>
  <c r="FJ280" i="37"/>
  <c r="FG280" i="37"/>
  <c r="FF280" i="37"/>
  <c r="FD280" i="37"/>
  <c r="FB280" i="37"/>
  <c r="EY280" i="37"/>
  <c r="EX280" i="37"/>
  <c r="EV280" i="37"/>
  <c r="ET280" i="37"/>
  <c r="EQ280" i="37"/>
  <c r="EP280" i="37"/>
  <c r="EN280" i="37"/>
  <c r="EL280" i="37"/>
  <c r="EI280" i="37"/>
  <c r="EH280" i="37"/>
  <c r="EF280" i="37"/>
  <c r="ED280" i="37"/>
  <c r="EA280" i="37"/>
  <c r="DZ280" i="37"/>
  <c r="DX280" i="37"/>
  <c r="DV280" i="37"/>
  <c r="CM280" i="37"/>
  <c r="CL280" i="37"/>
  <c r="CJ280" i="37"/>
  <c r="CH280" i="37"/>
  <c r="CE280" i="37"/>
  <c r="CD280" i="37"/>
  <c r="CB280" i="37"/>
  <c r="BZ280" i="37"/>
  <c r="BW280" i="37"/>
  <c r="BV280" i="37"/>
  <c r="BT280" i="37"/>
  <c r="BR280" i="37"/>
  <c r="BO280" i="37"/>
  <c r="BN280" i="37"/>
  <c r="BL280" i="37"/>
  <c r="BJ280" i="37"/>
  <c r="BG280" i="37"/>
  <c r="BF280" i="37"/>
  <c r="BD280" i="37"/>
  <c r="BB280" i="37"/>
  <c r="AY280" i="37"/>
  <c r="AX280" i="37"/>
  <c r="AV280" i="37"/>
  <c r="AT280" i="37"/>
  <c r="AQ280" i="37"/>
  <c r="AP280" i="37"/>
  <c r="AN280" i="37"/>
  <c r="AL280" i="37"/>
  <c r="AI280" i="37"/>
  <c r="AH280" i="37"/>
  <c r="AF280" i="37"/>
  <c r="AD280" i="37"/>
  <c r="AA280" i="37"/>
  <c r="Z280" i="37"/>
  <c r="X280" i="37"/>
  <c r="V280" i="37"/>
  <c r="S280" i="37"/>
  <c r="R280" i="37"/>
  <c r="P280" i="37"/>
  <c r="N280" i="37"/>
  <c r="K280" i="37"/>
  <c r="I280" i="37"/>
  <c r="F280" i="37"/>
  <c r="D280" i="37"/>
  <c r="FO279" i="37"/>
  <c r="FL279" i="37"/>
  <c r="FJ279" i="37"/>
  <c r="FG279" i="37"/>
  <c r="FD279" i="37"/>
  <c r="FB279" i="37"/>
  <c r="EY279" i="37"/>
  <c r="EV279" i="37"/>
  <c r="ET279" i="37"/>
  <c r="EQ279" i="37"/>
  <c r="EN279" i="37"/>
  <c r="EL279" i="37"/>
  <c r="EI279" i="37"/>
  <c r="EF279" i="37"/>
  <c r="ED279" i="37"/>
  <c r="EA279" i="37"/>
  <c r="DX279" i="37"/>
  <c r="DV279" i="37"/>
  <c r="CE279" i="37"/>
  <c r="CB279" i="37"/>
  <c r="BZ279" i="37"/>
  <c r="BW279" i="37"/>
  <c r="BT279" i="37"/>
  <c r="BR279" i="37"/>
  <c r="BO279" i="37"/>
  <c r="BL279" i="37"/>
  <c r="BJ279" i="37"/>
  <c r="BG279" i="37"/>
  <c r="BD279" i="37"/>
  <c r="BB279" i="37"/>
  <c r="AY279" i="37"/>
  <c r="AV279" i="37"/>
  <c r="AT279" i="37"/>
  <c r="AQ279" i="37"/>
  <c r="AN279" i="37"/>
  <c r="AL279" i="37"/>
  <c r="AI279" i="37"/>
  <c r="AF279" i="37"/>
  <c r="AD279" i="37"/>
  <c r="AA279" i="37"/>
  <c r="X279" i="37"/>
  <c r="V279" i="37"/>
  <c r="S279" i="37"/>
  <c r="P279" i="37"/>
  <c r="N279" i="37"/>
  <c r="K279" i="37"/>
  <c r="I279" i="37"/>
  <c r="F279" i="37"/>
  <c r="D279" i="37"/>
  <c r="FO278" i="37"/>
  <c r="FN278" i="37"/>
  <c r="FL278" i="37"/>
  <c r="FJ278" i="37"/>
  <c r="FG278" i="37"/>
  <c r="FF278" i="37"/>
  <c r="FD278" i="37"/>
  <c r="FB278" i="37"/>
  <c r="EY278" i="37"/>
  <c r="EX278" i="37"/>
  <c r="EV278" i="37"/>
  <c r="ET278" i="37"/>
  <c r="EQ278" i="37"/>
  <c r="EP278" i="37"/>
  <c r="EN278" i="37"/>
  <c r="EL278" i="37"/>
  <c r="EI278" i="37"/>
  <c r="EH278" i="37"/>
  <c r="EF278" i="37"/>
  <c r="ED278" i="37"/>
  <c r="EA278" i="37"/>
  <c r="DZ278" i="37"/>
  <c r="DX278" i="37"/>
  <c r="DV278" i="37"/>
  <c r="CU278" i="37"/>
  <c r="CT278" i="37"/>
  <c r="CR278" i="37"/>
  <c r="CP278" i="37"/>
  <c r="CE278" i="37"/>
  <c r="CD278" i="37"/>
  <c r="CB278" i="37"/>
  <c r="BZ278" i="37"/>
  <c r="BW278" i="37"/>
  <c r="BV278" i="37"/>
  <c r="BT278" i="37"/>
  <c r="BR278" i="37"/>
  <c r="BO278" i="37"/>
  <c r="BN278" i="37"/>
  <c r="BL278" i="37"/>
  <c r="BJ278" i="37"/>
  <c r="BG278" i="37"/>
  <c r="BF278" i="37"/>
  <c r="BD278" i="37"/>
  <c r="BB278" i="37"/>
  <c r="AY278" i="37"/>
  <c r="AX278" i="37"/>
  <c r="AV278" i="37"/>
  <c r="AT278" i="37"/>
  <c r="AQ278" i="37"/>
  <c r="AP278" i="37"/>
  <c r="AN278" i="37"/>
  <c r="AL278" i="37"/>
  <c r="AI278" i="37"/>
  <c r="AH278" i="37"/>
  <c r="AF278" i="37"/>
  <c r="AD278" i="37"/>
  <c r="AA278" i="37"/>
  <c r="Z278" i="37"/>
  <c r="X278" i="37"/>
  <c r="V278" i="37"/>
  <c r="S278" i="37"/>
  <c r="R278" i="37"/>
  <c r="P278" i="37"/>
  <c r="N278" i="37"/>
  <c r="K278" i="37"/>
  <c r="I278" i="37"/>
  <c r="F278" i="37"/>
  <c r="D278" i="37"/>
  <c r="FO277" i="37"/>
  <c r="FN277" i="37"/>
  <c r="FL277" i="37"/>
  <c r="FJ277" i="37"/>
  <c r="FG277" i="37"/>
  <c r="FF277" i="37"/>
  <c r="FD277" i="37"/>
  <c r="FB277" i="37"/>
  <c r="EY277" i="37"/>
  <c r="EX277" i="37"/>
  <c r="EV277" i="37"/>
  <c r="ET277" i="37"/>
  <c r="EQ277" i="37"/>
  <c r="EP277" i="37"/>
  <c r="EN277" i="37"/>
  <c r="EL277" i="37"/>
  <c r="EI277" i="37"/>
  <c r="EH277" i="37"/>
  <c r="EF277" i="37"/>
  <c r="ED277" i="37"/>
  <c r="EA277" i="37"/>
  <c r="DZ277" i="37"/>
  <c r="DX277" i="37"/>
  <c r="DV277" i="37"/>
  <c r="CU277" i="37"/>
  <c r="CT277" i="37"/>
  <c r="CR277" i="37"/>
  <c r="CP277" i="37"/>
  <c r="BW277" i="37"/>
  <c r="BV277" i="37"/>
  <c r="BT277" i="37"/>
  <c r="BR277" i="37"/>
  <c r="BO277" i="37"/>
  <c r="BN277" i="37"/>
  <c r="BL277" i="37"/>
  <c r="BJ277" i="37"/>
  <c r="BG277" i="37"/>
  <c r="BF277" i="37"/>
  <c r="BD277" i="37"/>
  <c r="BB277" i="37"/>
  <c r="AY277" i="37"/>
  <c r="AX277" i="37"/>
  <c r="AV277" i="37"/>
  <c r="AT277" i="37"/>
  <c r="AQ277" i="37"/>
  <c r="AP277" i="37"/>
  <c r="AN277" i="37"/>
  <c r="AL277" i="37"/>
  <c r="AI277" i="37"/>
  <c r="AH277" i="37"/>
  <c r="AF277" i="37"/>
  <c r="AD277" i="37"/>
  <c r="AA277" i="37"/>
  <c r="Z277" i="37"/>
  <c r="X277" i="37"/>
  <c r="V277" i="37"/>
  <c r="S277" i="37"/>
  <c r="R277" i="37"/>
  <c r="P277" i="37"/>
  <c r="N277" i="37"/>
  <c r="K277" i="37"/>
  <c r="I277" i="37"/>
  <c r="F277" i="37"/>
  <c r="D277" i="37"/>
  <c r="FO276" i="37"/>
  <c r="FL276" i="37"/>
  <c r="FJ276" i="37"/>
  <c r="FG276" i="37"/>
  <c r="FD276" i="37"/>
  <c r="FB276" i="37"/>
  <c r="EY276" i="37"/>
  <c r="EV276" i="37"/>
  <c r="ET276" i="37"/>
  <c r="EQ276" i="37"/>
  <c r="EN276" i="37"/>
  <c r="EL276" i="37"/>
  <c r="EI276" i="37"/>
  <c r="EF276" i="37"/>
  <c r="ED276" i="37"/>
  <c r="EA276" i="37"/>
  <c r="DX276" i="37"/>
  <c r="DV276" i="37"/>
  <c r="CM276" i="37"/>
  <c r="CJ276" i="37"/>
  <c r="CH276" i="37"/>
  <c r="CE276" i="37"/>
  <c r="CB276" i="37"/>
  <c r="BZ276" i="37"/>
  <c r="BW276" i="37"/>
  <c r="BT276" i="37"/>
  <c r="BR276" i="37"/>
  <c r="BO276" i="37"/>
  <c r="BL276" i="37"/>
  <c r="BJ276" i="37"/>
  <c r="BG276" i="37"/>
  <c r="BD276" i="37"/>
  <c r="BB276" i="37"/>
  <c r="AY276" i="37"/>
  <c r="AV276" i="37"/>
  <c r="AT276" i="37"/>
  <c r="AQ276" i="37"/>
  <c r="AN276" i="37"/>
  <c r="AL276" i="37"/>
  <c r="AI276" i="37"/>
  <c r="AF276" i="37"/>
  <c r="AD276" i="37"/>
  <c r="AA276" i="37"/>
  <c r="X276" i="37"/>
  <c r="V276" i="37"/>
  <c r="S276" i="37"/>
  <c r="P276" i="37"/>
  <c r="N276" i="37"/>
  <c r="K276" i="37"/>
  <c r="I276" i="37"/>
  <c r="F276" i="37"/>
  <c r="D276" i="37"/>
  <c r="FO275" i="37"/>
  <c r="FN275" i="37"/>
  <c r="FL275" i="37"/>
  <c r="FJ275" i="37"/>
  <c r="FG275" i="37"/>
  <c r="FF275" i="37"/>
  <c r="FD275" i="37"/>
  <c r="FB275" i="37"/>
  <c r="EY275" i="37"/>
  <c r="EX275" i="37"/>
  <c r="EV275" i="37"/>
  <c r="ET275" i="37"/>
  <c r="EQ275" i="37"/>
  <c r="EP275" i="37"/>
  <c r="EN275" i="37"/>
  <c r="EL275" i="37"/>
  <c r="EI275" i="37"/>
  <c r="EH275" i="37"/>
  <c r="EF275" i="37"/>
  <c r="ED275" i="37"/>
  <c r="EA275" i="37"/>
  <c r="DZ275" i="37"/>
  <c r="DX275" i="37"/>
  <c r="DV275" i="37"/>
  <c r="CM275" i="37"/>
  <c r="CL275" i="37"/>
  <c r="CJ275" i="37"/>
  <c r="CH275" i="37"/>
  <c r="CE275" i="37"/>
  <c r="CD275" i="37"/>
  <c r="CB275" i="37"/>
  <c r="BZ275" i="37"/>
  <c r="BW275" i="37"/>
  <c r="BV275" i="37"/>
  <c r="BT275" i="37"/>
  <c r="BR275" i="37"/>
  <c r="BO275" i="37"/>
  <c r="BN275" i="37"/>
  <c r="BL275" i="37"/>
  <c r="BJ275" i="37"/>
  <c r="BG275" i="37"/>
  <c r="BF275" i="37"/>
  <c r="BD275" i="37"/>
  <c r="BB275" i="37"/>
  <c r="AY275" i="37"/>
  <c r="AX275" i="37"/>
  <c r="AV275" i="37"/>
  <c r="AT275" i="37"/>
  <c r="AQ275" i="37"/>
  <c r="AP275" i="37"/>
  <c r="AN275" i="37"/>
  <c r="AL275" i="37"/>
  <c r="AI275" i="37"/>
  <c r="AH275" i="37"/>
  <c r="AF275" i="37"/>
  <c r="AD275" i="37"/>
  <c r="AA275" i="37"/>
  <c r="Z275" i="37"/>
  <c r="X275" i="37"/>
  <c r="V275" i="37"/>
  <c r="S275" i="37"/>
  <c r="R275" i="37"/>
  <c r="P275" i="37"/>
  <c r="N275" i="37"/>
  <c r="K275" i="37"/>
  <c r="I275" i="37"/>
  <c r="F275" i="37"/>
  <c r="D275" i="37"/>
  <c r="FO274" i="37"/>
  <c r="FN274" i="37"/>
  <c r="FL274" i="37"/>
  <c r="FJ274" i="37"/>
  <c r="FG274" i="37"/>
  <c r="FF274" i="37"/>
  <c r="FD274" i="37"/>
  <c r="FB274" i="37"/>
  <c r="EY274" i="37"/>
  <c r="EX274" i="37"/>
  <c r="EV274" i="37"/>
  <c r="ET274" i="37"/>
  <c r="EQ274" i="37"/>
  <c r="EP274" i="37"/>
  <c r="EN274" i="37"/>
  <c r="EL274" i="37"/>
  <c r="EI274" i="37"/>
  <c r="EH274" i="37"/>
  <c r="EF274" i="37"/>
  <c r="ED274" i="37"/>
  <c r="EA274" i="37"/>
  <c r="DZ274" i="37"/>
  <c r="DX274" i="37"/>
  <c r="DV274" i="37"/>
  <c r="CE274" i="37"/>
  <c r="CD274" i="37"/>
  <c r="CB274" i="37"/>
  <c r="BZ274" i="37"/>
  <c r="BW274" i="37"/>
  <c r="BV274" i="37"/>
  <c r="BT274" i="37"/>
  <c r="BR274" i="37"/>
  <c r="BO274" i="37"/>
  <c r="BN274" i="37"/>
  <c r="BL274" i="37"/>
  <c r="BJ274" i="37"/>
  <c r="BG274" i="37"/>
  <c r="BF274" i="37"/>
  <c r="BD274" i="37"/>
  <c r="BB274" i="37"/>
  <c r="AY274" i="37"/>
  <c r="AX274" i="37"/>
  <c r="AV274" i="37"/>
  <c r="AT274" i="37"/>
  <c r="AQ274" i="37"/>
  <c r="AP274" i="37"/>
  <c r="AN274" i="37"/>
  <c r="AL274" i="37"/>
  <c r="AI274" i="37"/>
  <c r="AH274" i="37"/>
  <c r="AF274" i="37"/>
  <c r="AD274" i="37"/>
  <c r="AA274" i="37"/>
  <c r="Z274" i="37"/>
  <c r="X274" i="37"/>
  <c r="V274" i="37"/>
  <c r="S274" i="37"/>
  <c r="R274" i="37"/>
  <c r="P274" i="37"/>
  <c r="N274" i="37"/>
  <c r="K274" i="37"/>
  <c r="I274" i="37"/>
  <c r="F274" i="37"/>
  <c r="D274" i="37"/>
  <c r="FO273" i="37"/>
  <c r="FN273" i="37"/>
  <c r="FL273" i="37"/>
  <c r="FJ273" i="37"/>
  <c r="FG273" i="37"/>
  <c r="FF273" i="37"/>
  <c r="FD273" i="37"/>
  <c r="FB273" i="37"/>
  <c r="EY273" i="37"/>
  <c r="EX273" i="37"/>
  <c r="EV273" i="37"/>
  <c r="ET273" i="37"/>
  <c r="EQ273" i="37"/>
  <c r="EP273" i="37"/>
  <c r="EN273" i="37"/>
  <c r="EL273" i="37"/>
  <c r="EI273" i="37"/>
  <c r="EH273" i="37"/>
  <c r="EF273" i="37"/>
  <c r="ED273" i="37"/>
  <c r="EA273" i="37"/>
  <c r="DZ273" i="37"/>
  <c r="DX273" i="37"/>
  <c r="DV273" i="37"/>
  <c r="DK273" i="37"/>
  <c r="DJ273" i="37"/>
  <c r="DH273" i="37"/>
  <c r="DF273" i="37"/>
  <c r="CU273" i="37"/>
  <c r="CT273" i="37"/>
  <c r="CR273" i="37"/>
  <c r="CP273" i="37"/>
  <c r="BW273" i="37"/>
  <c r="BV273" i="37"/>
  <c r="BT273" i="37"/>
  <c r="BR273" i="37"/>
  <c r="BO273" i="37"/>
  <c r="BN273" i="37"/>
  <c r="BL273" i="37"/>
  <c r="BJ273" i="37"/>
  <c r="BG273" i="37"/>
  <c r="BF273" i="37"/>
  <c r="BD273" i="37"/>
  <c r="BB273" i="37"/>
  <c r="AY273" i="37"/>
  <c r="AX273" i="37"/>
  <c r="AV273" i="37"/>
  <c r="AT273" i="37"/>
  <c r="AQ273" i="37"/>
  <c r="AP273" i="37"/>
  <c r="AN273" i="37"/>
  <c r="AL273" i="37"/>
  <c r="AI273" i="37"/>
  <c r="AH273" i="37"/>
  <c r="AF273" i="37"/>
  <c r="AD273" i="37"/>
  <c r="AA273" i="37"/>
  <c r="Z273" i="37"/>
  <c r="X273" i="37"/>
  <c r="V273" i="37"/>
  <c r="S273" i="37"/>
  <c r="R273" i="37"/>
  <c r="P273" i="37"/>
  <c r="N273" i="37"/>
  <c r="K273" i="37"/>
  <c r="I273" i="37"/>
  <c r="F273" i="37"/>
  <c r="D273" i="37"/>
  <c r="FO272" i="37"/>
  <c r="FN272" i="37"/>
  <c r="FL272" i="37"/>
  <c r="FJ272" i="37"/>
  <c r="FG272" i="37"/>
  <c r="FF272" i="37"/>
  <c r="FD272" i="37"/>
  <c r="FB272" i="37"/>
  <c r="EY272" i="37"/>
  <c r="EX272" i="37"/>
  <c r="EV272" i="37"/>
  <c r="ET272" i="37"/>
  <c r="EQ272" i="37"/>
  <c r="EP272" i="37"/>
  <c r="EN272" i="37"/>
  <c r="EL272" i="37"/>
  <c r="EI272" i="37"/>
  <c r="EH272" i="37"/>
  <c r="EF272" i="37"/>
  <c r="ED272" i="37"/>
  <c r="EA272" i="37"/>
  <c r="DZ272" i="37"/>
  <c r="DX272" i="37"/>
  <c r="DV272" i="37"/>
  <c r="CM272" i="37"/>
  <c r="CL272" i="37"/>
  <c r="CJ272" i="37"/>
  <c r="CH272" i="37"/>
  <c r="CE272" i="37"/>
  <c r="CD272" i="37"/>
  <c r="CB272" i="37"/>
  <c r="BZ272" i="37"/>
  <c r="BW272" i="37"/>
  <c r="BV272" i="37"/>
  <c r="BT272" i="37"/>
  <c r="BR272" i="37"/>
  <c r="BO272" i="37"/>
  <c r="BN272" i="37"/>
  <c r="BL272" i="37"/>
  <c r="BJ272" i="37"/>
  <c r="BG272" i="37"/>
  <c r="BF272" i="37"/>
  <c r="BD272" i="37"/>
  <c r="BB272" i="37"/>
  <c r="AY272" i="37"/>
  <c r="AX272" i="37"/>
  <c r="AV272" i="37"/>
  <c r="AT272" i="37"/>
  <c r="AQ272" i="37"/>
  <c r="AP272" i="37"/>
  <c r="AN272" i="37"/>
  <c r="AL272" i="37"/>
  <c r="AI272" i="37"/>
  <c r="AH272" i="37"/>
  <c r="AF272" i="37"/>
  <c r="AD272" i="37"/>
  <c r="AA272" i="37"/>
  <c r="Z272" i="37"/>
  <c r="X272" i="37"/>
  <c r="V272" i="37"/>
  <c r="S272" i="37"/>
  <c r="R272" i="37"/>
  <c r="P272" i="37"/>
  <c r="N272" i="37"/>
  <c r="K272" i="37"/>
  <c r="I272" i="37"/>
  <c r="F272" i="37"/>
  <c r="D272" i="37"/>
  <c r="FO271" i="37"/>
  <c r="FN271" i="37"/>
  <c r="FL271" i="37"/>
  <c r="FJ271" i="37"/>
  <c r="FG271" i="37"/>
  <c r="FF271" i="37"/>
  <c r="FD271" i="37"/>
  <c r="FB271" i="37"/>
  <c r="EY271" i="37"/>
  <c r="EX271" i="37"/>
  <c r="EV271" i="37"/>
  <c r="ET271" i="37"/>
  <c r="EQ271" i="37"/>
  <c r="EP271" i="37"/>
  <c r="EN271" i="37"/>
  <c r="EL271" i="37"/>
  <c r="EI271" i="37"/>
  <c r="EH271" i="37"/>
  <c r="EF271" i="37"/>
  <c r="ED271" i="37"/>
  <c r="EA271" i="37"/>
  <c r="DZ271" i="37"/>
  <c r="DX271" i="37"/>
  <c r="DV271" i="37"/>
  <c r="DK271" i="37"/>
  <c r="DJ271" i="37"/>
  <c r="DH271" i="37"/>
  <c r="DF271" i="37"/>
  <c r="CE271" i="37"/>
  <c r="CD271" i="37"/>
  <c r="CB271" i="37"/>
  <c r="BZ271" i="37"/>
  <c r="BW271" i="37"/>
  <c r="BV271" i="37"/>
  <c r="BT271" i="37"/>
  <c r="BR271" i="37"/>
  <c r="BO271" i="37"/>
  <c r="BN271" i="37"/>
  <c r="BL271" i="37"/>
  <c r="BJ271" i="37"/>
  <c r="BG271" i="37"/>
  <c r="BF271" i="37"/>
  <c r="BD271" i="37"/>
  <c r="BB271" i="37"/>
  <c r="AY271" i="37"/>
  <c r="AX271" i="37"/>
  <c r="AV271" i="37"/>
  <c r="AT271" i="37"/>
  <c r="AQ271" i="37"/>
  <c r="AP271" i="37"/>
  <c r="AN271" i="37"/>
  <c r="AL271" i="37"/>
  <c r="AI271" i="37"/>
  <c r="AH271" i="37"/>
  <c r="AF271" i="37"/>
  <c r="AD271" i="37"/>
  <c r="AA271" i="37"/>
  <c r="Z271" i="37"/>
  <c r="X271" i="37"/>
  <c r="V271" i="37"/>
  <c r="S271" i="37"/>
  <c r="R271" i="37"/>
  <c r="P271" i="37"/>
  <c r="N271" i="37"/>
  <c r="K271" i="37"/>
  <c r="I271" i="37"/>
  <c r="F271" i="37"/>
  <c r="D271" i="37"/>
  <c r="FO270" i="37"/>
  <c r="FN270" i="37"/>
  <c r="FL270" i="37"/>
  <c r="FJ270" i="37"/>
  <c r="FG270" i="37"/>
  <c r="FF270" i="37"/>
  <c r="FD270" i="37"/>
  <c r="FB270" i="37"/>
  <c r="EY270" i="37"/>
  <c r="EX270" i="37"/>
  <c r="EV270" i="37"/>
  <c r="ET270" i="37"/>
  <c r="EQ270" i="37"/>
  <c r="EP270" i="37"/>
  <c r="EN270" i="37"/>
  <c r="EL270" i="37"/>
  <c r="EI270" i="37"/>
  <c r="EH270" i="37"/>
  <c r="EF270" i="37"/>
  <c r="ED270" i="37"/>
  <c r="EA270" i="37"/>
  <c r="DZ270" i="37"/>
  <c r="DX270" i="37"/>
  <c r="DV270" i="37"/>
  <c r="CE270" i="37"/>
  <c r="CD270" i="37"/>
  <c r="CB270" i="37"/>
  <c r="BZ270" i="37"/>
  <c r="BW270" i="37"/>
  <c r="BV270" i="37"/>
  <c r="BT270" i="37"/>
  <c r="BR270" i="37"/>
  <c r="BO270" i="37"/>
  <c r="BN270" i="37"/>
  <c r="BL270" i="37"/>
  <c r="BJ270" i="37"/>
  <c r="BG270" i="37"/>
  <c r="BF270" i="37"/>
  <c r="BD270" i="37"/>
  <c r="BB270" i="37"/>
  <c r="AY270" i="37"/>
  <c r="AX270" i="37"/>
  <c r="AV270" i="37"/>
  <c r="AT270" i="37"/>
  <c r="AQ270" i="37"/>
  <c r="AP270" i="37"/>
  <c r="AN270" i="37"/>
  <c r="AL270" i="37"/>
  <c r="AI270" i="37"/>
  <c r="AH270" i="37"/>
  <c r="AF270" i="37"/>
  <c r="AD270" i="37"/>
  <c r="AA270" i="37"/>
  <c r="Z270" i="37"/>
  <c r="X270" i="37"/>
  <c r="V270" i="37"/>
  <c r="S270" i="37"/>
  <c r="R270" i="37"/>
  <c r="P270" i="37"/>
  <c r="N270" i="37"/>
  <c r="K270" i="37"/>
  <c r="I270" i="37"/>
  <c r="F270" i="37"/>
  <c r="D270" i="37"/>
  <c r="FN269" i="37"/>
  <c r="FO269" i="37" s="1"/>
  <c r="FL269" i="37"/>
  <c r="FJ269" i="37"/>
  <c r="FF269" i="37"/>
  <c r="FG269" i="37" s="1"/>
  <c r="FD269" i="37"/>
  <c r="FB269" i="37"/>
  <c r="EX269" i="37"/>
  <c r="EY269" i="37" s="1"/>
  <c r="EV269" i="37"/>
  <c r="ET269" i="37"/>
  <c r="EP269" i="37"/>
  <c r="EQ269" i="37" s="1"/>
  <c r="EN269" i="37"/>
  <c r="EL269" i="37"/>
  <c r="EH269" i="37"/>
  <c r="EI269" i="37" s="1"/>
  <c r="EF269" i="37"/>
  <c r="ED269" i="37"/>
  <c r="DZ269" i="37"/>
  <c r="EA269" i="37" s="1"/>
  <c r="DX269" i="37"/>
  <c r="DV269" i="37"/>
  <c r="CL269" i="37"/>
  <c r="CM269" i="37" s="1"/>
  <c r="CJ269" i="37"/>
  <c r="CH269" i="37"/>
  <c r="CD269" i="37"/>
  <c r="CE269" i="37" s="1"/>
  <c r="CB269" i="37"/>
  <c r="BZ269" i="37"/>
  <c r="BV269" i="37"/>
  <c r="BW269" i="37" s="1"/>
  <c r="BT269" i="37"/>
  <c r="BR269" i="37"/>
  <c r="BN269" i="37"/>
  <c r="BO269" i="37" s="1"/>
  <c r="BL269" i="37"/>
  <c r="BJ269" i="37"/>
  <c r="BF269" i="37"/>
  <c r="BG269" i="37" s="1"/>
  <c r="BD269" i="37"/>
  <c r="BB269" i="37"/>
  <c r="AX269" i="37"/>
  <c r="AY269" i="37" s="1"/>
  <c r="AV269" i="37"/>
  <c r="AT269" i="37"/>
  <c r="AP269" i="37"/>
  <c r="AQ269" i="37" s="1"/>
  <c r="AN269" i="37"/>
  <c r="AL269" i="37"/>
  <c r="AH269" i="37"/>
  <c r="AI269" i="37" s="1"/>
  <c r="AF269" i="37"/>
  <c r="AD269" i="37"/>
  <c r="Z269" i="37"/>
  <c r="AA269" i="37" s="1"/>
  <c r="X269" i="37"/>
  <c r="V269" i="37"/>
  <c r="R269" i="37"/>
  <c r="S269" i="37" s="1"/>
  <c r="P269" i="37"/>
  <c r="N269" i="37"/>
  <c r="K269" i="37"/>
  <c r="I269" i="37"/>
  <c r="F269" i="37"/>
  <c r="D269" i="37"/>
  <c r="FN268" i="37"/>
  <c r="FO268" i="37" s="1"/>
  <c r="FL268" i="37"/>
  <c r="FJ268" i="37"/>
  <c r="FF268" i="37"/>
  <c r="FG268" i="37" s="1"/>
  <c r="FD268" i="37"/>
  <c r="FB268" i="37"/>
  <c r="EX268" i="37"/>
  <c r="EY268" i="37" s="1"/>
  <c r="EV268" i="37"/>
  <c r="ET268" i="37"/>
  <c r="EP268" i="37"/>
  <c r="EQ268" i="37" s="1"/>
  <c r="EN268" i="37"/>
  <c r="EL268" i="37"/>
  <c r="EH268" i="37"/>
  <c r="EI268" i="37" s="1"/>
  <c r="EF268" i="37"/>
  <c r="ED268" i="37"/>
  <c r="DZ268" i="37"/>
  <c r="EA268" i="37" s="1"/>
  <c r="DX268" i="37"/>
  <c r="DV268" i="37"/>
  <c r="DR268" i="37"/>
  <c r="DS268" i="37" s="1"/>
  <c r="DP268" i="37"/>
  <c r="DN268" i="37"/>
  <c r="DJ268" i="37"/>
  <c r="DK268" i="37" s="1"/>
  <c r="DH268" i="37"/>
  <c r="DF268" i="37"/>
  <c r="BV268" i="37"/>
  <c r="BW268" i="37" s="1"/>
  <c r="BT268" i="37"/>
  <c r="BR268" i="37"/>
  <c r="BN268" i="37"/>
  <c r="BO268" i="37" s="1"/>
  <c r="BL268" i="37"/>
  <c r="BJ268" i="37"/>
  <c r="BF268" i="37"/>
  <c r="BG268" i="37" s="1"/>
  <c r="BD268" i="37"/>
  <c r="BB268" i="37"/>
  <c r="AX268" i="37"/>
  <c r="AY268" i="37" s="1"/>
  <c r="AV268" i="37"/>
  <c r="AT268" i="37"/>
  <c r="AP268" i="37"/>
  <c r="AQ268" i="37" s="1"/>
  <c r="AN268" i="37"/>
  <c r="AL268" i="37"/>
  <c r="AH268" i="37"/>
  <c r="AI268" i="37" s="1"/>
  <c r="AF268" i="37"/>
  <c r="AD268" i="37"/>
  <c r="Z268" i="37"/>
  <c r="AA268" i="37" s="1"/>
  <c r="X268" i="37"/>
  <c r="V268" i="37"/>
  <c r="R268" i="37"/>
  <c r="S268" i="37" s="1"/>
  <c r="P268" i="37"/>
  <c r="N268" i="37"/>
  <c r="K268" i="37"/>
  <c r="I268" i="37"/>
  <c r="F268" i="37"/>
  <c r="D268" i="37"/>
  <c r="FN267" i="37"/>
  <c r="FO267" i="37" s="1"/>
  <c r="FL267" i="37"/>
  <c r="FJ267" i="37"/>
  <c r="FF267" i="37"/>
  <c r="FG267" i="37" s="1"/>
  <c r="FD267" i="37"/>
  <c r="FB267" i="37"/>
  <c r="EX267" i="37"/>
  <c r="EY267" i="37" s="1"/>
  <c r="EV267" i="37"/>
  <c r="ET267" i="37"/>
  <c r="EP267" i="37"/>
  <c r="EQ267" i="37" s="1"/>
  <c r="EN267" i="37"/>
  <c r="EL267" i="37"/>
  <c r="EH267" i="37"/>
  <c r="EI267" i="37" s="1"/>
  <c r="EF267" i="37"/>
  <c r="ED267" i="37"/>
  <c r="DZ267" i="37"/>
  <c r="EA267" i="37" s="1"/>
  <c r="DX267" i="37"/>
  <c r="DV267" i="37"/>
  <c r="CL267" i="37"/>
  <c r="CM267" i="37" s="1"/>
  <c r="CJ267" i="37"/>
  <c r="CH267" i="37"/>
  <c r="CD267" i="37"/>
  <c r="CE267" i="37" s="1"/>
  <c r="CB267" i="37"/>
  <c r="BZ267" i="37"/>
  <c r="BV267" i="37"/>
  <c r="BW267" i="37" s="1"/>
  <c r="BT267" i="37"/>
  <c r="BR267" i="37"/>
  <c r="BN267" i="37"/>
  <c r="BO267" i="37" s="1"/>
  <c r="BL267" i="37"/>
  <c r="BJ267" i="37"/>
  <c r="BF267" i="37"/>
  <c r="BG267" i="37" s="1"/>
  <c r="BD267" i="37"/>
  <c r="BB267" i="37"/>
  <c r="AX267" i="37"/>
  <c r="AY267" i="37" s="1"/>
  <c r="AV267" i="37"/>
  <c r="AT267" i="37"/>
  <c r="AP267" i="37"/>
  <c r="AQ267" i="37" s="1"/>
  <c r="AN267" i="37"/>
  <c r="AL267" i="37"/>
  <c r="AH267" i="37"/>
  <c r="AI267" i="37" s="1"/>
  <c r="AF267" i="37"/>
  <c r="AD267" i="37"/>
  <c r="Z267" i="37"/>
  <c r="AA267" i="37" s="1"/>
  <c r="X267" i="37"/>
  <c r="V267" i="37"/>
  <c r="R267" i="37"/>
  <c r="S267" i="37" s="1"/>
  <c r="P267" i="37"/>
  <c r="N267" i="37"/>
  <c r="K267" i="37"/>
  <c r="I267" i="37"/>
  <c r="F267" i="37"/>
  <c r="D267" i="37"/>
  <c r="FO266" i="37"/>
  <c r="FL266" i="37"/>
  <c r="FJ266" i="37"/>
  <c r="FG266" i="37"/>
  <c r="FD266" i="37"/>
  <c r="FB266" i="37"/>
  <c r="EY266" i="37"/>
  <c r="EV266" i="37"/>
  <c r="ET266" i="37"/>
  <c r="EQ266" i="37"/>
  <c r="EN266" i="37"/>
  <c r="EL266" i="37"/>
  <c r="EI266" i="37"/>
  <c r="EF266" i="37"/>
  <c r="ED266" i="37"/>
  <c r="EA266" i="37"/>
  <c r="DX266" i="37"/>
  <c r="DV266" i="37"/>
  <c r="CE266" i="37"/>
  <c r="CB266" i="37"/>
  <c r="BZ266" i="37"/>
  <c r="BW266" i="37"/>
  <c r="BT266" i="37"/>
  <c r="BR266" i="37"/>
  <c r="BO266" i="37"/>
  <c r="BL266" i="37"/>
  <c r="BJ266" i="37"/>
  <c r="BG266" i="37"/>
  <c r="BD266" i="37"/>
  <c r="BB266" i="37"/>
  <c r="AY266" i="37"/>
  <c r="AV266" i="37"/>
  <c r="AT266" i="37"/>
  <c r="AQ266" i="37"/>
  <c r="AN266" i="37"/>
  <c r="AL266" i="37"/>
  <c r="AI266" i="37"/>
  <c r="AF266" i="37"/>
  <c r="AD266" i="37"/>
  <c r="AA266" i="37"/>
  <c r="X266" i="37"/>
  <c r="V266" i="37"/>
  <c r="S266" i="37"/>
  <c r="P266" i="37"/>
  <c r="N266" i="37"/>
  <c r="K266" i="37"/>
  <c r="I266" i="37"/>
  <c r="F266" i="37"/>
  <c r="D266" i="37"/>
  <c r="FN265" i="37"/>
  <c r="FO265" i="37" s="1"/>
  <c r="FL265" i="37"/>
  <c r="FJ265" i="37"/>
  <c r="FF265" i="37"/>
  <c r="FG265" i="37" s="1"/>
  <c r="FD265" i="37"/>
  <c r="FB265" i="37"/>
  <c r="EX265" i="37"/>
  <c r="EY265" i="37" s="1"/>
  <c r="EV265" i="37"/>
  <c r="ET265" i="37"/>
  <c r="EP265" i="37"/>
  <c r="EQ265" i="37" s="1"/>
  <c r="EN265" i="37"/>
  <c r="EL265" i="37"/>
  <c r="EH265" i="37"/>
  <c r="EI265" i="37" s="1"/>
  <c r="EF265" i="37"/>
  <c r="ED265" i="37"/>
  <c r="DZ265" i="37"/>
  <c r="EA265" i="37" s="1"/>
  <c r="DX265" i="37"/>
  <c r="DV265" i="37"/>
  <c r="CT265" i="37"/>
  <c r="CU265" i="37" s="1"/>
  <c r="CR265" i="37"/>
  <c r="CP265" i="37"/>
  <c r="CD265" i="37"/>
  <c r="CE265" i="37" s="1"/>
  <c r="CB265" i="37"/>
  <c r="BZ265" i="37"/>
  <c r="BV265" i="37"/>
  <c r="BW265" i="37" s="1"/>
  <c r="BT265" i="37"/>
  <c r="BR265" i="37"/>
  <c r="BN265" i="37"/>
  <c r="BO265" i="37" s="1"/>
  <c r="BL265" i="37"/>
  <c r="BJ265" i="37"/>
  <c r="BF265" i="37"/>
  <c r="BG265" i="37" s="1"/>
  <c r="BD265" i="37"/>
  <c r="BB265" i="37"/>
  <c r="AX265" i="37"/>
  <c r="AY265" i="37" s="1"/>
  <c r="AV265" i="37"/>
  <c r="AT265" i="37"/>
  <c r="AP265" i="37"/>
  <c r="AQ265" i="37" s="1"/>
  <c r="AN265" i="37"/>
  <c r="AL265" i="37"/>
  <c r="AH265" i="37"/>
  <c r="AI265" i="37" s="1"/>
  <c r="AF265" i="37"/>
  <c r="AD265" i="37"/>
  <c r="Z265" i="37"/>
  <c r="AA265" i="37" s="1"/>
  <c r="X265" i="37"/>
  <c r="V265" i="37"/>
  <c r="R265" i="37"/>
  <c r="S265" i="37" s="1"/>
  <c r="P265" i="37"/>
  <c r="N265" i="37"/>
  <c r="K265" i="37"/>
  <c r="I265" i="37"/>
  <c r="F265" i="37"/>
  <c r="D265" i="37"/>
  <c r="FN264" i="37"/>
  <c r="FO264" i="37" s="1"/>
  <c r="FL264" i="37"/>
  <c r="FJ264" i="37"/>
  <c r="FF264" i="37"/>
  <c r="FG264" i="37" s="1"/>
  <c r="FD264" i="37"/>
  <c r="FB264" i="37"/>
  <c r="EX264" i="37"/>
  <c r="EY264" i="37" s="1"/>
  <c r="EV264" i="37"/>
  <c r="ET264" i="37"/>
  <c r="EP264" i="37"/>
  <c r="EQ264" i="37" s="1"/>
  <c r="EN264" i="37"/>
  <c r="EL264" i="37"/>
  <c r="EH264" i="37"/>
  <c r="EI264" i="37" s="1"/>
  <c r="EF264" i="37"/>
  <c r="ED264" i="37"/>
  <c r="DZ264" i="37"/>
  <c r="EA264" i="37" s="1"/>
  <c r="DX264" i="37"/>
  <c r="DV264" i="37"/>
  <c r="DB264" i="37"/>
  <c r="DC264" i="37" s="1"/>
  <c r="CZ264" i="37"/>
  <c r="CX264" i="37"/>
  <c r="CT264" i="37"/>
  <c r="CU264" i="37" s="1"/>
  <c r="CR264" i="37"/>
  <c r="CP264" i="37"/>
  <c r="BV264" i="37"/>
  <c r="BW264" i="37" s="1"/>
  <c r="BT264" i="37"/>
  <c r="BR264" i="37"/>
  <c r="BN264" i="37"/>
  <c r="BO264" i="37" s="1"/>
  <c r="BL264" i="37"/>
  <c r="BJ264" i="37"/>
  <c r="BF264" i="37"/>
  <c r="BG264" i="37" s="1"/>
  <c r="BD264" i="37"/>
  <c r="BB264" i="37"/>
  <c r="AX264" i="37"/>
  <c r="AY264" i="37" s="1"/>
  <c r="AV264" i="37"/>
  <c r="AT264" i="37"/>
  <c r="AP264" i="37"/>
  <c r="AQ264" i="37" s="1"/>
  <c r="AN264" i="37"/>
  <c r="AL264" i="37"/>
  <c r="AH264" i="37"/>
  <c r="AI264" i="37" s="1"/>
  <c r="AF264" i="37"/>
  <c r="AD264" i="37"/>
  <c r="Z264" i="37"/>
  <c r="AA264" i="37" s="1"/>
  <c r="X264" i="37"/>
  <c r="V264" i="37"/>
  <c r="R264" i="37"/>
  <c r="S264" i="37" s="1"/>
  <c r="P264" i="37"/>
  <c r="N264" i="37"/>
  <c r="K264" i="37"/>
  <c r="I264" i="37"/>
  <c r="F264" i="37"/>
  <c r="D264" i="37"/>
  <c r="FN263" i="37"/>
  <c r="FO263" i="37" s="1"/>
  <c r="FL263" i="37"/>
  <c r="FJ263" i="37"/>
  <c r="FF263" i="37"/>
  <c r="FG263" i="37" s="1"/>
  <c r="FD263" i="37"/>
  <c r="FB263" i="37"/>
  <c r="EX263" i="37"/>
  <c r="EY263" i="37" s="1"/>
  <c r="EV263" i="37"/>
  <c r="ET263" i="37"/>
  <c r="EP263" i="37"/>
  <c r="EQ263" i="37" s="1"/>
  <c r="EN263" i="37"/>
  <c r="EL263" i="37"/>
  <c r="EH263" i="37"/>
  <c r="EI263" i="37" s="1"/>
  <c r="EF263" i="37"/>
  <c r="ED263" i="37"/>
  <c r="DZ263" i="37"/>
  <c r="EA263" i="37" s="1"/>
  <c r="DX263" i="37"/>
  <c r="DV263" i="37"/>
  <c r="CL263" i="37"/>
  <c r="CM263" i="37" s="1"/>
  <c r="CJ263" i="37"/>
  <c r="CH263" i="37"/>
  <c r="CD263" i="37"/>
  <c r="CE263" i="37" s="1"/>
  <c r="CB263" i="37"/>
  <c r="BZ263" i="37"/>
  <c r="BV263" i="37"/>
  <c r="BW263" i="37" s="1"/>
  <c r="BT263" i="37"/>
  <c r="BR263" i="37"/>
  <c r="BN263" i="37"/>
  <c r="BO263" i="37" s="1"/>
  <c r="BL263" i="37"/>
  <c r="BJ263" i="37"/>
  <c r="BF263" i="37"/>
  <c r="BG263" i="37" s="1"/>
  <c r="BD263" i="37"/>
  <c r="BB263" i="37"/>
  <c r="AX263" i="37"/>
  <c r="AY263" i="37" s="1"/>
  <c r="AV263" i="37"/>
  <c r="AT263" i="37"/>
  <c r="AP263" i="37"/>
  <c r="AQ263" i="37" s="1"/>
  <c r="AN263" i="37"/>
  <c r="AL263" i="37"/>
  <c r="AH263" i="37"/>
  <c r="AI263" i="37" s="1"/>
  <c r="AF263" i="37"/>
  <c r="AD263" i="37"/>
  <c r="Z263" i="37"/>
  <c r="AA263" i="37" s="1"/>
  <c r="X263" i="37"/>
  <c r="V263" i="37"/>
  <c r="R263" i="37"/>
  <c r="S263" i="37" s="1"/>
  <c r="P263" i="37"/>
  <c r="N263" i="37"/>
  <c r="K263" i="37"/>
  <c r="I263" i="37"/>
  <c r="F263" i="37"/>
  <c r="D263" i="37"/>
  <c r="FN262" i="37"/>
  <c r="FO262" i="37" s="1"/>
  <c r="FL262" i="37"/>
  <c r="FJ262" i="37"/>
  <c r="FF262" i="37"/>
  <c r="FG262" i="37" s="1"/>
  <c r="FD262" i="37"/>
  <c r="FB262" i="37"/>
  <c r="EX262" i="37"/>
  <c r="EY262" i="37" s="1"/>
  <c r="EV262" i="37"/>
  <c r="ET262" i="37"/>
  <c r="EP262" i="37"/>
  <c r="EQ262" i="37" s="1"/>
  <c r="EN262" i="37"/>
  <c r="EL262" i="37"/>
  <c r="EH262" i="37"/>
  <c r="EI262" i="37" s="1"/>
  <c r="EF262" i="37"/>
  <c r="ED262" i="37"/>
  <c r="DZ262" i="37"/>
  <c r="EA262" i="37" s="1"/>
  <c r="DX262" i="37"/>
  <c r="DV262" i="37"/>
  <c r="CD262" i="37"/>
  <c r="CE262" i="37" s="1"/>
  <c r="CB262" i="37"/>
  <c r="BZ262" i="37"/>
  <c r="BV262" i="37"/>
  <c r="BW262" i="37" s="1"/>
  <c r="BT262" i="37"/>
  <c r="BR262" i="37"/>
  <c r="BN262" i="37"/>
  <c r="BO262" i="37" s="1"/>
  <c r="BL262" i="37"/>
  <c r="BJ262" i="37"/>
  <c r="BF262" i="37"/>
  <c r="BG262" i="37" s="1"/>
  <c r="BD262" i="37"/>
  <c r="BB262" i="37"/>
  <c r="AX262" i="37"/>
  <c r="AY262" i="37" s="1"/>
  <c r="AV262" i="37"/>
  <c r="AT262" i="37"/>
  <c r="AP262" i="37"/>
  <c r="AQ262" i="37" s="1"/>
  <c r="AN262" i="37"/>
  <c r="AL262" i="37"/>
  <c r="AH262" i="37"/>
  <c r="AI262" i="37" s="1"/>
  <c r="AF262" i="37"/>
  <c r="AD262" i="37"/>
  <c r="Z262" i="37"/>
  <c r="AA262" i="37" s="1"/>
  <c r="X262" i="37"/>
  <c r="V262" i="37"/>
  <c r="R262" i="37"/>
  <c r="S262" i="37" s="1"/>
  <c r="P262" i="37"/>
  <c r="N262" i="37"/>
  <c r="K262" i="37"/>
  <c r="I262" i="37"/>
  <c r="F262" i="37"/>
  <c r="D262" i="37"/>
  <c r="FN261" i="37"/>
  <c r="FO261" i="37" s="1"/>
  <c r="FL261" i="37"/>
  <c r="FJ261" i="37"/>
  <c r="FF261" i="37"/>
  <c r="FG261" i="37" s="1"/>
  <c r="FD261" i="37"/>
  <c r="FB261" i="37"/>
  <c r="EX261" i="37"/>
  <c r="EY261" i="37" s="1"/>
  <c r="EV261" i="37"/>
  <c r="ET261" i="37"/>
  <c r="EP261" i="37"/>
  <c r="EQ261" i="37" s="1"/>
  <c r="EN261" i="37"/>
  <c r="EL261" i="37"/>
  <c r="EH261" i="37"/>
  <c r="EI261" i="37" s="1"/>
  <c r="EF261" i="37"/>
  <c r="ED261" i="37"/>
  <c r="DZ261" i="37"/>
  <c r="EA261" i="37" s="1"/>
  <c r="DX261" i="37"/>
  <c r="DV261" i="37"/>
  <c r="CT261" i="37"/>
  <c r="CU261" i="37" s="1"/>
  <c r="CR261" i="37"/>
  <c r="CP261" i="37"/>
  <c r="BV261" i="37"/>
  <c r="BW261" i="37" s="1"/>
  <c r="BT261" i="37"/>
  <c r="BR261" i="37"/>
  <c r="BN261" i="37"/>
  <c r="BO261" i="37" s="1"/>
  <c r="BL261" i="37"/>
  <c r="BJ261" i="37"/>
  <c r="BF261" i="37"/>
  <c r="BG261" i="37" s="1"/>
  <c r="BD261" i="37"/>
  <c r="BB261" i="37"/>
  <c r="AX261" i="37"/>
  <c r="AY261" i="37" s="1"/>
  <c r="AV261" i="37"/>
  <c r="AT261" i="37"/>
  <c r="AP261" i="37"/>
  <c r="AQ261" i="37" s="1"/>
  <c r="AN261" i="37"/>
  <c r="AL261" i="37"/>
  <c r="AH261" i="37"/>
  <c r="AI261" i="37" s="1"/>
  <c r="AF261" i="37"/>
  <c r="AD261" i="37"/>
  <c r="Z261" i="37"/>
  <c r="AA261" i="37" s="1"/>
  <c r="X261" i="37"/>
  <c r="V261" i="37"/>
  <c r="R261" i="37"/>
  <c r="S261" i="37" s="1"/>
  <c r="P261" i="37"/>
  <c r="N261" i="37"/>
  <c r="K261" i="37"/>
  <c r="I261" i="37"/>
  <c r="F261" i="37"/>
  <c r="D261" i="37"/>
  <c r="FN260" i="37"/>
  <c r="FO260" i="37" s="1"/>
  <c r="FL260" i="37"/>
  <c r="FJ260" i="37"/>
  <c r="FF260" i="37"/>
  <c r="FG260" i="37" s="1"/>
  <c r="FD260" i="37"/>
  <c r="FB260" i="37"/>
  <c r="EX260" i="37"/>
  <c r="EY260" i="37" s="1"/>
  <c r="EV260" i="37"/>
  <c r="ET260" i="37"/>
  <c r="EP260" i="37"/>
  <c r="EQ260" i="37" s="1"/>
  <c r="EN260" i="37"/>
  <c r="EL260" i="37"/>
  <c r="EH260" i="37"/>
  <c r="EI260" i="37" s="1"/>
  <c r="EF260" i="37"/>
  <c r="ED260" i="37"/>
  <c r="DZ260" i="37"/>
  <c r="EA260" i="37" s="1"/>
  <c r="DX260" i="37"/>
  <c r="DV260" i="37"/>
  <c r="CL260" i="37"/>
  <c r="CM260" i="37" s="1"/>
  <c r="CJ260" i="37"/>
  <c r="CH260" i="37"/>
  <c r="CD260" i="37"/>
  <c r="CE260" i="37" s="1"/>
  <c r="CB260" i="37"/>
  <c r="BZ260" i="37"/>
  <c r="BV260" i="37"/>
  <c r="BW260" i="37" s="1"/>
  <c r="BT260" i="37"/>
  <c r="BR260" i="37"/>
  <c r="BN260" i="37"/>
  <c r="BO260" i="37" s="1"/>
  <c r="BL260" i="37"/>
  <c r="BJ260" i="37"/>
  <c r="BF260" i="37"/>
  <c r="BG260" i="37" s="1"/>
  <c r="BD260" i="37"/>
  <c r="BB260" i="37"/>
  <c r="AX260" i="37"/>
  <c r="AY260" i="37" s="1"/>
  <c r="AV260" i="37"/>
  <c r="AT260" i="37"/>
  <c r="AP260" i="37"/>
  <c r="AQ260" i="37" s="1"/>
  <c r="AN260" i="37"/>
  <c r="AL260" i="37"/>
  <c r="AH260" i="37"/>
  <c r="AI260" i="37" s="1"/>
  <c r="AF260" i="37"/>
  <c r="AD260" i="37"/>
  <c r="Z260" i="37"/>
  <c r="AA260" i="37" s="1"/>
  <c r="X260" i="37"/>
  <c r="V260" i="37"/>
  <c r="R260" i="37"/>
  <c r="S260" i="37" s="1"/>
  <c r="P260" i="37"/>
  <c r="N260" i="37"/>
  <c r="K260" i="37"/>
  <c r="I260" i="37"/>
  <c r="F260" i="37"/>
  <c r="D260" i="37"/>
  <c r="FN259" i="37"/>
  <c r="FO259" i="37" s="1"/>
  <c r="FL259" i="37"/>
  <c r="FJ259" i="37"/>
  <c r="FF259" i="37"/>
  <c r="FG259" i="37" s="1"/>
  <c r="FD259" i="37"/>
  <c r="FB259" i="37"/>
  <c r="EX259" i="37"/>
  <c r="EY259" i="37" s="1"/>
  <c r="EV259" i="37"/>
  <c r="ET259" i="37"/>
  <c r="EP259" i="37"/>
  <c r="EQ259" i="37" s="1"/>
  <c r="EN259" i="37"/>
  <c r="EL259" i="37"/>
  <c r="EH259" i="37"/>
  <c r="EI259" i="37" s="1"/>
  <c r="EF259" i="37"/>
  <c r="ED259" i="37"/>
  <c r="DZ259" i="37"/>
  <c r="EA259" i="37" s="1"/>
  <c r="DX259" i="37"/>
  <c r="DV259" i="37"/>
  <c r="CT259" i="37"/>
  <c r="CU259" i="37" s="1"/>
  <c r="CR259" i="37"/>
  <c r="CP259" i="37"/>
  <c r="CD259" i="37"/>
  <c r="CE259" i="37" s="1"/>
  <c r="CB259" i="37"/>
  <c r="BZ259" i="37"/>
  <c r="BV259" i="37"/>
  <c r="BW259" i="37" s="1"/>
  <c r="BT259" i="37"/>
  <c r="BR259" i="37"/>
  <c r="BN259" i="37"/>
  <c r="BO259" i="37" s="1"/>
  <c r="BL259" i="37"/>
  <c r="BJ259" i="37"/>
  <c r="BF259" i="37"/>
  <c r="BG259" i="37" s="1"/>
  <c r="BD259" i="37"/>
  <c r="BB259" i="37"/>
  <c r="AX259" i="37"/>
  <c r="AY259" i="37" s="1"/>
  <c r="AV259" i="37"/>
  <c r="AT259" i="37"/>
  <c r="AP259" i="37"/>
  <c r="AQ259" i="37" s="1"/>
  <c r="AN259" i="37"/>
  <c r="AL259" i="37"/>
  <c r="AH259" i="37"/>
  <c r="AI259" i="37" s="1"/>
  <c r="AF259" i="37"/>
  <c r="AD259" i="37"/>
  <c r="Z259" i="37"/>
  <c r="AA259" i="37" s="1"/>
  <c r="X259" i="37"/>
  <c r="V259" i="37"/>
  <c r="R259" i="37"/>
  <c r="S259" i="37" s="1"/>
  <c r="P259" i="37"/>
  <c r="N259" i="37"/>
  <c r="K259" i="37"/>
  <c r="I259" i="37"/>
  <c r="F259" i="37"/>
  <c r="D259" i="37"/>
  <c r="FN258" i="37"/>
  <c r="FO258" i="37" s="1"/>
  <c r="FL258" i="37"/>
  <c r="FJ258" i="37"/>
  <c r="FF258" i="37"/>
  <c r="FG258" i="37" s="1"/>
  <c r="FD258" i="37"/>
  <c r="FB258" i="37"/>
  <c r="EX258" i="37"/>
  <c r="EY258" i="37" s="1"/>
  <c r="EV258" i="37"/>
  <c r="ET258" i="37"/>
  <c r="EP258" i="37"/>
  <c r="EQ258" i="37" s="1"/>
  <c r="EN258" i="37"/>
  <c r="EL258" i="37"/>
  <c r="EH258" i="37"/>
  <c r="EI258" i="37" s="1"/>
  <c r="EF258" i="37"/>
  <c r="ED258" i="37"/>
  <c r="DZ258" i="37"/>
  <c r="EA258" i="37" s="1"/>
  <c r="DX258" i="37"/>
  <c r="DV258" i="37"/>
  <c r="CT258" i="37"/>
  <c r="CU258" i="37" s="1"/>
  <c r="CR258" i="37"/>
  <c r="CP258" i="37"/>
  <c r="CD258" i="37"/>
  <c r="CE258" i="37" s="1"/>
  <c r="CB258" i="37"/>
  <c r="BZ258" i="37"/>
  <c r="BV258" i="37"/>
  <c r="BW258" i="37" s="1"/>
  <c r="BT258" i="37"/>
  <c r="BR258" i="37"/>
  <c r="BN258" i="37"/>
  <c r="BO258" i="37" s="1"/>
  <c r="BL258" i="37"/>
  <c r="BJ258" i="37"/>
  <c r="BF258" i="37"/>
  <c r="BG258" i="37" s="1"/>
  <c r="BD258" i="37"/>
  <c r="BB258" i="37"/>
  <c r="AX258" i="37"/>
  <c r="AY258" i="37" s="1"/>
  <c r="AV258" i="37"/>
  <c r="AT258" i="37"/>
  <c r="AP258" i="37"/>
  <c r="AQ258" i="37" s="1"/>
  <c r="AN258" i="37"/>
  <c r="AL258" i="37"/>
  <c r="AH258" i="37"/>
  <c r="AI258" i="37" s="1"/>
  <c r="AF258" i="37"/>
  <c r="AD258" i="37"/>
  <c r="Z258" i="37"/>
  <c r="AA258" i="37" s="1"/>
  <c r="X258" i="37"/>
  <c r="V258" i="37"/>
  <c r="R258" i="37"/>
  <c r="S258" i="37" s="1"/>
  <c r="P258" i="37"/>
  <c r="N258" i="37"/>
  <c r="K258" i="37"/>
  <c r="I258" i="37"/>
  <c r="F258" i="37"/>
  <c r="D258" i="37"/>
  <c r="FN257" i="37"/>
  <c r="FO257" i="37" s="1"/>
  <c r="FL257" i="37"/>
  <c r="FJ257" i="37"/>
  <c r="FF257" i="37"/>
  <c r="FG257" i="37" s="1"/>
  <c r="FD257" i="37"/>
  <c r="FB257" i="37"/>
  <c r="EX257" i="37"/>
  <c r="EY257" i="37" s="1"/>
  <c r="EV257" i="37"/>
  <c r="ET257" i="37"/>
  <c r="EP257" i="37"/>
  <c r="EQ257" i="37" s="1"/>
  <c r="EN257" i="37"/>
  <c r="EL257" i="37"/>
  <c r="EH257" i="37"/>
  <c r="EI257" i="37" s="1"/>
  <c r="EF257" i="37"/>
  <c r="ED257" i="37"/>
  <c r="DZ257" i="37"/>
  <c r="EA257" i="37" s="1"/>
  <c r="DX257" i="37"/>
  <c r="DV257" i="37"/>
  <c r="CL257" i="37"/>
  <c r="CM257" i="37" s="1"/>
  <c r="CJ257" i="37"/>
  <c r="CH257" i="37"/>
  <c r="CD257" i="37"/>
  <c r="CE257" i="37" s="1"/>
  <c r="CB257" i="37"/>
  <c r="BZ257" i="37"/>
  <c r="BV257" i="37"/>
  <c r="BW257" i="37" s="1"/>
  <c r="BT257" i="37"/>
  <c r="BR257" i="37"/>
  <c r="BN257" i="37"/>
  <c r="BO257" i="37" s="1"/>
  <c r="BL257" i="37"/>
  <c r="BJ257" i="37"/>
  <c r="BF257" i="37"/>
  <c r="BG257" i="37" s="1"/>
  <c r="BD257" i="37"/>
  <c r="BB257" i="37"/>
  <c r="AX257" i="37"/>
  <c r="AY257" i="37" s="1"/>
  <c r="AV257" i="37"/>
  <c r="AT257" i="37"/>
  <c r="AP257" i="37"/>
  <c r="AQ257" i="37" s="1"/>
  <c r="AN257" i="37"/>
  <c r="AL257" i="37"/>
  <c r="AH257" i="37"/>
  <c r="AI257" i="37" s="1"/>
  <c r="AF257" i="37"/>
  <c r="AD257" i="37"/>
  <c r="Z257" i="37"/>
  <c r="AA257" i="37" s="1"/>
  <c r="X257" i="37"/>
  <c r="V257" i="37"/>
  <c r="R257" i="37"/>
  <c r="S257" i="37" s="1"/>
  <c r="P257" i="37"/>
  <c r="N257" i="37"/>
  <c r="K257" i="37"/>
  <c r="I257" i="37"/>
  <c r="F257" i="37"/>
  <c r="D257" i="37"/>
  <c r="FN256" i="37"/>
  <c r="FO256" i="37" s="1"/>
  <c r="FL256" i="37"/>
  <c r="FJ256" i="37"/>
  <c r="FF256" i="37"/>
  <c r="FG256" i="37" s="1"/>
  <c r="FD256" i="37"/>
  <c r="FB256" i="37"/>
  <c r="EX256" i="37"/>
  <c r="EY256" i="37" s="1"/>
  <c r="EV256" i="37"/>
  <c r="ET256" i="37"/>
  <c r="EP256" i="37"/>
  <c r="EQ256" i="37" s="1"/>
  <c r="EN256" i="37"/>
  <c r="EL256" i="37"/>
  <c r="EH256" i="37"/>
  <c r="EI256" i="37" s="1"/>
  <c r="EF256" i="37"/>
  <c r="ED256" i="37"/>
  <c r="DZ256" i="37"/>
  <c r="EA256" i="37" s="1"/>
  <c r="DX256" i="37"/>
  <c r="DV256" i="37"/>
  <c r="CT256" i="37"/>
  <c r="CU256" i="37" s="1"/>
  <c r="CR256" i="37"/>
  <c r="CP256" i="37"/>
  <c r="CD256" i="37"/>
  <c r="CE256" i="37" s="1"/>
  <c r="CB256" i="37"/>
  <c r="BZ256" i="37"/>
  <c r="BV256" i="37"/>
  <c r="BW256" i="37" s="1"/>
  <c r="BT256" i="37"/>
  <c r="BR256" i="37"/>
  <c r="BN256" i="37"/>
  <c r="BO256" i="37" s="1"/>
  <c r="BL256" i="37"/>
  <c r="BJ256" i="37"/>
  <c r="BF256" i="37"/>
  <c r="BG256" i="37" s="1"/>
  <c r="BD256" i="37"/>
  <c r="BB256" i="37"/>
  <c r="AX256" i="37"/>
  <c r="AY256" i="37" s="1"/>
  <c r="AV256" i="37"/>
  <c r="AT256" i="37"/>
  <c r="AP256" i="37"/>
  <c r="AQ256" i="37" s="1"/>
  <c r="AN256" i="37"/>
  <c r="AL256" i="37"/>
  <c r="AH256" i="37"/>
  <c r="AI256" i="37" s="1"/>
  <c r="AF256" i="37"/>
  <c r="AD256" i="37"/>
  <c r="Z256" i="37"/>
  <c r="AA256" i="37" s="1"/>
  <c r="X256" i="37"/>
  <c r="V256" i="37"/>
  <c r="R256" i="37"/>
  <c r="S256" i="37" s="1"/>
  <c r="P256" i="37"/>
  <c r="N256" i="37"/>
  <c r="K256" i="37"/>
  <c r="I256" i="37"/>
  <c r="F256" i="37"/>
  <c r="D256" i="37"/>
  <c r="FN255" i="37"/>
  <c r="FO255" i="37" s="1"/>
  <c r="FL255" i="37"/>
  <c r="FJ255" i="37"/>
  <c r="FF255" i="37"/>
  <c r="FG255" i="37" s="1"/>
  <c r="FD255" i="37"/>
  <c r="FB255" i="37"/>
  <c r="EX255" i="37"/>
  <c r="EY255" i="37" s="1"/>
  <c r="EV255" i="37"/>
  <c r="ET255" i="37"/>
  <c r="EP255" i="37"/>
  <c r="EQ255" i="37" s="1"/>
  <c r="EN255" i="37"/>
  <c r="EL255" i="37"/>
  <c r="EH255" i="37"/>
  <c r="EI255" i="37" s="1"/>
  <c r="EF255" i="37"/>
  <c r="ED255" i="37"/>
  <c r="DZ255" i="37"/>
  <c r="EA255" i="37" s="1"/>
  <c r="DX255" i="37"/>
  <c r="DV255" i="37"/>
  <c r="CL255" i="37"/>
  <c r="CM255" i="37" s="1"/>
  <c r="CJ255" i="37"/>
  <c r="CH255" i="37"/>
  <c r="CD255" i="37"/>
  <c r="CE255" i="37" s="1"/>
  <c r="CB255" i="37"/>
  <c r="BZ255" i="37"/>
  <c r="BV255" i="37"/>
  <c r="BW255" i="37" s="1"/>
  <c r="BT255" i="37"/>
  <c r="BR255" i="37"/>
  <c r="BN255" i="37"/>
  <c r="BO255" i="37" s="1"/>
  <c r="BL255" i="37"/>
  <c r="BJ255" i="37"/>
  <c r="BF255" i="37"/>
  <c r="BG255" i="37" s="1"/>
  <c r="BD255" i="37"/>
  <c r="BB255" i="37"/>
  <c r="AX255" i="37"/>
  <c r="AY255" i="37" s="1"/>
  <c r="AV255" i="37"/>
  <c r="AT255" i="37"/>
  <c r="AP255" i="37"/>
  <c r="AQ255" i="37" s="1"/>
  <c r="AN255" i="37"/>
  <c r="AL255" i="37"/>
  <c r="AH255" i="37"/>
  <c r="AI255" i="37" s="1"/>
  <c r="AF255" i="37"/>
  <c r="AD255" i="37"/>
  <c r="Z255" i="37"/>
  <c r="AA255" i="37" s="1"/>
  <c r="X255" i="37"/>
  <c r="V255" i="37"/>
  <c r="R255" i="37"/>
  <c r="S255" i="37" s="1"/>
  <c r="P255" i="37"/>
  <c r="N255" i="37"/>
  <c r="K255" i="37"/>
  <c r="I255" i="37"/>
  <c r="F255" i="37"/>
  <c r="D255" i="37"/>
  <c r="FN254" i="37"/>
  <c r="FO254" i="37" s="1"/>
  <c r="FL254" i="37"/>
  <c r="FJ254" i="37"/>
  <c r="FF254" i="37"/>
  <c r="FG254" i="37" s="1"/>
  <c r="FD254" i="37"/>
  <c r="FB254" i="37"/>
  <c r="EX254" i="37"/>
  <c r="EY254" i="37" s="1"/>
  <c r="EV254" i="37"/>
  <c r="ET254" i="37"/>
  <c r="EP254" i="37"/>
  <c r="EQ254" i="37" s="1"/>
  <c r="EN254" i="37"/>
  <c r="EL254" i="37"/>
  <c r="EH254" i="37"/>
  <c r="EI254" i="37" s="1"/>
  <c r="EF254" i="37"/>
  <c r="ED254" i="37"/>
  <c r="DZ254" i="37"/>
  <c r="EA254" i="37" s="1"/>
  <c r="DX254" i="37"/>
  <c r="DV254" i="37"/>
  <c r="CD254" i="37"/>
  <c r="CE254" i="37" s="1"/>
  <c r="CB254" i="37"/>
  <c r="BZ254" i="37"/>
  <c r="BV254" i="37"/>
  <c r="BW254" i="37" s="1"/>
  <c r="BT254" i="37"/>
  <c r="BR254" i="37"/>
  <c r="BN254" i="37"/>
  <c r="BO254" i="37" s="1"/>
  <c r="BL254" i="37"/>
  <c r="BJ254" i="37"/>
  <c r="BF254" i="37"/>
  <c r="BG254" i="37" s="1"/>
  <c r="BD254" i="37"/>
  <c r="BB254" i="37"/>
  <c r="AX254" i="37"/>
  <c r="AY254" i="37" s="1"/>
  <c r="AV254" i="37"/>
  <c r="AT254" i="37"/>
  <c r="AP254" i="37"/>
  <c r="AQ254" i="37" s="1"/>
  <c r="AN254" i="37"/>
  <c r="AL254" i="37"/>
  <c r="AH254" i="37"/>
  <c r="AI254" i="37" s="1"/>
  <c r="AF254" i="37"/>
  <c r="AD254" i="37"/>
  <c r="Z254" i="37"/>
  <c r="AA254" i="37" s="1"/>
  <c r="X254" i="37"/>
  <c r="V254" i="37"/>
  <c r="R254" i="37"/>
  <c r="S254" i="37" s="1"/>
  <c r="P254" i="37"/>
  <c r="N254" i="37"/>
  <c r="K254" i="37"/>
  <c r="I254" i="37"/>
  <c r="F254" i="37"/>
  <c r="D254" i="37"/>
  <c r="FN253" i="37"/>
  <c r="FO253" i="37" s="1"/>
  <c r="FL253" i="37"/>
  <c r="FJ253" i="37"/>
  <c r="FF253" i="37"/>
  <c r="FG253" i="37" s="1"/>
  <c r="FD253" i="37"/>
  <c r="FB253" i="37"/>
  <c r="EX253" i="37"/>
  <c r="EY253" i="37" s="1"/>
  <c r="EV253" i="37"/>
  <c r="ET253" i="37"/>
  <c r="EP253" i="37"/>
  <c r="EQ253" i="37" s="1"/>
  <c r="EN253" i="37"/>
  <c r="EL253" i="37"/>
  <c r="EH253" i="37"/>
  <c r="EI253" i="37" s="1"/>
  <c r="EF253" i="37"/>
  <c r="ED253" i="37"/>
  <c r="DZ253" i="37"/>
  <c r="EA253" i="37" s="1"/>
  <c r="DX253" i="37"/>
  <c r="DV253" i="37"/>
  <c r="CT253" i="37"/>
  <c r="CU253" i="37" s="1"/>
  <c r="CR253" i="37"/>
  <c r="CP253" i="37"/>
  <c r="BV253" i="37"/>
  <c r="BW253" i="37" s="1"/>
  <c r="BT253" i="37"/>
  <c r="BR253" i="37"/>
  <c r="BN253" i="37"/>
  <c r="BO253" i="37" s="1"/>
  <c r="BL253" i="37"/>
  <c r="BJ253" i="37"/>
  <c r="BF253" i="37"/>
  <c r="BG253" i="37" s="1"/>
  <c r="BD253" i="37"/>
  <c r="BB253" i="37"/>
  <c r="AX253" i="37"/>
  <c r="AY253" i="37" s="1"/>
  <c r="AV253" i="37"/>
  <c r="AT253" i="37"/>
  <c r="AP253" i="37"/>
  <c r="AQ253" i="37" s="1"/>
  <c r="AN253" i="37"/>
  <c r="AL253" i="37"/>
  <c r="AH253" i="37"/>
  <c r="AI253" i="37" s="1"/>
  <c r="AF253" i="37"/>
  <c r="AD253" i="37"/>
  <c r="Z253" i="37"/>
  <c r="AA253" i="37" s="1"/>
  <c r="X253" i="37"/>
  <c r="V253" i="37"/>
  <c r="R253" i="37"/>
  <c r="S253" i="37" s="1"/>
  <c r="P253" i="37"/>
  <c r="N253" i="37"/>
  <c r="K253" i="37"/>
  <c r="I253" i="37"/>
  <c r="F253" i="37"/>
  <c r="D253" i="37"/>
  <c r="FN252" i="37"/>
  <c r="FO252" i="37" s="1"/>
  <c r="FL252" i="37"/>
  <c r="FJ252" i="37"/>
  <c r="FF252" i="37"/>
  <c r="FG252" i="37" s="1"/>
  <c r="FD252" i="37"/>
  <c r="FB252" i="37"/>
  <c r="EX252" i="37"/>
  <c r="EY252" i="37" s="1"/>
  <c r="EV252" i="37"/>
  <c r="ET252" i="37"/>
  <c r="EP252" i="37"/>
  <c r="EQ252" i="37" s="1"/>
  <c r="EN252" i="37"/>
  <c r="EL252" i="37"/>
  <c r="EH252" i="37"/>
  <c r="EI252" i="37" s="1"/>
  <c r="EF252" i="37"/>
  <c r="ED252" i="37"/>
  <c r="DZ252" i="37"/>
  <c r="EA252" i="37" s="1"/>
  <c r="DX252" i="37"/>
  <c r="DV252" i="37"/>
  <c r="DB252" i="37"/>
  <c r="DC252" i="37" s="1"/>
  <c r="CZ252" i="37"/>
  <c r="CX252" i="37"/>
  <c r="CT252" i="37"/>
  <c r="CU252" i="37" s="1"/>
  <c r="CR252" i="37"/>
  <c r="CP252" i="37"/>
  <c r="BV252" i="37"/>
  <c r="BW252" i="37" s="1"/>
  <c r="BT252" i="37"/>
  <c r="BR252" i="37"/>
  <c r="BN252" i="37"/>
  <c r="BO252" i="37" s="1"/>
  <c r="BL252" i="37"/>
  <c r="BJ252" i="37"/>
  <c r="BF252" i="37"/>
  <c r="BG252" i="37" s="1"/>
  <c r="BD252" i="37"/>
  <c r="BB252" i="37"/>
  <c r="AX252" i="37"/>
  <c r="AY252" i="37" s="1"/>
  <c r="AV252" i="37"/>
  <c r="AT252" i="37"/>
  <c r="AP252" i="37"/>
  <c r="AQ252" i="37" s="1"/>
  <c r="AN252" i="37"/>
  <c r="AL252" i="37"/>
  <c r="AH252" i="37"/>
  <c r="AI252" i="37" s="1"/>
  <c r="AF252" i="37"/>
  <c r="AD252" i="37"/>
  <c r="Z252" i="37"/>
  <c r="AA252" i="37" s="1"/>
  <c r="X252" i="37"/>
  <c r="V252" i="37"/>
  <c r="R252" i="37"/>
  <c r="S252" i="37" s="1"/>
  <c r="P252" i="37"/>
  <c r="N252" i="37"/>
  <c r="K252" i="37"/>
  <c r="I252" i="37"/>
  <c r="F252" i="37"/>
  <c r="D252" i="37"/>
  <c r="FN251" i="37"/>
  <c r="FO251" i="37" s="1"/>
  <c r="FL251" i="37"/>
  <c r="FJ251" i="37"/>
  <c r="FF251" i="37"/>
  <c r="FG251" i="37" s="1"/>
  <c r="FD251" i="37"/>
  <c r="FB251" i="37"/>
  <c r="EX251" i="37"/>
  <c r="EY251" i="37" s="1"/>
  <c r="EV251" i="37"/>
  <c r="ET251" i="37"/>
  <c r="EP251" i="37"/>
  <c r="EQ251" i="37" s="1"/>
  <c r="EN251" i="37"/>
  <c r="EL251" i="37"/>
  <c r="EH251" i="37"/>
  <c r="EI251" i="37" s="1"/>
  <c r="EF251" i="37"/>
  <c r="ED251" i="37"/>
  <c r="DZ251" i="37"/>
  <c r="EA251" i="37" s="1"/>
  <c r="DX251" i="37"/>
  <c r="DV251" i="37"/>
  <c r="CL251" i="37"/>
  <c r="CM251" i="37" s="1"/>
  <c r="CJ251" i="37"/>
  <c r="CH251" i="37"/>
  <c r="CD251" i="37"/>
  <c r="CE251" i="37" s="1"/>
  <c r="CB251" i="37"/>
  <c r="BZ251" i="37"/>
  <c r="BV251" i="37"/>
  <c r="BW251" i="37" s="1"/>
  <c r="BT251" i="37"/>
  <c r="BR251" i="37"/>
  <c r="BN251" i="37"/>
  <c r="BO251" i="37" s="1"/>
  <c r="BL251" i="37"/>
  <c r="BJ251" i="37"/>
  <c r="BF251" i="37"/>
  <c r="BG251" i="37" s="1"/>
  <c r="BD251" i="37"/>
  <c r="BB251" i="37"/>
  <c r="AX251" i="37"/>
  <c r="AY251" i="37" s="1"/>
  <c r="AV251" i="37"/>
  <c r="AT251" i="37"/>
  <c r="AP251" i="37"/>
  <c r="AQ251" i="37" s="1"/>
  <c r="AN251" i="37"/>
  <c r="AL251" i="37"/>
  <c r="AH251" i="37"/>
  <c r="AI251" i="37" s="1"/>
  <c r="AF251" i="37"/>
  <c r="AD251" i="37"/>
  <c r="Z251" i="37"/>
  <c r="AA251" i="37" s="1"/>
  <c r="X251" i="37"/>
  <c r="V251" i="37"/>
  <c r="R251" i="37"/>
  <c r="S251" i="37" s="1"/>
  <c r="P251" i="37"/>
  <c r="N251" i="37"/>
  <c r="K251" i="37"/>
  <c r="I251" i="37"/>
  <c r="F251" i="37"/>
  <c r="D251" i="37"/>
  <c r="FN250" i="37"/>
  <c r="FO250" i="37" s="1"/>
  <c r="FL250" i="37"/>
  <c r="FJ250" i="37"/>
  <c r="FF250" i="37"/>
  <c r="FG250" i="37" s="1"/>
  <c r="FD250" i="37"/>
  <c r="FB250" i="37"/>
  <c r="EX250" i="37"/>
  <c r="EY250" i="37" s="1"/>
  <c r="EV250" i="37"/>
  <c r="ET250" i="37"/>
  <c r="EP250" i="37"/>
  <c r="EQ250" i="37" s="1"/>
  <c r="EN250" i="37"/>
  <c r="EL250" i="37"/>
  <c r="EH250" i="37"/>
  <c r="EI250" i="37" s="1"/>
  <c r="EF250" i="37"/>
  <c r="ED250" i="37"/>
  <c r="DZ250" i="37"/>
  <c r="EA250" i="37" s="1"/>
  <c r="DX250" i="37"/>
  <c r="DV250" i="37"/>
  <c r="DR250" i="37"/>
  <c r="DS250" i="37" s="1"/>
  <c r="DP250" i="37"/>
  <c r="DN250" i="37"/>
  <c r="DJ250" i="37"/>
  <c r="DK250" i="37" s="1"/>
  <c r="DH250" i="37"/>
  <c r="DF250" i="37"/>
  <c r="BV250" i="37"/>
  <c r="BW250" i="37" s="1"/>
  <c r="BT250" i="37"/>
  <c r="BR250" i="37"/>
  <c r="BN250" i="37"/>
  <c r="BO250" i="37" s="1"/>
  <c r="BL250" i="37"/>
  <c r="BJ250" i="37"/>
  <c r="BF250" i="37"/>
  <c r="BG250" i="37" s="1"/>
  <c r="BD250" i="37"/>
  <c r="BB250" i="37"/>
  <c r="AX250" i="37"/>
  <c r="AY250" i="37" s="1"/>
  <c r="AV250" i="37"/>
  <c r="AT250" i="37"/>
  <c r="AP250" i="37"/>
  <c r="AQ250" i="37" s="1"/>
  <c r="AN250" i="37"/>
  <c r="AL250" i="37"/>
  <c r="AH250" i="37"/>
  <c r="AI250" i="37" s="1"/>
  <c r="AF250" i="37"/>
  <c r="AD250" i="37"/>
  <c r="Z250" i="37"/>
  <c r="AA250" i="37" s="1"/>
  <c r="X250" i="37"/>
  <c r="V250" i="37"/>
  <c r="R250" i="37"/>
  <c r="S250" i="37" s="1"/>
  <c r="P250" i="37"/>
  <c r="N250" i="37"/>
  <c r="K250" i="37"/>
  <c r="I250" i="37"/>
  <c r="F250" i="37"/>
  <c r="D250" i="37"/>
  <c r="FN249" i="37"/>
  <c r="FO249" i="37" s="1"/>
  <c r="FL249" i="37"/>
  <c r="FJ249" i="37"/>
  <c r="FF249" i="37"/>
  <c r="FG249" i="37" s="1"/>
  <c r="FD249" i="37"/>
  <c r="FB249" i="37"/>
  <c r="EX249" i="37"/>
  <c r="EY249" i="37" s="1"/>
  <c r="EV249" i="37"/>
  <c r="ET249" i="37"/>
  <c r="EP249" i="37"/>
  <c r="EQ249" i="37" s="1"/>
  <c r="EN249" i="37"/>
  <c r="EL249" i="37"/>
  <c r="EH249" i="37"/>
  <c r="EI249" i="37" s="1"/>
  <c r="EF249" i="37"/>
  <c r="ED249" i="37"/>
  <c r="DZ249" i="37"/>
  <c r="EA249" i="37" s="1"/>
  <c r="DX249" i="37"/>
  <c r="DV249" i="37"/>
  <c r="DJ249" i="37"/>
  <c r="DK249" i="37" s="1"/>
  <c r="DH249" i="37"/>
  <c r="DF249" i="37"/>
  <c r="CD249" i="37"/>
  <c r="CE249" i="37" s="1"/>
  <c r="CB249" i="37"/>
  <c r="BZ249" i="37"/>
  <c r="BV249" i="37"/>
  <c r="BW249" i="37" s="1"/>
  <c r="BT249" i="37"/>
  <c r="BR249" i="37"/>
  <c r="BN249" i="37"/>
  <c r="BO249" i="37" s="1"/>
  <c r="BL249" i="37"/>
  <c r="BJ249" i="37"/>
  <c r="BF249" i="37"/>
  <c r="BG249" i="37" s="1"/>
  <c r="BD249" i="37"/>
  <c r="BB249" i="37"/>
  <c r="AX249" i="37"/>
  <c r="AY249" i="37" s="1"/>
  <c r="AV249" i="37"/>
  <c r="AT249" i="37"/>
  <c r="AP249" i="37"/>
  <c r="AQ249" i="37" s="1"/>
  <c r="AN249" i="37"/>
  <c r="AL249" i="37"/>
  <c r="AH249" i="37"/>
  <c r="AI249" i="37" s="1"/>
  <c r="AF249" i="37"/>
  <c r="AD249" i="37"/>
  <c r="Z249" i="37"/>
  <c r="AA249" i="37" s="1"/>
  <c r="X249" i="37"/>
  <c r="V249" i="37"/>
  <c r="R249" i="37"/>
  <c r="S249" i="37" s="1"/>
  <c r="P249" i="37"/>
  <c r="N249" i="37"/>
  <c r="K249" i="37"/>
  <c r="I249" i="37"/>
  <c r="F249" i="37"/>
  <c r="D249" i="37"/>
  <c r="FN248" i="37"/>
  <c r="FO248" i="37" s="1"/>
  <c r="FL248" i="37"/>
  <c r="FJ248" i="37"/>
  <c r="FF248" i="37"/>
  <c r="FG248" i="37" s="1"/>
  <c r="FD248" i="37"/>
  <c r="FB248" i="37"/>
  <c r="EX248" i="37"/>
  <c r="EY248" i="37" s="1"/>
  <c r="EV248" i="37"/>
  <c r="ET248" i="37"/>
  <c r="EP248" i="37"/>
  <c r="EQ248" i="37" s="1"/>
  <c r="EN248" i="37"/>
  <c r="EL248" i="37"/>
  <c r="EH248" i="37"/>
  <c r="EI248" i="37" s="1"/>
  <c r="EF248" i="37"/>
  <c r="ED248" i="37"/>
  <c r="DZ248" i="37"/>
  <c r="EA248" i="37" s="1"/>
  <c r="DX248" i="37"/>
  <c r="DV248" i="37"/>
  <c r="DJ248" i="37"/>
  <c r="DK248" i="37" s="1"/>
  <c r="DH248" i="37"/>
  <c r="DF248" i="37"/>
  <c r="CT248" i="37"/>
  <c r="CU248" i="37" s="1"/>
  <c r="CR248" i="37"/>
  <c r="CP248" i="37"/>
  <c r="BV248" i="37"/>
  <c r="BW248" i="37" s="1"/>
  <c r="BT248" i="37"/>
  <c r="BR248" i="37"/>
  <c r="BN248" i="37"/>
  <c r="BO248" i="37" s="1"/>
  <c r="BL248" i="37"/>
  <c r="BJ248" i="37"/>
  <c r="BF248" i="37"/>
  <c r="BG248" i="37" s="1"/>
  <c r="BD248" i="37"/>
  <c r="BB248" i="37"/>
  <c r="AX248" i="37"/>
  <c r="AY248" i="37" s="1"/>
  <c r="AV248" i="37"/>
  <c r="AT248" i="37"/>
  <c r="AP248" i="37"/>
  <c r="AQ248" i="37" s="1"/>
  <c r="AN248" i="37"/>
  <c r="AL248" i="37"/>
  <c r="AH248" i="37"/>
  <c r="AI248" i="37" s="1"/>
  <c r="AF248" i="37"/>
  <c r="AD248" i="37"/>
  <c r="Z248" i="37"/>
  <c r="AA248" i="37" s="1"/>
  <c r="X248" i="37"/>
  <c r="V248" i="37"/>
  <c r="R248" i="37"/>
  <c r="S248" i="37" s="1"/>
  <c r="P248" i="37"/>
  <c r="N248" i="37"/>
  <c r="K248" i="37"/>
  <c r="I248" i="37"/>
  <c r="F248" i="37"/>
  <c r="D248" i="37"/>
  <c r="FN247" i="37"/>
  <c r="FO247" i="37" s="1"/>
  <c r="FL247" i="37"/>
  <c r="FJ247" i="37"/>
  <c r="FF247" i="37"/>
  <c r="FG247" i="37" s="1"/>
  <c r="FD247" i="37"/>
  <c r="FB247" i="37"/>
  <c r="EX247" i="37"/>
  <c r="EY247" i="37" s="1"/>
  <c r="EV247" i="37"/>
  <c r="ET247" i="37"/>
  <c r="EP247" i="37"/>
  <c r="EQ247" i="37" s="1"/>
  <c r="EN247" i="37"/>
  <c r="EL247" i="37"/>
  <c r="EH247" i="37"/>
  <c r="EI247" i="37" s="1"/>
  <c r="EF247" i="37"/>
  <c r="ED247" i="37"/>
  <c r="DZ247" i="37"/>
  <c r="EA247" i="37" s="1"/>
  <c r="DX247" i="37"/>
  <c r="DV247" i="37"/>
  <c r="DJ247" i="37"/>
  <c r="DK247" i="37" s="1"/>
  <c r="DH247" i="37"/>
  <c r="DF247" i="37"/>
  <c r="CT247" i="37"/>
  <c r="CU247" i="37" s="1"/>
  <c r="CR247" i="37"/>
  <c r="CP247" i="37"/>
  <c r="BV247" i="37"/>
  <c r="BW247" i="37" s="1"/>
  <c r="BT247" i="37"/>
  <c r="BR247" i="37"/>
  <c r="BN247" i="37"/>
  <c r="BO247" i="37" s="1"/>
  <c r="BL247" i="37"/>
  <c r="BJ247" i="37"/>
  <c r="BF247" i="37"/>
  <c r="BG247" i="37" s="1"/>
  <c r="BD247" i="37"/>
  <c r="BB247" i="37"/>
  <c r="AX247" i="37"/>
  <c r="AY247" i="37" s="1"/>
  <c r="AV247" i="37"/>
  <c r="AT247" i="37"/>
  <c r="AP247" i="37"/>
  <c r="AQ247" i="37" s="1"/>
  <c r="AN247" i="37"/>
  <c r="AL247" i="37"/>
  <c r="AH247" i="37"/>
  <c r="AI247" i="37" s="1"/>
  <c r="AF247" i="37"/>
  <c r="AD247" i="37"/>
  <c r="Z247" i="37"/>
  <c r="AA247" i="37" s="1"/>
  <c r="X247" i="37"/>
  <c r="V247" i="37"/>
  <c r="R247" i="37"/>
  <c r="S247" i="37" s="1"/>
  <c r="P247" i="37"/>
  <c r="N247" i="37"/>
  <c r="K247" i="37"/>
  <c r="I247" i="37"/>
  <c r="F247" i="37"/>
  <c r="D247" i="37"/>
  <c r="FN246" i="37"/>
  <c r="FO246" i="37" s="1"/>
  <c r="FL246" i="37"/>
  <c r="FJ246" i="37"/>
  <c r="FF246" i="37"/>
  <c r="FG246" i="37" s="1"/>
  <c r="FD246" i="37"/>
  <c r="FB246" i="37"/>
  <c r="EX246" i="37"/>
  <c r="EY246" i="37" s="1"/>
  <c r="EV246" i="37"/>
  <c r="ET246" i="37"/>
  <c r="EP246" i="37"/>
  <c r="EQ246" i="37" s="1"/>
  <c r="EN246" i="37"/>
  <c r="EL246" i="37"/>
  <c r="EH246" i="37"/>
  <c r="EI246" i="37" s="1"/>
  <c r="EF246" i="37"/>
  <c r="ED246" i="37"/>
  <c r="DZ246" i="37"/>
  <c r="EA246" i="37" s="1"/>
  <c r="DX246" i="37"/>
  <c r="DV246" i="37"/>
  <c r="CT246" i="37"/>
  <c r="CU246" i="37" s="1"/>
  <c r="CR246" i="37"/>
  <c r="CP246" i="37"/>
  <c r="CD246" i="37"/>
  <c r="CE246" i="37" s="1"/>
  <c r="CB246" i="37"/>
  <c r="BZ246" i="37"/>
  <c r="BV246" i="37"/>
  <c r="BW246" i="37" s="1"/>
  <c r="BT246" i="37"/>
  <c r="BR246" i="37"/>
  <c r="BN246" i="37"/>
  <c r="BO246" i="37" s="1"/>
  <c r="BL246" i="37"/>
  <c r="BJ246" i="37"/>
  <c r="BF246" i="37"/>
  <c r="BG246" i="37" s="1"/>
  <c r="BD246" i="37"/>
  <c r="BB246" i="37"/>
  <c r="AX246" i="37"/>
  <c r="AY246" i="37" s="1"/>
  <c r="AV246" i="37"/>
  <c r="AT246" i="37"/>
  <c r="AP246" i="37"/>
  <c r="AQ246" i="37" s="1"/>
  <c r="AN246" i="37"/>
  <c r="AL246" i="37"/>
  <c r="AH246" i="37"/>
  <c r="AI246" i="37" s="1"/>
  <c r="AF246" i="37"/>
  <c r="AD246" i="37"/>
  <c r="Z246" i="37"/>
  <c r="AA246" i="37" s="1"/>
  <c r="X246" i="37"/>
  <c r="V246" i="37"/>
  <c r="R246" i="37"/>
  <c r="S246" i="37" s="1"/>
  <c r="P246" i="37"/>
  <c r="N246" i="37"/>
  <c r="K246" i="37"/>
  <c r="I246" i="37"/>
  <c r="F246" i="37"/>
  <c r="D246" i="37"/>
  <c r="FN245" i="37"/>
  <c r="FO245" i="37" s="1"/>
  <c r="FL245" i="37"/>
  <c r="FJ245" i="37"/>
  <c r="FF245" i="37"/>
  <c r="FG245" i="37" s="1"/>
  <c r="FD245" i="37"/>
  <c r="FB245" i="37"/>
  <c r="EX245" i="37"/>
  <c r="EY245" i="37" s="1"/>
  <c r="EV245" i="37"/>
  <c r="ET245" i="37"/>
  <c r="EP245" i="37"/>
  <c r="EQ245" i="37" s="1"/>
  <c r="EN245" i="37"/>
  <c r="EL245" i="37"/>
  <c r="EH245" i="37"/>
  <c r="EI245" i="37" s="1"/>
  <c r="EF245" i="37"/>
  <c r="ED245" i="37"/>
  <c r="DZ245" i="37"/>
  <c r="EA245" i="37" s="1"/>
  <c r="DX245" i="37"/>
  <c r="DV245" i="37"/>
  <c r="CT245" i="37"/>
  <c r="CU245" i="37" s="1"/>
  <c r="CR245" i="37"/>
  <c r="CP245" i="37"/>
  <c r="BV245" i="37"/>
  <c r="BW245" i="37" s="1"/>
  <c r="BT245" i="37"/>
  <c r="BR245" i="37"/>
  <c r="BN245" i="37"/>
  <c r="BO245" i="37" s="1"/>
  <c r="BL245" i="37"/>
  <c r="BJ245" i="37"/>
  <c r="BF245" i="37"/>
  <c r="BG245" i="37" s="1"/>
  <c r="BD245" i="37"/>
  <c r="BB245" i="37"/>
  <c r="AX245" i="37"/>
  <c r="AY245" i="37" s="1"/>
  <c r="AV245" i="37"/>
  <c r="AT245" i="37"/>
  <c r="AP245" i="37"/>
  <c r="AQ245" i="37" s="1"/>
  <c r="AN245" i="37"/>
  <c r="AL245" i="37"/>
  <c r="AH245" i="37"/>
  <c r="AI245" i="37" s="1"/>
  <c r="AF245" i="37"/>
  <c r="AD245" i="37"/>
  <c r="Z245" i="37"/>
  <c r="AA245" i="37" s="1"/>
  <c r="X245" i="37"/>
  <c r="V245" i="37"/>
  <c r="R245" i="37"/>
  <c r="S245" i="37" s="1"/>
  <c r="P245" i="37"/>
  <c r="N245" i="37"/>
  <c r="K245" i="37"/>
  <c r="I245" i="37"/>
  <c r="F245" i="37"/>
  <c r="D245" i="37"/>
  <c r="FN244" i="37"/>
  <c r="FO244" i="37" s="1"/>
  <c r="FL244" i="37"/>
  <c r="FJ244" i="37"/>
  <c r="FF244" i="37"/>
  <c r="FG244" i="37" s="1"/>
  <c r="FD244" i="37"/>
  <c r="FB244" i="37"/>
  <c r="EX244" i="37"/>
  <c r="EY244" i="37" s="1"/>
  <c r="EV244" i="37"/>
  <c r="ET244" i="37"/>
  <c r="EP244" i="37"/>
  <c r="EQ244" i="37" s="1"/>
  <c r="EN244" i="37"/>
  <c r="EL244" i="37"/>
  <c r="EH244" i="37"/>
  <c r="EI244" i="37" s="1"/>
  <c r="EF244" i="37"/>
  <c r="ED244" i="37"/>
  <c r="DZ244" i="37"/>
  <c r="EA244" i="37" s="1"/>
  <c r="DX244" i="37"/>
  <c r="DV244" i="37"/>
  <c r="CD244" i="37"/>
  <c r="CE244" i="37" s="1"/>
  <c r="CB244" i="37"/>
  <c r="BZ244" i="37"/>
  <c r="BV244" i="37"/>
  <c r="BW244" i="37" s="1"/>
  <c r="BT244" i="37"/>
  <c r="BR244" i="37"/>
  <c r="BN244" i="37"/>
  <c r="BO244" i="37" s="1"/>
  <c r="BL244" i="37"/>
  <c r="BJ244" i="37"/>
  <c r="BF244" i="37"/>
  <c r="BG244" i="37" s="1"/>
  <c r="BD244" i="37"/>
  <c r="BB244" i="37"/>
  <c r="AX244" i="37"/>
  <c r="AY244" i="37" s="1"/>
  <c r="AV244" i="37"/>
  <c r="AT244" i="37"/>
  <c r="AP244" i="37"/>
  <c r="AQ244" i="37" s="1"/>
  <c r="AN244" i="37"/>
  <c r="AL244" i="37"/>
  <c r="AH244" i="37"/>
  <c r="AI244" i="37" s="1"/>
  <c r="AF244" i="37"/>
  <c r="AD244" i="37"/>
  <c r="Z244" i="37"/>
  <c r="AA244" i="37" s="1"/>
  <c r="X244" i="37"/>
  <c r="V244" i="37"/>
  <c r="R244" i="37"/>
  <c r="S244" i="37" s="1"/>
  <c r="P244" i="37"/>
  <c r="N244" i="37"/>
  <c r="K244" i="37"/>
  <c r="I244" i="37"/>
  <c r="F244" i="37"/>
  <c r="D244" i="37"/>
  <c r="FO243" i="37"/>
  <c r="FL243" i="37"/>
  <c r="FJ243" i="37"/>
  <c r="FG243" i="37"/>
  <c r="FD243" i="37"/>
  <c r="FB243" i="37"/>
  <c r="EY243" i="37"/>
  <c r="EV243" i="37"/>
  <c r="ET243" i="37"/>
  <c r="EQ243" i="37"/>
  <c r="EN243" i="37"/>
  <c r="EL243" i="37"/>
  <c r="EI243" i="37"/>
  <c r="EF243" i="37"/>
  <c r="ED243" i="37"/>
  <c r="EA243" i="37"/>
  <c r="DX243" i="37"/>
  <c r="DV243" i="37"/>
  <c r="CE243" i="37"/>
  <c r="CB243" i="37"/>
  <c r="BZ243" i="37"/>
  <c r="BW243" i="37"/>
  <c r="BT243" i="37"/>
  <c r="BR243" i="37"/>
  <c r="BO243" i="37"/>
  <c r="BL243" i="37"/>
  <c r="BJ243" i="37"/>
  <c r="BG243" i="37"/>
  <c r="BD243" i="37"/>
  <c r="BB243" i="37"/>
  <c r="AY243" i="37"/>
  <c r="AV243" i="37"/>
  <c r="AT243" i="37"/>
  <c r="AQ243" i="37"/>
  <c r="AN243" i="37"/>
  <c r="AL243" i="37"/>
  <c r="AI243" i="37"/>
  <c r="AF243" i="37"/>
  <c r="AD243" i="37"/>
  <c r="AA243" i="37"/>
  <c r="X243" i="37"/>
  <c r="V243" i="37"/>
  <c r="S243" i="37"/>
  <c r="P243" i="37"/>
  <c r="N243" i="37"/>
  <c r="K243" i="37"/>
  <c r="I243" i="37"/>
  <c r="F243" i="37"/>
  <c r="D243" i="37"/>
  <c r="FN242" i="37"/>
  <c r="FO242" i="37" s="1"/>
  <c r="FL242" i="37"/>
  <c r="FJ242" i="37"/>
  <c r="FF242" i="37"/>
  <c r="FG242" i="37" s="1"/>
  <c r="FD242" i="37"/>
  <c r="FB242" i="37"/>
  <c r="EX242" i="37"/>
  <c r="EY242" i="37" s="1"/>
  <c r="EV242" i="37"/>
  <c r="ET242" i="37"/>
  <c r="EP242" i="37"/>
  <c r="EQ242" i="37" s="1"/>
  <c r="EN242" i="37"/>
  <c r="EL242" i="37"/>
  <c r="EH242" i="37"/>
  <c r="EI242" i="37" s="1"/>
  <c r="EF242" i="37"/>
  <c r="ED242" i="37"/>
  <c r="DZ242" i="37"/>
  <c r="EA242" i="37" s="1"/>
  <c r="DX242" i="37"/>
  <c r="DV242" i="37"/>
  <c r="CD242" i="37"/>
  <c r="CE242" i="37" s="1"/>
  <c r="CB242" i="37"/>
  <c r="BZ242" i="37"/>
  <c r="BV242" i="37"/>
  <c r="BW242" i="37" s="1"/>
  <c r="BT242" i="37"/>
  <c r="BR242" i="37"/>
  <c r="BN242" i="37"/>
  <c r="BO242" i="37" s="1"/>
  <c r="BL242" i="37"/>
  <c r="BJ242" i="37"/>
  <c r="BF242" i="37"/>
  <c r="BG242" i="37" s="1"/>
  <c r="BD242" i="37"/>
  <c r="BB242" i="37"/>
  <c r="AX242" i="37"/>
  <c r="AY242" i="37" s="1"/>
  <c r="AV242" i="37"/>
  <c r="AT242" i="37"/>
  <c r="AP242" i="37"/>
  <c r="AQ242" i="37" s="1"/>
  <c r="AN242" i="37"/>
  <c r="AL242" i="37"/>
  <c r="AH242" i="37"/>
  <c r="AI242" i="37" s="1"/>
  <c r="AF242" i="37"/>
  <c r="AD242" i="37"/>
  <c r="Z242" i="37"/>
  <c r="AA242" i="37" s="1"/>
  <c r="X242" i="37"/>
  <c r="V242" i="37"/>
  <c r="R242" i="37"/>
  <c r="S242" i="37" s="1"/>
  <c r="P242" i="37"/>
  <c r="N242" i="37"/>
  <c r="K242" i="37"/>
  <c r="I242" i="37"/>
  <c r="F242" i="37"/>
  <c r="D242" i="37"/>
  <c r="FN241" i="37"/>
  <c r="FO241" i="37" s="1"/>
  <c r="FL241" i="37"/>
  <c r="FJ241" i="37"/>
  <c r="FF241" i="37"/>
  <c r="FG241" i="37" s="1"/>
  <c r="FD241" i="37"/>
  <c r="FB241" i="37"/>
  <c r="EX241" i="37"/>
  <c r="EY241" i="37" s="1"/>
  <c r="EV241" i="37"/>
  <c r="ET241" i="37"/>
  <c r="EP241" i="37"/>
  <c r="EQ241" i="37" s="1"/>
  <c r="EN241" i="37"/>
  <c r="EL241" i="37"/>
  <c r="EH241" i="37"/>
  <c r="EI241" i="37" s="1"/>
  <c r="EF241" i="37"/>
  <c r="ED241" i="37"/>
  <c r="DZ241" i="37"/>
  <c r="EA241" i="37" s="1"/>
  <c r="DX241" i="37"/>
  <c r="DV241" i="37"/>
  <c r="CL241" i="37"/>
  <c r="CM241" i="37" s="1"/>
  <c r="CJ241" i="37"/>
  <c r="CH241" i="37"/>
  <c r="CD241" i="37"/>
  <c r="CE241" i="37" s="1"/>
  <c r="CB241" i="37"/>
  <c r="BZ241" i="37"/>
  <c r="BV241" i="37"/>
  <c r="BW241" i="37" s="1"/>
  <c r="BT241" i="37"/>
  <c r="BR241" i="37"/>
  <c r="BN241" i="37"/>
  <c r="BO241" i="37" s="1"/>
  <c r="BL241" i="37"/>
  <c r="BJ241" i="37"/>
  <c r="BF241" i="37"/>
  <c r="BG241" i="37" s="1"/>
  <c r="BD241" i="37"/>
  <c r="BB241" i="37"/>
  <c r="AX241" i="37"/>
  <c r="AY241" i="37" s="1"/>
  <c r="AV241" i="37"/>
  <c r="AT241" i="37"/>
  <c r="AP241" i="37"/>
  <c r="AQ241" i="37" s="1"/>
  <c r="AN241" i="37"/>
  <c r="AL241" i="37"/>
  <c r="AH241" i="37"/>
  <c r="AI241" i="37" s="1"/>
  <c r="AF241" i="37"/>
  <c r="AD241" i="37"/>
  <c r="Z241" i="37"/>
  <c r="AA241" i="37" s="1"/>
  <c r="X241" i="37"/>
  <c r="V241" i="37"/>
  <c r="R241" i="37"/>
  <c r="S241" i="37" s="1"/>
  <c r="P241" i="37"/>
  <c r="N241" i="37"/>
  <c r="K241" i="37"/>
  <c r="I241" i="37"/>
  <c r="F241" i="37"/>
  <c r="D241" i="37"/>
  <c r="FN240" i="37"/>
  <c r="FO240" i="37" s="1"/>
  <c r="FL240" i="37"/>
  <c r="FJ240" i="37"/>
  <c r="FF240" i="37"/>
  <c r="FG240" i="37" s="1"/>
  <c r="FD240" i="37"/>
  <c r="FB240" i="37"/>
  <c r="EX240" i="37"/>
  <c r="EY240" i="37" s="1"/>
  <c r="EV240" i="37"/>
  <c r="ET240" i="37"/>
  <c r="EP240" i="37"/>
  <c r="EQ240" i="37" s="1"/>
  <c r="EN240" i="37"/>
  <c r="EL240" i="37"/>
  <c r="EH240" i="37"/>
  <c r="EI240" i="37" s="1"/>
  <c r="EF240" i="37"/>
  <c r="ED240" i="37"/>
  <c r="DZ240" i="37"/>
  <c r="EA240" i="37" s="1"/>
  <c r="DX240" i="37"/>
  <c r="DV240" i="37"/>
  <c r="CL240" i="37"/>
  <c r="CM240" i="37" s="1"/>
  <c r="CJ240" i="37"/>
  <c r="CH240" i="37"/>
  <c r="CD240" i="37"/>
  <c r="CE240" i="37" s="1"/>
  <c r="CB240" i="37"/>
  <c r="BZ240" i="37"/>
  <c r="BV240" i="37"/>
  <c r="BW240" i="37" s="1"/>
  <c r="BT240" i="37"/>
  <c r="BR240" i="37"/>
  <c r="BN240" i="37"/>
  <c r="BO240" i="37" s="1"/>
  <c r="BL240" i="37"/>
  <c r="BJ240" i="37"/>
  <c r="BF240" i="37"/>
  <c r="BG240" i="37" s="1"/>
  <c r="BD240" i="37"/>
  <c r="BB240" i="37"/>
  <c r="AX240" i="37"/>
  <c r="AY240" i="37" s="1"/>
  <c r="AV240" i="37"/>
  <c r="AT240" i="37"/>
  <c r="AP240" i="37"/>
  <c r="AQ240" i="37" s="1"/>
  <c r="AN240" i="37"/>
  <c r="AL240" i="37"/>
  <c r="AH240" i="37"/>
  <c r="AI240" i="37" s="1"/>
  <c r="AF240" i="37"/>
  <c r="AD240" i="37"/>
  <c r="Z240" i="37"/>
  <c r="AA240" i="37" s="1"/>
  <c r="X240" i="37"/>
  <c r="V240" i="37"/>
  <c r="R240" i="37"/>
  <c r="S240" i="37" s="1"/>
  <c r="P240" i="37"/>
  <c r="N240" i="37"/>
  <c r="K240" i="37"/>
  <c r="I240" i="37"/>
  <c r="F240" i="37"/>
  <c r="D240" i="37"/>
  <c r="FN239" i="37"/>
  <c r="FO239" i="37" s="1"/>
  <c r="FL239" i="37"/>
  <c r="FJ239" i="37"/>
  <c r="FF239" i="37"/>
  <c r="FG239" i="37" s="1"/>
  <c r="FD239" i="37"/>
  <c r="FB239" i="37"/>
  <c r="EX239" i="37"/>
  <c r="EY239" i="37" s="1"/>
  <c r="EV239" i="37"/>
  <c r="ET239" i="37"/>
  <c r="EP239" i="37"/>
  <c r="EQ239" i="37" s="1"/>
  <c r="EN239" i="37"/>
  <c r="EL239" i="37"/>
  <c r="EH239" i="37"/>
  <c r="EI239" i="37" s="1"/>
  <c r="EF239" i="37"/>
  <c r="ED239" i="37"/>
  <c r="DZ239" i="37"/>
  <c r="EA239" i="37" s="1"/>
  <c r="DX239" i="37"/>
  <c r="DV239" i="37"/>
  <c r="DJ239" i="37"/>
  <c r="DK239" i="37" s="1"/>
  <c r="DH239" i="37"/>
  <c r="DF239" i="37"/>
  <c r="CD239" i="37"/>
  <c r="CE239" i="37" s="1"/>
  <c r="CB239" i="37"/>
  <c r="BZ239" i="37"/>
  <c r="BV239" i="37"/>
  <c r="BW239" i="37" s="1"/>
  <c r="BT239" i="37"/>
  <c r="BR239" i="37"/>
  <c r="BN239" i="37"/>
  <c r="BO239" i="37" s="1"/>
  <c r="BL239" i="37"/>
  <c r="BJ239" i="37"/>
  <c r="BF239" i="37"/>
  <c r="BG239" i="37" s="1"/>
  <c r="BD239" i="37"/>
  <c r="BB239" i="37"/>
  <c r="AX239" i="37"/>
  <c r="AY239" i="37" s="1"/>
  <c r="AV239" i="37"/>
  <c r="AT239" i="37"/>
  <c r="AP239" i="37"/>
  <c r="AQ239" i="37" s="1"/>
  <c r="AN239" i="37"/>
  <c r="AL239" i="37"/>
  <c r="AH239" i="37"/>
  <c r="AI239" i="37" s="1"/>
  <c r="AF239" i="37"/>
  <c r="AD239" i="37"/>
  <c r="Z239" i="37"/>
  <c r="AA239" i="37" s="1"/>
  <c r="X239" i="37"/>
  <c r="V239" i="37"/>
  <c r="R239" i="37"/>
  <c r="S239" i="37" s="1"/>
  <c r="P239" i="37"/>
  <c r="N239" i="37"/>
  <c r="K239" i="37"/>
  <c r="I239" i="37"/>
  <c r="F239" i="37"/>
  <c r="D239" i="37"/>
  <c r="FN238" i="37"/>
  <c r="FO238" i="37" s="1"/>
  <c r="FL238" i="37"/>
  <c r="FJ238" i="37"/>
  <c r="FF238" i="37"/>
  <c r="FG238" i="37" s="1"/>
  <c r="FD238" i="37"/>
  <c r="FB238" i="37"/>
  <c r="EX238" i="37"/>
  <c r="EY238" i="37" s="1"/>
  <c r="EV238" i="37"/>
  <c r="ET238" i="37"/>
  <c r="EP238" i="37"/>
  <c r="EQ238" i="37" s="1"/>
  <c r="EN238" i="37"/>
  <c r="EL238" i="37"/>
  <c r="EH238" i="37"/>
  <c r="EI238" i="37" s="1"/>
  <c r="EF238" i="37"/>
  <c r="ED238" i="37"/>
  <c r="DZ238" i="37"/>
  <c r="EA238" i="37" s="1"/>
  <c r="DX238" i="37"/>
  <c r="DV238" i="37"/>
  <c r="CD238" i="37"/>
  <c r="CE238" i="37" s="1"/>
  <c r="CB238" i="37"/>
  <c r="BZ238" i="37"/>
  <c r="BV238" i="37"/>
  <c r="BW238" i="37" s="1"/>
  <c r="BT238" i="37"/>
  <c r="BR238" i="37"/>
  <c r="BN238" i="37"/>
  <c r="BO238" i="37" s="1"/>
  <c r="BL238" i="37"/>
  <c r="BJ238" i="37"/>
  <c r="BF238" i="37"/>
  <c r="BG238" i="37" s="1"/>
  <c r="BD238" i="37"/>
  <c r="BB238" i="37"/>
  <c r="AX238" i="37"/>
  <c r="AY238" i="37" s="1"/>
  <c r="AV238" i="37"/>
  <c r="AT238" i="37"/>
  <c r="AP238" i="37"/>
  <c r="AQ238" i="37" s="1"/>
  <c r="AN238" i="37"/>
  <c r="AL238" i="37"/>
  <c r="AH238" i="37"/>
  <c r="AI238" i="37" s="1"/>
  <c r="AF238" i="37"/>
  <c r="AD238" i="37"/>
  <c r="Z238" i="37"/>
  <c r="AA238" i="37" s="1"/>
  <c r="X238" i="37"/>
  <c r="V238" i="37"/>
  <c r="R238" i="37"/>
  <c r="S238" i="37" s="1"/>
  <c r="P238" i="37"/>
  <c r="N238" i="37"/>
  <c r="K238" i="37"/>
  <c r="I238" i="37"/>
  <c r="F238" i="37"/>
  <c r="D238" i="37"/>
  <c r="FN237" i="37"/>
  <c r="FO237" i="37" s="1"/>
  <c r="FL237" i="37"/>
  <c r="FJ237" i="37"/>
  <c r="FF237" i="37"/>
  <c r="FG237" i="37" s="1"/>
  <c r="FD237" i="37"/>
  <c r="FB237" i="37"/>
  <c r="EX237" i="37"/>
  <c r="EY237" i="37" s="1"/>
  <c r="EV237" i="37"/>
  <c r="ET237" i="37"/>
  <c r="EP237" i="37"/>
  <c r="EQ237" i="37" s="1"/>
  <c r="EN237" i="37"/>
  <c r="EL237" i="37"/>
  <c r="EH237" i="37"/>
  <c r="EI237" i="37" s="1"/>
  <c r="EF237" i="37"/>
  <c r="ED237" i="37"/>
  <c r="DZ237" i="37"/>
  <c r="EA237" i="37" s="1"/>
  <c r="DX237" i="37"/>
  <c r="DV237" i="37"/>
  <c r="CT237" i="37"/>
  <c r="CU237" i="37" s="1"/>
  <c r="CR237" i="37"/>
  <c r="CP237" i="37"/>
  <c r="BW237" i="37"/>
  <c r="BV237" i="37"/>
  <c r="BT237" i="37"/>
  <c r="BR237" i="37"/>
  <c r="BO237" i="37"/>
  <c r="BN237" i="37"/>
  <c r="BL237" i="37"/>
  <c r="BJ237" i="37"/>
  <c r="BG237" i="37"/>
  <c r="BF237" i="37"/>
  <c r="BD237" i="37"/>
  <c r="BB237" i="37"/>
  <c r="AY237" i="37"/>
  <c r="AX237" i="37"/>
  <c r="AV237" i="37"/>
  <c r="AT237" i="37"/>
  <c r="AQ237" i="37"/>
  <c r="AP237" i="37"/>
  <c r="AN237" i="37"/>
  <c r="AL237" i="37"/>
  <c r="AI237" i="37"/>
  <c r="AH237" i="37"/>
  <c r="AF237" i="37"/>
  <c r="AD237" i="37"/>
  <c r="AA237" i="37"/>
  <c r="Z237" i="37"/>
  <c r="X237" i="37"/>
  <c r="V237" i="37"/>
  <c r="S237" i="37"/>
  <c r="R237" i="37"/>
  <c r="P237" i="37"/>
  <c r="N237" i="37"/>
  <c r="K237" i="37"/>
  <c r="I237" i="37"/>
  <c r="F237" i="37"/>
  <c r="D237" i="37"/>
  <c r="FO236" i="37"/>
  <c r="FN236" i="37"/>
  <c r="FL236" i="37"/>
  <c r="FJ236" i="37"/>
  <c r="FG236" i="37"/>
  <c r="FF236" i="37"/>
  <c r="FD236" i="37"/>
  <c r="FB236" i="37"/>
  <c r="EY236" i="37"/>
  <c r="EX236" i="37"/>
  <c r="EV236" i="37"/>
  <c r="ET236" i="37"/>
  <c r="EQ236" i="37"/>
  <c r="EP236" i="37"/>
  <c r="EN236" i="37"/>
  <c r="EL236" i="37"/>
  <c r="EI236" i="37"/>
  <c r="EH236" i="37"/>
  <c r="EF236" i="37"/>
  <c r="ED236" i="37"/>
  <c r="EA236" i="37"/>
  <c r="DZ236" i="37"/>
  <c r="DX236" i="37"/>
  <c r="DV236" i="37"/>
  <c r="DC236" i="37"/>
  <c r="DB236" i="37"/>
  <c r="CZ236" i="37"/>
  <c r="CX236" i="37"/>
  <c r="CU236" i="37"/>
  <c r="CT236" i="37"/>
  <c r="CR236" i="37"/>
  <c r="CP236" i="37"/>
  <c r="BW236" i="37"/>
  <c r="BV236" i="37"/>
  <c r="BT236" i="37"/>
  <c r="BR236" i="37"/>
  <c r="BO236" i="37"/>
  <c r="BN236" i="37"/>
  <c r="BL236" i="37"/>
  <c r="BJ236" i="37"/>
  <c r="BG236" i="37"/>
  <c r="BF236" i="37"/>
  <c r="BD236" i="37"/>
  <c r="BB236" i="37"/>
  <c r="AY236" i="37"/>
  <c r="AX236" i="37"/>
  <c r="AV236" i="37"/>
  <c r="AT236" i="37"/>
  <c r="AQ236" i="37"/>
  <c r="AP236" i="37"/>
  <c r="AN236" i="37"/>
  <c r="AL236" i="37"/>
  <c r="AI236" i="37"/>
  <c r="AH236" i="37"/>
  <c r="AF236" i="37"/>
  <c r="AD236" i="37"/>
  <c r="AA236" i="37"/>
  <c r="Z236" i="37"/>
  <c r="X236" i="37"/>
  <c r="V236" i="37"/>
  <c r="S236" i="37"/>
  <c r="R236" i="37"/>
  <c r="P236" i="37"/>
  <c r="N236" i="37"/>
  <c r="K236" i="37"/>
  <c r="I236" i="37"/>
  <c r="F236" i="37"/>
  <c r="D236" i="37"/>
  <c r="FO235" i="37"/>
  <c r="FN235" i="37"/>
  <c r="FL235" i="37"/>
  <c r="FJ235" i="37"/>
  <c r="FG235" i="37"/>
  <c r="FF235" i="37"/>
  <c r="FD235" i="37"/>
  <c r="FB235" i="37"/>
  <c r="EY235" i="37"/>
  <c r="EX235" i="37"/>
  <c r="EV235" i="37"/>
  <c r="ET235" i="37"/>
  <c r="EQ235" i="37"/>
  <c r="EP235" i="37"/>
  <c r="EN235" i="37"/>
  <c r="EL235" i="37"/>
  <c r="EI235" i="37"/>
  <c r="EH235" i="37"/>
  <c r="EF235" i="37"/>
  <c r="ED235" i="37"/>
  <c r="EA235" i="37"/>
  <c r="DZ235" i="37"/>
  <c r="DX235" i="37"/>
  <c r="DV235" i="37"/>
  <c r="CU235" i="37"/>
  <c r="CT235" i="37"/>
  <c r="CR235" i="37"/>
  <c r="CP235" i="37"/>
  <c r="CE235" i="37"/>
  <c r="CD235" i="37"/>
  <c r="CB235" i="37"/>
  <c r="BZ235" i="37"/>
  <c r="BW235" i="37"/>
  <c r="BV235" i="37"/>
  <c r="BT235" i="37"/>
  <c r="BR235" i="37"/>
  <c r="BO235" i="37"/>
  <c r="BN235" i="37"/>
  <c r="BL235" i="37"/>
  <c r="BJ235" i="37"/>
  <c r="BG235" i="37"/>
  <c r="BF235" i="37"/>
  <c r="BD235" i="37"/>
  <c r="BB235" i="37"/>
  <c r="AY235" i="37"/>
  <c r="AX235" i="37"/>
  <c r="AV235" i="37"/>
  <c r="AT235" i="37"/>
  <c r="AQ235" i="37"/>
  <c r="AP235" i="37"/>
  <c r="AN235" i="37"/>
  <c r="AL235" i="37"/>
  <c r="AI235" i="37"/>
  <c r="AH235" i="37"/>
  <c r="AF235" i="37"/>
  <c r="AD235" i="37"/>
  <c r="AA235" i="37"/>
  <c r="Z235" i="37"/>
  <c r="X235" i="37"/>
  <c r="V235" i="37"/>
  <c r="S235" i="37"/>
  <c r="R235" i="37"/>
  <c r="P235" i="37"/>
  <c r="N235" i="37"/>
  <c r="K235" i="37"/>
  <c r="I235" i="37"/>
  <c r="F235" i="37"/>
  <c r="D235" i="37"/>
  <c r="FO234" i="37"/>
  <c r="FN234" i="37"/>
  <c r="FL234" i="37"/>
  <c r="FJ234" i="37"/>
  <c r="FG234" i="37"/>
  <c r="FF234" i="37"/>
  <c r="FD234" i="37"/>
  <c r="FB234" i="37"/>
  <c r="EY234" i="37"/>
  <c r="EX234" i="37"/>
  <c r="EV234" i="37"/>
  <c r="ET234" i="37"/>
  <c r="EQ234" i="37"/>
  <c r="EP234" i="37"/>
  <c r="EN234" i="37"/>
  <c r="EL234" i="37"/>
  <c r="EI234" i="37"/>
  <c r="EH234" i="37"/>
  <c r="EF234" i="37"/>
  <c r="ED234" i="37"/>
  <c r="EA234" i="37"/>
  <c r="DZ234" i="37"/>
  <c r="DX234" i="37"/>
  <c r="DV234" i="37"/>
  <c r="DC234" i="37"/>
  <c r="DB234" i="37"/>
  <c r="CZ234" i="37"/>
  <c r="CX234" i="37"/>
  <c r="CU234" i="37"/>
  <c r="CT234" i="37"/>
  <c r="CR234" i="37"/>
  <c r="CP234" i="37"/>
  <c r="BW234" i="37"/>
  <c r="BV234" i="37"/>
  <c r="BT234" i="37"/>
  <c r="BR234" i="37"/>
  <c r="BO234" i="37"/>
  <c r="BN234" i="37"/>
  <c r="BL234" i="37"/>
  <c r="BJ234" i="37"/>
  <c r="BG234" i="37"/>
  <c r="BF234" i="37"/>
  <c r="BD234" i="37"/>
  <c r="BB234" i="37"/>
  <c r="AY234" i="37"/>
  <c r="AX234" i="37"/>
  <c r="AV234" i="37"/>
  <c r="AT234" i="37"/>
  <c r="AQ234" i="37"/>
  <c r="AP234" i="37"/>
  <c r="AN234" i="37"/>
  <c r="AL234" i="37"/>
  <c r="AI234" i="37"/>
  <c r="AH234" i="37"/>
  <c r="AF234" i="37"/>
  <c r="AD234" i="37"/>
  <c r="AA234" i="37"/>
  <c r="Z234" i="37"/>
  <c r="X234" i="37"/>
  <c r="V234" i="37"/>
  <c r="S234" i="37"/>
  <c r="R234" i="37"/>
  <c r="P234" i="37"/>
  <c r="N234" i="37"/>
  <c r="K234" i="37"/>
  <c r="I234" i="37"/>
  <c r="F234" i="37"/>
  <c r="D234" i="37"/>
  <c r="FO233" i="37"/>
  <c r="FN233" i="37"/>
  <c r="FL233" i="37"/>
  <c r="FJ233" i="37"/>
  <c r="FG233" i="37"/>
  <c r="FF233" i="37"/>
  <c r="FD233" i="37"/>
  <c r="FB233" i="37"/>
  <c r="EY233" i="37"/>
  <c r="EX233" i="37"/>
  <c r="EV233" i="37"/>
  <c r="ET233" i="37"/>
  <c r="EQ233" i="37"/>
  <c r="EP233" i="37"/>
  <c r="EN233" i="37"/>
  <c r="EL233" i="37"/>
  <c r="EI233" i="37"/>
  <c r="EH233" i="37"/>
  <c r="EF233" i="37"/>
  <c r="ED233" i="37"/>
  <c r="EA233" i="37"/>
  <c r="DZ233" i="37"/>
  <c r="DX233" i="37"/>
  <c r="DV233" i="37"/>
  <c r="CM233" i="37"/>
  <c r="CL233" i="37"/>
  <c r="CJ233" i="37"/>
  <c r="CH233" i="37"/>
  <c r="CE233" i="37"/>
  <c r="CD233" i="37"/>
  <c r="CB233" i="37"/>
  <c r="BZ233" i="37"/>
  <c r="BW233" i="37"/>
  <c r="BV233" i="37"/>
  <c r="BT233" i="37"/>
  <c r="BR233" i="37"/>
  <c r="BO233" i="37"/>
  <c r="BN233" i="37"/>
  <c r="BL233" i="37"/>
  <c r="BJ233" i="37"/>
  <c r="BG233" i="37"/>
  <c r="BF233" i="37"/>
  <c r="BD233" i="37"/>
  <c r="BB233" i="37"/>
  <c r="AY233" i="37"/>
  <c r="AX233" i="37"/>
  <c r="AV233" i="37"/>
  <c r="AT233" i="37"/>
  <c r="AQ233" i="37"/>
  <c r="AP233" i="37"/>
  <c r="AN233" i="37"/>
  <c r="AL233" i="37"/>
  <c r="AI233" i="37"/>
  <c r="AH233" i="37"/>
  <c r="AF233" i="37"/>
  <c r="AD233" i="37"/>
  <c r="AA233" i="37"/>
  <c r="Z233" i="37"/>
  <c r="X233" i="37"/>
  <c r="V233" i="37"/>
  <c r="S233" i="37"/>
  <c r="R233" i="37"/>
  <c r="P233" i="37"/>
  <c r="N233" i="37"/>
  <c r="K233" i="37"/>
  <c r="I233" i="37"/>
  <c r="F233" i="37"/>
  <c r="D233" i="37"/>
  <c r="FO232" i="37"/>
  <c r="FN232" i="37"/>
  <c r="FL232" i="37"/>
  <c r="FJ232" i="37"/>
  <c r="FG232" i="37"/>
  <c r="FF232" i="37"/>
  <c r="FD232" i="37"/>
  <c r="FB232" i="37"/>
  <c r="EY232" i="37"/>
  <c r="EX232" i="37"/>
  <c r="EV232" i="37"/>
  <c r="ET232" i="37"/>
  <c r="EQ232" i="37"/>
  <c r="EP232" i="37"/>
  <c r="EN232" i="37"/>
  <c r="EL232" i="37"/>
  <c r="EI232" i="37"/>
  <c r="EH232" i="37"/>
  <c r="EF232" i="37"/>
  <c r="ED232" i="37"/>
  <c r="EA232" i="37"/>
  <c r="DZ232" i="37"/>
  <c r="DX232" i="37"/>
  <c r="DV232" i="37"/>
  <c r="DK232" i="37"/>
  <c r="DJ232" i="37"/>
  <c r="DH232" i="37"/>
  <c r="DF232" i="37"/>
  <c r="CE232" i="37"/>
  <c r="CD232" i="37"/>
  <c r="CB232" i="37"/>
  <c r="BZ232" i="37"/>
  <c r="BW232" i="37"/>
  <c r="BV232" i="37"/>
  <c r="BT232" i="37"/>
  <c r="BR232" i="37"/>
  <c r="BO232" i="37"/>
  <c r="BN232" i="37"/>
  <c r="BL232" i="37"/>
  <c r="BJ232" i="37"/>
  <c r="BG232" i="37"/>
  <c r="BF232" i="37"/>
  <c r="BD232" i="37"/>
  <c r="BB232" i="37"/>
  <c r="AY232" i="37"/>
  <c r="AX232" i="37"/>
  <c r="AV232" i="37"/>
  <c r="AT232" i="37"/>
  <c r="AQ232" i="37"/>
  <c r="AP232" i="37"/>
  <c r="AN232" i="37"/>
  <c r="AL232" i="37"/>
  <c r="AI232" i="37"/>
  <c r="AH232" i="37"/>
  <c r="AF232" i="37"/>
  <c r="AD232" i="37"/>
  <c r="AA232" i="37"/>
  <c r="Z232" i="37"/>
  <c r="X232" i="37"/>
  <c r="V232" i="37"/>
  <c r="S232" i="37"/>
  <c r="R232" i="37"/>
  <c r="P232" i="37"/>
  <c r="N232" i="37"/>
  <c r="K232" i="37"/>
  <c r="I232" i="37"/>
  <c r="F232" i="37"/>
  <c r="D232" i="37"/>
  <c r="FO231" i="37"/>
  <c r="FN231" i="37"/>
  <c r="FL231" i="37"/>
  <c r="FJ231" i="37"/>
  <c r="FG231" i="37"/>
  <c r="FF231" i="37"/>
  <c r="FD231" i="37"/>
  <c r="FB231" i="37"/>
  <c r="EY231" i="37"/>
  <c r="EX231" i="37"/>
  <c r="EV231" i="37"/>
  <c r="ET231" i="37"/>
  <c r="EQ231" i="37"/>
  <c r="EP231" i="37"/>
  <c r="EN231" i="37"/>
  <c r="EL231" i="37"/>
  <c r="EI231" i="37"/>
  <c r="EH231" i="37"/>
  <c r="EF231" i="37"/>
  <c r="ED231" i="37"/>
  <c r="EA231" i="37"/>
  <c r="DZ231" i="37"/>
  <c r="DX231" i="37"/>
  <c r="DV231" i="37"/>
  <c r="CU231" i="37"/>
  <c r="CT231" i="37"/>
  <c r="CR231" i="37"/>
  <c r="CP231" i="37"/>
  <c r="BW231" i="37"/>
  <c r="BV231" i="37"/>
  <c r="BT231" i="37"/>
  <c r="BR231" i="37"/>
  <c r="BO231" i="37"/>
  <c r="BN231" i="37"/>
  <c r="BL231" i="37"/>
  <c r="BJ231" i="37"/>
  <c r="BG231" i="37"/>
  <c r="BF231" i="37"/>
  <c r="BD231" i="37"/>
  <c r="BB231" i="37"/>
  <c r="AY231" i="37"/>
  <c r="AX231" i="37"/>
  <c r="AV231" i="37"/>
  <c r="AT231" i="37"/>
  <c r="AQ231" i="37"/>
  <c r="AP231" i="37"/>
  <c r="AN231" i="37"/>
  <c r="AL231" i="37"/>
  <c r="AI231" i="37"/>
  <c r="AH231" i="37"/>
  <c r="AF231" i="37"/>
  <c r="AD231" i="37"/>
  <c r="AA231" i="37"/>
  <c r="Z231" i="37"/>
  <c r="X231" i="37"/>
  <c r="V231" i="37"/>
  <c r="S231" i="37"/>
  <c r="R231" i="37"/>
  <c r="P231" i="37"/>
  <c r="N231" i="37"/>
  <c r="K231" i="37"/>
  <c r="I231" i="37"/>
  <c r="F231" i="37"/>
  <c r="D231" i="37"/>
  <c r="FO230" i="37"/>
  <c r="FN230" i="37"/>
  <c r="FL230" i="37"/>
  <c r="FJ230" i="37"/>
  <c r="FG230" i="37"/>
  <c r="FF230" i="37"/>
  <c r="FD230" i="37"/>
  <c r="FB230" i="37"/>
  <c r="EY230" i="37"/>
  <c r="EX230" i="37"/>
  <c r="EV230" i="37"/>
  <c r="ET230" i="37"/>
  <c r="EQ230" i="37"/>
  <c r="EP230" i="37"/>
  <c r="EN230" i="37"/>
  <c r="EL230" i="37"/>
  <c r="EI230" i="37"/>
  <c r="EH230" i="37"/>
  <c r="EF230" i="37"/>
  <c r="ED230" i="37"/>
  <c r="EA230" i="37"/>
  <c r="DZ230" i="37"/>
  <c r="DX230" i="37"/>
  <c r="DV230" i="37"/>
  <c r="CU230" i="37"/>
  <c r="CT230" i="37"/>
  <c r="CR230" i="37"/>
  <c r="CP230" i="37"/>
  <c r="BW230" i="37"/>
  <c r="BV230" i="37"/>
  <c r="BT230" i="37"/>
  <c r="BR230" i="37"/>
  <c r="BO230" i="37"/>
  <c r="BN230" i="37"/>
  <c r="BL230" i="37"/>
  <c r="BJ230" i="37"/>
  <c r="BG230" i="37"/>
  <c r="BF230" i="37"/>
  <c r="BD230" i="37"/>
  <c r="BB230" i="37"/>
  <c r="AY230" i="37"/>
  <c r="AX230" i="37"/>
  <c r="AV230" i="37"/>
  <c r="AT230" i="37"/>
  <c r="AQ230" i="37"/>
  <c r="AP230" i="37"/>
  <c r="AN230" i="37"/>
  <c r="AL230" i="37"/>
  <c r="AI230" i="37"/>
  <c r="AH230" i="37"/>
  <c r="AF230" i="37"/>
  <c r="AD230" i="37"/>
  <c r="AA230" i="37"/>
  <c r="Z230" i="37"/>
  <c r="X230" i="37"/>
  <c r="V230" i="37"/>
  <c r="S230" i="37"/>
  <c r="R230" i="37"/>
  <c r="P230" i="37"/>
  <c r="N230" i="37"/>
  <c r="K230" i="37"/>
  <c r="I230" i="37"/>
  <c r="F230" i="37"/>
  <c r="D230" i="37"/>
  <c r="FO229" i="37"/>
  <c r="FN229" i="37"/>
  <c r="FL229" i="37"/>
  <c r="FJ229" i="37"/>
  <c r="FG229" i="37"/>
  <c r="FF229" i="37"/>
  <c r="FD229" i="37"/>
  <c r="FB229" i="37"/>
  <c r="EY229" i="37"/>
  <c r="EX229" i="37"/>
  <c r="EV229" i="37"/>
  <c r="ET229" i="37"/>
  <c r="EQ229" i="37"/>
  <c r="EP229" i="37"/>
  <c r="EN229" i="37"/>
  <c r="EL229" i="37"/>
  <c r="EI229" i="37"/>
  <c r="EH229" i="37"/>
  <c r="EF229" i="37"/>
  <c r="ED229" i="37"/>
  <c r="EA229" i="37"/>
  <c r="DZ229" i="37"/>
  <c r="DX229" i="37"/>
  <c r="DV229" i="37"/>
  <c r="CU229" i="37"/>
  <c r="CT229" i="37"/>
  <c r="CR229" i="37"/>
  <c r="CP229" i="37"/>
  <c r="BW229" i="37"/>
  <c r="BV229" i="37"/>
  <c r="BT229" i="37"/>
  <c r="BR229" i="37"/>
  <c r="BO229" i="37"/>
  <c r="BN229" i="37"/>
  <c r="BL229" i="37"/>
  <c r="BJ229" i="37"/>
  <c r="BG229" i="37"/>
  <c r="BF229" i="37"/>
  <c r="BD229" i="37"/>
  <c r="BB229" i="37"/>
  <c r="AY229" i="37"/>
  <c r="AX229" i="37"/>
  <c r="AV229" i="37"/>
  <c r="AT229" i="37"/>
  <c r="AQ229" i="37"/>
  <c r="AP229" i="37"/>
  <c r="AN229" i="37"/>
  <c r="AL229" i="37"/>
  <c r="AI229" i="37"/>
  <c r="AH229" i="37"/>
  <c r="AF229" i="37"/>
  <c r="AD229" i="37"/>
  <c r="AA229" i="37"/>
  <c r="Z229" i="37"/>
  <c r="X229" i="37"/>
  <c r="V229" i="37"/>
  <c r="S229" i="37"/>
  <c r="R229" i="37"/>
  <c r="P229" i="37"/>
  <c r="N229" i="37"/>
  <c r="K229" i="37"/>
  <c r="I229" i="37"/>
  <c r="F229" i="37"/>
  <c r="D229" i="37"/>
  <c r="FO228" i="37"/>
  <c r="FN228" i="37"/>
  <c r="FL228" i="37"/>
  <c r="FJ228" i="37"/>
  <c r="FG228" i="37"/>
  <c r="FF228" i="37"/>
  <c r="FD228" i="37"/>
  <c r="FB228" i="37"/>
  <c r="EY228" i="37"/>
  <c r="EX228" i="37"/>
  <c r="EV228" i="37"/>
  <c r="ET228" i="37"/>
  <c r="EQ228" i="37"/>
  <c r="EP228" i="37"/>
  <c r="EN228" i="37"/>
  <c r="EL228" i="37"/>
  <c r="EI228" i="37"/>
  <c r="EH228" i="37"/>
  <c r="EF228" i="37"/>
  <c r="ED228" i="37"/>
  <c r="EA228" i="37"/>
  <c r="DZ228" i="37"/>
  <c r="DX228" i="37"/>
  <c r="DV228" i="37"/>
  <c r="CE228" i="37"/>
  <c r="CD228" i="37"/>
  <c r="CB228" i="37"/>
  <c r="BZ228" i="37"/>
  <c r="BW228" i="37"/>
  <c r="BV228" i="37"/>
  <c r="BT228" i="37"/>
  <c r="BR228" i="37"/>
  <c r="BO228" i="37"/>
  <c r="BN228" i="37"/>
  <c r="BL228" i="37"/>
  <c r="BJ228" i="37"/>
  <c r="BG228" i="37"/>
  <c r="BF228" i="37"/>
  <c r="BD228" i="37"/>
  <c r="BB228" i="37"/>
  <c r="AY228" i="37"/>
  <c r="AX228" i="37"/>
  <c r="AV228" i="37"/>
  <c r="AT228" i="37"/>
  <c r="AQ228" i="37"/>
  <c r="AP228" i="37"/>
  <c r="AN228" i="37"/>
  <c r="AL228" i="37"/>
  <c r="AI228" i="37"/>
  <c r="AH228" i="37"/>
  <c r="AF228" i="37"/>
  <c r="AD228" i="37"/>
  <c r="AA228" i="37"/>
  <c r="Z228" i="37"/>
  <c r="X228" i="37"/>
  <c r="V228" i="37"/>
  <c r="S228" i="37"/>
  <c r="R228" i="37"/>
  <c r="P228" i="37"/>
  <c r="N228" i="37"/>
  <c r="K228" i="37"/>
  <c r="I228" i="37"/>
  <c r="F228" i="37"/>
  <c r="D228" i="37"/>
  <c r="FO227" i="37"/>
  <c r="FN227" i="37"/>
  <c r="FL227" i="37"/>
  <c r="FJ227" i="37"/>
  <c r="FG227" i="37"/>
  <c r="FF227" i="37"/>
  <c r="FD227" i="37"/>
  <c r="FB227" i="37"/>
  <c r="EY227" i="37"/>
  <c r="EX227" i="37"/>
  <c r="EV227" i="37"/>
  <c r="ET227" i="37"/>
  <c r="EQ227" i="37"/>
  <c r="EP227" i="37"/>
  <c r="EN227" i="37"/>
  <c r="EL227" i="37"/>
  <c r="EI227" i="37"/>
  <c r="EH227" i="37"/>
  <c r="EF227" i="37"/>
  <c r="ED227" i="37"/>
  <c r="EA227" i="37"/>
  <c r="DZ227" i="37"/>
  <c r="DX227" i="37"/>
  <c r="DV227" i="37"/>
  <c r="CU227" i="37"/>
  <c r="CT227" i="37"/>
  <c r="CR227" i="37"/>
  <c r="CP227" i="37"/>
  <c r="CE227" i="37"/>
  <c r="CD227" i="37"/>
  <c r="CB227" i="37"/>
  <c r="BZ227" i="37"/>
  <c r="BW227" i="37"/>
  <c r="BV227" i="37"/>
  <c r="BT227" i="37"/>
  <c r="BR227" i="37"/>
  <c r="BO227" i="37"/>
  <c r="BN227" i="37"/>
  <c r="BL227" i="37"/>
  <c r="BJ227" i="37"/>
  <c r="BG227" i="37"/>
  <c r="BF227" i="37"/>
  <c r="BD227" i="37"/>
  <c r="BB227" i="37"/>
  <c r="AY227" i="37"/>
  <c r="AX227" i="37"/>
  <c r="AV227" i="37"/>
  <c r="AT227" i="37"/>
  <c r="AQ227" i="37"/>
  <c r="AP227" i="37"/>
  <c r="AN227" i="37"/>
  <c r="AL227" i="37"/>
  <c r="AI227" i="37"/>
  <c r="AH227" i="37"/>
  <c r="AF227" i="37"/>
  <c r="AD227" i="37"/>
  <c r="AA227" i="37"/>
  <c r="Z227" i="37"/>
  <c r="X227" i="37"/>
  <c r="V227" i="37"/>
  <c r="S227" i="37"/>
  <c r="R227" i="37"/>
  <c r="P227" i="37"/>
  <c r="N227" i="37"/>
  <c r="K227" i="37"/>
  <c r="I227" i="37"/>
  <c r="F227" i="37"/>
  <c r="D227" i="37"/>
  <c r="FO226" i="37"/>
  <c r="FN226" i="37"/>
  <c r="FL226" i="37"/>
  <c r="FJ226" i="37"/>
  <c r="FG226" i="37"/>
  <c r="FF226" i="37"/>
  <c r="FD226" i="37"/>
  <c r="FB226" i="37"/>
  <c r="EY226" i="37"/>
  <c r="EX226" i="37"/>
  <c r="EV226" i="37"/>
  <c r="ET226" i="37"/>
  <c r="EQ226" i="37"/>
  <c r="EP226" i="37"/>
  <c r="EN226" i="37"/>
  <c r="EL226" i="37"/>
  <c r="EI226" i="37"/>
  <c r="EH226" i="37"/>
  <c r="EF226" i="37"/>
  <c r="ED226" i="37"/>
  <c r="EA226" i="37"/>
  <c r="DZ226" i="37"/>
  <c r="DX226" i="37"/>
  <c r="DV226" i="37"/>
  <c r="DK226" i="37"/>
  <c r="DJ226" i="37"/>
  <c r="DH226" i="37"/>
  <c r="DF226" i="37"/>
  <c r="CU226" i="37"/>
  <c r="CT226" i="37"/>
  <c r="CR226" i="37"/>
  <c r="CP226" i="37"/>
  <c r="BW226" i="37"/>
  <c r="BV226" i="37"/>
  <c r="BT226" i="37"/>
  <c r="BR226" i="37"/>
  <c r="BO226" i="37"/>
  <c r="BN226" i="37"/>
  <c r="BL226" i="37"/>
  <c r="BJ226" i="37"/>
  <c r="BG226" i="37"/>
  <c r="BF226" i="37"/>
  <c r="BD226" i="37"/>
  <c r="BB226" i="37"/>
  <c r="AY226" i="37"/>
  <c r="AX226" i="37"/>
  <c r="AV226" i="37"/>
  <c r="AT226" i="37"/>
  <c r="AQ226" i="37"/>
  <c r="AP226" i="37"/>
  <c r="AN226" i="37"/>
  <c r="AL226" i="37"/>
  <c r="AI226" i="37"/>
  <c r="AH226" i="37"/>
  <c r="AF226" i="37"/>
  <c r="AD226" i="37"/>
  <c r="AA226" i="37"/>
  <c r="Z226" i="37"/>
  <c r="X226" i="37"/>
  <c r="V226" i="37"/>
  <c r="S226" i="37"/>
  <c r="R226" i="37"/>
  <c r="P226" i="37"/>
  <c r="N226" i="37"/>
  <c r="K226" i="37"/>
  <c r="I226" i="37"/>
  <c r="F226" i="37"/>
  <c r="D226" i="37"/>
  <c r="FO225" i="37"/>
  <c r="FN225" i="37"/>
  <c r="FL225" i="37"/>
  <c r="FJ225" i="37"/>
  <c r="FG225" i="37"/>
  <c r="FF225" i="37"/>
  <c r="FD225" i="37"/>
  <c r="FB225" i="37"/>
  <c r="EY225" i="37"/>
  <c r="EX225" i="37"/>
  <c r="EV225" i="37"/>
  <c r="ET225" i="37"/>
  <c r="EQ225" i="37"/>
  <c r="EP225" i="37"/>
  <c r="EN225" i="37"/>
  <c r="EL225" i="37"/>
  <c r="EI225" i="37"/>
  <c r="EH225" i="37"/>
  <c r="EF225" i="37"/>
  <c r="ED225" i="37"/>
  <c r="EA225" i="37"/>
  <c r="DZ225" i="37"/>
  <c r="DX225" i="37"/>
  <c r="DV225" i="37"/>
  <c r="CU225" i="37"/>
  <c r="CT225" i="37"/>
  <c r="CR225" i="37"/>
  <c r="CP225" i="37"/>
  <c r="BW225" i="37"/>
  <c r="BV225" i="37"/>
  <c r="BT225" i="37"/>
  <c r="BR225" i="37"/>
  <c r="BO225" i="37"/>
  <c r="BN225" i="37"/>
  <c r="BL225" i="37"/>
  <c r="BJ225" i="37"/>
  <c r="BG225" i="37"/>
  <c r="BF225" i="37"/>
  <c r="BD225" i="37"/>
  <c r="BB225" i="37"/>
  <c r="AY225" i="37"/>
  <c r="AX225" i="37"/>
  <c r="AV225" i="37"/>
  <c r="AT225" i="37"/>
  <c r="AQ225" i="37"/>
  <c r="AP225" i="37"/>
  <c r="AN225" i="37"/>
  <c r="AL225" i="37"/>
  <c r="AI225" i="37"/>
  <c r="AH225" i="37"/>
  <c r="AF225" i="37"/>
  <c r="AD225" i="37"/>
  <c r="AA225" i="37"/>
  <c r="Z225" i="37"/>
  <c r="X225" i="37"/>
  <c r="V225" i="37"/>
  <c r="S225" i="37"/>
  <c r="R225" i="37"/>
  <c r="P225" i="37"/>
  <c r="N225" i="37"/>
  <c r="K225" i="37"/>
  <c r="I225" i="37"/>
  <c r="F225" i="37"/>
  <c r="D225" i="37"/>
  <c r="FO224" i="37"/>
  <c r="FN224" i="37"/>
  <c r="FL224" i="37"/>
  <c r="FJ224" i="37"/>
  <c r="FG224" i="37"/>
  <c r="FF224" i="37"/>
  <c r="FD224" i="37"/>
  <c r="FB224" i="37"/>
  <c r="EY224" i="37"/>
  <c r="EX224" i="37"/>
  <c r="EV224" i="37"/>
  <c r="ET224" i="37"/>
  <c r="EQ224" i="37"/>
  <c r="EP224" i="37"/>
  <c r="EN224" i="37"/>
  <c r="EL224" i="37"/>
  <c r="EI224" i="37"/>
  <c r="EH224" i="37"/>
  <c r="EF224" i="37"/>
  <c r="ED224" i="37"/>
  <c r="EA224" i="37"/>
  <c r="DZ224" i="37"/>
  <c r="DX224" i="37"/>
  <c r="DV224" i="37"/>
  <c r="CU224" i="37"/>
  <c r="CT224" i="37"/>
  <c r="CR224" i="37"/>
  <c r="CP224" i="37"/>
  <c r="BW224" i="37"/>
  <c r="BV224" i="37"/>
  <c r="BT224" i="37"/>
  <c r="BR224" i="37"/>
  <c r="BO224" i="37"/>
  <c r="BN224" i="37"/>
  <c r="BL224" i="37"/>
  <c r="BJ224" i="37"/>
  <c r="BG224" i="37"/>
  <c r="BF224" i="37"/>
  <c r="BD224" i="37"/>
  <c r="BB224" i="37"/>
  <c r="AY224" i="37"/>
  <c r="AX224" i="37"/>
  <c r="AV224" i="37"/>
  <c r="AT224" i="37"/>
  <c r="AQ224" i="37"/>
  <c r="AP224" i="37"/>
  <c r="AN224" i="37"/>
  <c r="AL224" i="37"/>
  <c r="AI224" i="37"/>
  <c r="AH224" i="37"/>
  <c r="AF224" i="37"/>
  <c r="AD224" i="37"/>
  <c r="AA224" i="37"/>
  <c r="Z224" i="37"/>
  <c r="X224" i="37"/>
  <c r="V224" i="37"/>
  <c r="S224" i="37"/>
  <c r="R224" i="37"/>
  <c r="P224" i="37"/>
  <c r="N224" i="37"/>
  <c r="K224" i="37"/>
  <c r="I224" i="37"/>
  <c r="F224" i="37"/>
  <c r="D224" i="37"/>
  <c r="FO223" i="37"/>
  <c r="FN223" i="37"/>
  <c r="FL223" i="37"/>
  <c r="FJ223" i="37"/>
  <c r="FG223" i="37"/>
  <c r="FF223" i="37"/>
  <c r="FD223" i="37"/>
  <c r="FB223" i="37"/>
  <c r="EY223" i="37"/>
  <c r="EX223" i="37"/>
  <c r="EV223" i="37"/>
  <c r="ET223" i="37"/>
  <c r="EQ223" i="37"/>
  <c r="EP223" i="37"/>
  <c r="EN223" i="37"/>
  <c r="EL223" i="37"/>
  <c r="EI223" i="37"/>
  <c r="EH223" i="37"/>
  <c r="EF223" i="37"/>
  <c r="ED223" i="37"/>
  <c r="EA223" i="37"/>
  <c r="DZ223" i="37"/>
  <c r="DX223" i="37"/>
  <c r="DV223" i="37"/>
  <c r="CE223" i="37"/>
  <c r="CD223" i="37"/>
  <c r="CB223" i="37"/>
  <c r="BZ223" i="37"/>
  <c r="BW223" i="37"/>
  <c r="BV223" i="37"/>
  <c r="BT223" i="37"/>
  <c r="BR223" i="37"/>
  <c r="BO223" i="37"/>
  <c r="BN223" i="37"/>
  <c r="BL223" i="37"/>
  <c r="BJ223" i="37"/>
  <c r="BG223" i="37"/>
  <c r="BF223" i="37"/>
  <c r="BD223" i="37"/>
  <c r="BB223" i="37"/>
  <c r="AY223" i="37"/>
  <c r="AX223" i="37"/>
  <c r="AV223" i="37"/>
  <c r="AT223" i="37"/>
  <c r="AQ223" i="37"/>
  <c r="AP223" i="37"/>
  <c r="AN223" i="37"/>
  <c r="AL223" i="37"/>
  <c r="AI223" i="37"/>
  <c r="AH223" i="37"/>
  <c r="AF223" i="37"/>
  <c r="AD223" i="37"/>
  <c r="AA223" i="37"/>
  <c r="Z223" i="37"/>
  <c r="X223" i="37"/>
  <c r="V223" i="37"/>
  <c r="S223" i="37"/>
  <c r="R223" i="37"/>
  <c r="P223" i="37"/>
  <c r="N223" i="37"/>
  <c r="K223" i="37"/>
  <c r="I223" i="37"/>
  <c r="F223" i="37"/>
  <c r="D223" i="37"/>
  <c r="FO222" i="37"/>
  <c r="FL222" i="37"/>
  <c r="FJ222" i="37"/>
  <c r="FG222" i="37"/>
  <c r="FD222" i="37"/>
  <c r="FB222" i="37"/>
  <c r="EY222" i="37"/>
  <c r="EV222" i="37"/>
  <c r="ET222" i="37"/>
  <c r="EQ222" i="37"/>
  <c r="EN222" i="37"/>
  <c r="EL222" i="37"/>
  <c r="EI222" i="37"/>
  <c r="EF222" i="37"/>
  <c r="ED222" i="37"/>
  <c r="EA222" i="37"/>
  <c r="DX222" i="37"/>
  <c r="DV222" i="37"/>
  <c r="CU222" i="37"/>
  <c r="CR222" i="37"/>
  <c r="CP222" i="37"/>
  <c r="CE222" i="37"/>
  <c r="CB222" i="37"/>
  <c r="BZ222" i="37"/>
  <c r="BW222" i="37"/>
  <c r="BT222" i="37"/>
  <c r="BR222" i="37"/>
  <c r="BO222" i="37"/>
  <c r="BL222" i="37"/>
  <c r="BJ222" i="37"/>
  <c r="BG222" i="37"/>
  <c r="BD222" i="37"/>
  <c r="BB222" i="37"/>
  <c r="AY222" i="37"/>
  <c r="AV222" i="37"/>
  <c r="AT222" i="37"/>
  <c r="AQ222" i="37"/>
  <c r="AN222" i="37"/>
  <c r="AL222" i="37"/>
  <c r="AI222" i="37"/>
  <c r="AF222" i="37"/>
  <c r="AD222" i="37"/>
  <c r="AA222" i="37"/>
  <c r="X222" i="37"/>
  <c r="V222" i="37"/>
  <c r="S222" i="37"/>
  <c r="P222" i="37"/>
  <c r="N222" i="37"/>
  <c r="K222" i="37"/>
  <c r="I222" i="37"/>
  <c r="F222" i="37"/>
  <c r="D222" i="37"/>
  <c r="FO221" i="37"/>
  <c r="FN221" i="37"/>
  <c r="FL221" i="37"/>
  <c r="FJ221" i="37"/>
  <c r="FG221" i="37"/>
  <c r="FF221" i="37"/>
  <c r="FD221" i="37"/>
  <c r="FB221" i="37"/>
  <c r="EY221" i="37"/>
  <c r="EX221" i="37"/>
  <c r="EV221" i="37"/>
  <c r="ET221" i="37"/>
  <c r="EQ221" i="37"/>
  <c r="EP221" i="37"/>
  <c r="EN221" i="37"/>
  <c r="EL221" i="37"/>
  <c r="EI221" i="37"/>
  <c r="EH221" i="37"/>
  <c r="EF221" i="37"/>
  <c r="ED221" i="37"/>
  <c r="EA221" i="37"/>
  <c r="DZ221" i="37"/>
  <c r="DX221" i="37"/>
  <c r="DV221" i="37"/>
  <c r="CM221" i="37"/>
  <c r="CL221" i="37"/>
  <c r="CJ221" i="37"/>
  <c r="CH221" i="37"/>
  <c r="CE221" i="37"/>
  <c r="CD221" i="37"/>
  <c r="CB221" i="37"/>
  <c r="BZ221" i="37"/>
  <c r="BW221" i="37"/>
  <c r="BV221" i="37"/>
  <c r="BT221" i="37"/>
  <c r="BR221" i="37"/>
  <c r="BO221" i="37"/>
  <c r="BN221" i="37"/>
  <c r="BL221" i="37"/>
  <c r="BJ221" i="37"/>
  <c r="BG221" i="37"/>
  <c r="BF221" i="37"/>
  <c r="BD221" i="37"/>
  <c r="BB221" i="37"/>
  <c r="AY221" i="37"/>
  <c r="AX221" i="37"/>
  <c r="AV221" i="37"/>
  <c r="AT221" i="37"/>
  <c r="AQ221" i="37"/>
  <c r="AP221" i="37"/>
  <c r="AN221" i="37"/>
  <c r="AL221" i="37"/>
  <c r="AI221" i="37"/>
  <c r="AH221" i="37"/>
  <c r="AF221" i="37"/>
  <c r="AD221" i="37"/>
  <c r="AA221" i="37"/>
  <c r="Z221" i="37"/>
  <c r="X221" i="37"/>
  <c r="V221" i="37"/>
  <c r="S221" i="37"/>
  <c r="R221" i="37"/>
  <c r="P221" i="37"/>
  <c r="N221" i="37"/>
  <c r="K221" i="37"/>
  <c r="I221" i="37"/>
  <c r="F221" i="37"/>
  <c r="D221" i="37"/>
  <c r="FO220" i="37"/>
  <c r="FN220" i="37"/>
  <c r="FL220" i="37"/>
  <c r="FJ220" i="37"/>
  <c r="FG220" i="37"/>
  <c r="FF220" i="37"/>
  <c r="FD220" i="37"/>
  <c r="FB220" i="37"/>
  <c r="EY220" i="37"/>
  <c r="EX220" i="37"/>
  <c r="EV220" i="37"/>
  <c r="ET220" i="37"/>
  <c r="EQ220" i="37"/>
  <c r="EP220" i="37"/>
  <c r="EN220" i="37"/>
  <c r="EL220" i="37"/>
  <c r="EI220" i="37"/>
  <c r="EH220" i="37"/>
  <c r="EF220" i="37"/>
  <c r="ED220" i="37"/>
  <c r="EA220" i="37"/>
  <c r="DZ220" i="37"/>
  <c r="DX220" i="37"/>
  <c r="DV220" i="37"/>
  <c r="DC220" i="37"/>
  <c r="DB220" i="37"/>
  <c r="CZ220" i="37"/>
  <c r="CX220" i="37"/>
  <c r="CU220" i="37"/>
  <c r="CT220" i="37"/>
  <c r="CR220" i="37"/>
  <c r="CP220" i="37"/>
  <c r="BW220" i="37"/>
  <c r="BV220" i="37"/>
  <c r="BT220" i="37"/>
  <c r="BR220" i="37"/>
  <c r="BO220" i="37"/>
  <c r="BN220" i="37"/>
  <c r="BL220" i="37"/>
  <c r="BJ220" i="37"/>
  <c r="BG220" i="37"/>
  <c r="BF220" i="37"/>
  <c r="BD220" i="37"/>
  <c r="BB220" i="37"/>
  <c r="AY220" i="37"/>
  <c r="AX220" i="37"/>
  <c r="AV220" i="37"/>
  <c r="AT220" i="37"/>
  <c r="AQ220" i="37"/>
  <c r="AP220" i="37"/>
  <c r="AN220" i="37"/>
  <c r="AL220" i="37"/>
  <c r="AI220" i="37"/>
  <c r="AH220" i="37"/>
  <c r="AF220" i="37"/>
  <c r="AD220" i="37"/>
  <c r="AA220" i="37"/>
  <c r="Z220" i="37"/>
  <c r="X220" i="37"/>
  <c r="V220" i="37"/>
  <c r="S220" i="37"/>
  <c r="R220" i="37"/>
  <c r="P220" i="37"/>
  <c r="N220" i="37"/>
  <c r="K220" i="37"/>
  <c r="I220" i="37"/>
  <c r="F220" i="37"/>
  <c r="D220" i="37"/>
  <c r="BG219" i="37"/>
  <c r="BD219" i="37"/>
  <c r="BB219" i="37"/>
  <c r="AY219" i="37"/>
  <c r="AV219" i="37"/>
  <c r="AT219" i="37"/>
  <c r="AQ219" i="37"/>
  <c r="AN219" i="37"/>
  <c r="AL219" i="37"/>
  <c r="AI219" i="37"/>
  <c r="AF219" i="37"/>
  <c r="AD219" i="37"/>
  <c r="AA219" i="37"/>
  <c r="X219" i="37"/>
  <c r="V219" i="37"/>
  <c r="S219" i="37"/>
  <c r="P219" i="37"/>
  <c r="N219" i="37"/>
  <c r="K219" i="37"/>
  <c r="I219" i="37"/>
  <c r="F219" i="37"/>
  <c r="D219" i="37"/>
  <c r="FN218" i="37"/>
  <c r="FO218" i="37" s="1"/>
  <c r="FL218" i="37"/>
  <c r="FJ218" i="37"/>
  <c r="FF218" i="37"/>
  <c r="FG218" i="37" s="1"/>
  <c r="FD218" i="37"/>
  <c r="FB218" i="37"/>
  <c r="EX218" i="37"/>
  <c r="EY218" i="37" s="1"/>
  <c r="EV218" i="37"/>
  <c r="ET218" i="37"/>
  <c r="EP218" i="37"/>
  <c r="EQ218" i="37" s="1"/>
  <c r="EN218" i="37"/>
  <c r="EL218" i="37"/>
  <c r="EH218" i="37"/>
  <c r="EI218" i="37" s="1"/>
  <c r="EF218" i="37"/>
  <c r="ED218" i="37"/>
  <c r="DZ218" i="37"/>
  <c r="EA218" i="37" s="1"/>
  <c r="DX218" i="37"/>
  <c r="DV218" i="37"/>
  <c r="CT218" i="37"/>
  <c r="CU218" i="37" s="1"/>
  <c r="CR218" i="37"/>
  <c r="CP218" i="37"/>
  <c r="CD218" i="37"/>
  <c r="CE218" i="37" s="1"/>
  <c r="CB218" i="37"/>
  <c r="BZ218" i="37"/>
  <c r="BV218" i="37"/>
  <c r="BW218" i="37" s="1"/>
  <c r="BT218" i="37"/>
  <c r="BR218" i="37"/>
  <c r="BN218" i="37"/>
  <c r="BO218" i="37" s="1"/>
  <c r="BL218" i="37"/>
  <c r="BJ218" i="37"/>
  <c r="BF218" i="37"/>
  <c r="BG218" i="37" s="1"/>
  <c r="BD218" i="37"/>
  <c r="BB218" i="37"/>
  <c r="AX218" i="37"/>
  <c r="AY218" i="37" s="1"/>
  <c r="AV218" i="37"/>
  <c r="AT218" i="37"/>
  <c r="AP218" i="37"/>
  <c r="AQ218" i="37" s="1"/>
  <c r="AN218" i="37"/>
  <c r="AL218" i="37"/>
  <c r="AH218" i="37"/>
  <c r="AI218" i="37" s="1"/>
  <c r="AF218" i="37"/>
  <c r="AD218" i="37"/>
  <c r="Z218" i="37"/>
  <c r="AA218" i="37" s="1"/>
  <c r="X218" i="37"/>
  <c r="V218" i="37"/>
  <c r="R218" i="37"/>
  <c r="S218" i="37" s="1"/>
  <c r="P218" i="37"/>
  <c r="N218" i="37"/>
  <c r="K218" i="37"/>
  <c r="I218" i="37"/>
  <c r="F218" i="37"/>
  <c r="D218" i="37"/>
  <c r="FO217" i="37"/>
  <c r="FL217" i="37"/>
  <c r="FJ217" i="37"/>
  <c r="FG217" i="37"/>
  <c r="FD217" i="37"/>
  <c r="FB217" i="37"/>
  <c r="EY217" i="37"/>
  <c r="EV217" i="37"/>
  <c r="ET217" i="37"/>
  <c r="EQ217" i="37"/>
  <c r="EN217" i="37"/>
  <c r="EL217" i="37"/>
  <c r="EI217" i="37"/>
  <c r="EF217" i="37"/>
  <c r="ED217" i="37"/>
  <c r="EA217" i="37"/>
  <c r="DX217" i="37"/>
  <c r="DV217" i="37"/>
  <c r="CU217" i="37"/>
  <c r="CR217" i="37"/>
  <c r="CP217" i="37"/>
  <c r="CE217" i="37"/>
  <c r="CB217" i="37"/>
  <c r="BZ217" i="37"/>
  <c r="BW217" i="37"/>
  <c r="BT217" i="37"/>
  <c r="BR217" i="37"/>
  <c r="BL217" i="37"/>
  <c r="BJ217" i="37"/>
  <c r="BG217" i="37"/>
  <c r="BD217" i="37"/>
  <c r="BB217" i="37"/>
  <c r="AV217" i="37"/>
  <c r="AT217" i="37"/>
  <c r="AQ217" i="37"/>
  <c r="AN217" i="37"/>
  <c r="AL217" i="37"/>
  <c r="AI217" i="37"/>
  <c r="AF217" i="37"/>
  <c r="AD217" i="37"/>
  <c r="X217" i="37"/>
  <c r="V217" i="37"/>
  <c r="S217" i="37"/>
  <c r="P217" i="37"/>
  <c r="N217" i="37"/>
  <c r="K217" i="37"/>
  <c r="I217" i="37"/>
  <c r="F217" i="37"/>
  <c r="D217" i="37"/>
  <c r="FO216" i="37"/>
  <c r="FN216" i="37"/>
  <c r="FL216" i="37"/>
  <c r="FJ216" i="37"/>
  <c r="FG216" i="37"/>
  <c r="FF216" i="37"/>
  <c r="FD216" i="37"/>
  <c r="FB216" i="37"/>
  <c r="EY216" i="37"/>
  <c r="EX216" i="37"/>
  <c r="EV216" i="37"/>
  <c r="ET216" i="37"/>
  <c r="EQ216" i="37"/>
  <c r="EP216" i="37"/>
  <c r="EN216" i="37"/>
  <c r="EL216" i="37"/>
  <c r="EI216" i="37"/>
  <c r="EH216" i="37"/>
  <c r="EF216" i="37"/>
  <c r="ED216" i="37"/>
  <c r="EA216" i="37"/>
  <c r="DZ216" i="37"/>
  <c r="DX216" i="37"/>
  <c r="DV216" i="37"/>
  <c r="DC216" i="37"/>
  <c r="DB216" i="37"/>
  <c r="CZ216" i="37"/>
  <c r="CX216" i="37"/>
  <c r="CU216" i="37"/>
  <c r="CT216" i="37"/>
  <c r="CR216" i="37"/>
  <c r="CP216" i="37"/>
  <c r="BW216" i="37"/>
  <c r="BV216" i="37"/>
  <c r="BT216" i="37"/>
  <c r="BR216" i="37"/>
  <c r="BO216" i="37"/>
  <c r="BN216" i="37"/>
  <c r="BL216" i="37"/>
  <c r="BJ216" i="37"/>
  <c r="BG216" i="37"/>
  <c r="BF216" i="37"/>
  <c r="BD216" i="37"/>
  <c r="BB216" i="37"/>
  <c r="AY216" i="37"/>
  <c r="AX216" i="37"/>
  <c r="AV216" i="37"/>
  <c r="AT216" i="37"/>
  <c r="AQ216" i="37"/>
  <c r="AP216" i="37"/>
  <c r="AN216" i="37"/>
  <c r="AL216" i="37"/>
  <c r="AI216" i="37"/>
  <c r="AH216" i="37"/>
  <c r="AF216" i="37"/>
  <c r="AD216" i="37"/>
  <c r="AA216" i="37"/>
  <c r="Z216" i="37"/>
  <c r="X216" i="37"/>
  <c r="V216" i="37"/>
  <c r="S216" i="37"/>
  <c r="R216" i="37"/>
  <c r="P216" i="37"/>
  <c r="N216" i="37"/>
  <c r="K216" i="37"/>
  <c r="I216" i="37"/>
  <c r="F216" i="37"/>
  <c r="D216" i="37"/>
  <c r="FO215" i="37"/>
  <c r="FN215" i="37"/>
  <c r="FL215" i="37"/>
  <c r="FJ215" i="37"/>
  <c r="FG215" i="37"/>
  <c r="FF215" i="37"/>
  <c r="FD215" i="37"/>
  <c r="FB215" i="37"/>
  <c r="EY215" i="37"/>
  <c r="EX215" i="37"/>
  <c r="EV215" i="37"/>
  <c r="ET215" i="37"/>
  <c r="EQ215" i="37"/>
  <c r="EP215" i="37"/>
  <c r="EN215" i="37"/>
  <c r="EL215" i="37"/>
  <c r="EI215" i="37"/>
  <c r="EH215" i="37"/>
  <c r="EF215" i="37"/>
  <c r="ED215" i="37"/>
  <c r="EA215" i="37"/>
  <c r="DZ215" i="37"/>
  <c r="DX215" i="37"/>
  <c r="DV215" i="37"/>
  <c r="DK215" i="37"/>
  <c r="DJ215" i="37"/>
  <c r="DH215" i="37"/>
  <c r="DF215" i="37"/>
  <c r="BW215" i="37"/>
  <c r="BV215" i="37"/>
  <c r="BT215" i="37"/>
  <c r="BR215" i="37"/>
  <c r="BO215" i="37"/>
  <c r="BN215" i="37"/>
  <c r="BL215" i="37"/>
  <c r="BJ215" i="37"/>
  <c r="BG215" i="37"/>
  <c r="BF215" i="37"/>
  <c r="BD215" i="37"/>
  <c r="BB215" i="37"/>
  <c r="AY215" i="37"/>
  <c r="AX215" i="37"/>
  <c r="AV215" i="37"/>
  <c r="AT215" i="37"/>
  <c r="AQ215" i="37"/>
  <c r="AP215" i="37"/>
  <c r="AN215" i="37"/>
  <c r="AL215" i="37"/>
  <c r="AI215" i="37"/>
  <c r="AH215" i="37"/>
  <c r="AF215" i="37"/>
  <c r="AD215" i="37"/>
  <c r="AA215" i="37"/>
  <c r="Z215" i="37"/>
  <c r="X215" i="37"/>
  <c r="V215" i="37"/>
  <c r="S215" i="37"/>
  <c r="R215" i="37"/>
  <c r="P215" i="37"/>
  <c r="N215" i="37"/>
  <c r="K215" i="37"/>
  <c r="I215" i="37"/>
  <c r="F215" i="37"/>
  <c r="D215" i="37"/>
  <c r="FO214" i="37"/>
  <c r="FN214" i="37"/>
  <c r="FL214" i="37"/>
  <c r="FJ214" i="37"/>
  <c r="FG214" i="37"/>
  <c r="FF214" i="37"/>
  <c r="FD214" i="37"/>
  <c r="FB214" i="37"/>
  <c r="EY214" i="37"/>
  <c r="EX214" i="37"/>
  <c r="EV214" i="37"/>
  <c r="ET214" i="37"/>
  <c r="EQ214" i="37"/>
  <c r="EP214" i="37"/>
  <c r="EN214" i="37"/>
  <c r="EL214" i="37"/>
  <c r="EI214" i="37"/>
  <c r="EH214" i="37"/>
  <c r="EF214" i="37"/>
  <c r="ED214" i="37"/>
  <c r="EA214" i="37"/>
  <c r="DZ214" i="37"/>
  <c r="DX214" i="37"/>
  <c r="DV214" i="37"/>
  <c r="DK214" i="37"/>
  <c r="DJ214" i="37"/>
  <c r="DH214" i="37"/>
  <c r="DF214" i="37"/>
  <c r="CE214" i="37"/>
  <c r="CD214" i="37"/>
  <c r="CB214" i="37"/>
  <c r="BZ214" i="37"/>
  <c r="BW214" i="37"/>
  <c r="BV214" i="37"/>
  <c r="BT214" i="37"/>
  <c r="BR214" i="37"/>
  <c r="BO214" i="37"/>
  <c r="BN214" i="37"/>
  <c r="BL214" i="37"/>
  <c r="BJ214" i="37"/>
  <c r="BG214" i="37"/>
  <c r="BF214" i="37"/>
  <c r="BD214" i="37"/>
  <c r="BB214" i="37"/>
  <c r="AY214" i="37"/>
  <c r="AX214" i="37"/>
  <c r="AV214" i="37"/>
  <c r="AT214" i="37"/>
  <c r="AQ214" i="37"/>
  <c r="AP214" i="37"/>
  <c r="AN214" i="37"/>
  <c r="AL214" i="37"/>
  <c r="AI214" i="37"/>
  <c r="AH214" i="37"/>
  <c r="AF214" i="37"/>
  <c r="AD214" i="37"/>
  <c r="AA214" i="37"/>
  <c r="Z214" i="37"/>
  <c r="X214" i="37"/>
  <c r="V214" i="37"/>
  <c r="S214" i="37"/>
  <c r="R214" i="37"/>
  <c r="P214" i="37"/>
  <c r="N214" i="37"/>
  <c r="K214" i="37"/>
  <c r="I214" i="37"/>
  <c r="F214" i="37"/>
  <c r="D214" i="37"/>
  <c r="FO213" i="37"/>
  <c r="FN213" i="37"/>
  <c r="FL213" i="37"/>
  <c r="FJ213" i="37"/>
  <c r="FG213" i="37"/>
  <c r="FF213" i="37"/>
  <c r="FD213" i="37"/>
  <c r="FB213" i="37"/>
  <c r="EY213" i="37"/>
  <c r="EX213" i="37"/>
  <c r="EV213" i="37"/>
  <c r="ET213" i="37"/>
  <c r="EQ213" i="37"/>
  <c r="EP213" i="37"/>
  <c r="EN213" i="37"/>
  <c r="EL213" i="37"/>
  <c r="EI213" i="37"/>
  <c r="EH213" i="37"/>
  <c r="EF213" i="37"/>
  <c r="ED213" i="37"/>
  <c r="EA213" i="37"/>
  <c r="DZ213" i="37"/>
  <c r="DX213" i="37"/>
  <c r="DV213" i="37"/>
  <c r="DK213" i="37"/>
  <c r="DJ213" i="37"/>
  <c r="DH213" i="37"/>
  <c r="DF213" i="37"/>
  <c r="BW213" i="37"/>
  <c r="BV213" i="37"/>
  <c r="BT213" i="37"/>
  <c r="BR213" i="37"/>
  <c r="BO213" i="37"/>
  <c r="BN213" i="37"/>
  <c r="BL213" i="37"/>
  <c r="BJ213" i="37"/>
  <c r="BG213" i="37"/>
  <c r="BF213" i="37"/>
  <c r="BD213" i="37"/>
  <c r="BB213" i="37"/>
  <c r="AY213" i="37"/>
  <c r="AX213" i="37"/>
  <c r="AV213" i="37"/>
  <c r="AT213" i="37"/>
  <c r="AQ213" i="37"/>
  <c r="AP213" i="37"/>
  <c r="AN213" i="37"/>
  <c r="AL213" i="37"/>
  <c r="AI213" i="37"/>
  <c r="AH213" i="37"/>
  <c r="AF213" i="37"/>
  <c r="AD213" i="37"/>
  <c r="AA213" i="37"/>
  <c r="Z213" i="37"/>
  <c r="X213" i="37"/>
  <c r="V213" i="37"/>
  <c r="S213" i="37"/>
  <c r="R213" i="37"/>
  <c r="P213" i="37"/>
  <c r="N213" i="37"/>
  <c r="K213" i="37"/>
  <c r="I213" i="37"/>
  <c r="F213" i="37"/>
  <c r="D213" i="37"/>
  <c r="FO212" i="37"/>
  <c r="FL212" i="37"/>
  <c r="FJ212" i="37"/>
  <c r="FG212" i="37"/>
  <c r="FD212" i="37"/>
  <c r="FB212" i="37"/>
  <c r="EY212" i="37"/>
  <c r="EV212" i="37"/>
  <c r="ET212" i="37"/>
  <c r="EQ212" i="37"/>
  <c r="EN212" i="37"/>
  <c r="EL212" i="37"/>
  <c r="EI212" i="37"/>
  <c r="EF212" i="37"/>
  <c r="ED212" i="37"/>
  <c r="EA212" i="37"/>
  <c r="DX212" i="37"/>
  <c r="DV212" i="37"/>
  <c r="CE212" i="37"/>
  <c r="CB212" i="37"/>
  <c r="BZ212" i="37"/>
  <c r="BW212" i="37"/>
  <c r="BT212" i="37"/>
  <c r="BR212" i="37"/>
  <c r="BO212" i="37"/>
  <c r="BL212" i="37"/>
  <c r="BJ212" i="37"/>
  <c r="BG212" i="37"/>
  <c r="BD212" i="37"/>
  <c r="BB212" i="37"/>
  <c r="AY212" i="37"/>
  <c r="AV212" i="37"/>
  <c r="AT212" i="37"/>
  <c r="AQ212" i="37"/>
  <c r="AN212" i="37"/>
  <c r="AL212" i="37"/>
  <c r="AI212" i="37"/>
  <c r="AF212" i="37"/>
  <c r="AD212" i="37"/>
  <c r="AA212" i="37"/>
  <c r="X212" i="37"/>
  <c r="V212" i="37"/>
  <c r="S212" i="37"/>
  <c r="P212" i="37"/>
  <c r="N212" i="37"/>
  <c r="K212" i="37"/>
  <c r="I212" i="37"/>
  <c r="F212" i="37"/>
  <c r="D212" i="37"/>
  <c r="FO211" i="37"/>
  <c r="FL211" i="37"/>
  <c r="FJ211" i="37"/>
  <c r="FG211" i="37"/>
  <c r="FD211" i="37"/>
  <c r="FB211" i="37"/>
  <c r="EY211" i="37"/>
  <c r="EV211" i="37"/>
  <c r="ET211" i="37"/>
  <c r="EQ211" i="37"/>
  <c r="EN211" i="37"/>
  <c r="EL211" i="37"/>
  <c r="EI211" i="37"/>
  <c r="EF211" i="37"/>
  <c r="ED211" i="37"/>
  <c r="EA211" i="37"/>
  <c r="DX211" i="37"/>
  <c r="DV211" i="37"/>
  <c r="CE211" i="37"/>
  <c r="CB211" i="37"/>
  <c r="BZ211" i="37"/>
  <c r="BW211" i="37"/>
  <c r="BT211" i="37"/>
  <c r="BR211" i="37"/>
  <c r="BO211" i="37"/>
  <c r="BL211" i="37"/>
  <c r="BJ211" i="37"/>
  <c r="BG211" i="37"/>
  <c r="BD211" i="37"/>
  <c r="BB211" i="37"/>
  <c r="AY211" i="37"/>
  <c r="AV211" i="37"/>
  <c r="AT211" i="37"/>
  <c r="AQ211" i="37"/>
  <c r="AN211" i="37"/>
  <c r="AL211" i="37"/>
  <c r="AI211" i="37"/>
  <c r="AF211" i="37"/>
  <c r="AD211" i="37"/>
  <c r="AA211" i="37"/>
  <c r="X211" i="37"/>
  <c r="V211" i="37"/>
  <c r="S211" i="37"/>
  <c r="P211" i="37"/>
  <c r="N211" i="37"/>
  <c r="K211" i="37"/>
  <c r="I211" i="37"/>
  <c r="F211" i="37"/>
  <c r="D211" i="37"/>
  <c r="FN210" i="37"/>
  <c r="FO210" i="37" s="1"/>
  <c r="FL210" i="37"/>
  <c r="FJ210" i="37"/>
  <c r="FF210" i="37"/>
  <c r="FG210" i="37" s="1"/>
  <c r="FD210" i="37"/>
  <c r="FB210" i="37"/>
  <c r="EX210" i="37"/>
  <c r="EY210" i="37" s="1"/>
  <c r="EV210" i="37"/>
  <c r="ET210" i="37"/>
  <c r="EP210" i="37"/>
  <c r="EQ210" i="37" s="1"/>
  <c r="EN210" i="37"/>
  <c r="EL210" i="37"/>
  <c r="EH210" i="37"/>
  <c r="EI210" i="37" s="1"/>
  <c r="EF210" i="37"/>
  <c r="ED210" i="37"/>
  <c r="DZ210" i="37"/>
  <c r="EA210" i="37" s="1"/>
  <c r="DX210" i="37"/>
  <c r="DV210" i="37"/>
  <c r="DJ210" i="37"/>
  <c r="DK210" i="37" s="1"/>
  <c r="DH210" i="37"/>
  <c r="DF210" i="37"/>
  <c r="CT210" i="37"/>
  <c r="CU210" i="37" s="1"/>
  <c r="CR210" i="37"/>
  <c r="CP210" i="37"/>
  <c r="BV210" i="37"/>
  <c r="BW210" i="37" s="1"/>
  <c r="BT210" i="37"/>
  <c r="BR210" i="37"/>
  <c r="BN210" i="37"/>
  <c r="BO210" i="37" s="1"/>
  <c r="BL210" i="37"/>
  <c r="BJ210" i="37"/>
  <c r="BF210" i="37"/>
  <c r="BG210" i="37" s="1"/>
  <c r="BD210" i="37"/>
  <c r="BB210" i="37"/>
  <c r="AX210" i="37"/>
  <c r="AY210" i="37" s="1"/>
  <c r="AV210" i="37"/>
  <c r="AT210" i="37"/>
  <c r="AP210" i="37"/>
  <c r="AQ210" i="37" s="1"/>
  <c r="AN210" i="37"/>
  <c r="AL210" i="37"/>
  <c r="AH210" i="37"/>
  <c r="AI210" i="37" s="1"/>
  <c r="AF210" i="37"/>
  <c r="AD210" i="37"/>
  <c r="Z210" i="37"/>
  <c r="AA210" i="37" s="1"/>
  <c r="X210" i="37"/>
  <c r="V210" i="37"/>
  <c r="R210" i="37"/>
  <c r="S210" i="37" s="1"/>
  <c r="P210" i="37"/>
  <c r="N210" i="37"/>
  <c r="K210" i="37"/>
  <c r="I210" i="37"/>
  <c r="F210" i="37"/>
  <c r="D210" i="37"/>
  <c r="BG209" i="37"/>
  <c r="BD209" i="37"/>
  <c r="BB209" i="37"/>
  <c r="AY209" i="37"/>
  <c r="AV209" i="37"/>
  <c r="AT209" i="37"/>
  <c r="AQ209" i="37"/>
  <c r="AN209" i="37"/>
  <c r="AL209" i="37"/>
  <c r="AI209" i="37"/>
  <c r="AF209" i="37"/>
  <c r="AD209" i="37"/>
  <c r="AA209" i="37"/>
  <c r="X209" i="37"/>
  <c r="V209" i="37"/>
  <c r="S209" i="37"/>
  <c r="P209" i="37"/>
  <c r="N209" i="37"/>
  <c r="K209" i="37"/>
  <c r="I209" i="37"/>
  <c r="F209" i="37"/>
  <c r="D209" i="37"/>
  <c r="FO208" i="37"/>
  <c r="FN208" i="37"/>
  <c r="FL208" i="37"/>
  <c r="FJ208" i="37"/>
  <c r="FG208" i="37"/>
  <c r="FF208" i="37"/>
  <c r="FD208" i="37"/>
  <c r="FB208" i="37"/>
  <c r="EY208" i="37"/>
  <c r="EX208" i="37"/>
  <c r="EV208" i="37"/>
  <c r="ET208" i="37"/>
  <c r="EQ208" i="37"/>
  <c r="EP208" i="37"/>
  <c r="EN208" i="37"/>
  <c r="EL208" i="37"/>
  <c r="EI208" i="37"/>
  <c r="EH208" i="37"/>
  <c r="EF208" i="37"/>
  <c r="ED208" i="37"/>
  <c r="EA208" i="37"/>
  <c r="DZ208" i="37"/>
  <c r="DX208" i="37"/>
  <c r="DV208" i="37"/>
  <c r="CM208" i="37"/>
  <c r="CL208" i="37"/>
  <c r="CJ208" i="37"/>
  <c r="CH208" i="37"/>
  <c r="CE208" i="37"/>
  <c r="CD208" i="37"/>
  <c r="CB208" i="37"/>
  <c r="BZ208" i="37"/>
  <c r="BW208" i="37"/>
  <c r="BV208" i="37"/>
  <c r="BT208" i="37"/>
  <c r="BR208" i="37"/>
  <c r="BO208" i="37"/>
  <c r="BN208" i="37"/>
  <c r="BL208" i="37"/>
  <c r="BJ208" i="37"/>
  <c r="BG208" i="37"/>
  <c r="BF208" i="37"/>
  <c r="BD208" i="37"/>
  <c r="BB208" i="37"/>
  <c r="AY208" i="37"/>
  <c r="AX208" i="37"/>
  <c r="AV208" i="37"/>
  <c r="AT208" i="37"/>
  <c r="AQ208" i="37"/>
  <c r="AP208" i="37"/>
  <c r="AN208" i="37"/>
  <c r="AL208" i="37"/>
  <c r="AI208" i="37"/>
  <c r="AH208" i="37"/>
  <c r="AF208" i="37"/>
  <c r="AD208" i="37"/>
  <c r="AA208" i="37"/>
  <c r="Z208" i="37"/>
  <c r="X208" i="37"/>
  <c r="V208" i="37"/>
  <c r="S208" i="37"/>
  <c r="R208" i="37"/>
  <c r="P208" i="37"/>
  <c r="N208" i="37"/>
  <c r="K208" i="37"/>
  <c r="I208" i="37"/>
  <c r="F208" i="37"/>
  <c r="D208" i="37"/>
  <c r="FO207" i="37"/>
  <c r="FN207" i="37"/>
  <c r="FL207" i="37"/>
  <c r="FJ207" i="37"/>
  <c r="FG207" i="37"/>
  <c r="FF207" i="37"/>
  <c r="FD207" i="37"/>
  <c r="FB207" i="37"/>
  <c r="EY207" i="37"/>
  <c r="EX207" i="37"/>
  <c r="EV207" i="37"/>
  <c r="ET207" i="37"/>
  <c r="EQ207" i="37"/>
  <c r="EP207" i="37"/>
  <c r="EN207" i="37"/>
  <c r="EL207" i="37"/>
  <c r="EI207" i="37"/>
  <c r="EH207" i="37"/>
  <c r="EF207" i="37"/>
  <c r="ED207" i="37"/>
  <c r="EA207" i="37"/>
  <c r="DZ207" i="37"/>
  <c r="DX207" i="37"/>
  <c r="DV207" i="37"/>
  <c r="DC207" i="37"/>
  <c r="DB207" i="37"/>
  <c r="CZ207" i="37"/>
  <c r="CX207" i="37"/>
  <c r="CU207" i="37"/>
  <c r="CT207" i="37"/>
  <c r="CR207" i="37"/>
  <c r="CP207" i="37"/>
  <c r="BW207" i="37"/>
  <c r="BV207" i="37"/>
  <c r="BT207" i="37"/>
  <c r="BR207" i="37"/>
  <c r="BO207" i="37"/>
  <c r="BN207" i="37"/>
  <c r="BL207" i="37"/>
  <c r="BJ207" i="37"/>
  <c r="BG207" i="37"/>
  <c r="BF207" i="37"/>
  <c r="BD207" i="37"/>
  <c r="BB207" i="37"/>
  <c r="AY207" i="37"/>
  <c r="AX207" i="37"/>
  <c r="AV207" i="37"/>
  <c r="AT207" i="37"/>
  <c r="AQ207" i="37"/>
  <c r="AP207" i="37"/>
  <c r="AN207" i="37"/>
  <c r="AL207" i="37"/>
  <c r="AI207" i="37"/>
  <c r="AH207" i="37"/>
  <c r="AF207" i="37"/>
  <c r="AD207" i="37"/>
  <c r="AA207" i="37"/>
  <c r="Z207" i="37"/>
  <c r="X207" i="37"/>
  <c r="V207" i="37"/>
  <c r="S207" i="37"/>
  <c r="R207" i="37"/>
  <c r="P207" i="37"/>
  <c r="N207" i="37"/>
  <c r="K207" i="37"/>
  <c r="I207" i="37"/>
  <c r="F207" i="37"/>
  <c r="D207" i="37"/>
  <c r="FO206" i="37"/>
  <c r="FN206" i="37"/>
  <c r="FL206" i="37"/>
  <c r="FJ206" i="37"/>
  <c r="FG206" i="37"/>
  <c r="FF206" i="37"/>
  <c r="FD206" i="37"/>
  <c r="FB206" i="37"/>
  <c r="EY206" i="37"/>
  <c r="EX206" i="37"/>
  <c r="EV206" i="37"/>
  <c r="ET206" i="37"/>
  <c r="EQ206" i="37"/>
  <c r="EP206" i="37"/>
  <c r="EN206" i="37"/>
  <c r="EL206" i="37"/>
  <c r="EI206" i="37"/>
  <c r="EH206" i="37"/>
  <c r="EF206" i="37"/>
  <c r="ED206" i="37"/>
  <c r="EA206" i="37"/>
  <c r="DZ206" i="37"/>
  <c r="DX206" i="37"/>
  <c r="DV206" i="37"/>
  <c r="DK206" i="37"/>
  <c r="DJ206" i="37"/>
  <c r="DH206" i="37"/>
  <c r="DF206" i="37"/>
  <c r="CE206" i="37"/>
  <c r="CD206" i="37"/>
  <c r="CB206" i="37"/>
  <c r="BZ206" i="37"/>
  <c r="BW206" i="37"/>
  <c r="BV206" i="37"/>
  <c r="BT206" i="37"/>
  <c r="BR206" i="37"/>
  <c r="BO206" i="37"/>
  <c r="BN206" i="37"/>
  <c r="BL206" i="37"/>
  <c r="BJ206" i="37"/>
  <c r="BG206" i="37"/>
  <c r="BF206" i="37"/>
  <c r="BD206" i="37"/>
  <c r="BB206" i="37"/>
  <c r="AY206" i="37"/>
  <c r="AX206" i="37"/>
  <c r="AV206" i="37"/>
  <c r="AT206" i="37"/>
  <c r="AQ206" i="37"/>
  <c r="AP206" i="37"/>
  <c r="AN206" i="37"/>
  <c r="AL206" i="37"/>
  <c r="AI206" i="37"/>
  <c r="AH206" i="37"/>
  <c r="AF206" i="37"/>
  <c r="AD206" i="37"/>
  <c r="AA206" i="37"/>
  <c r="Z206" i="37"/>
  <c r="X206" i="37"/>
  <c r="V206" i="37"/>
  <c r="S206" i="37"/>
  <c r="R206" i="37"/>
  <c r="P206" i="37"/>
  <c r="N206" i="37"/>
  <c r="K206" i="37"/>
  <c r="I206" i="37"/>
  <c r="F206" i="37"/>
  <c r="D206" i="37"/>
  <c r="FO205" i="37"/>
  <c r="FN205" i="37"/>
  <c r="FL205" i="37"/>
  <c r="FJ205" i="37"/>
  <c r="FG205" i="37"/>
  <c r="FF205" i="37"/>
  <c r="FD205" i="37"/>
  <c r="FB205" i="37"/>
  <c r="EY205" i="37"/>
  <c r="EX205" i="37"/>
  <c r="EV205" i="37"/>
  <c r="ET205" i="37"/>
  <c r="EQ205" i="37"/>
  <c r="EP205" i="37"/>
  <c r="EN205" i="37"/>
  <c r="EL205" i="37"/>
  <c r="EI205" i="37"/>
  <c r="EH205" i="37"/>
  <c r="EF205" i="37"/>
  <c r="ED205" i="37"/>
  <c r="EA205" i="37"/>
  <c r="DZ205" i="37"/>
  <c r="DX205" i="37"/>
  <c r="DV205" i="37"/>
  <c r="DK205" i="37"/>
  <c r="DJ205" i="37"/>
  <c r="DH205" i="37"/>
  <c r="DF205" i="37"/>
  <c r="BW205" i="37"/>
  <c r="BV205" i="37"/>
  <c r="BT205" i="37"/>
  <c r="BR205" i="37"/>
  <c r="BO205" i="37"/>
  <c r="BN205" i="37"/>
  <c r="BL205" i="37"/>
  <c r="BJ205" i="37"/>
  <c r="BG205" i="37"/>
  <c r="BF205" i="37"/>
  <c r="BD205" i="37"/>
  <c r="BB205" i="37"/>
  <c r="AY205" i="37"/>
  <c r="AX205" i="37"/>
  <c r="AV205" i="37"/>
  <c r="AT205" i="37"/>
  <c r="AQ205" i="37"/>
  <c r="AP205" i="37"/>
  <c r="AN205" i="37"/>
  <c r="AL205" i="37"/>
  <c r="AI205" i="37"/>
  <c r="AH205" i="37"/>
  <c r="AF205" i="37"/>
  <c r="AD205" i="37"/>
  <c r="AA205" i="37"/>
  <c r="Z205" i="37"/>
  <c r="X205" i="37"/>
  <c r="V205" i="37"/>
  <c r="S205" i="37"/>
  <c r="R205" i="37"/>
  <c r="P205" i="37"/>
  <c r="N205" i="37"/>
  <c r="K205" i="37"/>
  <c r="I205" i="37"/>
  <c r="F205" i="37"/>
  <c r="D205" i="37"/>
  <c r="BG204" i="37"/>
  <c r="BD204" i="37"/>
  <c r="BB204" i="37"/>
  <c r="AY204" i="37"/>
  <c r="AV204" i="37"/>
  <c r="AT204" i="37"/>
  <c r="AQ204" i="37"/>
  <c r="AN204" i="37"/>
  <c r="AL204" i="37"/>
  <c r="AI204" i="37"/>
  <c r="AF204" i="37"/>
  <c r="AD204" i="37"/>
  <c r="AA204" i="37"/>
  <c r="X204" i="37"/>
  <c r="V204" i="37"/>
  <c r="S204" i="37"/>
  <c r="P204" i="37"/>
  <c r="N204" i="37"/>
  <c r="K204" i="37"/>
  <c r="I204" i="37"/>
  <c r="F204" i="37"/>
  <c r="D204" i="37"/>
  <c r="FN203" i="37"/>
  <c r="FO203" i="37" s="1"/>
  <c r="FL203" i="37"/>
  <c r="FJ203" i="37"/>
  <c r="FF203" i="37"/>
  <c r="FG203" i="37" s="1"/>
  <c r="FD203" i="37"/>
  <c r="FB203" i="37"/>
  <c r="EX203" i="37"/>
  <c r="EY203" i="37" s="1"/>
  <c r="EV203" i="37"/>
  <c r="ET203" i="37"/>
  <c r="EP203" i="37"/>
  <c r="EQ203" i="37" s="1"/>
  <c r="EN203" i="37"/>
  <c r="EL203" i="37"/>
  <c r="EH203" i="37"/>
  <c r="EI203" i="37" s="1"/>
  <c r="EF203" i="37"/>
  <c r="ED203" i="37"/>
  <c r="DZ203" i="37"/>
  <c r="EA203" i="37" s="1"/>
  <c r="DX203" i="37"/>
  <c r="DV203" i="37"/>
  <c r="CD203" i="37"/>
  <c r="CE203" i="37" s="1"/>
  <c r="CB203" i="37"/>
  <c r="BZ203" i="37"/>
  <c r="BV203" i="37"/>
  <c r="BW203" i="37" s="1"/>
  <c r="BT203" i="37"/>
  <c r="BR203" i="37"/>
  <c r="BN203" i="37"/>
  <c r="BO203" i="37" s="1"/>
  <c r="BL203" i="37"/>
  <c r="BJ203" i="37"/>
  <c r="BF203" i="37"/>
  <c r="BG203" i="37" s="1"/>
  <c r="BD203" i="37"/>
  <c r="BB203" i="37"/>
  <c r="AX203" i="37"/>
  <c r="AY203" i="37" s="1"/>
  <c r="AV203" i="37"/>
  <c r="AT203" i="37"/>
  <c r="AP203" i="37"/>
  <c r="AQ203" i="37" s="1"/>
  <c r="AN203" i="37"/>
  <c r="AL203" i="37"/>
  <c r="AH203" i="37"/>
  <c r="AI203" i="37" s="1"/>
  <c r="AF203" i="37"/>
  <c r="AD203" i="37"/>
  <c r="Z203" i="37"/>
  <c r="AA203" i="37" s="1"/>
  <c r="X203" i="37"/>
  <c r="V203" i="37"/>
  <c r="R203" i="37"/>
  <c r="S203" i="37" s="1"/>
  <c r="P203" i="37"/>
  <c r="N203" i="37"/>
  <c r="K203" i="37"/>
  <c r="I203" i="37"/>
  <c r="F203" i="37"/>
  <c r="D203" i="37"/>
  <c r="FN202" i="37"/>
  <c r="FO202" i="37" s="1"/>
  <c r="FL202" i="37"/>
  <c r="FJ202" i="37"/>
  <c r="FF202" i="37"/>
  <c r="FG202" i="37" s="1"/>
  <c r="FD202" i="37"/>
  <c r="FB202" i="37"/>
  <c r="EX202" i="37"/>
  <c r="EY202" i="37" s="1"/>
  <c r="EV202" i="37"/>
  <c r="ET202" i="37"/>
  <c r="EP202" i="37"/>
  <c r="EQ202" i="37" s="1"/>
  <c r="EN202" i="37"/>
  <c r="EL202" i="37"/>
  <c r="EH202" i="37"/>
  <c r="EI202" i="37" s="1"/>
  <c r="EF202" i="37"/>
  <c r="ED202" i="37"/>
  <c r="DZ202" i="37"/>
  <c r="EA202" i="37" s="1"/>
  <c r="DX202" i="37"/>
  <c r="DV202" i="37"/>
  <c r="CT202" i="37"/>
  <c r="CU202" i="37" s="1"/>
  <c r="CR202" i="37"/>
  <c r="CP202" i="37"/>
  <c r="CD202" i="37"/>
  <c r="CE202" i="37" s="1"/>
  <c r="CB202" i="37"/>
  <c r="BZ202" i="37"/>
  <c r="BV202" i="37"/>
  <c r="BW202" i="37" s="1"/>
  <c r="BT202" i="37"/>
  <c r="BR202" i="37"/>
  <c r="BN202" i="37"/>
  <c r="BO202" i="37" s="1"/>
  <c r="BL202" i="37"/>
  <c r="BJ202" i="37"/>
  <c r="BF202" i="37"/>
  <c r="BG202" i="37" s="1"/>
  <c r="BD202" i="37"/>
  <c r="BB202" i="37"/>
  <c r="AX202" i="37"/>
  <c r="AY202" i="37" s="1"/>
  <c r="AV202" i="37"/>
  <c r="AT202" i="37"/>
  <c r="AP202" i="37"/>
  <c r="AQ202" i="37" s="1"/>
  <c r="AN202" i="37"/>
  <c r="AL202" i="37"/>
  <c r="AH202" i="37"/>
  <c r="AI202" i="37" s="1"/>
  <c r="AF202" i="37"/>
  <c r="AD202" i="37"/>
  <c r="Z202" i="37"/>
  <c r="AA202" i="37" s="1"/>
  <c r="X202" i="37"/>
  <c r="V202" i="37"/>
  <c r="R202" i="37"/>
  <c r="S202" i="37" s="1"/>
  <c r="P202" i="37"/>
  <c r="N202" i="37"/>
  <c r="K202" i="37"/>
  <c r="I202" i="37"/>
  <c r="F202" i="37"/>
  <c r="D202" i="37"/>
  <c r="FN201" i="37"/>
  <c r="FO201" i="37" s="1"/>
  <c r="FL201" i="37"/>
  <c r="FJ201" i="37"/>
  <c r="FF201" i="37"/>
  <c r="FG201" i="37" s="1"/>
  <c r="FD201" i="37"/>
  <c r="FB201" i="37"/>
  <c r="EX201" i="37"/>
  <c r="EY201" i="37" s="1"/>
  <c r="EV201" i="37"/>
  <c r="ET201" i="37"/>
  <c r="EP201" i="37"/>
  <c r="EQ201" i="37" s="1"/>
  <c r="EN201" i="37"/>
  <c r="EL201" i="37"/>
  <c r="EH201" i="37"/>
  <c r="EI201" i="37" s="1"/>
  <c r="EF201" i="37"/>
  <c r="ED201" i="37"/>
  <c r="DZ201" i="37"/>
  <c r="EA201" i="37" s="1"/>
  <c r="DX201" i="37"/>
  <c r="DV201" i="37"/>
  <c r="DJ201" i="37"/>
  <c r="DK201" i="37" s="1"/>
  <c r="DH201" i="37"/>
  <c r="DF201" i="37"/>
  <c r="CD201" i="37"/>
  <c r="CE201" i="37" s="1"/>
  <c r="CB201" i="37"/>
  <c r="BZ201" i="37"/>
  <c r="BV201" i="37"/>
  <c r="BW201" i="37" s="1"/>
  <c r="BT201" i="37"/>
  <c r="BR201" i="37"/>
  <c r="BN201" i="37"/>
  <c r="BO201" i="37" s="1"/>
  <c r="BL201" i="37"/>
  <c r="BJ201" i="37"/>
  <c r="BF201" i="37"/>
  <c r="BG201" i="37" s="1"/>
  <c r="BD201" i="37"/>
  <c r="BB201" i="37"/>
  <c r="AX201" i="37"/>
  <c r="AY201" i="37" s="1"/>
  <c r="AV201" i="37"/>
  <c r="AT201" i="37"/>
  <c r="AP201" i="37"/>
  <c r="AQ201" i="37" s="1"/>
  <c r="AN201" i="37"/>
  <c r="AL201" i="37"/>
  <c r="AH201" i="37"/>
  <c r="AI201" i="37" s="1"/>
  <c r="AF201" i="37"/>
  <c r="AD201" i="37"/>
  <c r="Z201" i="37"/>
  <c r="AA201" i="37" s="1"/>
  <c r="X201" i="37"/>
  <c r="V201" i="37"/>
  <c r="R201" i="37"/>
  <c r="S201" i="37" s="1"/>
  <c r="P201" i="37"/>
  <c r="N201" i="37"/>
  <c r="K201" i="37"/>
  <c r="I201" i="37"/>
  <c r="F201" i="37"/>
  <c r="D201" i="37"/>
  <c r="FN200" i="37"/>
  <c r="FO200" i="37" s="1"/>
  <c r="FL200" i="37"/>
  <c r="FJ200" i="37"/>
  <c r="FF200" i="37"/>
  <c r="FG200" i="37" s="1"/>
  <c r="FD200" i="37"/>
  <c r="FB200" i="37"/>
  <c r="EX200" i="37"/>
  <c r="EY200" i="37" s="1"/>
  <c r="EV200" i="37"/>
  <c r="ET200" i="37"/>
  <c r="EP200" i="37"/>
  <c r="EQ200" i="37" s="1"/>
  <c r="EN200" i="37"/>
  <c r="EL200" i="37"/>
  <c r="EH200" i="37"/>
  <c r="EI200" i="37" s="1"/>
  <c r="EF200" i="37"/>
  <c r="ED200" i="37"/>
  <c r="DZ200" i="37"/>
  <c r="EA200" i="37" s="1"/>
  <c r="DX200" i="37"/>
  <c r="DV200" i="37"/>
  <c r="DJ200" i="37"/>
  <c r="DK200" i="37" s="1"/>
  <c r="DH200" i="37"/>
  <c r="DF200" i="37"/>
  <c r="BV200" i="37"/>
  <c r="BW200" i="37" s="1"/>
  <c r="BT200" i="37"/>
  <c r="BR200" i="37"/>
  <c r="BN200" i="37"/>
  <c r="BO200" i="37" s="1"/>
  <c r="BL200" i="37"/>
  <c r="BJ200" i="37"/>
  <c r="BF200" i="37"/>
  <c r="BG200" i="37" s="1"/>
  <c r="BD200" i="37"/>
  <c r="BB200" i="37"/>
  <c r="AX200" i="37"/>
  <c r="AY200" i="37" s="1"/>
  <c r="AV200" i="37"/>
  <c r="AT200" i="37"/>
  <c r="AP200" i="37"/>
  <c r="AQ200" i="37" s="1"/>
  <c r="AN200" i="37"/>
  <c r="AL200" i="37"/>
  <c r="AH200" i="37"/>
  <c r="AI200" i="37" s="1"/>
  <c r="AF200" i="37"/>
  <c r="AD200" i="37"/>
  <c r="Z200" i="37"/>
  <c r="AA200" i="37" s="1"/>
  <c r="X200" i="37"/>
  <c r="V200" i="37"/>
  <c r="R200" i="37"/>
  <c r="S200" i="37" s="1"/>
  <c r="P200" i="37"/>
  <c r="N200" i="37"/>
  <c r="K200" i="37"/>
  <c r="I200" i="37"/>
  <c r="F200" i="37"/>
  <c r="D200" i="37"/>
  <c r="FN199" i="37"/>
  <c r="FO199" i="37" s="1"/>
  <c r="FL199" i="37"/>
  <c r="FJ199" i="37"/>
  <c r="FF199" i="37"/>
  <c r="FG199" i="37" s="1"/>
  <c r="FD199" i="37"/>
  <c r="FB199" i="37"/>
  <c r="EX199" i="37"/>
  <c r="EY199" i="37" s="1"/>
  <c r="EV199" i="37"/>
  <c r="ET199" i="37"/>
  <c r="EP199" i="37"/>
  <c r="EQ199" i="37" s="1"/>
  <c r="EN199" i="37"/>
  <c r="EL199" i="37"/>
  <c r="EH199" i="37"/>
  <c r="EI199" i="37" s="1"/>
  <c r="EF199" i="37"/>
  <c r="ED199" i="37"/>
  <c r="DZ199" i="37"/>
  <c r="EA199" i="37" s="1"/>
  <c r="DX199" i="37"/>
  <c r="DV199" i="37"/>
  <c r="DB199" i="37"/>
  <c r="DC199" i="37" s="1"/>
  <c r="CZ199" i="37"/>
  <c r="CX199" i="37"/>
  <c r="CT199" i="37"/>
  <c r="CU199" i="37" s="1"/>
  <c r="CR199" i="37"/>
  <c r="CP199" i="37"/>
  <c r="BV199" i="37"/>
  <c r="BW199" i="37" s="1"/>
  <c r="BT199" i="37"/>
  <c r="BR199" i="37"/>
  <c r="BN199" i="37"/>
  <c r="BO199" i="37" s="1"/>
  <c r="BL199" i="37"/>
  <c r="BJ199" i="37"/>
  <c r="BF199" i="37"/>
  <c r="BG199" i="37" s="1"/>
  <c r="BD199" i="37"/>
  <c r="BB199" i="37"/>
  <c r="AX199" i="37"/>
  <c r="AY199" i="37" s="1"/>
  <c r="AV199" i="37"/>
  <c r="AT199" i="37"/>
  <c r="AP199" i="37"/>
  <c r="AQ199" i="37" s="1"/>
  <c r="AN199" i="37"/>
  <c r="AL199" i="37"/>
  <c r="AH199" i="37"/>
  <c r="AI199" i="37" s="1"/>
  <c r="AF199" i="37"/>
  <c r="AD199" i="37"/>
  <c r="Z199" i="37"/>
  <c r="AA199" i="37" s="1"/>
  <c r="X199" i="37"/>
  <c r="V199" i="37"/>
  <c r="R199" i="37"/>
  <c r="S199" i="37" s="1"/>
  <c r="P199" i="37"/>
  <c r="N199" i="37"/>
  <c r="K199" i="37"/>
  <c r="I199" i="37"/>
  <c r="F199" i="37"/>
  <c r="D199" i="37"/>
  <c r="FO198" i="37"/>
  <c r="FL198" i="37"/>
  <c r="FJ198" i="37"/>
  <c r="FG198" i="37"/>
  <c r="FD198" i="37"/>
  <c r="FB198" i="37"/>
  <c r="EY198" i="37"/>
  <c r="EV198" i="37"/>
  <c r="ET198" i="37"/>
  <c r="EQ198" i="37"/>
  <c r="EN198" i="37"/>
  <c r="EL198" i="37"/>
  <c r="EI198" i="37"/>
  <c r="EF198" i="37"/>
  <c r="ED198" i="37"/>
  <c r="EA198" i="37"/>
  <c r="DX198" i="37"/>
  <c r="DV198" i="37"/>
  <c r="DC198" i="37"/>
  <c r="CZ198" i="37"/>
  <c r="CX198" i="37"/>
  <c r="CU198" i="37"/>
  <c r="CR198" i="37"/>
  <c r="CP198" i="37"/>
  <c r="BW198" i="37"/>
  <c r="BT198" i="37"/>
  <c r="BR198" i="37"/>
  <c r="BL198" i="37"/>
  <c r="BJ198" i="37"/>
  <c r="BG198" i="37"/>
  <c r="BD198" i="37"/>
  <c r="BB198" i="37"/>
  <c r="AY198" i="37"/>
  <c r="AV198" i="37"/>
  <c r="AT198" i="37"/>
  <c r="AQ198" i="37"/>
  <c r="AN198" i="37"/>
  <c r="AL198" i="37"/>
  <c r="AI198" i="37"/>
  <c r="AF198" i="37"/>
  <c r="AD198" i="37"/>
  <c r="X198" i="37"/>
  <c r="V198" i="37"/>
  <c r="S198" i="37"/>
  <c r="P198" i="37"/>
  <c r="N198" i="37"/>
  <c r="K198" i="37"/>
  <c r="I198" i="37"/>
  <c r="F198" i="37"/>
  <c r="D198" i="37"/>
  <c r="BG197" i="37"/>
  <c r="BD197" i="37"/>
  <c r="BB197" i="37"/>
  <c r="AY197" i="37"/>
  <c r="AV197" i="37"/>
  <c r="AT197" i="37"/>
  <c r="AQ197" i="37"/>
  <c r="AN197" i="37"/>
  <c r="AL197" i="37"/>
  <c r="AI197" i="37"/>
  <c r="AF197" i="37"/>
  <c r="AD197" i="37"/>
  <c r="AA197" i="37"/>
  <c r="X197" i="37"/>
  <c r="V197" i="37"/>
  <c r="S197" i="37"/>
  <c r="P197" i="37"/>
  <c r="N197" i="37"/>
  <c r="K197" i="37"/>
  <c r="I197" i="37"/>
  <c r="F197" i="37"/>
  <c r="D197" i="37"/>
  <c r="FN196" i="37"/>
  <c r="FO196" i="37" s="1"/>
  <c r="FL196" i="37"/>
  <c r="FJ196" i="37"/>
  <c r="FF196" i="37"/>
  <c r="FG196" i="37" s="1"/>
  <c r="FD196" i="37"/>
  <c r="FB196" i="37"/>
  <c r="EX196" i="37"/>
  <c r="EY196" i="37" s="1"/>
  <c r="EV196" i="37"/>
  <c r="ET196" i="37"/>
  <c r="EP196" i="37"/>
  <c r="EQ196" i="37" s="1"/>
  <c r="EN196" i="37"/>
  <c r="EL196" i="37"/>
  <c r="EH196" i="37"/>
  <c r="EI196" i="37" s="1"/>
  <c r="EF196" i="37"/>
  <c r="ED196" i="37"/>
  <c r="DZ196" i="37"/>
  <c r="EA196" i="37" s="1"/>
  <c r="DX196" i="37"/>
  <c r="DV196" i="37"/>
  <c r="CD196" i="37"/>
  <c r="CE196" i="37" s="1"/>
  <c r="CB196" i="37"/>
  <c r="BZ196" i="37"/>
  <c r="BV196" i="37"/>
  <c r="BW196" i="37" s="1"/>
  <c r="BT196" i="37"/>
  <c r="BR196" i="37"/>
  <c r="BN196" i="37"/>
  <c r="BO196" i="37" s="1"/>
  <c r="BL196" i="37"/>
  <c r="BJ196" i="37"/>
  <c r="BF196" i="37"/>
  <c r="BG196" i="37" s="1"/>
  <c r="BD196" i="37"/>
  <c r="BB196" i="37"/>
  <c r="AX196" i="37"/>
  <c r="AY196" i="37" s="1"/>
  <c r="AV196" i="37"/>
  <c r="AT196" i="37"/>
  <c r="AP196" i="37"/>
  <c r="AQ196" i="37" s="1"/>
  <c r="AN196" i="37"/>
  <c r="AL196" i="37"/>
  <c r="AH196" i="37"/>
  <c r="AI196" i="37" s="1"/>
  <c r="AF196" i="37"/>
  <c r="AD196" i="37"/>
  <c r="Z196" i="37"/>
  <c r="AA196" i="37" s="1"/>
  <c r="X196" i="37"/>
  <c r="V196" i="37"/>
  <c r="R196" i="37"/>
  <c r="S196" i="37" s="1"/>
  <c r="P196" i="37"/>
  <c r="N196" i="37"/>
  <c r="K196" i="37"/>
  <c r="I196" i="37"/>
  <c r="F196" i="37"/>
  <c r="D196" i="37"/>
  <c r="BG195" i="37"/>
  <c r="BD195" i="37"/>
  <c r="BB195" i="37"/>
  <c r="AY195" i="37"/>
  <c r="AV195" i="37"/>
  <c r="AT195" i="37"/>
  <c r="AQ195" i="37"/>
  <c r="AN195" i="37"/>
  <c r="AL195" i="37"/>
  <c r="AI195" i="37"/>
  <c r="AF195" i="37"/>
  <c r="AD195" i="37"/>
  <c r="AA195" i="37"/>
  <c r="X195" i="37"/>
  <c r="V195" i="37"/>
  <c r="S195" i="37"/>
  <c r="P195" i="37"/>
  <c r="N195" i="37"/>
  <c r="K195" i="37"/>
  <c r="I195" i="37"/>
  <c r="F195" i="37"/>
  <c r="D195" i="37"/>
  <c r="FN194" i="37"/>
  <c r="FO194" i="37" s="1"/>
  <c r="FL194" i="37"/>
  <c r="FJ194" i="37"/>
  <c r="FF194" i="37"/>
  <c r="FG194" i="37" s="1"/>
  <c r="FD194" i="37"/>
  <c r="FB194" i="37"/>
  <c r="EX194" i="37"/>
  <c r="EY194" i="37" s="1"/>
  <c r="EV194" i="37"/>
  <c r="ET194" i="37"/>
  <c r="EP194" i="37"/>
  <c r="EQ194" i="37" s="1"/>
  <c r="EN194" i="37"/>
  <c r="EL194" i="37"/>
  <c r="EH194" i="37"/>
  <c r="EI194" i="37" s="1"/>
  <c r="EF194" i="37"/>
  <c r="ED194" i="37"/>
  <c r="DZ194" i="37"/>
  <c r="EA194" i="37" s="1"/>
  <c r="DX194" i="37"/>
  <c r="DV194" i="37"/>
  <c r="DJ194" i="37"/>
  <c r="DK194" i="37" s="1"/>
  <c r="DH194" i="37"/>
  <c r="DF194" i="37"/>
  <c r="CT194" i="37"/>
  <c r="CU194" i="37" s="1"/>
  <c r="CR194" i="37"/>
  <c r="CP194" i="37"/>
  <c r="BV194" i="37"/>
  <c r="BW194" i="37" s="1"/>
  <c r="BT194" i="37"/>
  <c r="BR194" i="37"/>
  <c r="BN194" i="37"/>
  <c r="BO194" i="37" s="1"/>
  <c r="BL194" i="37"/>
  <c r="BJ194" i="37"/>
  <c r="BF194" i="37"/>
  <c r="BG194" i="37" s="1"/>
  <c r="BD194" i="37"/>
  <c r="BB194" i="37"/>
  <c r="AX194" i="37"/>
  <c r="AY194" i="37" s="1"/>
  <c r="AV194" i="37"/>
  <c r="AT194" i="37"/>
  <c r="AP194" i="37"/>
  <c r="AQ194" i="37" s="1"/>
  <c r="AN194" i="37"/>
  <c r="AL194" i="37"/>
  <c r="AH194" i="37"/>
  <c r="AI194" i="37" s="1"/>
  <c r="AF194" i="37"/>
  <c r="AD194" i="37"/>
  <c r="Z194" i="37"/>
  <c r="AA194" i="37" s="1"/>
  <c r="X194" i="37"/>
  <c r="V194" i="37"/>
  <c r="R194" i="37"/>
  <c r="S194" i="37" s="1"/>
  <c r="P194" i="37"/>
  <c r="N194" i="37"/>
  <c r="K194" i="37"/>
  <c r="I194" i="37"/>
  <c r="F194" i="37"/>
  <c r="D194" i="37"/>
  <c r="FN193" i="37"/>
  <c r="FO193" i="37" s="1"/>
  <c r="FL193" i="37"/>
  <c r="FJ193" i="37"/>
  <c r="FF193" i="37"/>
  <c r="FG193" i="37" s="1"/>
  <c r="FD193" i="37"/>
  <c r="FB193" i="37"/>
  <c r="EX193" i="37"/>
  <c r="EY193" i="37" s="1"/>
  <c r="EV193" i="37"/>
  <c r="ET193" i="37"/>
  <c r="EP193" i="37"/>
  <c r="EQ193" i="37" s="1"/>
  <c r="EN193" i="37"/>
  <c r="EL193" i="37"/>
  <c r="EH193" i="37"/>
  <c r="EI193" i="37" s="1"/>
  <c r="EF193" i="37"/>
  <c r="ED193" i="37"/>
  <c r="DZ193" i="37"/>
  <c r="EA193" i="37" s="1"/>
  <c r="DX193" i="37"/>
  <c r="DV193" i="37"/>
  <c r="DJ193" i="37"/>
  <c r="DK193" i="37" s="1"/>
  <c r="DH193" i="37"/>
  <c r="DF193" i="37"/>
  <c r="CD193" i="37"/>
  <c r="CE193" i="37" s="1"/>
  <c r="CB193" i="37"/>
  <c r="BZ193" i="37"/>
  <c r="BV193" i="37"/>
  <c r="BW193" i="37" s="1"/>
  <c r="BT193" i="37"/>
  <c r="BR193" i="37"/>
  <c r="BN193" i="37"/>
  <c r="BO193" i="37" s="1"/>
  <c r="BL193" i="37"/>
  <c r="BJ193" i="37"/>
  <c r="BF193" i="37"/>
  <c r="BG193" i="37" s="1"/>
  <c r="BD193" i="37"/>
  <c r="BB193" i="37"/>
  <c r="AX193" i="37"/>
  <c r="AY193" i="37" s="1"/>
  <c r="AV193" i="37"/>
  <c r="AT193" i="37"/>
  <c r="AP193" i="37"/>
  <c r="AQ193" i="37" s="1"/>
  <c r="AN193" i="37"/>
  <c r="AL193" i="37"/>
  <c r="AH193" i="37"/>
  <c r="AI193" i="37" s="1"/>
  <c r="AF193" i="37"/>
  <c r="AD193" i="37"/>
  <c r="Z193" i="37"/>
  <c r="AA193" i="37" s="1"/>
  <c r="X193" i="37"/>
  <c r="V193" i="37"/>
  <c r="R193" i="37"/>
  <c r="S193" i="37" s="1"/>
  <c r="P193" i="37"/>
  <c r="N193" i="37"/>
  <c r="K193" i="37"/>
  <c r="I193" i="37"/>
  <c r="F193" i="37"/>
  <c r="D193" i="37"/>
  <c r="FN192" i="37"/>
  <c r="FO192" i="37" s="1"/>
  <c r="FL192" i="37"/>
  <c r="FJ192" i="37"/>
  <c r="FF192" i="37"/>
  <c r="FG192" i="37" s="1"/>
  <c r="FD192" i="37"/>
  <c r="FB192" i="37"/>
  <c r="EX192" i="37"/>
  <c r="EY192" i="37" s="1"/>
  <c r="EV192" i="37"/>
  <c r="ET192" i="37"/>
  <c r="EP192" i="37"/>
  <c r="EQ192" i="37" s="1"/>
  <c r="EN192" i="37"/>
  <c r="EL192" i="37"/>
  <c r="EH192" i="37"/>
  <c r="EI192" i="37" s="1"/>
  <c r="EF192" i="37"/>
  <c r="ED192" i="37"/>
  <c r="DZ192" i="37"/>
  <c r="EA192" i="37" s="1"/>
  <c r="DX192" i="37"/>
  <c r="DV192" i="37"/>
  <c r="CL192" i="37"/>
  <c r="CM192" i="37" s="1"/>
  <c r="CJ192" i="37"/>
  <c r="CH192" i="37"/>
  <c r="CD192" i="37"/>
  <c r="CE192" i="37" s="1"/>
  <c r="CB192" i="37"/>
  <c r="BZ192" i="37"/>
  <c r="BV192" i="37"/>
  <c r="BW192" i="37" s="1"/>
  <c r="BT192" i="37"/>
  <c r="BR192" i="37"/>
  <c r="BN192" i="37"/>
  <c r="BO192" i="37" s="1"/>
  <c r="BL192" i="37"/>
  <c r="BJ192" i="37"/>
  <c r="BF192" i="37"/>
  <c r="BG192" i="37" s="1"/>
  <c r="BD192" i="37"/>
  <c r="BB192" i="37"/>
  <c r="AX192" i="37"/>
  <c r="AY192" i="37" s="1"/>
  <c r="AV192" i="37"/>
  <c r="AT192" i="37"/>
  <c r="AP192" i="37"/>
  <c r="AQ192" i="37" s="1"/>
  <c r="AN192" i="37"/>
  <c r="AL192" i="37"/>
  <c r="AH192" i="37"/>
  <c r="AI192" i="37" s="1"/>
  <c r="AF192" i="37"/>
  <c r="AD192" i="37"/>
  <c r="Z192" i="37"/>
  <c r="AA192" i="37" s="1"/>
  <c r="X192" i="37"/>
  <c r="V192" i="37"/>
  <c r="R192" i="37"/>
  <c r="S192" i="37" s="1"/>
  <c r="P192" i="37"/>
  <c r="N192" i="37"/>
  <c r="K192" i="37"/>
  <c r="I192" i="37"/>
  <c r="F192" i="37"/>
  <c r="D192" i="37"/>
  <c r="FN191" i="37"/>
  <c r="FO191" i="37" s="1"/>
  <c r="FL191" i="37"/>
  <c r="FJ191" i="37"/>
  <c r="FF191" i="37"/>
  <c r="FG191" i="37" s="1"/>
  <c r="FD191" i="37"/>
  <c r="FB191" i="37"/>
  <c r="EX191" i="37"/>
  <c r="EY191" i="37" s="1"/>
  <c r="EV191" i="37"/>
  <c r="ET191" i="37"/>
  <c r="EP191" i="37"/>
  <c r="EQ191" i="37" s="1"/>
  <c r="EN191" i="37"/>
  <c r="EL191" i="37"/>
  <c r="EH191" i="37"/>
  <c r="EI191" i="37" s="1"/>
  <c r="EF191" i="37"/>
  <c r="ED191" i="37"/>
  <c r="DZ191" i="37"/>
  <c r="EA191" i="37" s="1"/>
  <c r="DX191" i="37"/>
  <c r="DV191" i="37"/>
  <c r="CL191" i="37"/>
  <c r="CM191" i="37" s="1"/>
  <c r="CJ191" i="37"/>
  <c r="CH191" i="37"/>
  <c r="CD191" i="37"/>
  <c r="CE191" i="37" s="1"/>
  <c r="CB191" i="37"/>
  <c r="BZ191" i="37"/>
  <c r="BV191" i="37"/>
  <c r="BW191" i="37" s="1"/>
  <c r="BT191" i="37"/>
  <c r="BR191" i="37"/>
  <c r="BN191" i="37"/>
  <c r="BO191" i="37" s="1"/>
  <c r="BL191" i="37"/>
  <c r="BJ191" i="37"/>
  <c r="BF191" i="37"/>
  <c r="BG191" i="37" s="1"/>
  <c r="BD191" i="37"/>
  <c r="BB191" i="37"/>
  <c r="AX191" i="37"/>
  <c r="AY191" i="37" s="1"/>
  <c r="AV191" i="37"/>
  <c r="AT191" i="37"/>
  <c r="AP191" i="37"/>
  <c r="AQ191" i="37" s="1"/>
  <c r="AN191" i="37"/>
  <c r="AL191" i="37"/>
  <c r="AH191" i="37"/>
  <c r="AI191" i="37" s="1"/>
  <c r="AF191" i="37"/>
  <c r="AD191" i="37"/>
  <c r="Z191" i="37"/>
  <c r="AA191" i="37" s="1"/>
  <c r="X191" i="37"/>
  <c r="V191" i="37"/>
  <c r="R191" i="37"/>
  <c r="S191" i="37" s="1"/>
  <c r="P191" i="37"/>
  <c r="N191" i="37"/>
  <c r="K191" i="37"/>
  <c r="I191" i="37"/>
  <c r="F191" i="37"/>
  <c r="D191" i="37"/>
  <c r="FN190" i="37"/>
  <c r="FO190" i="37" s="1"/>
  <c r="FL190" i="37"/>
  <c r="FJ190" i="37"/>
  <c r="FF190" i="37"/>
  <c r="FG190" i="37" s="1"/>
  <c r="FD190" i="37"/>
  <c r="FB190" i="37"/>
  <c r="EX190" i="37"/>
  <c r="EY190" i="37" s="1"/>
  <c r="EV190" i="37"/>
  <c r="ET190" i="37"/>
  <c r="EP190" i="37"/>
  <c r="EQ190" i="37" s="1"/>
  <c r="EN190" i="37"/>
  <c r="EL190" i="37"/>
  <c r="EH190" i="37"/>
  <c r="EI190" i="37" s="1"/>
  <c r="EF190" i="37"/>
  <c r="ED190" i="37"/>
  <c r="DZ190" i="37"/>
  <c r="EA190" i="37" s="1"/>
  <c r="DX190" i="37"/>
  <c r="DV190" i="37"/>
  <c r="CT190" i="37"/>
  <c r="CU190" i="37" s="1"/>
  <c r="CR190" i="37"/>
  <c r="CP190" i="37"/>
  <c r="CD190" i="37"/>
  <c r="CE190" i="37" s="1"/>
  <c r="CB190" i="37"/>
  <c r="BZ190" i="37"/>
  <c r="BV190" i="37"/>
  <c r="BW190" i="37" s="1"/>
  <c r="BT190" i="37"/>
  <c r="BR190" i="37"/>
  <c r="BN190" i="37"/>
  <c r="BO190" i="37" s="1"/>
  <c r="BL190" i="37"/>
  <c r="BJ190" i="37"/>
  <c r="BF190" i="37"/>
  <c r="BG190" i="37" s="1"/>
  <c r="BD190" i="37"/>
  <c r="BB190" i="37"/>
  <c r="AX190" i="37"/>
  <c r="AY190" i="37" s="1"/>
  <c r="AV190" i="37"/>
  <c r="AT190" i="37"/>
  <c r="AP190" i="37"/>
  <c r="AQ190" i="37" s="1"/>
  <c r="AN190" i="37"/>
  <c r="AL190" i="37"/>
  <c r="AH190" i="37"/>
  <c r="AI190" i="37" s="1"/>
  <c r="AF190" i="37"/>
  <c r="AD190" i="37"/>
  <c r="Z190" i="37"/>
  <c r="AA190" i="37" s="1"/>
  <c r="X190" i="37"/>
  <c r="V190" i="37"/>
  <c r="R190" i="37"/>
  <c r="S190" i="37" s="1"/>
  <c r="P190" i="37"/>
  <c r="N190" i="37"/>
  <c r="K190" i="37"/>
  <c r="I190" i="37"/>
  <c r="F190" i="37"/>
  <c r="D190" i="37"/>
  <c r="FN189" i="37"/>
  <c r="FO189" i="37" s="1"/>
  <c r="FL189" i="37"/>
  <c r="FJ189" i="37"/>
  <c r="FF189" i="37"/>
  <c r="FG189" i="37" s="1"/>
  <c r="FD189" i="37"/>
  <c r="FB189" i="37"/>
  <c r="EX189" i="37"/>
  <c r="EY189" i="37" s="1"/>
  <c r="EV189" i="37"/>
  <c r="ET189" i="37"/>
  <c r="EP189" i="37"/>
  <c r="EQ189" i="37" s="1"/>
  <c r="EN189" i="37"/>
  <c r="EL189" i="37"/>
  <c r="EH189" i="37"/>
  <c r="EI189" i="37" s="1"/>
  <c r="EF189" i="37"/>
  <c r="ED189" i="37"/>
  <c r="DZ189" i="37"/>
  <c r="EA189" i="37" s="1"/>
  <c r="DX189" i="37"/>
  <c r="DV189" i="37"/>
  <c r="CL189" i="37"/>
  <c r="CM189" i="37" s="1"/>
  <c r="CJ189" i="37"/>
  <c r="CH189" i="37"/>
  <c r="CD189" i="37"/>
  <c r="CE189" i="37" s="1"/>
  <c r="CB189" i="37"/>
  <c r="BZ189" i="37"/>
  <c r="BV189" i="37"/>
  <c r="BW189" i="37" s="1"/>
  <c r="BT189" i="37"/>
  <c r="BR189" i="37"/>
  <c r="BN189" i="37"/>
  <c r="BO189" i="37" s="1"/>
  <c r="BL189" i="37"/>
  <c r="BJ189" i="37"/>
  <c r="BF189" i="37"/>
  <c r="BG189" i="37" s="1"/>
  <c r="BD189" i="37"/>
  <c r="BB189" i="37"/>
  <c r="AX189" i="37"/>
  <c r="AY189" i="37" s="1"/>
  <c r="AV189" i="37"/>
  <c r="AT189" i="37"/>
  <c r="AP189" i="37"/>
  <c r="AQ189" i="37" s="1"/>
  <c r="AN189" i="37"/>
  <c r="AL189" i="37"/>
  <c r="AH189" i="37"/>
  <c r="AI189" i="37" s="1"/>
  <c r="AF189" i="37"/>
  <c r="AD189" i="37"/>
  <c r="Z189" i="37"/>
  <c r="AA189" i="37" s="1"/>
  <c r="X189" i="37"/>
  <c r="V189" i="37"/>
  <c r="R189" i="37"/>
  <c r="S189" i="37" s="1"/>
  <c r="P189" i="37"/>
  <c r="N189" i="37"/>
  <c r="K189" i="37"/>
  <c r="I189" i="37"/>
  <c r="F189" i="37"/>
  <c r="D189" i="37"/>
  <c r="FO188" i="37"/>
  <c r="FL188" i="37"/>
  <c r="FJ188" i="37"/>
  <c r="FG188" i="37"/>
  <c r="FD188" i="37"/>
  <c r="FB188" i="37"/>
  <c r="EY188" i="37"/>
  <c r="EV188" i="37"/>
  <c r="ET188" i="37"/>
  <c r="EQ188" i="37"/>
  <c r="EN188" i="37"/>
  <c r="EL188" i="37"/>
  <c r="EI188" i="37"/>
  <c r="EF188" i="37"/>
  <c r="ED188" i="37"/>
  <c r="EA188" i="37"/>
  <c r="DX188" i="37"/>
  <c r="DV188" i="37"/>
  <c r="DK188" i="37"/>
  <c r="DH188" i="37"/>
  <c r="DF188" i="37"/>
  <c r="CE188" i="37"/>
  <c r="CB188" i="37"/>
  <c r="BZ188" i="37"/>
  <c r="BW188" i="37"/>
  <c r="BT188" i="37"/>
  <c r="BR188" i="37"/>
  <c r="BO188" i="37"/>
  <c r="BL188" i="37"/>
  <c r="BJ188" i="37"/>
  <c r="BG188" i="37"/>
  <c r="BD188" i="37"/>
  <c r="BB188" i="37"/>
  <c r="AY188" i="37"/>
  <c r="AV188" i="37"/>
  <c r="AT188" i="37"/>
  <c r="AQ188" i="37"/>
  <c r="AN188" i="37"/>
  <c r="AL188" i="37"/>
  <c r="AI188" i="37"/>
  <c r="AF188" i="37"/>
  <c r="AD188" i="37"/>
  <c r="AA188" i="37"/>
  <c r="X188" i="37"/>
  <c r="V188" i="37"/>
  <c r="S188" i="37"/>
  <c r="P188" i="37"/>
  <c r="N188" i="37"/>
  <c r="K188" i="37"/>
  <c r="I188" i="37"/>
  <c r="F188" i="37"/>
  <c r="D188" i="37"/>
  <c r="FN187" i="37"/>
  <c r="FO187" i="37" s="1"/>
  <c r="FL187" i="37"/>
  <c r="FJ187" i="37"/>
  <c r="FF187" i="37"/>
  <c r="FG187" i="37" s="1"/>
  <c r="FD187" i="37"/>
  <c r="FB187" i="37"/>
  <c r="EX187" i="37"/>
  <c r="EY187" i="37" s="1"/>
  <c r="EV187" i="37"/>
  <c r="ET187" i="37"/>
  <c r="EP187" i="37"/>
  <c r="EQ187" i="37" s="1"/>
  <c r="EN187" i="37"/>
  <c r="EL187" i="37"/>
  <c r="EH187" i="37"/>
  <c r="EI187" i="37" s="1"/>
  <c r="EF187" i="37"/>
  <c r="ED187" i="37"/>
  <c r="DZ187" i="37"/>
  <c r="EA187" i="37" s="1"/>
  <c r="DX187" i="37"/>
  <c r="DV187" i="37"/>
  <c r="CT187" i="37"/>
  <c r="CU187" i="37" s="1"/>
  <c r="CR187" i="37"/>
  <c r="CP187" i="37"/>
  <c r="CD187" i="37"/>
  <c r="CE187" i="37" s="1"/>
  <c r="CB187" i="37"/>
  <c r="BZ187" i="37"/>
  <c r="BV187" i="37"/>
  <c r="BW187" i="37" s="1"/>
  <c r="BT187" i="37"/>
  <c r="BR187" i="37"/>
  <c r="BN187" i="37"/>
  <c r="BO187" i="37" s="1"/>
  <c r="BL187" i="37"/>
  <c r="BJ187" i="37"/>
  <c r="BF187" i="37"/>
  <c r="BG187" i="37" s="1"/>
  <c r="BD187" i="37"/>
  <c r="BB187" i="37"/>
  <c r="AX187" i="37"/>
  <c r="AY187" i="37" s="1"/>
  <c r="AV187" i="37"/>
  <c r="AT187" i="37"/>
  <c r="AP187" i="37"/>
  <c r="AQ187" i="37" s="1"/>
  <c r="AN187" i="37"/>
  <c r="AL187" i="37"/>
  <c r="AH187" i="37"/>
  <c r="AI187" i="37" s="1"/>
  <c r="AF187" i="37"/>
  <c r="AD187" i="37"/>
  <c r="Z187" i="37"/>
  <c r="AA187" i="37" s="1"/>
  <c r="X187" i="37"/>
  <c r="V187" i="37"/>
  <c r="R187" i="37"/>
  <c r="S187" i="37" s="1"/>
  <c r="P187" i="37"/>
  <c r="N187" i="37"/>
  <c r="K187" i="37"/>
  <c r="I187" i="37"/>
  <c r="F187" i="37"/>
  <c r="D187" i="37"/>
  <c r="FN186" i="37"/>
  <c r="FO186" i="37" s="1"/>
  <c r="FL186" i="37"/>
  <c r="FJ186" i="37"/>
  <c r="FF186" i="37"/>
  <c r="FG186" i="37" s="1"/>
  <c r="FD186" i="37"/>
  <c r="FB186" i="37"/>
  <c r="EX186" i="37"/>
  <c r="EY186" i="37" s="1"/>
  <c r="EV186" i="37"/>
  <c r="ET186" i="37"/>
  <c r="EP186" i="37"/>
  <c r="EQ186" i="37" s="1"/>
  <c r="EN186" i="37"/>
  <c r="EL186" i="37"/>
  <c r="EH186" i="37"/>
  <c r="EI186" i="37" s="1"/>
  <c r="EF186" i="37"/>
  <c r="ED186" i="37"/>
  <c r="DZ186" i="37"/>
  <c r="EA186" i="37" s="1"/>
  <c r="DX186" i="37"/>
  <c r="DV186" i="37"/>
  <c r="DJ186" i="37"/>
  <c r="DK186" i="37" s="1"/>
  <c r="DH186" i="37"/>
  <c r="DF186" i="37"/>
  <c r="BV186" i="37"/>
  <c r="BW186" i="37" s="1"/>
  <c r="BT186" i="37"/>
  <c r="BR186" i="37"/>
  <c r="BN186" i="37"/>
  <c r="BO186" i="37" s="1"/>
  <c r="BL186" i="37"/>
  <c r="BJ186" i="37"/>
  <c r="BF186" i="37"/>
  <c r="BG186" i="37" s="1"/>
  <c r="BD186" i="37"/>
  <c r="BB186" i="37"/>
  <c r="AX186" i="37"/>
  <c r="AY186" i="37" s="1"/>
  <c r="AV186" i="37"/>
  <c r="AT186" i="37"/>
  <c r="AP186" i="37"/>
  <c r="AQ186" i="37" s="1"/>
  <c r="AN186" i="37"/>
  <c r="AL186" i="37"/>
  <c r="AH186" i="37"/>
  <c r="AI186" i="37" s="1"/>
  <c r="AF186" i="37"/>
  <c r="AD186" i="37"/>
  <c r="Z186" i="37"/>
  <c r="AA186" i="37" s="1"/>
  <c r="X186" i="37"/>
  <c r="V186" i="37"/>
  <c r="R186" i="37"/>
  <c r="S186" i="37" s="1"/>
  <c r="P186" i="37"/>
  <c r="N186" i="37"/>
  <c r="K186" i="37"/>
  <c r="I186" i="37"/>
  <c r="F186" i="37"/>
  <c r="D186" i="37"/>
  <c r="CE185" i="37"/>
  <c r="CB185" i="37"/>
  <c r="BZ185" i="37"/>
  <c r="BG185" i="37"/>
  <c r="BD185" i="37"/>
  <c r="BB185" i="37"/>
  <c r="AY185" i="37"/>
  <c r="AV185" i="37"/>
  <c r="AT185" i="37"/>
  <c r="AQ185" i="37"/>
  <c r="AN185" i="37"/>
  <c r="AL185" i="37"/>
  <c r="AI185" i="37"/>
  <c r="AF185" i="37"/>
  <c r="AD185" i="37"/>
  <c r="AA185" i="37"/>
  <c r="X185" i="37"/>
  <c r="V185" i="37"/>
  <c r="S185" i="37"/>
  <c r="P185" i="37"/>
  <c r="N185" i="37"/>
  <c r="K185" i="37"/>
  <c r="I185" i="37"/>
  <c r="F185" i="37"/>
  <c r="D185" i="37"/>
  <c r="FO184" i="37"/>
  <c r="FN184" i="37"/>
  <c r="FL184" i="37"/>
  <c r="FJ184" i="37"/>
  <c r="FG184" i="37"/>
  <c r="FF184" i="37"/>
  <c r="FD184" i="37"/>
  <c r="FB184" i="37"/>
  <c r="EY184" i="37"/>
  <c r="EX184" i="37"/>
  <c r="EV184" i="37"/>
  <c r="ET184" i="37"/>
  <c r="EQ184" i="37"/>
  <c r="EP184" i="37"/>
  <c r="EN184" i="37"/>
  <c r="EL184" i="37"/>
  <c r="EI184" i="37"/>
  <c r="EH184" i="37"/>
  <c r="EF184" i="37"/>
  <c r="ED184" i="37"/>
  <c r="EA184" i="37"/>
  <c r="DZ184" i="37"/>
  <c r="DX184" i="37"/>
  <c r="DV184" i="37"/>
  <c r="DK184" i="37"/>
  <c r="DJ184" i="37"/>
  <c r="DH184" i="37"/>
  <c r="DF184" i="37"/>
  <c r="CU184" i="37"/>
  <c r="CT184" i="37"/>
  <c r="CR184" i="37"/>
  <c r="CP184" i="37"/>
  <c r="BW184" i="37"/>
  <c r="BV184" i="37"/>
  <c r="BT184" i="37"/>
  <c r="BR184" i="37"/>
  <c r="BO184" i="37"/>
  <c r="BN184" i="37"/>
  <c r="BL184" i="37"/>
  <c r="BJ184" i="37"/>
  <c r="BG184" i="37"/>
  <c r="BF184" i="37"/>
  <c r="BD184" i="37"/>
  <c r="BB184" i="37"/>
  <c r="AY184" i="37"/>
  <c r="AX184" i="37"/>
  <c r="AV184" i="37"/>
  <c r="AT184" i="37"/>
  <c r="AQ184" i="37"/>
  <c r="AP184" i="37"/>
  <c r="AN184" i="37"/>
  <c r="AL184" i="37"/>
  <c r="AI184" i="37"/>
  <c r="AH184" i="37"/>
  <c r="AF184" i="37"/>
  <c r="AD184" i="37"/>
  <c r="AA184" i="37"/>
  <c r="Z184" i="37"/>
  <c r="X184" i="37"/>
  <c r="V184" i="37"/>
  <c r="S184" i="37"/>
  <c r="R184" i="37"/>
  <c r="P184" i="37"/>
  <c r="N184" i="37"/>
  <c r="K184" i="37"/>
  <c r="I184" i="37"/>
  <c r="F184" i="37"/>
  <c r="D184" i="37"/>
  <c r="FO183" i="37"/>
  <c r="FN183" i="37"/>
  <c r="FL183" i="37"/>
  <c r="FJ183" i="37"/>
  <c r="FG183" i="37"/>
  <c r="FF183" i="37"/>
  <c r="FD183" i="37"/>
  <c r="FB183" i="37"/>
  <c r="EY183" i="37"/>
  <c r="EX183" i="37"/>
  <c r="EV183" i="37"/>
  <c r="ET183" i="37"/>
  <c r="EQ183" i="37"/>
  <c r="EP183" i="37"/>
  <c r="EN183" i="37"/>
  <c r="EL183" i="37"/>
  <c r="EI183" i="37"/>
  <c r="EH183" i="37"/>
  <c r="EF183" i="37"/>
  <c r="ED183" i="37"/>
  <c r="EA183" i="37"/>
  <c r="DZ183" i="37"/>
  <c r="DX183" i="37"/>
  <c r="DV183" i="37"/>
  <c r="CM183" i="37"/>
  <c r="CL183" i="37"/>
  <c r="CJ183" i="37"/>
  <c r="CH183" i="37"/>
  <c r="CE183" i="37"/>
  <c r="CD183" i="37"/>
  <c r="CB183" i="37"/>
  <c r="BZ183" i="37"/>
  <c r="BW183" i="37"/>
  <c r="BV183" i="37"/>
  <c r="BT183" i="37"/>
  <c r="BR183" i="37"/>
  <c r="BO183" i="37"/>
  <c r="BN183" i="37"/>
  <c r="BL183" i="37"/>
  <c r="BJ183" i="37"/>
  <c r="BG183" i="37"/>
  <c r="BF183" i="37"/>
  <c r="BD183" i="37"/>
  <c r="BB183" i="37"/>
  <c r="AY183" i="37"/>
  <c r="AX183" i="37"/>
  <c r="AV183" i="37"/>
  <c r="AT183" i="37"/>
  <c r="AQ183" i="37"/>
  <c r="AP183" i="37"/>
  <c r="AN183" i="37"/>
  <c r="AL183" i="37"/>
  <c r="AI183" i="37"/>
  <c r="AH183" i="37"/>
  <c r="AF183" i="37"/>
  <c r="AD183" i="37"/>
  <c r="AA183" i="37"/>
  <c r="Z183" i="37"/>
  <c r="X183" i="37"/>
  <c r="V183" i="37"/>
  <c r="S183" i="37"/>
  <c r="R183" i="37"/>
  <c r="P183" i="37"/>
  <c r="N183" i="37"/>
  <c r="K183" i="37"/>
  <c r="I183" i="37"/>
  <c r="F183" i="37"/>
  <c r="D183" i="37"/>
  <c r="FO182" i="37"/>
  <c r="FN182" i="37"/>
  <c r="FL182" i="37"/>
  <c r="FJ182" i="37"/>
  <c r="FG182" i="37"/>
  <c r="FF182" i="37"/>
  <c r="FD182" i="37"/>
  <c r="FB182" i="37"/>
  <c r="EY182" i="37"/>
  <c r="EX182" i="37"/>
  <c r="EV182" i="37"/>
  <c r="ET182" i="37"/>
  <c r="EQ182" i="37"/>
  <c r="EP182" i="37"/>
  <c r="EN182" i="37"/>
  <c r="EL182" i="37"/>
  <c r="EI182" i="37"/>
  <c r="EH182" i="37"/>
  <c r="EF182" i="37"/>
  <c r="ED182" i="37"/>
  <c r="EA182" i="37"/>
  <c r="DZ182" i="37"/>
  <c r="DX182" i="37"/>
  <c r="DV182" i="37"/>
  <c r="CM182" i="37"/>
  <c r="CL182" i="37"/>
  <c r="CJ182" i="37"/>
  <c r="CH182" i="37"/>
  <c r="CE182" i="37"/>
  <c r="CD182" i="37"/>
  <c r="CB182" i="37"/>
  <c r="BZ182" i="37"/>
  <c r="BW182" i="37"/>
  <c r="BV182" i="37"/>
  <c r="BT182" i="37"/>
  <c r="BR182" i="37"/>
  <c r="BO182" i="37"/>
  <c r="BN182" i="37"/>
  <c r="BL182" i="37"/>
  <c r="BJ182" i="37"/>
  <c r="BG182" i="37"/>
  <c r="BF182" i="37"/>
  <c r="BD182" i="37"/>
  <c r="BB182" i="37"/>
  <c r="AY182" i="37"/>
  <c r="AX182" i="37"/>
  <c r="AV182" i="37"/>
  <c r="AT182" i="37"/>
  <c r="AQ182" i="37"/>
  <c r="AP182" i="37"/>
  <c r="AN182" i="37"/>
  <c r="AL182" i="37"/>
  <c r="AI182" i="37"/>
  <c r="AH182" i="37"/>
  <c r="AF182" i="37"/>
  <c r="AD182" i="37"/>
  <c r="AA182" i="37"/>
  <c r="Z182" i="37"/>
  <c r="X182" i="37"/>
  <c r="V182" i="37"/>
  <c r="S182" i="37"/>
  <c r="R182" i="37"/>
  <c r="P182" i="37"/>
  <c r="N182" i="37"/>
  <c r="K182" i="37"/>
  <c r="I182" i="37"/>
  <c r="F182" i="37"/>
  <c r="D182" i="37"/>
  <c r="FO181" i="37"/>
  <c r="FL181" i="37"/>
  <c r="FJ181" i="37"/>
  <c r="FG181" i="37"/>
  <c r="FD181" i="37"/>
  <c r="FB181" i="37"/>
  <c r="EY181" i="37"/>
  <c r="EV181" i="37"/>
  <c r="ET181" i="37"/>
  <c r="EQ181" i="37"/>
  <c r="EN181" i="37"/>
  <c r="EL181" i="37"/>
  <c r="EI181" i="37"/>
  <c r="EF181" i="37"/>
  <c r="ED181" i="37"/>
  <c r="EA181" i="37"/>
  <c r="DX181" i="37"/>
  <c r="DV181" i="37"/>
  <c r="DK181" i="37"/>
  <c r="DH181" i="37"/>
  <c r="DF181" i="37"/>
  <c r="CU181" i="37"/>
  <c r="CR181" i="37"/>
  <c r="CP181" i="37"/>
  <c r="BW181" i="37"/>
  <c r="BT181" i="37"/>
  <c r="BR181" i="37"/>
  <c r="BO181" i="37"/>
  <c r="BL181" i="37"/>
  <c r="BJ181" i="37"/>
  <c r="BG181" i="37"/>
  <c r="BD181" i="37"/>
  <c r="BB181" i="37"/>
  <c r="AY181" i="37"/>
  <c r="AV181" i="37"/>
  <c r="AT181" i="37"/>
  <c r="AQ181" i="37"/>
  <c r="AN181" i="37"/>
  <c r="AL181" i="37"/>
  <c r="AI181" i="37"/>
  <c r="AF181" i="37"/>
  <c r="AD181" i="37"/>
  <c r="AA181" i="37"/>
  <c r="X181" i="37"/>
  <c r="V181" i="37"/>
  <c r="S181" i="37"/>
  <c r="P181" i="37"/>
  <c r="N181" i="37"/>
  <c r="K181" i="37"/>
  <c r="I181" i="37"/>
  <c r="F181" i="37"/>
  <c r="D181" i="37"/>
  <c r="FO180" i="37"/>
  <c r="FN180" i="37"/>
  <c r="FL180" i="37"/>
  <c r="FJ180" i="37"/>
  <c r="FG180" i="37"/>
  <c r="FF180" i="37"/>
  <c r="FD180" i="37"/>
  <c r="FB180" i="37"/>
  <c r="EY180" i="37"/>
  <c r="EX180" i="37"/>
  <c r="EV180" i="37"/>
  <c r="ET180" i="37"/>
  <c r="EQ180" i="37"/>
  <c r="EP180" i="37"/>
  <c r="EN180" i="37"/>
  <c r="EL180" i="37"/>
  <c r="EI180" i="37"/>
  <c r="EH180" i="37"/>
  <c r="EF180" i="37"/>
  <c r="ED180" i="37"/>
  <c r="EA180" i="37"/>
  <c r="DZ180" i="37"/>
  <c r="DX180" i="37"/>
  <c r="DV180" i="37"/>
  <c r="CU180" i="37"/>
  <c r="CT180" i="37"/>
  <c r="CR180" i="37"/>
  <c r="CP180" i="37"/>
  <c r="CE180" i="37"/>
  <c r="CD180" i="37"/>
  <c r="CB180" i="37"/>
  <c r="BZ180" i="37"/>
  <c r="BW180" i="37"/>
  <c r="BV180" i="37"/>
  <c r="BT180" i="37"/>
  <c r="BR180" i="37"/>
  <c r="BO180" i="37"/>
  <c r="BN180" i="37"/>
  <c r="BL180" i="37"/>
  <c r="BJ180" i="37"/>
  <c r="BG180" i="37"/>
  <c r="BF180" i="37"/>
  <c r="BD180" i="37"/>
  <c r="BB180" i="37"/>
  <c r="AY180" i="37"/>
  <c r="AX180" i="37"/>
  <c r="AV180" i="37"/>
  <c r="AT180" i="37"/>
  <c r="AQ180" i="37"/>
  <c r="AP180" i="37"/>
  <c r="AN180" i="37"/>
  <c r="AL180" i="37"/>
  <c r="AI180" i="37"/>
  <c r="AH180" i="37"/>
  <c r="AF180" i="37"/>
  <c r="AD180" i="37"/>
  <c r="AA180" i="37"/>
  <c r="Z180" i="37"/>
  <c r="X180" i="37"/>
  <c r="V180" i="37"/>
  <c r="S180" i="37"/>
  <c r="R180" i="37"/>
  <c r="P180" i="37"/>
  <c r="N180" i="37"/>
  <c r="K180" i="37"/>
  <c r="I180" i="37"/>
  <c r="F180" i="37"/>
  <c r="D180" i="37"/>
  <c r="FO179" i="37"/>
  <c r="FN179" i="37"/>
  <c r="FL179" i="37"/>
  <c r="FJ179" i="37"/>
  <c r="FG179" i="37"/>
  <c r="FF179" i="37"/>
  <c r="FD179" i="37"/>
  <c r="FB179" i="37"/>
  <c r="EY179" i="37"/>
  <c r="EX179" i="37"/>
  <c r="EV179" i="37"/>
  <c r="ET179" i="37"/>
  <c r="EQ179" i="37"/>
  <c r="EP179" i="37"/>
  <c r="EN179" i="37"/>
  <c r="EL179" i="37"/>
  <c r="EI179" i="37"/>
  <c r="EH179" i="37"/>
  <c r="EF179" i="37"/>
  <c r="ED179" i="37"/>
  <c r="EA179" i="37"/>
  <c r="DZ179" i="37"/>
  <c r="DX179" i="37"/>
  <c r="DV179" i="37"/>
  <c r="DK179" i="37"/>
  <c r="DJ179" i="37"/>
  <c r="DH179" i="37"/>
  <c r="DF179" i="37"/>
  <c r="CE179" i="37"/>
  <c r="CD179" i="37"/>
  <c r="CB179" i="37"/>
  <c r="BZ179" i="37"/>
  <c r="BW179" i="37"/>
  <c r="BV179" i="37"/>
  <c r="BT179" i="37"/>
  <c r="BR179" i="37"/>
  <c r="BO179" i="37"/>
  <c r="BN179" i="37"/>
  <c r="BL179" i="37"/>
  <c r="BJ179" i="37"/>
  <c r="BG179" i="37"/>
  <c r="BF179" i="37"/>
  <c r="BD179" i="37"/>
  <c r="BB179" i="37"/>
  <c r="AY179" i="37"/>
  <c r="AX179" i="37"/>
  <c r="AV179" i="37"/>
  <c r="AT179" i="37"/>
  <c r="AQ179" i="37"/>
  <c r="AP179" i="37"/>
  <c r="AN179" i="37"/>
  <c r="AL179" i="37"/>
  <c r="AI179" i="37"/>
  <c r="AH179" i="37"/>
  <c r="AF179" i="37"/>
  <c r="AD179" i="37"/>
  <c r="AA179" i="37"/>
  <c r="Z179" i="37"/>
  <c r="X179" i="37"/>
  <c r="V179" i="37"/>
  <c r="S179" i="37"/>
  <c r="R179" i="37"/>
  <c r="P179" i="37"/>
  <c r="N179" i="37"/>
  <c r="K179" i="37"/>
  <c r="I179" i="37"/>
  <c r="F179" i="37"/>
  <c r="D179" i="37"/>
  <c r="FO178" i="37"/>
  <c r="FN178" i="37"/>
  <c r="FL178" i="37"/>
  <c r="FJ178" i="37"/>
  <c r="FG178" i="37"/>
  <c r="FF178" i="37"/>
  <c r="FD178" i="37"/>
  <c r="FB178" i="37"/>
  <c r="EY178" i="37"/>
  <c r="EX178" i="37"/>
  <c r="EV178" i="37"/>
  <c r="ET178" i="37"/>
  <c r="EQ178" i="37"/>
  <c r="EP178" i="37"/>
  <c r="EN178" i="37"/>
  <c r="EL178" i="37"/>
  <c r="EI178" i="37"/>
  <c r="EH178" i="37"/>
  <c r="EF178" i="37"/>
  <c r="ED178" i="37"/>
  <c r="EA178" i="37"/>
  <c r="DZ178" i="37"/>
  <c r="DX178" i="37"/>
  <c r="DV178" i="37"/>
  <c r="CM178" i="37"/>
  <c r="CL178" i="37"/>
  <c r="CJ178" i="37"/>
  <c r="CH178" i="37"/>
  <c r="CE178" i="37"/>
  <c r="CD178" i="37"/>
  <c r="CB178" i="37"/>
  <c r="BZ178" i="37"/>
  <c r="BW178" i="37"/>
  <c r="BV178" i="37"/>
  <c r="BT178" i="37"/>
  <c r="BR178" i="37"/>
  <c r="BO178" i="37"/>
  <c r="BN178" i="37"/>
  <c r="BL178" i="37"/>
  <c r="BJ178" i="37"/>
  <c r="BG178" i="37"/>
  <c r="BF178" i="37"/>
  <c r="BD178" i="37"/>
  <c r="BB178" i="37"/>
  <c r="AY178" i="37"/>
  <c r="AX178" i="37"/>
  <c r="AV178" i="37"/>
  <c r="AT178" i="37"/>
  <c r="AQ178" i="37"/>
  <c r="AP178" i="37"/>
  <c r="AN178" i="37"/>
  <c r="AL178" i="37"/>
  <c r="AI178" i="37"/>
  <c r="AH178" i="37"/>
  <c r="AF178" i="37"/>
  <c r="AD178" i="37"/>
  <c r="AA178" i="37"/>
  <c r="Z178" i="37"/>
  <c r="X178" i="37"/>
  <c r="V178" i="37"/>
  <c r="S178" i="37"/>
  <c r="R178" i="37"/>
  <c r="P178" i="37"/>
  <c r="N178" i="37"/>
  <c r="K178" i="37"/>
  <c r="I178" i="37"/>
  <c r="F178" i="37"/>
  <c r="D178" i="37"/>
  <c r="FO177" i="37"/>
  <c r="FN177" i="37"/>
  <c r="FL177" i="37"/>
  <c r="FJ177" i="37"/>
  <c r="FG177" i="37"/>
  <c r="FF177" i="37"/>
  <c r="FD177" i="37"/>
  <c r="FB177" i="37"/>
  <c r="EY177" i="37"/>
  <c r="EX177" i="37"/>
  <c r="EV177" i="37"/>
  <c r="ET177" i="37"/>
  <c r="EQ177" i="37"/>
  <c r="EP177" i="37"/>
  <c r="EN177" i="37"/>
  <c r="EL177" i="37"/>
  <c r="EI177" i="37"/>
  <c r="EH177" i="37"/>
  <c r="EF177" i="37"/>
  <c r="ED177" i="37"/>
  <c r="EA177" i="37"/>
  <c r="DZ177" i="37"/>
  <c r="DX177" i="37"/>
  <c r="DV177" i="37"/>
  <c r="DK177" i="37"/>
  <c r="DJ177" i="37"/>
  <c r="DH177" i="37"/>
  <c r="DF177" i="37"/>
  <c r="CE177" i="37"/>
  <c r="CD177" i="37"/>
  <c r="CB177" i="37"/>
  <c r="BZ177" i="37"/>
  <c r="BW177" i="37"/>
  <c r="BV177" i="37"/>
  <c r="BT177" i="37"/>
  <c r="BR177" i="37"/>
  <c r="BO177" i="37"/>
  <c r="BN177" i="37"/>
  <c r="BL177" i="37"/>
  <c r="BJ177" i="37"/>
  <c r="BG177" i="37"/>
  <c r="BF177" i="37"/>
  <c r="BD177" i="37"/>
  <c r="BB177" i="37"/>
  <c r="AY177" i="37"/>
  <c r="AX177" i="37"/>
  <c r="AV177" i="37"/>
  <c r="AT177" i="37"/>
  <c r="AQ177" i="37"/>
  <c r="AP177" i="37"/>
  <c r="AN177" i="37"/>
  <c r="AL177" i="37"/>
  <c r="AI177" i="37"/>
  <c r="AH177" i="37"/>
  <c r="AF177" i="37"/>
  <c r="AD177" i="37"/>
  <c r="AA177" i="37"/>
  <c r="Z177" i="37"/>
  <c r="X177" i="37"/>
  <c r="V177" i="37"/>
  <c r="S177" i="37"/>
  <c r="R177" i="37"/>
  <c r="P177" i="37"/>
  <c r="N177" i="37"/>
  <c r="K177" i="37"/>
  <c r="I177" i="37"/>
  <c r="F177" i="37"/>
  <c r="D177" i="37"/>
  <c r="FO176" i="37"/>
  <c r="FN176" i="37"/>
  <c r="FL176" i="37"/>
  <c r="FJ176" i="37"/>
  <c r="FG176" i="37"/>
  <c r="FF176" i="37"/>
  <c r="FD176" i="37"/>
  <c r="FB176" i="37"/>
  <c r="EY176" i="37"/>
  <c r="EX176" i="37"/>
  <c r="EV176" i="37"/>
  <c r="ET176" i="37"/>
  <c r="EQ176" i="37"/>
  <c r="EP176" i="37"/>
  <c r="EN176" i="37"/>
  <c r="EL176" i="37"/>
  <c r="EI176" i="37"/>
  <c r="EH176" i="37"/>
  <c r="EF176" i="37"/>
  <c r="ED176" i="37"/>
  <c r="EA176" i="37"/>
  <c r="DZ176" i="37"/>
  <c r="DX176" i="37"/>
  <c r="DV176" i="37"/>
  <c r="DK176" i="37"/>
  <c r="DJ176" i="37"/>
  <c r="DH176" i="37"/>
  <c r="DF176" i="37"/>
  <c r="BW176" i="37"/>
  <c r="BV176" i="37"/>
  <c r="BT176" i="37"/>
  <c r="BR176" i="37"/>
  <c r="BO176" i="37"/>
  <c r="BN176" i="37"/>
  <c r="BL176" i="37"/>
  <c r="BJ176" i="37"/>
  <c r="BG176" i="37"/>
  <c r="BF176" i="37"/>
  <c r="BD176" i="37"/>
  <c r="BB176" i="37"/>
  <c r="AY176" i="37"/>
  <c r="AX176" i="37"/>
  <c r="AV176" i="37"/>
  <c r="AT176" i="37"/>
  <c r="AQ176" i="37"/>
  <c r="AP176" i="37"/>
  <c r="AN176" i="37"/>
  <c r="AL176" i="37"/>
  <c r="AI176" i="37"/>
  <c r="AH176" i="37"/>
  <c r="AF176" i="37"/>
  <c r="AD176" i="37"/>
  <c r="AA176" i="37"/>
  <c r="Z176" i="37"/>
  <c r="X176" i="37"/>
  <c r="V176" i="37"/>
  <c r="S176" i="37"/>
  <c r="R176" i="37"/>
  <c r="P176" i="37"/>
  <c r="N176" i="37"/>
  <c r="K176" i="37"/>
  <c r="I176" i="37"/>
  <c r="F176" i="37"/>
  <c r="D176" i="37"/>
  <c r="FO175" i="37"/>
  <c r="FN175" i="37"/>
  <c r="FL175" i="37"/>
  <c r="FJ175" i="37"/>
  <c r="FG175" i="37"/>
  <c r="FF175" i="37"/>
  <c r="FD175" i="37"/>
  <c r="FB175" i="37"/>
  <c r="EY175" i="37"/>
  <c r="EX175" i="37"/>
  <c r="EV175" i="37"/>
  <c r="ET175" i="37"/>
  <c r="EQ175" i="37"/>
  <c r="EP175" i="37"/>
  <c r="EN175" i="37"/>
  <c r="EL175" i="37"/>
  <c r="EI175" i="37"/>
  <c r="EH175" i="37"/>
  <c r="EF175" i="37"/>
  <c r="ED175" i="37"/>
  <c r="EA175" i="37"/>
  <c r="DZ175" i="37"/>
  <c r="DX175" i="37"/>
  <c r="DV175" i="37"/>
  <c r="DK175" i="37"/>
  <c r="DJ175" i="37"/>
  <c r="DH175" i="37"/>
  <c r="DF175" i="37"/>
  <c r="BW175" i="37"/>
  <c r="BV175" i="37"/>
  <c r="BT175" i="37"/>
  <c r="BR175" i="37"/>
  <c r="BO175" i="37"/>
  <c r="BN175" i="37"/>
  <c r="BL175" i="37"/>
  <c r="BJ175" i="37"/>
  <c r="BG175" i="37"/>
  <c r="BF175" i="37"/>
  <c r="BD175" i="37"/>
  <c r="BB175" i="37"/>
  <c r="AY175" i="37"/>
  <c r="AX175" i="37"/>
  <c r="AV175" i="37"/>
  <c r="AT175" i="37"/>
  <c r="AQ175" i="37"/>
  <c r="AP175" i="37"/>
  <c r="AN175" i="37"/>
  <c r="AL175" i="37"/>
  <c r="AI175" i="37"/>
  <c r="AH175" i="37"/>
  <c r="AF175" i="37"/>
  <c r="AD175" i="37"/>
  <c r="AA175" i="37"/>
  <c r="Z175" i="37"/>
  <c r="X175" i="37"/>
  <c r="V175" i="37"/>
  <c r="S175" i="37"/>
  <c r="R175" i="37"/>
  <c r="P175" i="37"/>
  <c r="N175" i="37"/>
  <c r="K175" i="37"/>
  <c r="I175" i="37"/>
  <c r="F175" i="37"/>
  <c r="D175" i="37"/>
  <c r="FO174" i="37"/>
  <c r="FN174" i="37"/>
  <c r="FL174" i="37"/>
  <c r="FJ174" i="37"/>
  <c r="FG174" i="37"/>
  <c r="FF174" i="37"/>
  <c r="FD174" i="37"/>
  <c r="FB174" i="37"/>
  <c r="EY174" i="37"/>
  <c r="EX174" i="37"/>
  <c r="EV174" i="37"/>
  <c r="ET174" i="37"/>
  <c r="EQ174" i="37"/>
  <c r="EP174" i="37"/>
  <c r="EN174" i="37"/>
  <c r="EL174" i="37"/>
  <c r="EI174" i="37"/>
  <c r="EH174" i="37"/>
  <c r="EF174" i="37"/>
  <c r="ED174" i="37"/>
  <c r="EA174" i="37"/>
  <c r="DZ174" i="37"/>
  <c r="DX174" i="37"/>
  <c r="DV174" i="37"/>
  <c r="CU174" i="37"/>
  <c r="CT174" i="37"/>
  <c r="CR174" i="37"/>
  <c r="CP174" i="37"/>
  <c r="CE174" i="37"/>
  <c r="CD174" i="37"/>
  <c r="CB174" i="37"/>
  <c r="BZ174" i="37"/>
  <c r="BW174" i="37"/>
  <c r="BV174" i="37"/>
  <c r="BT174" i="37"/>
  <c r="BR174" i="37"/>
  <c r="BO174" i="37"/>
  <c r="BN174" i="37"/>
  <c r="BL174" i="37"/>
  <c r="BJ174" i="37"/>
  <c r="BG174" i="37"/>
  <c r="BF174" i="37"/>
  <c r="BD174" i="37"/>
  <c r="BB174" i="37"/>
  <c r="AY174" i="37"/>
  <c r="AX174" i="37"/>
  <c r="AV174" i="37"/>
  <c r="AT174" i="37"/>
  <c r="AQ174" i="37"/>
  <c r="AP174" i="37"/>
  <c r="AN174" i="37"/>
  <c r="AL174" i="37"/>
  <c r="AI174" i="37"/>
  <c r="AH174" i="37"/>
  <c r="AF174" i="37"/>
  <c r="AD174" i="37"/>
  <c r="AA174" i="37"/>
  <c r="Z174" i="37"/>
  <c r="X174" i="37"/>
  <c r="V174" i="37"/>
  <c r="S174" i="37"/>
  <c r="R174" i="37"/>
  <c r="P174" i="37"/>
  <c r="N174" i="37"/>
  <c r="K174" i="37"/>
  <c r="I174" i="37"/>
  <c r="F174" i="37"/>
  <c r="D174" i="37"/>
  <c r="FO173" i="37"/>
  <c r="FN173" i="37"/>
  <c r="FL173" i="37"/>
  <c r="FJ173" i="37"/>
  <c r="FG173" i="37"/>
  <c r="FF173" i="37"/>
  <c r="FD173" i="37"/>
  <c r="FB173" i="37"/>
  <c r="EY173" i="37"/>
  <c r="EX173" i="37"/>
  <c r="EV173" i="37"/>
  <c r="ET173" i="37"/>
  <c r="EQ173" i="37"/>
  <c r="EP173" i="37"/>
  <c r="EN173" i="37"/>
  <c r="EL173" i="37"/>
  <c r="EI173" i="37"/>
  <c r="EH173" i="37"/>
  <c r="EF173" i="37"/>
  <c r="ED173" i="37"/>
  <c r="EA173" i="37"/>
  <c r="DZ173" i="37"/>
  <c r="DX173" i="37"/>
  <c r="DV173" i="37"/>
  <c r="CM173" i="37"/>
  <c r="CL173" i="37"/>
  <c r="CJ173" i="37"/>
  <c r="CH173" i="37"/>
  <c r="CE173" i="37"/>
  <c r="CD173" i="37"/>
  <c r="CB173" i="37"/>
  <c r="BZ173" i="37"/>
  <c r="BW173" i="37"/>
  <c r="BV173" i="37"/>
  <c r="BT173" i="37"/>
  <c r="BR173" i="37"/>
  <c r="BO173" i="37"/>
  <c r="BN173" i="37"/>
  <c r="BL173" i="37"/>
  <c r="BJ173" i="37"/>
  <c r="BG173" i="37"/>
  <c r="BF173" i="37"/>
  <c r="BD173" i="37"/>
  <c r="BB173" i="37"/>
  <c r="AY173" i="37"/>
  <c r="AX173" i="37"/>
  <c r="AV173" i="37"/>
  <c r="AT173" i="37"/>
  <c r="AQ173" i="37"/>
  <c r="AP173" i="37"/>
  <c r="AN173" i="37"/>
  <c r="AL173" i="37"/>
  <c r="AI173" i="37"/>
  <c r="AH173" i="37"/>
  <c r="AF173" i="37"/>
  <c r="AD173" i="37"/>
  <c r="AA173" i="37"/>
  <c r="Z173" i="37"/>
  <c r="X173" i="37"/>
  <c r="V173" i="37"/>
  <c r="S173" i="37"/>
  <c r="R173" i="37"/>
  <c r="P173" i="37"/>
  <c r="N173" i="37"/>
  <c r="K173" i="37"/>
  <c r="I173" i="37"/>
  <c r="F173" i="37"/>
  <c r="D173" i="37"/>
  <c r="FO172" i="37"/>
  <c r="FN172" i="37"/>
  <c r="FL172" i="37"/>
  <c r="FJ172" i="37"/>
  <c r="FG172" i="37"/>
  <c r="FF172" i="37"/>
  <c r="FD172" i="37"/>
  <c r="FB172" i="37"/>
  <c r="EY172" i="37"/>
  <c r="EX172" i="37"/>
  <c r="EV172" i="37"/>
  <c r="ET172" i="37"/>
  <c r="EQ172" i="37"/>
  <c r="EP172" i="37"/>
  <c r="EN172" i="37"/>
  <c r="EL172" i="37"/>
  <c r="EI172" i="37"/>
  <c r="EH172" i="37"/>
  <c r="EF172" i="37"/>
  <c r="ED172" i="37"/>
  <c r="EA172" i="37"/>
  <c r="DZ172" i="37"/>
  <c r="DX172" i="37"/>
  <c r="DV172" i="37"/>
  <c r="CM172" i="37"/>
  <c r="CL172" i="37"/>
  <c r="CJ172" i="37"/>
  <c r="CH172" i="37"/>
  <c r="CE172" i="37"/>
  <c r="CD172" i="37"/>
  <c r="CB172" i="37"/>
  <c r="BZ172" i="37"/>
  <c r="BW172" i="37"/>
  <c r="BV172" i="37"/>
  <c r="BT172" i="37"/>
  <c r="BR172" i="37"/>
  <c r="BO172" i="37"/>
  <c r="BN172" i="37"/>
  <c r="BL172" i="37"/>
  <c r="BJ172" i="37"/>
  <c r="BG172" i="37"/>
  <c r="BF172" i="37"/>
  <c r="BD172" i="37"/>
  <c r="BB172" i="37"/>
  <c r="AY172" i="37"/>
  <c r="AX172" i="37"/>
  <c r="AV172" i="37"/>
  <c r="AT172" i="37"/>
  <c r="AQ172" i="37"/>
  <c r="AP172" i="37"/>
  <c r="AN172" i="37"/>
  <c r="AL172" i="37"/>
  <c r="AI172" i="37"/>
  <c r="AH172" i="37"/>
  <c r="AF172" i="37"/>
  <c r="AD172" i="37"/>
  <c r="AA172" i="37"/>
  <c r="Z172" i="37"/>
  <c r="X172" i="37"/>
  <c r="V172" i="37"/>
  <c r="S172" i="37"/>
  <c r="R172" i="37"/>
  <c r="P172" i="37"/>
  <c r="N172" i="37"/>
  <c r="K172" i="37"/>
  <c r="I172" i="37"/>
  <c r="F172" i="37"/>
  <c r="D172" i="37"/>
  <c r="CU171" i="37"/>
  <c r="CR171" i="37"/>
  <c r="CP171" i="37"/>
  <c r="CE171" i="37"/>
  <c r="CB171" i="37"/>
  <c r="BZ171" i="37"/>
  <c r="BG171" i="37"/>
  <c r="BD171" i="37"/>
  <c r="BB171" i="37"/>
  <c r="AY171" i="37"/>
  <c r="AV171" i="37"/>
  <c r="AT171" i="37"/>
  <c r="AQ171" i="37"/>
  <c r="AN171" i="37"/>
  <c r="AL171" i="37"/>
  <c r="AI171" i="37"/>
  <c r="AF171" i="37"/>
  <c r="AD171" i="37"/>
  <c r="AA171" i="37"/>
  <c r="X171" i="37"/>
  <c r="V171" i="37"/>
  <c r="S171" i="37"/>
  <c r="P171" i="37"/>
  <c r="N171" i="37"/>
  <c r="K171" i="37"/>
  <c r="I171" i="37"/>
  <c r="D171" i="37"/>
  <c r="FO170" i="37"/>
  <c r="FN170" i="37"/>
  <c r="FL170" i="37"/>
  <c r="FJ170" i="37"/>
  <c r="FG170" i="37"/>
  <c r="FF170" i="37"/>
  <c r="FD170" i="37"/>
  <c r="FB170" i="37"/>
  <c r="EY170" i="37"/>
  <c r="EX170" i="37"/>
  <c r="EV170" i="37"/>
  <c r="ET170" i="37"/>
  <c r="EQ170" i="37"/>
  <c r="EP170" i="37"/>
  <c r="EN170" i="37"/>
  <c r="EL170" i="37"/>
  <c r="EI170" i="37"/>
  <c r="EH170" i="37"/>
  <c r="EF170" i="37"/>
  <c r="ED170" i="37"/>
  <c r="EA170" i="37"/>
  <c r="DZ170" i="37"/>
  <c r="DX170" i="37"/>
  <c r="DV170" i="37"/>
  <c r="DC170" i="37"/>
  <c r="DB170" i="37"/>
  <c r="CZ170" i="37"/>
  <c r="CX170" i="37"/>
  <c r="CU170" i="37"/>
  <c r="CT170" i="37"/>
  <c r="CR170" i="37"/>
  <c r="CP170" i="37"/>
  <c r="BW170" i="37"/>
  <c r="BV170" i="37"/>
  <c r="BT170" i="37"/>
  <c r="BR170" i="37"/>
  <c r="BO170" i="37"/>
  <c r="BN170" i="37"/>
  <c r="BL170" i="37"/>
  <c r="BJ170" i="37"/>
  <c r="BG170" i="37"/>
  <c r="BF170" i="37"/>
  <c r="BD170" i="37"/>
  <c r="BB170" i="37"/>
  <c r="AY170" i="37"/>
  <c r="AX170" i="37"/>
  <c r="AV170" i="37"/>
  <c r="AT170" i="37"/>
  <c r="AQ170" i="37"/>
  <c r="AP170" i="37"/>
  <c r="AN170" i="37"/>
  <c r="AL170" i="37"/>
  <c r="AI170" i="37"/>
  <c r="AH170" i="37"/>
  <c r="AF170" i="37"/>
  <c r="AD170" i="37"/>
  <c r="AA170" i="37"/>
  <c r="Z170" i="37"/>
  <c r="X170" i="37"/>
  <c r="V170" i="37"/>
  <c r="S170" i="37"/>
  <c r="R170" i="37"/>
  <c r="P170" i="37"/>
  <c r="N170" i="37"/>
  <c r="K170" i="37"/>
  <c r="I170" i="37"/>
  <c r="F170" i="37"/>
  <c r="D170" i="37"/>
  <c r="FO169" i="37"/>
  <c r="FN169" i="37"/>
  <c r="FL169" i="37"/>
  <c r="FJ169" i="37"/>
  <c r="FG169" i="37"/>
  <c r="FF169" i="37"/>
  <c r="FD169" i="37"/>
  <c r="FB169" i="37"/>
  <c r="EY169" i="37"/>
  <c r="EX169" i="37"/>
  <c r="EV169" i="37"/>
  <c r="ET169" i="37"/>
  <c r="EQ169" i="37"/>
  <c r="EP169" i="37"/>
  <c r="EN169" i="37"/>
  <c r="EL169" i="37"/>
  <c r="EI169" i="37"/>
  <c r="EH169" i="37"/>
  <c r="EF169" i="37"/>
  <c r="ED169" i="37"/>
  <c r="EA169" i="37"/>
  <c r="DZ169" i="37"/>
  <c r="DX169" i="37"/>
  <c r="DV169" i="37"/>
  <c r="CU169" i="37"/>
  <c r="CT169" i="37"/>
  <c r="CR169" i="37"/>
  <c r="CP169" i="37"/>
  <c r="CE169" i="37"/>
  <c r="CD169" i="37"/>
  <c r="CB169" i="37"/>
  <c r="BZ169" i="37"/>
  <c r="BW169" i="37"/>
  <c r="BV169" i="37"/>
  <c r="BT169" i="37"/>
  <c r="BR169" i="37"/>
  <c r="BO169" i="37"/>
  <c r="BN169" i="37"/>
  <c r="BL169" i="37"/>
  <c r="BJ169" i="37"/>
  <c r="BG169" i="37"/>
  <c r="BF169" i="37"/>
  <c r="BD169" i="37"/>
  <c r="BB169" i="37"/>
  <c r="AY169" i="37"/>
  <c r="AX169" i="37"/>
  <c r="AV169" i="37"/>
  <c r="AT169" i="37"/>
  <c r="AQ169" i="37"/>
  <c r="AP169" i="37"/>
  <c r="AN169" i="37"/>
  <c r="AL169" i="37"/>
  <c r="AI169" i="37"/>
  <c r="AH169" i="37"/>
  <c r="AF169" i="37"/>
  <c r="AD169" i="37"/>
  <c r="AA169" i="37"/>
  <c r="Z169" i="37"/>
  <c r="X169" i="37"/>
  <c r="V169" i="37"/>
  <c r="S169" i="37"/>
  <c r="R169" i="37"/>
  <c r="P169" i="37"/>
  <c r="N169" i="37"/>
  <c r="K169" i="37"/>
  <c r="I169" i="37"/>
  <c r="F169" i="37"/>
  <c r="D169" i="37"/>
  <c r="FO168" i="37"/>
  <c r="FN168" i="37"/>
  <c r="FL168" i="37"/>
  <c r="FJ168" i="37"/>
  <c r="FG168" i="37"/>
  <c r="FF168" i="37"/>
  <c r="FD168" i="37"/>
  <c r="FB168" i="37"/>
  <c r="EY168" i="37"/>
  <c r="EX168" i="37"/>
  <c r="EV168" i="37"/>
  <c r="ET168" i="37"/>
  <c r="EQ168" i="37"/>
  <c r="EP168" i="37"/>
  <c r="EN168" i="37"/>
  <c r="EL168" i="37"/>
  <c r="EI168" i="37"/>
  <c r="EH168" i="37"/>
  <c r="EF168" i="37"/>
  <c r="ED168" i="37"/>
  <c r="EA168" i="37"/>
  <c r="DZ168" i="37"/>
  <c r="DX168" i="37"/>
  <c r="DV168" i="37"/>
  <c r="CU168" i="37"/>
  <c r="CT168" i="37"/>
  <c r="CR168" i="37"/>
  <c r="CP168" i="37"/>
  <c r="CE168" i="37"/>
  <c r="CD168" i="37"/>
  <c r="CB168" i="37"/>
  <c r="BZ168" i="37"/>
  <c r="BW168" i="37"/>
  <c r="BV168" i="37"/>
  <c r="BT168" i="37"/>
  <c r="BR168" i="37"/>
  <c r="BO168" i="37"/>
  <c r="BN168" i="37"/>
  <c r="BL168" i="37"/>
  <c r="BJ168" i="37"/>
  <c r="BG168" i="37"/>
  <c r="BF168" i="37"/>
  <c r="BD168" i="37"/>
  <c r="BB168" i="37"/>
  <c r="AY168" i="37"/>
  <c r="AX168" i="37"/>
  <c r="AV168" i="37"/>
  <c r="AT168" i="37"/>
  <c r="AQ168" i="37"/>
  <c r="AP168" i="37"/>
  <c r="AN168" i="37"/>
  <c r="AL168" i="37"/>
  <c r="AI168" i="37"/>
  <c r="AH168" i="37"/>
  <c r="AF168" i="37"/>
  <c r="AD168" i="37"/>
  <c r="AA168" i="37"/>
  <c r="Z168" i="37"/>
  <c r="X168" i="37"/>
  <c r="V168" i="37"/>
  <c r="S168" i="37"/>
  <c r="R168" i="37"/>
  <c r="P168" i="37"/>
  <c r="N168" i="37"/>
  <c r="K168" i="37"/>
  <c r="I168" i="37"/>
  <c r="F168" i="37"/>
  <c r="D168" i="37"/>
  <c r="FO167" i="37"/>
  <c r="FN167" i="37"/>
  <c r="FL167" i="37"/>
  <c r="FJ167" i="37"/>
  <c r="FG167" i="37"/>
  <c r="FF167" i="37"/>
  <c r="FD167" i="37"/>
  <c r="FB167" i="37"/>
  <c r="EY167" i="37"/>
  <c r="EX167" i="37"/>
  <c r="EV167" i="37"/>
  <c r="ET167" i="37"/>
  <c r="EQ167" i="37"/>
  <c r="EP167" i="37"/>
  <c r="EN167" i="37"/>
  <c r="EL167" i="37"/>
  <c r="EI167" i="37"/>
  <c r="EH167" i="37"/>
  <c r="EF167" i="37"/>
  <c r="ED167" i="37"/>
  <c r="EA167" i="37"/>
  <c r="DZ167" i="37"/>
  <c r="DX167" i="37"/>
  <c r="DV167" i="37"/>
  <c r="CU167" i="37"/>
  <c r="CT167" i="37"/>
  <c r="CR167" i="37"/>
  <c r="CP167" i="37"/>
  <c r="CE167" i="37"/>
  <c r="CD167" i="37"/>
  <c r="CB167" i="37"/>
  <c r="BZ167" i="37"/>
  <c r="BW167" i="37"/>
  <c r="BV167" i="37"/>
  <c r="BT167" i="37"/>
  <c r="BR167" i="37"/>
  <c r="BO167" i="37"/>
  <c r="BN167" i="37"/>
  <c r="BL167" i="37"/>
  <c r="BJ167" i="37"/>
  <c r="BG167" i="37"/>
  <c r="BF167" i="37"/>
  <c r="BD167" i="37"/>
  <c r="BB167" i="37"/>
  <c r="AY167" i="37"/>
  <c r="AX167" i="37"/>
  <c r="AV167" i="37"/>
  <c r="AT167" i="37"/>
  <c r="AQ167" i="37"/>
  <c r="AP167" i="37"/>
  <c r="AN167" i="37"/>
  <c r="AL167" i="37"/>
  <c r="AI167" i="37"/>
  <c r="AH167" i="37"/>
  <c r="AF167" i="37"/>
  <c r="AD167" i="37"/>
  <c r="AA167" i="37"/>
  <c r="Z167" i="37"/>
  <c r="X167" i="37"/>
  <c r="V167" i="37"/>
  <c r="S167" i="37"/>
  <c r="R167" i="37"/>
  <c r="P167" i="37"/>
  <c r="N167" i="37"/>
  <c r="K167" i="37"/>
  <c r="I167" i="37"/>
  <c r="F167" i="37"/>
  <c r="D167" i="37"/>
  <c r="FO166" i="37"/>
  <c r="FN166" i="37"/>
  <c r="FL166" i="37"/>
  <c r="FJ166" i="37"/>
  <c r="FG166" i="37"/>
  <c r="FF166" i="37"/>
  <c r="FD166" i="37"/>
  <c r="FB166" i="37"/>
  <c r="EY166" i="37"/>
  <c r="EX166" i="37"/>
  <c r="EV166" i="37"/>
  <c r="ET166" i="37"/>
  <c r="EQ166" i="37"/>
  <c r="EP166" i="37"/>
  <c r="EN166" i="37"/>
  <c r="EL166" i="37"/>
  <c r="EI166" i="37"/>
  <c r="EH166" i="37"/>
  <c r="EF166" i="37"/>
  <c r="ED166" i="37"/>
  <c r="EA166" i="37"/>
  <c r="DZ166" i="37"/>
  <c r="DX166" i="37"/>
  <c r="DV166" i="37"/>
  <c r="CM166" i="37"/>
  <c r="CL166" i="37"/>
  <c r="CJ166" i="37"/>
  <c r="CH166" i="37"/>
  <c r="CE166" i="37"/>
  <c r="CD166" i="37"/>
  <c r="CB166" i="37"/>
  <c r="BZ166" i="37"/>
  <c r="BW166" i="37"/>
  <c r="BV166" i="37"/>
  <c r="BT166" i="37"/>
  <c r="BR166" i="37"/>
  <c r="BO166" i="37"/>
  <c r="BN166" i="37"/>
  <c r="BL166" i="37"/>
  <c r="BJ166" i="37"/>
  <c r="BG166" i="37"/>
  <c r="BF166" i="37"/>
  <c r="BD166" i="37"/>
  <c r="BB166" i="37"/>
  <c r="AY166" i="37"/>
  <c r="AX166" i="37"/>
  <c r="AV166" i="37"/>
  <c r="AT166" i="37"/>
  <c r="AQ166" i="37"/>
  <c r="AP166" i="37"/>
  <c r="AN166" i="37"/>
  <c r="AL166" i="37"/>
  <c r="AI166" i="37"/>
  <c r="AH166" i="37"/>
  <c r="AF166" i="37"/>
  <c r="AD166" i="37"/>
  <c r="AA166" i="37"/>
  <c r="Z166" i="37"/>
  <c r="X166" i="37"/>
  <c r="V166" i="37"/>
  <c r="S166" i="37"/>
  <c r="R166" i="37"/>
  <c r="P166" i="37"/>
  <c r="N166" i="37"/>
  <c r="K166" i="37"/>
  <c r="I166" i="37"/>
  <c r="F166" i="37"/>
  <c r="D166" i="37"/>
  <c r="FO165" i="37"/>
  <c r="FN165" i="37"/>
  <c r="FL165" i="37"/>
  <c r="FJ165" i="37"/>
  <c r="FG165" i="37"/>
  <c r="FF165" i="37"/>
  <c r="FD165" i="37"/>
  <c r="FB165" i="37"/>
  <c r="EY165" i="37"/>
  <c r="EX165" i="37"/>
  <c r="EV165" i="37"/>
  <c r="ET165" i="37"/>
  <c r="EQ165" i="37"/>
  <c r="EP165" i="37"/>
  <c r="EN165" i="37"/>
  <c r="EL165" i="37"/>
  <c r="EI165" i="37"/>
  <c r="EH165" i="37"/>
  <c r="EF165" i="37"/>
  <c r="ED165" i="37"/>
  <c r="EA165" i="37"/>
  <c r="DZ165" i="37"/>
  <c r="DX165" i="37"/>
  <c r="DV165" i="37"/>
  <c r="CU165" i="37"/>
  <c r="CT165" i="37"/>
  <c r="CR165" i="37"/>
  <c r="CP165" i="37"/>
  <c r="CE165" i="37"/>
  <c r="CD165" i="37"/>
  <c r="CB165" i="37"/>
  <c r="BZ165" i="37"/>
  <c r="BW165" i="37"/>
  <c r="BV165" i="37"/>
  <c r="BT165" i="37"/>
  <c r="BR165" i="37"/>
  <c r="BO165" i="37"/>
  <c r="BN165" i="37"/>
  <c r="BL165" i="37"/>
  <c r="BJ165" i="37"/>
  <c r="BG165" i="37"/>
  <c r="BF165" i="37"/>
  <c r="BD165" i="37"/>
  <c r="BB165" i="37"/>
  <c r="AY165" i="37"/>
  <c r="AX165" i="37"/>
  <c r="AV165" i="37"/>
  <c r="AT165" i="37"/>
  <c r="AQ165" i="37"/>
  <c r="AP165" i="37"/>
  <c r="AN165" i="37"/>
  <c r="AL165" i="37"/>
  <c r="AI165" i="37"/>
  <c r="AH165" i="37"/>
  <c r="AF165" i="37"/>
  <c r="AD165" i="37"/>
  <c r="AA165" i="37"/>
  <c r="Z165" i="37"/>
  <c r="X165" i="37"/>
  <c r="V165" i="37"/>
  <c r="S165" i="37"/>
  <c r="R165" i="37"/>
  <c r="P165" i="37"/>
  <c r="N165" i="37"/>
  <c r="K165" i="37"/>
  <c r="I165" i="37"/>
  <c r="F165" i="37"/>
  <c r="D165" i="37"/>
  <c r="FO164" i="37"/>
  <c r="FN164" i="37"/>
  <c r="FL164" i="37"/>
  <c r="FJ164" i="37"/>
  <c r="FG164" i="37"/>
  <c r="FF164" i="37"/>
  <c r="FD164" i="37"/>
  <c r="FB164" i="37"/>
  <c r="EY164" i="37"/>
  <c r="EX164" i="37"/>
  <c r="EV164" i="37"/>
  <c r="ET164" i="37"/>
  <c r="EQ164" i="37"/>
  <c r="EP164" i="37"/>
  <c r="EN164" i="37"/>
  <c r="EL164" i="37"/>
  <c r="EI164" i="37"/>
  <c r="EH164" i="37"/>
  <c r="EF164" i="37"/>
  <c r="ED164" i="37"/>
  <c r="EA164" i="37"/>
  <c r="DZ164" i="37"/>
  <c r="DX164" i="37"/>
  <c r="DV164" i="37"/>
  <c r="CM164" i="37"/>
  <c r="CL164" i="37"/>
  <c r="CJ164" i="37"/>
  <c r="CH164" i="37"/>
  <c r="CE164" i="37"/>
  <c r="CD164" i="37"/>
  <c r="CB164" i="37"/>
  <c r="BZ164" i="37"/>
  <c r="BW164" i="37"/>
  <c r="BV164" i="37"/>
  <c r="BT164" i="37"/>
  <c r="BR164" i="37"/>
  <c r="BO164" i="37"/>
  <c r="BN164" i="37"/>
  <c r="BL164" i="37"/>
  <c r="BJ164" i="37"/>
  <c r="BG164" i="37"/>
  <c r="BF164" i="37"/>
  <c r="BD164" i="37"/>
  <c r="BB164" i="37"/>
  <c r="AY164" i="37"/>
  <c r="AX164" i="37"/>
  <c r="AV164" i="37"/>
  <c r="AT164" i="37"/>
  <c r="AQ164" i="37"/>
  <c r="AP164" i="37"/>
  <c r="AN164" i="37"/>
  <c r="AL164" i="37"/>
  <c r="AI164" i="37"/>
  <c r="AH164" i="37"/>
  <c r="AF164" i="37"/>
  <c r="AD164" i="37"/>
  <c r="AA164" i="37"/>
  <c r="Z164" i="37"/>
  <c r="X164" i="37"/>
  <c r="V164" i="37"/>
  <c r="S164" i="37"/>
  <c r="R164" i="37"/>
  <c r="P164" i="37"/>
  <c r="N164" i="37"/>
  <c r="K164" i="37"/>
  <c r="I164" i="37"/>
  <c r="F164" i="37"/>
  <c r="D164" i="37"/>
  <c r="FO163" i="37"/>
  <c r="FN163" i="37"/>
  <c r="FL163" i="37"/>
  <c r="FJ163" i="37"/>
  <c r="FG163" i="37"/>
  <c r="FF163" i="37"/>
  <c r="FD163" i="37"/>
  <c r="FB163" i="37"/>
  <c r="EY163" i="37"/>
  <c r="EX163" i="37"/>
  <c r="EV163" i="37"/>
  <c r="ET163" i="37"/>
  <c r="EQ163" i="37"/>
  <c r="EP163" i="37"/>
  <c r="EN163" i="37"/>
  <c r="EL163" i="37"/>
  <c r="EI163" i="37"/>
  <c r="EH163" i="37"/>
  <c r="EF163" i="37"/>
  <c r="ED163" i="37"/>
  <c r="EA163" i="37"/>
  <c r="DZ163" i="37"/>
  <c r="DX163" i="37"/>
  <c r="DV163" i="37"/>
  <c r="CM163" i="37"/>
  <c r="CL163" i="37"/>
  <c r="CJ163" i="37"/>
  <c r="CH163" i="37"/>
  <c r="CE163" i="37"/>
  <c r="CD163" i="37"/>
  <c r="CB163" i="37"/>
  <c r="BZ163" i="37"/>
  <c r="BW163" i="37"/>
  <c r="BV163" i="37"/>
  <c r="BT163" i="37"/>
  <c r="BR163" i="37"/>
  <c r="BO163" i="37"/>
  <c r="BN163" i="37"/>
  <c r="BL163" i="37"/>
  <c r="BJ163" i="37"/>
  <c r="BG163" i="37"/>
  <c r="BF163" i="37"/>
  <c r="BD163" i="37"/>
  <c r="BB163" i="37"/>
  <c r="AY163" i="37"/>
  <c r="AX163" i="37"/>
  <c r="AV163" i="37"/>
  <c r="AT163" i="37"/>
  <c r="AQ163" i="37"/>
  <c r="AP163" i="37"/>
  <c r="AN163" i="37"/>
  <c r="AL163" i="37"/>
  <c r="AI163" i="37"/>
  <c r="AH163" i="37"/>
  <c r="AF163" i="37"/>
  <c r="AD163" i="37"/>
  <c r="AA163" i="37"/>
  <c r="Z163" i="37"/>
  <c r="X163" i="37"/>
  <c r="V163" i="37"/>
  <c r="S163" i="37"/>
  <c r="R163" i="37"/>
  <c r="P163" i="37"/>
  <c r="N163" i="37"/>
  <c r="K163" i="37"/>
  <c r="I163" i="37"/>
  <c r="F163" i="37"/>
  <c r="D163" i="37"/>
  <c r="FO162" i="37"/>
  <c r="FN162" i="37"/>
  <c r="FL162" i="37"/>
  <c r="FJ162" i="37"/>
  <c r="FG162" i="37"/>
  <c r="FF162" i="37"/>
  <c r="FD162" i="37"/>
  <c r="FB162" i="37"/>
  <c r="EY162" i="37"/>
  <c r="EX162" i="37"/>
  <c r="EV162" i="37"/>
  <c r="ET162" i="37"/>
  <c r="EQ162" i="37"/>
  <c r="EP162" i="37"/>
  <c r="EN162" i="37"/>
  <c r="EL162" i="37"/>
  <c r="EI162" i="37"/>
  <c r="EH162" i="37"/>
  <c r="EF162" i="37"/>
  <c r="ED162" i="37"/>
  <c r="EA162" i="37"/>
  <c r="DZ162" i="37"/>
  <c r="DX162" i="37"/>
  <c r="DV162" i="37"/>
  <c r="CM162" i="37"/>
  <c r="CL162" i="37"/>
  <c r="CJ162" i="37"/>
  <c r="CH162" i="37"/>
  <c r="CE162" i="37"/>
  <c r="CD162" i="37"/>
  <c r="CB162" i="37"/>
  <c r="BZ162" i="37"/>
  <c r="BW162" i="37"/>
  <c r="BV162" i="37"/>
  <c r="BT162" i="37"/>
  <c r="BR162" i="37"/>
  <c r="BO162" i="37"/>
  <c r="BN162" i="37"/>
  <c r="BL162" i="37"/>
  <c r="BJ162" i="37"/>
  <c r="BG162" i="37"/>
  <c r="BF162" i="37"/>
  <c r="BD162" i="37"/>
  <c r="BB162" i="37"/>
  <c r="AY162" i="37"/>
  <c r="AX162" i="37"/>
  <c r="AV162" i="37"/>
  <c r="AT162" i="37"/>
  <c r="AQ162" i="37"/>
  <c r="AP162" i="37"/>
  <c r="AN162" i="37"/>
  <c r="AL162" i="37"/>
  <c r="AI162" i="37"/>
  <c r="AH162" i="37"/>
  <c r="AF162" i="37"/>
  <c r="AD162" i="37"/>
  <c r="AA162" i="37"/>
  <c r="Z162" i="37"/>
  <c r="X162" i="37"/>
  <c r="V162" i="37"/>
  <c r="S162" i="37"/>
  <c r="R162" i="37"/>
  <c r="P162" i="37"/>
  <c r="N162" i="37"/>
  <c r="K162" i="37"/>
  <c r="I162" i="37"/>
  <c r="F162" i="37"/>
  <c r="D162" i="37"/>
  <c r="FO161" i="37"/>
  <c r="FN161" i="37"/>
  <c r="FL161" i="37"/>
  <c r="FJ161" i="37"/>
  <c r="FG161" i="37"/>
  <c r="FF161" i="37"/>
  <c r="FD161" i="37"/>
  <c r="FB161" i="37"/>
  <c r="EY161" i="37"/>
  <c r="EX161" i="37"/>
  <c r="EV161" i="37"/>
  <c r="ET161" i="37"/>
  <c r="EQ161" i="37"/>
  <c r="EP161" i="37"/>
  <c r="EN161" i="37"/>
  <c r="EL161" i="37"/>
  <c r="EI161" i="37"/>
  <c r="EH161" i="37"/>
  <c r="EF161" i="37"/>
  <c r="ED161" i="37"/>
  <c r="EA161" i="37"/>
  <c r="DZ161" i="37"/>
  <c r="DX161" i="37"/>
  <c r="DV161" i="37"/>
  <c r="CM161" i="37"/>
  <c r="CL161" i="37"/>
  <c r="CJ161" i="37"/>
  <c r="CH161" i="37"/>
  <c r="CE161" i="37"/>
  <c r="CD161" i="37"/>
  <c r="CB161" i="37"/>
  <c r="BZ161" i="37"/>
  <c r="BW161" i="37"/>
  <c r="BV161" i="37"/>
  <c r="BT161" i="37"/>
  <c r="BR161" i="37"/>
  <c r="BO161" i="37"/>
  <c r="BN161" i="37"/>
  <c r="BL161" i="37"/>
  <c r="BJ161" i="37"/>
  <c r="BG161" i="37"/>
  <c r="BF161" i="37"/>
  <c r="BD161" i="37"/>
  <c r="BB161" i="37"/>
  <c r="AY161" i="37"/>
  <c r="AX161" i="37"/>
  <c r="AV161" i="37"/>
  <c r="AT161" i="37"/>
  <c r="AQ161" i="37"/>
  <c r="AP161" i="37"/>
  <c r="AN161" i="37"/>
  <c r="AL161" i="37"/>
  <c r="AI161" i="37"/>
  <c r="AH161" i="37"/>
  <c r="AF161" i="37"/>
  <c r="AD161" i="37"/>
  <c r="AA161" i="37"/>
  <c r="Z161" i="37"/>
  <c r="X161" i="37"/>
  <c r="V161" i="37"/>
  <c r="S161" i="37"/>
  <c r="R161" i="37"/>
  <c r="P161" i="37"/>
  <c r="N161" i="37"/>
  <c r="K161" i="37"/>
  <c r="I161" i="37"/>
  <c r="F161" i="37"/>
  <c r="D161" i="37"/>
  <c r="FO160" i="37"/>
  <c r="FN160" i="37"/>
  <c r="FL160" i="37"/>
  <c r="FJ160" i="37"/>
  <c r="FG160" i="37"/>
  <c r="FF160" i="37"/>
  <c r="FD160" i="37"/>
  <c r="FB160" i="37"/>
  <c r="EY160" i="37"/>
  <c r="EX160" i="37"/>
  <c r="EV160" i="37"/>
  <c r="ET160" i="37"/>
  <c r="EQ160" i="37"/>
  <c r="EP160" i="37"/>
  <c r="EN160" i="37"/>
  <c r="EL160" i="37"/>
  <c r="EI160" i="37"/>
  <c r="EH160" i="37"/>
  <c r="EF160" i="37"/>
  <c r="ED160" i="37"/>
  <c r="EA160" i="37"/>
  <c r="DZ160" i="37"/>
  <c r="DX160" i="37"/>
  <c r="DV160" i="37"/>
  <c r="CM160" i="37"/>
  <c r="CL160" i="37"/>
  <c r="CJ160" i="37"/>
  <c r="CH160" i="37"/>
  <c r="CE160" i="37"/>
  <c r="CD160" i="37"/>
  <c r="CB160" i="37"/>
  <c r="BZ160" i="37"/>
  <c r="BW160" i="37"/>
  <c r="BV160" i="37"/>
  <c r="BT160" i="37"/>
  <c r="BR160" i="37"/>
  <c r="BO160" i="37"/>
  <c r="BN160" i="37"/>
  <c r="BL160" i="37"/>
  <c r="BJ160" i="37"/>
  <c r="BG160" i="37"/>
  <c r="BF160" i="37"/>
  <c r="BD160" i="37"/>
  <c r="BB160" i="37"/>
  <c r="AY160" i="37"/>
  <c r="AX160" i="37"/>
  <c r="AV160" i="37"/>
  <c r="AT160" i="37"/>
  <c r="AQ160" i="37"/>
  <c r="AP160" i="37"/>
  <c r="AN160" i="37"/>
  <c r="AL160" i="37"/>
  <c r="AI160" i="37"/>
  <c r="AH160" i="37"/>
  <c r="AF160" i="37"/>
  <c r="AD160" i="37"/>
  <c r="AA160" i="37"/>
  <c r="Z160" i="37"/>
  <c r="X160" i="37"/>
  <c r="V160" i="37"/>
  <c r="S160" i="37"/>
  <c r="R160" i="37"/>
  <c r="P160" i="37"/>
  <c r="N160" i="37"/>
  <c r="K160" i="37"/>
  <c r="I160" i="37"/>
  <c r="F160" i="37"/>
  <c r="D160" i="37"/>
  <c r="CU159" i="37"/>
  <c r="CR159" i="37"/>
  <c r="CP159" i="37"/>
  <c r="BG159" i="37"/>
  <c r="BD159" i="37"/>
  <c r="BB159" i="37"/>
  <c r="AY159" i="37"/>
  <c r="AV159" i="37"/>
  <c r="AT159" i="37"/>
  <c r="AQ159" i="37"/>
  <c r="AN159" i="37"/>
  <c r="AL159" i="37"/>
  <c r="AI159" i="37"/>
  <c r="AF159" i="37"/>
  <c r="AD159" i="37"/>
  <c r="AA159" i="37"/>
  <c r="X159" i="37"/>
  <c r="V159" i="37"/>
  <c r="S159" i="37"/>
  <c r="P159" i="37"/>
  <c r="N159" i="37"/>
  <c r="K159" i="37"/>
  <c r="I159" i="37"/>
  <c r="F159" i="37"/>
  <c r="D159" i="37"/>
  <c r="CU158" i="37"/>
  <c r="CR158" i="37"/>
  <c r="CP158" i="37"/>
  <c r="BG158" i="37"/>
  <c r="BD158" i="37"/>
  <c r="BB158" i="37"/>
  <c r="AY158" i="37"/>
  <c r="AV158" i="37"/>
  <c r="AT158" i="37"/>
  <c r="AQ158" i="37"/>
  <c r="AN158" i="37"/>
  <c r="AL158" i="37"/>
  <c r="AI158" i="37"/>
  <c r="AF158" i="37"/>
  <c r="AD158" i="37"/>
  <c r="AA158" i="37"/>
  <c r="X158" i="37"/>
  <c r="V158" i="37"/>
  <c r="S158" i="37"/>
  <c r="P158" i="37"/>
  <c r="N158" i="37"/>
  <c r="K158" i="37"/>
  <c r="I158" i="37"/>
  <c r="F158" i="37"/>
  <c r="D158" i="37"/>
  <c r="CU157" i="37"/>
  <c r="CR157" i="37"/>
  <c r="CP157" i="37"/>
  <c r="CE157" i="37"/>
  <c r="CB157" i="37"/>
  <c r="BZ157" i="37"/>
  <c r="BG157" i="37"/>
  <c r="BD157" i="37"/>
  <c r="BB157" i="37"/>
  <c r="AY157" i="37"/>
  <c r="AV157" i="37"/>
  <c r="AT157" i="37"/>
  <c r="AQ157" i="37"/>
  <c r="AN157" i="37"/>
  <c r="AL157" i="37"/>
  <c r="AI157" i="37"/>
  <c r="AF157" i="37"/>
  <c r="AD157" i="37"/>
  <c r="AA157" i="37"/>
  <c r="X157" i="37"/>
  <c r="V157" i="37"/>
  <c r="S157" i="37"/>
  <c r="P157" i="37"/>
  <c r="N157" i="37"/>
  <c r="K157" i="37"/>
  <c r="I157" i="37"/>
  <c r="F157" i="37"/>
  <c r="D157" i="37"/>
  <c r="FN156" i="37"/>
  <c r="FO156" i="37" s="1"/>
  <c r="FL156" i="37"/>
  <c r="FJ156" i="37"/>
  <c r="FF156" i="37"/>
  <c r="FG156" i="37" s="1"/>
  <c r="FD156" i="37"/>
  <c r="FB156" i="37"/>
  <c r="EX156" i="37"/>
  <c r="EY156" i="37" s="1"/>
  <c r="EV156" i="37"/>
  <c r="ET156" i="37"/>
  <c r="EP156" i="37"/>
  <c r="EQ156" i="37" s="1"/>
  <c r="EN156" i="37"/>
  <c r="EL156" i="37"/>
  <c r="EH156" i="37"/>
  <c r="EI156" i="37" s="1"/>
  <c r="EF156" i="37"/>
  <c r="ED156" i="37"/>
  <c r="DZ156" i="37"/>
  <c r="EA156" i="37" s="1"/>
  <c r="DX156" i="37"/>
  <c r="DV156" i="37"/>
  <c r="DJ156" i="37"/>
  <c r="DK156" i="37" s="1"/>
  <c r="DH156" i="37"/>
  <c r="DF156" i="37"/>
  <c r="CD156" i="37"/>
  <c r="CE156" i="37" s="1"/>
  <c r="CB156" i="37"/>
  <c r="BZ156" i="37"/>
  <c r="BV156" i="37"/>
  <c r="BW156" i="37" s="1"/>
  <c r="BT156" i="37"/>
  <c r="BR156" i="37"/>
  <c r="BN156" i="37"/>
  <c r="BO156" i="37" s="1"/>
  <c r="BL156" i="37"/>
  <c r="BJ156" i="37"/>
  <c r="BF156" i="37"/>
  <c r="BG156" i="37" s="1"/>
  <c r="BD156" i="37"/>
  <c r="BB156" i="37"/>
  <c r="AX156" i="37"/>
  <c r="AY156" i="37" s="1"/>
  <c r="AV156" i="37"/>
  <c r="AT156" i="37"/>
  <c r="AP156" i="37"/>
  <c r="AQ156" i="37" s="1"/>
  <c r="AN156" i="37"/>
  <c r="AL156" i="37"/>
  <c r="AH156" i="37"/>
  <c r="AI156" i="37" s="1"/>
  <c r="AF156" i="37"/>
  <c r="AD156" i="37"/>
  <c r="Z156" i="37"/>
  <c r="AA156" i="37" s="1"/>
  <c r="X156" i="37"/>
  <c r="V156" i="37"/>
  <c r="R156" i="37"/>
  <c r="S156" i="37" s="1"/>
  <c r="P156" i="37"/>
  <c r="N156" i="37"/>
  <c r="K156" i="37"/>
  <c r="I156" i="37"/>
  <c r="F156" i="37"/>
  <c r="D156" i="37"/>
  <c r="CE155" i="37"/>
  <c r="CB155" i="37"/>
  <c r="BZ155" i="37"/>
  <c r="BG155" i="37"/>
  <c r="BD155" i="37"/>
  <c r="BB155" i="37"/>
  <c r="AY155" i="37"/>
  <c r="AV155" i="37"/>
  <c r="AT155" i="37"/>
  <c r="AQ155" i="37"/>
  <c r="AN155" i="37"/>
  <c r="AL155" i="37"/>
  <c r="AI155" i="37"/>
  <c r="AF155" i="37"/>
  <c r="AD155" i="37"/>
  <c r="AA155" i="37"/>
  <c r="X155" i="37"/>
  <c r="V155" i="37"/>
  <c r="S155" i="37"/>
  <c r="P155" i="37"/>
  <c r="N155" i="37"/>
  <c r="K155" i="37"/>
  <c r="I155" i="37"/>
  <c r="F155" i="37"/>
  <c r="D155" i="37"/>
  <c r="FN154" i="37"/>
  <c r="FO154" i="37" s="1"/>
  <c r="FL154" i="37"/>
  <c r="FJ154" i="37"/>
  <c r="FF154" i="37"/>
  <c r="FG154" i="37" s="1"/>
  <c r="FD154" i="37"/>
  <c r="FB154" i="37"/>
  <c r="EX154" i="37"/>
  <c r="EY154" i="37" s="1"/>
  <c r="EV154" i="37"/>
  <c r="ET154" i="37"/>
  <c r="EP154" i="37"/>
  <c r="EQ154" i="37" s="1"/>
  <c r="EN154" i="37"/>
  <c r="EL154" i="37"/>
  <c r="EH154" i="37"/>
  <c r="EI154" i="37" s="1"/>
  <c r="EF154" i="37"/>
  <c r="ED154" i="37"/>
  <c r="DZ154" i="37"/>
  <c r="EA154" i="37" s="1"/>
  <c r="DX154" i="37"/>
  <c r="DV154" i="37"/>
  <c r="CL154" i="37"/>
  <c r="CM154" i="37" s="1"/>
  <c r="CJ154" i="37"/>
  <c r="CH154" i="37"/>
  <c r="CD154" i="37"/>
  <c r="CE154" i="37" s="1"/>
  <c r="CB154" i="37"/>
  <c r="BZ154" i="37"/>
  <c r="BV154" i="37"/>
  <c r="BW154" i="37" s="1"/>
  <c r="BT154" i="37"/>
  <c r="BR154" i="37"/>
  <c r="BN154" i="37"/>
  <c r="BO154" i="37" s="1"/>
  <c r="BL154" i="37"/>
  <c r="BJ154" i="37"/>
  <c r="BF154" i="37"/>
  <c r="BG154" i="37" s="1"/>
  <c r="BD154" i="37"/>
  <c r="BB154" i="37"/>
  <c r="AX154" i="37"/>
  <c r="AY154" i="37" s="1"/>
  <c r="AV154" i="37"/>
  <c r="AT154" i="37"/>
  <c r="AP154" i="37"/>
  <c r="AQ154" i="37" s="1"/>
  <c r="AN154" i="37"/>
  <c r="AL154" i="37"/>
  <c r="AH154" i="37"/>
  <c r="AI154" i="37" s="1"/>
  <c r="AF154" i="37"/>
  <c r="AD154" i="37"/>
  <c r="Z154" i="37"/>
  <c r="AA154" i="37" s="1"/>
  <c r="X154" i="37"/>
  <c r="V154" i="37"/>
  <c r="R154" i="37"/>
  <c r="S154" i="37" s="1"/>
  <c r="P154" i="37"/>
  <c r="N154" i="37"/>
  <c r="K154" i="37"/>
  <c r="I154" i="37"/>
  <c r="F154" i="37"/>
  <c r="D154" i="37"/>
  <c r="FN153" i="37"/>
  <c r="FO153" i="37" s="1"/>
  <c r="FL153" i="37"/>
  <c r="FJ153" i="37"/>
  <c r="FF153" i="37"/>
  <c r="FG153" i="37" s="1"/>
  <c r="FD153" i="37"/>
  <c r="FB153" i="37"/>
  <c r="EX153" i="37"/>
  <c r="EY153" i="37" s="1"/>
  <c r="EV153" i="37"/>
  <c r="ET153" i="37"/>
  <c r="EP153" i="37"/>
  <c r="EQ153" i="37" s="1"/>
  <c r="EN153" i="37"/>
  <c r="EL153" i="37"/>
  <c r="EH153" i="37"/>
  <c r="EI153" i="37" s="1"/>
  <c r="EF153" i="37"/>
  <c r="ED153" i="37"/>
  <c r="DZ153" i="37"/>
  <c r="EA153" i="37" s="1"/>
  <c r="DX153" i="37"/>
  <c r="DV153" i="37"/>
  <c r="CL153" i="37"/>
  <c r="CM153" i="37" s="1"/>
  <c r="CJ153" i="37"/>
  <c r="CH153" i="37"/>
  <c r="CD153" i="37"/>
  <c r="CE153" i="37" s="1"/>
  <c r="CB153" i="37"/>
  <c r="BZ153" i="37"/>
  <c r="BV153" i="37"/>
  <c r="BW153" i="37" s="1"/>
  <c r="BT153" i="37"/>
  <c r="BR153" i="37"/>
  <c r="BN153" i="37"/>
  <c r="BO153" i="37" s="1"/>
  <c r="BL153" i="37"/>
  <c r="BJ153" i="37"/>
  <c r="BF153" i="37"/>
  <c r="BG153" i="37" s="1"/>
  <c r="BD153" i="37"/>
  <c r="BB153" i="37"/>
  <c r="AX153" i="37"/>
  <c r="AY153" i="37" s="1"/>
  <c r="AV153" i="37"/>
  <c r="AT153" i="37"/>
  <c r="AP153" i="37"/>
  <c r="AQ153" i="37" s="1"/>
  <c r="AN153" i="37"/>
  <c r="AL153" i="37"/>
  <c r="AH153" i="37"/>
  <c r="AI153" i="37" s="1"/>
  <c r="AF153" i="37"/>
  <c r="AD153" i="37"/>
  <c r="Z153" i="37"/>
  <c r="AA153" i="37" s="1"/>
  <c r="X153" i="37"/>
  <c r="V153" i="37"/>
  <c r="R153" i="37"/>
  <c r="S153" i="37" s="1"/>
  <c r="P153" i="37"/>
  <c r="N153" i="37"/>
  <c r="K153" i="37"/>
  <c r="I153" i="37"/>
  <c r="F153" i="37"/>
  <c r="D153" i="37"/>
  <c r="FN152" i="37"/>
  <c r="FO152" i="37" s="1"/>
  <c r="FL152" i="37"/>
  <c r="FJ152" i="37"/>
  <c r="FF152" i="37"/>
  <c r="FG152" i="37" s="1"/>
  <c r="FD152" i="37"/>
  <c r="FB152" i="37"/>
  <c r="EX152" i="37"/>
  <c r="EY152" i="37" s="1"/>
  <c r="EV152" i="37"/>
  <c r="ET152" i="37"/>
  <c r="EP152" i="37"/>
  <c r="EQ152" i="37" s="1"/>
  <c r="EN152" i="37"/>
  <c r="EL152" i="37"/>
  <c r="EH152" i="37"/>
  <c r="EI152" i="37" s="1"/>
  <c r="EF152" i="37"/>
  <c r="ED152" i="37"/>
  <c r="DZ152" i="37"/>
  <c r="EA152" i="37" s="1"/>
  <c r="DX152" i="37"/>
  <c r="DV152" i="37"/>
  <c r="DJ152" i="37"/>
  <c r="DK152" i="37" s="1"/>
  <c r="DH152" i="37"/>
  <c r="DF152" i="37"/>
  <c r="CD152" i="37"/>
  <c r="CE152" i="37" s="1"/>
  <c r="CB152" i="37"/>
  <c r="BZ152" i="37"/>
  <c r="BV152" i="37"/>
  <c r="BW152" i="37" s="1"/>
  <c r="BT152" i="37"/>
  <c r="BR152" i="37"/>
  <c r="BN152" i="37"/>
  <c r="BO152" i="37" s="1"/>
  <c r="BL152" i="37"/>
  <c r="BJ152" i="37"/>
  <c r="BF152" i="37"/>
  <c r="BG152" i="37" s="1"/>
  <c r="BD152" i="37"/>
  <c r="BB152" i="37"/>
  <c r="AX152" i="37"/>
  <c r="AY152" i="37" s="1"/>
  <c r="AV152" i="37"/>
  <c r="AT152" i="37"/>
  <c r="AP152" i="37"/>
  <c r="AQ152" i="37" s="1"/>
  <c r="AN152" i="37"/>
  <c r="AL152" i="37"/>
  <c r="AH152" i="37"/>
  <c r="AI152" i="37" s="1"/>
  <c r="AF152" i="37"/>
  <c r="AD152" i="37"/>
  <c r="Z152" i="37"/>
  <c r="AA152" i="37" s="1"/>
  <c r="X152" i="37"/>
  <c r="V152" i="37"/>
  <c r="R152" i="37"/>
  <c r="S152" i="37" s="1"/>
  <c r="P152" i="37"/>
  <c r="N152" i="37"/>
  <c r="K152" i="37"/>
  <c r="I152" i="37"/>
  <c r="F152" i="37"/>
  <c r="D152" i="37"/>
  <c r="FN151" i="37"/>
  <c r="FO151" i="37" s="1"/>
  <c r="FL151" i="37"/>
  <c r="FJ151" i="37"/>
  <c r="FF151" i="37"/>
  <c r="FG151" i="37" s="1"/>
  <c r="FD151" i="37"/>
  <c r="FB151" i="37"/>
  <c r="EX151" i="37"/>
  <c r="EY151" i="37" s="1"/>
  <c r="EV151" i="37"/>
  <c r="ET151" i="37"/>
  <c r="EP151" i="37"/>
  <c r="EQ151" i="37" s="1"/>
  <c r="EN151" i="37"/>
  <c r="EL151" i="37"/>
  <c r="EH151" i="37"/>
  <c r="EI151" i="37" s="1"/>
  <c r="EF151" i="37"/>
  <c r="ED151" i="37"/>
  <c r="DZ151" i="37"/>
  <c r="EA151" i="37" s="1"/>
  <c r="DX151" i="37"/>
  <c r="DV151" i="37"/>
  <c r="CL151" i="37"/>
  <c r="CM151" i="37" s="1"/>
  <c r="CJ151" i="37"/>
  <c r="CH151" i="37"/>
  <c r="CD151" i="37"/>
  <c r="CE151" i="37" s="1"/>
  <c r="CB151" i="37"/>
  <c r="BZ151" i="37"/>
  <c r="BV151" i="37"/>
  <c r="BW151" i="37" s="1"/>
  <c r="BT151" i="37"/>
  <c r="BR151" i="37"/>
  <c r="BN151" i="37"/>
  <c r="BO151" i="37" s="1"/>
  <c r="BL151" i="37"/>
  <c r="BJ151" i="37"/>
  <c r="BF151" i="37"/>
  <c r="BG151" i="37" s="1"/>
  <c r="BD151" i="37"/>
  <c r="BB151" i="37"/>
  <c r="AX151" i="37"/>
  <c r="AY151" i="37" s="1"/>
  <c r="AV151" i="37"/>
  <c r="AT151" i="37"/>
  <c r="AP151" i="37"/>
  <c r="AQ151" i="37" s="1"/>
  <c r="AN151" i="37"/>
  <c r="AL151" i="37"/>
  <c r="AH151" i="37"/>
  <c r="AI151" i="37" s="1"/>
  <c r="AF151" i="37"/>
  <c r="AD151" i="37"/>
  <c r="Z151" i="37"/>
  <c r="AA151" i="37" s="1"/>
  <c r="X151" i="37"/>
  <c r="V151" i="37"/>
  <c r="R151" i="37"/>
  <c r="S151" i="37" s="1"/>
  <c r="P151" i="37"/>
  <c r="N151" i="37"/>
  <c r="K151" i="37"/>
  <c r="I151" i="37"/>
  <c r="F151" i="37"/>
  <c r="D151" i="37"/>
  <c r="FN150" i="37"/>
  <c r="FO150" i="37" s="1"/>
  <c r="FL150" i="37"/>
  <c r="FJ150" i="37"/>
  <c r="FF150" i="37"/>
  <c r="FG150" i="37" s="1"/>
  <c r="FD150" i="37"/>
  <c r="FB150" i="37"/>
  <c r="EX150" i="37"/>
  <c r="EY150" i="37" s="1"/>
  <c r="EV150" i="37"/>
  <c r="ET150" i="37"/>
  <c r="EP150" i="37"/>
  <c r="EQ150" i="37" s="1"/>
  <c r="EN150" i="37"/>
  <c r="EL150" i="37"/>
  <c r="EH150" i="37"/>
  <c r="EI150" i="37" s="1"/>
  <c r="EF150" i="37"/>
  <c r="ED150" i="37"/>
  <c r="DZ150" i="37"/>
  <c r="EA150" i="37" s="1"/>
  <c r="DX150" i="37"/>
  <c r="DV150" i="37"/>
  <c r="DJ150" i="37"/>
  <c r="DK150" i="37" s="1"/>
  <c r="DH150" i="37"/>
  <c r="DF150" i="37"/>
  <c r="CD150" i="37"/>
  <c r="CE150" i="37" s="1"/>
  <c r="CB150" i="37"/>
  <c r="BZ150" i="37"/>
  <c r="BV150" i="37"/>
  <c r="BW150" i="37" s="1"/>
  <c r="BT150" i="37"/>
  <c r="BR150" i="37"/>
  <c r="BN150" i="37"/>
  <c r="BO150" i="37" s="1"/>
  <c r="BL150" i="37"/>
  <c r="BJ150" i="37"/>
  <c r="BF150" i="37"/>
  <c r="BG150" i="37" s="1"/>
  <c r="BD150" i="37"/>
  <c r="BB150" i="37"/>
  <c r="AX150" i="37"/>
  <c r="AY150" i="37" s="1"/>
  <c r="AV150" i="37"/>
  <c r="AT150" i="37"/>
  <c r="AP150" i="37"/>
  <c r="AQ150" i="37" s="1"/>
  <c r="AN150" i="37"/>
  <c r="AL150" i="37"/>
  <c r="AH150" i="37"/>
  <c r="AI150" i="37" s="1"/>
  <c r="AF150" i="37"/>
  <c r="AD150" i="37"/>
  <c r="Z150" i="37"/>
  <c r="AA150" i="37" s="1"/>
  <c r="X150" i="37"/>
  <c r="V150" i="37"/>
  <c r="R150" i="37"/>
  <c r="S150" i="37" s="1"/>
  <c r="P150" i="37"/>
  <c r="N150" i="37"/>
  <c r="K150" i="37"/>
  <c r="I150" i="37"/>
  <c r="F150" i="37"/>
  <c r="D150" i="37"/>
  <c r="FN149" i="37"/>
  <c r="FO149" i="37" s="1"/>
  <c r="FL149" i="37"/>
  <c r="FJ149" i="37"/>
  <c r="FF149" i="37"/>
  <c r="FG149" i="37" s="1"/>
  <c r="FD149" i="37"/>
  <c r="FB149" i="37"/>
  <c r="EX149" i="37"/>
  <c r="EY149" i="37" s="1"/>
  <c r="EV149" i="37"/>
  <c r="ET149" i="37"/>
  <c r="EP149" i="37"/>
  <c r="EQ149" i="37" s="1"/>
  <c r="EN149" i="37"/>
  <c r="EL149" i="37"/>
  <c r="EH149" i="37"/>
  <c r="EI149" i="37" s="1"/>
  <c r="EF149" i="37"/>
  <c r="ED149" i="37"/>
  <c r="DZ149" i="37"/>
  <c r="EA149" i="37" s="1"/>
  <c r="DX149" i="37"/>
  <c r="DV149" i="37"/>
  <c r="DJ149" i="37"/>
  <c r="DK149" i="37" s="1"/>
  <c r="DH149" i="37"/>
  <c r="DF149" i="37"/>
  <c r="CD149" i="37"/>
  <c r="CE149" i="37" s="1"/>
  <c r="CB149" i="37"/>
  <c r="BZ149" i="37"/>
  <c r="BV149" i="37"/>
  <c r="BW149" i="37" s="1"/>
  <c r="BT149" i="37"/>
  <c r="BR149" i="37"/>
  <c r="BN149" i="37"/>
  <c r="BO149" i="37" s="1"/>
  <c r="BL149" i="37"/>
  <c r="BJ149" i="37"/>
  <c r="BF149" i="37"/>
  <c r="BG149" i="37" s="1"/>
  <c r="BD149" i="37"/>
  <c r="BB149" i="37"/>
  <c r="AX149" i="37"/>
  <c r="AY149" i="37" s="1"/>
  <c r="AV149" i="37"/>
  <c r="AT149" i="37"/>
  <c r="AP149" i="37"/>
  <c r="AQ149" i="37" s="1"/>
  <c r="AN149" i="37"/>
  <c r="AL149" i="37"/>
  <c r="AH149" i="37"/>
  <c r="AI149" i="37" s="1"/>
  <c r="AF149" i="37"/>
  <c r="AD149" i="37"/>
  <c r="Z149" i="37"/>
  <c r="AA149" i="37" s="1"/>
  <c r="X149" i="37"/>
  <c r="V149" i="37"/>
  <c r="R149" i="37"/>
  <c r="S149" i="37" s="1"/>
  <c r="P149" i="37"/>
  <c r="N149" i="37"/>
  <c r="K149" i="37"/>
  <c r="I149" i="37"/>
  <c r="F149" i="37"/>
  <c r="D149" i="37"/>
  <c r="FN148" i="37"/>
  <c r="FO148" i="37" s="1"/>
  <c r="FL148" i="37"/>
  <c r="FJ148" i="37"/>
  <c r="FF148" i="37"/>
  <c r="FG148" i="37" s="1"/>
  <c r="FD148" i="37"/>
  <c r="FB148" i="37"/>
  <c r="EX148" i="37"/>
  <c r="EY148" i="37" s="1"/>
  <c r="EV148" i="37"/>
  <c r="ET148" i="37"/>
  <c r="EP148" i="37"/>
  <c r="EQ148" i="37" s="1"/>
  <c r="EN148" i="37"/>
  <c r="EL148" i="37"/>
  <c r="EH148" i="37"/>
  <c r="EI148" i="37" s="1"/>
  <c r="EF148" i="37"/>
  <c r="ED148" i="37"/>
  <c r="DZ148" i="37"/>
  <c r="EA148" i="37" s="1"/>
  <c r="DX148" i="37"/>
  <c r="DV148" i="37"/>
  <c r="DR148" i="37"/>
  <c r="DS148" i="37" s="1"/>
  <c r="DP148" i="37"/>
  <c r="DN148" i="37"/>
  <c r="DJ148" i="37"/>
  <c r="DK148" i="37" s="1"/>
  <c r="DH148" i="37"/>
  <c r="DF148" i="37"/>
  <c r="BV148" i="37"/>
  <c r="BW148" i="37" s="1"/>
  <c r="BT148" i="37"/>
  <c r="BR148" i="37"/>
  <c r="BN148" i="37"/>
  <c r="BO148" i="37" s="1"/>
  <c r="BL148" i="37"/>
  <c r="BJ148" i="37"/>
  <c r="BF148" i="37"/>
  <c r="BG148" i="37" s="1"/>
  <c r="BD148" i="37"/>
  <c r="BB148" i="37"/>
  <c r="AX148" i="37"/>
  <c r="AY148" i="37" s="1"/>
  <c r="AV148" i="37"/>
  <c r="AT148" i="37"/>
  <c r="AP148" i="37"/>
  <c r="AQ148" i="37" s="1"/>
  <c r="AN148" i="37"/>
  <c r="AL148" i="37"/>
  <c r="AH148" i="37"/>
  <c r="AI148" i="37" s="1"/>
  <c r="AF148" i="37"/>
  <c r="AD148" i="37"/>
  <c r="Z148" i="37"/>
  <c r="AA148" i="37" s="1"/>
  <c r="X148" i="37"/>
  <c r="V148" i="37"/>
  <c r="R148" i="37"/>
  <c r="S148" i="37" s="1"/>
  <c r="P148" i="37"/>
  <c r="N148" i="37"/>
  <c r="K148" i="37"/>
  <c r="I148" i="37"/>
  <c r="F148" i="37"/>
  <c r="D148" i="37"/>
  <c r="FN147" i="37"/>
  <c r="FO147" i="37" s="1"/>
  <c r="FL147" i="37"/>
  <c r="FJ147" i="37"/>
  <c r="FF147" i="37"/>
  <c r="FG147" i="37" s="1"/>
  <c r="FD147" i="37"/>
  <c r="FB147" i="37"/>
  <c r="EX147" i="37"/>
  <c r="EY147" i="37" s="1"/>
  <c r="EV147" i="37"/>
  <c r="ET147" i="37"/>
  <c r="EP147" i="37"/>
  <c r="EQ147" i="37" s="1"/>
  <c r="EN147" i="37"/>
  <c r="EL147" i="37"/>
  <c r="EH147" i="37"/>
  <c r="EI147" i="37" s="1"/>
  <c r="EF147" i="37"/>
  <c r="ED147" i="37"/>
  <c r="DZ147" i="37"/>
  <c r="EA147" i="37" s="1"/>
  <c r="DX147" i="37"/>
  <c r="DV147" i="37"/>
  <c r="DJ147" i="37"/>
  <c r="DK147" i="37" s="1"/>
  <c r="DH147" i="37"/>
  <c r="DF147" i="37"/>
  <c r="CT147" i="37"/>
  <c r="CU147" i="37" s="1"/>
  <c r="CR147" i="37"/>
  <c r="CP147" i="37"/>
  <c r="BV147" i="37"/>
  <c r="BW147" i="37" s="1"/>
  <c r="BT147" i="37"/>
  <c r="BR147" i="37"/>
  <c r="BN147" i="37"/>
  <c r="BO147" i="37" s="1"/>
  <c r="BL147" i="37"/>
  <c r="BJ147" i="37"/>
  <c r="BF147" i="37"/>
  <c r="BG147" i="37" s="1"/>
  <c r="BD147" i="37"/>
  <c r="BB147" i="37"/>
  <c r="AX147" i="37"/>
  <c r="AY147" i="37" s="1"/>
  <c r="AV147" i="37"/>
  <c r="AT147" i="37"/>
  <c r="AP147" i="37"/>
  <c r="AQ147" i="37" s="1"/>
  <c r="AN147" i="37"/>
  <c r="AL147" i="37"/>
  <c r="AH147" i="37"/>
  <c r="AI147" i="37" s="1"/>
  <c r="AF147" i="37"/>
  <c r="AD147" i="37"/>
  <c r="Z147" i="37"/>
  <c r="AA147" i="37" s="1"/>
  <c r="X147" i="37"/>
  <c r="V147" i="37"/>
  <c r="R147" i="37"/>
  <c r="S147" i="37" s="1"/>
  <c r="P147" i="37"/>
  <c r="N147" i="37"/>
  <c r="K147" i="37"/>
  <c r="I147" i="37"/>
  <c r="F147" i="37"/>
  <c r="D147" i="37"/>
  <c r="FN146" i="37"/>
  <c r="FO146" i="37" s="1"/>
  <c r="FL146" i="37"/>
  <c r="FJ146" i="37"/>
  <c r="FF146" i="37"/>
  <c r="FG146" i="37" s="1"/>
  <c r="FD146" i="37"/>
  <c r="FB146" i="37"/>
  <c r="EX146" i="37"/>
  <c r="EY146" i="37" s="1"/>
  <c r="EV146" i="37"/>
  <c r="ET146" i="37"/>
  <c r="EP146" i="37"/>
  <c r="EQ146" i="37" s="1"/>
  <c r="EN146" i="37"/>
  <c r="EL146" i="37"/>
  <c r="EH146" i="37"/>
  <c r="EI146" i="37" s="1"/>
  <c r="EF146" i="37"/>
  <c r="ED146" i="37"/>
  <c r="DZ146" i="37"/>
  <c r="EA146" i="37" s="1"/>
  <c r="DX146" i="37"/>
  <c r="DV146" i="37"/>
  <c r="DB146" i="37"/>
  <c r="DC146" i="37" s="1"/>
  <c r="CZ146" i="37"/>
  <c r="CX146" i="37"/>
  <c r="CT146" i="37"/>
  <c r="CU146" i="37" s="1"/>
  <c r="CR146" i="37"/>
  <c r="CP146" i="37"/>
  <c r="BV146" i="37"/>
  <c r="BW146" i="37" s="1"/>
  <c r="BT146" i="37"/>
  <c r="BR146" i="37"/>
  <c r="BN146" i="37"/>
  <c r="BO146" i="37" s="1"/>
  <c r="BL146" i="37"/>
  <c r="BJ146" i="37"/>
  <c r="BF146" i="37"/>
  <c r="BG146" i="37" s="1"/>
  <c r="BD146" i="37"/>
  <c r="BB146" i="37"/>
  <c r="AX146" i="37"/>
  <c r="AY146" i="37" s="1"/>
  <c r="AV146" i="37"/>
  <c r="AT146" i="37"/>
  <c r="AP146" i="37"/>
  <c r="AQ146" i="37" s="1"/>
  <c r="AN146" i="37"/>
  <c r="AL146" i="37"/>
  <c r="AH146" i="37"/>
  <c r="AI146" i="37" s="1"/>
  <c r="AF146" i="37"/>
  <c r="AD146" i="37"/>
  <c r="Z146" i="37"/>
  <c r="AA146" i="37" s="1"/>
  <c r="X146" i="37"/>
  <c r="V146" i="37"/>
  <c r="R146" i="37"/>
  <c r="S146" i="37" s="1"/>
  <c r="P146" i="37"/>
  <c r="N146" i="37"/>
  <c r="K146" i="37"/>
  <c r="I146" i="37"/>
  <c r="F146" i="37"/>
  <c r="D146" i="37"/>
  <c r="CU145" i="37"/>
  <c r="CR145" i="37"/>
  <c r="CP145" i="37"/>
  <c r="CE145" i="37"/>
  <c r="CB145" i="37"/>
  <c r="BZ145" i="37"/>
  <c r="BG145" i="37"/>
  <c r="BD145" i="37"/>
  <c r="BB145" i="37"/>
  <c r="AY145" i="37"/>
  <c r="AV145" i="37"/>
  <c r="AT145" i="37"/>
  <c r="AQ145" i="37"/>
  <c r="AN145" i="37"/>
  <c r="AL145" i="37"/>
  <c r="AI145" i="37"/>
  <c r="AF145" i="37"/>
  <c r="AD145" i="37"/>
  <c r="X145" i="37"/>
  <c r="V145" i="37"/>
  <c r="S145" i="37"/>
  <c r="P145" i="37"/>
  <c r="N145" i="37"/>
  <c r="K145" i="37"/>
  <c r="I145" i="37"/>
  <c r="F145" i="37"/>
  <c r="D145" i="37"/>
  <c r="FN144" i="37"/>
  <c r="FO144" i="37" s="1"/>
  <c r="FL144" i="37"/>
  <c r="FJ144" i="37"/>
  <c r="FF144" i="37"/>
  <c r="FG144" i="37" s="1"/>
  <c r="FD144" i="37"/>
  <c r="FB144" i="37"/>
  <c r="EX144" i="37"/>
  <c r="EY144" i="37" s="1"/>
  <c r="EV144" i="37"/>
  <c r="ET144" i="37"/>
  <c r="EP144" i="37"/>
  <c r="EQ144" i="37" s="1"/>
  <c r="EN144" i="37"/>
  <c r="EL144" i="37"/>
  <c r="EH144" i="37"/>
  <c r="EI144" i="37" s="1"/>
  <c r="EF144" i="37"/>
  <c r="ED144" i="37"/>
  <c r="DZ144" i="37"/>
  <c r="EA144" i="37" s="1"/>
  <c r="DX144" i="37"/>
  <c r="DV144" i="37"/>
  <c r="CL144" i="37"/>
  <c r="CM144" i="37" s="1"/>
  <c r="CJ144" i="37"/>
  <c r="CH144" i="37"/>
  <c r="CD144" i="37"/>
  <c r="CE144" i="37" s="1"/>
  <c r="CB144" i="37"/>
  <c r="BZ144" i="37"/>
  <c r="BV144" i="37"/>
  <c r="BW144" i="37" s="1"/>
  <c r="BT144" i="37"/>
  <c r="BR144" i="37"/>
  <c r="BN144" i="37"/>
  <c r="BO144" i="37" s="1"/>
  <c r="BL144" i="37"/>
  <c r="BJ144" i="37"/>
  <c r="BF144" i="37"/>
  <c r="BG144" i="37" s="1"/>
  <c r="BD144" i="37"/>
  <c r="BB144" i="37"/>
  <c r="AX144" i="37"/>
  <c r="AY144" i="37" s="1"/>
  <c r="AV144" i="37"/>
  <c r="AT144" i="37"/>
  <c r="AP144" i="37"/>
  <c r="AQ144" i="37" s="1"/>
  <c r="AN144" i="37"/>
  <c r="AL144" i="37"/>
  <c r="AH144" i="37"/>
  <c r="AI144" i="37" s="1"/>
  <c r="AF144" i="37"/>
  <c r="AD144" i="37"/>
  <c r="Z144" i="37"/>
  <c r="AA144" i="37" s="1"/>
  <c r="X144" i="37"/>
  <c r="V144" i="37"/>
  <c r="R144" i="37"/>
  <c r="S144" i="37" s="1"/>
  <c r="P144" i="37"/>
  <c r="N144" i="37"/>
  <c r="K144" i="37"/>
  <c r="I144" i="37"/>
  <c r="F144" i="37"/>
  <c r="D144" i="37"/>
  <c r="FN143" i="37"/>
  <c r="FO143" i="37" s="1"/>
  <c r="FL143" i="37"/>
  <c r="FJ143" i="37"/>
  <c r="FF143" i="37"/>
  <c r="FG143" i="37" s="1"/>
  <c r="FD143" i="37"/>
  <c r="FB143" i="37"/>
  <c r="EX143" i="37"/>
  <c r="EY143" i="37" s="1"/>
  <c r="EV143" i="37"/>
  <c r="ET143" i="37"/>
  <c r="EP143" i="37"/>
  <c r="EQ143" i="37" s="1"/>
  <c r="EN143" i="37"/>
  <c r="EL143" i="37"/>
  <c r="EH143" i="37"/>
  <c r="EI143" i="37" s="1"/>
  <c r="EF143" i="37"/>
  <c r="ED143" i="37"/>
  <c r="DZ143" i="37"/>
  <c r="EA143" i="37" s="1"/>
  <c r="DX143" i="37"/>
  <c r="DV143" i="37"/>
  <c r="CL143" i="37"/>
  <c r="CM143" i="37" s="1"/>
  <c r="CJ143" i="37"/>
  <c r="CH143" i="37"/>
  <c r="CD143" i="37"/>
  <c r="CE143" i="37" s="1"/>
  <c r="CB143" i="37"/>
  <c r="BZ143" i="37"/>
  <c r="BV143" i="37"/>
  <c r="BW143" i="37" s="1"/>
  <c r="BT143" i="37"/>
  <c r="BR143" i="37"/>
  <c r="BN143" i="37"/>
  <c r="BO143" i="37" s="1"/>
  <c r="BL143" i="37"/>
  <c r="BJ143" i="37"/>
  <c r="BF143" i="37"/>
  <c r="BG143" i="37" s="1"/>
  <c r="BD143" i="37"/>
  <c r="BB143" i="37"/>
  <c r="AX143" i="37"/>
  <c r="AY143" i="37" s="1"/>
  <c r="AV143" i="37"/>
  <c r="AT143" i="37"/>
  <c r="AP143" i="37"/>
  <c r="AQ143" i="37" s="1"/>
  <c r="AN143" i="37"/>
  <c r="AL143" i="37"/>
  <c r="AH143" i="37"/>
  <c r="AI143" i="37" s="1"/>
  <c r="AF143" i="37"/>
  <c r="AD143" i="37"/>
  <c r="Z143" i="37"/>
  <c r="AA143" i="37" s="1"/>
  <c r="X143" i="37"/>
  <c r="V143" i="37"/>
  <c r="R143" i="37"/>
  <c r="S143" i="37" s="1"/>
  <c r="P143" i="37"/>
  <c r="N143" i="37"/>
  <c r="K143" i="37"/>
  <c r="I143" i="37"/>
  <c r="F143" i="37"/>
  <c r="D143" i="37"/>
  <c r="FN142" i="37"/>
  <c r="FO142" i="37" s="1"/>
  <c r="FL142" i="37"/>
  <c r="FJ142" i="37"/>
  <c r="FF142" i="37"/>
  <c r="FG142" i="37" s="1"/>
  <c r="FD142" i="37"/>
  <c r="FB142" i="37"/>
  <c r="EX142" i="37"/>
  <c r="EY142" i="37" s="1"/>
  <c r="EV142" i="37"/>
  <c r="ET142" i="37"/>
  <c r="EP142" i="37"/>
  <c r="EQ142" i="37" s="1"/>
  <c r="EN142" i="37"/>
  <c r="EL142" i="37"/>
  <c r="EH142" i="37"/>
  <c r="EI142" i="37" s="1"/>
  <c r="EF142" i="37"/>
  <c r="ED142" i="37"/>
  <c r="DZ142" i="37"/>
  <c r="EA142" i="37" s="1"/>
  <c r="DX142" i="37"/>
  <c r="DV142" i="37"/>
  <c r="DJ142" i="37"/>
  <c r="DK142" i="37" s="1"/>
  <c r="DH142" i="37"/>
  <c r="DF142" i="37"/>
  <c r="BV142" i="37"/>
  <c r="BW142" i="37" s="1"/>
  <c r="BT142" i="37"/>
  <c r="BR142" i="37"/>
  <c r="BN142" i="37"/>
  <c r="BO142" i="37" s="1"/>
  <c r="BL142" i="37"/>
  <c r="BJ142" i="37"/>
  <c r="BF142" i="37"/>
  <c r="BG142" i="37" s="1"/>
  <c r="BD142" i="37"/>
  <c r="BB142" i="37"/>
  <c r="AX142" i="37"/>
  <c r="AY142" i="37" s="1"/>
  <c r="AV142" i="37"/>
  <c r="AT142" i="37"/>
  <c r="AP142" i="37"/>
  <c r="AQ142" i="37" s="1"/>
  <c r="AN142" i="37"/>
  <c r="AL142" i="37"/>
  <c r="AH142" i="37"/>
  <c r="AI142" i="37" s="1"/>
  <c r="AF142" i="37"/>
  <c r="AD142" i="37"/>
  <c r="Z142" i="37"/>
  <c r="AA142" i="37" s="1"/>
  <c r="X142" i="37"/>
  <c r="V142" i="37"/>
  <c r="R142" i="37"/>
  <c r="S142" i="37" s="1"/>
  <c r="P142" i="37"/>
  <c r="N142" i="37"/>
  <c r="K142" i="37"/>
  <c r="I142" i="37"/>
  <c r="F142" i="37"/>
  <c r="D142" i="37"/>
  <c r="FN141" i="37"/>
  <c r="FO141" i="37" s="1"/>
  <c r="FL141" i="37"/>
  <c r="FJ141" i="37"/>
  <c r="FF141" i="37"/>
  <c r="FG141" i="37" s="1"/>
  <c r="FD141" i="37"/>
  <c r="FB141" i="37"/>
  <c r="EX141" i="37"/>
  <c r="EY141" i="37" s="1"/>
  <c r="EV141" i="37"/>
  <c r="ET141" i="37"/>
  <c r="EP141" i="37"/>
  <c r="EQ141" i="37" s="1"/>
  <c r="EN141" i="37"/>
  <c r="EL141" i="37"/>
  <c r="EH141" i="37"/>
  <c r="EI141" i="37" s="1"/>
  <c r="EF141" i="37"/>
  <c r="ED141" i="37"/>
  <c r="DZ141" i="37"/>
  <c r="EA141" i="37" s="1"/>
  <c r="DX141" i="37"/>
  <c r="DV141" i="37"/>
  <c r="DJ141" i="37"/>
  <c r="DK141" i="37" s="1"/>
  <c r="DH141" i="37"/>
  <c r="DF141" i="37"/>
  <c r="BV141" i="37"/>
  <c r="BW141" i="37" s="1"/>
  <c r="BT141" i="37"/>
  <c r="BR141" i="37"/>
  <c r="BN141" i="37"/>
  <c r="BO141" i="37" s="1"/>
  <c r="BL141" i="37"/>
  <c r="BJ141" i="37"/>
  <c r="BF141" i="37"/>
  <c r="BG141" i="37" s="1"/>
  <c r="BD141" i="37"/>
  <c r="BB141" i="37"/>
  <c r="AX141" i="37"/>
  <c r="AY141" i="37" s="1"/>
  <c r="AV141" i="37"/>
  <c r="AT141" i="37"/>
  <c r="AP141" i="37"/>
  <c r="AQ141" i="37" s="1"/>
  <c r="AN141" i="37"/>
  <c r="AL141" i="37"/>
  <c r="AH141" i="37"/>
  <c r="AI141" i="37" s="1"/>
  <c r="AF141" i="37"/>
  <c r="AD141" i="37"/>
  <c r="Z141" i="37"/>
  <c r="AA141" i="37" s="1"/>
  <c r="X141" i="37"/>
  <c r="V141" i="37"/>
  <c r="R141" i="37"/>
  <c r="S141" i="37" s="1"/>
  <c r="P141" i="37"/>
  <c r="N141" i="37"/>
  <c r="K141" i="37"/>
  <c r="I141" i="37"/>
  <c r="F141" i="37"/>
  <c r="D141" i="37"/>
  <c r="FN140" i="37"/>
  <c r="FO140" i="37" s="1"/>
  <c r="FL140" i="37"/>
  <c r="FJ140" i="37"/>
  <c r="FF140" i="37"/>
  <c r="FG140" i="37" s="1"/>
  <c r="FD140" i="37"/>
  <c r="FB140" i="37"/>
  <c r="EX140" i="37"/>
  <c r="EY140" i="37" s="1"/>
  <c r="EV140" i="37"/>
  <c r="ET140" i="37"/>
  <c r="EP140" i="37"/>
  <c r="EQ140" i="37" s="1"/>
  <c r="EN140" i="37"/>
  <c r="EL140" i="37"/>
  <c r="EH140" i="37"/>
  <c r="EI140" i="37" s="1"/>
  <c r="EF140" i="37"/>
  <c r="ED140" i="37"/>
  <c r="DZ140" i="37"/>
  <c r="EA140" i="37" s="1"/>
  <c r="DX140" i="37"/>
  <c r="DV140" i="37"/>
  <c r="DJ140" i="37"/>
  <c r="DK140" i="37" s="1"/>
  <c r="DH140" i="37"/>
  <c r="DF140" i="37"/>
  <c r="CT140" i="37"/>
  <c r="CU140" i="37" s="1"/>
  <c r="CR140" i="37"/>
  <c r="CP140" i="37"/>
  <c r="BV140" i="37"/>
  <c r="BW140" i="37" s="1"/>
  <c r="BT140" i="37"/>
  <c r="BR140" i="37"/>
  <c r="BN140" i="37"/>
  <c r="BO140" i="37" s="1"/>
  <c r="BL140" i="37"/>
  <c r="BJ140" i="37"/>
  <c r="BF140" i="37"/>
  <c r="BG140" i="37" s="1"/>
  <c r="BD140" i="37"/>
  <c r="BB140" i="37"/>
  <c r="AX140" i="37"/>
  <c r="AY140" i="37" s="1"/>
  <c r="AV140" i="37"/>
  <c r="AT140" i="37"/>
  <c r="AP140" i="37"/>
  <c r="AQ140" i="37" s="1"/>
  <c r="AN140" i="37"/>
  <c r="AL140" i="37"/>
  <c r="AH140" i="37"/>
  <c r="AI140" i="37" s="1"/>
  <c r="AF140" i="37"/>
  <c r="AD140" i="37"/>
  <c r="Z140" i="37"/>
  <c r="AA140" i="37" s="1"/>
  <c r="X140" i="37"/>
  <c r="V140" i="37"/>
  <c r="R140" i="37"/>
  <c r="S140" i="37" s="1"/>
  <c r="P140" i="37"/>
  <c r="N140" i="37"/>
  <c r="K140" i="37"/>
  <c r="I140" i="37"/>
  <c r="F140" i="37"/>
  <c r="D140" i="37"/>
  <c r="FN139" i="37"/>
  <c r="FO139" i="37" s="1"/>
  <c r="FL139" i="37"/>
  <c r="FJ139" i="37"/>
  <c r="FF139" i="37"/>
  <c r="FG139" i="37" s="1"/>
  <c r="FD139" i="37"/>
  <c r="FB139" i="37"/>
  <c r="EX139" i="37"/>
  <c r="EY139" i="37" s="1"/>
  <c r="EV139" i="37"/>
  <c r="ET139" i="37"/>
  <c r="EP139" i="37"/>
  <c r="EQ139" i="37" s="1"/>
  <c r="EN139" i="37"/>
  <c r="EL139" i="37"/>
  <c r="EH139" i="37"/>
  <c r="EI139" i="37" s="1"/>
  <c r="EF139" i="37"/>
  <c r="ED139" i="37"/>
  <c r="DZ139" i="37"/>
  <c r="EA139" i="37" s="1"/>
  <c r="DX139" i="37"/>
  <c r="DV139" i="37"/>
  <c r="CT139" i="37"/>
  <c r="CU139" i="37" s="1"/>
  <c r="CR139" i="37"/>
  <c r="CP139" i="37"/>
  <c r="CD139" i="37"/>
  <c r="CE139" i="37" s="1"/>
  <c r="CB139" i="37"/>
  <c r="BZ139" i="37"/>
  <c r="BV139" i="37"/>
  <c r="BW139" i="37" s="1"/>
  <c r="BT139" i="37"/>
  <c r="BR139" i="37"/>
  <c r="BN139" i="37"/>
  <c r="BO139" i="37" s="1"/>
  <c r="BL139" i="37"/>
  <c r="BJ139" i="37"/>
  <c r="BF139" i="37"/>
  <c r="BG139" i="37" s="1"/>
  <c r="BD139" i="37"/>
  <c r="BB139" i="37"/>
  <c r="AX139" i="37"/>
  <c r="AY139" i="37" s="1"/>
  <c r="AV139" i="37"/>
  <c r="AT139" i="37"/>
  <c r="AP139" i="37"/>
  <c r="AQ139" i="37" s="1"/>
  <c r="AN139" i="37"/>
  <c r="AL139" i="37"/>
  <c r="AH139" i="37"/>
  <c r="AI139" i="37" s="1"/>
  <c r="AF139" i="37"/>
  <c r="AD139" i="37"/>
  <c r="Z139" i="37"/>
  <c r="AA139" i="37" s="1"/>
  <c r="X139" i="37"/>
  <c r="V139" i="37"/>
  <c r="R139" i="37"/>
  <c r="S139" i="37" s="1"/>
  <c r="P139" i="37"/>
  <c r="N139" i="37"/>
  <c r="K139" i="37"/>
  <c r="I139" i="37"/>
  <c r="F139" i="37"/>
  <c r="D139" i="37"/>
  <c r="FN138" i="37"/>
  <c r="FO138" i="37" s="1"/>
  <c r="FL138" i="37"/>
  <c r="FJ138" i="37"/>
  <c r="FF138" i="37"/>
  <c r="FG138" i="37" s="1"/>
  <c r="FD138" i="37"/>
  <c r="FB138" i="37"/>
  <c r="EX138" i="37"/>
  <c r="EY138" i="37" s="1"/>
  <c r="EV138" i="37"/>
  <c r="ET138" i="37"/>
  <c r="EP138" i="37"/>
  <c r="EQ138" i="37" s="1"/>
  <c r="EN138" i="37"/>
  <c r="EL138" i="37"/>
  <c r="EH138" i="37"/>
  <c r="EI138" i="37" s="1"/>
  <c r="EF138" i="37"/>
  <c r="ED138" i="37"/>
  <c r="DZ138" i="37"/>
  <c r="EA138" i="37" s="1"/>
  <c r="DX138" i="37"/>
  <c r="DV138" i="37"/>
  <c r="CT138" i="37"/>
  <c r="CU138" i="37" s="1"/>
  <c r="CR138" i="37"/>
  <c r="CP138" i="37"/>
  <c r="BV138" i="37"/>
  <c r="BW138" i="37" s="1"/>
  <c r="BT138" i="37"/>
  <c r="BR138" i="37"/>
  <c r="BN138" i="37"/>
  <c r="BO138" i="37" s="1"/>
  <c r="BL138" i="37"/>
  <c r="BJ138" i="37"/>
  <c r="BF138" i="37"/>
  <c r="BG138" i="37" s="1"/>
  <c r="BD138" i="37"/>
  <c r="BB138" i="37"/>
  <c r="AX138" i="37"/>
  <c r="AY138" i="37" s="1"/>
  <c r="AV138" i="37"/>
  <c r="AT138" i="37"/>
  <c r="AP138" i="37"/>
  <c r="AQ138" i="37" s="1"/>
  <c r="AN138" i="37"/>
  <c r="AL138" i="37"/>
  <c r="AH138" i="37"/>
  <c r="AI138" i="37" s="1"/>
  <c r="AF138" i="37"/>
  <c r="AD138" i="37"/>
  <c r="Z138" i="37"/>
  <c r="AA138" i="37" s="1"/>
  <c r="X138" i="37"/>
  <c r="V138" i="37"/>
  <c r="R138" i="37"/>
  <c r="S138" i="37" s="1"/>
  <c r="P138" i="37"/>
  <c r="N138" i="37"/>
  <c r="K138" i="37"/>
  <c r="I138" i="37"/>
  <c r="F138" i="37"/>
  <c r="D138" i="37"/>
  <c r="FN137" i="37"/>
  <c r="FO137" i="37" s="1"/>
  <c r="FL137" i="37"/>
  <c r="FJ137" i="37"/>
  <c r="FF137" i="37"/>
  <c r="FG137" i="37" s="1"/>
  <c r="FD137" i="37"/>
  <c r="FB137" i="37"/>
  <c r="EX137" i="37"/>
  <c r="EY137" i="37" s="1"/>
  <c r="EV137" i="37"/>
  <c r="ET137" i="37"/>
  <c r="EP137" i="37"/>
  <c r="EQ137" i="37" s="1"/>
  <c r="EN137" i="37"/>
  <c r="EL137" i="37"/>
  <c r="EH137" i="37"/>
  <c r="EI137" i="37" s="1"/>
  <c r="EF137" i="37"/>
  <c r="ED137" i="37"/>
  <c r="DZ137" i="37"/>
  <c r="EA137" i="37" s="1"/>
  <c r="DX137" i="37"/>
  <c r="DV137" i="37"/>
  <c r="CT137" i="37"/>
  <c r="CU137" i="37" s="1"/>
  <c r="CR137" i="37"/>
  <c r="CP137" i="37"/>
  <c r="BV137" i="37"/>
  <c r="BW137" i="37" s="1"/>
  <c r="BT137" i="37"/>
  <c r="BR137" i="37"/>
  <c r="BN137" i="37"/>
  <c r="BO137" i="37" s="1"/>
  <c r="BL137" i="37"/>
  <c r="BJ137" i="37"/>
  <c r="BF137" i="37"/>
  <c r="BG137" i="37" s="1"/>
  <c r="BD137" i="37"/>
  <c r="BB137" i="37"/>
  <c r="AX137" i="37"/>
  <c r="AY137" i="37" s="1"/>
  <c r="AV137" i="37"/>
  <c r="AT137" i="37"/>
  <c r="AP137" i="37"/>
  <c r="AQ137" i="37" s="1"/>
  <c r="AN137" i="37"/>
  <c r="AL137" i="37"/>
  <c r="AH137" i="37"/>
  <c r="AI137" i="37" s="1"/>
  <c r="AF137" i="37"/>
  <c r="AD137" i="37"/>
  <c r="Z137" i="37"/>
  <c r="AA137" i="37" s="1"/>
  <c r="X137" i="37"/>
  <c r="V137" i="37"/>
  <c r="R137" i="37"/>
  <c r="S137" i="37" s="1"/>
  <c r="P137" i="37"/>
  <c r="N137" i="37"/>
  <c r="K137" i="37"/>
  <c r="I137" i="37"/>
  <c r="F137" i="37"/>
  <c r="D137" i="37"/>
  <c r="FN136" i="37"/>
  <c r="FO136" i="37" s="1"/>
  <c r="FL136" i="37"/>
  <c r="FJ136" i="37"/>
  <c r="FF136" i="37"/>
  <c r="FG136" i="37" s="1"/>
  <c r="FD136" i="37"/>
  <c r="FB136" i="37"/>
  <c r="EX136" i="37"/>
  <c r="EY136" i="37" s="1"/>
  <c r="EV136" i="37"/>
  <c r="ET136" i="37"/>
  <c r="EP136" i="37"/>
  <c r="EQ136" i="37" s="1"/>
  <c r="EN136" i="37"/>
  <c r="EL136" i="37"/>
  <c r="EH136" i="37"/>
  <c r="EI136" i="37" s="1"/>
  <c r="EF136" i="37"/>
  <c r="ED136" i="37"/>
  <c r="DZ136" i="37"/>
  <c r="EA136" i="37" s="1"/>
  <c r="DX136" i="37"/>
  <c r="DV136" i="37"/>
  <c r="CT136" i="37"/>
  <c r="CU136" i="37" s="1"/>
  <c r="CR136" i="37"/>
  <c r="CP136" i="37"/>
  <c r="BV136" i="37"/>
  <c r="BW136" i="37" s="1"/>
  <c r="BT136" i="37"/>
  <c r="BR136" i="37"/>
  <c r="BN136" i="37"/>
  <c r="BO136" i="37" s="1"/>
  <c r="BL136" i="37"/>
  <c r="BJ136" i="37"/>
  <c r="BF136" i="37"/>
  <c r="BG136" i="37" s="1"/>
  <c r="BD136" i="37"/>
  <c r="BB136" i="37"/>
  <c r="AX136" i="37"/>
  <c r="AY136" i="37" s="1"/>
  <c r="AV136" i="37"/>
  <c r="AT136" i="37"/>
  <c r="AP136" i="37"/>
  <c r="AQ136" i="37" s="1"/>
  <c r="AN136" i="37"/>
  <c r="AL136" i="37"/>
  <c r="AH136" i="37"/>
  <c r="AI136" i="37" s="1"/>
  <c r="AF136" i="37"/>
  <c r="AD136" i="37"/>
  <c r="Z136" i="37"/>
  <c r="AA136" i="37" s="1"/>
  <c r="X136" i="37"/>
  <c r="V136" i="37"/>
  <c r="R136" i="37"/>
  <c r="S136" i="37" s="1"/>
  <c r="P136" i="37"/>
  <c r="N136" i="37"/>
  <c r="K136" i="37"/>
  <c r="I136" i="37"/>
  <c r="F136" i="37"/>
  <c r="D136" i="37"/>
  <c r="FN135" i="37"/>
  <c r="FO135" i="37" s="1"/>
  <c r="FL135" i="37"/>
  <c r="FJ135" i="37"/>
  <c r="FF135" i="37"/>
  <c r="FG135" i="37" s="1"/>
  <c r="FD135" i="37"/>
  <c r="FB135" i="37"/>
  <c r="EX135" i="37"/>
  <c r="EY135" i="37" s="1"/>
  <c r="EV135" i="37"/>
  <c r="ET135" i="37"/>
  <c r="EP135" i="37"/>
  <c r="EQ135" i="37" s="1"/>
  <c r="EN135" i="37"/>
  <c r="EL135" i="37"/>
  <c r="EH135" i="37"/>
  <c r="EI135" i="37" s="1"/>
  <c r="EF135" i="37"/>
  <c r="ED135" i="37"/>
  <c r="DZ135" i="37"/>
  <c r="EA135" i="37" s="1"/>
  <c r="DX135" i="37"/>
  <c r="DV135" i="37"/>
  <c r="DB135" i="37"/>
  <c r="DC135" i="37" s="1"/>
  <c r="CZ135" i="37"/>
  <c r="CX135" i="37"/>
  <c r="CT135" i="37"/>
  <c r="CU135" i="37" s="1"/>
  <c r="CR135" i="37"/>
  <c r="CP135" i="37"/>
  <c r="BV135" i="37"/>
  <c r="BW135" i="37" s="1"/>
  <c r="BT135" i="37"/>
  <c r="BR135" i="37"/>
  <c r="BN135" i="37"/>
  <c r="BO135" i="37" s="1"/>
  <c r="BL135" i="37"/>
  <c r="BJ135" i="37"/>
  <c r="BF135" i="37"/>
  <c r="BG135" i="37" s="1"/>
  <c r="BD135" i="37"/>
  <c r="BB135" i="37"/>
  <c r="AX135" i="37"/>
  <c r="AY135" i="37" s="1"/>
  <c r="AV135" i="37"/>
  <c r="AT135" i="37"/>
  <c r="AP135" i="37"/>
  <c r="AQ135" i="37" s="1"/>
  <c r="AN135" i="37"/>
  <c r="AL135" i="37"/>
  <c r="AH135" i="37"/>
  <c r="AI135" i="37" s="1"/>
  <c r="AF135" i="37"/>
  <c r="AD135" i="37"/>
  <c r="Z135" i="37"/>
  <c r="AA135" i="37" s="1"/>
  <c r="X135" i="37"/>
  <c r="V135" i="37"/>
  <c r="R135" i="37"/>
  <c r="S135" i="37" s="1"/>
  <c r="P135" i="37"/>
  <c r="N135" i="37"/>
  <c r="K135" i="37"/>
  <c r="I135" i="37"/>
  <c r="F135" i="37"/>
  <c r="D135" i="37"/>
  <c r="CE134" i="37"/>
  <c r="CB134" i="37"/>
  <c r="BZ134" i="37"/>
  <c r="BG134" i="37"/>
  <c r="BD134" i="37"/>
  <c r="BB134" i="37"/>
  <c r="AY134" i="37"/>
  <c r="AV134" i="37"/>
  <c r="AT134" i="37"/>
  <c r="AQ134" i="37"/>
  <c r="AN134" i="37"/>
  <c r="AL134" i="37"/>
  <c r="AI134" i="37"/>
  <c r="AF134" i="37"/>
  <c r="AD134" i="37"/>
  <c r="AA134" i="37"/>
  <c r="X134" i="37"/>
  <c r="V134" i="37"/>
  <c r="S134" i="37"/>
  <c r="P134" i="37"/>
  <c r="N134" i="37"/>
  <c r="K134" i="37"/>
  <c r="I134" i="37"/>
  <c r="F134" i="37"/>
  <c r="D134" i="37"/>
  <c r="FN133" i="37"/>
  <c r="FO133" i="37" s="1"/>
  <c r="FL133" i="37"/>
  <c r="FJ133" i="37"/>
  <c r="FF133" i="37"/>
  <c r="FG133" i="37" s="1"/>
  <c r="FD133" i="37"/>
  <c r="FB133" i="37"/>
  <c r="EX133" i="37"/>
  <c r="EY133" i="37" s="1"/>
  <c r="EV133" i="37"/>
  <c r="ET133" i="37"/>
  <c r="EP133" i="37"/>
  <c r="EQ133" i="37" s="1"/>
  <c r="EN133" i="37"/>
  <c r="EL133" i="37"/>
  <c r="EH133" i="37"/>
  <c r="EI133" i="37" s="1"/>
  <c r="EF133" i="37"/>
  <c r="ED133" i="37"/>
  <c r="DZ133" i="37"/>
  <c r="EA133" i="37" s="1"/>
  <c r="DX133" i="37"/>
  <c r="DV133" i="37"/>
  <c r="DJ133" i="37"/>
  <c r="DK133" i="37" s="1"/>
  <c r="DH133" i="37"/>
  <c r="DF133" i="37"/>
  <c r="CT133" i="37"/>
  <c r="CU133" i="37" s="1"/>
  <c r="CR133" i="37"/>
  <c r="CP133" i="37"/>
  <c r="BV133" i="37"/>
  <c r="BW133" i="37" s="1"/>
  <c r="BT133" i="37"/>
  <c r="BR133" i="37"/>
  <c r="BN133" i="37"/>
  <c r="BO133" i="37" s="1"/>
  <c r="BL133" i="37"/>
  <c r="BJ133" i="37"/>
  <c r="BF133" i="37"/>
  <c r="BG133" i="37" s="1"/>
  <c r="BD133" i="37"/>
  <c r="BB133" i="37"/>
  <c r="AX133" i="37"/>
  <c r="AY133" i="37" s="1"/>
  <c r="AV133" i="37"/>
  <c r="AT133" i="37"/>
  <c r="AP133" i="37"/>
  <c r="AQ133" i="37" s="1"/>
  <c r="AN133" i="37"/>
  <c r="AL133" i="37"/>
  <c r="AH133" i="37"/>
  <c r="AI133" i="37" s="1"/>
  <c r="AF133" i="37"/>
  <c r="AD133" i="37"/>
  <c r="Z133" i="37"/>
  <c r="AA133" i="37" s="1"/>
  <c r="X133" i="37"/>
  <c r="V133" i="37"/>
  <c r="R133" i="37"/>
  <c r="S133" i="37" s="1"/>
  <c r="P133" i="37"/>
  <c r="N133" i="37"/>
  <c r="K133" i="37"/>
  <c r="I133" i="37"/>
  <c r="F133" i="37"/>
  <c r="D133" i="37"/>
  <c r="FN132" i="37"/>
  <c r="FO132" i="37" s="1"/>
  <c r="FL132" i="37"/>
  <c r="FJ132" i="37"/>
  <c r="FF132" i="37"/>
  <c r="FG132" i="37" s="1"/>
  <c r="FD132" i="37"/>
  <c r="FB132" i="37"/>
  <c r="EX132" i="37"/>
  <c r="EY132" i="37" s="1"/>
  <c r="EV132" i="37"/>
  <c r="ET132" i="37"/>
  <c r="EP132" i="37"/>
  <c r="EQ132" i="37" s="1"/>
  <c r="EN132" i="37"/>
  <c r="EL132" i="37"/>
  <c r="EH132" i="37"/>
  <c r="EI132" i="37" s="1"/>
  <c r="EF132" i="37"/>
  <c r="ED132" i="37"/>
  <c r="DZ132" i="37"/>
  <c r="EA132" i="37" s="1"/>
  <c r="DX132" i="37"/>
  <c r="DV132" i="37"/>
  <c r="CL132" i="37"/>
  <c r="CM132" i="37" s="1"/>
  <c r="CJ132" i="37"/>
  <c r="CH132" i="37"/>
  <c r="CD132" i="37"/>
  <c r="CE132" i="37" s="1"/>
  <c r="CB132" i="37"/>
  <c r="BZ132" i="37"/>
  <c r="BV132" i="37"/>
  <c r="BW132" i="37" s="1"/>
  <c r="BT132" i="37"/>
  <c r="BR132" i="37"/>
  <c r="BN132" i="37"/>
  <c r="BO132" i="37" s="1"/>
  <c r="BL132" i="37"/>
  <c r="BJ132" i="37"/>
  <c r="BF132" i="37"/>
  <c r="BG132" i="37" s="1"/>
  <c r="BD132" i="37"/>
  <c r="BB132" i="37"/>
  <c r="AX132" i="37"/>
  <c r="AY132" i="37" s="1"/>
  <c r="AV132" i="37"/>
  <c r="AT132" i="37"/>
  <c r="AP132" i="37"/>
  <c r="AQ132" i="37" s="1"/>
  <c r="AN132" i="37"/>
  <c r="AL132" i="37"/>
  <c r="AH132" i="37"/>
  <c r="AI132" i="37" s="1"/>
  <c r="AF132" i="37"/>
  <c r="AD132" i="37"/>
  <c r="Z132" i="37"/>
  <c r="AA132" i="37" s="1"/>
  <c r="X132" i="37"/>
  <c r="V132" i="37"/>
  <c r="R132" i="37"/>
  <c r="S132" i="37" s="1"/>
  <c r="P132" i="37"/>
  <c r="N132" i="37"/>
  <c r="K132" i="37"/>
  <c r="I132" i="37"/>
  <c r="F132" i="37"/>
  <c r="D132" i="37"/>
  <c r="FN131" i="37"/>
  <c r="FO131" i="37" s="1"/>
  <c r="FL131" i="37"/>
  <c r="FJ131" i="37"/>
  <c r="FF131" i="37"/>
  <c r="FG131" i="37" s="1"/>
  <c r="FD131" i="37"/>
  <c r="FB131" i="37"/>
  <c r="EX131" i="37"/>
  <c r="EY131" i="37" s="1"/>
  <c r="EV131" i="37"/>
  <c r="ET131" i="37"/>
  <c r="EP131" i="37"/>
  <c r="EQ131" i="37" s="1"/>
  <c r="EN131" i="37"/>
  <c r="EL131" i="37"/>
  <c r="EH131" i="37"/>
  <c r="EI131" i="37" s="1"/>
  <c r="EF131" i="37"/>
  <c r="ED131" i="37"/>
  <c r="DZ131" i="37"/>
  <c r="EA131" i="37" s="1"/>
  <c r="DX131" i="37"/>
  <c r="DV131" i="37"/>
  <c r="CT131" i="37"/>
  <c r="CU131" i="37" s="1"/>
  <c r="CR131" i="37"/>
  <c r="CP131" i="37"/>
  <c r="BV131" i="37"/>
  <c r="BW131" i="37" s="1"/>
  <c r="BT131" i="37"/>
  <c r="BR131" i="37"/>
  <c r="BN131" i="37"/>
  <c r="BO131" i="37" s="1"/>
  <c r="BL131" i="37"/>
  <c r="BJ131" i="37"/>
  <c r="BF131" i="37"/>
  <c r="BG131" i="37" s="1"/>
  <c r="BD131" i="37"/>
  <c r="BB131" i="37"/>
  <c r="AX131" i="37"/>
  <c r="AY131" i="37" s="1"/>
  <c r="AV131" i="37"/>
  <c r="AT131" i="37"/>
  <c r="AP131" i="37"/>
  <c r="AQ131" i="37" s="1"/>
  <c r="AN131" i="37"/>
  <c r="AL131" i="37"/>
  <c r="AH131" i="37"/>
  <c r="AI131" i="37" s="1"/>
  <c r="AF131" i="37"/>
  <c r="AD131" i="37"/>
  <c r="Z131" i="37"/>
  <c r="AA131" i="37" s="1"/>
  <c r="X131" i="37"/>
  <c r="V131" i="37"/>
  <c r="R131" i="37"/>
  <c r="S131" i="37" s="1"/>
  <c r="P131" i="37"/>
  <c r="N131" i="37"/>
  <c r="K131" i="37"/>
  <c r="I131" i="37"/>
  <c r="F131" i="37"/>
  <c r="D131" i="37"/>
  <c r="FN130" i="37"/>
  <c r="FO130" i="37" s="1"/>
  <c r="FL130" i="37"/>
  <c r="FJ130" i="37"/>
  <c r="FF130" i="37"/>
  <c r="FG130" i="37" s="1"/>
  <c r="FD130" i="37"/>
  <c r="FB130" i="37"/>
  <c r="EX130" i="37"/>
  <c r="EY130" i="37" s="1"/>
  <c r="EV130" i="37"/>
  <c r="ET130" i="37"/>
  <c r="EP130" i="37"/>
  <c r="EQ130" i="37" s="1"/>
  <c r="EN130" i="37"/>
  <c r="EL130" i="37"/>
  <c r="EH130" i="37"/>
  <c r="EI130" i="37" s="1"/>
  <c r="EF130" i="37"/>
  <c r="ED130" i="37"/>
  <c r="DZ130" i="37"/>
  <c r="EA130" i="37" s="1"/>
  <c r="DX130" i="37"/>
  <c r="DV130" i="37"/>
  <c r="CT130" i="37"/>
  <c r="CU130" i="37" s="1"/>
  <c r="CR130" i="37"/>
  <c r="CP130" i="37"/>
  <c r="BV130" i="37"/>
  <c r="BW130" i="37" s="1"/>
  <c r="BT130" i="37"/>
  <c r="BR130" i="37"/>
  <c r="BN130" i="37"/>
  <c r="BO130" i="37" s="1"/>
  <c r="BL130" i="37"/>
  <c r="BJ130" i="37"/>
  <c r="BF130" i="37"/>
  <c r="BG130" i="37" s="1"/>
  <c r="BD130" i="37"/>
  <c r="BB130" i="37"/>
  <c r="AX130" i="37"/>
  <c r="AY130" i="37" s="1"/>
  <c r="AV130" i="37"/>
  <c r="AT130" i="37"/>
  <c r="AP130" i="37"/>
  <c r="AQ130" i="37" s="1"/>
  <c r="AN130" i="37"/>
  <c r="AL130" i="37"/>
  <c r="AH130" i="37"/>
  <c r="AI130" i="37" s="1"/>
  <c r="AF130" i="37"/>
  <c r="AD130" i="37"/>
  <c r="Z130" i="37"/>
  <c r="AA130" i="37" s="1"/>
  <c r="X130" i="37"/>
  <c r="V130" i="37"/>
  <c r="R130" i="37"/>
  <c r="S130" i="37" s="1"/>
  <c r="P130" i="37"/>
  <c r="N130" i="37"/>
  <c r="K130" i="37"/>
  <c r="I130" i="37"/>
  <c r="F130" i="37"/>
  <c r="D130" i="37"/>
  <c r="FN129" i="37"/>
  <c r="FO129" i="37" s="1"/>
  <c r="FL129" i="37"/>
  <c r="FJ129" i="37"/>
  <c r="FF129" i="37"/>
  <c r="FG129" i="37" s="1"/>
  <c r="FD129" i="37"/>
  <c r="FB129" i="37"/>
  <c r="EX129" i="37"/>
  <c r="EY129" i="37" s="1"/>
  <c r="EV129" i="37"/>
  <c r="ET129" i="37"/>
  <c r="EP129" i="37"/>
  <c r="EQ129" i="37" s="1"/>
  <c r="EN129" i="37"/>
  <c r="EL129" i="37"/>
  <c r="EH129" i="37"/>
  <c r="EI129" i="37" s="1"/>
  <c r="EF129" i="37"/>
  <c r="ED129" i="37"/>
  <c r="DZ129" i="37"/>
  <c r="EA129" i="37" s="1"/>
  <c r="DX129" i="37"/>
  <c r="DV129" i="37"/>
  <c r="DJ129" i="37"/>
  <c r="DK129" i="37" s="1"/>
  <c r="DH129" i="37"/>
  <c r="DF129" i="37"/>
  <c r="CT129" i="37"/>
  <c r="CU129" i="37" s="1"/>
  <c r="CR129" i="37"/>
  <c r="CP129" i="37"/>
  <c r="BV129" i="37"/>
  <c r="BW129" i="37" s="1"/>
  <c r="BT129" i="37"/>
  <c r="BR129" i="37"/>
  <c r="BN129" i="37"/>
  <c r="BO129" i="37" s="1"/>
  <c r="BL129" i="37"/>
  <c r="BJ129" i="37"/>
  <c r="BF129" i="37"/>
  <c r="BG129" i="37" s="1"/>
  <c r="BD129" i="37"/>
  <c r="BB129" i="37"/>
  <c r="AX129" i="37"/>
  <c r="AY129" i="37" s="1"/>
  <c r="AV129" i="37"/>
  <c r="AT129" i="37"/>
  <c r="AP129" i="37"/>
  <c r="AQ129" i="37" s="1"/>
  <c r="AN129" i="37"/>
  <c r="AL129" i="37"/>
  <c r="AH129" i="37"/>
  <c r="AI129" i="37" s="1"/>
  <c r="AF129" i="37"/>
  <c r="AD129" i="37"/>
  <c r="Z129" i="37"/>
  <c r="AA129" i="37" s="1"/>
  <c r="X129" i="37"/>
  <c r="V129" i="37"/>
  <c r="R129" i="37"/>
  <c r="S129" i="37" s="1"/>
  <c r="P129" i="37"/>
  <c r="N129" i="37"/>
  <c r="K129" i="37"/>
  <c r="I129" i="37"/>
  <c r="F129" i="37"/>
  <c r="D129" i="37"/>
  <c r="FN128" i="37"/>
  <c r="FO128" i="37" s="1"/>
  <c r="FL128" i="37"/>
  <c r="FJ128" i="37"/>
  <c r="FF128" i="37"/>
  <c r="FG128" i="37" s="1"/>
  <c r="FD128" i="37"/>
  <c r="FB128" i="37"/>
  <c r="EX128" i="37"/>
  <c r="EY128" i="37" s="1"/>
  <c r="EV128" i="37"/>
  <c r="ET128" i="37"/>
  <c r="EP128" i="37"/>
  <c r="EQ128" i="37" s="1"/>
  <c r="EN128" i="37"/>
  <c r="EL128" i="37"/>
  <c r="EH128" i="37"/>
  <c r="EI128" i="37" s="1"/>
  <c r="EF128" i="37"/>
  <c r="ED128" i="37"/>
  <c r="DZ128" i="37"/>
  <c r="EA128" i="37" s="1"/>
  <c r="DX128" i="37"/>
  <c r="DV128" i="37"/>
  <c r="CL128" i="37"/>
  <c r="CM128" i="37" s="1"/>
  <c r="CJ128" i="37"/>
  <c r="CH128" i="37"/>
  <c r="CD128" i="37"/>
  <c r="CE128" i="37" s="1"/>
  <c r="CB128" i="37"/>
  <c r="BZ128" i="37"/>
  <c r="BV128" i="37"/>
  <c r="BW128" i="37" s="1"/>
  <c r="BT128" i="37"/>
  <c r="BR128" i="37"/>
  <c r="BN128" i="37"/>
  <c r="BO128" i="37" s="1"/>
  <c r="BL128" i="37"/>
  <c r="BJ128" i="37"/>
  <c r="BF128" i="37"/>
  <c r="BG128" i="37" s="1"/>
  <c r="BD128" i="37"/>
  <c r="BB128" i="37"/>
  <c r="AX128" i="37"/>
  <c r="AY128" i="37" s="1"/>
  <c r="AV128" i="37"/>
  <c r="AT128" i="37"/>
  <c r="AP128" i="37"/>
  <c r="AQ128" i="37" s="1"/>
  <c r="AN128" i="37"/>
  <c r="AL128" i="37"/>
  <c r="AH128" i="37"/>
  <c r="AI128" i="37" s="1"/>
  <c r="AF128" i="37"/>
  <c r="AD128" i="37"/>
  <c r="Z128" i="37"/>
  <c r="AA128" i="37" s="1"/>
  <c r="X128" i="37"/>
  <c r="V128" i="37"/>
  <c r="R128" i="37"/>
  <c r="S128" i="37" s="1"/>
  <c r="P128" i="37"/>
  <c r="N128" i="37"/>
  <c r="K128" i="37"/>
  <c r="I128" i="37"/>
  <c r="F128" i="37"/>
  <c r="D128" i="37"/>
  <c r="FO127" i="37"/>
  <c r="FL127" i="37"/>
  <c r="FJ127" i="37"/>
  <c r="FG127" i="37"/>
  <c r="FD127" i="37"/>
  <c r="FB127" i="37"/>
  <c r="EY127" i="37"/>
  <c r="EV127" i="37"/>
  <c r="ET127" i="37"/>
  <c r="EQ127" i="37"/>
  <c r="EN127" i="37"/>
  <c r="EL127" i="37"/>
  <c r="EI127" i="37"/>
  <c r="EF127" i="37"/>
  <c r="ED127" i="37"/>
  <c r="EA127" i="37"/>
  <c r="DX127" i="37"/>
  <c r="DV127" i="37"/>
  <c r="CU127" i="37"/>
  <c r="CR127" i="37"/>
  <c r="CP127" i="37"/>
  <c r="CE127" i="37"/>
  <c r="CB127" i="37"/>
  <c r="BZ127" i="37"/>
  <c r="BW127" i="37"/>
  <c r="BT127" i="37"/>
  <c r="BR127" i="37"/>
  <c r="BO127" i="37"/>
  <c r="BL127" i="37"/>
  <c r="BJ127" i="37"/>
  <c r="BG127" i="37"/>
  <c r="BD127" i="37"/>
  <c r="BB127" i="37"/>
  <c r="AY127" i="37"/>
  <c r="AV127" i="37"/>
  <c r="AT127" i="37"/>
  <c r="AQ127" i="37"/>
  <c r="AN127" i="37"/>
  <c r="AL127" i="37"/>
  <c r="AI127" i="37"/>
  <c r="AF127" i="37"/>
  <c r="AD127" i="37"/>
  <c r="AA127" i="37"/>
  <c r="X127" i="37"/>
  <c r="V127" i="37"/>
  <c r="S127" i="37"/>
  <c r="P127" i="37"/>
  <c r="N127" i="37"/>
  <c r="K127" i="37"/>
  <c r="I127" i="37"/>
  <c r="F127" i="37"/>
  <c r="D127" i="37"/>
  <c r="FO126" i="37"/>
  <c r="FL126" i="37"/>
  <c r="FJ126" i="37"/>
  <c r="FG126" i="37"/>
  <c r="FD126" i="37"/>
  <c r="FB126" i="37"/>
  <c r="EY126" i="37"/>
  <c r="EV126" i="37"/>
  <c r="ET126" i="37"/>
  <c r="EQ126" i="37"/>
  <c r="EN126" i="37"/>
  <c r="EL126" i="37"/>
  <c r="EI126" i="37"/>
  <c r="EF126" i="37"/>
  <c r="ED126" i="37"/>
  <c r="EA126" i="37"/>
  <c r="DX126" i="37"/>
  <c r="DV126" i="37"/>
  <c r="CU126" i="37"/>
  <c r="CR126" i="37"/>
  <c r="CP126" i="37"/>
  <c r="CE126" i="37"/>
  <c r="CB126" i="37"/>
  <c r="BZ126" i="37"/>
  <c r="BW126" i="37"/>
  <c r="BT126" i="37"/>
  <c r="BR126" i="37"/>
  <c r="BO126" i="37"/>
  <c r="BL126" i="37"/>
  <c r="BJ126" i="37"/>
  <c r="BG126" i="37"/>
  <c r="BD126" i="37"/>
  <c r="BB126" i="37"/>
  <c r="AY126" i="37"/>
  <c r="AV126" i="37"/>
  <c r="AT126" i="37"/>
  <c r="AQ126" i="37"/>
  <c r="AN126" i="37"/>
  <c r="AL126" i="37"/>
  <c r="AI126" i="37"/>
  <c r="AF126" i="37"/>
  <c r="AD126" i="37"/>
  <c r="AA126" i="37"/>
  <c r="X126" i="37"/>
  <c r="V126" i="37"/>
  <c r="S126" i="37"/>
  <c r="P126" i="37"/>
  <c r="N126" i="37"/>
  <c r="K126" i="37"/>
  <c r="I126" i="37"/>
  <c r="F126" i="37"/>
  <c r="D126" i="37"/>
  <c r="CM125" i="37"/>
  <c r="CJ125" i="37"/>
  <c r="CH125" i="37"/>
  <c r="CE125" i="37"/>
  <c r="CB125" i="37"/>
  <c r="BZ125" i="37"/>
  <c r="BG125" i="37"/>
  <c r="BD125" i="37"/>
  <c r="BB125" i="37"/>
  <c r="AY125" i="37"/>
  <c r="AV125" i="37"/>
  <c r="AT125" i="37"/>
  <c r="AQ125" i="37"/>
  <c r="AN125" i="37"/>
  <c r="AL125" i="37"/>
  <c r="AI125" i="37"/>
  <c r="AF125" i="37"/>
  <c r="AD125" i="37"/>
  <c r="AA125" i="37"/>
  <c r="X125" i="37"/>
  <c r="V125" i="37"/>
  <c r="S125" i="37"/>
  <c r="P125" i="37"/>
  <c r="N125" i="37"/>
  <c r="K125" i="37"/>
  <c r="I125" i="37"/>
  <c r="F125" i="37"/>
  <c r="D125" i="37"/>
  <c r="CU124" i="37"/>
  <c r="CR124" i="37"/>
  <c r="CP124" i="37"/>
  <c r="BG124" i="37"/>
  <c r="BD124" i="37"/>
  <c r="BB124" i="37"/>
  <c r="AY124" i="37"/>
  <c r="AV124" i="37"/>
  <c r="AT124" i="37"/>
  <c r="AQ124" i="37"/>
  <c r="AN124" i="37"/>
  <c r="AL124" i="37"/>
  <c r="AI124" i="37"/>
  <c r="AF124" i="37"/>
  <c r="AD124" i="37"/>
  <c r="AA124" i="37"/>
  <c r="X124" i="37"/>
  <c r="V124" i="37"/>
  <c r="S124" i="37"/>
  <c r="P124" i="37"/>
  <c r="N124" i="37"/>
  <c r="K124" i="37"/>
  <c r="I124" i="37"/>
  <c r="F124" i="37"/>
  <c r="D124" i="37"/>
  <c r="FO123" i="37"/>
  <c r="FL123" i="37"/>
  <c r="FJ123" i="37"/>
  <c r="FG123" i="37"/>
  <c r="FD123" i="37"/>
  <c r="FB123" i="37"/>
  <c r="EY123" i="37"/>
  <c r="EV123" i="37"/>
  <c r="ET123" i="37"/>
  <c r="EQ123" i="37"/>
  <c r="EN123" i="37"/>
  <c r="EL123" i="37"/>
  <c r="EI123" i="37"/>
  <c r="EF123" i="37"/>
  <c r="ED123" i="37"/>
  <c r="EA123" i="37"/>
  <c r="DX123" i="37"/>
  <c r="DV123" i="37"/>
  <c r="CM123" i="37"/>
  <c r="CJ123" i="37"/>
  <c r="CH123" i="37"/>
  <c r="CE123" i="37"/>
  <c r="CB123" i="37"/>
  <c r="BZ123" i="37"/>
  <c r="BW123" i="37"/>
  <c r="BT123" i="37"/>
  <c r="BR123" i="37"/>
  <c r="BO123" i="37"/>
  <c r="BL123" i="37"/>
  <c r="BJ123" i="37"/>
  <c r="BG123" i="37"/>
  <c r="BD123" i="37"/>
  <c r="BB123" i="37"/>
  <c r="AY123" i="37"/>
  <c r="AV123" i="37"/>
  <c r="AT123" i="37"/>
  <c r="AQ123" i="37"/>
  <c r="AN123" i="37"/>
  <c r="AL123" i="37"/>
  <c r="AI123" i="37"/>
  <c r="AF123" i="37"/>
  <c r="AD123" i="37"/>
  <c r="X123" i="37"/>
  <c r="V123" i="37"/>
  <c r="S123" i="37"/>
  <c r="P123" i="37"/>
  <c r="N123" i="37"/>
  <c r="K123" i="37"/>
  <c r="I123" i="37"/>
  <c r="F123" i="37"/>
  <c r="D123" i="37"/>
  <c r="DK122" i="37"/>
  <c r="DH122" i="37"/>
  <c r="DF122" i="37"/>
  <c r="CE122" i="37"/>
  <c r="CB122" i="37"/>
  <c r="BZ122" i="37"/>
  <c r="BG122" i="37"/>
  <c r="BD122" i="37"/>
  <c r="BB122" i="37"/>
  <c r="AY122" i="37"/>
  <c r="AV122" i="37"/>
  <c r="AT122" i="37"/>
  <c r="AQ122" i="37"/>
  <c r="AN122" i="37"/>
  <c r="AL122" i="37"/>
  <c r="AI122" i="37"/>
  <c r="AF122" i="37"/>
  <c r="AD122" i="37"/>
  <c r="AA122" i="37"/>
  <c r="X122" i="37"/>
  <c r="V122" i="37"/>
  <c r="S122" i="37"/>
  <c r="P122" i="37"/>
  <c r="N122" i="37"/>
  <c r="K122" i="37"/>
  <c r="I122" i="37"/>
  <c r="F122" i="37"/>
  <c r="D122" i="37"/>
  <c r="FN121" i="37"/>
  <c r="FO121" i="37" s="1"/>
  <c r="FL121" i="37"/>
  <c r="FJ121" i="37"/>
  <c r="FF121" i="37"/>
  <c r="FG121" i="37" s="1"/>
  <c r="FD121" i="37"/>
  <c r="FB121" i="37"/>
  <c r="EX121" i="37"/>
  <c r="EY121" i="37" s="1"/>
  <c r="EV121" i="37"/>
  <c r="ET121" i="37"/>
  <c r="EP121" i="37"/>
  <c r="EQ121" i="37" s="1"/>
  <c r="EN121" i="37"/>
  <c r="EL121" i="37"/>
  <c r="EH121" i="37"/>
  <c r="EI121" i="37" s="1"/>
  <c r="EF121" i="37"/>
  <c r="ED121" i="37"/>
  <c r="DZ121" i="37"/>
  <c r="EA121" i="37" s="1"/>
  <c r="DX121" i="37"/>
  <c r="DV121" i="37"/>
  <c r="CT121" i="37"/>
  <c r="CU121" i="37" s="1"/>
  <c r="CR121" i="37"/>
  <c r="CP121" i="37"/>
  <c r="CD121" i="37"/>
  <c r="CE121" i="37" s="1"/>
  <c r="CB121" i="37"/>
  <c r="BZ121" i="37"/>
  <c r="BV121" i="37"/>
  <c r="BW121" i="37" s="1"/>
  <c r="BT121" i="37"/>
  <c r="BR121" i="37"/>
  <c r="BN121" i="37"/>
  <c r="BO121" i="37" s="1"/>
  <c r="BL121" i="37"/>
  <c r="BJ121" i="37"/>
  <c r="BF121" i="37"/>
  <c r="BG121" i="37" s="1"/>
  <c r="BD121" i="37"/>
  <c r="BB121" i="37"/>
  <c r="AX121" i="37"/>
  <c r="AY121" i="37" s="1"/>
  <c r="AV121" i="37"/>
  <c r="AT121" i="37"/>
  <c r="AP121" i="37"/>
  <c r="AQ121" i="37" s="1"/>
  <c r="AN121" i="37"/>
  <c r="AL121" i="37"/>
  <c r="AH121" i="37"/>
  <c r="AI121" i="37" s="1"/>
  <c r="AF121" i="37"/>
  <c r="AD121" i="37"/>
  <c r="Z121" i="37"/>
  <c r="AA121" i="37" s="1"/>
  <c r="X121" i="37"/>
  <c r="V121" i="37"/>
  <c r="R121" i="37"/>
  <c r="S121" i="37" s="1"/>
  <c r="P121" i="37"/>
  <c r="N121" i="37"/>
  <c r="K121" i="37"/>
  <c r="I121" i="37"/>
  <c r="F121" i="37"/>
  <c r="D121" i="37"/>
  <c r="FN120" i="37"/>
  <c r="FO120" i="37" s="1"/>
  <c r="FL120" i="37"/>
  <c r="FJ120" i="37"/>
  <c r="FF120" i="37"/>
  <c r="FG120" i="37" s="1"/>
  <c r="FD120" i="37"/>
  <c r="FB120" i="37"/>
  <c r="EX120" i="37"/>
  <c r="EY120" i="37" s="1"/>
  <c r="EV120" i="37"/>
  <c r="ET120" i="37"/>
  <c r="EP120" i="37"/>
  <c r="EQ120" i="37" s="1"/>
  <c r="EN120" i="37"/>
  <c r="EL120" i="37"/>
  <c r="EH120" i="37"/>
  <c r="EI120" i="37" s="1"/>
  <c r="EF120" i="37"/>
  <c r="ED120" i="37"/>
  <c r="DZ120" i="37"/>
  <c r="EA120" i="37" s="1"/>
  <c r="DX120" i="37"/>
  <c r="DV120" i="37"/>
  <c r="CT120" i="37"/>
  <c r="CU120" i="37" s="1"/>
  <c r="CR120" i="37"/>
  <c r="CP120" i="37"/>
  <c r="CD120" i="37"/>
  <c r="CE120" i="37" s="1"/>
  <c r="CB120" i="37"/>
  <c r="BZ120" i="37"/>
  <c r="BV120" i="37"/>
  <c r="BW120" i="37" s="1"/>
  <c r="BT120" i="37"/>
  <c r="BR120" i="37"/>
  <c r="BN120" i="37"/>
  <c r="BO120" i="37" s="1"/>
  <c r="BL120" i="37"/>
  <c r="BJ120" i="37"/>
  <c r="BF120" i="37"/>
  <c r="BG120" i="37" s="1"/>
  <c r="BD120" i="37"/>
  <c r="BB120" i="37"/>
  <c r="AX120" i="37"/>
  <c r="AY120" i="37" s="1"/>
  <c r="AV120" i="37"/>
  <c r="AT120" i="37"/>
  <c r="AP120" i="37"/>
  <c r="AQ120" i="37" s="1"/>
  <c r="AN120" i="37"/>
  <c r="AL120" i="37"/>
  <c r="AH120" i="37"/>
  <c r="AI120" i="37" s="1"/>
  <c r="AF120" i="37"/>
  <c r="AD120" i="37"/>
  <c r="Z120" i="37"/>
  <c r="AA120" i="37" s="1"/>
  <c r="X120" i="37"/>
  <c r="V120" i="37"/>
  <c r="R120" i="37"/>
  <c r="S120" i="37" s="1"/>
  <c r="P120" i="37"/>
  <c r="N120" i="37"/>
  <c r="K120" i="37"/>
  <c r="I120" i="37"/>
  <c r="F120" i="37"/>
  <c r="D120" i="37"/>
  <c r="CU119" i="37"/>
  <c r="CR119" i="37"/>
  <c r="CP119" i="37"/>
  <c r="BG119" i="37"/>
  <c r="BD119" i="37"/>
  <c r="BB119" i="37"/>
  <c r="AY119" i="37"/>
  <c r="AV119" i="37"/>
  <c r="AT119" i="37"/>
  <c r="AQ119" i="37"/>
  <c r="AN119" i="37"/>
  <c r="AL119" i="37"/>
  <c r="AI119" i="37"/>
  <c r="AF119" i="37"/>
  <c r="AD119" i="37"/>
  <c r="AA119" i="37"/>
  <c r="X119" i="37"/>
  <c r="V119" i="37"/>
  <c r="S119" i="37"/>
  <c r="P119" i="37"/>
  <c r="N119" i="37"/>
  <c r="K119" i="37"/>
  <c r="I119" i="37"/>
  <c r="F119" i="37"/>
  <c r="D119" i="37"/>
  <c r="FN118" i="37"/>
  <c r="FO118" i="37" s="1"/>
  <c r="FL118" i="37"/>
  <c r="FJ118" i="37"/>
  <c r="FF118" i="37"/>
  <c r="FG118" i="37" s="1"/>
  <c r="FD118" i="37"/>
  <c r="FB118" i="37"/>
  <c r="EX118" i="37"/>
  <c r="EY118" i="37" s="1"/>
  <c r="EV118" i="37"/>
  <c r="ET118" i="37"/>
  <c r="EP118" i="37"/>
  <c r="EQ118" i="37" s="1"/>
  <c r="EN118" i="37"/>
  <c r="EL118" i="37"/>
  <c r="EH118" i="37"/>
  <c r="EI118" i="37" s="1"/>
  <c r="EF118" i="37"/>
  <c r="ED118" i="37"/>
  <c r="DZ118" i="37"/>
  <c r="EA118" i="37" s="1"/>
  <c r="DX118" i="37"/>
  <c r="DV118" i="37"/>
  <c r="CT118" i="37"/>
  <c r="CU118" i="37" s="1"/>
  <c r="CR118" i="37"/>
  <c r="CP118" i="37"/>
  <c r="CD118" i="37"/>
  <c r="CE118" i="37" s="1"/>
  <c r="CB118" i="37"/>
  <c r="BZ118" i="37"/>
  <c r="BV118" i="37"/>
  <c r="BW118" i="37" s="1"/>
  <c r="BT118" i="37"/>
  <c r="BR118" i="37"/>
  <c r="BN118" i="37"/>
  <c r="BO118" i="37" s="1"/>
  <c r="BL118" i="37"/>
  <c r="BJ118" i="37"/>
  <c r="BF118" i="37"/>
  <c r="BG118" i="37" s="1"/>
  <c r="BD118" i="37"/>
  <c r="BB118" i="37"/>
  <c r="AX118" i="37"/>
  <c r="AY118" i="37" s="1"/>
  <c r="AV118" i="37"/>
  <c r="AT118" i="37"/>
  <c r="AP118" i="37"/>
  <c r="AQ118" i="37" s="1"/>
  <c r="AN118" i="37"/>
  <c r="AL118" i="37"/>
  <c r="AH118" i="37"/>
  <c r="AI118" i="37" s="1"/>
  <c r="AF118" i="37"/>
  <c r="AD118" i="37"/>
  <c r="Z118" i="37"/>
  <c r="AA118" i="37" s="1"/>
  <c r="X118" i="37"/>
  <c r="V118" i="37"/>
  <c r="R118" i="37"/>
  <c r="S118" i="37" s="1"/>
  <c r="P118" i="37"/>
  <c r="N118" i="37"/>
  <c r="K118" i="37"/>
  <c r="I118" i="37"/>
  <c r="F118" i="37"/>
  <c r="D118" i="37"/>
  <c r="FN117" i="37"/>
  <c r="FO117" i="37" s="1"/>
  <c r="FL117" i="37"/>
  <c r="FJ117" i="37"/>
  <c r="FF117" i="37"/>
  <c r="FG117" i="37" s="1"/>
  <c r="FD117" i="37"/>
  <c r="FB117" i="37"/>
  <c r="EX117" i="37"/>
  <c r="EY117" i="37" s="1"/>
  <c r="EV117" i="37"/>
  <c r="ET117" i="37"/>
  <c r="EP117" i="37"/>
  <c r="EQ117" i="37" s="1"/>
  <c r="EN117" i="37"/>
  <c r="EL117" i="37"/>
  <c r="EH117" i="37"/>
  <c r="EI117" i="37" s="1"/>
  <c r="EF117" i="37"/>
  <c r="ED117" i="37"/>
  <c r="DZ117" i="37"/>
  <c r="EA117" i="37" s="1"/>
  <c r="DX117" i="37"/>
  <c r="DV117" i="37"/>
  <c r="CT117" i="37"/>
  <c r="CU117" i="37" s="1"/>
  <c r="CR117" i="37"/>
  <c r="CP117" i="37"/>
  <c r="CD117" i="37"/>
  <c r="CE117" i="37" s="1"/>
  <c r="CB117" i="37"/>
  <c r="BZ117" i="37"/>
  <c r="BV117" i="37"/>
  <c r="BW117" i="37" s="1"/>
  <c r="BT117" i="37"/>
  <c r="BR117" i="37"/>
  <c r="BN117" i="37"/>
  <c r="BO117" i="37" s="1"/>
  <c r="BL117" i="37"/>
  <c r="BJ117" i="37"/>
  <c r="BF117" i="37"/>
  <c r="BG117" i="37" s="1"/>
  <c r="BD117" i="37"/>
  <c r="BB117" i="37"/>
  <c r="AX117" i="37"/>
  <c r="AY117" i="37" s="1"/>
  <c r="AV117" i="37"/>
  <c r="AT117" i="37"/>
  <c r="AP117" i="37"/>
  <c r="AQ117" i="37" s="1"/>
  <c r="AN117" i="37"/>
  <c r="AL117" i="37"/>
  <c r="AH117" i="37"/>
  <c r="AI117" i="37" s="1"/>
  <c r="AF117" i="37"/>
  <c r="AD117" i="37"/>
  <c r="Z117" i="37"/>
  <c r="AA117" i="37" s="1"/>
  <c r="X117" i="37"/>
  <c r="V117" i="37"/>
  <c r="R117" i="37"/>
  <c r="S117" i="37" s="1"/>
  <c r="P117" i="37"/>
  <c r="N117" i="37"/>
  <c r="K117" i="37"/>
  <c r="I117" i="37"/>
  <c r="F117" i="37"/>
  <c r="D117" i="37"/>
  <c r="FN116" i="37"/>
  <c r="FO116" i="37" s="1"/>
  <c r="FL116" i="37"/>
  <c r="FJ116" i="37"/>
  <c r="FF116" i="37"/>
  <c r="FG116" i="37" s="1"/>
  <c r="FD116" i="37"/>
  <c r="FB116" i="37"/>
  <c r="EX116" i="37"/>
  <c r="EY116" i="37" s="1"/>
  <c r="EV116" i="37"/>
  <c r="ET116" i="37"/>
  <c r="EP116" i="37"/>
  <c r="EQ116" i="37" s="1"/>
  <c r="EN116" i="37"/>
  <c r="EL116" i="37"/>
  <c r="EH116" i="37"/>
  <c r="EI116" i="37" s="1"/>
  <c r="EF116" i="37"/>
  <c r="ED116" i="37"/>
  <c r="DZ116" i="37"/>
  <c r="EA116" i="37" s="1"/>
  <c r="DX116" i="37"/>
  <c r="DV116" i="37"/>
  <c r="CT116" i="37"/>
  <c r="CU116" i="37" s="1"/>
  <c r="CR116" i="37"/>
  <c r="CP116" i="37"/>
  <c r="CD116" i="37"/>
  <c r="CE116" i="37" s="1"/>
  <c r="CB116" i="37"/>
  <c r="BZ116" i="37"/>
  <c r="BV116" i="37"/>
  <c r="BW116" i="37" s="1"/>
  <c r="BT116" i="37"/>
  <c r="BR116" i="37"/>
  <c r="BN116" i="37"/>
  <c r="BO116" i="37" s="1"/>
  <c r="BL116" i="37"/>
  <c r="BJ116" i="37"/>
  <c r="BF116" i="37"/>
  <c r="BG116" i="37" s="1"/>
  <c r="BD116" i="37"/>
  <c r="BB116" i="37"/>
  <c r="AX116" i="37"/>
  <c r="AY116" i="37" s="1"/>
  <c r="AV116" i="37"/>
  <c r="AT116" i="37"/>
  <c r="AP116" i="37"/>
  <c r="AQ116" i="37" s="1"/>
  <c r="AN116" i="37"/>
  <c r="AL116" i="37"/>
  <c r="AH116" i="37"/>
  <c r="AI116" i="37" s="1"/>
  <c r="AF116" i="37"/>
  <c r="AD116" i="37"/>
  <c r="Z116" i="37"/>
  <c r="AA116" i="37" s="1"/>
  <c r="X116" i="37"/>
  <c r="V116" i="37"/>
  <c r="R116" i="37"/>
  <c r="S116" i="37" s="1"/>
  <c r="P116" i="37"/>
  <c r="N116" i="37"/>
  <c r="K116" i="37"/>
  <c r="I116" i="37"/>
  <c r="F116" i="37"/>
  <c r="D116" i="37"/>
  <c r="FN115" i="37"/>
  <c r="FO115" i="37" s="1"/>
  <c r="FL115" i="37"/>
  <c r="FJ115" i="37"/>
  <c r="FF115" i="37"/>
  <c r="FG115" i="37" s="1"/>
  <c r="FD115" i="37"/>
  <c r="FB115" i="37"/>
  <c r="EX115" i="37"/>
  <c r="EY115" i="37" s="1"/>
  <c r="EV115" i="37"/>
  <c r="ET115" i="37"/>
  <c r="EP115" i="37"/>
  <c r="EQ115" i="37" s="1"/>
  <c r="EN115" i="37"/>
  <c r="EL115" i="37"/>
  <c r="EH115" i="37"/>
  <c r="EI115" i="37" s="1"/>
  <c r="EF115" i="37"/>
  <c r="ED115" i="37"/>
  <c r="DZ115" i="37"/>
  <c r="EA115" i="37" s="1"/>
  <c r="DX115" i="37"/>
  <c r="DV115" i="37"/>
  <c r="CL115" i="37"/>
  <c r="CM115" i="37" s="1"/>
  <c r="CJ115" i="37"/>
  <c r="CH115" i="37"/>
  <c r="CD115" i="37"/>
  <c r="CE115" i="37" s="1"/>
  <c r="CB115" i="37"/>
  <c r="BZ115" i="37"/>
  <c r="BV115" i="37"/>
  <c r="BW115" i="37" s="1"/>
  <c r="BT115" i="37"/>
  <c r="BR115" i="37"/>
  <c r="BN115" i="37"/>
  <c r="BO115" i="37" s="1"/>
  <c r="BL115" i="37"/>
  <c r="BJ115" i="37"/>
  <c r="BF115" i="37"/>
  <c r="BG115" i="37" s="1"/>
  <c r="BD115" i="37"/>
  <c r="BB115" i="37"/>
  <c r="AX115" i="37"/>
  <c r="AY115" i="37" s="1"/>
  <c r="AV115" i="37"/>
  <c r="AT115" i="37"/>
  <c r="AP115" i="37"/>
  <c r="AQ115" i="37" s="1"/>
  <c r="AN115" i="37"/>
  <c r="AL115" i="37"/>
  <c r="AH115" i="37"/>
  <c r="AI115" i="37" s="1"/>
  <c r="AF115" i="37"/>
  <c r="AD115" i="37"/>
  <c r="Z115" i="37"/>
  <c r="AA115" i="37" s="1"/>
  <c r="X115" i="37"/>
  <c r="V115" i="37"/>
  <c r="R115" i="37"/>
  <c r="S115" i="37" s="1"/>
  <c r="P115" i="37"/>
  <c r="N115" i="37"/>
  <c r="K115" i="37"/>
  <c r="I115" i="37"/>
  <c r="F115" i="37"/>
  <c r="D115" i="37"/>
  <c r="FO114" i="37"/>
  <c r="FL114" i="37"/>
  <c r="FJ114" i="37"/>
  <c r="FG114" i="37"/>
  <c r="FD114" i="37"/>
  <c r="FB114" i="37"/>
  <c r="EY114" i="37"/>
  <c r="EV114" i="37"/>
  <c r="ET114" i="37"/>
  <c r="EQ114" i="37"/>
  <c r="EN114" i="37"/>
  <c r="EL114" i="37"/>
  <c r="EI114" i="37"/>
  <c r="EF114" i="37"/>
  <c r="ED114" i="37"/>
  <c r="EA114" i="37"/>
  <c r="DX114" i="37"/>
  <c r="DV114" i="37"/>
  <c r="CU114" i="37"/>
  <c r="CR114" i="37"/>
  <c r="CP114" i="37"/>
  <c r="BW114" i="37"/>
  <c r="BT114" i="37"/>
  <c r="BR114" i="37"/>
  <c r="BO114" i="37"/>
  <c r="BL114" i="37"/>
  <c r="BJ114" i="37"/>
  <c r="BG114" i="37"/>
  <c r="BD114" i="37"/>
  <c r="BB114" i="37"/>
  <c r="AY114" i="37"/>
  <c r="AV114" i="37"/>
  <c r="AT114" i="37"/>
  <c r="AQ114" i="37"/>
  <c r="AN114" i="37"/>
  <c r="AL114" i="37"/>
  <c r="AI114" i="37"/>
  <c r="AF114" i="37"/>
  <c r="AD114" i="37"/>
  <c r="AA114" i="37"/>
  <c r="X114" i="37"/>
  <c r="V114" i="37"/>
  <c r="S114" i="37"/>
  <c r="P114" i="37"/>
  <c r="N114" i="37"/>
  <c r="K114" i="37"/>
  <c r="I114" i="37"/>
  <c r="F114" i="37"/>
  <c r="D114" i="37"/>
  <c r="FO113" i="37"/>
  <c r="FL113" i="37"/>
  <c r="FJ113" i="37"/>
  <c r="FG113" i="37"/>
  <c r="FD113" i="37"/>
  <c r="FB113" i="37"/>
  <c r="EY113" i="37"/>
  <c r="EV113" i="37"/>
  <c r="ET113" i="37"/>
  <c r="EQ113" i="37"/>
  <c r="EN113" i="37"/>
  <c r="EL113" i="37"/>
  <c r="EI113" i="37"/>
  <c r="EF113" i="37"/>
  <c r="ED113" i="37"/>
  <c r="EA113" i="37"/>
  <c r="DX113" i="37"/>
  <c r="DV113" i="37"/>
  <c r="CU113" i="37"/>
  <c r="CR113" i="37"/>
  <c r="CP113" i="37"/>
  <c r="BW113" i="37"/>
  <c r="BT113" i="37"/>
  <c r="BR113" i="37"/>
  <c r="BO113" i="37"/>
  <c r="BL113" i="37"/>
  <c r="BJ113" i="37"/>
  <c r="BG113" i="37"/>
  <c r="BD113" i="37"/>
  <c r="BB113" i="37"/>
  <c r="AY113" i="37"/>
  <c r="AV113" i="37"/>
  <c r="AT113" i="37"/>
  <c r="AQ113" i="37"/>
  <c r="AN113" i="37"/>
  <c r="AL113" i="37"/>
  <c r="AI113" i="37"/>
  <c r="AF113" i="37"/>
  <c r="AD113" i="37"/>
  <c r="AA113" i="37"/>
  <c r="X113" i="37"/>
  <c r="V113" i="37"/>
  <c r="S113" i="37"/>
  <c r="P113" i="37"/>
  <c r="N113" i="37"/>
  <c r="K113" i="37"/>
  <c r="I113" i="37"/>
  <c r="F113" i="37"/>
  <c r="D113" i="37"/>
  <c r="FN112" i="37"/>
  <c r="FO112" i="37" s="1"/>
  <c r="FL112" i="37"/>
  <c r="FJ112" i="37"/>
  <c r="FF112" i="37"/>
  <c r="FG112" i="37" s="1"/>
  <c r="FD112" i="37"/>
  <c r="FB112" i="37"/>
  <c r="EX112" i="37"/>
  <c r="EY112" i="37" s="1"/>
  <c r="EV112" i="37"/>
  <c r="ET112" i="37"/>
  <c r="EP112" i="37"/>
  <c r="EQ112" i="37" s="1"/>
  <c r="EN112" i="37"/>
  <c r="EL112" i="37"/>
  <c r="EH112" i="37"/>
  <c r="EI112" i="37" s="1"/>
  <c r="EF112" i="37"/>
  <c r="ED112" i="37"/>
  <c r="DZ112" i="37"/>
  <c r="EA112" i="37" s="1"/>
  <c r="DX112" i="37"/>
  <c r="DV112" i="37"/>
  <c r="CT112" i="37"/>
  <c r="CU112" i="37" s="1"/>
  <c r="CR112" i="37"/>
  <c r="CP112" i="37"/>
  <c r="CD112" i="37"/>
  <c r="CE112" i="37" s="1"/>
  <c r="CB112" i="37"/>
  <c r="BZ112" i="37"/>
  <c r="BV112" i="37"/>
  <c r="BW112" i="37" s="1"/>
  <c r="BT112" i="37"/>
  <c r="BR112" i="37"/>
  <c r="BN112" i="37"/>
  <c r="BO112" i="37" s="1"/>
  <c r="BL112" i="37"/>
  <c r="BJ112" i="37"/>
  <c r="BF112" i="37"/>
  <c r="BG112" i="37" s="1"/>
  <c r="BD112" i="37"/>
  <c r="BB112" i="37"/>
  <c r="AX112" i="37"/>
  <c r="AY112" i="37" s="1"/>
  <c r="AV112" i="37"/>
  <c r="AT112" i="37"/>
  <c r="AP112" i="37"/>
  <c r="AQ112" i="37" s="1"/>
  <c r="AN112" i="37"/>
  <c r="AL112" i="37"/>
  <c r="AH112" i="37"/>
  <c r="AI112" i="37" s="1"/>
  <c r="AF112" i="37"/>
  <c r="AD112" i="37"/>
  <c r="Z112" i="37"/>
  <c r="AA112" i="37" s="1"/>
  <c r="X112" i="37"/>
  <c r="V112" i="37"/>
  <c r="R112" i="37"/>
  <c r="S112" i="37" s="1"/>
  <c r="P112" i="37"/>
  <c r="N112" i="37"/>
  <c r="K112" i="37"/>
  <c r="I112" i="37"/>
  <c r="F112" i="37"/>
  <c r="D112" i="37"/>
  <c r="DK111" i="37"/>
  <c r="DH111" i="37"/>
  <c r="DF111" i="37"/>
  <c r="CU111" i="37"/>
  <c r="CR111" i="37"/>
  <c r="CP111" i="37"/>
  <c r="BG111" i="37"/>
  <c r="BD111" i="37"/>
  <c r="BB111" i="37"/>
  <c r="AY111" i="37"/>
  <c r="AV111" i="37"/>
  <c r="AT111" i="37"/>
  <c r="AQ111" i="37"/>
  <c r="AN111" i="37"/>
  <c r="AL111" i="37"/>
  <c r="AI111" i="37"/>
  <c r="AF111" i="37"/>
  <c r="AD111" i="37"/>
  <c r="AA111" i="37"/>
  <c r="X111" i="37"/>
  <c r="V111" i="37"/>
  <c r="S111" i="37"/>
  <c r="P111" i="37"/>
  <c r="N111" i="37"/>
  <c r="K111" i="37"/>
  <c r="I111" i="37"/>
  <c r="F111" i="37"/>
  <c r="D111" i="37"/>
  <c r="CE110" i="37"/>
  <c r="CB110" i="37"/>
  <c r="BZ110" i="37"/>
  <c r="BG110" i="37"/>
  <c r="BD110" i="37"/>
  <c r="BB110" i="37"/>
  <c r="AY110" i="37"/>
  <c r="AV110" i="37"/>
  <c r="AT110" i="37"/>
  <c r="AQ110" i="37"/>
  <c r="AN110" i="37"/>
  <c r="AL110" i="37"/>
  <c r="AI110" i="37"/>
  <c r="AF110" i="37"/>
  <c r="AD110" i="37"/>
  <c r="AA110" i="37"/>
  <c r="X110" i="37"/>
  <c r="V110" i="37"/>
  <c r="S110" i="37"/>
  <c r="P110" i="37"/>
  <c r="N110" i="37"/>
  <c r="K110" i="37"/>
  <c r="I110" i="37"/>
  <c r="F110" i="37"/>
  <c r="D110" i="37"/>
  <c r="DK109" i="37"/>
  <c r="DH109" i="37"/>
  <c r="DF109" i="37"/>
  <c r="CU109" i="37"/>
  <c r="CR109" i="37"/>
  <c r="CP109" i="37"/>
  <c r="BG109" i="37"/>
  <c r="BD109" i="37"/>
  <c r="BB109" i="37"/>
  <c r="AY109" i="37"/>
  <c r="AV109" i="37"/>
  <c r="AT109" i="37"/>
  <c r="AQ109" i="37"/>
  <c r="AN109" i="37"/>
  <c r="AL109" i="37"/>
  <c r="AI109" i="37"/>
  <c r="AF109" i="37"/>
  <c r="AD109" i="37"/>
  <c r="AA109" i="37"/>
  <c r="X109" i="37"/>
  <c r="V109" i="37"/>
  <c r="S109" i="37"/>
  <c r="P109" i="37"/>
  <c r="N109" i="37"/>
  <c r="K109" i="37"/>
  <c r="I109" i="37"/>
  <c r="F109" i="37"/>
  <c r="D109" i="37"/>
  <c r="CU108" i="37"/>
  <c r="CR108" i="37"/>
  <c r="CP108" i="37"/>
  <c r="CE108" i="37"/>
  <c r="CB108" i="37"/>
  <c r="BZ108" i="37"/>
  <c r="BG108" i="37"/>
  <c r="BD108" i="37"/>
  <c r="BB108" i="37"/>
  <c r="AY108" i="37"/>
  <c r="AV108" i="37"/>
  <c r="AT108" i="37"/>
  <c r="AQ108" i="37"/>
  <c r="AN108" i="37"/>
  <c r="AL108" i="37"/>
  <c r="AI108" i="37"/>
  <c r="AF108" i="37"/>
  <c r="AD108" i="37"/>
  <c r="AA108" i="37"/>
  <c r="X108" i="37"/>
  <c r="V108" i="37"/>
  <c r="S108" i="37"/>
  <c r="P108" i="37"/>
  <c r="N108" i="37"/>
  <c r="K108" i="37"/>
  <c r="I108" i="37"/>
  <c r="F108" i="37"/>
  <c r="D108" i="37"/>
  <c r="CU107" i="37"/>
  <c r="CR107" i="37"/>
  <c r="CP107" i="37"/>
  <c r="CE107" i="37"/>
  <c r="CB107" i="37"/>
  <c r="BZ107" i="37"/>
  <c r="BG107" i="37"/>
  <c r="BD107" i="37"/>
  <c r="BB107" i="37"/>
  <c r="AY107" i="37"/>
  <c r="AV107" i="37"/>
  <c r="AT107" i="37"/>
  <c r="AQ107" i="37"/>
  <c r="AN107" i="37"/>
  <c r="AL107" i="37"/>
  <c r="AI107" i="37"/>
  <c r="AF107" i="37"/>
  <c r="AD107" i="37"/>
  <c r="AA107" i="37"/>
  <c r="X107" i="37"/>
  <c r="V107" i="37"/>
  <c r="S107" i="37"/>
  <c r="P107" i="37"/>
  <c r="N107" i="37"/>
  <c r="K107" i="37"/>
  <c r="I107" i="37"/>
  <c r="F107" i="37"/>
  <c r="D107" i="37"/>
  <c r="FN106" i="37"/>
  <c r="FO106" i="37" s="1"/>
  <c r="FL106" i="37"/>
  <c r="FJ106" i="37"/>
  <c r="FF106" i="37"/>
  <c r="FG106" i="37" s="1"/>
  <c r="FD106" i="37"/>
  <c r="FB106" i="37"/>
  <c r="EX106" i="37"/>
  <c r="EY106" i="37" s="1"/>
  <c r="EV106" i="37"/>
  <c r="ET106" i="37"/>
  <c r="EP106" i="37"/>
  <c r="EQ106" i="37" s="1"/>
  <c r="EN106" i="37"/>
  <c r="EL106" i="37"/>
  <c r="EH106" i="37"/>
  <c r="EI106" i="37" s="1"/>
  <c r="EF106" i="37"/>
  <c r="ED106" i="37"/>
  <c r="DZ106" i="37"/>
  <c r="EA106" i="37" s="1"/>
  <c r="DX106" i="37"/>
  <c r="DV106" i="37"/>
  <c r="DJ106" i="37"/>
  <c r="DK106" i="37" s="1"/>
  <c r="DH106" i="37"/>
  <c r="DF106" i="37"/>
  <c r="CT106" i="37"/>
  <c r="CU106" i="37" s="1"/>
  <c r="CR106" i="37"/>
  <c r="CP106" i="37"/>
  <c r="BV106" i="37"/>
  <c r="BW106" i="37" s="1"/>
  <c r="BT106" i="37"/>
  <c r="BR106" i="37"/>
  <c r="BN106" i="37"/>
  <c r="BO106" i="37" s="1"/>
  <c r="BL106" i="37"/>
  <c r="BJ106" i="37"/>
  <c r="BF106" i="37"/>
  <c r="BG106" i="37" s="1"/>
  <c r="BD106" i="37"/>
  <c r="BB106" i="37"/>
  <c r="AX106" i="37"/>
  <c r="AY106" i="37" s="1"/>
  <c r="AV106" i="37"/>
  <c r="AT106" i="37"/>
  <c r="AP106" i="37"/>
  <c r="AQ106" i="37" s="1"/>
  <c r="AN106" i="37"/>
  <c r="AL106" i="37"/>
  <c r="AH106" i="37"/>
  <c r="AI106" i="37" s="1"/>
  <c r="AF106" i="37"/>
  <c r="AD106" i="37"/>
  <c r="Z106" i="37"/>
  <c r="AA106" i="37" s="1"/>
  <c r="X106" i="37"/>
  <c r="V106" i="37"/>
  <c r="R106" i="37"/>
  <c r="S106" i="37" s="1"/>
  <c r="P106" i="37"/>
  <c r="N106" i="37"/>
  <c r="K106" i="37"/>
  <c r="I106" i="37"/>
  <c r="F106" i="37"/>
  <c r="D106" i="37"/>
  <c r="FN105" i="37"/>
  <c r="FO105" i="37" s="1"/>
  <c r="FL105" i="37"/>
  <c r="FJ105" i="37"/>
  <c r="FF105" i="37"/>
  <c r="FG105" i="37" s="1"/>
  <c r="FD105" i="37"/>
  <c r="FB105" i="37"/>
  <c r="EX105" i="37"/>
  <c r="EY105" i="37" s="1"/>
  <c r="EV105" i="37"/>
  <c r="ET105" i="37"/>
  <c r="EP105" i="37"/>
  <c r="EQ105" i="37" s="1"/>
  <c r="EN105" i="37"/>
  <c r="EL105" i="37"/>
  <c r="EH105" i="37"/>
  <c r="EI105" i="37" s="1"/>
  <c r="EF105" i="37"/>
  <c r="ED105" i="37"/>
  <c r="DZ105" i="37"/>
  <c r="EA105" i="37" s="1"/>
  <c r="DX105" i="37"/>
  <c r="DV105" i="37"/>
  <c r="CL105" i="37"/>
  <c r="CM105" i="37" s="1"/>
  <c r="CJ105" i="37"/>
  <c r="CH105" i="37"/>
  <c r="BV105" i="37"/>
  <c r="BW105" i="37" s="1"/>
  <c r="BT105" i="37"/>
  <c r="BR105" i="37"/>
  <c r="BN105" i="37"/>
  <c r="BO105" i="37" s="1"/>
  <c r="BL105" i="37"/>
  <c r="BJ105" i="37"/>
  <c r="BF105" i="37"/>
  <c r="BG105" i="37" s="1"/>
  <c r="BD105" i="37"/>
  <c r="BB105" i="37"/>
  <c r="AX105" i="37"/>
  <c r="AY105" i="37" s="1"/>
  <c r="AV105" i="37"/>
  <c r="AT105" i="37"/>
  <c r="AP105" i="37"/>
  <c r="AQ105" i="37" s="1"/>
  <c r="AN105" i="37"/>
  <c r="AL105" i="37"/>
  <c r="AH105" i="37"/>
  <c r="AI105" i="37" s="1"/>
  <c r="AF105" i="37"/>
  <c r="AD105" i="37"/>
  <c r="Z105" i="37"/>
  <c r="AA105" i="37" s="1"/>
  <c r="X105" i="37"/>
  <c r="V105" i="37"/>
  <c r="R105" i="37"/>
  <c r="S105" i="37" s="1"/>
  <c r="P105" i="37"/>
  <c r="N105" i="37"/>
  <c r="K105" i="37"/>
  <c r="I105" i="37"/>
  <c r="F105" i="37"/>
  <c r="D105" i="37"/>
  <c r="DK104" i="37"/>
  <c r="DH104" i="37"/>
  <c r="DF104" i="37"/>
  <c r="BG104" i="37"/>
  <c r="BD104" i="37"/>
  <c r="BB104" i="37"/>
  <c r="AY104" i="37"/>
  <c r="AV104" i="37"/>
  <c r="AT104" i="37"/>
  <c r="AQ104" i="37"/>
  <c r="AN104" i="37"/>
  <c r="AL104" i="37"/>
  <c r="AI104" i="37"/>
  <c r="AF104" i="37"/>
  <c r="AD104" i="37"/>
  <c r="X104" i="37"/>
  <c r="V104" i="37"/>
  <c r="S104" i="37"/>
  <c r="P104" i="37"/>
  <c r="N104" i="37"/>
  <c r="K104" i="37"/>
  <c r="I104" i="37"/>
  <c r="F104" i="37"/>
  <c r="D104" i="37"/>
  <c r="DK103" i="37"/>
  <c r="DH103" i="37"/>
  <c r="DF103" i="37"/>
  <c r="CE103" i="37"/>
  <c r="CB103" i="37"/>
  <c r="BZ103" i="37"/>
  <c r="BG103" i="37"/>
  <c r="BD103" i="37"/>
  <c r="BB103" i="37"/>
  <c r="AY103" i="37"/>
  <c r="AV103" i="37"/>
  <c r="AT103" i="37"/>
  <c r="AQ103" i="37"/>
  <c r="AN103" i="37"/>
  <c r="AL103" i="37"/>
  <c r="AI103" i="37"/>
  <c r="AF103" i="37"/>
  <c r="AD103" i="37"/>
  <c r="AA103" i="37"/>
  <c r="X103" i="37"/>
  <c r="V103" i="37"/>
  <c r="S103" i="37"/>
  <c r="P103" i="37"/>
  <c r="N103" i="37"/>
  <c r="K103" i="37"/>
  <c r="I103" i="37"/>
  <c r="F103" i="37"/>
  <c r="D103" i="37"/>
  <c r="CE102" i="37"/>
  <c r="CB102" i="37"/>
  <c r="BZ102" i="37"/>
  <c r="BG102" i="37"/>
  <c r="BD102" i="37"/>
  <c r="BB102" i="37"/>
  <c r="AY102" i="37"/>
  <c r="AV102" i="37"/>
  <c r="AT102" i="37"/>
  <c r="AQ102" i="37"/>
  <c r="AN102" i="37"/>
  <c r="AL102" i="37"/>
  <c r="AI102" i="37"/>
  <c r="AF102" i="37"/>
  <c r="AD102" i="37"/>
  <c r="AA102" i="37"/>
  <c r="X102" i="37"/>
  <c r="V102" i="37"/>
  <c r="S102" i="37"/>
  <c r="P102" i="37"/>
  <c r="N102" i="37"/>
  <c r="K102" i="37"/>
  <c r="I102" i="37"/>
  <c r="F102" i="37"/>
  <c r="D102" i="37"/>
  <c r="CU101" i="37"/>
  <c r="CR101" i="37"/>
  <c r="CP101" i="37"/>
  <c r="CE101" i="37"/>
  <c r="CB101" i="37"/>
  <c r="BZ101" i="37"/>
  <c r="BG101" i="37"/>
  <c r="BD101" i="37"/>
  <c r="BB101" i="37"/>
  <c r="AY101" i="37"/>
  <c r="AV101" i="37"/>
  <c r="AT101" i="37"/>
  <c r="AQ101" i="37"/>
  <c r="AN101" i="37"/>
  <c r="AL101" i="37"/>
  <c r="AI101" i="37"/>
  <c r="AF101" i="37"/>
  <c r="AD101" i="37"/>
  <c r="AA101" i="37"/>
  <c r="X101" i="37"/>
  <c r="V101" i="37"/>
  <c r="S101" i="37"/>
  <c r="P101" i="37"/>
  <c r="N101" i="37"/>
  <c r="K101" i="37"/>
  <c r="I101" i="37"/>
  <c r="F101" i="37"/>
  <c r="D101" i="37"/>
  <c r="DK100" i="37"/>
  <c r="DH100" i="37"/>
  <c r="DF100" i="37"/>
  <c r="CU100" i="37"/>
  <c r="CR100" i="37"/>
  <c r="CP100" i="37"/>
  <c r="BG100" i="37"/>
  <c r="BD100" i="37"/>
  <c r="BB100" i="37"/>
  <c r="AY100" i="37"/>
  <c r="AV100" i="37"/>
  <c r="AT100" i="37"/>
  <c r="AQ100" i="37"/>
  <c r="AN100" i="37"/>
  <c r="AL100" i="37"/>
  <c r="AI100" i="37"/>
  <c r="AF100" i="37"/>
  <c r="AD100" i="37"/>
  <c r="AA100" i="37"/>
  <c r="X100" i="37"/>
  <c r="V100" i="37"/>
  <c r="S100" i="37"/>
  <c r="P100" i="37"/>
  <c r="N100" i="37"/>
  <c r="K100" i="37"/>
  <c r="I100" i="37"/>
  <c r="F100" i="37"/>
  <c r="D100" i="37"/>
  <c r="DK99" i="37"/>
  <c r="DH99" i="37"/>
  <c r="DF99" i="37"/>
  <c r="CE99" i="37"/>
  <c r="CB99" i="37"/>
  <c r="BZ99" i="37"/>
  <c r="BG99" i="37"/>
  <c r="BD99" i="37"/>
  <c r="BB99" i="37"/>
  <c r="AY99" i="37"/>
  <c r="AV99" i="37"/>
  <c r="AT99" i="37"/>
  <c r="AQ99" i="37"/>
  <c r="AN99" i="37"/>
  <c r="AL99" i="37"/>
  <c r="AI99" i="37"/>
  <c r="AF99" i="37"/>
  <c r="AD99" i="37"/>
  <c r="AA99" i="37"/>
  <c r="X99" i="37"/>
  <c r="V99" i="37"/>
  <c r="S99" i="37"/>
  <c r="P99" i="37"/>
  <c r="N99" i="37"/>
  <c r="K99" i="37"/>
  <c r="I99" i="37"/>
  <c r="F99" i="37"/>
  <c r="D99" i="37"/>
  <c r="CU98" i="37"/>
  <c r="CR98" i="37"/>
  <c r="CP98" i="37"/>
  <c r="CE98" i="37"/>
  <c r="CB98" i="37"/>
  <c r="BZ98" i="37"/>
  <c r="BG98" i="37"/>
  <c r="BD98" i="37"/>
  <c r="BB98" i="37"/>
  <c r="AY98" i="37"/>
  <c r="AV98" i="37"/>
  <c r="AT98" i="37"/>
  <c r="AQ98" i="37"/>
  <c r="AN98" i="37"/>
  <c r="AL98" i="37"/>
  <c r="AI98" i="37"/>
  <c r="AF98" i="37"/>
  <c r="AD98" i="37"/>
  <c r="AA98" i="37"/>
  <c r="X98" i="37"/>
  <c r="V98" i="37"/>
  <c r="S98" i="37"/>
  <c r="P98" i="37"/>
  <c r="N98" i="37"/>
  <c r="K98" i="37"/>
  <c r="I98" i="37"/>
  <c r="F98" i="37"/>
  <c r="D98" i="37"/>
  <c r="FN97" i="37"/>
  <c r="FO97" i="37" s="1"/>
  <c r="FL97" i="37"/>
  <c r="FJ97" i="37"/>
  <c r="FF97" i="37"/>
  <c r="FG97" i="37" s="1"/>
  <c r="FD97" i="37"/>
  <c r="FB97" i="37"/>
  <c r="EX97" i="37"/>
  <c r="EY97" i="37" s="1"/>
  <c r="EV97" i="37"/>
  <c r="ET97" i="37"/>
  <c r="EP97" i="37"/>
  <c r="EQ97" i="37" s="1"/>
  <c r="EN97" i="37"/>
  <c r="EL97" i="37"/>
  <c r="EH97" i="37"/>
  <c r="EI97" i="37" s="1"/>
  <c r="EF97" i="37"/>
  <c r="ED97" i="37"/>
  <c r="DZ97" i="37"/>
  <c r="EA97" i="37" s="1"/>
  <c r="DX97" i="37"/>
  <c r="DV97" i="37"/>
  <c r="CL97" i="37"/>
  <c r="CM97" i="37" s="1"/>
  <c r="CJ97" i="37"/>
  <c r="CH97" i="37"/>
  <c r="BV97" i="37"/>
  <c r="BW97" i="37" s="1"/>
  <c r="BT97" i="37"/>
  <c r="BR97" i="37"/>
  <c r="BN97" i="37"/>
  <c r="BO97" i="37" s="1"/>
  <c r="BL97" i="37"/>
  <c r="BJ97" i="37"/>
  <c r="BF97" i="37"/>
  <c r="BG97" i="37" s="1"/>
  <c r="BD97" i="37"/>
  <c r="BB97" i="37"/>
  <c r="AX97" i="37"/>
  <c r="AY97" i="37" s="1"/>
  <c r="AV97" i="37"/>
  <c r="AT97" i="37"/>
  <c r="AP97" i="37"/>
  <c r="AQ97" i="37" s="1"/>
  <c r="AN97" i="37"/>
  <c r="AL97" i="37"/>
  <c r="AH97" i="37"/>
  <c r="AI97" i="37" s="1"/>
  <c r="AF97" i="37"/>
  <c r="AD97" i="37"/>
  <c r="Z97" i="37"/>
  <c r="AA97" i="37" s="1"/>
  <c r="X97" i="37"/>
  <c r="V97" i="37"/>
  <c r="R97" i="37"/>
  <c r="S97" i="37" s="1"/>
  <c r="P97" i="37"/>
  <c r="N97" i="37"/>
  <c r="K97" i="37"/>
  <c r="I97" i="37"/>
  <c r="F97" i="37"/>
  <c r="D97" i="37"/>
  <c r="FN96" i="37"/>
  <c r="FO96" i="37" s="1"/>
  <c r="FL96" i="37"/>
  <c r="FJ96" i="37"/>
  <c r="FF96" i="37"/>
  <c r="FG96" i="37" s="1"/>
  <c r="FD96" i="37"/>
  <c r="FB96" i="37"/>
  <c r="EX96" i="37"/>
  <c r="EY96" i="37" s="1"/>
  <c r="EV96" i="37"/>
  <c r="ET96" i="37"/>
  <c r="EP96" i="37"/>
  <c r="EQ96" i="37" s="1"/>
  <c r="EN96" i="37"/>
  <c r="EL96" i="37"/>
  <c r="EH96" i="37"/>
  <c r="EI96" i="37" s="1"/>
  <c r="EF96" i="37"/>
  <c r="ED96" i="37"/>
  <c r="DZ96" i="37"/>
  <c r="EA96" i="37" s="1"/>
  <c r="DX96" i="37"/>
  <c r="DV96" i="37"/>
  <c r="DB96" i="37"/>
  <c r="DC96" i="37" s="1"/>
  <c r="CZ96" i="37"/>
  <c r="CX96" i="37"/>
  <c r="CT96" i="37"/>
  <c r="CU96" i="37" s="1"/>
  <c r="CR96" i="37"/>
  <c r="CP96" i="37"/>
  <c r="BV96" i="37"/>
  <c r="BW96" i="37" s="1"/>
  <c r="BT96" i="37"/>
  <c r="BR96" i="37"/>
  <c r="BN96" i="37"/>
  <c r="BO96" i="37" s="1"/>
  <c r="BL96" i="37"/>
  <c r="BJ96" i="37"/>
  <c r="BF96" i="37"/>
  <c r="BG96" i="37" s="1"/>
  <c r="BD96" i="37"/>
  <c r="BB96" i="37"/>
  <c r="AX96" i="37"/>
  <c r="AY96" i="37" s="1"/>
  <c r="AV96" i="37"/>
  <c r="AT96" i="37"/>
  <c r="AP96" i="37"/>
  <c r="AQ96" i="37" s="1"/>
  <c r="AN96" i="37"/>
  <c r="AL96" i="37"/>
  <c r="AH96" i="37"/>
  <c r="AI96" i="37" s="1"/>
  <c r="AF96" i="37"/>
  <c r="AD96" i="37"/>
  <c r="Z96" i="37"/>
  <c r="AA96" i="37" s="1"/>
  <c r="X96" i="37"/>
  <c r="V96" i="37"/>
  <c r="R96" i="37"/>
  <c r="S96" i="37" s="1"/>
  <c r="P96" i="37"/>
  <c r="N96" i="37"/>
  <c r="K96" i="37"/>
  <c r="I96" i="37"/>
  <c r="F96" i="37"/>
  <c r="D96" i="37"/>
  <c r="FN95" i="37"/>
  <c r="FO95" i="37" s="1"/>
  <c r="FL95" i="37"/>
  <c r="FJ95" i="37"/>
  <c r="FF95" i="37"/>
  <c r="FG95" i="37" s="1"/>
  <c r="FD95" i="37"/>
  <c r="FB95" i="37"/>
  <c r="EX95" i="37"/>
  <c r="EY95" i="37" s="1"/>
  <c r="EV95" i="37"/>
  <c r="ET95" i="37"/>
  <c r="EP95" i="37"/>
  <c r="EQ95" i="37" s="1"/>
  <c r="EN95" i="37"/>
  <c r="EL95" i="37"/>
  <c r="EH95" i="37"/>
  <c r="EI95" i="37" s="1"/>
  <c r="EF95" i="37"/>
  <c r="ED95" i="37"/>
  <c r="DZ95" i="37"/>
  <c r="EA95" i="37" s="1"/>
  <c r="DX95" i="37"/>
  <c r="DV95" i="37"/>
  <c r="CT95" i="37"/>
  <c r="CU95" i="37" s="1"/>
  <c r="CR95" i="37"/>
  <c r="CP95" i="37"/>
  <c r="CD95" i="37"/>
  <c r="CE95" i="37" s="1"/>
  <c r="CB95" i="37"/>
  <c r="BZ95" i="37"/>
  <c r="BV95" i="37"/>
  <c r="BW95" i="37" s="1"/>
  <c r="BT95" i="37"/>
  <c r="BR95" i="37"/>
  <c r="BN95" i="37"/>
  <c r="BO95" i="37" s="1"/>
  <c r="BL95" i="37"/>
  <c r="BJ95" i="37"/>
  <c r="BF95" i="37"/>
  <c r="BG95" i="37" s="1"/>
  <c r="BD95" i="37"/>
  <c r="BB95" i="37"/>
  <c r="AX95" i="37"/>
  <c r="AY95" i="37" s="1"/>
  <c r="AV95" i="37"/>
  <c r="AT95" i="37"/>
  <c r="AP95" i="37"/>
  <c r="AQ95" i="37" s="1"/>
  <c r="AN95" i="37"/>
  <c r="AL95" i="37"/>
  <c r="AH95" i="37"/>
  <c r="AI95" i="37" s="1"/>
  <c r="AF95" i="37"/>
  <c r="AD95" i="37"/>
  <c r="Z95" i="37"/>
  <c r="AA95" i="37" s="1"/>
  <c r="X95" i="37"/>
  <c r="V95" i="37"/>
  <c r="R95" i="37"/>
  <c r="S95" i="37" s="1"/>
  <c r="P95" i="37"/>
  <c r="N95" i="37"/>
  <c r="K95" i="37"/>
  <c r="I95" i="37"/>
  <c r="F95" i="37"/>
  <c r="D95" i="37"/>
  <c r="FN94" i="37"/>
  <c r="FO94" i="37" s="1"/>
  <c r="FL94" i="37"/>
  <c r="FJ94" i="37"/>
  <c r="FF94" i="37"/>
  <c r="FG94" i="37" s="1"/>
  <c r="FD94" i="37"/>
  <c r="FB94" i="37"/>
  <c r="EX94" i="37"/>
  <c r="EY94" i="37" s="1"/>
  <c r="EV94" i="37"/>
  <c r="ET94" i="37"/>
  <c r="EP94" i="37"/>
  <c r="EQ94" i="37" s="1"/>
  <c r="EN94" i="37"/>
  <c r="EL94" i="37"/>
  <c r="EH94" i="37"/>
  <c r="EI94" i="37" s="1"/>
  <c r="EF94" i="37"/>
  <c r="ED94" i="37"/>
  <c r="DZ94" i="37"/>
  <c r="EA94" i="37" s="1"/>
  <c r="DX94" i="37"/>
  <c r="DV94" i="37"/>
  <c r="CT94" i="37"/>
  <c r="CU94" i="37" s="1"/>
  <c r="CR94" i="37"/>
  <c r="CP94" i="37"/>
  <c r="CD94" i="37"/>
  <c r="CE94" i="37" s="1"/>
  <c r="CB94" i="37"/>
  <c r="BZ94" i="37"/>
  <c r="BV94" i="37"/>
  <c r="BW94" i="37" s="1"/>
  <c r="BT94" i="37"/>
  <c r="BR94" i="37"/>
  <c r="BN94" i="37"/>
  <c r="BO94" i="37" s="1"/>
  <c r="BL94" i="37"/>
  <c r="BJ94" i="37"/>
  <c r="BF94" i="37"/>
  <c r="BG94" i="37" s="1"/>
  <c r="BD94" i="37"/>
  <c r="BB94" i="37"/>
  <c r="AX94" i="37"/>
  <c r="AY94" i="37" s="1"/>
  <c r="AV94" i="37"/>
  <c r="AT94" i="37"/>
  <c r="AP94" i="37"/>
  <c r="AQ94" i="37" s="1"/>
  <c r="AN94" i="37"/>
  <c r="AL94" i="37"/>
  <c r="AH94" i="37"/>
  <c r="AI94" i="37" s="1"/>
  <c r="AF94" i="37"/>
  <c r="AD94" i="37"/>
  <c r="Z94" i="37"/>
  <c r="AA94" i="37" s="1"/>
  <c r="X94" i="37"/>
  <c r="V94" i="37"/>
  <c r="R94" i="37"/>
  <c r="S94" i="37" s="1"/>
  <c r="P94" i="37"/>
  <c r="N94" i="37"/>
  <c r="K94" i="37"/>
  <c r="I94" i="37"/>
  <c r="F94" i="37"/>
  <c r="D94" i="37"/>
  <c r="FN93" i="37"/>
  <c r="FO93" i="37" s="1"/>
  <c r="FL93" i="37"/>
  <c r="FJ93" i="37"/>
  <c r="FF93" i="37"/>
  <c r="FG93" i="37" s="1"/>
  <c r="FD93" i="37"/>
  <c r="FB93" i="37"/>
  <c r="EX93" i="37"/>
  <c r="EY93" i="37" s="1"/>
  <c r="EV93" i="37"/>
  <c r="ET93" i="37"/>
  <c r="EP93" i="37"/>
  <c r="EQ93" i="37" s="1"/>
  <c r="EN93" i="37"/>
  <c r="EL93" i="37"/>
  <c r="EH93" i="37"/>
  <c r="EI93" i="37" s="1"/>
  <c r="EF93" i="37"/>
  <c r="ED93" i="37"/>
  <c r="DZ93" i="37"/>
  <c r="EA93" i="37" s="1"/>
  <c r="DX93" i="37"/>
  <c r="DV93" i="37"/>
  <c r="CL93" i="37"/>
  <c r="CM93" i="37" s="1"/>
  <c r="CJ93" i="37"/>
  <c r="CH93" i="37"/>
  <c r="CD93" i="37"/>
  <c r="CE93" i="37" s="1"/>
  <c r="CB93" i="37"/>
  <c r="BZ93" i="37"/>
  <c r="BV93" i="37"/>
  <c r="BW93" i="37" s="1"/>
  <c r="BT93" i="37"/>
  <c r="BR93" i="37"/>
  <c r="BN93" i="37"/>
  <c r="BO93" i="37" s="1"/>
  <c r="BL93" i="37"/>
  <c r="BJ93" i="37"/>
  <c r="BF93" i="37"/>
  <c r="BG93" i="37" s="1"/>
  <c r="BD93" i="37"/>
  <c r="BB93" i="37"/>
  <c r="AX93" i="37"/>
  <c r="AY93" i="37" s="1"/>
  <c r="AV93" i="37"/>
  <c r="AT93" i="37"/>
  <c r="AQ93" i="37"/>
  <c r="AP93" i="37"/>
  <c r="AN93" i="37"/>
  <c r="AL93" i="37"/>
  <c r="AI93" i="37"/>
  <c r="AH93" i="37"/>
  <c r="AF93" i="37"/>
  <c r="AD93" i="37"/>
  <c r="AA93" i="37"/>
  <c r="Z93" i="37"/>
  <c r="X93" i="37"/>
  <c r="V93" i="37"/>
  <c r="S93" i="37"/>
  <c r="R93" i="37"/>
  <c r="P93" i="37"/>
  <c r="N93" i="37"/>
  <c r="K93" i="37"/>
  <c r="I93" i="37"/>
  <c r="F93" i="37"/>
  <c r="D93" i="37"/>
  <c r="CE92" i="37"/>
  <c r="CB92" i="37"/>
  <c r="BZ92" i="37"/>
  <c r="BG92" i="37"/>
  <c r="BD92" i="37"/>
  <c r="BB92" i="37"/>
  <c r="AY92" i="37"/>
  <c r="AV92" i="37"/>
  <c r="AT92" i="37"/>
  <c r="AQ92" i="37"/>
  <c r="AN92" i="37"/>
  <c r="AL92" i="37"/>
  <c r="AI92" i="37"/>
  <c r="AF92" i="37"/>
  <c r="AD92" i="37"/>
  <c r="AA92" i="37"/>
  <c r="X92" i="37"/>
  <c r="V92" i="37"/>
  <c r="S92" i="37"/>
  <c r="P92" i="37"/>
  <c r="N92" i="37"/>
  <c r="K92" i="37"/>
  <c r="I92" i="37"/>
  <c r="F92" i="37"/>
  <c r="D92" i="37"/>
  <c r="FN91" i="37"/>
  <c r="FO91" i="37" s="1"/>
  <c r="FL91" i="37"/>
  <c r="FJ91" i="37"/>
  <c r="FF91" i="37"/>
  <c r="FG91" i="37" s="1"/>
  <c r="FD91" i="37"/>
  <c r="FB91" i="37"/>
  <c r="EX91" i="37"/>
  <c r="EY91" i="37" s="1"/>
  <c r="EV91" i="37"/>
  <c r="ET91" i="37"/>
  <c r="EP91" i="37"/>
  <c r="EQ91" i="37" s="1"/>
  <c r="EN91" i="37"/>
  <c r="EL91" i="37"/>
  <c r="EH91" i="37"/>
  <c r="EI91" i="37" s="1"/>
  <c r="EF91" i="37"/>
  <c r="ED91" i="37"/>
  <c r="DZ91" i="37"/>
  <c r="EA91" i="37" s="1"/>
  <c r="DX91" i="37"/>
  <c r="DV91" i="37"/>
  <c r="CL91" i="37"/>
  <c r="CM91" i="37" s="1"/>
  <c r="CJ91" i="37"/>
  <c r="CH91" i="37"/>
  <c r="BV91" i="37"/>
  <c r="BW91" i="37" s="1"/>
  <c r="BT91" i="37"/>
  <c r="BR91" i="37"/>
  <c r="BN91" i="37"/>
  <c r="BO91" i="37" s="1"/>
  <c r="BL91" i="37"/>
  <c r="BJ91" i="37"/>
  <c r="BF91" i="37"/>
  <c r="BG91" i="37" s="1"/>
  <c r="BD91" i="37"/>
  <c r="BB91" i="37"/>
  <c r="AX91" i="37"/>
  <c r="AY91" i="37" s="1"/>
  <c r="AV91" i="37"/>
  <c r="AT91" i="37"/>
  <c r="AP91" i="37"/>
  <c r="AQ91" i="37" s="1"/>
  <c r="AN91" i="37"/>
  <c r="AL91" i="37"/>
  <c r="AH91" i="37"/>
  <c r="AI91" i="37" s="1"/>
  <c r="AF91" i="37"/>
  <c r="AD91" i="37"/>
  <c r="Z91" i="37"/>
  <c r="AA91" i="37" s="1"/>
  <c r="X91" i="37"/>
  <c r="V91" i="37"/>
  <c r="R91" i="37"/>
  <c r="S91" i="37" s="1"/>
  <c r="P91" i="37"/>
  <c r="N91" i="37"/>
  <c r="K91" i="37"/>
  <c r="I91" i="37"/>
  <c r="F91" i="37"/>
  <c r="D91" i="37"/>
  <c r="FN90" i="37"/>
  <c r="FO90" i="37" s="1"/>
  <c r="FL90" i="37"/>
  <c r="FJ90" i="37"/>
  <c r="FF90" i="37"/>
  <c r="FG90" i="37" s="1"/>
  <c r="FD90" i="37"/>
  <c r="FB90" i="37"/>
  <c r="EX90" i="37"/>
  <c r="EY90" i="37" s="1"/>
  <c r="EV90" i="37"/>
  <c r="ET90" i="37"/>
  <c r="EP90" i="37"/>
  <c r="EQ90" i="37" s="1"/>
  <c r="EN90" i="37"/>
  <c r="EL90" i="37"/>
  <c r="EH90" i="37"/>
  <c r="EI90" i="37" s="1"/>
  <c r="EF90" i="37"/>
  <c r="ED90" i="37"/>
  <c r="DZ90" i="37"/>
  <c r="EA90" i="37" s="1"/>
  <c r="DX90" i="37"/>
  <c r="DV90" i="37"/>
  <c r="DJ90" i="37"/>
  <c r="DK90" i="37" s="1"/>
  <c r="DH90" i="37"/>
  <c r="DF90" i="37"/>
  <c r="CD90" i="37"/>
  <c r="CE90" i="37" s="1"/>
  <c r="CB90" i="37"/>
  <c r="BZ90" i="37"/>
  <c r="BV90" i="37"/>
  <c r="BW90" i="37" s="1"/>
  <c r="BT90" i="37"/>
  <c r="BR90" i="37"/>
  <c r="BN90" i="37"/>
  <c r="BO90" i="37" s="1"/>
  <c r="BL90" i="37"/>
  <c r="BJ90" i="37"/>
  <c r="BF90" i="37"/>
  <c r="BG90" i="37" s="1"/>
  <c r="BD90" i="37"/>
  <c r="BB90" i="37"/>
  <c r="AX90" i="37"/>
  <c r="AY90" i="37" s="1"/>
  <c r="AV90" i="37"/>
  <c r="AT90" i="37"/>
  <c r="AP90" i="37"/>
  <c r="AQ90" i="37" s="1"/>
  <c r="AN90" i="37"/>
  <c r="AL90" i="37"/>
  <c r="AH90" i="37"/>
  <c r="AI90" i="37" s="1"/>
  <c r="AF90" i="37"/>
  <c r="AD90" i="37"/>
  <c r="Z90" i="37"/>
  <c r="AA90" i="37" s="1"/>
  <c r="X90" i="37"/>
  <c r="V90" i="37"/>
  <c r="R90" i="37"/>
  <c r="S90" i="37" s="1"/>
  <c r="P90" i="37"/>
  <c r="N90" i="37"/>
  <c r="K90" i="37"/>
  <c r="I90" i="37"/>
  <c r="F90" i="37"/>
  <c r="D90" i="37"/>
  <c r="FN89" i="37"/>
  <c r="FO89" i="37" s="1"/>
  <c r="FL89" i="37"/>
  <c r="FJ89" i="37"/>
  <c r="FF89" i="37"/>
  <c r="FG89" i="37" s="1"/>
  <c r="FD89" i="37"/>
  <c r="FB89" i="37"/>
  <c r="EX89" i="37"/>
  <c r="EY89" i="37" s="1"/>
  <c r="EV89" i="37"/>
  <c r="ET89" i="37"/>
  <c r="EP89" i="37"/>
  <c r="EQ89" i="37" s="1"/>
  <c r="EN89" i="37"/>
  <c r="EL89" i="37"/>
  <c r="EH89" i="37"/>
  <c r="EI89" i="37" s="1"/>
  <c r="EF89" i="37"/>
  <c r="ED89" i="37"/>
  <c r="DZ89" i="37"/>
  <c r="EA89" i="37" s="1"/>
  <c r="DX89" i="37"/>
  <c r="DV89" i="37"/>
  <c r="CL89" i="37"/>
  <c r="CM89" i="37" s="1"/>
  <c r="CJ89" i="37"/>
  <c r="CH89" i="37"/>
  <c r="CD89" i="37"/>
  <c r="CE89" i="37" s="1"/>
  <c r="CB89" i="37"/>
  <c r="BZ89" i="37"/>
  <c r="BV89" i="37"/>
  <c r="BW89" i="37" s="1"/>
  <c r="BT89" i="37"/>
  <c r="BR89" i="37"/>
  <c r="BN89" i="37"/>
  <c r="BO89" i="37" s="1"/>
  <c r="BL89" i="37"/>
  <c r="BJ89" i="37"/>
  <c r="BF89" i="37"/>
  <c r="BG89" i="37" s="1"/>
  <c r="BD89" i="37"/>
  <c r="BB89" i="37"/>
  <c r="AX89" i="37"/>
  <c r="AY89" i="37" s="1"/>
  <c r="AV89" i="37"/>
  <c r="AT89" i="37"/>
  <c r="AP89" i="37"/>
  <c r="AQ89" i="37" s="1"/>
  <c r="AN89" i="37"/>
  <c r="AL89" i="37"/>
  <c r="AH89" i="37"/>
  <c r="AI89" i="37" s="1"/>
  <c r="AF89" i="37"/>
  <c r="AD89" i="37"/>
  <c r="Z89" i="37"/>
  <c r="AA89" i="37" s="1"/>
  <c r="X89" i="37"/>
  <c r="V89" i="37"/>
  <c r="R89" i="37"/>
  <c r="S89" i="37" s="1"/>
  <c r="P89" i="37"/>
  <c r="N89" i="37"/>
  <c r="K89" i="37"/>
  <c r="I89" i="37"/>
  <c r="F89" i="37"/>
  <c r="D89" i="37"/>
  <c r="FN88" i="37"/>
  <c r="FO88" i="37" s="1"/>
  <c r="FL88" i="37"/>
  <c r="FJ88" i="37"/>
  <c r="FF88" i="37"/>
  <c r="FG88" i="37" s="1"/>
  <c r="FD88" i="37"/>
  <c r="FB88" i="37"/>
  <c r="EX88" i="37"/>
  <c r="EY88" i="37" s="1"/>
  <c r="EV88" i="37"/>
  <c r="ET88" i="37"/>
  <c r="EP88" i="37"/>
  <c r="EQ88" i="37" s="1"/>
  <c r="EN88" i="37"/>
  <c r="EL88" i="37"/>
  <c r="EH88" i="37"/>
  <c r="EI88" i="37" s="1"/>
  <c r="EF88" i="37"/>
  <c r="ED88" i="37"/>
  <c r="DZ88" i="37"/>
  <c r="EA88" i="37" s="1"/>
  <c r="DX88" i="37"/>
  <c r="DV88" i="37"/>
  <c r="DJ88" i="37"/>
  <c r="DK88" i="37" s="1"/>
  <c r="DH88" i="37"/>
  <c r="DF88" i="37"/>
  <c r="CD88" i="37"/>
  <c r="CE88" i="37" s="1"/>
  <c r="CB88" i="37"/>
  <c r="BZ88" i="37"/>
  <c r="BV88" i="37"/>
  <c r="BW88" i="37" s="1"/>
  <c r="BT88" i="37"/>
  <c r="BR88" i="37"/>
  <c r="BN88" i="37"/>
  <c r="BO88" i="37" s="1"/>
  <c r="BL88" i="37"/>
  <c r="BJ88" i="37"/>
  <c r="BF88" i="37"/>
  <c r="BG88" i="37" s="1"/>
  <c r="BD88" i="37"/>
  <c r="BB88" i="37"/>
  <c r="AX88" i="37"/>
  <c r="AY88" i="37" s="1"/>
  <c r="AV88" i="37"/>
  <c r="AT88" i="37"/>
  <c r="AP88" i="37"/>
  <c r="AQ88" i="37" s="1"/>
  <c r="AN88" i="37"/>
  <c r="AL88" i="37"/>
  <c r="AH88" i="37"/>
  <c r="AI88" i="37" s="1"/>
  <c r="AF88" i="37"/>
  <c r="AD88" i="37"/>
  <c r="Z88" i="37"/>
  <c r="AA88" i="37" s="1"/>
  <c r="X88" i="37"/>
  <c r="V88" i="37"/>
  <c r="R88" i="37"/>
  <c r="S88" i="37" s="1"/>
  <c r="P88" i="37"/>
  <c r="N88" i="37"/>
  <c r="K88" i="37"/>
  <c r="I88" i="37"/>
  <c r="F88" i="37"/>
  <c r="D88" i="37"/>
  <c r="FN87" i="37"/>
  <c r="FO87" i="37" s="1"/>
  <c r="FL87" i="37"/>
  <c r="FJ87" i="37"/>
  <c r="FF87" i="37"/>
  <c r="FG87" i="37" s="1"/>
  <c r="FD87" i="37"/>
  <c r="FB87" i="37"/>
  <c r="EX87" i="37"/>
  <c r="EY87" i="37" s="1"/>
  <c r="EV87" i="37"/>
  <c r="ET87" i="37"/>
  <c r="EP87" i="37"/>
  <c r="EQ87" i="37" s="1"/>
  <c r="EN87" i="37"/>
  <c r="EL87" i="37"/>
  <c r="EH87" i="37"/>
  <c r="EI87" i="37" s="1"/>
  <c r="EF87" i="37"/>
  <c r="ED87" i="37"/>
  <c r="DZ87" i="37"/>
  <c r="EA87" i="37" s="1"/>
  <c r="DX87" i="37"/>
  <c r="DV87" i="37"/>
  <c r="CL87" i="37"/>
  <c r="CM87" i="37" s="1"/>
  <c r="CJ87" i="37"/>
  <c r="CH87" i="37"/>
  <c r="CD87" i="37"/>
  <c r="CE87" i="37" s="1"/>
  <c r="CB87" i="37"/>
  <c r="BZ87" i="37"/>
  <c r="BV87" i="37"/>
  <c r="BW87" i="37" s="1"/>
  <c r="BT87" i="37"/>
  <c r="BR87" i="37"/>
  <c r="BN87" i="37"/>
  <c r="BO87" i="37" s="1"/>
  <c r="BL87" i="37"/>
  <c r="BJ87" i="37"/>
  <c r="BF87" i="37"/>
  <c r="BG87" i="37" s="1"/>
  <c r="BD87" i="37"/>
  <c r="BB87" i="37"/>
  <c r="AX87" i="37"/>
  <c r="AY87" i="37" s="1"/>
  <c r="AV87" i="37"/>
  <c r="AT87" i="37"/>
  <c r="AP87" i="37"/>
  <c r="AQ87" i="37" s="1"/>
  <c r="AN87" i="37"/>
  <c r="AL87" i="37"/>
  <c r="AH87" i="37"/>
  <c r="AI87" i="37" s="1"/>
  <c r="AF87" i="37"/>
  <c r="AD87" i="37"/>
  <c r="Z87" i="37"/>
  <c r="AA87" i="37" s="1"/>
  <c r="X87" i="37"/>
  <c r="V87" i="37"/>
  <c r="R87" i="37"/>
  <c r="S87" i="37" s="1"/>
  <c r="P87" i="37"/>
  <c r="N87" i="37"/>
  <c r="K87" i="37"/>
  <c r="I87" i="37"/>
  <c r="F87" i="37"/>
  <c r="D87" i="37"/>
  <c r="FN86" i="37"/>
  <c r="FO86" i="37" s="1"/>
  <c r="FL86" i="37"/>
  <c r="FJ86" i="37"/>
  <c r="FF86" i="37"/>
  <c r="FG86" i="37" s="1"/>
  <c r="FD86" i="37"/>
  <c r="FB86" i="37"/>
  <c r="EX86" i="37"/>
  <c r="EY86" i="37" s="1"/>
  <c r="EV86" i="37"/>
  <c r="ET86" i="37"/>
  <c r="EP86" i="37"/>
  <c r="EQ86" i="37" s="1"/>
  <c r="EN86" i="37"/>
  <c r="EL86" i="37"/>
  <c r="EH86" i="37"/>
  <c r="EI86" i="37" s="1"/>
  <c r="EF86" i="37"/>
  <c r="ED86" i="37"/>
  <c r="DZ86" i="37"/>
  <c r="EA86" i="37" s="1"/>
  <c r="DX86" i="37"/>
  <c r="DV86" i="37"/>
  <c r="CM86" i="37"/>
  <c r="CL86" i="37"/>
  <c r="CJ86" i="37"/>
  <c r="CH86" i="37"/>
  <c r="CE86" i="37"/>
  <c r="CD86" i="37"/>
  <c r="CB86" i="37"/>
  <c r="BZ86" i="37"/>
  <c r="BW86" i="37"/>
  <c r="BV86" i="37"/>
  <c r="BT86" i="37"/>
  <c r="BR86" i="37"/>
  <c r="BO86" i="37"/>
  <c r="BN86" i="37"/>
  <c r="BL86" i="37"/>
  <c r="BJ86" i="37"/>
  <c r="BG86" i="37"/>
  <c r="BF86" i="37"/>
  <c r="BD86" i="37"/>
  <c r="BB86" i="37"/>
  <c r="AY86" i="37"/>
  <c r="AX86" i="37"/>
  <c r="AV86" i="37"/>
  <c r="AT86" i="37"/>
  <c r="AQ86" i="37"/>
  <c r="AP86" i="37"/>
  <c r="AN86" i="37"/>
  <c r="AL86" i="37"/>
  <c r="AI86" i="37"/>
  <c r="AH86" i="37"/>
  <c r="AF86" i="37"/>
  <c r="AD86" i="37"/>
  <c r="AA86" i="37"/>
  <c r="Z86" i="37"/>
  <c r="X86" i="37"/>
  <c r="V86" i="37"/>
  <c r="S86" i="37"/>
  <c r="R86" i="37"/>
  <c r="P86" i="37"/>
  <c r="N86" i="37"/>
  <c r="K86" i="37"/>
  <c r="I86" i="37"/>
  <c r="F86" i="37"/>
  <c r="D86" i="37"/>
  <c r="FO85" i="37"/>
  <c r="FN85" i="37"/>
  <c r="FL85" i="37"/>
  <c r="FJ85" i="37"/>
  <c r="FG85" i="37"/>
  <c r="FF85" i="37"/>
  <c r="FD85" i="37"/>
  <c r="FB85" i="37"/>
  <c r="EY85" i="37"/>
  <c r="EX85" i="37"/>
  <c r="EV85" i="37"/>
  <c r="ET85" i="37"/>
  <c r="EQ85" i="37"/>
  <c r="EP85" i="37"/>
  <c r="EN85" i="37"/>
  <c r="EL85" i="37"/>
  <c r="EI85" i="37"/>
  <c r="EH85" i="37"/>
  <c r="EF85" i="37"/>
  <c r="ED85" i="37"/>
  <c r="EA85" i="37"/>
  <c r="DZ85" i="37"/>
  <c r="DX85" i="37"/>
  <c r="DV85" i="37"/>
  <c r="DC85" i="37"/>
  <c r="DB85" i="37"/>
  <c r="CZ85" i="37"/>
  <c r="CX85" i="37"/>
  <c r="CU85" i="37"/>
  <c r="CT85" i="37"/>
  <c r="CR85" i="37"/>
  <c r="CP85" i="37"/>
  <c r="BW85" i="37"/>
  <c r="BV85" i="37"/>
  <c r="BT85" i="37"/>
  <c r="BR85" i="37"/>
  <c r="BO85" i="37"/>
  <c r="BN85" i="37"/>
  <c r="BL85" i="37"/>
  <c r="BJ85" i="37"/>
  <c r="BG85" i="37"/>
  <c r="BF85" i="37"/>
  <c r="BD85" i="37"/>
  <c r="BB85" i="37"/>
  <c r="AY85" i="37"/>
  <c r="AX85" i="37"/>
  <c r="AV85" i="37"/>
  <c r="AT85" i="37"/>
  <c r="AQ85" i="37"/>
  <c r="AP85" i="37"/>
  <c r="AN85" i="37"/>
  <c r="AL85" i="37"/>
  <c r="AI85" i="37"/>
  <c r="AH85" i="37"/>
  <c r="AF85" i="37"/>
  <c r="AD85" i="37"/>
  <c r="AA85" i="37"/>
  <c r="Z85" i="37"/>
  <c r="X85" i="37"/>
  <c r="V85" i="37"/>
  <c r="S85" i="37"/>
  <c r="R85" i="37"/>
  <c r="P85" i="37"/>
  <c r="N85" i="37"/>
  <c r="K85" i="37"/>
  <c r="I85" i="37"/>
  <c r="F85" i="37"/>
  <c r="D85" i="37"/>
  <c r="FO84" i="37"/>
  <c r="FN84" i="37"/>
  <c r="FL84" i="37"/>
  <c r="FJ84" i="37"/>
  <c r="FG84" i="37"/>
  <c r="FF84" i="37"/>
  <c r="FD84" i="37"/>
  <c r="FB84" i="37"/>
  <c r="EY84" i="37"/>
  <c r="EX84" i="37"/>
  <c r="EV84" i="37"/>
  <c r="ET84" i="37"/>
  <c r="EQ84" i="37"/>
  <c r="EP84" i="37"/>
  <c r="EN84" i="37"/>
  <c r="EL84" i="37"/>
  <c r="EI84" i="37"/>
  <c r="EH84" i="37"/>
  <c r="EF84" i="37"/>
  <c r="ED84" i="37"/>
  <c r="EA84" i="37"/>
  <c r="DZ84" i="37"/>
  <c r="DX84" i="37"/>
  <c r="DV84" i="37"/>
  <c r="DK84" i="37"/>
  <c r="DJ84" i="37"/>
  <c r="DH84" i="37"/>
  <c r="DF84" i="37"/>
  <c r="CU84" i="37"/>
  <c r="CT84" i="37"/>
  <c r="CR84" i="37"/>
  <c r="CP84" i="37"/>
  <c r="BW84" i="37"/>
  <c r="BV84" i="37"/>
  <c r="BT84" i="37"/>
  <c r="BR84" i="37"/>
  <c r="BO84" i="37"/>
  <c r="BN84" i="37"/>
  <c r="BL84" i="37"/>
  <c r="BJ84" i="37"/>
  <c r="BG84" i="37"/>
  <c r="BF84" i="37"/>
  <c r="BD84" i="37"/>
  <c r="BB84" i="37"/>
  <c r="AY84" i="37"/>
  <c r="AX84" i="37"/>
  <c r="AV84" i="37"/>
  <c r="AT84" i="37"/>
  <c r="AQ84" i="37"/>
  <c r="AP84" i="37"/>
  <c r="AN84" i="37"/>
  <c r="AL84" i="37"/>
  <c r="AI84" i="37"/>
  <c r="AH84" i="37"/>
  <c r="AF84" i="37"/>
  <c r="AD84" i="37"/>
  <c r="AA84" i="37"/>
  <c r="Z84" i="37"/>
  <c r="X84" i="37"/>
  <c r="V84" i="37"/>
  <c r="S84" i="37"/>
  <c r="R84" i="37"/>
  <c r="P84" i="37"/>
  <c r="N84" i="37"/>
  <c r="K84" i="37"/>
  <c r="I84" i="37"/>
  <c r="F84" i="37"/>
  <c r="D84" i="37"/>
  <c r="FO83" i="37"/>
  <c r="FN83" i="37"/>
  <c r="FL83" i="37"/>
  <c r="FJ83" i="37"/>
  <c r="FG83" i="37"/>
  <c r="FF83" i="37"/>
  <c r="FD83" i="37"/>
  <c r="FB83" i="37"/>
  <c r="EY83" i="37"/>
  <c r="EX83" i="37"/>
  <c r="EV83" i="37"/>
  <c r="ET83" i="37"/>
  <c r="EQ83" i="37"/>
  <c r="EP83" i="37"/>
  <c r="EN83" i="37"/>
  <c r="EL83" i="37"/>
  <c r="EI83" i="37"/>
  <c r="EH83" i="37"/>
  <c r="EF83" i="37"/>
  <c r="ED83" i="37"/>
  <c r="EA83" i="37"/>
  <c r="DZ83" i="37"/>
  <c r="DX83" i="37"/>
  <c r="DV83" i="37"/>
  <c r="DK83" i="37"/>
  <c r="DJ83" i="37"/>
  <c r="DH83" i="37"/>
  <c r="DF83" i="37"/>
  <c r="BW83" i="37"/>
  <c r="BV83" i="37"/>
  <c r="BT83" i="37"/>
  <c r="BR83" i="37"/>
  <c r="BO83" i="37"/>
  <c r="BN83" i="37"/>
  <c r="BL83" i="37"/>
  <c r="BJ83" i="37"/>
  <c r="BG83" i="37"/>
  <c r="BF83" i="37"/>
  <c r="BD83" i="37"/>
  <c r="BB83" i="37"/>
  <c r="AY83" i="37"/>
  <c r="AX83" i="37"/>
  <c r="AV83" i="37"/>
  <c r="AT83" i="37"/>
  <c r="AQ83" i="37"/>
  <c r="AP83" i="37"/>
  <c r="AN83" i="37"/>
  <c r="AL83" i="37"/>
  <c r="AI83" i="37"/>
  <c r="AH83" i="37"/>
  <c r="AF83" i="37"/>
  <c r="AD83" i="37"/>
  <c r="AA83" i="37"/>
  <c r="Z83" i="37"/>
  <c r="X83" i="37"/>
  <c r="V83" i="37"/>
  <c r="S83" i="37"/>
  <c r="R83" i="37"/>
  <c r="P83" i="37"/>
  <c r="N83" i="37"/>
  <c r="K83" i="37"/>
  <c r="I83" i="37"/>
  <c r="F83" i="37"/>
  <c r="D83" i="37"/>
  <c r="FO82" i="37"/>
  <c r="FN82" i="37"/>
  <c r="FL82" i="37"/>
  <c r="FJ82" i="37"/>
  <c r="FG82" i="37"/>
  <c r="FF82" i="37"/>
  <c r="FD82" i="37"/>
  <c r="FB82" i="37"/>
  <c r="EY82" i="37"/>
  <c r="EX82" i="37"/>
  <c r="EV82" i="37"/>
  <c r="ET82" i="37"/>
  <c r="EQ82" i="37"/>
  <c r="EP82" i="37"/>
  <c r="EN82" i="37"/>
  <c r="EL82" i="37"/>
  <c r="EI82" i="37"/>
  <c r="EH82" i="37"/>
  <c r="EF82" i="37"/>
  <c r="ED82" i="37"/>
  <c r="EA82" i="37"/>
  <c r="DZ82" i="37"/>
  <c r="DX82" i="37"/>
  <c r="DV82" i="37"/>
  <c r="CM82" i="37"/>
  <c r="CL82" i="37"/>
  <c r="CJ82" i="37"/>
  <c r="CH82" i="37"/>
  <c r="CE82" i="37"/>
  <c r="CD82" i="37"/>
  <c r="CB82" i="37"/>
  <c r="BZ82" i="37"/>
  <c r="BW82" i="37"/>
  <c r="BV82" i="37"/>
  <c r="BT82" i="37"/>
  <c r="BR82" i="37"/>
  <c r="BO82" i="37"/>
  <c r="BN82" i="37"/>
  <c r="BL82" i="37"/>
  <c r="BJ82" i="37"/>
  <c r="BG82" i="37"/>
  <c r="BF82" i="37"/>
  <c r="BD82" i="37"/>
  <c r="BB82" i="37"/>
  <c r="AY82" i="37"/>
  <c r="AX82" i="37"/>
  <c r="AV82" i="37"/>
  <c r="AT82" i="37"/>
  <c r="AQ82" i="37"/>
  <c r="AP82" i="37"/>
  <c r="AN82" i="37"/>
  <c r="AL82" i="37"/>
  <c r="AI82" i="37"/>
  <c r="AH82" i="37"/>
  <c r="AF82" i="37"/>
  <c r="AD82" i="37"/>
  <c r="AA82" i="37"/>
  <c r="Z82" i="37"/>
  <c r="X82" i="37"/>
  <c r="V82" i="37"/>
  <c r="S82" i="37"/>
  <c r="R82" i="37"/>
  <c r="P82" i="37"/>
  <c r="N82" i="37"/>
  <c r="K82" i="37"/>
  <c r="I82" i="37"/>
  <c r="F82" i="37"/>
  <c r="D82" i="37"/>
  <c r="FO81" i="37"/>
  <c r="FN81" i="37"/>
  <c r="FL81" i="37"/>
  <c r="FJ81" i="37"/>
  <c r="FG81" i="37"/>
  <c r="FF81" i="37"/>
  <c r="FD81" i="37"/>
  <c r="FB81" i="37"/>
  <c r="EY81" i="37"/>
  <c r="EX81" i="37"/>
  <c r="EV81" i="37"/>
  <c r="ET81" i="37"/>
  <c r="EQ81" i="37"/>
  <c r="EP81" i="37"/>
  <c r="EN81" i="37"/>
  <c r="EL81" i="37"/>
  <c r="EI81" i="37"/>
  <c r="EH81" i="37"/>
  <c r="EF81" i="37"/>
  <c r="ED81" i="37"/>
  <c r="EA81" i="37"/>
  <c r="DZ81" i="37"/>
  <c r="DX81" i="37"/>
  <c r="DV81" i="37"/>
  <c r="CM81" i="37"/>
  <c r="CL81" i="37"/>
  <c r="CJ81" i="37"/>
  <c r="CH81" i="37"/>
  <c r="CE81" i="37"/>
  <c r="CD81" i="37"/>
  <c r="CB81" i="37"/>
  <c r="BZ81" i="37"/>
  <c r="BW81" i="37"/>
  <c r="BV81" i="37"/>
  <c r="BT81" i="37"/>
  <c r="BR81" i="37"/>
  <c r="BO81" i="37"/>
  <c r="BN81" i="37"/>
  <c r="BL81" i="37"/>
  <c r="BJ81" i="37"/>
  <c r="BG81" i="37"/>
  <c r="BF81" i="37"/>
  <c r="BD81" i="37"/>
  <c r="BB81" i="37"/>
  <c r="AY81" i="37"/>
  <c r="AX81" i="37"/>
  <c r="AV81" i="37"/>
  <c r="AT81" i="37"/>
  <c r="AQ81" i="37"/>
  <c r="AP81" i="37"/>
  <c r="AN81" i="37"/>
  <c r="AL81" i="37"/>
  <c r="AI81" i="37"/>
  <c r="AH81" i="37"/>
  <c r="AF81" i="37"/>
  <c r="AD81" i="37"/>
  <c r="AA81" i="37"/>
  <c r="Z81" i="37"/>
  <c r="X81" i="37"/>
  <c r="V81" i="37"/>
  <c r="S81" i="37"/>
  <c r="R81" i="37"/>
  <c r="P81" i="37"/>
  <c r="N81" i="37"/>
  <c r="K81" i="37"/>
  <c r="I81" i="37"/>
  <c r="F81" i="37"/>
  <c r="D81" i="37"/>
  <c r="FO80" i="37"/>
  <c r="FN80" i="37"/>
  <c r="FL80" i="37"/>
  <c r="FJ80" i="37"/>
  <c r="FG80" i="37"/>
  <c r="FF80" i="37"/>
  <c r="FD80" i="37"/>
  <c r="FB80" i="37"/>
  <c r="EY80" i="37"/>
  <c r="EX80" i="37"/>
  <c r="EV80" i="37"/>
  <c r="ET80" i="37"/>
  <c r="EQ80" i="37"/>
  <c r="EP80" i="37"/>
  <c r="EN80" i="37"/>
  <c r="EL80" i="37"/>
  <c r="EI80" i="37"/>
  <c r="EH80" i="37"/>
  <c r="EF80" i="37"/>
  <c r="ED80" i="37"/>
  <c r="EA80" i="37"/>
  <c r="DZ80" i="37"/>
  <c r="DX80" i="37"/>
  <c r="DV80" i="37"/>
  <c r="CU80" i="37"/>
  <c r="CT80" i="37"/>
  <c r="CR80" i="37"/>
  <c r="CP80" i="37"/>
  <c r="CE80" i="37"/>
  <c r="CD80" i="37"/>
  <c r="CB80" i="37"/>
  <c r="BZ80" i="37"/>
  <c r="BW80" i="37"/>
  <c r="BV80" i="37"/>
  <c r="BT80" i="37"/>
  <c r="BR80" i="37"/>
  <c r="BO80" i="37"/>
  <c r="BN80" i="37"/>
  <c r="BL80" i="37"/>
  <c r="BJ80" i="37"/>
  <c r="BG80" i="37"/>
  <c r="BF80" i="37"/>
  <c r="BD80" i="37"/>
  <c r="BB80" i="37"/>
  <c r="AY80" i="37"/>
  <c r="AX80" i="37"/>
  <c r="AV80" i="37"/>
  <c r="AT80" i="37"/>
  <c r="AQ80" i="37"/>
  <c r="AP80" i="37"/>
  <c r="AN80" i="37"/>
  <c r="AL80" i="37"/>
  <c r="AI80" i="37"/>
  <c r="AH80" i="37"/>
  <c r="AF80" i="37"/>
  <c r="AD80" i="37"/>
  <c r="AA80" i="37"/>
  <c r="Z80" i="37"/>
  <c r="X80" i="37"/>
  <c r="V80" i="37"/>
  <c r="S80" i="37"/>
  <c r="R80" i="37"/>
  <c r="P80" i="37"/>
  <c r="N80" i="37"/>
  <c r="K80" i="37"/>
  <c r="I80" i="37"/>
  <c r="F80" i="37"/>
  <c r="D80" i="37"/>
  <c r="FO79" i="37"/>
  <c r="FN79" i="37"/>
  <c r="FL79" i="37"/>
  <c r="FJ79" i="37"/>
  <c r="FG79" i="37"/>
  <c r="FF79" i="37"/>
  <c r="FD79" i="37"/>
  <c r="FB79" i="37"/>
  <c r="EY79" i="37"/>
  <c r="EX79" i="37"/>
  <c r="EV79" i="37"/>
  <c r="ET79" i="37"/>
  <c r="EQ79" i="37"/>
  <c r="EP79" i="37"/>
  <c r="EN79" i="37"/>
  <c r="EL79" i="37"/>
  <c r="EI79" i="37"/>
  <c r="EH79" i="37"/>
  <c r="EF79" i="37"/>
  <c r="ED79" i="37"/>
  <c r="EA79" i="37"/>
  <c r="DZ79" i="37"/>
  <c r="DX79" i="37"/>
  <c r="DV79" i="37"/>
  <c r="DK79" i="37"/>
  <c r="DJ79" i="37"/>
  <c r="DH79" i="37"/>
  <c r="DF79" i="37"/>
  <c r="CE79" i="37"/>
  <c r="CD79" i="37"/>
  <c r="CB79" i="37"/>
  <c r="BZ79" i="37"/>
  <c r="BW79" i="37"/>
  <c r="BV79" i="37"/>
  <c r="BT79" i="37"/>
  <c r="BR79" i="37"/>
  <c r="BO79" i="37"/>
  <c r="BN79" i="37"/>
  <c r="BL79" i="37"/>
  <c r="BJ79" i="37"/>
  <c r="BG79" i="37"/>
  <c r="BF79" i="37"/>
  <c r="BD79" i="37"/>
  <c r="BB79" i="37"/>
  <c r="AY79" i="37"/>
  <c r="AX79" i="37"/>
  <c r="AV79" i="37"/>
  <c r="AT79" i="37"/>
  <c r="AQ79" i="37"/>
  <c r="AP79" i="37"/>
  <c r="AN79" i="37"/>
  <c r="AL79" i="37"/>
  <c r="AI79" i="37"/>
  <c r="AH79" i="37"/>
  <c r="AF79" i="37"/>
  <c r="AD79" i="37"/>
  <c r="AA79" i="37"/>
  <c r="Z79" i="37"/>
  <c r="X79" i="37"/>
  <c r="V79" i="37"/>
  <c r="S79" i="37"/>
  <c r="R79" i="37"/>
  <c r="P79" i="37"/>
  <c r="N79" i="37"/>
  <c r="K79" i="37"/>
  <c r="I79" i="37"/>
  <c r="F79" i="37"/>
  <c r="D79" i="37"/>
  <c r="FO78" i="37"/>
  <c r="FN78" i="37"/>
  <c r="FL78" i="37"/>
  <c r="FJ78" i="37"/>
  <c r="FG78" i="37"/>
  <c r="FF78" i="37"/>
  <c r="FD78" i="37"/>
  <c r="FB78" i="37"/>
  <c r="EY78" i="37"/>
  <c r="EX78" i="37"/>
  <c r="EV78" i="37"/>
  <c r="ET78" i="37"/>
  <c r="EQ78" i="37"/>
  <c r="EP78" i="37"/>
  <c r="EN78" i="37"/>
  <c r="EL78" i="37"/>
  <c r="EI78" i="37"/>
  <c r="EH78" i="37"/>
  <c r="EF78" i="37"/>
  <c r="ED78" i="37"/>
  <c r="EA78" i="37"/>
  <c r="DZ78" i="37"/>
  <c r="DX78" i="37"/>
  <c r="DV78" i="37"/>
  <c r="DK78" i="37"/>
  <c r="DJ78" i="37"/>
  <c r="DH78" i="37"/>
  <c r="DF78" i="37"/>
  <c r="CE78" i="37"/>
  <c r="CD78" i="37"/>
  <c r="CB78" i="37"/>
  <c r="BZ78" i="37"/>
  <c r="BW78" i="37"/>
  <c r="BV78" i="37"/>
  <c r="BT78" i="37"/>
  <c r="BR78" i="37"/>
  <c r="BO78" i="37"/>
  <c r="BN78" i="37"/>
  <c r="BL78" i="37"/>
  <c r="BJ78" i="37"/>
  <c r="BG78" i="37"/>
  <c r="BF78" i="37"/>
  <c r="BD78" i="37"/>
  <c r="BB78" i="37"/>
  <c r="AY78" i="37"/>
  <c r="AX78" i="37"/>
  <c r="AV78" i="37"/>
  <c r="AT78" i="37"/>
  <c r="AQ78" i="37"/>
  <c r="AP78" i="37"/>
  <c r="AN78" i="37"/>
  <c r="AL78" i="37"/>
  <c r="AI78" i="37"/>
  <c r="AH78" i="37"/>
  <c r="AF78" i="37"/>
  <c r="AD78" i="37"/>
  <c r="AA78" i="37"/>
  <c r="Z78" i="37"/>
  <c r="X78" i="37"/>
  <c r="V78" i="37"/>
  <c r="S78" i="37"/>
  <c r="R78" i="37"/>
  <c r="P78" i="37"/>
  <c r="N78" i="37"/>
  <c r="K78" i="37"/>
  <c r="I78" i="37"/>
  <c r="F78" i="37"/>
  <c r="D78" i="37"/>
  <c r="FO77" i="37"/>
  <c r="FN77" i="37"/>
  <c r="FL77" i="37"/>
  <c r="FJ77" i="37"/>
  <c r="FG77" i="37"/>
  <c r="FF77" i="37"/>
  <c r="FD77" i="37"/>
  <c r="FB77" i="37"/>
  <c r="EY77" i="37"/>
  <c r="EX77" i="37"/>
  <c r="EV77" i="37"/>
  <c r="ET77" i="37"/>
  <c r="EQ77" i="37"/>
  <c r="EP77" i="37"/>
  <c r="EN77" i="37"/>
  <c r="EL77" i="37"/>
  <c r="EI77" i="37"/>
  <c r="EH77" i="37"/>
  <c r="EF77" i="37"/>
  <c r="ED77" i="37"/>
  <c r="EA77" i="37"/>
  <c r="DZ77" i="37"/>
  <c r="DX77" i="37"/>
  <c r="DV77" i="37"/>
  <c r="DK77" i="37"/>
  <c r="DJ77" i="37"/>
  <c r="DH77" i="37"/>
  <c r="DF77" i="37"/>
  <c r="CE77" i="37"/>
  <c r="CD77" i="37"/>
  <c r="CB77" i="37"/>
  <c r="BZ77" i="37"/>
  <c r="BW77" i="37"/>
  <c r="BV77" i="37"/>
  <c r="BT77" i="37"/>
  <c r="BR77" i="37"/>
  <c r="BO77" i="37"/>
  <c r="BN77" i="37"/>
  <c r="BL77" i="37"/>
  <c r="BJ77" i="37"/>
  <c r="BG77" i="37"/>
  <c r="BF77" i="37"/>
  <c r="BD77" i="37"/>
  <c r="BB77" i="37"/>
  <c r="AY77" i="37"/>
  <c r="AX77" i="37"/>
  <c r="AV77" i="37"/>
  <c r="AT77" i="37"/>
  <c r="AQ77" i="37"/>
  <c r="AP77" i="37"/>
  <c r="AN77" i="37"/>
  <c r="AL77" i="37"/>
  <c r="AI77" i="37"/>
  <c r="AH77" i="37"/>
  <c r="AF77" i="37"/>
  <c r="AD77" i="37"/>
  <c r="AA77" i="37"/>
  <c r="Z77" i="37"/>
  <c r="X77" i="37"/>
  <c r="V77" i="37"/>
  <c r="S77" i="37"/>
  <c r="R77" i="37"/>
  <c r="P77" i="37"/>
  <c r="N77" i="37"/>
  <c r="K77" i="37"/>
  <c r="I77" i="37"/>
  <c r="F77" i="37"/>
  <c r="D77" i="37"/>
  <c r="FO76" i="37"/>
  <c r="FN76" i="37"/>
  <c r="FL76" i="37"/>
  <c r="FJ76" i="37"/>
  <c r="FG76" i="37"/>
  <c r="FF76" i="37"/>
  <c r="FD76" i="37"/>
  <c r="FB76" i="37"/>
  <c r="EY76" i="37"/>
  <c r="EX76" i="37"/>
  <c r="EV76" i="37"/>
  <c r="ET76" i="37"/>
  <c r="EQ76" i="37"/>
  <c r="EP76" i="37"/>
  <c r="EN76" i="37"/>
  <c r="EL76" i="37"/>
  <c r="EI76" i="37"/>
  <c r="EH76" i="37"/>
  <c r="EF76" i="37"/>
  <c r="ED76" i="37"/>
  <c r="EA76" i="37"/>
  <c r="DZ76" i="37"/>
  <c r="DX76" i="37"/>
  <c r="DV76" i="37"/>
  <c r="BW76" i="37"/>
  <c r="BV76" i="37"/>
  <c r="BT76" i="37"/>
  <c r="BR76" i="37"/>
  <c r="BO76" i="37"/>
  <c r="BN76" i="37"/>
  <c r="BL76" i="37"/>
  <c r="BJ76" i="37"/>
  <c r="BG76" i="37"/>
  <c r="BF76" i="37"/>
  <c r="BD76" i="37"/>
  <c r="BB76" i="37"/>
  <c r="AY76" i="37"/>
  <c r="AX76" i="37"/>
  <c r="AV76" i="37"/>
  <c r="AT76" i="37"/>
  <c r="AQ76" i="37"/>
  <c r="AP76" i="37"/>
  <c r="AN76" i="37"/>
  <c r="AL76" i="37"/>
  <c r="AI76" i="37"/>
  <c r="AH76" i="37"/>
  <c r="AF76" i="37"/>
  <c r="AD76" i="37"/>
  <c r="AA76" i="37"/>
  <c r="Z76" i="37"/>
  <c r="X76" i="37"/>
  <c r="V76" i="37"/>
  <c r="S76" i="37"/>
  <c r="R76" i="37"/>
  <c r="P76" i="37"/>
  <c r="N76" i="37"/>
  <c r="K76" i="37"/>
  <c r="I76" i="37"/>
  <c r="F76" i="37"/>
  <c r="D76" i="37"/>
  <c r="FO75" i="37"/>
  <c r="FN75" i="37"/>
  <c r="FL75" i="37"/>
  <c r="FJ75" i="37"/>
  <c r="FG75" i="37"/>
  <c r="FF75" i="37"/>
  <c r="FD75" i="37"/>
  <c r="FB75" i="37"/>
  <c r="EY75" i="37"/>
  <c r="EX75" i="37"/>
  <c r="EV75" i="37"/>
  <c r="ET75" i="37"/>
  <c r="EQ75" i="37"/>
  <c r="EP75" i="37"/>
  <c r="EN75" i="37"/>
  <c r="EL75" i="37"/>
  <c r="EI75" i="37"/>
  <c r="EH75" i="37"/>
  <c r="EF75" i="37"/>
  <c r="ED75" i="37"/>
  <c r="EA75" i="37"/>
  <c r="DZ75" i="37"/>
  <c r="DX75" i="37"/>
  <c r="DV75" i="37"/>
  <c r="DC75" i="37"/>
  <c r="DB75" i="37"/>
  <c r="CZ75" i="37"/>
  <c r="CX75" i="37"/>
  <c r="CU75" i="37"/>
  <c r="CT75" i="37"/>
  <c r="CR75" i="37"/>
  <c r="CP75" i="37"/>
  <c r="BW75" i="37"/>
  <c r="BV75" i="37"/>
  <c r="BT75" i="37"/>
  <c r="BR75" i="37"/>
  <c r="BO75" i="37"/>
  <c r="BN75" i="37"/>
  <c r="BL75" i="37"/>
  <c r="BJ75" i="37"/>
  <c r="BG75" i="37"/>
  <c r="BF75" i="37"/>
  <c r="BD75" i="37"/>
  <c r="BB75" i="37"/>
  <c r="AY75" i="37"/>
  <c r="AX75" i="37"/>
  <c r="AV75" i="37"/>
  <c r="AT75" i="37"/>
  <c r="AQ75" i="37"/>
  <c r="AP75" i="37"/>
  <c r="AN75" i="37"/>
  <c r="AL75" i="37"/>
  <c r="AI75" i="37"/>
  <c r="AH75" i="37"/>
  <c r="AF75" i="37"/>
  <c r="AD75" i="37"/>
  <c r="AA75" i="37"/>
  <c r="Z75" i="37"/>
  <c r="X75" i="37"/>
  <c r="V75" i="37"/>
  <c r="S75" i="37"/>
  <c r="R75" i="37"/>
  <c r="P75" i="37"/>
  <c r="N75" i="37"/>
  <c r="K75" i="37"/>
  <c r="I75" i="37"/>
  <c r="F75" i="37"/>
  <c r="D75" i="37"/>
  <c r="FO74" i="37"/>
  <c r="FN74" i="37"/>
  <c r="FL74" i="37"/>
  <c r="FJ74" i="37"/>
  <c r="FG74" i="37"/>
  <c r="FF74" i="37"/>
  <c r="FD74" i="37"/>
  <c r="FB74" i="37"/>
  <c r="EY74" i="37"/>
  <c r="EX74" i="37"/>
  <c r="EV74" i="37"/>
  <c r="ET74" i="37"/>
  <c r="EQ74" i="37"/>
  <c r="EP74" i="37"/>
  <c r="EN74" i="37"/>
  <c r="EL74" i="37"/>
  <c r="EI74" i="37"/>
  <c r="EH74" i="37"/>
  <c r="EF74" i="37"/>
  <c r="ED74" i="37"/>
  <c r="EA74" i="37"/>
  <c r="DZ74" i="37"/>
  <c r="DX74" i="37"/>
  <c r="DV74" i="37"/>
  <c r="BW74" i="37"/>
  <c r="BV74" i="37"/>
  <c r="BT74" i="37"/>
  <c r="BR74" i="37"/>
  <c r="BO74" i="37"/>
  <c r="BN74" i="37"/>
  <c r="BL74" i="37"/>
  <c r="BJ74" i="37"/>
  <c r="BG74" i="37"/>
  <c r="BF74" i="37"/>
  <c r="BD74" i="37"/>
  <c r="BB74" i="37"/>
  <c r="AY74" i="37"/>
  <c r="AX74" i="37"/>
  <c r="AV74" i="37"/>
  <c r="AT74" i="37"/>
  <c r="AQ74" i="37"/>
  <c r="AP74" i="37"/>
  <c r="AN74" i="37"/>
  <c r="AL74" i="37"/>
  <c r="AI74" i="37"/>
  <c r="AH74" i="37"/>
  <c r="AF74" i="37"/>
  <c r="AD74" i="37"/>
  <c r="AA74" i="37"/>
  <c r="Z74" i="37"/>
  <c r="X74" i="37"/>
  <c r="V74" i="37"/>
  <c r="S74" i="37"/>
  <c r="R74" i="37"/>
  <c r="P74" i="37"/>
  <c r="N74" i="37"/>
  <c r="K74" i="37"/>
  <c r="I74" i="37"/>
  <c r="F74" i="37"/>
  <c r="D74" i="37"/>
  <c r="FO73" i="37"/>
  <c r="FN73" i="37"/>
  <c r="FL73" i="37"/>
  <c r="FJ73" i="37"/>
  <c r="FG73" i="37"/>
  <c r="FF73" i="37"/>
  <c r="FD73" i="37"/>
  <c r="FB73" i="37"/>
  <c r="EY73" i="37"/>
  <c r="EX73" i="37"/>
  <c r="EV73" i="37"/>
  <c r="ET73" i="37"/>
  <c r="EQ73" i="37"/>
  <c r="EP73" i="37"/>
  <c r="EN73" i="37"/>
  <c r="EL73" i="37"/>
  <c r="EI73" i="37"/>
  <c r="EH73" i="37"/>
  <c r="EF73" i="37"/>
  <c r="ED73" i="37"/>
  <c r="EA73" i="37"/>
  <c r="DZ73" i="37"/>
  <c r="DX73" i="37"/>
  <c r="DV73" i="37"/>
  <c r="CM73" i="37"/>
  <c r="CL73" i="37"/>
  <c r="CJ73" i="37"/>
  <c r="CH73" i="37"/>
  <c r="CE73" i="37"/>
  <c r="CD73" i="37"/>
  <c r="CB73" i="37"/>
  <c r="BZ73" i="37"/>
  <c r="BW73" i="37"/>
  <c r="BV73" i="37"/>
  <c r="BT73" i="37"/>
  <c r="BR73" i="37"/>
  <c r="BO73" i="37"/>
  <c r="BN73" i="37"/>
  <c r="BL73" i="37"/>
  <c r="BJ73" i="37"/>
  <c r="BG73" i="37"/>
  <c r="BF73" i="37"/>
  <c r="BD73" i="37"/>
  <c r="BB73" i="37"/>
  <c r="AY73" i="37"/>
  <c r="AX73" i="37"/>
  <c r="AV73" i="37"/>
  <c r="AT73" i="37"/>
  <c r="AQ73" i="37"/>
  <c r="AP73" i="37"/>
  <c r="AN73" i="37"/>
  <c r="AL73" i="37"/>
  <c r="AI73" i="37"/>
  <c r="AH73" i="37"/>
  <c r="AF73" i="37"/>
  <c r="AD73" i="37"/>
  <c r="AA73" i="37"/>
  <c r="Z73" i="37"/>
  <c r="X73" i="37"/>
  <c r="V73" i="37"/>
  <c r="S73" i="37"/>
  <c r="R73" i="37"/>
  <c r="P73" i="37"/>
  <c r="N73" i="37"/>
  <c r="K73" i="37"/>
  <c r="I73" i="37"/>
  <c r="F73" i="37"/>
  <c r="D73" i="37"/>
  <c r="FO72" i="37"/>
  <c r="FN72" i="37"/>
  <c r="FL72" i="37"/>
  <c r="FJ72" i="37"/>
  <c r="FG72" i="37"/>
  <c r="FF72" i="37"/>
  <c r="FD72" i="37"/>
  <c r="FB72" i="37"/>
  <c r="EY72" i="37"/>
  <c r="EX72" i="37"/>
  <c r="EV72" i="37"/>
  <c r="ET72" i="37"/>
  <c r="EQ72" i="37"/>
  <c r="EP72" i="37"/>
  <c r="EN72" i="37"/>
  <c r="EL72" i="37"/>
  <c r="EI72" i="37"/>
  <c r="EH72" i="37"/>
  <c r="EF72" i="37"/>
  <c r="ED72" i="37"/>
  <c r="EA72" i="37"/>
  <c r="DZ72" i="37"/>
  <c r="DX72" i="37"/>
  <c r="DV72" i="37"/>
  <c r="DK72" i="37"/>
  <c r="DJ72" i="37"/>
  <c r="DH72" i="37"/>
  <c r="DF72" i="37"/>
  <c r="CE72" i="37"/>
  <c r="CD72" i="37"/>
  <c r="CB72" i="37"/>
  <c r="BZ72" i="37"/>
  <c r="BW72" i="37"/>
  <c r="BV72" i="37"/>
  <c r="BT72" i="37"/>
  <c r="BR72" i="37"/>
  <c r="BO72" i="37"/>
  <c r="BN72" i="37"/>
  <c r="BL72" i="37"/>
  <c r="BJ72" i="37"/>
  <c r="BG72" i="37"/>
  <c r="BF72" i="37"/>
  <c r="BD72" i="37"/>
  <c r="BB72" i="37"/>
  <c r="AY72" i="37"/>
  <c r="AX72" i="37"/>
  <c r="AV72" i="37"/>
  <c r="AT72" i="37"/>
  <c r="AQ72" i="37"/>
  <c r="AP72" i="37"/>
  <c r="AN72" i="37"/>
  <c r="AL72" i="37"/>
  <c r="AI72" i="37"/>
  <c r="AH72" i="37"/>
  <c r="AF72" i="37"/>
  <c r="AD72" i="37"/>
  <c r="AA72" i="37"/>
  <c r="Z72" i="37"/>
  <c r="X72" i="37"/>
  <c r="V72" i="37"/>
  <c r="S72" i="37"/>
  <c r="R72" i="37"/>
  <c r="P72" i="37"/>
  <c r="N72" i="37"/>
  <c r="K72" i="37"/>
  <c r="I72" i="37"/>
  <c r="F72" i="37"/>
  <c r="D72" i="37"/>
  <c r="FO71" i="37"/>
  <c r="FN71" i="37"/>
  <c r="FL71" i="37"/>
  <c r="FJ71" i="37"/>
  <c r="FG71" i="37"/>
  <c r="FF71" i="37"/>
  <c r="FD71" i="37"/>
  <c r="FB71" i="37"/>
  <c r="EY71" i="37"/>
  <c r="EX71" i="37"/>
  <c r="EV71" i="37"/>
  <c r="ET71" i="37"/>
  <c r="EQ71" i="37"/>
  <c r="EP71" i="37"/>
  <c r="EN71" i="37"/>
  <c r="EL71" i="37"/>
  <c r="EI71" i="37"/>
  <c r="EH71" i="37"/>
  <c r="EF71" i="37"/>
  <c r="ED71" i="37"/>
  <c r="EA71" i="37"/>
  <c r="DZ71" i="37"/>
  <c r="DX71" i="37"/>
  <c r="DV71" i="37"/>
  <c r="CM71" i="37"/>
  <c r="CL71" i="37"/>
  <c r="CJ71" i="37"/>
  <c r="CH71" i="37"/>
  <c r="CE71" i="37"/>
  <c r="CD71" i="37"/>
  <c r="CB71" i="37"/>
  <c r="BZ71" i="37"/>
  <c r="BW71" i="37"/>
  <c r="BV71" i="37"/>
  <c r="BT71" i="37"/>
  <c r="BR71" i="37"/>
  <c r="BO71" i="37"/>
  <c r="BN71" i="37"/>
  <c r="BL71" i="37"/>
  <c r="BJ71" i="37"/>
  <c r="BG71" i="37"/>
  <c r="BF71" i="37"/>
  <c r="BD71" i="37"/>
  <c r="BB71" i="37"/>
  <c r="AY71" i="37"/>
  <c r="AX71" i="37"/>
  <c r="AV71" i="37"/>
  <c r="AT71" i="37"/>
  <c r="AQ71" i="37"/>
  <c r="AP71" i="37"/>
  <c r="AN71" i="37"/>
  <c r="AL71" i="37"/>
  <c r="AI71" i="37"/>
  <c r="AH71" i="37"/>
  <c r="AF71" i="37"/>
  <c r="AD71" i="37"/>
  <c r="AA71" i="37"/>
  <c r="Z71" i="37"/>
  <c r="X71" i="37"/>
  <c r="V71" i="37"/>
  <c r="S71" i="37"/>
  <c r="R71" i="37"/>
  <c r="P71" i="37"/>
  <c r="N71" i="37"/>
  <c r="K71" i="37"/>
  <c r="I71" i="37"/>
  <c r="F71" i="37"/>
  <c r="D71" i="37"/>
  <c r="FO70" i="37"/>
  <c r="FN70" i="37"/>
  <c r="FL70" i="37"/>
  <c r="FJ70" i="37"/>
  <c r="FG70" i="37"/>
  <c r="FF70" i="37"/>
  <c r="FD70" i="37"/>
  <c r="FB70" i="37"/>
  <c r="EY70" i="37"/>
  <c r="EX70" i="37"/>
  <c r="EV70" i="37"/>
  <c r="ET70" i="37"/>
  <c r="EQ70" i="37"/>
  <c r="EP70" i="37"/>
  <c r="EN70" i="37"/>
  <c r="EL70" i="37"/>
  <c r="EI70" i="37"/>
  <c r="EH70" i="37"/>
  <c r="EF70" i="37"/>
  <c r="ED70" i="37"/>
  <c r="EA70" i="37"/>
  <c r="DZ70" i="37"/>
  <c r="DX70" i="37"/>
  <c r="DV70" i="37"/>
  <c r="CM70" i="37"/>
  <c r="CL70" i="37"/>
  <c r="CJ70" i="37"/>
  <c r="CH70" i="37"/>
  <c r="CE70" i="37"/>
  <c r="CD70" i="37"/>
  <c r="CB70" i="37"/>
  <c r="BZ70" i="37"/>
  <c r="BW70" i="37"/>
  <c r="BV70" i="37"/>
  <c r="BT70" i="37"/>
  <c r="BR70" i="37"/>
  <c r="BO70" i="37"/>
  <c r="BN70" i="37"/>
  <c r="BL70" i="37"/>
  <c r="BJ70" i="37"/>
  <c r="BG70" i="37"/>
  <c r="BF70" i="37"/>
  <c r="BD70" i="37"/>
  <c r="BB70" i="37"/>
  <c r="AY70" i="37"/>
  <c r="AX70" i="37"/>
  <c r="AV70" i="37"/>
  <c r="AT70" i="37"/>
  <c r="AQ70" i="37"/>
  <c r="AP70" i="37"/>
  <c r="AN70" i="37"/>
  <c r="AL70" i="37"/>
  <c r="AI70" i="37"/>
  <c r="AH70" i="37"/>
  <c r="AF70" i="37"/>
  <c r="AD70" i="37"/>
  <c r="AA70" i="37"/>
  <c r="Z70" i="37"/>
  <c r="X70" i="37"/>
  <c r="V70" i="37"/>
  <c r="S70" i="37"/>
  <c r="R70" i="37"/>
  <c r="P70" i="37"/>
  <c r="N70" i="37"/>
  <c r="K70" i="37"/>
  <c r="I70" i="37"/>
  <c r="F70" i="37"/>
  <c r="D70" i="37"/>
  <c r="FO69" i="37"/>
  <c r="FN69" i="37"/>
  <c r="FL69" i="37"/>
  <c r="FJ69" i="37"/>
  <c r="FG69" i="37"/>
  <c r="FF69" i="37"/>
  <c r="FD69" i="37"/>
  <c r="FB69" i="37"/>
  <c r="EY69" i="37"/>
  <c r="EX69" i="37"/>
  <c r="EV69" i="37"/>
  <c r="ET69" i="37"/>
  <c r="EQ69" i="37"/>
  <c r="EP69" i="37"/>
  <c r="EN69" i="37"/>
  <c r="EL69" i="37"/>
  <c r="EI69" i="37"/>
  <c r="EH69" i="37"/>
  <c r="EF69" i="37"/>
  <c r="ED69" i="37"/>
  <c r="EA69" i="37"/>
  <c r="DZ69" i="37"/>
  <c r="DX69" i="37"/>
  <c r="DV69" i="37"/>
  <c r="CU69" i="37"/>
  <c r="CT69" i="37"/>
  <c r="CR69" i="37"/>
  <c r="CP69" i="37"/>
  <c r="CE69" i="37"/>
  <c r="CD69" i="37"/>
  <c r="CB69" i="37"/>
  <c r="BZ69" i="37"/>
  <c r="BW69" i="37"/>
  <c r="BV69" i="37"/>
  <c r="BT69" i="37"/>
  <c r="BR69" i="37"/>
  <c r="BO69" i="37"/>
  <c r="BN69" i="37"/>
  <c r="BL69" i="37"/>
  <c r="BJ69" i="37"/>
  <c r="BG69" i="37"/>
  <c r="BF69" i="37"/>
  <c r="BD69" i="37"/>
  <c r="BB69" i="37"/>
  <c r="AY69" i="37"/>
  <c r="AX69" i="37"/>
  <c r="AV69" i="37"/>
  <c r="AT69" i="37"/>
  <c r="AQ69" i="37"/>
  <c r="AP69" i="37"/>
  <c r="AN69" i="37"/>
  <c r="AL69" i="37"/>
  <c r="AI69" i="37"/>
  <c r="AH69" i="37"/>
  <c r="AF69" i="37"/>
  <c r="AD69" i="37"/>
  <c r="AA69" i="37"/>
  <c r="Z69" i="37"/>
  <c r="X69" i="37"/>
  <c r="V69" i="37"/>
  <c r="S69" i="37"/>
  <c r="R69" i="37"/>
  <c r="P69" i="37"/>
  <c r="N69" i="37"/>
  <c r="K69" i="37"/>
  <c r="I69" i="37"/>
  <c r="F69" i="37"/>
  <c r="D69" i="37"/>
  <c r="FO68" i="37"/>
  <c r="FN68" i="37"/>
  <c r="FL68" i="37"/>
  <c r="FJ68" i="37"/>
  <c r="FG68" i="37"/>
  <c r="FF68" i="37"/>
  <c r="FD68" i="37"/>
  <c r="FB68" i="37"/>
  <c r="EY68" i="37"/>
  <c r="EX68" i="37"/>
  <c r="EV68" i="37"/>
  <c r="ET68" i="37"/>
  <c r="EQ68" i="37"/>
  <c r="EP68" i="37"/>
  <c r="EN68" i="37"/>
  <c r="EL68" i="37"/>
  <c r="EI68" i="37"/>
  <c r="EH68" i="37"/>
  <c r="EF68" i="37"/>
  <c r="ED68" i="37"/>
  <c r="EA68" i="37"/>
  <c r="DZ68" i="37"/>
  <c r="DX68" i="37"/>
  <c r="DV68" i="37"/>
  <c r="CE68" i="37"/>
  <c r="CD68" i="37"/>
  <c r="CB68" i="37"/>
  <c r="BZ68" i="37"/>
  <c r="BW68" i="37"/>
  <c r="BV68" i="37"/>
  <c r="BT68" i="37"/>
  <c r="BR68" i="37"/>
  <c r="BO68" i="37"/>
  <c r="BN68" i="37"/>
  <c r="BL68" i="37"/>
  <c r="BJ68" i="37"/>
  <c r="BG68" i="37"/>
  <c r="BF68" i="37"/>
  <c r="BD68" i="37"/>
  <c r="BB68" i="37"/>
  <c r="AY68" i="37"/>
  <c r="AX68" i="37"/>
  <c r="AV68" i="37"/>
  <c r="AT68" i="37"/>
  <c r="AQ68" i="37"/>
  <c r="AP68" i="37"/>
  <c r="AN68" i="37"/>
  <c r="AL68" i="37"/>
  <c r="AI68" i="37"/>
  <c r="AH68" i="37"/>
  <c r="AF68" i="37"/>
  <c r="AD68" i="37"/>
  <c r="AA68" i="37"/>
  <c r="Z68" i="37"/>
  <c r="X68" i="37"/>
  <c r="V68" i="37"/>
  <c r="S68" i="37"/>
  <c r="R68" i="37"/>
  <c r="P68" i="37"/>
  <c r="N68" i="37"/>
  <c r="K68" i="37"/>
  <c r="I68" i="37"/>
  <c r="F68" i="37"/>
  <c r="D68" i="37"/>
  <c r="FO67" i="37"/>
  <c r="FN67" i="37"/>
  <c r="FL67" i="37"/>
  <c r="FJ67" i="37"/>
  <c r="FG67" i="37"/>
  <c r="FF67" i="37"/>
  <c r="FD67" i="37"/>
  <c r="FB67" i="37"/>
  <c r="EY67" i="37"/>
  <c r="EX67" i="37"/>
  <c r="EV67" i="37"/>
  <c r="ET67" i="37"/>
  <c r="EQ67" i="37"/>
  <c r="EP67" i="37"/>
  <c r="EN67" i="37"/>
  <c r="EL67" i="37"/>
  <c r="EI67" i="37"/>
  <c r="EH67" i="37"/>
  <c r="EF67" i="37"/>
  <c r="ED67" i="37"/>
  <c r="EA67" i="37"/>
  <c r="DZ67" i="37"/>
  <c r="DX67" i="37"/>
  <c r="DV67" i="37"/>
  <c r="DK67" i="37"/>
  <c r="DJ67" i="37"/>
  <c r="DH67" i="37"/>
  <c r="DF67" i="37"/>
  <c r="CU67" i="37"/>
  <c r="CT67" i="37"/>
  <c r="CR67" i="37"/>
  <c r="CP67" i="37"/>
  <c r="BW67" i="37"/>
  <c r="BV67" i="37"/>
  <c r="BT67" i="37"/>
  <c r="BR67" i="37"/>
  <c r="BO67" i="37"/>
  <c r="BN67" i="37"/>
  <c r="BL67" i="37"/>
  <c r="BJ67" i="37"/>
  <c r="BG67" i="37"/>
  <c r="BF67" i="37"/>
  <c r="BD67" i="37"/>
  <c r="BB67" i="37"/>
  <c r="AY67" i="37"/>
  <c r="AX67" i="37"/>
  <c r="AV67" i="37"/>
  <c r="AT67" i="37"/>
  <c r="AQ67" i="37"/>
  <c r="AP67" i="37"/>
  <c r="AN67" i="37"/>
  <c r="AL67" i="37"/>
  <c r="AI67" i="37"/>
  <c r="AH67" i="37"/>
  <c r="AF67" i="37"/>
  <c r="AD67" i="37"/>
  <c r="AA67" i="37"/>
  <c r="Z67" i="37"/>
  <c r="X67" i="37"/>
  <c r="V67" i="37"/>
  <c r="S67" i="37"/>
  <c r="R67" i="37"/>
  <c r="P67" i="37"/>
  <c r="N67" i="37"/>
  <c r="K67" i="37"/>
  <c r="I67" i="37"/>
  <c r="F67" i="37"/>
  <c r="D67" i="37"/>
  <c r="FO66" i="37"/>
  <c r="FN66" i="37"/>
  <c r="FL66" i="37"/>
  <c r="FJ66" i="37"/>
  <c r="FG66" i="37"/>
  <c r="FF66" i="37"/>
  <c r="FD66" i="37"/>
  <c r="FB66" i="37"/>
  <c r="EY66" i="37"/>
  <c r="EX66" i="37"/>
  <c r="EV66" i="37"/>
  <c r="ET66" i="37"/>
  <c r="EQ66" i="37"/>
  <c r="EP66" i="37"/>
  <c r="EN66" i="37"/>
  <c r="EL66" i="37"/>
  <c r="EI66" i="37"/>
  <c r="EH66" i="37"/>
  <c r="EF66" i="37"/>
  <c r="ED66" i="37"/>
  <c r="EA66" i="37"/>
  <c r="DZ66" i="37"/>
  <c r="DX66" i="37"/>
  <c r="DV66" i="37"/>
  <c r="CM66" i="37"/>
  <c r="CL66" i="37"/>
  <c r="CJ66" i="37"/>
  <c r="CH66" i="37"/>
  <c r="BW66" i="37"/>
  <c r="BV66" i="37"/>
  <c r="BT66" i="37"/>
  <c r="BR66" i="37"/>
  <c r="BO66" i="37"/>
  <c r="BN66" i="37"/>
  <c r="BL66" i="37"/>
  <c r="BJ66" i="37"/>
  <c r="BG66" i="37"/>
  <c r="BF66" i="37"/>
  <c r="BD66" i="37"/>
  <c r="BB66" i="37"/>
  <c r="AY66" i="37"/>
  <c r="AX66" i="37"/>
  <c r="AV66" i="37"/>
  <c r="AT66" i="37"/>
  <c r="AQ66" i="37"/>
  <c r="AP66" i="37"/>
  <c r="AN66" i="37"/>
  <c r="AL66" i="37"/>
  <c r="AI66" i="37"/>
  <c r="AH66" i="37"/>
  <c r="AF66" i="37"/>
  <c r="AD66" i="37"/>
  <c r="AA66" i="37"/>
  <c r="Z66" i="37"/>
  <c r="X66" i="37"/>
  <c r="V66" i="37"/>
  <c r="S66" i="37"/>
  <c r="R66" i="37"/>
  <c r="P66" i="37"/>
  <c r="N66" i="37"/>
  <c r="K66" i="37"/>
  <c r="I66" i="37"/>
  <c r="F66" i="37"/>
  <c r="D66" i="37"/>
  <c r="FO65" i="37"/>
  <c r="FN65" i="37"/>
  <c r="FL65" i="37"/>
  <c r="FJ65" i="37"/>
  <c r="FG65" i="37"/>
  <c r="FF65" i="37"/>
  <c r="FD65" i="37"/>
  <c r="FB65" i="37"/>
  <c r="EY65" i="37"/>
  <c r="EX65" i="37"/>
  <c r="EV65" i="37"/>
  <c r="ET65" i="37"/>
  <c r="EQ65" i="37"/>
  <c r="EP65" i="37"/>
  <c r="EN65" i="37"/>
  <c r="EL65" i="37"/>
  <c r="EI65" i="37"/>
  <c r="EH65" i="37"/>
  <c r="EF65" i="37"/>
  <c r="ED65" i="37"/>
  <c r="EA65" i="37"/>
  <c r="DZ65" i="37"/>
  <c r="DX65" i="37"/>
  <c r="DV65" i="37"/>
  <c r="CM65" i="37"/>
  <c r="CL65" i="37"/>
  <c r="CJ65" i="37"/>
  <c r="CH65" i="37"/>
  <c r="BW65" i="37"/>
  <c r="BV65" i="37"/>
  <c r="BT65" i="37"/>
  <c r="BR65" i="37"/>
  <c r="BO65" i="37"/>
  <c r="BN65" i="37"/>
  <c r="BL65" i="37"/>
  <c r="BJ65" i="37"/>
  <c r="BG65" i="37"/>
  <c r="BF65" i="37"/>
  <c r="BD65" i="37"/>
  <c r="BB65" i="37"/>
  <c r="AY65" i="37"/>
  <c r="AX65" i="37"/>
  <c r="AV65" i="37"/>
  <c r="AT65" i="37"/>
  <c r="AQ65" i="37"/>
  <c r="AP65" i="37"/>
  <c r="AN65" i="37"/>
  <c r="AL65" i="37"/>
  <c r="AI65" i="37"/>
  <c r="AH65" i="37"/>
  <c r="AF65" i="37"/>
  <c r="AD65" i="37"/>
  <c r="AA65" i="37"/>
  <c r="Z65" i="37"/>
  <c r="X65" i="37"/>
  <c r="V65" i="37"/>
  <c r="S65" i="37"/>
  <c r="R65" i="37"/>
  <c r="P65" i="37"/>
  <c r="N65" i="37"/>
  <c r="K65" i="37"/>
  <c r="I65" i="37"/>
  <c r="F65" i="37"/>
  <c r="D65" i="37"/>
  <c r="FO64" i="37"/>
  <c r="FN64" i="37"/>
  <c r="FL64" i="37"/>
  <c r="FJ64" i="37"/>
  <c r="FG64" i="37"/>
  <c r="FF64" i="37"/>
  <c r="FD64" i="37"/>
  <c r="FB64" i="37"/>
  <c r="EY64" i="37"/>
  <c r="EX64" i="37"/>
  <c r="EV64" i="37"/>
  <c r="ET64" i="37"/>
  <c r="EQ64" i="37"/>
  <c r="EP64" i="37"/>
  <c r="EN64" i="37"/>
  <c r="EL64" i="37"/>
  <c r="EI64" i="37"/>
  <c r="EH64" i="37"/>
  <c r="EF64" i="37"/>
  <c r="ED64" i="37"/>
  <c r="EA64" i="37"/>
  <c r="DZ64" i="37"/>
  <c r="DX64" i="37"/>
  <c r="DV64" i="37"/>
  <c r="CU64" i="37"/>
  <c r="CT64" i="37"/>
  <c r="CR64" i="37"/>
  <c r="CP64" i="37"/>
  <c r="CE64" i="37"/>
  <c r="CD64" i="37"/>
  <c r="CB64" i="37"/>
  <c r="BZ64" i="37"/>
  <c r="BW64" i="37"/>
  <c r="BV64" i="37"/>
  <c r="BT64" i="37"/>
  <c r="BR64" i="37"/>
  <c r="BO64" i="37"/>
  <c r="BN64" i="37"/>
  <c r="BL64" i="37"/>
  <c r="BJ64" i="37"/>
  <c r="BG64" i="37"/>
  <c r="BF64" i="37"/>
  <c r="BD64" i="37"/>
  <c r="BB64" i="37"/>
  <c r="AY64" i="37"/>
  <c r="AX64" i="37"/>
  <c r="AV64" i="37"/>
  <c r="AT64" i="37"/>
  <c r="AQ64" i="37"/>
  <c r="AP64" i="37"/>
  <c r="AN64" i="37"/>
  <c r="AL64" i="37"/>
  <c r="AI64" i="37"/>
  <c r="AH64" i="37"/>
  <c r="AF64" i="37"/>
  <c r="AD64" i="37"/>
  <c r="AA64" i="37"/>
  <c r="Z64" i="37"/>
  <c r="X64" i="37"/>
  <c r="V64" i="37"/>
  <c r="S64" i="37"/>
  <c r="R64" i="37"/>
  <c r="P64" i="37"/>
  <c r="N64" i="37"/>
  <c r="K64" i="37"/>
  <c r="I64" i="37"/>
  <c r="F64" i="37"/>
  <c r="D64" i="37"/>
  <c r="FO63" i="37"/>
  <c r="FN63" i="37"/>
  <c r="FL63" i="37"/>
  <c r="FJ63" i="37"/>
  <c r="FG63" i="37"/>
  <c r="FF63" i="37"/>
  <c r="FD63" i="37"/>
  <c r="FB63" i="37"/>
  <c r="EY63" i="37"/>
  <c r="EX63" i="37"/>
  <c r="EV63" i="37"/>
  <c r="ET63" i="37"/>
  <c r="EQ63" i="37"/>
  <c r="EP63" i="37"/>
  <c r="EN63" i="37"/>
  <c r="EL63" i="37"/>
  <c r="EI63" i="37"/>
  <c r="EH63" i="37"/>
  <c r="EF63" i="37"/>
  <c r="ED63" i="37"/>
  <c r="EA63" i="37"/>
  <c r="DZ63" i="37"/>
  <c r="DX63" i="37"/>
  <c r="DV63" i="37"/>
  <c r="DK63" i="37"/>
  <c r="DJ63" i="37"/>
  <c r="DH63" i="37"/>
  <c r="DF63" i="37"/>
  <c r="CU63" i="37"/>
  <c r="CT63" i="37"/>
  <c r="CR63" i="37"/>
  <c r="CP63" i="37"/>
  <c r="BW63" i="37"/>
  <c r="BV63" i="37"/>
  <c r="BT63" i="37"/>
  <c r="BR63" i="37"/>
  <c r="BO63" i="37"/>
  <c r="BN63" i="37"/>
  <c r="BL63" i="37"/>
  <c r="BJ63" i="37"/>
  <c r="BG63" i="37"/>
  <c r="BF63" i="37"/>
  <c r="BD63" i="37"/>
  <c r="BB63" i="37"/>
  <c r="AY63" i="37"/>
  <c r="AX63" i="37"/>
  <c r="AV63" i="37"/>
  <c r="AT63" i="37"/>
  <c r="AQ63" i="37"/>
  <c r="AP63" i="37"/>
  <c r="AN63" i="37"/>
  <c r="AL63" i="37"/>
  <c r="AI63" i="37"/>
  <c r="AH63" i="37"/>
  <c r="AF63" i="37"/>
  <c r="AD63" i="37"/>
  <c r="AA63" i="37"/>
  <c r="Z63" i="37"/>
  <c r="X63" i="37"/>
  <c r="V63" i="37"/>
  <c r="S63" i="37"/>
  <c r="R63" i="37"/>
  <c r="P63" i="37"/>
  <c r="N63" i="37"/>
  <c r="K63" i="37"/>
  <c r="I63" i="37"/>
  <c r="F63" i="37"/>
  <c r="D63" i="37"/>
  <c r="FO62" i="37"/>
  <c r="FN62" i="37"/>
  <c r="FL62" i="37"/>
  <c r="FJ62" i="37"/>
  <c r="FG62" i="37"/>
  <c r="FF62" i="37"/>
  <c r="FD62" i="37"/>
  <c r="FB62" i="37"/>
  <c r="EY62" i="37"/>
  <c r="EX62" i="37"/>
  <c r="EV62" i="37"/>
  <c r="ET62" i="37"/>
  <c r="EQ62" i="37"/>
  <c r="EP62" i="37"/>
  <c r="EN62" i="37"/>
  <c r="EL62" i="37"/>
  <c r="EI62" i="37"/>
  <c r="EH62" i="37"/>
  <c r="EF62" i="37"/>
  <c r="ED62" i="37"/>
  <c r="EA62" i="37"/>
  <c r="DZ62" i="37"/>
  <c r="DX62" i="37"/>
  <c r="DV62" i="37"/>
  <c r="DC62" i="37"/>
  <c r="DB62" i="37"/>
  <c r="CZ62" i="37"/>
  <c r="CX62" i="37"/>
  <c r="CU62" i="37"/>
  <c r="CT62" i="37"/>
  <c r="CR62" i="37"/>
  <c r="CP62" i="37"/>
  <c r="BW62" i="37"/>
  <c r="BV62" i="37"/>
  <c r="BT62" i="37"/>
  <c r="BR62" i="37"/>
  <c r="BO62" i="37"/>
  <c r="BN62" i="37"/>
  <c r="BL62" i="37"/>
  <c r="BJ62" i="37"/>
  <c r="BG62" i="37"/>
  <c r="BF62" i="37"/>
  <c r="BD62" i="37"/>
  <c r="BB62" i="37"/>
  <c r="AY62" i="37"/>
  <c r="AX62" i="37"/>
  <c r="AV62" i="37"/>
  <c r="AT62" i="37"/>
  <c r="AQ62" i="37"/>
  <c r="AP62" i="37"/>
  <c r="AN62" i="37"/>
  <c r="AL62" i="37"/>
  <c r="AI62" i="37"/>
  <c r="AH62" i="37"/>
  <c r="AF62" i="37"/>
  <c r="AD62" i="37"/>
  <c r="AA62" i="37"/>
  <c r="Z62" i="37"/>
  <c r="X62" i="37"/>
  <c r="V62" i="37"/>
  <c r="S62" i="37"/>
  <c r="R62" i="37"/>
  <c r="P62" i="37"/>
  <c r="N62" i="37"/>
  <c r="K62" i="37"/>
  <c r="I62" i="37"/>
  <c r="F62" i="37"/>
  <c r="D62" i="37"/>
  <c r="FO61" i="37"/>
  <c r="FN61" i="37"/>
  <c r="FL61" i="37"/>
  <c r="FJ61" i="37"/>
  <c r="FG61" i="37"/>
  <c r="FF61" i="37"/>
  <c r="FD61" i="37"/>
  <c r="FB61" i="37"/>
  <c r="EY61" i="37"/>
  <c r="EX61" i="37"/>
  <c r="EV61" i="37"/>
  <c r="ET61" i="37"/>
  <c r="EQ61" i="37"/>
  <c r="EP61" i="37"/>
  <c r="EN61" i="37"/>
  <c r="EL61" i="37"/>
  <c r="EI61" i="37"/>
  <c r="EH61" i="37"/>
  <c r="EF61" i="37"/>
  <c r="ED61" i="37"/>
  <c r="EA61" i="37"/>
  <c r="DZ61" i="37"/>
  <c r="DX61" i="37"/>
  <c r="DV61" i="37"/>
  <c r="CM61" i="37"/>
  <c r="CL61" i="37"/>
  <c r="CJ61" i="37"/>
  <c r="CH61" i="37"/>
  <c r="CE61" i="37"/>
  <c r="CD61" i="37"/>
  <c r="CB61" i="37"/>
  <c r="BZ61" i="37"/>
  <c r="BW61" i="37"/>
  <c r="BV61" i="37"/>
  <c r="BT61" i="37"/>
  <c r="BR61" i="37"/>
  <c r="BO61" i="37"/>
  <c r="BN61" i="37"/>
  <c r="BL61" i="37"/>
  <c r="BJ61" i="37"/>
  <c r="BG61" i="37"/>
  <c r="BF61" i="37"/>
  <c r="BD61" i="37"/>
  <c r="BB61" i="37"/>
  <c r="AY61" i="37"/>
  <c r="AX61" i="37"/>
  <c r="AV61" i="37"/>
  <c r="AT61" i="37"/>
  <c r="AQ61" i="37"/>
  <c r="AP61" i="37"/>
  <c r="AN61" i="37"/>
  <c r="AL61" i="37"/>
  <c r="AI61" i="37"/>
  <c r="AH61" i="37"/>
  <c r="AF61" i="37"/>
  <c r="AD61" i="37"/>
  <c r="AA61" i="37"/>
  <c r="Z61" i="37"/>
  <c r="X61" i="37"/>
  <c r="V61" i="37"/>
  <c r="S61" i="37"/>
  <c r="R61" i="37"/>
  <c r="P61" i="37"/>
  <c r="N61" i="37"/>
  <c r="K61" i="37"/>
  <c r="I61" i="37"/>
  <c r="F61" i="37"/>
  <c r="D61" i="37"/>
  <c r="FO60" i="37"/>
  <c r="FN60" i="37"/>
  <c r="FL60" i="37"/>
  <c r="FJ60" i="37"/>
  <c r="FG60" i="37"/>
  <c r="FF60" i="37"/>
  <c r="FD60" i="37"/>
  <c r="FB60" i="37"/>
  <c r="EY60" i="37"/>
  <c r="EX60" i="37"/>
  <c r="EV60" i="37"/>
  <c r="ET60" i="37"/>
  <c r="EQ60" i="37"/>
  <c r="EP60" i="37"/>
  <c r="EN60" i="37"/>
  <c r="EL60" i="37"/>
  <c r="EI60" i="37"/>
  <c r="EH60" i="37"/>
  <c r="EF60" i="37"/>
  <c r="ED60" i="37"/>
  <c r="EA60" i="37"/>
  <c r="DZ60" i="37"/>
  <c r="DX60" i="37"/>
  <c r="DV60" i="37"/>
  <c r="DC60" i="37"/>
  <c r="DB60" i="37"/>
  <c r="CZ60" i="37"/>
  <c r="CX60" i="37"/>
  <c r="CU60" i="37"/>
  <c r="CT60" i="37"/>
  <c r="CR60" i="37"/>
  <c r="CP60" i="37"/>
  <c r="BW60" i="37"/>
  <c r="BV60" i="37"/>
  <c r="BT60" i="37"/>
  <c r="BR60" i="37"/>
  <c r="BO60" i="37"/>
  <c r="BN60" i="37"/>
  <c r="BL60" i="37"/>
  <c r="BJ60" i="37"/>
  <c r="BG60" i="37"/>
  <c r="BF60" i="37"/>
  <c r="BD60" i="37"/>
  <c r="BB60" i="37"/>
  <c r="AY60" i="37"/>
  <c r="AX60" i="37"/>
  <c r="AV60" i="37"/>
  <c r="AT60" i="37"/>
  <c r="AQ60" i="37"/>
  <c r="AP60" i="37"/>
  <c r="AN60" i="37"/>
  <c r="AL60" i="37"/>
  <c r="AI60" i="37"/>
  <c r="AH60" i="37"/>
  <c r="AF60" i="37"/>
  <c r="AD60" i="37"/>
  <c r="AA60" i="37"/>
  <c r="Z60" i="37"/>
  <c r="X60" i="37"/>
  <c r="V60" i="37"/>
  <c r="S60" i="37"/>
  <c r="R60" i="37"/>
  <c r="P60" i="37"/>
  <c r="N60" i="37"/>
  <c r="K60" i="37"/>
  <c r="I60" i="37"/>
  <c r="F60" i="37"/>
  <c r="D60" i="37"/>
  <c r="FO59" i="37"/>
  <c r="FN59" i="37"/>
  <c r="FL59" i="37"/>
  <c r="FJ59" i="37"/>
  <c r="FG59" i="37"/>
  <c r="FF59" i="37"/>
  <c r="FD59" i="37"/>
  <c r="FB59" i="37"/>
  <c r="EY59" i="37"/>
  <c r="EX59" i="37"/>
  <c r="EV59" i="37"/>
  <c r="ET59" i="37"/>
  <c r="EQ59" i="37"/>
  <c r="EP59" i="37"/>
  <c r="EN59" i="37"/>
  <c r="EL59" i="37"/>
  <c r="EI59" i="37"/>
  <c r="EH59" i="37"/>
  <c r="EF59" i="37"/>
  <c r="ED59" i="37"/>
  <c r="EA59" i="37"/>
  <c r="DZ59" i="37"/>
  <c r="DX59" i="37"/>
  <c r="DV59" i="37"/>
  <c r="CU59" i="37"/>
  <c r="CT59" i="37"/>
  <c r="CR59" i="37"/>
  <c r="CP59" i="37"/>
  <c r="BW59" i="37"/>
  <c r="BV59" i="37"/>
  <c r="BT59" i="37"/>
  <c r="BR59" i="37"/>
  <c r="BO59" i="37"/>
  <c r="BN59" i="37"/>
  <c r="BL59" i="37"/>
  <c r="BJ59" i="37"/>
  <c r="BG59" i="37"/>
  <c r="BF59" i="37"/>
  <c r="BD59" i="37"/>
  <c r="BB59" i="37"/>
  <c r="AY59" i="37"/>
  <c r="AX59" i="37"/>
  <c r="AV59" i="37"/>
  <c r="AT59" i="37"/>
  <c r="AQ59" i="37"/>
  <c r="AP59" i="37"/>
  <c r="AN59" i="37"/>
  <c r="AL59" i="37"/>
  <c r="AI59" i="37"/>
  <c r="AH59" i="37"/>
  <c r="AF59" i="37"/>
  <c r="AD59" i="37"/>
  <c r="AA59" i="37"/>
  <c r="Z59" i="37"/>
  <c r="X59" i="37"/>
  <c r="V59" i="37"/>
  <c r="S59" i="37"/>
  <c r="R59" i="37"/>
  <c r="P59" i="37"/>
  <c r="N59" i="37"/>
  <c r="K59" i="37"/>
  <c r="I59" i="37"/>
  <c r="F59" i="37"/>
  <c r="D59" i="37"/>
  <c r="FO58" i="37"/>
  <c r="FN58" i="37"/>
  <c r="FL58" i="37"/>
  <c r="FJ58" i="37"/>
  <c r="FG58" i="37"/>
  <c r="FF58" i="37"/>
  <c r="FD58" i="37"/>
  <c r="FB58" i="37"/>
  <c r="EY58" i="37"/>
  <c r="EX58" i="37"/>
  <c r="EV58" i="37"/>
  <c r="ET58" i="37"/>
  <c r="EQ58" i="37"/>
  <c r="EP58" i="37"/>
  <c r="EN58" i="37"/>
  <c r="EL58" i="37"/>
  <c r="EI58" i="37"/>
  <c r="EH58" i="37"/>
  <c r="EF58" i="37"/>
  <c r="ED58" i="37"/>
  <c r="EA58" i="37"/>
  <c r="DZ58" i="37"/>
  <c r="DX58" i="37"/>
  <c r="DV58" i="37"/>
  <c r="CU58" i="37"/>
  <c r="CT58" i="37"/>
  <c r="CR58" i="37"/>
  <c r="CP58" i="37"/>
  <c r="CE58" i="37"/>
  <c r="CD58" i="37"/>
  <c r="CB58" i="37"/>
  <c r="BZ58" i="37"/>
  <c r="BW58" i="37"/>
  <c r="BV58" i="37"/>
  <c r="BT58" i="37"/>
  <c r="BR58" i="37"/>
  <c r="BO58" i="37"/>
  <c r="BN58" i="37"/>
  <c r="BL58" i="37"/>
  <c r="BJ58" i="37"/>
  <c r="BG58" i="37"/>
  <c r="BF58" i="37"/>
  <c r="BD58" i="37"/>
  <c r="BB58" i="37"/>
  <c r="AY58" i="37"/>
  <c r="AX58" i="37"/>
  <c r="AV58" i="37"/>
  <c r="AT58" i="37"/>
  <c r="AQ58" i="37"/>
  <c r="AP58" i="37"/>
  <c r="AN58" i="37"/>
  <c r="AL58" i="37"/>
  <c r="AI58" i="37"/>
  <c r="AH58" i="37"/>
  <c r="AF58" i="37"/>
  <c r="AD58" i="37"/>
  <c r="AA58" i="37"/>
  <c r="Z58" i="37"/>
  <c r="X58" i="37"/>
  <c r="V58" i="37"/>
  <c r="S58" i="37"/>
  <c r="R58" i="37"/>
  <c r="P58" i="37"/>
  <c r="N58" i="37"/>
  <c r="K58" i="37"/>
  <c r="I58" i="37"/>
  <c r="F58" i="37"/>
  <c r="D58" i="37"/>
  <c r="FO57" i="37"/>
  <c r="FN57" i="37"/>
  <c r="FL57" i="37"/>
  <c r="FJ57" i="37"/>
  <c r="FG57" i="37"/>
  <c r="FF57" i="37"/>
  <c r="FD57" i="37"/>
  <c r="FB57" i="37"/>
  <c r="EY57" i="37"/>
  <c r="EX57" i="37"/>
  <c r="EV57" i="37"/>
  <c r="ET57" i="37"/>
  <c r="EQ57" i="37"/>
  <c r="EP57" i="37"/>
  <c r="EN57" i="37"/>
  <c r="EL57" i="37"/>
  <c r="EI57" i="37"/>
  <c r="EH57" i="37"/>
  <c r="EF57" i="37"/>
  <c r="ED57" i="37"/>
  <c r="EA57" i="37"/>
  <c r="DZ57" i="37"/>
  <c r="DX57" i="37"/>
  <c r="DV57" i="37"/>
  <c r="CM57" i="37"/>
  <c r="CL57" i="37"/>
  <c r="CJ57" i="37"/>
  <c r="CH57" i="37"/>
  <c r="CE57" i="37"/>
  <c r="CD57" i="37"/>
  <c r="CB57" i="37"/>
  <c r="BZ57" i="37"/>
  <c r="BW57" i="37"/>
  <c r="BV57" i="37"/>
  <c r="BT57" i="37"/>
  <c r="BR57" i="37"/>
  <c r="BO57" i="37"/>
  <c r="BN57" i="37"/>
  <c r="BL57" i="37"/>
  <c r="BJ57" i="37"/>
  <c r="BG57" i="37"/>
  <c r="BF57" i="37"/>
  <c r="BD57" i="37"/>
  <c r="BB57" i="37"/>
  <c r="AY57" i="37"/>
  <c r="AX57" i="37"/>
  <c r="AV57" i="37"/>
  <c r="AT57" i="37"/>
  <c r="AQ57" i="37"/>
  <c r="AP57" i="37"/>
  <c r="AN57" i="37"/>
  <c r="AL57" i="37"/>
  <c r="AI57" i="37"/>
  <c r="AH57" i="37"/>
  <c r="AF57" i="37"/>
  <c r="AD57" i="37"/>
  <c r="AA57" i="37"/>
  <c r="Z57" i="37"/>
  <c r="X57" i="37"/>
  <c r="V57" i="37"/>
  <c r="S57" i="37"/>
  <c r="R57" i="37"/>
  <c r="P57" i="37"/>
  <c r="N57" i="37"/>
  <c r="K57" i="37"/>
  <c r="I57" i="37"/>
  <c r="F57" i="37"/>
  <c r="D57" i="37"/>
  <c r="FO56" i="37"/>
  <c r="FN56" i="37"/>
  <c r="FL56" i="37"/>
  <c r="FJ56" i="37"/>
  <c r="FG56" i="37"/>
  <c r="FF56" i="37"/>
  <c r="FD56" i="37"/>
  <c r="FB56" i="37"/>
  <c r="EY56" i="37"/>
  <c r="EX56" i="37"/>
  <c r="EV56" i="37"/>
  <c r="ET56" i="37"/>
  <c r="EQ56" i="37"/>
  <c r="EP56" i="37"/>
  <c r="EN56" i="37"/>
  <c r="EL56" i="37"/>
  <c r="EI56" i="37"/>
  <c r="EH56" i="37"/>
  <c r="EF56" i="37"/>
  <c r="ED56" i="37"/>
  <c r="EA56" i="37"/>
  <c r="DZ56" i="37"/>
  <c r="DX56" i="37"/>
  <c r="DV56" i="37"/>
  <c r="CU56" i="37"/>
  <c r="CT56" i="37"/>
  <c r="CR56" i="37"/>
  <c r="CP56" i="37"/>
  <c r="CE56" i="37"/>
  <c r="CD56" i="37"/>
  <c r="CB56" i="37"/>
  <c r="BZ56" i="37"/>
  <c r="BW56" i="37"/>
  <c r="BV56" i="37"/>
  <c r="BT56" i="37"/>
  <c r="BR56" i="37"/>
  <c r="BO56" i="37"/>
  <c r="BN56" i="37"/>
  <c r="BL56" i="37"/>
  <c r="BJ56" i="37"/>
  <c r="BG56" i="37"/>
  <c r="BF56" i="37"/>
  <c r="BD56" i="37"/>
  <c r="BB56" i="37"/>
  <c r="AY56" i="37"/>
  <c r="AX56" i="37"/>
  <c r="AV56" i="37"/>
  <c r="AT56" i="37"/>
  <c r="AQ56" i="37"/>
  <c r="AP56" i="37"/>
  <c r="AN56" i="37"/>
  <c r="AL56" i="37"/>
  <c r="AI56" i="37"/>
  <c r="AH56" i="37"/>
  <c r="AF56" i="37"/>
  <c r="AD56" i="37"/>
  <c r="AA56" i="37"/>
  <c r="Z56" i="37"/>
  <c r="X56" i="37"/>
  <c r="V56" i="37"/>
  <c r="S56" i="37"/>
  <c r="R56" i="37"/>
  <c r="P56" i="37"/>
  <c r="N56" i="37"/>
  <c r="K56" i="37"/>
  <c r="I56" i="37"/>
  <c r="F56" i="37"/>
  <c r="D56" i="37"/>
  <c r="FO55" i="37"/>
  <c r="FN55" i="37"/>
  <c r="FL55" i="37"/>
  <c r="FJ55" i="37"/>
  <c r="FG55" i="37"/>
  <c r="FF55" i="37"/>
  <c r="FD55" i="37"/>
  <c r="FB55" i="37"/>
  <c r="EY55" i="37"/>
  <c r="EX55" i="37"/>
  <c r="EV55" i="37"/>
  <c r="ET55" i="37"/>
  <c r="EQ55" i="37"/>
  <c r="EP55" i="37"/>
  <c r="EN55" i="37"/>
  <c r="EL55" i="37"/>
  <c r="EI55" i="37"/>
  <c r="EH55" i="37"/>
  <c r="EF55" i="37"/>
  <c r="ED55" i="37"/>
  <c r="EA55" i="37"/>
  <c r="DZ55" i="37"/>
  <c r="DX55" i="37"/>
  <c r="DV55" i="37"/>
  <c r="CU55" i="37"/>
  <c r="CT55" i="37"/>
  <c r="CR55" i="37"/>
  <c r="CP55" i="37"/>
  <c r="CE55" i="37"/>
  <c r="CD55" i="37"/>
  <c r="CB55" i="37"/>
  <c r="BZ55" i="37"/>
  <c r="BW55" i="37"/>
  <c r="BV55" i="37"/>
  <c r="BT55" i="37"/>
  <c r="BR55" i="37"/>
  <c r="BO55" i="37"/>
  <c r="BN55" i="37"/>
  <c r="BL55" i="37"/>
  <c r="BJ55" i="37"/>
  <c r="BG55" i="37"/>
  <c r="BF55" i="37"/>
  <c r="BD55" i="37"/>
  <c r="BB55" i="37"/>
  <c r="AY55" i="37"/>
  <c r="AX55" i="37"/>
  <c r="AV55" i="37"/>
  <c r="AT55" i="37"/>
  <c r="AQ55" i="37"/>
  <c r="AP55" i="37"/>
  <c r="AN55" i="37"/>
  <c r="AL55" i="37"/>
  <c r="AI55" i="37"/>
  <c r="AH55" i="37"/>
  <c r="AF55" i="37"/>
  <c r="AD55" i="37"/>
  <c r="AA55" i="37"/>
  <c r="Z55" i="37"/>
  <c r="X55" i="37"/>
  <c r="V55" i="37"/>
  <c r="S55" i="37"/>
  <c r="R55" i="37"/>
  <c r="P55" i="37"/>
  <c r="N55" i="37"/>
  <c r="K55" i="37"/>
  <c r="I55" i="37"/>
  <c r="F55" i="37"/>
  <c r="D55" i="37"/>
  <c r="FO54" i="37"/>
  <c r="FN54" i="37"/>
  <c r="FL54" i="37"/>
  <c r="FJ54" i="37"/>
  <c r="FG54" i="37"/>
  <c r="FF54" i="37"/>
  <c r="FD54" i="37"/>
  <c r="FB54" i="37"/>
  <c r="EY54" i="37"/>
  <c r="EX54" i="37"/>
  <c r="EV54" i="37"/>
  <c r="ET54" i="37"/>
  <c r="EQ54" i="37"/>
  <c r="EP54" i="37"/>
  <c r="EN54" i="37"/>
  <c r="EL54" i="37"/>
  <c r="EI54" i="37"/>
  <c r="EH54" i="37"/>
  <c r="EF54" i="37"/>
  <c r="ED54" i="37"/>
  <c r="EA54" i="37"/>
  <c r="DZ54" i="37"/>
  <c r="DX54" i="37"/>
  <c r="DV54" i="37"/>
  <c r="CM54" i="37"/>
  <c r="CL54" i="37"/>
  <c r="CJ54" i="37"/>
  <c r="CH54" i="37"/>
  <c r="CE54" i="37"/>
  <c r="CD54" i="37"/>
  <c r="CB54" i="37"/>
  <c r="BZ54" i="37"/>
  <c r="BW54" i="37"/>
  <c r="BV54" i="37"/>
  <c r="BT54" i="37"/>
  <c r="BR54" i="37"/>
  <c r="BO54" i="37"/>
  <c r="BN54" i="37"/>
  <c r="BL54" i="37"/>
  <c r="BJ54" i="37"/>
  <c r="BG54" i="37"/>
  <c r="BF54" i="37"/>
  <c r="BD54" i="37"/>
  <c r="BB54" i="37"/>
  <c r="AY54" i="37"/>
  <c r="AX54" i="37"/>
  <c r="AV54" i="37"/>
  <c r="AT54" i="37"/>
  <c r="AQ54" i="37"/>
  <c r="AP54" i="37"/>
  <c r="AN54" i="37"/>
  <c r="AL54" i="37"/>
  <c r="AI54" i="37"/>
  <c r="AH54" i="37"/>
  <c r="AF54" i="37"/>
  <c r="AD54" i="37"/>
  <c r="AA54" i="37"/>
  <c r="Z54" i="37"/>
  <c r="X54" i="37"/>
  <c r="V54" i="37"/>
  <c r="S54" i="37"/>
  <c r="R54" i="37"/>
  <c r="P54" i="37"/>
  <c r="N54" i="37"/>
  <c r="K54" i="37"/>
  <c r="I54" i="37"/>
  <c r="F54" i="37"/>
  <c r="D54" i="37"/>
  <c r="FO53" i="37"/>
  <c r="FN53" i="37"/>
  <c r="FL53" i="37"/>
  <c r="FJ53" i="37"/>
  <c r="FG53" i="37"/>
  <c r="FF53" i="37"/>
  <c r="FD53" i="37"/>
  <c r="FB53" i="37"/>
  <c r="EY53" i="37"/>
  <c r="EX53" i="37"/>
  <c r="EV53" i="37"/>
  <c r="ET53" i="37"/>
  <c r="EQ53" i="37"/>
  <c r="EP53" i="37"/>
  <c r="EN53" i="37"/>
  <c r="EL53" i="37"/>
  <c r="EI53" i="37"/>
  <c r="EH53" i="37"/>
  <c r="EF53" i="37"/>
  <c r="ED53" i="37"/>
  <c r="EA53" i="37"/>
  <c r="DZ53" i="37"/>
  <c r="DX53" i="37"/>
  <c r="DV53" i="37"/>
  <c r="CU53" i="37"/>
  <c r="CT53" i="37"/>
  <c r="CR53" i="37"/>
  <c r="CP53" i="37"/>
  <c r="CE53" i="37"/>
  <c r="CD53" i="37"/>
  <c r="CB53" i="37"/>
  <c r="BZ53" i="37"/>
  <c r="BW53" i="37"/>
  <c r="BV53" i="37"/>
  <c r="BT53" i="37"/>
  <c r="BR53" i="37"/>
  <c r="BO53" i="37"/>
  <c r="BN53" i="37"/>
  <c r="BL53" i="37"/>
  <c r="BJ53" i="37"/>
  <c r="BG53" i="37"/>
  <c r="BF53" i="37"/>
  <c r="BD53" i="37"/>
  <c r="BB53" i="37"/>
  <c r="AY53" i="37"/>
  <c r="AX53" i="37"/>
  <c r="AV53" i="37"/>
  <c r="AT53" i="37"/>
  <c r="AQ53" i="37"/>
  <c r="AP53" i="37"/>
  <c r="AN53" i="37"/>
  <c r="AL53" i="37"/>
  <c r="AI53" i="37"/>
  <c r="AH53" i="37"/>
  <c r="AF53" i="37"/>
  <c r="AD53" i="37"/>
  <c r="AA53" i="37"/>
  <c r="Z53" i="37"/>
  <c r="X53" i="37"/>
  <c r="V53" i="37"/>
  <c r="S53" i="37"/>
  <c r="R53" i="37"/>
  <c r="P53" i="37"/>
  <c r="N53" i="37"/>
  <c r="K53" i="37"/>
  <c r="I53" i="37"/>
  <c r="F53" i="37"/>
  <c r="D53" i="37"/>
  <c r="FO52" i="37"/>
  <c r="FN52" i="37"/>
  <c r="FL52" i="37"/>
  <c r="FJ52" i="37"/>
  <c r="FG52" i="37"/>
  <c r="FF52" i="37"/>
  <c r="FD52" i="37"/>
  <c r="FB52" i="37"/>
  <c r="EY52" i="37"/>
  <c r="EX52" i="37"/>
  <c r="EV52" i="37"/>
  <c r="ET52" i="37"/>
  <c r="EQ52" i="37"/>
  <c r="EP52" i="37"/>
  <c r="EN52" i="37"/>
  <c r="EL52" i="37"/>
  <c r="EI52" i="37"/>
  <c r="EH52" i="37"/>
  <c r="EF52" i="37"/>
  <c r="ED52" i="37"/>
  <c r="EA52" i="37"/>
  <c r="DZ52" i="37"/>
  <c r="DX52" i="37"/>
  <c r="DV52" i="37"/>
  <c r="CM52" i="37"/>
  <c r="CL52" i="37"/>
  <c r="CJ52" i="37"/>
  <c r="CH52" i="37"/>
  <c r="BW52" i="37"/>
  <c r="BV52" i="37"/>
  <c r="BT52" i="37"/>
  <c r="BR52" i="37"/>
  <c r="BO52" i="37"/>
  <c r="BN52" i="37"/>
  <c r="BL52" i="37"/>
  <c r="BJ52" i="37"/>
  <c r="BG52" i="37"/>
  <c r="BF52" i="37"/>
  <c r="BD52" i="37"/>
  <c r="BB52" i="37"/>
  <c r="AY52" i="37"/>
  <c r="AX52" i="37"/>
  <c r="AV52" i="37"/>
  <c r="AT52" i="37"/>
  <c r="AQ52" i="37"/>
  <c r="AP52" i="37"/>
  <c r="AN52" i="37"/>
  <c r="AL52" i="37"/>
  <c r="AI52" i="37"/>
  <c r="AH52" i="37"/>
  <c r="AF52" i="37"/>
  <c r="AD52" i="37"/>
  <c r="AA52" i="37"/>
  <c r="Z52" i="37"/>
  <c r="X52" i="37"/>
  <c r="V52" i="37"/>
  <c r="S52" i="37"/>
  <c r="R52" i="37"/>
  <c r="P52" i="37"/>
  <c r="N52" i="37"/>
  <c r="K52" i="37"/>
  <c r="I52" i="37"/>
  <c r="F52" i="37"/>
  <c r="D52" i="37"/>
  <c r="FO51" i="37"/>
  <c r="FN51" i="37"/>
  <c r="FL51" i="37"/>
  <c r="FJ51" i="37"/>
  <c r="FG51" i="37"/>
  <c r="FF51" i="37"/>
  <c r="FD51" i="37"/>
  <c r="FB51" i="37"/>
  <c r="EY51" i="37"/>
  <c r="EX51" i="37"/>
  <c r="EV51" i="37"/>
  <c r="ET51" i="37"/>
  <c r="EQ51" i="37"/>
  <c r="EP51" i="37"/>
  <c r="EN51" i="37"/>
  <c r="EL51" i="37"/>
  <c r="EI51" i="37"/>
  <c r="EH51" i="37"/>
  <c r="EF51" i="37"/>
  <c r="ED51" i="37"/>
  <c r="EA51" i="37"/>
  <c r="DZ51" i="37"/>
  <c r="DX51" i="37"/>
  <c r="DV51" i="37"/>
  <c r="CU51" i="37"/>
  <c r="CT51" i="37"/>
  <c r="CR51" i="37"/>
  <c r="CP51" i="37"/>
  <c r="BW51" i="37"/>
  <c r="BV51" i="37"/>
  <c r="BT51" i="37"/>
  <c r="BR51" i="37"/>
  <c r="BO51" i="37"/>
  <c r="BN51" i="37"/>
  <c r="BL51" i="37"/>
  <c r="BJ51" i="37"/>
  <c r="BG51" i="37"/>
  <c r="BF51" i="37"/>
  <c r="BD51" i="37"/>
  <c r="BB51" i="37"/>
  <c r="AY51" i="37"/>
  <c r="AX51" i="37"/>
  <c r="AV51" i="37"/>
  <c r="AT51" i="37"/>
  <c r="AQ51" i="37"/>
  <c r="AP51" i="37"/>
  <c r="AN51" i="37"/>
  <c r="AL51" i="37"/>
  <c r="AI51" i="37"/>
  <c r="AH51" i="37"/>
  <c r="AF51" i="37"/>
  <c r="AD51" i="37"/>
  <c r="AA51" i="37"/>
  <c r="Z51" i="37"/>
  <c r="X51" i="37"/>
  <c r="V51" i="37"/>
  <c r="S51" i="37"/>
  <c r="R51" i="37"/>
  <c r="P51" i="37"/>
  <c r="N51" i="37"/>
  <c r="K51" i="37"/>
  <c r="I51" i="37"/>
  <c r="F51" i="37"/>
  <c r="D51" i="37"/>
  <c r="FO50" i="37"/>
  <c r="FN50" i="37"/>
  <c r="FL50" i="37"/>
  <c r="FJ50" i="37"/>
  <c r="FG50" i="37"/>
  <c r="FF50" i="37"/>
  <c r="FD50" i="37"/>
  <c r="FB50" i="37"/>
  <c r="EY50" i="37"/>
  <c r="EX50" i="37"/>
  <c r="EV50" i="37"/>
  <c r="ET50" i="37"/>
  <c r="EQ50" i="37"/>
  <c r="EP50" i="37"/>
  <c r="EN50" i="37"/>
  <c r="EL50" i="37"/>
  <c r="EI50" i="37"/>
  <c r="EH50" i="37"/>
  <c r="EF50" i="37"/>
  <c r="ED50" i="37"/>
  <c r="EA50" i="37"/>
  <c r="DZ50" i="37"/>
  <c r="DX50" i="37"/>
  <c r="DV50" i="37"/>
  <c r="BW50" i="37"/>
  <c r="BV50" i="37"/>
  <c r="BT50" i="37"/>
  <c r="BR50" i="37"/>
  <c r="BO50" i="37"/>
  <c r="BN50" i="37"/>
  <c r="BL50" i="37"/>
  <c r="BJ50" i="37"/>
  <c r="BG50" i="37"/>
  <c r="BF50" i="37"/>
  <c r="BD50" i="37"/>
  <c r="BB50" i="37"/>
  <c r="AY50" i="37"/>
  <c r="AX50" i="37"/>
  <c r="AV50" i="37"/>
  <c r="AT50" i="37"/>
  <c r="AQ50" i="37"/>
  <c r="AP50" i="37"/>
  <c r="AN50" i="37"/>
  <c r="AL50" i="37"/>
  <c r="AI50" i="37"/>
  <c r="AH50" i="37"/>
  <c r="AF50" i="37"/>
  <c r="AD50" i="37"/>
  <c r="AA50" i="37"/>
  <c r="Z50" i="37"/>
  <c r="X50" i="37"/>
  <c r="V50" i="37"/>
  <c r="S50" i="37"/>
  <c r="R50" i="37"/>
  <c r="P50" i="37"/>
  <c r="N50" i="37"/>
  <c r="K50" i="37"/>
  <c r="I50" i="37"/>
  <c r="F50" i="37"/>
  <c r="D50" i="37"/>
  <c r="FO49" i="37"/>
  <c r="FN49" i="37"/>
  <c r="FL49" i="37"/>
  <c r="FJ49" i="37"/>
  <c r="FG49" i="37"/>
  <c r="FF49" i="37"/>
  <c r="FD49" i="37"/>
  <c r="FB49" i="37"/>
  <c r="EY49" i="37"/>
  <c r="EX49" i="37"/>
  <c r="EV49" i="37"/>
  <c r="ET49" i="37"/>
  <c r="EQ49" i="37"/>
  <c r="EP49" i="37"/>
  <c r="EN49" i="37"/>
  <c r="EL49" i="37"/>
  <c r="EI49" i="37"/>
  <c r="EH49" i="37"/>
  <c r="EF49" i="37"/>
  <c r="ED49" i="37"/>
  <c r="EA49" i="37"/>
  <c r="DZ49" i="37"/>
  <c r="DX49" i="37"/>
  <c r="DV49" i="37"/>
  <c r="DC49" i="37"/>
  <c r="DB49" i="37"/>
  <c r="CZ49" i="37"/>
  <c r="CX49" i="37"/>
  <c r="CU49" i="37"/>
  <c r="CT49" i="37"/>
  <c r="CR49" i="37"/>
  <c r="CP49" i="37"/>
  <c r="BW49" i="37"/>
  <c r="BV49" i="37"/>
  <c r="BT49" i="37"/>
  <c r="BR49" i="37"/>
  <c r="BO49" i="37"/>
  <c r="BN49" i="37"/>
  <c r="BL49" i="37"/>
  <c r="BJ49" i="37"/>
  <c r="BG49" i="37"/>
  <c r="BF49" i="37"/>
  <c r="BD49" i="37"/>
  <c r="BB49" i="37"/>
  <c r="AY49" i="37"/>
  <c r="AX49" i="37"/>
  <c r="AV49" i="37"/>
  <c r="AT49" i="37"/>
  <c r="AQ49" i="37"/>
  <c r="AP49" i="37"/>
  <c r="AN49" i="37"/>
  <c r="AL49" i="37"/>
  <c r="AI49" i="37"/>
  <c r="AH49" i="37"/>
  <c r="AF49" i="37"/>
  <c r="AD49" i="37"/>
  <c r="AA49" i="37"/>
  <c r="Z49" i="37"/>
  <c r="X49" i="37"/>
  <c r="V49" i="37"/>
  <c r="S49" i="37"/>
  <c r="R49" i="37"/>
  <c r="P49" i="37"/>
  <c r="N49" i="37"/>
  <c r="K49" i="37"/>
  <c r="I49" i="37"/>
  <c r="F49" i="37"/>
  <c r="D49" i="37"/>
  <c r="FO48" i="37"/>
  <c r="FN48" i="37"/>
  <c r="FL48" i="37"/>
  <c r="FJ48" i="37"/>
  <c r="FG48" i="37"/>
  <c r="FF48" i="37"/>
  <c r="FD48" i="37"/>
  <c r="FB48" i="37"/>
  <c r="EY48" i="37"/>
  <c r="EX48" i="37"/>
  <c r="EV48" i="37"/>
  <c r="ET48" i="37"/>
  <c r="EQ48" i="37"/>
  <c r="EP48" i="37"/>
  <c r="EN48" i="37"/>
  <c r="EL48" i="37"/>
  <c r="EI48" i="37"/>
  <c r="EH48" i="37"/>
  <c r="EF48" i="37"/>
  <c r="ED48" i="37"/>
  <c r="EA48" i="37"/>
  <c r="DZ48" i="37"/>
  <c r="DX48" i="37"/>
  <c r="DV48" i="37"/>
  <c r="DK48" i="37"/>
  <c r="DJ48" i="37"/>
  <c r="DH48" i="37"/>
  <c r="DF48" i="37"/>
  <c r="CE48" i="37"/>
  <c r="CD48" i="37"/>
  <c r="CB48" i="37"/>
  <c r="BZ48" i="37"/>
  <c r="BW48" i="37"/>
  <c r="BV48" i="37"/>
  <c r="BT48" i="37"/>
  <c r="BR48" i="37"/>
  <c r="BO48" i="37"/>
  <c r="BN48" i="37"/>
  <c r="BL48" i="37"/>
  <c r="BJ48" i="37"/>
  <c r="BG48" i="37"/>
  <c r="BF48" i="37"/>
  <c r="BD48" i="37"/>
  <c r="BB48" i="37"/>
  <c r="AY48" i="37"/>
  <c r="AX48" i="37"/>
  <c r="AV48" i="37"/>
  <c r="AT48" i="37"/>
  <c r="AQ48" i="37"/>
  <c r="AP48" i="37"/>
  <c r="AN48" i="37"/>
  <c r="AL48" i="37"/>
  <c r="AI48" i="37"/>
  <c r="AH48" i="37"/>
  <c r="AF48" i="37"/>
  <c r="AD48" i="37"/>
  <c r="AA48" i="37"/>
  <c r="Z48" i="37"/>
  <c r="X48" i="37"/>
  <c r="V48" i="37"/>
  <c r="S48" i="37"/>
  <c r="R48" i="37"/>
  <c r="P48" i="37"/>
  <c r="N48" i="37"/>
  <c r="K48" i="37"/>
  <c r="I48" i="37"/>
  <c r="F48" i="37"/>
  <c r="D48" i="37"/>
  <c r="FO47" i="37"/>
  <c r="FN47" i="37"/>
  <c r="FL47" i="37"/>
  <c r="FJ47" i="37"/>
  <c r="FG47" i="37"/>
  <c r="FF47" i="37"/>
  <c r="FD47" i="37"/>
  <c r="FB47" i="37"/>
  <c r="EY47" i="37"/>
  <c r="EX47" i="37"/>
  <c r="EV47" i="37"/>
  <c r="ET47" i="37"/>
  <c r="EQ47" i="37"/>
  <c r="EP47" i="37"/>
  <c r="EN47" i="37"/>
  <c r="EL47" i="37"/>
  <c r="EI47" i="37"/>
  <c r="EH47" i="37"/>
  <c r="EF47" i="37"/>
  <c r="ED47" i="37"/>
  <c r="EA47" i="37"/>
  <c r="DZ47" i="37"/>
  <c r="DX47" i="37"/>
  <c r="DV47" i="37"/>
  <c r="CM47" i="37"/>
  <c r="CL47" i="37"/>
  <c r="CJ47" i="37"/>
  <c r="CH47" i="37"/>
  <c r="CE47" i="37"/>
  <c r="CD47" i="37"/>
  <c r="CB47" i="37"/>
  <c r="BZ47" i="37"/>
  <c r="BW47" i="37"/>
  <c r="BV47" i="37"/>
  <c r="BT47" i="37"/>
  <c r="BR47" i="37"/>
  <c r="BO47" i="37"/>
  <c r="BN47" i="37"/>
  <c r="BL47" i="37"/>
  <c r="BJ47" i="37"/>
  <c r="BG47" i="37"/>
  <c r="BF47" i="37"/>
  <c r="BD47" i="37"/>
  <c r="BB47" i="37"/>
  <c r="AY47" i="37"/>
  <c r="AX47" i="37"/>
  <c r="AV47" i="37"/>
  <c r="AT47" i="37"/>
  <c r="AQ47" i="37"/>
  <c r="AP47" i="37"/>
  <c r="AN47" i="37"/>
  <c r="AL47" i="37"/>
  <c r="AI47" i="37"/>
  <c r="AH47" i="37"/>
  <c r="AF47" i="37"/>
  <c r="AD47" i="37"/>
  <c r="AA47" i="37"/>
  <c r="Z47" i="37"/>
  <c r="X47" i="37"/>
  <c r="V47" i="37"/>
  <c r="S47" i="37"/>
  <c r="R47" i="37"/>
  <c r="P47" i="37"/>
  <c r="N47" i="37"/>
  <c r="K47" i="37"/>
  <c r="I47" i="37"/>
  <c r="F47" i="37"/>
  <c r="D47" i="37"/>
  <c r="CU46" i="37"/>
  <c r="CR46" i="37"/>
  <c r="CP46" i="37"/>
  <c r="CE46" i="37"/>
  <c r="CB46" i="37"/>
  <c r="BZ46" i="37"/>
  <c r="BG46" i="37"/>
  <c r="BD46" i="37"/>
  <c r="BB46" i="37"/>
  <c r="AY46" i="37"/>
  <c r="AV46" i="37"/>
  <c r="AT46" i="37"/>
  <c r="AQ46" i="37"/>
  <c r="AN46" i="37"/>
  <c r="AL46" i="37"/>
  <c r="AI46" i="37"/>
  <c r="AF46" i="37"/>
  <c r="AD46" i="37"/>
  <c r="AA46" i="37"/>
  <c r="X46" i="37"/>
  <c r="V46" i="37"/>
  <c r="S46" i="37"/>
  <c r="P46" i="37"/>
  <c r="N46" i="37"/>
  <c r="K46" i="37"/>
  <c r="I46" i="37"/>
  <c r="F46" i="37"/>
  <c r="D46" i="37"/>
  <c r="CU45" i="37"/>
  <c r="CR45" i="37"/>
  <c r="CP45" i="37"/>
  <c r="CE45" i="37"/>
  <c r="CB45" i="37"/>
  <c r="BZ45" i="37"/>
  <c r="BG45" i="37"/>
  <c r="BD45" i="37"/>
  <c r="BB45" i="37"/>
  <c r="AY45" i="37"/>
  <c r="AV45" i="37"/>
  <c r="AT45" i="37"/>
  <c r="AQ45" i="37"/>
  <c r="AN45" i="37"/>
  <c r="AL45" i="37"/>
  <c r="AI45" i="37"/>
  <c r="AF45" i="37"/>
  <c r="AD45" i="37"/>
  <c r="AA45" i="37"/>
  <c r="X45" i="37"/>
  <c r="V45" i="37"/>
  <c r="S45" i="37"/>
  <c r="P45" i="37"/>
  <c r="N45" i="37"/>
  <c r="K45" i="37"/>
  <c r="I45" i="37"/>
  <c r="F45" i="37"/>
  <c r="D45" i="37"/>
  <c r="FO44" i="37"/>
  <c r="FN44" i="37"/>
  <c r="FL44" i="37"/>
  <c r="FJ44" i="37"/>
  <c r="FG44" i="37"/>
  <c r="FF44" i="37"/>
  <c r="FD44" i="37"/>
  <c r="FB44" i="37"/>
  <c r="EY44" i="37"/>
  <c r="EX44" i="37"/>
  <c r="EV44" i="37"/>
  <c r="ET44" i="37"/>
  <c r="EQ44" i="37"/>
  <c r="EP44" i="37"/>
  <c r="EN44" i="37"/>
  <c r="EL44" i="37"/>
  <c r="EI44" i="37"/>
  <c r="EH44" i="37"/>
  <c r="EF44" i="37"/>
  <c r="ED44" i="37"/>
  <c r="EA44" i="37"/>
  <c r="DZ44" i="37"/>
  <c r="DX44" i="37"/>
  <c r="DV44" i="37"/>
  <c r="CU44" i="37"/>
  <c r="CT44" i="37"/>
  <c r="CR44" i="37"/>
  <c r="CP44" i="37"/>
  <c r="BW44" i="37"/>
  <c r="BV44" i="37"/>
  <c r="BT44" i="37"/>
  <c r="BR44" i="37"/>
  <c r="BO44" i="37"/>
  <c r="BN44" i="37"/>
  <c r="BL44" i="37"/>
  <c r="BJ44" i="37"/>
  <c r="BG44" i="37"/>
  <c r="BF44" i="37"/>
  <c r="BD44" i="37"/>
  <c r="BB44" i="37"/>
  <c r="AY44" i="37"/>
  <c r="AX44" i="37"/>
  <c r="AV44" i="37"/>
  <c r="AT44" i="37"/>
  <c r="AP44" i="37"/>
  <c r="AQ44" i="37" s="1"/>
  <c r="AN44" i="37"/>
  <c r="AL44" i="37"/>
  <c r="AH44" i="37"/>
  <c r="AI44" i="37" s="1"/>
  <c r="AF44" i="37"/>
  <c r="AD44" i="37"/>
  <c r="Z44" i="37"/>
  <c r="AA44" i="37" s="1"/>
  <c r="X44" i="37"/>
  <c r="V44" i="37"/>
  <c r="R44" i="37"/>
  <c r="S44" i="37" s="1"/>
  <c r="P44" i="37"/>
  <c r="N44" i="37"/>
  <c r="K44" i="37"/>
  <c r="I44" i="37"/>
  <c r="F44" i="37"/>
  <c r="D44" i="37"/>
  <c r="CE43" i="37"/>
  <c r="CB43" i="37"/>
  <c r="BZ43" i="37"/>
  <c r="BG43" i="37"/>
  <c r="BD43" i="37"/>
  <c r="BB43" i="37"/>
  <c r="AY43" i="37"/>
  <c r="AV43" i="37"/>
  <c r="AT43" i="37"/>
  <c r="AQ43" i="37"/>
  <c r="AN43" i="37"/>
  <c r="AL43" i="37"/>
  <c r="AI43" i="37"/>
  <c r="AF43" i="37"/>
  <c r="AD43" i="37"/>
  <c r="AA43" i="37"/>
  <c r="X43" i="37"/>
  <c r="V43" i="37"/>
  <c r="S43" i="37"/>
  <c r="P43" i="37"/>
  <c r="N43" i="37"/>
  <c r="K43" i="37"/>
  <c r="I43" i="37"/>
  <c r="F43" i="37"/>
  <c r="D43" i="37"/>
  <c r="CE42" i="37"/>
  <c r="CB42" i="37"/>
  <c r="BZ42" i="37"/>
  <c r="BG42" i="37"/>
  <c r="BD42" i="37"/>
  <c r="BB42" i="37"/>
  <c r="AY42" i="37"/>
  <c r="AV42" i="37"/>
  <c r="AT42" i="37"/>
  <c r="AQ42" i="37"/>
  <c r="AN42" i="37"/>
  <c r="AL42" i="37"/>
  <c r="AI42" i="37"/>
  <c r="AF42" i="37"/>
  <c r="AD42" i="37"/>
  <c r="AA42" i="37"/>
  <c r="X42" i="37"/>
  <c r="V42" i="37"/>
  <c r="S42" i="37"/>
  <c r="P42" i="37"/>
  <c r="N42" i="37"/>
  <c r="K42" i="37"/>
  <c r="I42" i="37"/>
  <c r="F42" i="37"/>
  <c r="D42" i="37"/>
  <c r="BG41" i="37"/>
  <c r="BD41" i="37"/>
  <c r="BB41" i="37"/>
  <c r="AY41" i="37"/>
  <c r="AV41" i="37"/>
  <c r="AT41" i="37"/>
  <c r="AQ41" i="37"/>
  <c r="AN41" i="37"/>
  <c r="AL41" i="37"/>
  <c r="AI41" i="37"/>
  <c r="AF41" i="37"/>
  <c r="AD41" i="37"/>
  <c r="AA41" i="37"/>
  <c r="X41" i="37"/>
  <c r="V41" i="37"/>
  <c r="S41" i="37"/>
  <c r="P41" i="37"/>
  <c r="N41" i="37"/>
  <c r="K41" i="37"/>
  <c r="I41" i="37"/>
  <c r="F41" i="37"/>
  <c r="D41" i="37"/>
  <c r="FN40" i="37"/>
  <c r="FO40" i="37" s="1"/>
  <c r="FL40" i="37"/>
  <c r="FJ40" i="37"/>
  <c r="FF40" i="37"/>
  <c r="FG40" i="37" s="1"/>
  <c r="FD40" i="37"/>
  <c r="FB40" i="37"/>
  <c r="EX40" i="37"/>
  <c r="EY40" i="37" s="1"/>
  <c r="EV40" i="37"/>
  <c r="ET40" i="37"/>
  <c r="EP40" i="37"/>
  <c r="EQ40" i="37" s="1"/>
  <c r="EN40" i="37"/>
  <c r="EL40" i="37"/>
  <c r="EH40" i="37"/>
  <c r="EI40" i="37" s="1"/>
  <c r="EF40" i="37"/>
  <c r="ED40" i="37"/>
  <c r="DZ40" i="37"/>
  <c r="EA40" i="37" s="1"/>
  <c r="DX40" i="37"/>
  <c r="DV40" i="37"/>
  <c r="CT40" i="37"/>
  <c r="CU40" i="37" s="1"/>
  <c r="CR40" i="37"/>
  <c r="CP40" i="37"/>
  <c r="BV40" i="37"/>
  <c r="BW40" i="37" s="1"/>
  <c r="BT40" i="37"/>
  <c r="BR40" i="37"/>
  <c r="BN40" i="37"/>
  <c r="BO40" i="37" s="1"/>
  <c r="BL40" i="37"/>
  <c r="BJ40" i="37"/>
  <c r="BF40" i="37"/>
  <c r="BG40" i="37" s="1"/>
  <c r="BD40" i="37"/>
  <c r="BB40" i="37"/>
  <c r="AX40" i="37"/>
  <c r="AY40" i="37" s="1"/>
  <c r="AV40" i="37"/>
  <c r="AT40" i="37"/>
  <c r="AP40" i="37"/>
  <c r="AQ40" i="37" s="1"/>
  <c r="AN40" i="37"/>
  <c r="AL40" i="37"/>
  <c r="AH40" i="37"/>
  <c r="AI40" i="37" s="1"/>
  <c r="AF40" i="37"/>
  <c r="AD40" i="37"/>
  <c r="Z40" i="37"/>
  <c r="AA40" i="37" s="1"/>
  <c r="X40" i="37"/>
  <c r="V40" i="37"/>
  <c r="R40" i="37"/>
  <c r="S40" i="37" s="1"/>
  <c r="P40" i="37"/>
  <c r="N40" i="37"/>
  <c r="K40" i="37"/>
  <c r="I40" i="37"/>
  <c r="F40" i="37"/>
  <c r="D40" i="37"/>
  <c r="FN39" i="37"/>
  <c r="FO39" i="37" s="1"/>
  <c r="FL39" i="37"/>
  <c r="FJ39" i="37"/>
  <c r="FF39" i="37"/>
  <c r="FG39" i="37" s="1"/>
  <c r="FD39" i="37"/>
  <c r="FB39" i="37"/>
  <c r="EX39" i="37"/>
  <c r="EY39" i="37" s="1"/>
  <c r="EV39" i="37"/>
  <c r="ET39" i="37"/>
  <c r="EP39" i="37"/>
  <c r="EQ39" i="37" s="1"/>
  <c r="EN39" i="37"/>
  <c r="EL39" i="37"/>
  <c r="EH39" i="37"/>
  <c r="EI39" i="37" s="1"/>
  <c r="EF39" i="37"/>
  <c r="ED39" i="37"/>
  <c r="DZ39" i="37"/>
  <c r="EA39" i="37" s="1"/>
  <c r="DX39" i="37"/>
  <c r="DV39" i="37"/>
  <c r="CT39" i="37"/>
  <c r="CU39" i="37" s="1"/>
  <c r="CR39" i="37"/>
  <c r="CP39" i="37"/>
  <c r="CD39" i="37"/>
  <c r="CE39" i="37" s="1"/>
  <c r="CB39" i="37"/>
  <c r="BZ39" i="37"/>
  <c r="BV39" i="37"/>
  <c r="BW39" i="37" s="1"/>
  <c r="BT39" i="37"/>
  <c r="BR39" i="37"/>
  <c r="BN39" i="37"/>
  <c r="BO39" i="37" s="1"/>
  <c r="BL39" i="37"/>
  <c r="BJ39" i="37"/>
  <c r="BF39" i="37"/>
  <c r="BG39" i="37" s="1"/>
  <c r="BD39" i="37"/>
  <c r="BB39" i="37"/>
  <c r="AX39" i="37"/>
  <c r="AY39" i="37" s="1"/>
  <c r="AV39" i="37"/>
  <c r="AT39" i="37"/>
  <c r="AP39" i="37"/>
  <c r="AQ39" i="37" s="1"/>
  <c r="AN39" i="37"/>
  <c r="AL39" i="37"/>
  <c r="AH39" i="37"/>
  <c r="AI39" i="37" s="1"/>
  <c r="AF39" i="37"/>
  <c r="AD39" i="37"/>
  <c r="Z39" i="37"/>
  <c r="AA39" i="37" s="1"/>
  <c r="X39" i="37"/>
  <c r="V39" i="37"/>
  <c r="R39" i="37"/>
  <c r="S39" i="37" s="1"/>
  <c r="P39" i="37"/>
  <c r="N39" i="37"/>
  <c r="K39" i="37"/>
  <c r="I39" i="37"/>
  <c r="F39" i="37"/>
  <c r="D39" i="37"/>
  <c r="FN38" i="37"/>
  <c r="FO38" i="37" s="1"/>
  <c r="FL38" i="37"/>
  <c r="FJ38" i="37"/>
  <c r="FF38" i="37"/>
  <c r="FG38" i="37" s="1"/>
  <c r="FD38" i="37"/>
  <c r="FB38" i="37"/>
  <c r="EX38" i="37"/>
  <c r="EY38" i="37" s="1"/>
  <c r="EV38" i="37"/>
  <c r="ET38" i="37"/>
  <c r="EP38" i="37"/>
  <c r="EQ38" i="37" s="1"/>
  <c r="EN38" i="37"/>
  <c r="EL38" i="37"/>
  <c r="EH38" i="37"/>
  <c r="EI38" i="37" s="1"/>
  <c r="EF38" i="37"/>
  <c r="ED38" i="37"/>
  <c r="DZ38" i="37"/>
  <c r="EA38" i="37" s="1"/>
  <c r="DX38" i="37"/>
  <c r="DV38" i="37"/>
  <c r="CL38" i="37"/>
  <c r="CM38" i="37" s="1"/>
  <c r="CJ38" i="37"/>
  <c r="CH38" i="37"/>
  <c r="CD38" i="37"/>
  <c r="CE38" i="37" s="1"/>
  <c r="CB38" i="37"/>
  <c r="BZ38" i="37"/>
  <c r="BV38" i="37"/>
  <c r="BW38" i="37" s="1"/>
  <c r="BT38" i="37"/>
  <c r="BR38" i="37"/>
  <c r="BN38" i="37"/>
  <c r="BO38" i="37" s="1"/>
  <c r="BL38" i="37"/>
  <c r="BJ38" i="37"/>
  <c r="BF38" i="37"/>
  <c r="BG38" i="37" s="1"/>
  <c r="BD38" i="37"/>
  <c r="BB38" i="37"/>
  <c r="AX38" i="37"/>
  <c r="AY38" i="37" s="1"/>
  <c r="AV38" i="37"/>
  <c r="AT38" i="37"/>
  <c r="AP38" i="37"/>
  <c r="AQ38" i="37" s="1"/>
  <c r="AN38" i="37"/>
  <c r="AL38" i="37"/>
  <c r="AH38" i="37"/>
  <c r="AI38" i="37" s="1"/>
  <c r="AF38" i="37"/>
  <c r="AD38" i="37"/>
  <c r="Z38" i="37"/>
  <c r="AA38" i="37" s="1"/>
  <c r="X38" i="37"/>
  <c r="V38" i="37"/>
  <c r="R38" i="37"/>
  <c r="S38" i="37" s="1"/>
  <c r="P38" i="37"/>
  <c r="N38" i="37"/>
  <c r="K38" i="37"/>
  <c r="I38" i="37"/>
  <c r="F38" i="37"/>
  <c r="D38" i="37"/>
  <c r="FN37" i="37"/>
  <c r="FO37" i="37" s="1"/>
  <c r="FL37" i="37"/>
  <c r="FJ37" i="37"/>
  <c r="FF37" i="37"/>
  <c r="FG37" i="37" s="1"/>
  <c r="FD37" i="37"/>
  <c r="FB37" i="37"/>
  <c r="EX37" i="37"/>
  <c r="EY37" i="37" s="1"/>
  <c r="EV37" i="37"/>
  <c r="ET37" i="37"/>
  <c r="EP37" i="37"/>
  <c r="EQ37" i="37" s="1"/>
  <c r="EN37" i="37"/>
  <c r="EL37" i="37"/>
  <c r="EH37" i="37"/>
  <c r="EI37" i="37" s="1"/>
  <c r="EF37" i="37"/>
  <c r="ED37" i="37"/>
  <c r="DZ37" i="37"/>
  <c r="EA37" i="37" s="1"/>
  <c r="DX37" i="37"/>
  <c r="DV37" i="37"/>
  <c r="CT37" i="37"/>
  <c r="CU37" i="37" s="1"/>
  <c r="CR37" i="37"/>
  <c r="CP37" i="37"/>
  <c r="CD37" i="37"/>
  <c r="CE37" i="37" s="1"/>
  <c r="CB37" i="37"/>
  <c r="BZ37" i="37"/>
  <c r="BV37" i="37"/>
  <c r="BW37" i="37" s="1"/>
  <c r="BT37" i="37"/>
  <c r="BR37" i="37"/>
  <c r="BN37" i="37"/>
  <c r="BO37" i="37" s="1"/>
  <c r="BL37" i="37"/>
  <c r="BJ37" i="37"/>
  <c r="BF37" i="37"/>
  <c r="BG37" i="37" s="1"/>
  <c r="BD37" i="37"/>
  <c r="BB37" i="37"/>
  <c r="AX37" i="37"/>
  <c r="AY37" i="37" s="1"/>
  <c r="AV37" i="37"/>
  <c r="AT37" i="37"/>
  <c r="AP37" i="37"/>
  <c r="AQ37" i="37" s="1"/>
  <c r="AN37" i="37"/>
  <c r="AL37" i="37"/>
  <c r="AH37" i="37"/>
  <c r="AI37" i="37" s="1"/>
  <c r="AF37" i="37"/>
  <c r="AD37" i="37"/>
  <c r="Z37" i="37"/>
  <c r="AA37" i="37" s="1"/>
  <c r="X37" i="37"/>
  <c r="V37" i="37"/>
  <c r="R37" i="37"/>
  <c r="S37" i="37" s="1"/>
  <c r="P37" i="37"/>
  <c r="N37" i="37"/>
  <c r="K37" i="37"/>
  <c r="I37" i="37"/>
  <c r="F37" i="37"/>
  <c r="D37" i="37"/>
  <c r="FN36" i="37"/>
  <c r="FO36" i="37" s="1"/>
  <c r="FL36" i="37"/>
  <c r="FJ36" i="37"/>
  <c r="FF36" i="37"/>
  <c r="FG36" i="37" s="1"/>
  <c r="FD36" i="37"/>
  <c r="FB36" i="37"/>
  <c r="EX36" i="37"/>
  <c r="EY36" i="37" s="1"/>
  <c r="EV36" i="37"/>
  <c r="ET36" i="37"/>
  <c r="EP36" i="37"/>
  <c r="EQ36" i="37" s="1"/>
  <c r="EN36" i="37"/>
  <c r="EL36" i="37"/>
  <c r="EH36" i="37"/>
  <c r="EI36" i="37" s="1"/>
  <c r="EF36" i="37"/>
  <c r="ED36" i="37"/>
  <c r="DZ36" i="37"/>
  <c r="EA36" i="37" s="1"/>
  <c r="DX36" i="37"/>
  <c r="DV36" i="37"/>
  <c r="CL36" i="37"/>
  <c r="CM36" i="37" s="1"/>
  <c r="CJ36" i="37"/>
  <c r="CH36" i="37"/>
  <c r="CD36" i="37"/>
  <c r="CE36" i="37" s="1"/>
  <c r="CB36" i="37"/>
  <c r="BZ36" i="37"/>
  <c r="BV36" i="37"/>
  <c r="BW36" i="37" s="1"/>
  <c r="BT36" i="37"/>
  <c r="BR36" i="37"/>
  <c r="BN36" i="37"/>
  <c r="BO36" i="37" s="1"/>
  <c r="BL36" i="37"/>
  <c r="BJ36" i="37"/>
  <c r="BF36" i="37"/>
  <c r="BG36" i="37" s="1"/>
  <c r="BD36" i="37"/>
  <c r="BB36" i="37"/>
  <c r="AX36" i="37"/>
  <c r="AY36" i="37" s="1"/>
  <c r="AV36" i="37"/>
  <c r="AT36" i="37"/>
  <c r="AP36" i="37"/>
  <c r="AQ36" i="37" s="1"/>
  <c r="AN36" i="37"/>
  <c r="AL36" i="37"/>
  <c r="AH36" i="37"/>
  <c r="AI36" i="37" s="1"/>
  <c r="AF36" i="37"/>
  <c r="AD36" i="37"/>
  <c r="Z36" i="37"/>
  <c r="AA36" i="37" s="1"/>
  <c r="X36" i="37"/>
  <c r="V36" i="37"/>
  <c r="R36" i="37"/>
  <c r="S36" i="37" s="1"/>
  <c r="P36" i="37"/>
  <c r="N36" i="37"/>
  <c r="K36" i="37"/>
  <c r="I36" i="37"/>
  <c r="F36" i="37"/>
  <c r="D36" i="37"/>
  <c r="FN35" i="37"/>
  <c r="FO35" i="37" s="1"/>
  <c r="FL35" i="37"/>
  <c r="FJ35" i="37"/>
  <c r="FF35" i="37"/>
  <c r="FG35" i="37" s="1"/>
  <c r="FD35" i="37"/>
  <c r="FB35" i="37"/>
  <c r="EX35" i="37"/>
  <c r="EY35" i="37" s="1"/>
  <c r="EV35" i="37"/>
  <c r="ET35" i="37"/>
  <c r="EP35" i="37"/>
  <c r="EQ35" i="37" s="1"/>
  <c r="EN35" i="37"/>
  <c r="EL35" i="37"/>
  <c r="EH35" i="37"/>
  <c r="EI35" i="37" s="1"/>
  <c r="EF35" i="37"/>
  <c r="ED35" i="37"/>
  <c r="DZ35" i="37"/>
  <c r="EA35" i="37" s="1"/>
  <c r="DX35" i="37"/>
  <c r="DV35" i="37"/>
  <c r="CL35" i="37"/>
  <c r="CM35" i="37" s="1"/>
  <c r="CJ35" i="37"/>
  <c r="CH35" i="37"/>
  <c r="BV35" i="37"/>
  <c r="BW35" i="37" s="1"/>
  <c r="BT35" i="37"/>
  <c r="BR35" i="37"/>
  <c r="BN35" i="37"/>
  <c r="BO35" i="37" s="1"/>
  <c r="BL35" i="37"/>
  <c r="BJ35" i="37"/>
  <c r="BF35" i="37"/>
  <c r="BG35" i="37" s="1"/>
  <c r="BD35" i="37"/>
  <c r="BB35" i="37"/>
  <c r="AX35" i="37"/>
  <c r="AY35" i="37" s="1"/>
  <c r="AV35" i="37"/>
  <c r="AT35" i="37"/>
  <c r="AP35" i="37"/>
  <c r="AQ35" i="37" s="1"/>
  <c r="AN35" i="37"/>
  <c r="AL35" i="37"/>
  <c r="AH35" i="37"/>
  <c r="AI35" i="37" s="1"/>
  <c r="AF35" i="37"/>
  <c r="AD35" i="37"/>
  <c r="Z35" i="37"/>
  <c r="AA35" i="37" s="1"/>
  <c r="X35" i="37"/>
  <c r="V35" i="37"/>
  <c r="R35" i="37"/>
  <c r="S35" i="37" s="1"/>
  <c r="P35" i="37"/>
  <c r="N35" i="37"/>
  <c r="K35" i="37"/>
  <c r="I35" i="37"/>
  <c r="F35" i="37"/>
  <c r="D35" i="37"/>
  <c r="FN34" i="37"/>
  <c r="FO34" i="37" s="1"/>
  <c r="FL34" i="37"/>
  <c r="FJ34" i="37"/>
  <c r="FF34" i="37"/>
  <c r="FG34" i="37" s="1"/>
  <c r="FD34" i="37"/>
  <c r="FB34" i="37"/>
  <c r="EX34" i="37"/>
  <c r="EY34" i="37" s="1"/>
  <c r="EV34" i="37"/>
  <c r="ET34" i="37"/>
  <c r="EP34" i="37"/>
  <c r="EQ34" i="37" s="1"/>
  <c r="EN34" i="37"/>
  <c r="EL34" i="37"/>
  <c r="EH34" i="37"/>
  <c r="EI34" i="37" s="1"/>
  <c r="EF34" i="37"/>
  <c r="ED34" i="37"/>
  <c r="DZ34" i="37"/>
  <c r="EA34" i="37" s="1"/>
  <c r="DX34" i="37"/>
  <c r="DV34" i="37"/>
  <c r="DJ34" i="37"/>
  <c r="DK34" i="37" s="1"/>
  <c r="DH34" i="37"/>
  <c r="DF34" i="37"/>
  <c r="CD34" i="37"/>
  <c r="CE34" i="37" s="1"/>
  <c r="CB34" i="37"/>
  <c r="BZ34" i="37"/>
  <c r="BV34" i="37"/>
  <c r="BW34" i="37" s="1"/>
  <c r="BT34" i="37"/>
  <c r="BR34" i="37"/>
  <c r="BN34" i="37"/>
  <c r="BO34" i="37" s="1"/>
  <c r="BL34" i="37"/>
  <c r="BJ34" i="37"/>
  <c r="BF34" i="37"/>
  <c r="BG34" i="37" s="1"/>
  <c r="BD34" i="37"/>
  <c r="BB34" i="37"/>
  <c r="AX34" i="37"/>
  <c r="AY34" i="37" s="1"/>
  <c r="AV34" i="37"/>
  <c r="AT34" i="37"/>
  <c r="AP34" i="37"/>
  <c r="AQ34" i="37" s="1"/>
  <c r="AN34" i="37"/>
  <c r="AL34" i="37"/>
  <c r="AH34" i="37"/>
  <c r="AI34" i="37" s="1"/>
  <c r="AF34" i="37"/>
  <c r="AD34" i="37"/>
  <c r="Z34" i="37"/>
  <c r="AA34" i="37" s="1"/>
  <c r="X34" i="37"/>
  <c r="V34" i="37"/>
  <c r="R34" i="37"/>
  <c r="S34" i="37" s="1"/>
  <c r="P34" i="37"/>
  <c r="N34" i="37"/>
  <c r="K34" i="37"/>
  <c r="I34" i="37"/>
  <c r="F34" i="37"/>
  <c r="D34" i="37"/>
  <c r="FN33" i="37"/>
  <c r="FO33" i="37" s="1"/>
  <c r="FL33" i="37"/>
  <c r="FJ33" i="37"/>
  <c r="FF33" i="37"/>
  <c r="FG33" i="37" s="1"/>
  <c r="FD33" i="37"/>
  <c r="FB33" i="37"/>
  <c r="EX33" i="37"/>
  <c r="EY33" i="37" s="1"/>
  <c r="EV33" i="37"/>
  <c r="ET33" i="37"/>
  <c r="EP33" i="37"/>
  <c r="EQ33" i="37" s="1"/>
  <c r="EN33" i="37"/>
  <c r="EL33" i="37"/>
  <c r="EH33" i="37"/>
  <c r="EI33" i="37" s="1"/>
  <c r="EF33" i="37"/>
  <c r="ED33" i="37"/>
  <c r="DZ33" i="37"/>
  <c r="EA33" i="37" s="1"/>
  <c r="DX33" i="37"/>
  <c r="DV33" i="37"/>
  <c r="CL33" i="37"/>
  <c r="CM33" i="37" s="1"/>
  <c r="CJ33" i="37"/>
  <c r="CH33" i="37"/>
  <c r="CD33" i="37"/>
  <c r="CE33" i="37" s="1"/>
  <c r="CB33" i="37"/>
  <c r="BZ33" i="37"/>
  <c r="BV33" i="37"/>
  <c r="BW33" i="37" s="1"/>
  <c r="BT33" i="37"/>
  <c r="BR33" i="37"/>
  <c r="BN33" i="37"/>
  <c r="BO33" i="37" s="1"/>
  <c r="BL33" i="37"/>
  <c r="BJ33" i="37"/>
  <c r="BF33" i="37"/>
  <c r="BG33" i="37" s="1"/>
  <c r="BD33" i="37"/>
  <c r="BB33" i="37"/>
  <c r="AX33" i="37"/>
  <c r="AY33" i="37" s="1"/>
  <c r="AV33" i="37"/>
  <c r="AT33" i="37"/>
  <c r="AP33" i="37"/>
  <c r="AQ33" i="37" s="1"/>
  <c r="AN33" i="37"/>
  <c r="AL33" i="37"/>
  <c r="AH33" i="37"/>
  <c r="AI33" i="37" s="1"/>
  <c r="AF33" i="37"/>
  <c r="AD33" i="37"/>
  <c r="Z33" i="37"/>
  <c r="AA33" i="37" s="1"/>
  <c r="X33" i="37"/>
  <c r="V33" i="37"/>
  <c r="R33" i="37"/>
  <c r="S33" i="37" s="1"/>
  <c r="P33" i="37"/>
  <c r="N33" i="37"/>
  <c r="K33" i="37"/>
  <c r="I33" i="37"/>
  <c r="F33" i="37"/>
  <c r="D33" i="37"/>
  <c r="FN32" i="37"/>
  <c r="FO32" i="37" s="1"/>
  <c r="FL32" i="37"/>
  <c r="FJ32" i="37"/>
  <c r="FF32" i="37"/>
  <c r="FG32" i="37" s="1"/>
  <c r="FD32" i="37"/>
  <c r="FB32" i="37"/>
  <c r="EX32" i="37"/>
  <c r="EY32" i="37" s="1"/>
  <c r="EV32" i="37"/>
  <c r="ET32" i="37"/>
  <c r="EP32" i="37"/>
  <c r="EQ32" i="37" s="1"/>
  <c r="EN32" i="37"/>
  <c r="EL32" i="37"/>
  <c r="EH32" i="37"/>
  <c r="EI32" i="37" s="1"/>
  <c r="EF32" i="37"/>
  <c r="ED32" i="37"/>
  <c r="DZ32" i="37"/>
  <c r="EA32" i="37" s="1"/>
  <c r="DX32" i="37"/>
  <c r="DV32" i="37"/>
  <c r="DJ32" i="37"/>
  <c r="DK32" i="37" s="1"/>
  <c r="DH32" i="37"/>
  <c r="DF32" i="37"/>
  <c r="CD32" i="37"/>
  <c r="CE32" i="37" s="1"/>
  <c r="CB32" i="37"/>
  <c r="BZ32" i="37"/>
  <c r="BV32" i="37"/>
  <c r="BW32" i="37" s="1"/>
  <c r="BT32" i="37"/>
  <c r="BR32" i="37"/>
  <c r="BN32" i="37"/>
  <c r="BO32" i="37" s="1"/>
  <c r="BL32" i="37"/>
  <c r="BJ32" i="37"/>
  <c r="BF32" i="37"/>
  <c r="BG32" i="37" s="1"/>
  <c r="BD32" i="37"/>
  <c r="BB32" i="37"/>
  <c r="AX32" i="37"/>
  <c r="AY32" i="37" s="1"/>
  <c r="AV32" i="37"/>
  <c r="AT32" i="37"/>
  <c r="AP32" i="37"/>
  <c r="AQ32" i="37" s="1"/>
  <c r="AN32" i="37"/>
  <c r="AL32" i="37"/>
  <c r="AH32" i="37"/>
  <c r="AI32" i="37" s="1"/>
  <c r="AF32" i="37"/>
  <c r="AD32" i="37"/>
  <c r="Z32" i="37"/>
  <c r="AA32" i="37" s="1"/>
  <c r="X32" i="37"/>
  <c r="V32" i="37"/>
  <c r="R32" i="37"/>
  <c r="S32" i="37" s="1"/>
  <c r="P32" i="37"/>
  <c r="N32" i="37"/>
  <c r="K32" i="37"/>
  <c r="I32" i="37"/>
  <c r="F32" i="37"/>
  <c r="D32" i="37"/>
  <c r="FN31" i="37"/>
  <c r="FO31" i="37" s="1"/>
  <c r="FL31" i="37"/>
  <c r="FJ31" i="37"/>
  <c r="FF31" i="37"/>
  <c r="FG31" i="37" s="1"/>
  <c r="FD31" i="37"/>
  <c r="FB31" i="37"/>
  <c r="EX31" i="37"/>
  <c r="EY31" i="37" s="1"/>
  <c r="EV31" i="37"/>
  <c r="ET31" i="37"/>
  <c r="EP31" i="37"/>
  <c r="EQ31" i="37" s="1"/>
  <c r="EN31" i="37"/>
  <c r="EL31" i="37"/>
  <c r="EH31" i="37"/>
  <c r="EI31" i="37" s="1"/>
  <c r="EF31" i="37"/>
  <c r="ED31" i="37"/>
  <c r="DZ31" i="37"/>
  <c r="EA31" i="37" s="1"/>
  <c r="DX31" i="37"/>
  <c r="DV31" i="37"/>
  <c r="CL31" i="37"/>
  <c r="CM31" i="37" s="1"/>
  <c r="CJ31" i="37"/>
  <c r="CH31" i="37"/>
  <c r="BV31" i="37"/>
  <c r="BW31" i="37" s="1"/>
  <c r="BT31" i="37"/>
  <c r="BR31" i="37"/>
  <c r="BN31" i="37"/>
  <c r="BO31" i="37" s="1"/>
  <c r="BL31" i="37"/>
  <c r="BJ31" i="37"/>
  <c r="BF31" i="37"/>
  <c r="BG31" i="37" s="1"/>
  <c r="BD31" i="37"/>
  <c r="BB31" i="37"/>
  <c r="AX31" i="37"/>
  <c r="AY31" i="37" s="1"/>
  <c r="AV31" i="37"/>
  <c r="AT31" i="37"/>
  <c r="AP31" i="37"/>
  <c r="AQ31" i="37" s="1"/>
  <c r="AN31" i="37"/>
  <c r="AL31" i="37"/>
  <c r="AH31" i="37"/>
  <c r="AI31" i="37" s="1"/>
  <c r="AF31" i="37"/>
  <c r="AD31" i="37"/>
  <c r="Z31" i="37"/>
  <c r="AA31" i="37" s="1"/>
  <c r="X31" i="37"/>
  <c r="V31" i="37"/>
  <c r="R31" i="37"/>
  <c r="S31" i="37" s="1"/>
  <c r="P31" i="37"/>
  <c r="N31" i="37"/>
  <c r="K31" i="37"/>
  <c r="I31" i="37"/>
  <c r="F31" i="37"/>
  <c r="D31" i="37"/>
  <c r="FN30" i="37"/>
  <c r="FO30" i="37" s="1"/>
  <c r="FL30" i="37"/>
  <c r="FJ30" i="37"/>
  <c r="FF30" i="37"/>
  <c r="FG30" i="37" s="1"/>
  <c r="FD30" i="37"/>
  <c r="FB30" i="37"/>
  <c r="EX30" i="37"/>
  <c r="EY30" i="37" s="1"/>
  <c r="EV30" i="37"/>
  <c r="ET30" i="37"/>
  <c r="EP30" i="37"/>
  <c r="EQ30" i="37" s="1"/>
  <c r="EN30" i="37"/>
  <c r="EL30" i="37"/>
  <c r="EH30" i="37"/>
  <c r="EI30" i="37" s="1"/>
  <c r="EF30" i="37"/>
  <c r="ED30" i="37"/>
  <c r="DZ30" i="37"/>
  <c r="EA30" i="37" s="1"/>
  <c r="DX30" i="37"/>
  <c r="DV30" i="37"/>
  <c r="DJ30" i="37"/>
  <c r="DK30" i="37" s="1"/>
  <c r="DH30" i="37"/>
  <c r="DF30" i="37"/>
  <c r="CD30" i="37"/>
  <c r="CE30" i="37" s="1"/>
  <c r="CB30" i="37"/>
  <c r="BZ30" i="37"/>
  <c r="BV30" i="37"/>
  <c r="BW30" i="37" s="1"/>
  <c r="BT30" i="37"/>
  <c r="BR30" i="37"/>
  <c r="BN30" i="37"/>
  <c r="BO30" i="37" s="1"/>
  <c r="BL30" i="37"/>
  <c r="BJ30" i="37"/>
  <c r="BF30" i="37"/>
  <c r="BG30" i="37" s="1"/>
  <c r="BD30" i="37"/>
  <c r="BB30" i="37"/>
  <c r="AX30" i="37"/>
  <c r="AY30" i="37" s="1"/>
  <c r="AV30" i="37"/>
  <c r="AT30" i="37"/>
  <c r="AP30" i="37"/>
  <c r="AQ30" i="37" s="1"/>
  <c r="AN30" i="37"/>
  <c r="AL30" i="37"/>
  <c r="AH30" i="37"/>
  <c r="AI30" i="37" s="1"/>
  <c r="AF30" i="37"/>
  <c r="AD30" i="37"/>
  <c r="Z30" i="37"/>
  <c r="AA30" i="37" s="1"/>
  <c r="X30" i="37"/>
  <c r="V30" i="37"/>
  <c r="R30" i="37"/>
  <c r="S30" i="37" s="1"/>
  <c r="P30" i="37"/>
  <c r="N30" i="37"/>
  <c r="K30" i="37"/>
  <c r="I30" i="37"/>
  <c r="F30" i="37"/>
  <c r="D30" i="37"/>
  <c r="FN29" i="37"/>
  <c r="FO29" i="37" s="1"/>
  <c r="FL29" i="37"/>
  <c r="FJ29" i="37"/>
  <c r="FF29" i="37"/>
  <c r="FG29" i="37" s="1"/>
  <c r="FD29" i="37"/>
  <c r="FB29" i="37"/>
  <c r="EX29" i="37"/>
  <c r="EY29" i="37" s="1"/>
  <c r="EV29" i="37"/>
  <c r="ET29" i="37"/>
  <c r="EP29" i="37"/>
  <c r="EQ29" i="37" s="1"/>
  <c r="EN29" i="37"/>
  <c r="EL29" i="37"/>
  <c r="EH29" i="37"/>
  <c r="EI29" i="37" s="1"/>
  <c r="EF29" i="37"/>
  <c r="ED29" i="37"/>
  <c r="DZ29" i="37"/>
  <c r="EA29" i="37" s="1"/>
  <c r="DX29" i="37"/>
  <c r="DV29" i="37"/>
  <c r="CT29" i="37"/>
  <c r="CU29" i="37" s="1"/>
  <c r="CR29" i="37"/>
  <c r="CP29" i="37"/>
  <c r="BV29" i="37"/>
  <c r="BW29" i="37" s="1"/>
  <c r="BT29" i="37"/>
  <c r="BR29" i="37"/>
  <c r="BN29" i="37"/>
  <c r="BO29" i="37" s="1"/>
  <c r="BL29" i="37"/>
  <c r="BJ29" i="37"/>
  <c r="BF29" i="37"/>
  <c r="BG29" i="37" s="1"/>
  <c r="BD29" i="37"/>
  <c r="BB29" i="37"/>
  <c r="AX29" i="37"/>
  <c r="AY29" i="37" s="1"/>
  <c r="AV29" i="37"/>
  <c r="AT29" i="37"/>
  <c r="AP29" i="37"/>
  <c r="AQ29" i="37" s="1"/>
  <c r="AN29" i="37"/>
  <c r="AL29" i="37"/>
  <c r="AH29" i="37"/>
  <c r="AI29" i="37" s="1"/>
  <c r="AF29" i="37"/>
  <c r="AD29" i="37"/>
  <c r="Z29" i="37"/>
  <c r="AA29" i="37" s="1"/>
  <c r="X29" i="37"/>
  <c r="V29" i="37"/>
  <c r="R29" i="37"/>
  <c r="S29" i="37" s="1"/>
  <c r="P29" i="37"/>
  <c r="N29" i="37"/>
  <c r="K29" i="37"/>
  <c r="I29" i="37"/>
  <c r="F29" i="37"/>
  <c r="D29" i="37"/>
  <c r="FN28" i="37"/>
  <c r="FO28" i="37" s="1"/>
  <c r="FL28" i="37"/>
  <c r="FJ28" i="37"/>
  <c r="FF28" i="37"/>
  <c r="FG28" i="37" s="1"/>
  <c r="FD28" i="37"/>
  <c r="FB28" i="37"/>
  <c r="EX28" i="37"/>
  <c r="EY28" i="37" s="1"/>
  <c r="EV28" i="37"/>
  <c r="ET28" i="37"/>
  <c r="EP28" i="37"/>
  <c r="EQ28" i="37" s="1"/>
  <c r="EN28" i="37"/>
  <c r="EL28" i="37"/>
  <c r="EH28" i="37"/>
  <c r="EI28" i="37" s="1"/>
  <c r="EF28" i="37"/>
  <c r="ED28" i="37"/>
  <c r="DZ28" i="37"/>
  <c r="EA28" i="37" s="1"/>
  <c r="DX28" i="37"/>
  <c r="DV28" i="37"/>
  <c r="CT28" i="37"/>
  <c r="CU28" i="37" s="1"/>
  <c r="CR28" i="37"/>
  <c r="CP28" i="37"/>
  <c r="CD28" i="37"/>
  <c r="CE28" i="37" s="1"/>
  <c r="CB28" i="37"/>
  <c r="BZ28" i="37"/>
  <c r="BV28" i="37"/>
  <c r="BW28" i="37" s="1"/>
  <c r="BT28" i="37"/>
  <c r="BR28" i="37"/>
  <c r="BN28" i="37"/>
  <c r="BO28" i="37" s="1"/>
  <c r="BL28" i="37"/>
  <c r="BJ28" i="37"/>
  <c r="BF28" i="37"/>
  <c r="BG28" i="37" s="1"/>
  <c r="BD28" i="37"/>
  <c r="BB28" i="37"/>
  <c r="AX28" i="37"/>
  <c r="AY28" i="37" s="1"/>
  <c r="AV28" i="37"/>
  <c r="AT28" i="37"/>
  <c r="AP28" i="37"/>
  <c r="AQ28" i="37" s="1"/>
  <c r="AN28" i="37"/>
  <c r="AL28" i="37"/>
  <c r="AH28" i="37"/>
  <c r="AI28" i="37" s="1"/>
  <c r="AF28" i="37"/>
  <c r="AD28" i="37"/>
  <c r="Z28" i="37"/>
  <c r="AA28" i="37" s="1"/>
  <c r="X28" i="37"/>
  <c r="V28" i="37"/>
  <c r="R28" i="37"/>
  <c r="S28" i="37" s="1"/>
  <c r="P28" i="37"/>
  <c r="N28" i="37"/>
  <c r="K28" i="37"/>
  <c r="I28" i="37"/>
  <c r="F28" i="37"/>
  <c r="D28" i="37"/>
  <c r="FN27" i="37"/>
  <c r="FO27" i="37" s="1"/>
  <c r="FL27" i="37"/>
  <c r="FJ27" i="37"/>
  <c r="FF27" i="37"/>
  <c r="FG27" i="37" s="1"/>
  <c r="FD27" i="37"/>
  <c r="FB27" i="37"/>
  <c r="EX27" i="37"/>
  <c r="EY27" i="37" s="1"/>
  <c r="EV27" i="37"/>
  <c r="ET27" i="37"/>
  <c r="EP27" i="37"/>
  <c r="EQ27" i="37" s="1"/>
  <c r="EN27" i="37"/>
  <c r="EL27" i="37"/>
  <c r="EH27" i="37"/>
  <c r="EI27" i="37" s="1"/>
  <c r="EF27" i="37"/>
  <c r="ED27" i="37"/>
  <c r="DZ27" i="37"/>
  <c r="EA27" i="37" s="1"/>
  <c r="DX27" i="37"/>
  <c r="DV27" i="37"/>
  <c r="CL27" i="37"/>
  <c r="CM27" i="37" s="1"/>
  <c r="CJ27" i="37"/>
  <c r="CH27" i="37"/>
  <c r="CD27" i="37"/>
  <c r="CE27" i="37" s="1"/>
  <c r="CB27" i="37"/>
  <c r="BZ27" i="37"/>
  <c r="BV27" i="37"/>
  <c r="BW27" i="37" s="1"/>
  <c r="BT27" i="37"/>
  <c r="BR27" i="37"/>
  <c r="BN27" i="37"/>
  <c r="BO27" i="37" s="1"/>
  <c r="BL27" i="37"/>
  <c r="BJ27" i="37"/>
  <c r="BF27" i="37"/>
  <c r="BG27" i="37" s="1"/>
  <c r="BD27" i="37"/>
  <c r="BB27" i="37"/>
  <c r="AX27" i="37"/>
  <c r="AY27" i="37" s="1"/>
  <c r="AV27" i="37"/>
  <c r="AT27" i="37"/>
  <c r="AP27" i="37"/>
  <c r="AQ27" i="37" s="1"/>
  <c r="AN27" i="37"/>
  <c r="AL27" i="37"/>
  <c r="AH27" i="37"/>
  <c r="AI27" i="37" s="1"/>
  <c r="AF27" i="37"/>
  <c r="AD27" i="37"/>
  <c r="Z27" i="37"/>
  <c r="AA27" i="37" s="1"/>
  <c r="X27" i="37"/>
  <c r="V27" i="37"/>
  <c r="R27" i="37"/>
  <c r="S27" i="37" s="1"/>
  <c r="P27" i="37"/>
  <c r="N27" i="37"/>
  <c r="K27" i="37"/>
  <c r="I27" i="37"/>
  <c r="F27" i="37"/>
  <c r="D27" i="37"/>
  <c r="FN26" i="37"/>
  <c r="FO26" i="37" s="1"/>
  <c r="FL26" i="37"/>
  <c r="FJ26" i="37"/>
  <c r="FF26" i="37"/>
  <c r="FG26" i="37" s="1"/>
  <c r="FD26" i="37"/>
  <c r="FB26" i="37"/>
  <c r="EX26" i="37"/>
  <c r="EY26" i="37" s="1"/>
  <c r="EV26" i="37"/>
  <c r="ET26" i="37"/>
  <c r="EP26" i="37"/>
  <c r="EQ26" i="37" s="1"/>
  <c r="EN26" i="37"/>
  <c r="EL26" i="37"/>
  <c r="EH26" i="37"/>
  <c r="EI26" i="37" s="1"/>
  <c r="EF26" i="37"/>
  <c r="ED26" i="37"/>
  <c r="DZ26" i="37"/>
  <c r="EA26" i="37" s="1"/>
  <c r="DX26" i="37"/>
  <c r="DV26" i="37"/>
  <c r="CT26" i="37"/>
  <c r="CU26" i="37" s="1"/>
  <c r="CR26" i="37"/>
  <c r="CP26" i="37"/>
  <c r="CD26" i="37"/>
  <c r="CE26" i="37" s="1"/>
  <c r="CB26" i="37"/>
  <c r="BZ26" i="37"/>
  <c r="BV26" i="37"/>
  <c r="BW26" i="37" s="1"/>
  <c r="BT26" i="37"/>
  <c r="BR26" i="37"/>
  <c r="BN26" i="37"/>
  <c r="BO26" i="37" s="1"/>
  <c r="BL26" i="37"/>
  <c r="BJ26" i="37"/>
  <c r="BF26" i="37"/>
  <c r="BG26" i="37" s="1"/>
  <c r="BD26" i="37"/>
  <c r="BB26" i="37"/>
  <c r="AX26" i="37"/>
  <c r="AY26" i="37" s="1"/>
  <c r="AV26" i="37"/>
  <c r="AT26" i="37"/>
  <c r="AP26" i="37"/>
  <c r="AQ26" i="37" s="1"/>
  <c r="AN26" i="37"/>
  <c r="AL26" i="37"/>
  <c r="AH26" i="37"/>
  <c r="AI26" i="37" s="1"/>
  <c r="AF26" i="37"/>
  <c r="AD26" i="37"/>
  <c r="Z26" i="37"/>
  <c r="AA26" i="37" s="1"/>
  <c r="X26" i="37"/>
  <c r="V26" i="37"/>
  <c r="R26" i="37"/>
  <c r="S26" i="37" s="1"/>
  <c r="P26" i="37"/>
  <c r="N26" i="37"/>
  <c r="K26" i="37"/>
  <c r="I26" i="37"/>
  <c r="F26" i="37"/>
  <c r="D26" i="37"/>
  <c r="FN25" i="37"/>
  <c r="FO25" i="37" s="1"/>
  <c r="FL25" i="37"/>
  <c r="FJ25" i="37"/>
  <c r="FF25" i="37"/>
  <c r="FG25" i="37" s="1"/>
  <c r="FD25" i="37"/>
  <c r="FB25" i="37"/>
  <c r="EX25" i="37"/>
  <c r="EY25" i="37" s="1"/>
  <c r="EV25" i="37"/>
  <c r="ET25" i="37"/>
  <c r="EP25" i="37"/>
  <c r="EQ25" i="37" s="1"/>
  <c r="EN25" i="37"/>
  <c r="EL25" i="37"/>
  <c r="EH25" i="37"/>
  <c r="EI25" i="37" s="1"/>
  <c r="EF25" i="37"/>
  <c r="ED25" i="37"/>
  <c r="DZ25" i="37"/>
  <c r="EA25" i="37" s="1"/>
  <c r="DX25" i="37"/>
  <c r="DV25" i="37"/>
  <c r="CT25" i="37"/>
  <c r="CU25" i="37" s="1"/>
  <c r="CR25" i="37"/>
  <c r="CP25" i="37"/>
  <c r="CD25" i="37"/>
  <c r="CE25" i="37" s="1"/>
  <c r="CB25" i="37"/>
  <c r="BZ25" i="37"/>
  <c r="BV25" i="37"/>
  <c r="BW25" i="37" s="1"/>
  <c r="BT25" i="37"/>
  <c r="BR25" i="37"/>
  <c r="BN25" i="37"/>
  <c r="BO25" i="37" s="1"/>
  <c r="BL25" i="37"/>
  <c r="BJ25" i="37"/>
  <c r="BF25" i="37"/>
  <c r="BG25" i="37" s="1"/>
  <c r="BD25" i="37"/>
  <c r="BB25" i="37"/>
  <c r="AX25" i="37"/>
  <c r="AY25" i="37" s="1"/>
  <c r="AV25" i="37"/>
  <c r="AT25" i="37"/>
  <c r="AP25" i="37"/>
  <c r="AQ25" i="37" s="1"/>
  <c r="AN25" i="37"/>
  <c r="AL25" i="37"/>
  <c r="AH25" i="37"/>
  <c r="AI25" i="37" s="1"/>
  <c r="AF25" i="37"/>
  <c r="AD25" i="37"/>
  <c r="Z25" i="37"/>
  <c r="AA25" i="37" s="1"/>
  <c r="X25" i="37"/>
  <c r="V25" i="37"/>
  <c r="R25" i="37"/>
  <c r="S25" i="37" s="1"/>
  <c r="P25" i="37"/>
  <c r="N25" i="37"/>
  <c r="K25" i="37"/>
  <c r="I25" i="37"/>
  <c r="F25" i="37"/>
  <c r="D25" i="37"/>
  <c r="FN24" i="37"/>
  <c r="FO24" i="37" s="1"/>
  <c r="FL24" i="37"/>
  <c r="FJ24" i="37"/>
  <c r="FF24" i="37"/>
  <c r="FG24" i="37" s="1"/>
  <c r="FD24" i="37"/>
  <c r="FB24" i="37"/>
  <c r="EX24" i="37"/>
  <c r="EY24" i="37" s="1"/>
  <c r="EV24" i="37"/>
  <c r="ET24" i="37"/>
  <c r="EP24" i="37"/>
  <c r="EQ24" i="37" s="1"/>
  <c r="EN24" i="37"/>
  <c r="EL24" i="37"/>
  <c r="EH24" i="37"/>
  <c r="EI24" i="37" s="1"/>
  <c r="EF24" i="37"/>
  <c r="ED24" i="37"/>
  <c r="DZ24" i="37"/>
  <c r="EA24" i="37" s="1"/>
  <c r="DX24" i="37"/>
  <c r="DV24" i="37"/>
  <c r="CL24" i="37"/>
  <c r="CM24" i="37" s="1"/>
  <c r="CJ24" i="37"/>
  <c r="CH24" i="37"/>
  <c r="BV24" i="37"/>
  <c r="BW24" i="37" s="1"/>
  <c r="BT24" i="37"/>
  <c r="BR24" i="37"/>
  <c r="BN24" i="37"/>
  <c r="BO24" i="37" s="1"/>
  <c r="BL24" i="37"/>
  <c r="BJ24" i="37"/>
  <c r="BF24" i="37"/>
  <c r="BG24" i="37" s="1"/>
  <c r="BD24" i="37"/>
  <c r="BB24" i="37"/>
  <c r="AX24" i="37"/>
  <c r="AY24" i="37" s="1"/>
  <c r="AV24" i="37"/>
  <c r="AT24" i="37"/>
  <c r="AP24" i="37"/>
  <c r="AQ24" i="37" s="1"/>
  <c r="AN24" i="37"/>
  <c r="AL24" i="37"/>
  <c r="AH24" i="37"/>
  <c r="AI24" i="37" s="1"/>
  <c r="AF24" i="37"/>
  <c r="AD24" i="37"/>
  <c r="Z24" i="37"/>
  <c r="AA24" i="37" s="1"/>
  <c r="X24" i="37"/>
  <c r="V24" i="37"/>
  <c r="R24" i="37"/>
  <c r="S24" i="37" s="1"/>
  <c r="P24" i="37"/>
  <c r="N24" i="37"/>
  <c r="K24" i="37"/>
  <c r="I24" i="37"/>
  <c r="F24" i="37"/>
  <c r="D24" i="37"/>
  <c r="CE23" i="37"/>
  <c r="CB23" i="37"/>
  <c r="BZ23" i="37"/>
  <c r="BG23" i="37"/>
  <c r="BD23" i="37"/>
  <c r="BB23" i="37"/>
  <c r="AY23" i="37"/>
  <c r="AV23" i="37"/>
  <c r="AT23" i="37"/>
  <c r="AQ23" i="37"/>
  <c r="AN23" i="37"/>
  <c r="AL23" i="37"/>
  <c r="AI23" i="37"/>
  <c r="AF23" i="37"/>
  <c r="AD23" i="37"/>
  <c r="AA23" i="37"/>
  <c r="X23" i="37"/>
  <c r="V23" i="37"/>
  <c r="S23" i="37"/>
  <c r="P23" i="37"/>
  <c r="N23" i="37"/>
  <c r="K23" i="37"/>
  <c r="I23" i="37"/>
  <c r="F23" i="37"/>
  <c r="D23" i="37"/>
  <c r="FN22" i="37"/>
  <c r="FO22" i="37" s="1"/>
  <c r="FL22" i="37"/>
  <c r="FJ22" i="37"/>
  <c r="FF22" i="37"/>
  <c r="FG22" i="37" s="1"/>
  <c r="FD22" i="37"/>
  <c r="FB22" i="37"/>
  <c r="EX22" i="37"/>
  <c r="EY22" i="37" s="1"/>
  <c r="EV22" i="37"/>
  <c r="ET22" i="37"/>
  <c r="EP22" i="37"/>
  <c r="EQ22" i="37" s="1"/>
  <c r="EN22" i="37"/>
  <c r="EL22" i="37"/>
  <c r="EH22" i="37"/>
  <c r="EI22" i="37" s="1"/>
  <c r="EF22" i="37"/>
  <c r="ED22" i="37"/>
  <c r="DZ22" i="37"/>
  <c r="EA22" i="37" s="1"/>
  <c r="DX22" i="37"/>
  <c r="DV22" i="37"/>
  <c r="CL22" i="37"/>
  <c r="CM22" i="37" s="1"/>
  <c r="CJ22" i="37"/>
  <c r="CH22" i="37"/>
  <c r="CD22" i="37"/>
  <c r="CE22" i="37" s="1"/>
  <c r="CB22" i="37"/>
  <c r="BZ22" i="37"/>
  <c r="BV22" i="37"/>
  <c r="BW22" i="37" s="1"/>
  <c r="BT22" i="37"/>
  <c r="BR22" i="37"/>
  <c r="BN22" i="37"/>
  <c r="BO22" i="37" s="1"/>
  <c r="BL22" i="37"/>
  <c r="BJ22" i="37"/>
  <c r="BF22" i="37"/>
  <c r="BG22" i="37" s="1"/>
  <c r="BD22" i="37"/>
  <c r="BB22" i="37"/>
  <c r="AX22" i="37"/>
  <c r="AY22" i="37" s="1"/>
  <c r="AV22" i="37"/>
  <c r="AT22" i="37"/>
  <c r="AP22" i="37"/>
  <c r="AQ22" i="37" s="1"/>
  <c r="AN22" i="37"/>
  <c r="AL22" i="37"/>
  <c r="AH22" i="37"/>
  <c r="AI22" i="37" s="1"/>
  <c r="AF22" i="37"/>
  <c r="AD22" i="37"/>
  <c r="Z22" i="37"/>
  <c r="AA22" i="37" s="1"/>
  <c r="X22" i="37"/>
  <c r="V22" i="37"/>
  <c r="R22" i="37"/>
  <c r="S22" i="37" s="1"/>
  <c r="P22" i="37"/>
  <c r="N22" i="37"/>
  <c r="K22" i="37"/>
  <c r="I22" i="37"/>
  <c r="F22" i="37"/>
  <c r="D22" i="37"/>
  <c r="FN21" i="37"/>
  <c r="FO21" i="37" s="1"/>
  <c r="FL21" i="37"/>
  <c r="FJ21" i="37"/>
  <c r="FF21" i="37"/>
  <c r="FG21" i="37" s="1"/>
  <c r="FD21" i="37"/>
  <c r="FB21" i="37"/>
  <c r="EX21" i="37"/>
  <c r="EY21" i="37" s="1"/>
  <c r="EV21" i="37"/>
  <c r="ET21" i="37"/>
  <c r="EP21" i="37"/>
  <c r="EQ21" i="37" s="1"/>
  <c r="EN21" i="37"/>
  <c r="EL21" i="37"/>
  <c r="EH21" i="37"/>
  <c r="EI21" i="37" s="1"/>
  <c r="EF21" i="37"/>
  <c r="ED21" i="37"/>
  <c r="DZ21" i="37"/>
  <c r="EA21" i="37" s="1"/>
  <c r="DX21" i="37"/>
  <c r="DV21" i="37"/>
  <c r="DJ21" i="37"/>
  <c r="DK21" i="37" s="1"/>
  <c r="DH21" i="37"/>
  <c r="DF21" i="37"/>
  <c r="BV21" i="37"/>
  <c r="BW21" i="37" s="1"/>
  <c r="BT21" i="37"/>
  <c r="BR21" i="37"/>
  <c r="BN21" i="37"/>
  <c r="BO21" i="37" s="1"/>
  <c r="BL21" i="37"/>
  <c r="BJ21" i="37"/>
  <c r="BF21" i="37"/>
  <c r="BG21" i="37" s="1"/>
  <c r="BD21" i="37"/>
  <c r="BB21" i="37"/>
  <c r="AX21" i="37"/>
  <c r="AY21" i="37" s="1"/>
  <c r="AV21" i="37"/>
  <c r="AT21" i="37"/>
  <c r="AP21" i="37"/>
  <c r="AQ21" i="37" s="1"/>
  <c r="AN21" i="37"/>
  <c r="AL21" i="37"/>
  <c r="AH21" i="37"/>
  <c r="AI21" i="37" s="1"/>
  <c r="AF21" i="37"/>
  <c r="AD21" i="37"/>
  <c r="Z21" i="37"/>
  <c r="AA21" i="37" s="1"/>
  <c r="X21" i="37"/>
  <c r="V21" i="37"/>
  <c r="R21" i="37"/>
  <c r="S21" i="37" s="1"/>
  <c r="P21" i="37"/>
  <c r="N21" i="37"/>
  <c r="K21" i="37"/>
  <c r="I21" i="37"/>
  <c r="F21" i="37"/>
  <c r="D21" i="37"/>
  <c r="FN20" i="37"/>
  <c r="FO20" i="37" s="1"/>
  <c r="FL20" i="37"/>
  <c r="FJ20" i="37"/>
  <c r="FF20" i="37"/>
  <c r="FG20" i="37" s="1"/>
  <c r="FD20" i="37"/>
  <c r="FB20" i="37"/>
  <c r="EX20" i="37"/>
  <c r="EY20" i="37" s="1"/>
  <c r="EV20" i="37"/>
  <c r="ET20" i="37"/>
  <c r="EP20" i="37"/>
  <c r="EQ20" i="37" s="1"/>
  <c r="EN20" i="37"/>
  <c r="EL20" i="37"/>
  <c r="EH20" i="37"/>
  <c r="EI20" i="37" s="1"/>
  <c r="EF20" i="37"/>
  <c r="ED20" i="37"/>
  <c r="DZ20" i="37"/>
  <c r="EA20" i="37" s="1"/>
  <c r="DX20" i="37"/>
  <c r="DV20" i="37"/>
  <c r="DB20" i="37"/>
  <c r="DC20" i="37" s="1"/>
  <c r="CZ20" i="37"/>
  <c r="CX20" i="37"/>
  <c r="CT20" i="37"/>
  <c r="CU20" i="37" s="1"/>
  <c r="CR20" i="37"/>
  <c r="CP20" i="37"/>
  <c r="BV20" i="37"/>
  <c r="BW20" i="37" s="1"/>
  <c r="BT20" i="37"/>
  <c r="BR20" i="37"/>
  <c r="BN20" i="37"/>
  <c r="BO20" i="37" s="1"/>
  <c r="BL20" i="37"/>
  <c r="BJ20" i="37"/>
  <c r="BF20" i="37"/>
  <c r="BG20" i="37" s="1"/>
  <c r="BD20" i="37"/>
  <c r="BB20" i="37"/>
  <c r="AX20" i="37"/>
  <c r="AY20" i="37" s="1"/>
  <c r="AV20" i="37"/>
  <c r="AT20" i="37"/>
  <c r="AP20" i="37"/>
  <c r="AQ20" i="37" s="1"/>
  <c r="AN20" i="37"/>
  <c r="AL20" i="37"/>
  <c r="AH20" i="37"/>
  <c r="AI20" i="37" s="1"/>
  <c r="AF20" i="37"/>
  <c r="AD20" i="37"/>
  <c r="Z20" i="37"/>
  <c r="AA20" i="37" s="1"/>
  <c r="X20" i="37"/>
  <c r="V20" i="37"/>
  <c r="R20" i="37"/>
  <c r="S20" i="37" s="1"/>
  <c r="P20" i="37"/>
  <c r="N20" i="37"/>
  <c r="K20" i="37"/>
  <c r="I20" i="37"/>
  <c r="F20" i="37"/>
  <c r="D20" i="37"/>
  <c r="FN19" i="37"/>
  <c r="FO19" i="37" s="1"/>
  <c r="FL19" i="37"/>
  <c r="FJ19" i="37"/>
  <c r="FF19" i="37"/>
  <c r="FG19" i="37" s="1"/>
  <c r="FD19" i="37"/>
  <c r="FB19" i="37"/>
  <c r="EX19" i="37"/>
  <c r="EY19" i="37" s="1"/>
  <c r="EV19" i="37"/>
  <c r="ET19" i="37"/>
  <c r="EP19" i="37"/>
  <c r="EQ19" i="37" s="1"/>
  <c r="EN19" i="37"/>
  <c r="EL19" i="37"/>
  <c r="EH19" i="37"/>
  <c r="EI19" i="37" s="1"/>
  <c r="EF19" i="37"/>
  <c r="ED19" i="37"/>
  <c r="DZ19" i="37"/>
  <c r="EA19" i="37" s="1"/>
  <c r="DX19" i="37"/>
  <c r="DV19" i="37"/>
  <c r="BV19" i="37"/>
  <c r="BW19" i="37" s="1"/>
  <c r="BT19" i="37"/>
  <c r="BR19" i="37"/>
  <c r="BN19" i="37"/>
  <c r="BO19" i="37" s="1"/>
  <c r="BL19" i="37"/>
  <c r="BJ19" i="37"/>
  <c r="BF19" i="37"/>
  <c r="BG19" i="37" s="1"/>
  <c r="BD19" i="37"/>
  <c r="BB19" i="37"/>
  <c r="AX19" i="37"/>
  <c r="AY19" i="37" s="1"/>
  <c r="AV19" i="37"/>
  <c r="AT19" i="37"/>
  <c r="AP19" i="37"/>
  <c r="AQ19" i="37" s="1"/>
  <c r="AN19" i="37"/>
  <c r="AL19" i="37"/>
  <c r="AH19" i="37"/>
  <c r="AI19" i="37" s="1"/>
  <c r="AF19" i="37"/>
  <c r="AD19" i="37"/>
  <c r="Z19" i="37"/>
  <c r="AA19" i="37" s="1"/>
  <c r="X19" i="37"/>
  <c r="V19" i="37"/>
  <c r="R19" i="37"/>
  <c r="S19" i="37" s="1"/>
  <c r="P19" i="37"/>
  <c r="N19" i="37"/>
  <c r="K19" i="37"/>
  <c r="I19" i="37"/>
  <c r="F19" i="37"/>
  <c r="D19" i="37"/>
  <c r="CM18" i="37"/>
  <c r="CJ18" i="37"/>
  <c r="CH18" i="37"/>
  <c r="CE18" i="37"/>
  <c r="CB18" i="37"/>
  <c r="BZ18" i="37"/>
  <c r="BG18" i="37"/>
  <c r="BD18" i="37"/>
  <c r="BB18" i="37"/>
  <c r="AY18" i="37"/>
  <c r="AV18" i="37"/>
  <c r="AT18" i="37"/>
  <c r="AQ18" i="37"/>
  <c r="AN18" i="37"/>
  <c r="AL18" i="37"/>
  <c r="AI18" i="37"/>
  <c r="AF18" i="37"/>
  <c r="AD18" i="37"/>
  <c r="AA18" i="37"/>
  <c r="X18" i="37"/>
  <c r="V18" i="37"/>
  <c r="S18" i="37"/>
  <c r="P18" i="37"/>
  <c r="N18" i="37"/>
  <c r="K18" i="37"/>
  <c r="I18" i="37"/>
  <c r="F18" i="37"/>
  <c r="D18" i="37"/>
  <c r="CE17" i="37"/>
  <c r="CB17" i="37"/>
  <c r="BZ17" i="37"/>
  <c r="BG17" i="37"/>
  <c r="BD17" i="37"/>
  <c r="BB17" i="37"/>
  <c r="AY17" i="37"/>
  <c r="AV17" i="37"/>
  <c r="AT17" i="37"/>
  <c r="AQ17" i="37"/>
  <c r="AN17" i="37"/>
  <c r="AL17" i="37"/>
  <c r="AI17" i="37"/>
  <c r="AF17" i="37"/>
  <c r="AD17" i="37"/>
  <c r="AA17" i="37"/>
  <c r="X17" i="37"/>
  <c r="V17" i="37"/>
  <c r="S17" i="37"/>
  <c r="P17" i="37"/>
  <c r="N17" i="37"/>
  <c r="K17" i="37"/>
  <c r="I17" i="37"/>
  <c r="F17" i="37"/>
  <c r="D17" i="37"/>
  <c r="CE16" i="37"/>
  <c r="CB16" i="37"/>
  <c r="BZ16" i="37"/>
  <c r="BG16" i="37"/>
  <c r="BD16" i="37"/>
  <c r="BB16" i="37"/>
  <c r="AY16" i="37"/>
  <c r="AV16" i="37"/>
  <c r="AT16" i="37"/>
  <c r="AQ16" i="37"/>
  <c r="AN16" i="37"/>
  <c r="AL16" i="37"/>
  <c r="AI16" i="37"/>
  <c r="AF16" i="37"/>
  <c r="AD16" i="37"/>
  <c r="AA16" i="37"/>
  <c r="X16" i="37"/>
  <c r="V16" i="37"/>
  <c r="S16" i="37"/>
  <c r="P16" i="37"/>
  <c r="N16" i="37"/>
  <c r="K16" i="37"/>
  <c r="I16" i="37"/>
  <c r="F16" i="37"/>
  <c r="D16" i="37"/>
  <c r="FO15" i="37"/>
  <c r="FN15" i="37"/>
  <c r="FL15" i="37"/>
  <c r="FJ15" i="37"/>
  <c r="FG15" i="37"/>
  <c r="FF15" i="37"/>
  <c r="FD15" i="37"/>
  <c r="FB15" i="37"/>
  <c r="EY15" i="37"/>
  <c r="EX15" i="37"/>
  <c r="EV15" i="37"/>
  <c r="ET15" i="37"/>
  <c r="EQ15" i="37"/>
  <c r="EP15" i="37"/>
  <c r="EN15" i="37"/>
  <c r="EL15" i="37"/>
  <c r="EI15" i="37"/>
  <c r="EH15" i="37"/>
  <c r="EF15" i="37"/>
  <c r="ED15" i="37"/>
  <c r="EA15" i="37"/>
  <c r="DZ15" i="37"/>
  <c r="DX15" i="37"/>
  <c r="DV15" i="37"/>
  <c r="CM15" i="37"/>
  <c r="CL15" i="37"/>
  <c r="CJ15" i="37"/>
  <c r="CH15" i="37"/>
  <c r="CE15" i="37"/>
  <c r="CD15" i="37"/>
  <c r="CB15" i="37"/>
  <c r="BZ15" i="37"/>
  <c r="BW15" i="37"/>
  <c r="BV15" i="37"/>
  <c r="BT15" i="37"/>
  <c r="BR15" i="37"/>
  <c r="BO15" i="37"/>
  <c r="BN15" i="37"/>
  <c r="BL15" i="37"/>
  <c r="BJ15" i="37"/>
  <c r="BG15" i="37"/>
  <c r="BF15" i="37"/>
  <c r="BD15" i="37"/>
  <c r="BB15" i="37"/>
  <c r="AY15" i="37"/>
  <c r="AX15" i="37"/>
  <c r="AV15" i="37"/>
  <c r="AT15" i="37"/>
  <c r="AQ15" i="37"/>
  <c r="AP15" i="37"/>
  <c r="AN15" i="37"/>
  <c r="AL15" i="37"/>
  <c r="AI15" i="37"/>
  <c r="AH15" i="37"/>
  <c r="AF15" i="37"/>
  <c r="AD15" i="37"/>
  <c r="AA15" i="37"/>
  <c r="Z15" i="37"/>
  <c r="X15" i="37"/>
  <c r="V15" i="37"/>
  <c r="S15" i="37"/>
  <c r="R15" i="37"/>
  <c r="P15" i="37"/>
  <c r="N15" i="37"/>
  <c r="K15" i="37"/>
  <c r="I15" i="37"/>
  <c r="F15" i="37"/>
  <c r="D15" i="37"/>
  <c r="FO14" i="37"/>
  <c r="FN14" i="37"/>
  <c r="FL14" i="37"/>
  <c r="FJ14" i="37"/>
  <c r="FG14" i="37"/>
  <c r="FF14" i="37"/>
  <c r="FD14" i="37"/>
  <c r="FB14" i="37"/>
  <c r="EY14" i="37"/>
  <c r="EX14" i="37"/>
  <c r="EV14" i="37"/>
  <c r="ET14" i="37"/>
  <c r="EQ14" i="37"/>
  <c r="EP14" i="37"/>
  <c r="EN14" i="37"/>
  <c r="EL14" i="37"/>
  <c r="EI14" i="37"/>
  <c r="EH14" i="37"/>
  <c r="EF14" i="37"/>
  <c r="ED14" i="37"/>
  <c r="EA14" i="37"/>
  <c r="DZ14" i="37"/>
  <c r="DX14" i="37"/>
  <c r="DV14" i="37"/>
  <c r="CM14" i="37"/>
  <c r="CL14" i="37"/>
  <c r="CJ14" i="37"/>
  <c r="CH14" i="37"/>
  <c r="CE14" i="37"/>
  <c r="CD14" i="37"/>
  <c r="CB14" i="37"/>
  <c r="BZ14" i="37"/>
  <c r="BW14" i="37"/>
  <c r="BV14" i="37"/>
  <c r="BT14" i="37"/>
  <c r="BR14" i="37"/>
  <c r="BO14" i="37"/>
  <c r="BN14" i="37"/>
  <c r="BL14" i="37"/>
  <c r="BJ14" i="37"/>
  <c r="BG14" i="37"/>
  <c r="BF14" i="37"/>
  <c r="BD14" i="37"/>
  <c r="BB14" i="37"/>
  <c r="AY14" i="37"/>
  <c r="AX14" i="37"/>
  <c r="AV14" i="37"/>
  <c r="AT14" i="37"/>
  <c r="AQ14" i="37"/>
  <c r="AP14" i="37"/>
  <c r="AN14" i="37"/>
  <c r="AL14" i="37"/>
  <c r="AI14" i="37"/>
  <c r="AH14" i="37"/>
  <c r="AF14" i="37"/>
  <c r="AD14" i="37"/>
  <c r="AA14" i="37"/>
  <c r="Z14" i="37"/>
  <c r="X14" i="37"/>
  <c r="V14" i="37"/>
  <c r="S14" i="37"/>
  <c r="R14" i="37"/>
  <c r="P14" i="37"/>
  <c r="N14" i="37"/>
  <c r="K14" i="37"/>
  <c r="I14" i="37"/>
  <c r="F14" i="37"/>
  <c r="D14" i="37"/>
  <c r="CE13" i="37"/>
  <c r="CB13" i="37"/>
  <c r="BZ13" i="37"/>
  <c r="BG13" i="37"/>
  <c r="BD13" i="37"/>
  <c r="BB13" i="37"/>
  <c r="AY13" i="37"/>
  <c r="AV13" i="37"/>
  <c r="AT13" i="37"/>
  <c r="AQ13" i="37"/>
  <c r="AN13" i="37"/>
  <c r="AL13" i="37"/>
  <c r="AI13" i="37"/>
  <c r="AF13" i="37"/>
  <c r="AD13" i="37"/>
  <c r="AA13" i="37"/>
  <c r="X13" i="37"/>
  <c r="V13" i="37"/>
  <c r="S13" i="37"/>
  <c r="P13" i="37"/>
  <c r="N13" i="37"/>
  <c r="K13" i="37"/>
  <c r="I13" i="37"/>
  <c r="F13" i="37"/>
  <c r="D13" i="37"/>
  <c r="DK12" i="37"/>
  <c r="DH12" i="37"/>
  <c r="DF12" i="37"/>
  <c r="CE12" i="37"/>
  <c r="CB12" i="37"/>
  <c r="BZ12" i="37"/>
  <c r="BG12" i="37"/>
  <c r="BD12" i="37"/>
  <c r="BB12" i="37"/>
  <c r="AY12" i="37"/>
  <c r="AV12" i="37"/>
  <c r="AT12" i="37"/>
  <c r="AQ12" i="37"/>
  <c r="AN12" i="37"/>
  <c r="AL12" i="37"/>
  <c r="AI12" i="37"/>
  <c r="AF12" i="37"/>
  <c r="AD12" i="37"/>
  <c r="AA12" i="37"/>
  <c r="X12" i="37"/>
  <c r="V12" i="37"/>
  <c r="S12" i="37"/>
  <c r="P12" i="37"/>
  <c r="N12" i="37"/>
  <c r="K12" i="37"/>
  <c r="I12" i="37"/>
  <c r="F12" i="37"/>
  <c r="D12" i="37"/>
  <c r="FN11" i="37"/>
  <c r="FO11" i="37" s="1"/>
  <c r="FL11" i="37"/>
  <c r="FJ11" i="37"/>
  <c r="FF11" i="37"/>
  <c r="FG11" i="37" s="1"/>
  <c r="FD11" i="37"/>
  <c r="FB11" i="37"/>
  <c r="EX11" i="37"/>
  <c r="EY11" i="37" s="1"/>
  <c r="EV11" i="37"/>
  <c r="ET11" i="37"/>
  <c r="EP11" i="37"/>
  <c r="EQ11" i="37" s="1"/>
  <c r="EN11" i="37"/>
  <c r="EL11" i="37"/>
  <c r="EH11" i="37"/>
  <c r="EI11" i="37" s="1"/>
  <c r="EF11" i="37"/>
  <c r="ED11" i="37"/>
  <c r="DZ11" i="37"/>
  <c r="EA11" i="37" s="1"/>
  <c r="DX11" i="37"/>
  <c r="DV11" i="37"/>
  <c r="DJ11" i="37"/>
  <c r="DK11" i="37" s="1"/>
  <c r="DH11" i="37"/>
  <c r="DF11" i="37"/>
  <c r="CD11" i="37"/>
  <c r="CE11" i="37" s="1"/>
  <c r="CB11" i="37"/>
  <c r="BZ11" i="37"/>
  <c r="BV11" i="37"/>
  <c r="BW11" i="37" s="1"/>
  <c r="BT11" i="37"/>
  <c r="BR11" i="37"/>
  <c r="BN11" i="37"/>
  <c r="BO11" i="37" s="1"/>
  <c r="BL11" i="37"/>
  <c r="BJ11" i="37"/>
  <c r="BF11" i="37"/>
  <c r="BG11" i="37" s="1"/>
  <c r="BD11" i="37"/>
  <c r="BB11" i="37"/>
  <c r="AX11" i="37"/>
  <c r="AY11" i="37" s="1"/>
  <c r="AV11" i="37"/>
  <c r="AT11" i="37"/>
  <c r="AP11" i="37"/>
  <c r="AQ11" i="37" s="1"/>
  <c r="AN11" i="37"/>
  <c r="AL11" i="37"/>
  <c r="AH11" i="37"/>
  <c r="AI11" i="37" s="1"/>
  <c r="AF11" i="37"/>
  <c r="AD11" i="37"/>
  <c r="Z11" i="37"/>
  <c r="AA11" i="37" s="1"/>
  <c r="X11" i="37"/>
  <c r="V11" i="37"/>
  <c r="R11" i="37"/>
  <c r="S11" i="37" s="1"/>
  <c r="P11" i="37"/>
  <c r="N11" i="37"/>
  <c r="K11" i="37"/>
  <c r="I11" i="37"/>
  <c r="F11" i="37"/>
  <c r="D11" i="37"/>
  <c r="CE10" i="37"/>
  <c r="CB10" i="37"/>
  <c r="BZ10" i="37"/>
  <c r="BG10" i="37"/>
  <c r="BD10" i="37"/>
  <c r="BB10" i="37"/>
  <c r="AY10" i="37"/>
  <c r="AV10" i="37"/>
  <c r="AT10" i="37"/>
  <c r="AQ10" i="37"/>
  <c r="AN10" i="37"/>
  <c r="AL10" i="37"/>
  <c r="AI10" i="37"/>
  <c r="AF10" i="37"/>
  <c r="AD10" i="37"/>
  <c r="AA10" i="37"/>
  <c r="X10" i="37"/>
  <c r="V10" i="37"/>
  <c r="S10" i="37"/>
  <c r="P10" i="37"/>
  <c r="N10" i="37"/>
  <c r="K10" i="37"/>
  <c r="I10" i="37"/>
  <c r="F10" i="37"/>
  <c r="D10" i="37"/>
  <c r="BG9" i="37"/>
  <c r="BD9" i="37"/>
  <c r="BB9" i="37"/>
  <c r="AY9" i="37"/>
  <c r="AV9" i="37"/>
  <c r="AT9" i="37"/>
  <c r="AQ9" i="37"/>
  <c r="AN9" i="37"/>
  <c r="AL9" i="37"/>
  <c r="AI9" i="37"/>
  <c r="AF9" i="37"/>
  <c r="AD9" i="37"/>
  <c r="AA9" i="37"/>
  <c r="X9" i="37"/>
  <c r="V9" i="37"/>
  <c r="S9" i="37"/>
  <c r="P9" i="37"/>
  <c r="N9" i="37"/>
  <c r="K9" i="37"/>
  <c r="I9" i="37"/>
  <c r="F9" i="37"/>
  <c r="D9" i="37"/>
  <c r="CM8" i="37"/>
  <c r="CJ8" i="37"/>
  <c r="CH8" i="37"/>
  <c r="CE8" i="37"/>
  <c r="CB8" i="37"/>
  <c r="BZ8" i="37"/>
  <c r="BG8" i="37"/>
  <c r="BD8" i="37"/>
  <c r="BB8" i="37"/>
  <c r="AY8" i="37"/>
  <c r="AV8" i="37"/>
  <c r="AT8" i="37"/>
  <c r="AQ8" i="37"/>
  <c r="AN8" i="37"/>
  <c r="AL8" i="37"/>
  <c r="AI8" i="37"/>
  <c r="AF8" i="37"/>
  <c r="AD8" i="37"/>
  <c r="AA8" i="37"/>
  <c r="X8" i="37"/>
  <c r="V8" i="37"/>
  <c r="S8" i="37"/>
  <c r="P8" i="37"/>
  <c r="N8" i="37"/>
  <c r="K8" i="37"/>
  <c r="I8" i="37"/>
  <c r="F8" i="37"/>
  <c r="D8" i="37"/>
  <c r="DK7" i="37"/>
  <c r="DH7" i="37"/>
  <c r="DF7" i="37"/>
  <c r="BG7" i="37"/>
  <c r="BD7" i="37"/>
  <c r="BB7" i="37"/>
  <c r="AY7" i="37"/>
  <c r="AV7" i="37"/>
  <c r="AT7" i="37"/>
  <c r="AQ7" i="37"/>
  <c r="AN7" i="37"/>
  <c r="AL7" i="37"/>
  <c r="AI7" i="37"/>
  <c r="AF7" i="37"/>
  <c r="AD7" i="37"/>
  <c r="AA7" i="37"/>
  <c r="X7" i="37"/>
  <c r="V7" i="37"/>
  <c r="S7" i="37"/>
  <c r="P7" i="37"/>
  <c r="N7" i="37"/>
  <c r="K7" i="37"/>
  <c r="I7" i="37"/>
  <c r="F7" i="37"/>
  <c r="D7" i="37"/>
  <c r="BG6" i="37"/>
  <c r="BD6" i="37"/>
  <c r="BB6" i="37"/>
  <c r="AY6" i="37"/>
  <c r="AV6" i="37"/>
  <c r="AT6" i="37"/>
  <c r="AQ6" i="37"/>
  <c r="AN6" i="37"/>
  <c r="AL6" i="37"/>
  <c r="AI6" i="37"/>
  <c r="AF6" i="37"/>
  <c r="AD6" i="37"/>
  <c r="AA6" i="37"/>
  <c r="X6" i="37"/>
  <c r="V6" i="37"/>
  <c r="S6" i="37"/>
  <c r="P6" i="37"/>
  <c r="N6" i="37"/>
  <c r="K6" i="37"/>
  <c r="I6" i="37"/>
  <c r="F6" i="37"/>
  <c r="D6" i="37"/>
  <c r="CU5" i="37"/>
  <c r="CR5" i="37"/>
  <c r="CP5" i="37"/>
  <c r="CE5" i="37"/>
  <c r="CB5" i="37"/>
  <c r="BZ5" i="37"/>
  <c r="BG5" i="37"/>
  <c r="BD5" i="37"/>
  <c r="BB5" i="37"/>
  <c r="AY5" i="37"/>
  <c r="AV5" i="37"/>
  <c r="AT5" i="37"/>
  <c r="AQ5" i="37"/>
  <c r="AN5" i="37"/>
  <c r="AL5" i="37"/>
  <c r="AI5" i="37"/>
  <c r="AF5" i="37"/>
  <c r="AD5" i="37"/>
  <c r="AA5" i="37"/>
  <c r="X5" i="37"/>
  <c r="V5" i="37"/>
  <c r="S5" i="37"/>
  <c r="P5" i="37"/>
  <c r="N5" i="37"/>
  <c r="K5" i="37"/>
  <c r="I5" i="37"/>
  <c r="F5" i="37"/>
  <c r="D5" i="37"/>
  <c r="CE4" i="37"/>
  <c r="CB4" i="37"/>
  <c r="BZ4" i="37"/>
  <c r="BG4" i="37"/>
  <c r="BD4" i="37"/>
  <c r="BB4" i="37"/>
  <c r="AY4" i="37"/>
  <c r="AV4" i="37"/>
  <c r="AT4" i="37"/>
  <c r="AQ4" i="37"/>
  <c r="AN4" i="37"/>
  <c r="AL4" i="37"/>
  <c r="AI4" i="37"/>
  <c r="AF4" i="37"/>
  <c r="AD4" i="37"/>
  <c r="AA4" i="37"/>
  <c r="X4" i="37"/>
  <c r="V4" i="37"/>
  <c r="S4" i="37"/>
  <c r="P4" i="37"/>
  <c r="N4" i="37"/>
  <c r="K4" i="37"/>
  <c r="I4" i="37"/>
  <c r="F4" i="37"/>
  <c r="D4" i="37"/>
  <c r="BG3" i="37"/>
  <c r="BD3" i="37"/>
  <c r="BB3" i="37"/>
  <c r="AY3" i="37"/>
  <c r="AV3" i="37"/>
  <c r="AT3" i="37"/>
  <c r="AQ3" i="37"/>
  <c r="AN3" i="37"/>
  <c r="AL3" i="37"/>
  <c r="AI3" i="37"/>
  <c r="AF3" i="37"/>
  <c r="AD3" i="37"/>
  <c r="AA3" i="37"/>
  <c r="X3" i="37"/>
  <c r="V3" i="37"/>
  <c r="S3" i="37"/>
  <c r="P3" i="37"/>
  <c r="N3" i="37"/>
  <c r="K3" i="37"/>
  <c r="I3" i="37"/>
  <c r="F3" i="37"/>
  <c r="D3" i="37"/>
  <c r="FN2" i="37"/>
  <c r="FO2" i="37" s="1"/>
  <c r="FL2" i="37"/>
  <c r="FJ2" i="37"/>
  <c r="FF2" i="37"/>
  <c r="FG2" i="37" s="1"/>
  <c r="FD2" i="37"/>
  <c r="FB2" i="37"/>
  <c r="EX2" i="37"/>
  <c r="EY2" i="37" s="1"/>
  <c r="EV2" i="37"/>
  <c r="ET2" i="37"/>
  <c r="EP2" i="37"/>
  <c r="EQ2" i="37" s="1"/>
  <c r="EN2" i="37"/>
  <c r="EL2" i="37"/>
  <c r="EH2" i="37"/>
  <c r="EI2" i="37" s="1"/>
  <c r="EF2" i="37"/>
  <c r="ED2" i="37"/>
  <c r="DZ2" i="37"/>
  <c r="EA2" i="37" s="1"/>
  <c r="DX2" i="37"/>
  <c r="DV2" i="37"/>
  <c r="CD2" i="37"/>
  <c r="CE2" i="37" s="1"/>
  <c r="CB2" i="37"/>
  <c r="BZ2" i="37"/>
  <c r="BV2" i="37"/>
  <c r="BW2" i="37" s="1"/>
  <c r="BT2" i="37"/>
  <c r="BR2" i="37"/>
  <c r="BN2" i="37"/>
  <c r="BO2" i="37" s="1"/>
  <c r="BL2" i="37"/>
  <c r="BJ2" i="37"/>
  <c r="BF2" i="37"/>
  <c r="BG2" i="37" s="1"/>
  <c r="BD2" i="37"/>
  <c r="BB2" i="37"/>
  <c r="AX2" i="37"/>
  <c r="AY2" i="37" s="1"/>
  <c r="AV2" i="37"/>
  <c r="AT2" i="37"/>
  <c r="AP2" i="37"/>
  <c r="AQ2" i="37" s="1"/>
  <c r="AN2" i="37"/>
  <c r="AL2" i="37"/>
  <c r="AH2" i="37"/>
  <c r="AI2" i="37" s="1"/>
  <c r="AF2" i="37"/>
  <c r="AD2" i="37"/>
  <c r="Z2" i="37"/>
  <c r="AA2" i="37" s="1"/>
  <c r="X2" i="37"/>
  <c r="V2" i="37"/>
  <c r="R2" i="37"/>
  <c r="S2" i="37" s="1"/>
  <c r="P2" i="37"/>
  <c r="N2" i="37"/>
  <c r="K2" i="37"/>
  <c r="I2" i="37"/>
  <c r="F2" i="37"/>
  <c r="D2" i="37"/>
  <c r="I107" i="35" l="1"/>
  <c r="I106" i="35"/>
  <c r="I105" i="35"/>
  <c r="I104" i="35"/>
  <c r="I103" i="35"/>
  <c r="I102" i="35"/>
  <c r="I101" i="35"/>
  <c r="I100" i="35"/>
  <c r="I99" i="35"/>
  <c r="I98" i="35"/>
  <c r="I97" i="35"/>
  <c r="I96" i="35"/>
  <c r="I95" i="35"/>
  <c r="I94" i="35"/>
  <c r="I93" i="35"/>
  <c r="I92" i="35"/>
  <c r="I91" i="35"/>
  <c r="I90" i="35"/>
  <c r="I89" i="35"/>
  <c r="I88" i="35"/>
  <c r="I87" i="35"/>
  <c r="I86" i="35"/>
  <c r="I85" i="35"/>
  <c r="I84" i="35"/>
  <c r="I83" i="35"/>
  <c r="I82" i="35"/>
  <c r="I81" i="35"/>
  <c r="I80" i="35"/>
  <c r="I79" i="35"/>
  <c r="I78" i="35"/>
  <c r="I77" i="35"/>
  <c r="I76" i="35"/>
  <c r="I75" i="35"/>
  <c r="I74" i="35"/>
  <c r="I73" i="35"/>
  <c r="I72" i="35"/>
  <c r="I71" i="35"/>
  <c r="I70" i="35"/>
  <c r="I69" i="35"/>
  <c r="I68" i="35"/>
  <c r="I67" i="35"/>
  <c r="I66" i="35"/>
  <c r="I65" i="35"/>
  <c r="I64" i="35"/>
  <c r="I63" i="35"/>
  <c r="I62" i="35"/>
  <c r="I61" i="35"/>
  <c r="I60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I6" i="35"/>
  <c r="I5" i="35"/>
  <c r="I4" i="35"/>
  <c r="I3" i="35"/>
  <c r="I2" i="35"/>
  <c r="A108" i="32" l="1"/>
  <c r="A109" i="32" s="1"/>
  <c r="A110" i="32" s="1"/>
  <c r="A111" i="32" s="1"/>
  <c r="A112" i="32" s="1"/>
  <c r="A113" i="32" s="1"/>
  <c r="A114" i="32" s="1"/>
  <c r="A115" i="32" s="1"/>
  <c r="A116" i="32" s="1"/>
  <c r="A117" i="32" s="1"/>
  <c r="A118" i="32" s="1"/>
  <c r="A119" i="32" s="1"/>
  <c r="A120" i="32" s="1"/>
  <c r="A122" i="32" s="1"/>
  <c r="A123" i="32" s="1"/>
  <c r="A124" i="32" s="1"/>
  <c r="A126" i="32" s="1"/>
  <c r="A127" i="32" s="1"/>
  <c r="A128" i="32" s="1"/>
  <c r="A129" i="32" s="1"/>
  <c r="A130" i="32" s="1"/>
  <c r="A132" i="32" s="1"/>
  <c r="A133" i="32" s="1"/>
  <c r="A134" i="32" s="1"/>
  <c r="A136" i="32" s="1"/>
  <c r="A137" i="32" s="1"/>
  <c r="A138" i="32" s="1"/>
  <c r="A139" i="32" s="1"/>
  <c r="A140" i="32" s="1"/>
  <c r="A141" i="32" s="1"/>
  <c r="A142" i="32" s="1"/>
  <c r="A143" i="32" s="1"/>
  <c r="A144" i="32" s="1"/>
  <c r="A145" i="32" s="1"/>
  <c r="A147" i="32" s="1"/>
  <c r="A149" i="32" s="1"/>
  <c r="A150" i="32" s="1"/>
  <c r="A151" i="32" s="1"/>
  <c r="A152" i="32" s="1"/>
  <c r="A153" i="32" s="1"/>
  <c r="A155" i="32" s="1"/>
  <c r="A156" i="32" s="1"/>
  <c r="A157" i="32" s="1"/>
  <c r="A159" i="32" s="1"/>
  <c r="A160" i="32" s="1"/>
  <c r="A161" i="32" s="1"/>
  <c r="A162" i="32" s="1"/>
  <c r="A163" i="32" s="1"/>
  <c r="A164" i="32" s="1"/>
  <c r="A165" i="32" s="1"/>
  <c r="A166" i="32" s="1"/>
  <c r="A167" i="32" s="1"/>
  <c r="A169" i="32" s="1"/>
  <c r="A170" i="32" s="1"/>
  <c r="A171" i="32" s="1"/>
  <c r="A172" i="32" s="1"/>
  <c r="A174" i="32" s="1"/>
  <c r="A175" i="32" s="1"/>
  <c r="A176" i="32" s="1"/>
  <c r="A177" i="32" s="1"/>
  <c r="A178" i="32" s="1"/>
  <c r="A179" i="32" s="1"/>
  <c r="A181" i="32" s="1"/>
  <c r="A182" i="32" s="1"/>
  <c r="A183" i="32" s="1"/>
  <c r="A184" i="32" s="1"/>
  <c r="A185" i="32" s="1"/>
  <c r="A186" i="32" s="1"/>
  <c r="A187" i="32" s="1"/>
  <c r="A188" i="32" s="1"/>
  <c r="A189" i="32" s="1"/>
  <c r="A190" i="32" s="1"/>
  <c r="A191" i="32" s="1"/>
  <c r="A103" i="32"/>
  <c r="A99" i="32"/>
  <c r="A100" i="32" s="1"/>
  <c r="A88" i="32"/>
  <c r="A89" i="32" s="1"/>
  <c r="A90" i="32" s="1"/>
  <c r="A91" i="32" s="1"/>
  <c r="A92" i="32" s="1"/>
  <c r="A93" i="32" s="1"/>
  <c r="A94" i="32" s="1"/>
  <c r="A95" i="32" s="1"/>
  <c r="A96" i="32" s="1"/>
  <c r="A48" i="32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46" i="32"/>
  <c r="A28" i="32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L462" i="17" l="1"/>
  <c r="K462" i="17"/>
  <c r="I462" i="17"/>
  <c r="H462" i="17"/>
  <c r="G462" i="17"/>
  <c r="J460" i="17"/>
  <c r="J459" i="17"/>
  <c r="J458" i="17"/>
  <c r="J457" i="17"/>
  <c r="J456" i="17"/>
  <c r="J455" i="17"/>
  <c r="J454" i="17"/>
  <c r="J453" i="17"/>
  <c r="J452" i="17"/>
  <c r="J451" i="17"/>
  <c r="J450" i="17"/>
  <c r="J449" i="17"/>
  <c r="J448" i="17"/>
  <c r="J447" i="17"/>
  <c r="J446" i="17"/>
  <c r="J445" i="17"/>
  <c r="J444" i="17"/>
  <c r="J443" i="17"/>
  <c r="J442" i="17"/>
  <c r="J441" i="17"/>
  <c r="J440" i="17"/>
  <c r="J439" i="17"/>
  <c r="J438" i="17"/>
  <c r="J437" i="17"/>
  <c r="J436" i="17"/>
  <c r="J435" i="17"/>
  <c r="J434" i="17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3" i="17"/>
  <c r="J2" i="17"/>
  <c r="J462" i="17" l="1"/>
  <c r="P301" i="30" l="1"/>
  <c r="O301" i="30"/>
  <c r="N301" i="30"/>
  <c r="M301" i="30"/>
  <c r="J300" i="30"/>
  <c r="E300" i="30"/>
  <c r="J299" i="30"/>
  <c r="E299" i="30"/>
  <c r="J298" i="30"/>
  <c r="E298" i="30"/>
  <c r="J297" i="30"/>
  <c r="E297" i="30"/>
  <c r="J296" i="30"/>
  <c r="E296" i="30"/>
  <c r="J295" i="30"/>
  <c r="E295" i="30"/>
  <c r="J294" i="30"/>
  <c r="E294" i="30"/>
  <c r="J293" i="30"/>
  <c r="E293" i="30"/>
  <c r="J292" i="30"/>
  <c r="E292" i="30"/>
  <c r="J291" i="30"/>
  <c r="E291" i="30"/>
  <c r="J290" i="30"/>
  <c r="E290" i="30"/>
  <c r="J289" i="30"/>
  <c r="E289" i="30"/>
  <c r="J288" i="30"/>
  <c r="E288" i="30"/>
  <c r="J287" i="30"/>
  <c r="E287" i="30"/>
  <c r="J286" i="30"/>
  <c r="E286" i="30"/>
  <c r="J285" i="30"/>
  <c r="E285" i="30"/>
  <c r="J284" i="30"/>
  <c r="E284" i="30"/>
  <c r="J283" i="30"/>
  <c r="E283" i="30"/>
  <c r="J282" i="30"/>
  <c r="E282" i="30"/>
  <c r="J281" i="30"/>
  <c r="E281" i="30"/>
  <c r="J280" i="30"/>
  <c r="E280" i="30"/>
  <c r="J279" i="30"/>
  <c r="E279" i="30"/>
  <c r="J278" i="30"/>
  <c r="E278" i="30"/>
  <c r="J277" i="30"/>
  <c r="E277" i="30"/>
  <c r="J276" i="30"/>
  <c r="E276" i="30"/>
  <c r="J275" i="30"/>
  <c r="E275" i="30"/>
  <c r="J274" i="30"/>
  <c r="E274" i="30"/>
  <c r="J273" i="30"/>
  <c r="E273" i="30"/>
  <c r="J272" i="30"/>
  <c r="E272" i="30"/>
  <c r="J271" i="30"/>
  <c r="E271" i="30"/>
  <c r="J270" i="30"/>
  <c r="E270" i="30"/>
  <c r="J269" i="30"/>
  <c r="E269" i="30"/>
  <c r="J268" i="30"/>
  <c r="E268" i="30"/>
  <c r="J267" i="30"/>
  <c r="E267" i="30"/>
  <c r="J266" i="30"/>
  <c r="E266" i="30"/>
  <c r="J265" i="30"/>
  <c r="E265" i="30"/>
  <c r="J264" i="30"/>
  <c r="E264" i="30"/>
  <c r="J263" i="30"/>
  <c r="E263" i="30"/>
  <c r="J262" i="30"/>
  <c r="E262" i="30"/>
  <c r="J261" i="30"/>
  <c r="E261" i="30"/>
  <c r="J260" i="30"/>
  <c r="E260" i="30"/>
  <c r="J259" i="30"/>
  <c r="E259" i="30"/>
  <c r="J258" i="30"/>
  <c r="E258" i="30"/>
  <c r="J257" i="30"/>
  <c r="E257" i="30"/>
  <c r="J256" i="30"/>
  <c r="E256" i="30"/>
  <c r="J255" i="30"/>
  <c r="E255" i="30"/>
  <c r="J254" i="30"/>
  <c r="E254" i="30"/>
  <c r="J253" i="30"/>
  <c r="E253" i="30"/>
  <c r="J252" i="30"/>
  <c r="E252" i="30"/>
  <c r="J251" i="30"/>
  <c r="E251" i="30"/>
  <c r="J250" i="30"/>
  <c r="E250" i="30"/>
  <c r="J249" i="30"/>
  <c r="E249" i="30"/>
  <c r="J248" i="30"/>
  <c r="E248" i="30"/>
  <c r="J247" i="30"/>
  <c r="E247" i="30"/>
  <c r="J246" i="30"/>
  <c r="E246" i="30"/>
  <c r="J245" i="30"/>
  <c r="E245" i="30"/>
  <c r="J244" i="30"/>
  <c r="E244" i="30"/>
  <c r="J243" i="30"/>
  <c r="E243" i="30"/>
  <c r="J242" i="30"/>
  <c r="E242" i="30"/>
  <c r="J241" i="30"/>
  <c r="E241" i="30"/>
  <c r="J240" i="30"/>
  <c r="E240" i="30"/>
  <c r="J239" i="30"/>
  <c r="D239" i="30"/>
  <c r="E239" i="30" s="1"/>
  <c r="J238" i="30"/>
  <c r="D238" i="30"/>
  <c r="E238" i="30" s="1"/>
  <c r="J237" i="30"/>
  <c r="D237" i="30"/>
  <c r="E237" i="30" s="1"/>
  <c r="J236" i="30"/>
  <c r="D236" i="30"/>
  <c r="E236" i="30" s="1"/>
  <c r="J235" i="30"/>
  <c r="D235" i="30"/>
  <c r="E235" i="30" s="1"/>
  <c r="J234" i="30"/>
  <c r="D234" i="30"/>
  <c r="E234" i="30" s="1"/>
  <c r="J233" i="30"/>
  <c r="D233" i="30"/>
  <c r="E233" i="30" s="1"/>
  <c r="J232" i="30"/>
  <c r="D232" i="30"/>
  <c r="E232" i="30" s="1"/>
  <c r="J231" i="30"/>
  <c r="D231" i="30"/>
  <c r="E231" i="30" s="1"/>
  <c r="J230" i="30"/>
  <c r="D230" i="30"/>
  <c r="E230" i="30" s="1"/>
  <c r="J229" i="30"/>
  <c r="D229" i="30"/>
  <c r="E229" i="30" s="1"/>
  <c r="J228" i="30"/>
  <c r="D228" i="30"/>
  <c r="E228" i="30" s="1"/>
  <c r="J227" i="30"/>
  <c r="D227" i="30"/>
  <c r="E227" i="30" s="1"/>
  <c r="J226" i="30"/>
  <c r="D226" i="30"/>
  <c r="E226" i="30" s="1"/>
  <c r="J225" i="30"/>
  <c r="D225" i="30"/>
  <c r="E225" i="30" s="1"/>
  <c r="J224" i="30"/>
  <c r="D224" i="30"/>
  <c r="E224" i="30" s="1"/>
  <c r="J223" i="30"/>
  <c r="D223" i="30"/>
  <c r="E223" i="30" s="1"/>
  <c r="J222" i="30"/>
  <c r="D222" i="30"/>
  <c r="E222" i="30" s="1"/>
  <c r="J221" i="30"/>
  <c r="D221" i="30"/>
  <c r="E221" i="30" s="1"/>
  <c r="J220" i="30"/>
  <c r="D220" i="30"/>
  <c r="E220" i="30" s="1"/>
  <c r="J219" i="30"/>
  <c r="D219" i="30"/>
  <c r="E219" i="30" s="1"/>
  <c r="J218" i="30"/>
  <c r="D218" i="30"/>
  <c r="E218" i="30" s="1"/>
  <c r="J217" i="30"/>
  <c r="D217" i="30"/>
  <c r="E217" i="30" s="1"/>
  <c r="J216" i="30"/>
  <c r="D216" i="30"/>
  <c r="E216" i="30" s="1"/>
  <c r="J215" i="30"/>
  <c r="D215" i="30"/>
  <c r="E215" i="30" s="1"/>
  <c r="J214" i="30"/>
  <c r="D214" i="30"/>
  <c r="E214" i="30" s="1"/>
  <c r="J213" i="30"/>
  <c r="D213" i="30"/>
  <c r="E213" i="30" s="1"/>
  <c r="J212" i="30"/>
  <c r="D212" i="30"/>
  <c r="E212" i="30" s="1"/>
  <c r="J211" i="30"/>
  <c r="D211" i="30"/>
  <c r="E211" i="30" s="1"/>
  <c r="J210" i="30"/>
  <c r="D210" i="30"/>
  <c r="E210" i="30" s="1"/>
  <c r="J209" i="30"/>
  <c r="D209" i="30"/>
  <c r="E209" i="30" s="1"/>
  <c r="J208" i="30"/>
  <c r="D208" i="30"/>
  <c r="E208" i="30" s="1"/>
  <c r="J207" i="30"/>
  <c r="D207" i="30"/>
  <c r="E207" i="30" s="1"/>
  <c r="J206" i="30"/>
  <c r="D206" i="30"/>
  <c r="E206" i="30" s="1"/>
  <c r="J205" i="30"/>
  <c r="D205" i="30"/>
  <c r="E205" i="30" s="1"/>
  <c r="J204" i="30"/>
  <c r="D204" i="30"/>
  <c r="E204" i="30" s="1"/>
  <c r="J203" i="30"/>
  <c r="D203" i="30"/>
  <c r="E203" i="30" s="1"/>
  <c r="J202" i="30"/>
  <c r="D202" i="30"/>
  <c r="E202" i="30" s="1"/>
  <c r="J201" i="30"/>
  <c r="D201" i="30"/>
  <c r="E201" i="30" s="1"/>
  <c r="J200" i="30"/>
  <c r="D200" i="30"/>
  <c r="E200" i="30" s="1"/>
  <c r="J199" i="30"/>
  <c r="D199" i="30"/>
  <c r="E199" i="30" s="1"/>
  <c r="J198" i="30"/>
  <c r="D198" i="30"/>
  <c r="E198" i="30" s="1"/>
  <c r="J197" i="30"/>
  <c r="D197" i="30"/>
  <c r="E197" i="30" s="1"/>
  <c r="J196" i="30"/>
  <c r="D196" i="30"/>
  <c r="E196" i="30" s="1"/>
  <c r="J195" i="30"/>
  <c r="D195" i="30"/>
  <c r="E195" i="30" s="1"/>
  <c r="J194" i="30"/>
  <c r="D194" i="30"/>
  <c r="E194" i="30" s="1"/>
  <c r="J193" i="30"/>
  <c r="D193" i="30"/>
  <c r="E193" i="30" s="1"/>
  <c r="J192" i="30"/>
  <c r="D192" i="30"/>
  <c r="E192" i="30" s="1"/>
  <c r="J191" i="30"/>
  <c r="D191" i="30"/>
  <c r="E191" i="30" s="1"/>
  <c r="J190" i="30"/>
  <c r="D190" i="30"/>
  <c r="E190" i="30" s="1"/>
  <c r="J189" i="30"/>
  <c r="D189" i="30"/>
  <c r="E189" i="30" s="1"/>
  <c r="J188" i="30"/>
  <c r="D188" i="30"/>
  <c r="E188" i="30" s="1"/>
  <c r="J187" i="30"/>
  <c r="D187" i="30"/>
  <c r="E187" i="30" s="1"/>
  <c r="J186" i="30"/>
  <c r="D186" i="30"/>
  <c r="E186" i="30" s="1"/>
  <c r="J185" i="30"/>
  <c r="D185" i="30"/>
  <c r="E185" i="30" s="1"/>
  <c r="J184" i="30"/>
  <c r="D184" i="30"/>
  <c r="E184" i="30" s="1"/>
  <c r="J183" i="30"/>
  <c r="D183" i="30"/>
  <c r="E183" i="30" s="1"/>
  <c r="J182" i="30"/>
  <c r="D182" i="30"/>
  <c r="E182" i="30" s="1"/>
  <c r="J181" i="30"/>
  <c r="D181" i="30"/>
  <c r="E181" i="30" s="1"/>
  <c r="J180" i="30"/>
  <c r="D180" i="30"/>
  <c r="E180" i="30" s="1"/>
  <c r="J179" i="30"/>
  <c r="D179" i="30"/>
  <c r="E179" i="30" s="1"/>
  <c r="J178" i="30"/>
  <c r="D178" i="30"/>
  <c r="E178" i="30" s="1"/>
  <c r="J177" i="30"/>
  <c r="D177" i="30"/>
  <c r="E177" i="30" s="1"/>
  <c r="J176" i="30"/>
  <c r="D176" i="30"/>
  <c r="E176" i="30" s="1"/>
  <c r="J175" i="30"/>
  <c r="D175" i="30"/>
  <c r="E175" i="30" s="1"/>
  <c r="J174" i="30"/>
  <c r="D174" i="30"/>
  <c r="E174" i="30" s="1"/>
  <c r="J173" i="30"/>
  <c r="D173" i="30"/>
  <c r="E173" i="30" s="1"/>
  <c r="J172" i="30"/>
  <c r="D172" i="30"/>
  <c r="E172" i="30" s="1"/>
  <c r="J171" i="30"/>
  <c r="D171" i="30"/>
  <c r="E171" i="30" s="1"/>
  <c r="J170" i="30"/>
  <c r="D170" i="30"/>
  <c r="E170" i="30" s="1"/>
  <c r="J169" i="30"/>
  <c r="D169" i="30"/>
  <c r="E169" i="30" s="1"/>
  <c r="J168" i="30"/>
  <c r="E168" i="30"/>
  <c r="J167" i="30"/>
  <c r="D167" i="30"/>
  <c r="E167" i="30" s="1"/>
  <c r="J166" i="30"/>
  <c r="D166" i="30"/>
  <c r="E166" i="30" s="1"/>
  <c r="J165" i="30"/>
  <c r="D165" i="30"/>
  <c r="E165" i="30" s="1"/>
  <c r="J164" i="30"/>
  <c r="D164" i="30"/>
  <c r="E164" i="30" s="1"/>
  <c r="J163" i="30"/>
  <c r="D163" i="30"/>
  <c r="E163" i="30" s="1"/>
  <c r="J162" i="30"/>
  <c r="D162" i="30"/>
  <c r="E162" i="30" s="1"/>
  <c r="J161" i="30"/>
  <c r="D161" i="30"/>
  <c r="E161" i="30" s="1"/>
  <c r="J160" i="30"/>
  <c r="D160" i="30"/>
  <c r="E160" i="30" s="1"/>
  <c r="J159" i="30"/>
  <c r="E159" i="30"/>
  <c r="J158" i="30"/>
  <c r="D158" i="30"/>
  <c r="E158" i="30" s="1"/>
  <c r="J157" i="30"/>
  <c r="D157" i="30"/>
  <c r="E157" i="30" s="1"/>
  <c r="J156" i="30"/>
  <c r="D156" i="30"/>
  <c r="E156" i="30" s="1"/>
  <c r="J155" i="30"/>
  <c r="D155" i="30"/>
  <c r="E155" i="30" s="1"/>
  <c r="J154" i="30"/>
  <c r="D154" i="30"/>
  <c r="E154" i="30" s="1"/>
  <c r="J153" i="30"/>
  <c r="D153" i="30"/>
  <c r="E153" i="30" s="1"/>
  <c r="J152" i="30"/>
  <c r="D152" i="30"/>
  <c r="E152" i="30" s="1"/>
  <c r="J151" i="30"/>
  <c r="D151" i="30"/>
  <c r="E151" i="30" s="1"/>
  <c r="J150" i="30"/>
  <c r="D150" i="30"/>
  <c r="E150" i="30" s="1"/>
  <c r="J149" i="30"/>
  <c r="D149" i="30"/>
  <c r="E149" i="30" s="1"/>
  <c r="J148" i="30"/>
  <c r="D148" i="30"/>
  <c r="E148" i="30" s="1"/>
  <c r="J147" i="30"/>
  <c r="D147" i="30"/>
  <c r="E147" i="30" s="1"/>
  <c r="J146" i="30"/>
  <c r="D146" i="30"/>
  <c r="E146" i="30" s="1"/>
  <c r="J145" i="30"/>
  <c r="D145" i="30"/>
  <c r="E145" i="30" s="1"/>
  <c r="J144" i="30"/>
  <c r="D144" i="30"/>
  <c r="E144" i="30" s="1"/>
  <c r="J143" i="30"/>
  <c r="D143" i="30"/>
  <c r="E143" i="30" s="1"/>
  <c r="J142" i="30"/>
  <c r="D142" i="30"/>
  <c r="E142" i="30" s="1"/>
  <c r="J141" i="30"/>
  <c r="D141" i="30"/>
  <c r="E141" i="30" s="1"/>
  <c r="J140" i="30"/>
  <c r="D140" i="30"/>
  <c r="E140" i="30" s="1"/>
  <c r="J139" i="30"/>
  <c r="D139" i="30"/>
  <c r="E139" i="30" s="1"/>
  <c r="J138" i="30"/>
  <c r="E138" i="30"/>
  <c r="J137" i="30"/>
  <c r="D137" i="30"/>
  <c r="E137" i="30" s="1"/>
  <c r="J136" i="30"/>
  <c r="D136" i="30"/>
  <c r="E136" i="30" s="1"/>
  <c r="J135" i="30"/>
  <c r="D135" i="30"/>
  <c r="E135" i="30" s="1"/>
  <c r="J134" i="30"/>
  <c r="D134" i="30"/>
  <c r="E134" i="30" s="1"/>
  <c r="J133" i="30"/>
  <c r="D133" i="30"/>
  <c r="E133" i="30" s="1"/>
  <c r="J132" i="30"/>
  <c r="D132" i="30"/>
  <c r="E132" i="30" s="1"/>
  <c r="J131" i="30"/>
  <c r="D131" i="30"/>
  <c r="E131" i="30" s="1"/>
  <c r="J130" i="30"/>
  <c r="D130" i="30"/>
  <c r="E130" i="30" s="1"/>
  <c r="J129" i="30"/>
  <c r="D129" i="30"/>
  <c r="E129" i="30" s="1"/>
  <c r="J128" i="30"/>
  <c r="D128" i="30"/>
  <c r="E128" i="30" s="1"/>
  <c r="J127" i="30"/>
  <c r="D127" i="30"/>
  <c r="E127" i="30" s="1"/>
  <c r="J126" i="30"/>
  <c r="D126" i="30"/>
  <c r="E126" i="30" s="1"/>
  <c r="J125" i="30"/>
  <c r="D125" i="30"/>
  <c r="E125" i="30" s="1"/>
  <c r="J124" i="30"/>
  <c r="D124" i="30"/>
  <c r="E124" i="30" s="1"/>
  <c r="J123" i="30"/>
  <c r="D123" i="30"/>
  <c r="E123" i="30" s="1"/>
  <c r="J122" i="30"/>
  <c r="D122" i="30"/>
  <c r="E122" i="30" s="1"/>
  <c r="J121" i="30"/>
  <c r="D121" i="30"/>
  <c r="E121" i="30" s="1"/>
  <c r="J120" i="30"/>
  <c r="D120" i="30"/>
  <c r="E120" i="30" s="1"/>
  <c r="J119" i="30"/>
  <c r="D119" i="30"/>
  <c r="E119" i="30" s="1"/>
  <c r="J118" i="30"/>
  <c r="D118" i="30"/>
  <c r="E118" i="30" s="1"/>
  <c r="J117" i="30"/>
  <c r="D117" i="30"/>
  <c r="E117" i="30" s="1"/>
  <c r="J116" i="30"/>
  <c r="D116" i="30"/>
  <c r="E116" i="30" s="1"/>
  <c r="J115" i="30"/>
  <c r="D115" i="30"/>
  <c r="E115" i="30" s="1"/>
  <c r="J114" i="30"/>
  <c r="D114" i="30"/>
  <c r="E114" i="30" s="1"/>
  <c r="J113" i="30"/>
  <c r="D113" i="30"/>
  <c r="E113" i="30" s="1"/>
  <c r="J112" i="30"/>
  <c r="D112" i="30"/>
  <c r="E112" i="30" s="1"/>
  <c r="J111" i="30"/>
  <c r="D111" i="30"/>
  <c r="E111" i="30" s="1"/>
  <c r="J110" i="30"/>
  <c r="D110" i="30"/>
  <c r="E110" i="30" s="1"/>
  <c r="J109" i="30"/>
  <c r="D109" i="30"/>
  <c r="E109" i="30" s="1"/>
  <c r="J108" i="30"/>
  <c r="D108" i="30"/>
  <c r="E108" i="30" s="1"/>
  <c r="J107" i="30"/>
  <c r="D107" i="30"/>
  <c r="E107" i="30" s="1"/>
  <c r="J106" i="30"/>
  <c r="D106" i="30"/>
  <c r="E106" i="30" s="1"/>
  <c r="J105" i="30"/>
  <c r="D105" i="30"/>
  <c r="E105" i="30" s="1"/>
  <c r="J104" i="30"/>
  <c r="D104" i="30"/>
  <c r="E104" i="30" s="1"/>
  <c r="J103" i="30"/>
  <c r="D103" i="30"/>
  <c r="E103" i="30" s="1"/>
  <c r="J102" i="30"/>
  <c r="D102" i="30"/>
  <c r="E102" i="30" s="1"/>
  <c r="J101" i="30"/>
  <c r="D101" i="30"/>
  <c r="E101" i="30" s="1"/>
  <c r="J100" i="30"/>
  <c r="D100" i="30"/>
  <c r="E100" i="30" s="1"/>
  <c r="J99" i="30"/>
  <c r="D99" i="30"/>
  <c r="E99" i="30" s="1"/>
  <c r="J98" i="30"/>
  <c r="D98" i="30"/>
  <c r="E98" i="30" s="1"/>
  <c r="J97" i="30"/>
  <c r="D97" i="30"/>
  <c r="E97" i="30" s="1"/>
  <c r="J96" i="30"/>
  <c r="D96" i="30"/>
  <c r="E96" i="30" s="1"/>
  <c r="J95" i="30"/>
  <c r="D95" i="30"/>
  <c r="E95" i="30" s="1"/>
  <c r="J94" i="30"/>
  <c r="D94" i="30"/>
  <c r="E94" i="30" s="1"/>
  <c r="J93" i="30"/>
  <c r="D93" i="30"/>
  <c r="E93" i="30" s="1"/>
  <c r="J92" i="30"/>
  <c r="D92" i="30"/>
  <c r="E92" i="30" s="1"/>
  <c r="J91" i="30"/>
  <c r="D91" i="30"/>
  <c r="E91" i="30" s="1"/>
  <c r="J90" i="30"/>
  <c r="D90" i="30"/>
  <c r="E90" i="30" s="1"/>
  <c r="J89" i="30"/>
  <c r="D89" i="30"/>
  <c r="E89" i="30" s="1"/>
  <c r="J88" i="30"/>
  <c r="D88" i="30"/>
  <c r="E88" i="30" s="1"/>
  <c r="J87" i="30"/>
  <c r="D87" i="30"/>
  <c r="E87" i="30" s="1"/>
  <c r="J86" i="30"/>
  <c r="D86" i="30"/>
  <c r="E86" i="30" s="1"/>
  <c r="J85" i="30"/>
  <c r="D85" i="30"/>
  <c r="E85" i="30" s="1"/>
  <c r="J84" i="30"/>
  <c r="D84" i="30"/>
  <c r="E84" i="30" s="1"/>
  <c r="J83" i="30"/>
  <c r="D83" i="30"/>
  <c r="E83" i="30" s="1"/>
  <c r="J82" i="30"/>
  <c r="D82" i="30"/>
  <c r="E82" i="30" s="1"/>
  <c r="J81" i="30"/>
  <c r="D81" i="30"/>
  <c r="E81" i="30" s="1"/>
  <c r="J80" i="30"/>
  <c r="D80" i="30"/>
  <c r="E80" i="30" s="1"/>
  <c r="J79" i="30"/>
  <c r="D79" i="30"/>
  <c r="E79" i="30" s="1"/>
  <c r="J78" i="30"/>
  <c r="D78" i="30"/>
  <c r="E78" i="30" s="1"/>
  <c r="J77" i="30"/>
  <c r="D77" i="30"/>
  <c r="E77" i="30" s="1"/>
  <c r="J76" i="30"/>
  <c r="D76" i="30"/>
  <c r="E76" i="30" s="1"/>
  <c r="J75" i="30"/>
  <c r="D75" i="30"/>
  <c r="E75" i="30" s="1"/>
  <c r="J74" i="30"/>
  <c r="D74" i="30"/>
  <c r="E74" i="30" s="1"/>
  <c r="J73" i="30"/>
  <c r="D73" i="30"/>
  <c r="E73" i="30" s="1"/>
  <c r="J72" i="30"/>
  <c r="D72" i="30"/>
  <c r="E72" i="30" s="1"/>
  <c r="J71" i="30"/>
  <c r="D71" i="30"/>
  <c r="E71" i="30" s="1"/>
  <c r="J70" i="30"/>
  <c r="D70" i="30"/>
  <c r="E70" i="30" s="1"/>
  <c r="J69" i="30"/>
  <c r="D69" i="30"/>
  <c r="E69" i="30" s="1"/>
  <c r="J68" i="30"/>
  <c r="D68" i="30"/>
  <c r="E68" i="30" s="1"/>
  <c r="J67" i="30"/>
  <c r="D67" i="30"/>
  <c r="E67" i="30" s="1"/>
  <c r="J66" i="30"/>
  <c r="D66" i="30"/>
  <c r="E66" i="30" s="1"/>
  <c r="J65" i="30"/>
  <c r="D65" i="30"/>
  <c r="E65" i="30" s="1"/>
  <c r="J64" i="30"/>
  <c r="D64" i="30"/>
  <c r="E64" i="30" s="1"/>
  <c r="J63" i="30"/>
  <c r="D63" i="30"/>
  <c r="E63" i="30" s="1"/>
  <c r="J62" i="30"/>
  <c r="D62" i="30"/>
  <c r="E62" i="30" s="1"/>
  <c r="J61" i="30"/>
  <c r="D61" i="30"/>
  <c r="E61" i="30" s="1"/>
  <c r="J60" i="30"/>
  <c r="D60" i="30"/>
  <c r="E60" i="30" s="1"/>
  <c r="J59" i="30"/>
  <c r="D59" i="30"/>
  <c r="E59" i="30" s="1"/>
  <c r="J58" i="30"/>
  <c r="D58" i="30"/>
  <c r="E58" i="30" s="1"/>
  <c r="J57" i="30"/>
  <c r="D57" i="30"/>
  <c r="E57" i="30" s="1"/>
  <c r="J56" i="30"/>
  <c r="D56" i="30"/>
  <c r="E56" i="30" s="1"/>
  <c r="J55" i="30"/>
  <c r="D55" i="30"/>
  <c r="E55" i="30" s="1"/>
  <c r="J54" i="30"/>
  <c r="D54" i="30"/>
  <c r="E54" i="30" s="1"/>
  <c r="J53" i="30"/>
  <c r="D53" i="30"/>
  <c r="E53" i="30" s="1"/>
  <c r="J52" i="30"/>
  <c r="D52" i="30"/>
  <c r="E52" i="30" s="1"/>
  <c r="J51" i="30"/>
  <c r="D51" i="30"/>
  <c r="E51" i="30" s="1"/>
  <c r="J50" i="30"/>
  <c r="D50" i="30"/>
  <c r="E50" i="30" s="1"/>
  <c r="J49" i="30"/>
  <c r="D49" i="30"/>
  <c r="E49" i="30" s="1"/>
  <c r="J48" i="30"/>
  <c r="D48" i="30"/>
  <c r="E48" i="30" s="1"/>
  <c r="J47" i="30"/>
  <c r="D47" i="30"/>
  <c r="E47" i="30" s="1"/>
  <c r="J46" i="30"/>
  <c r="D46" i="30"/>
  <c r="E46" i="30" s="1"/>
  <c r="J45" i="30"/>
  <c r="D45" i="30"/>
  <c r="E45" i="30" s="1"/>
  <c r="J44" i="30"/>
  <c r="D44" i="30"/>
  <c r="E44" i="30" s="1"/>
  <c r="J43" i="30"/>
  <c r="D43" i="30"/>
  <c r="E43" i="30" s="1"/>
  <c r="J42" i="30"/>
  <c r="D42" i="30"/>
  <c r="E42" i="30" s="1"/>
  <c r="J41" i="30"/>
  <c r="D41" i="30"/>
  <c r="E41" i="30" s="1"/>
  <c r="J40" i="30"/>
  <c r="D40" i="30"/>
  <c r="E40" i="30" s="1"/>
  <c r="J39" i="30"/>
  <c r="D39" i="30"/>
  <c r="E39" i="30" s="1"/>
  <c r="J38" i="30"/>
  <c r="D38" i="30"/>
  <c r="E38" i="30" s="1"/>
  <c r="J37" i="30"/>
  <c r="D37" i="30"/>
  <c r="E37" i="30" s="1"/>
  <c r="J36" i="30"/>
  <c r="D36" i="30"/>
  <c r="E36" i="30" s="1"/>
  <c r="J35" i="30"/>
  <c r="D35" i="30"/>
  <c r="E35" i="30" s="1"/>
  <c r="J34" i="30"/>
  <c r="D34" i="30"/>
  <c r="E34" i="30" s="1"/>
  <c r="J33" i="30"/>
  <c r="D33" i="30"/>
  <c r="E33" i="30" s="1"/>
  <c r="J32" i="30"/>
  <c r="D32" i="30"/>
  <c r="E32" i="30" s="1"/>
  <c r="J31" i="30"/>
  <c r="D31" i="30"/>
  <c r="E31" i="30" s="1"/>
  <c r="J30" i="30"/>
  <c r="D30" i="30"/>
  <c r="E30" i="30" s="1"/>
  <c r="J29" i="30"/>
  <c r="D29" i="30"/>
  <c r="E29" i="30" s="1"/>
  <c r="J28" i="30"/>
  <c r="D28" i="30"/>
  <c r="E28" i="30" s="1"/>
  <c r="J27" i="30"/>
  <c r="D27" i="30"/>
  <c r="E27" i="30" s="1"/>
  <c r="J26" i="30"/>
  <c r="D26" i="30"/>
  <c r="E26" i="30" s="1"/>
  <c r="J25" i="30"/>
  <c r="D25" i="30"/>
  <c r="E25" i="30" s="1"/>
  <c r="J24" i="30"/>
  <c r="D24" i="30"/>
  <c r="E24" i="30" s="1"/>
  <c r="J23" i="30"/>
  <c r="D23" i="30"/>
  <c r="E23" i="30" s="1"/>
  <c r="J22" i="30"/>
  <c r="D22" i="30"/>
  <c r="E22" i="30" s="1"/>
  <c r="J21" i="30"/>
  <c r="D21" i="30"/>
  <c r="E21" i="30" s="1"/>
  <c r="J20" i="30"/>
  <c r="D20" i="30"/>
  <c r="E20" i="30" s="1"/>
  <c r="J19" i="30"/>
  <c r="D19" i="30"/>
  <c r="E19" i="30" s="1"/>
  <c r="J18" i="30"/>
  <c r="D18" i="30"/>
  <c r="E18" i="30" s="1"/>
  <c r="J17" i="30"/>
  <c r="D17" i="30"/>
  <c r="E17" i="30" s="1"/>
  <c r="J16" i="30"/>
  <c r="D16" i="30"/>
  <c r="E16" i="30" s="1"/>
  <c r="J15" i="30"/>
  <c r="E15" i="30"/>
  <c r="J14" i="30"/>
  <c r="D14" i="30"/>
  <c r="E14" i="30" s="1"/>
  <c r="J13" i="30"/>
  <c r="D13" i="30"/>
  <c r="E13" i="30" s="1"/>
  <c r="J12" i="30"/>
  <c r="D12" i="30"/>
  <c r="E12" i="30" s="1"/>
  <c r="J11" i="30"/>
  <c r="D11" i="30"/>
  <c r="E11" i="30" s="1"/>
  <c r="J10" i="30"/>
  <c r="D10" i="30"/>
  <c r="E10" i="30" s="1"/>
  <c r="J9" i="30"/>
  <c r="D9" i="30"/>
  <c r="E9" i="30" s="1"/>
  <c r="J8" i="30"/>
  <c r="E8" i="30"/>
  <c r="J7" i="30"/>
  <c r="E7" i="30"/>
  <c r="J6" i="30"/>
  <c r="E6" i="30"/>
  <c r="J5" i="30"/>
  <c r="E5" i="30"/>
  <c r="J4" i="30"/>
  <c r="E4" i="30"/>
  <c r="J3" i="30"/>
  <c r="E3" i="30"/>
  <c r="J2" i="30"/>
  <c r="J301" i="30" l="1"/>
</calcChain>
</file>

<file path=xl/sharedStrings.xml><?xml version="1.0" encoding="utf-8"?>
<sst xmlns="http://schemas.openxmlformats.org/spreadsheetml/2006/main" count="77094" uniqueCount="2618">
  <si>
    <t>Comments</t>
  </si>
  <si>
    <t>1/1</t>
  </si>
  <si>
    <t>5.12X10E6</t>
  </si>
  <si>
    <t xml:space="preserve">0345-5417-0 </t>
  </si>
  <si>
    <t>5/5</t>
  </si>
  <si>
    <t>5.89X10E6</t>
  </si>
  <si>
    <t>620-143-1</t>
  </si>
  <si>
    <t>6.08X10E6</t>
  </si>
  <si>
    <t>0343-3910-1</t>
  </si>
  <si>
    <t>8.28X10E6</t>
  </si>
  <si>
    <t>690-133-7</t>
  </si>
  <si>
    <t>5.16X10E6</t>
  </si>
  <si>
    <t>0551-3252-6</t>
  </si>
  <si>
    <t>6.11X10E6</t>
  </si>
  <si>
    <t>0456-7671-5</t>
  </si>
  <si>
    <t>6.28X10E6</t>
  </si>
  <si>
    <t>0448-7645-6</t>
  </si>
  <si>
    <t>7.59X10E6</t>
  </si>
  <si>
    <t>0575-5458-6</t>
  </si>
  <si>
    <t>6.81X10E6</t>
  </si>
  <si>
    <t>682-007-3</t>
  </si>
  <si>
    <t>5.26X10E6</t>
  </si>
  <si>
    <t>669-498-1</t>
  </si>
  <si>
    <t>6.18X10E6</t>
  </si>
  <si>
    <t>0569-8560-9</t>
  </si>
  <si>
    <t>0585-1725-1</t>
  </si>
  <si>
    <t>9.04X10E6</t>
  </si>
  <si>
    <t>0310-8514-5</t>
  </si>
  <si>
    <t>7.34X10E6</t>
  </si>
  <si>
    <t>906-528-5</t>
  </si>
  <si>
    <t>7.52X10E6</t>
  </si>
  <si>
    <t>0086-0515-6</t>
  </si>
  <si>
    <t>6.38X10E6</t>
  </si>
  <si>
    <t>101-620-6</t>
  </si>
  <si>
    <t>6.07X10E6</t>
  </si>
  <si>
    <t>0963-3866-0</t>
  </si>
  <si>
    <t>6.74X10E6</t>
  </si>
  <si>
    <t>115-299-3</t>
  </si>
  <si>
    <t>7.48X10E6</t>
  </si>
  <si>
    <t>136-187-5</t>
  </si>
  <si>
    <t>5.15X10E6</t>
  </si>
  <si>
    <t>117-195-1</t>
  </si>
  <si>
    <t>6.71X10E6</t>
  </si>
  <si>
    <t>0098-0205-9</t>
  </si>
  <si>
    <t>7.31X10E6</t>
  </si>
  <si>
    <t>0764-5663-1</t>
  </si>
  <si>
    <t>0435-9124-7</t>
  </si>
  <si>
    <t>Lot on hold per Beth B.</t>
  </si>
  <si>
    <t>648-674-3</t>
  </si>
  <si>
    <t>5.08X10E6</t>
  </si>
  <si>
    <t>932-466-6</t>
  </si>
  <si>
    <t>10.02X10E6</t>
  </si>
  <si>
    <t>958-267-7</t>
  </si>
  <si>
    <t>9.78X10E6</t>
  </si>
  <si>
    <t>981-099-5</t>
  </si>
  <si>
    <t>9.71X10E6</t>
  </si>
  <si>
    <t>0339-4069-3</t>
  </si>
  <si>
    <t>8.19X10E6</t>
  </si>
  <si>
    <t>0009-3402-6</t>
  </si>
  <si>
    <t>6.35X10E6</t>
  </si>
  <si>
    <t>0385-9499-0</t>
  </si>
  <si>
    <t>5.68X10E6</t>
  </si>
  <si>
    <t>943-317-8</t>
  </si>
  <si>
    <t>9.00X10E6</t>
  </si>
  <si>
    <t>0175-4193-9</t>
  </si>
  <si>
    <t>6.56X10E6</t>
  </si>
  <si>
    <t>149-452-8</t>
  </si>
  <si>
    <t>8.08X10E6</t>
  </si>
  <si>
    <t>689-373-2</t>
  </si>
  <si>
    <t>6.04X10E6</t>
  </si>
  <si>
    <t>0446-5872-2</t>
  </si>
  <si>
    <t>7.8X10E6</t>
  </si>
  <si>
    <t>0851-1744-8</t>
  </si>
  <si>
    <t>7.09X10E6</t>
  </si>
  <si>
    <t>0661-6940-0</t>
  </si>
  <si>
    <t>6.64X10E6</t>
  </si>
  <si>
    <t>668-656-5</t>
  </si>
  <si>
    <t>5.19X10E6</t>
  </si>
  <si>
    <t>649-216-2</t>
  </si>
  <si>
    <t>7.62X10E6</t>
  </si>
  <si>
    <t>0389-4542-4</t>
  </si>
  <si>
    <t>8.79X10E6</t>
  </si>
  <si>
    <t>122-995-7</t>
  </si>
  <si>
    <t>7.91X10E6</t>
  </si>
  <si>
    <t>699-890-3</t>
  </si>
  <si>
    <t>5.47X10E6</t>
  </si>
  <si>
    <t>690-457-0</t>
  </si>
  <si>
    <t>7.2X10E6</t>
  </si>
  <si>
    <t>0158-3563-0</t>
  </si>
  <si>
    <t>5.58X10E6</t>
  </si>
  <si>
    <t>608-059-5</t>
  </si>
  <si>
    <t>8.29X10E6</t>
  </si>
  <si>
    <t>905-934-6</t>
  </si>
  <si>
    <t>7.98X10E6</t>
  </si>
  <si>
    <t>0091-9133-9</t>
  </si>
  <si>
    <t>7.76X10E6</t>
  </si>
  <si>
    <t>0870-0111-1</t>
  </si>
  <si>
    <t>8.36X10E6</t>
  </si>
  <si>
    <t>0498-7775-6</t>
  </si>
  <si>
    <t>7.06X10E6</t>
  </si>
  <si>
    <t>968-664-3</t>
  </si>
  <si>
    <t>7.69X10E6</t>
  </si>
  <si>
    <t>0700-9799-3</t>
  </si>
  <si>
    <t>5139-6843-8</t>
  </si>
  <si>
    <t>9.79X10E6</t>
  </si>
  <si>
    <t>0487-3525-2</t>
  </si>
  <si>
    <t>8.01X10E6</t>
  </si>
  <si>
    <t>0254-5917-3</t>
  </si>
  <si>
    <t>0465-8937-0</t>
  </si>
  <si>
    <t>7.84X10E6</t>
  </si>
  <si>
    <t>0083-2441-0</t>
  </si>
  <si>
    <t>0136-4874-6</t>
  </si>
  <si>
    <t>0355-9850-7</t>
  </si>
  <si>
    <t>5.45X10E6</t>
  </si>
  <si>
    <t>0490-5920-7</t>
  </si>
  <si>
    <t>8.51X10E6</t>
  </si>
  <si>
    <t>0242-7537-2</t>
  </si>
  <si>
    <t>5.65X10E6</t>
  </si>
  <si>
    <t>0239-4045-5</t>
  </si>
  <si>
    <t>0147-4853-7</t>
  </si>
  <si>
    <t>5.33X10E6</t>
  </si>
  <si>
    <t>0412-9901-7</t>
  </si>
  <si>
    <t>0598-8034-4</t>
  </si>
  <si>
    <t>0279-0007-5</t>
  </si>
  <si>
    <t>0780-3313-1</t>
  </si>
  <si>
    <t>0574-5951-3</t>
  </si>
  <si>
    <t>6.49X10E6</t>
  </si>
  <si>
    <t>0484-1176-3</t>
  </si>
  <si>
    <t>0363-6939-5</t>
  </si>
  <si>
    <t>Lot on hold. PNA @B</t>
  </si>
  <si>
    <t>0520-3103-6</t>
  </si>
  <si>
    <t>0431-0549-3</t>
  </si>
  <si>
    <t>6.95X10E6</t>
  </si>
  <si>
    <t>0236-9199-1</t>
  </si>
  <si>
    <t>7.24X10E6</t>
  </si>
  <si>
    <t>0849-1482-9</t>
  </si>
  <si>
    <t>950-320-2</t>
  </si>
  <si>
    <t>953-320-9</t>
  </si>
  <si>
    <t>0493-7922-5</t>
  </si>
  <si>
    <t>10.5X10E6</t>
  </si>
  <si>
    <t>0239-6099-0</t>
  </si>
  <si>
    <t>5.01X10E6</t>
  </si>
  <si>
    <t>0057-7573-9</t>
  </si>
  <si>
    <t>7.27X10E6</t>
  </si>
  <si>
    <t>0030-0084-1</t>
  </si>
  <si>
    <t>0084-7124-5</t>
  </si>
  <si>
    <t>7.94X10E6</t>
  </si>
  <si>
    <t>0458-7734-7</t>
  </si>
  <si>
    <t>5.36X10E6</t>
  </si>
  <si>
    <t>122-622-7</t>
  </si>
  <si>
    <t>690-921-5</t>
  </si>
  <si>
    <t>8.47X10E6</t>
  </si>
  <si>
    <t>0744-0944-2</t>
  </si>
  <si>
    <t>8.68X10E6</t>
  </si>
  <si>
    <t>0450-8679-0</t>
  </si>
  <si>
    <t>7.87X10E6</t>
  </si>
  <si>
    <t>0497-8557-9</t>
  </si>
  <si>
    <t>5.96X10E6</t>
  </si>
  <si>
    <t>0202-8200-0</t>
  </si>
  <si>
    <t>0517-3674-2</t>
  </si>
  <si>
    <t>8.72X10E6</t>
  </si>
  <si>
    <t>0496-3433-0</t>
  </si>
  <si>
    <t>6.46X10E6</t>
  </si>
  <si>
    <t>0130-4906-9</t>
  </si>
  <si>
    <t>7.41X10E6</t>
  </si>
  <si>
    <t>0815-4648-3</t>
  </si>
  <si>
    <t>5.44X10E6</t>
  </si>
  <si>
    <t>0223-2361-2</t>
  </si>
  <si>
    <t>5.40X10E6</t>
  </si>
  <si>
    <t>0486-1175-0</t>
  </si>
  <si>
    <t>0522-8718-2</t>
  </si>
  <si>
    <t>696-214-9</t>
  </si>
  <si>
    <t>668-780-3</t>
  </si>
  <si>
    <t>7.20X10E6</t>
  </si>
  <si>
    <t>0475-6869-6</t>
  </si>
  <si>
    <t>6.39X10E6</t>
  </si>
  <si>
    <t>0452-7222-6</t>
  </si>
  <si>
    <t>0507-0087-1</t>
  </si>
  <si>
    <t>5.79X10E6</t>
  </si>
  <si>
    <t>0762-2957-4</t>
  </si>
  <si>
    <t>0709-6069-5</t>
  </si>
  <si>
    <t>0423-8670-6</t>
  </si>
  <si>
    <t>0187-6925-7</t>
  </si>
  <si>
    <t>5.75X10E6</t>
  </si>
  <si>
    <t>0312-2852-1</t>
  </si>
  <si>
    <t>6.92X10E6</t>
  </si>
  <si>
    <t>0723-5961-5</t>
  </si>
  <si>
    <t>Real and Observed Lot</t>
  </si>
  <si>
    <t>0342-4814-6</t>
  </si>
  <si>
    <t>0587-4578-7</t>
  </si>
  <si>
    <t>0272-9515-3</t>
  </si>
  <si>
    <t>0431-2100-3</t>
  </si>
  <si>
    <t>7.45X10E6</t>
  </si>
  <si>
    <t>0715-5832-4</t>
  </si>
  <si>
    <t>6.78X10E6</t>
  </si>
  <si>
    <t>0385-5477-0</t>
  </si>
  <si>
    <t>0848-7414-8</t>
  </si>
  <si>
    <t>6.14X10E6</t>
  </si>
  <si>
    <t>0150-4827-5</t>
  </si>
  <si>
    <t>0320-1378-1</t>
  </si>
  <si>
    <t>0545-7601-2</t>
  </si>
  <si>
    <t>0335-4603-7</t>
  </si>
  <si>
    <t>5.93X10E6</t>
  </si>
  <si>
    <t>5081-0484-1</t>
  </si>
  <si>
    <t>5.72X10E6</t>
  </si>
  <si>
    <t>0254-3046-3</t>
  </si>
  <si>
    <t>5.86X10E6</t>
  </si>
  <si>
    <t>0404-5041-3</t>
  </si>
  <si>
    <t>6.32X10E6</t>
  </si>
  <si>
    <t>0695-3309-9</t>
  </si>
  <si>
    <t>0840-5801-5</t>
  </si>
  <si>
    <t>0290-3703-3</t>
  </si>
  <si>
    <t>0413-7822-5</t>
  </si>
  <si>
    <t>0493-7161-0</t>
  </si>
  <si>
    <t>5.90X10E6</t>
  </si>
  <si>
    <t>0336-5353-6</t>
  </si>
  <si>
    <t>927-037-2</t>
  </si>
  <si>
    <t>0253-2033-4</t>
  </si>
  <si>
    <t>0504-8544-0</t>
  </si>
  <si>
    <t>0270-8384-9</t>
  </si>
  <si>
    <t>6.25X10E6</t>
  </si>
  <si>
    <t>0332-0477-7</t>
  </si>
  <si>
    <t>0232-5471-7</t>
  </si>
  <si>
    <t>6.67X10E6</t>
  </si>
  <si>
    <t>0513-2298-0</t>
  </si>
  <si>
    <t>6.00X10E6</t>
  </si>
  <si>
    <t>0100-7181-9</t>
  </si>
  <si>
    <t>0769-5960-0</t>
  </si>
  <si>
    <t>6.53X10E6</t>
  </si>
  <si>
    <t>0228-9520-5</t>
  </si>
  <si>
    <t>0853-5675-6</t>
  </si>
  <si>
    <t>6.99X10E6</t>
  </si>
  <si>
    <t>5207-9476-9</t>
  </si>
  <si>
    <t>5175-7557-7</t>
  </si>
  <si>
    <t>0432-1368-5</t>
  </si>
  <si>
    <t>0246-0296-3</t>
  </si>
  <si>
    <t>0805-3944-8</t>
  </si>
  <si>
    <t>Lot on hold.  PNA @B</t>
  </si>
  <si>
    <t>0579-2277-5</t>
  </si>
  <si>
    <t>8.86X10E6</t>
  </si>
  <si>
    <t>0272-7849-8</t>
  </si>
  <si>
    <t>112-828-2</t>
  </si>
  <si>
    <t>0279-1977-8</t>
  </si>
  <si>
    <t>6.10X10E6</t>
  </si>
  <si>
    <t>948-972-5</t>
  </si>
  <si>
    <t>0149-2720-6</t>
  </si>
  <si>
    <t>0221-5019-7</t>
  </si>
  <si>
    <t>7.55X10E6</t>
  </si>
  <si>
    <t>0303-0335-8</t>
  </si>
  <si>
    <t>0231-6705-9</t>
  </si>
  <si>
    <t>10.38X10E6</t>
  </si>
  <si>
    <t>0025-7731-0</t>
  </si>
  <si>
    <t>9/5</t>
  </si>
  <si>
    <t>5.11X10E6</t>
  </si>
  <si>
    <t>619-385-1</t>
  </si>
  <si>
    <t>6/6</t>
  </si>
  <si>
    <t>5.8X10E6</t>
  </si>
  <si>
    <t>601-811-6</t>
  </si>
  <si>
    <t>4/6</t>
  </si>
  <si>
    <t>991-117-3</t>
  </si>
  <si>
    <t>1/7</t>
  </si>
  <si>
    <t>934-959-8</t>
  </si>
  <si>
    <t>8/2</t>
  </si>
  <si>
    <t>5.48X10E6</t>
  </si>
  <si>
    <t>606-720-4</t>
  </si>
  <si>
    <t>5/4</t>
  </si>
  <si>
    <t>6.8X10E6</t>
  </si>
  <si>
    <t>903-242-6</t>
  </si>
  <si>
    <t>2/6</t>
  </si>
  <si>
    <t>6.0X10E6</t>
  </si>
  <si>
    <t>968-371-5</t>
  </si>
  <si>
    <t>9/1</t>
  </si>
  <si>
    <t>5.76X10E6</t>
  </si>
  <si>
    <t>602-228-2</t>
  </si>
  <si>
    <t>6.62X10E6</t>
  </si>
  <si>
    <t>608-322-7</t>
  </si>
  <si>
    <t>3/7</t>
  </si>
  <si>
    <t>5.5X10E6</t>
  </si>
  <si>
    <t>628-530-1</t>
  </si>
  <si>
    <t>1/3</t>
  </si>
  <si>
    <t>5111-8400-4</t>
  </si>
  <si>
    <t>7/4</t>
  </si>
  <si>
    <t>5.69X10E6</t>
  </si>
  <si>
    <t>682-238-4</t>
  </si>
  <si>
    <t>4/5</t>
  </si>
  <si>
    <t>5.88X10E6</t>
  </si>
  <si>
    <t>673-254-2</t>
  </si>
  <si>
    <t>1/6</t>
  </si>
  <si>
    <t>0446-2875-8</t>
  </si>
  <si>
    <t>7/6</t>
  </si>
  <si>
    <t>5.42X10E6</t>
  </si>
  <si>
    <t>618-691-3</t>
  </si>
  <si>
    <t>7.75X10E6</t>
  </si>
  <si>
    <t>0307-6177-9</t>
  </si>
  <si>
    <t>1/9</t>
  </si>
  <si>
    <t>636-192-0</t>
  </si>
  <si>
    <t>8/1</t>
  </si>
  <si>
    <t>7.17X10E6</t>
  </si>
  <si>
    <t>0118-1553-7</t>
  </si>
  <si>
    <t>5/6</t>
  </si>
  <si>
    <t>942-406-0</t>
  </si>
  <si>
    <t>3/4</t>
  </si>
  <si>
    <t>5.77X10E6</t>
  </si>
  <si>
    <t>994-073-5</t>
  </si>
  <si>
    <t>1/5</t>
  </si>
  <si>
    <t>7.5X10E6</t>
  </si>
  <si>
    <t>972-792-6</t>
  </si>
  <si>
    <t>8/3</t>
  </si>
  <si>
    <t>7.32X10E6</t>
  </si>
  <si>
    <t>967-948-1</t>
  </si>
  <si>
    <t>6/7</t>
  </si>
  <si>
    <t>962-440-4</t>
  </si>
  <si>
    <t>4/9</t>
  </si>
  <si>
    <t>7.85X10E6</t>
  </si>
  <si>
    <t>944-046-2</t>
  </si>
  <si>
    <t>8.00X10E6</t>
  </si>
  <si>
    <t>929-867-0</t>
  </si>
  <si>
    <t>9/7</t>
  </si>
  <si>
    <t>8.22X10E6</t>
  </si>
  <si>
    <t>629-518-5</t>
  </si>
  <si>
    <t>5.85X10E6</t>
  </si>
  <si>
    <t>5131-3537-6</t>
  </si>
  <si>
    <t>5/7</t>
  </si>
  <si>
    <t>5.97X10E6</t>
  </si>
  <si>
    <t>0402-8749-2</t>
  </si>
  <si>
    <t>3/3</t>
  </si>
  <si>
    <t>8.83X10E6</t>
  </si>
  <si>
    <t>0334-8125-0</t>
  </si>
  <si>
    <t>7.14X10E6</t>
  </si>
  <si>
    <t>0032-9766-0</t>
  </si>
  <si>
    <t>5/9</t>
  </si>
  <si>
    <t>6.48X10E6</t>
  </si>
  <si>
    <t>0195-2602-9</t>
  </si>
  <si>
    <t>1/4</t>
  </si>
  <si>
    <t>8.03X10E6</t>
  </si>
  <si>
    <t>5014-8979-3</t>
  </si>
  <si>
    <t>5/8</t>
  </si>
  <si>
    <t>5.98X10E6</t>
  </si>
  <si>
    <t>0229-7100-6</t>
  </si>
  <si>
    <t>1/2</t>
  </si>
  <si>
    <t>7.54X10E6</t>
  </si>
  <si>
    <t>5012-3725-9</t>
  </si>
  <si>
    <t>7/7</t>
  </si>
  <si>
    <t>0297-7280-3</t>
  </si>
  <si>
    <t>5/1</t>
  </si>
  <si>
    <t>0165-4395-1</t>
  </si>
  <si>
    <t>2/4</t>
  </si>
  <si>
    <t>5.54X10E6</t>
  </si>
  <si>
    <t>0416-2903-1</t>
  </si>
  <si>
    <t>0325-1456-4</t>
  </si>
  <si>
    <t>6/4</t>
  </si>
  <si>
    <t>5.4X10E6</t>
  </si>
  <si>
    <t>0170-4855-4</t>
  </si>
  <si>
    <t>3/6</t>
  </si>
  <si>
    <t>7.38X10E6</t>
  </si>
  <si>
    <t>0019-4656-5</t>
  </si>
  <si>
    <t>0255-3356-3</t>
  </si>
  <si>
    <t>0111-1406-3</t>
  </si>
  <si>
    <t>5/3</t>
  </si>
  <si>
    <t>0123-2525-4</t>
  </si>
  <si>
    <t>0097-6353-3</t>
  </si>
  <si>
    <t>* see QA log book</t>
  </si>
  <si>
    <t>9/9</t>
  </si>
  <si>
    <t>5070-9650-1</t>
  </si>
  <si>
    <t>6/9</t>
  </si>
  <si>
    <t>0314-8863-8</t>
  </si>
  <si>
    <t>0160-8885-8</t>
  </si>
  <si>
    <t>5033-4443-4</t>
  </si>
  <si>
    <t>0097-3044-1</t>
  </si>
  <si>
    <t>0006-8470-4</t>
  </si>
  <si>
    <t>0002-9920-6</t>
  </si>
  <si>
    <t>8/4</t>
  </si>
  <si>
    <t>5.61X10E6</t>
  </si>
  <si>
    <t>0152-9621-3</t>
  </si>
  <si>
    <t>0085-4950-3</t>
  </si>
  <si>
    <t>3/2</t>
  </si>
  <si>
    <t>0039-3052-6</t>
  </si>
  <si>
    <t>0281-7461-3</t>
  </si>
  <si>
    <t>7/5</t>
  </si>
  <si>
    <t>0086-9407-7</t>
  </si>
  <si>
    <t>4/7</t>
  </si>
  <si>
    <t>0048-3451-1</t>
  </si>
  <si>
    <t>4/3</t>
  </si>
  <si>
    <t>10.44X10E6</t>
  </si>
  <si>
    <t>5071-3814-7</t>
  </si>
  <si>
    <t>3/8</t>
  </si>
  <si>
    <t>8.98X10E6</t>
  </si>
  <si>
    <t>0548-1161-7</t>
  </si>
  <si>
    <t>9.38X10E6</t>
  </si>
  <si>
    <t>0330-9977-1</t>
  </si>
  <si>
    <t>2/7</t>
  </si>
  <si>
    <t>9.24X10E6</t>
  </si>
  <si>
    <t>0172-0578-2</t>
  </si>
  <si>
    <t>2/3</t>
  </si>
  <si>
    <t>9.64X10E6</t>
  </si>
  <si>
    <t>0153-0705-1</t>
  </si>
  <si>
    <t>7.64X10E6</t>
  </si>
  <si>
    <t>0143-9197-3</t>
  </si>
  <si>
    <t>8.53X10E6</t>
  </si>
  <si>
    <t>0141-8676-1</t>
  </si>
  <si>
    <t>7.47X10E6</t>
  </si>
  <si>
    <t>0138-8155-2</t>
  </si>
  <si>
    <t>5</t>
  </si>
  <si>
    <t>9/4</t>
  </si>
  <si>
    <t>989-951-9</t>
  </si>
  <si>
    <t>8/8</t>
  </si>
  <si>
    <t>970-145-9</t>
  </si>
  <si>
    <t>9.33X10E6</t>
  </si>
  <si>
    <t>944-834-1</t>
  </si>
  <si>
    <t>8.44X10E6</t>
  </si>
  <si>
    <t>943-233-7</t>
  </si>
  <si>
    <t>932-506-9</t>
  </si>
  <si>
    <t>6/2</t>
  </si>
  <si>
    <t>7.96X10E6</t>
  </si>
  <si>
    <t>0042-6031-1</t>
  </si>
  <si>
    <t>5105-0245-3</t>
  </si>
  <si>
    <t>5.22X10E6</t>
  </si>
  <si>
    <t>0217-7008-6</t>
  </si>
  <si>
    <t>5036-7684-3</t>
  </si>
  <si>
    <t>5001-2670-1</t>
  </si>
  <si>
    <t>3/1</t>
  </si>
  <si>
    <t>5.05X10E6</t>
  </si>
  <si>
    <t>0442-9292-8</t>
  </si>
  <si>
    <t>9/6</t>
  </si>
  <si>
    <t>0422-8890-2</t>
  </si>
  <si>
    <t>7/3</t>
  </si>
  <si>
    <t>5.25X10E6</t>
  </si>
  <si>
    <t>0405-9963-1</t>
  </si>
  <si>
    <t>4/8</t>
  </si>
  <si>
    <t>6.1X10E6</t>
  </si>
  <si>
    <t>0374-5210-9</t>
  </si>
  <si>
    <t>2/5</t>
  </si>
  <si>
    <t>0353-6176-5</t>
  </si>
  <si>
    <t>6/1</t>
  </si>
  <si>
    <t>0330-6546-7</t>
  </si>
  <si>
    <t>0330-1559-5</t>
  </si>
  <si>
    <t>8.75X10E6</t>
  </si>
  <si>
    <t>0300-3057-1</t>
  </si>
  <si>
    <t>7/9</t>
  </si>
  <si>
    <t>0285-0367-0</t>
  </si>
  <si>
    <t>0284-5149-0</t>
  </si>
  <si>
    <t>0283-7104-5</t>
  </si>
  <si>
    <t>0271-7245-1</t>
  </si>
  <si>
    <t>5.51X10E6</t>
  </si>
  <si>
    <t>0269-1427-5</t>
  </si>
  <si>
    <t>0258-1231-4</t>
  </si>
  <si>
    <t>0254-0453-4</t>
  </si>
  <si>
    <t>0249-5339-0</t>
  </si>
  <si>
    <t>0248-2744-6</t>
  </si>
  <si>
    <t>0242-6213-1</t>
  </si>
  <si>
    <t>0241-2519-7</t>
  </si>
  <si>
    <t>9/8</t>
  </si>
  <si>
    <t>0228-7956-3</t>
  </si>
  <si>
    <t>0224-3527-5</t>
  </si>
  <si>
    <t>0216-4526-2</t>
  </si>
  <si>
    <t>0214-9610-4</t>
  </si>
  <si>
    <t>0213-8679-2</t>
  </si>
  <si>
    <t>0203-4086-5</t>
  </si>
  <si>
    <t>5/2</t>
  </si>
  <si>
    <t>0201-8608-6</t>
  </si>
  <si>
    <t>5.04X10E6</t>
  </si>
  <si>
    <t>0198-8660-5</t>
  </si>
  <si>
    <t>0192-7000-8</t>
  </si>
  <si>
    <t>0188-6039-5</t>
  </si>
  <si>
    <t>8.15X10E6</t>
  </si>
  <si>
    <t>0184-9549-9</t>
  </si>
  <si>
    <t>5.29X10E6</t>
  </si>
  <si>
    <t>0181-0913-2</t>
  </si>
  <si>
    <t>0176-7300-5</t>
  </si>
  <si>
    <t>7/1</t>
  </si>
  <si>
    <t>0175-4080-8</t>
  </si>
  <si>
    <t>0169-7526-0</t>
  </si>
  <si>
    <t>0169-2089-4</t>
  </si>
  <si>
    <t>8/7</t>
  </si>
  <si>
    <t>0165-0739-4</t>
  </si>
  <si>
    <t>6/5</t>
  </si>
  <si>
    <t>0159-3537-2</t>
  </si>
  <si>
    <t>4/4</t>
  </si>
  <si>
    <t>0153-9207-9</t>
  </si>
  <si>
    <t>0148-0675-6</t>
  </si>
  <si>
    <t>0142-9125-6</t>
  </si>
  <si>
    <t>0135-4034-9</t>
  </si>
  <si>
    <t>3/9</t>
  </si>
  <si>
    <t>0135-2367-5</t>
  </si>
  <si>
    <t>1/8</t>
  </si>
  <si>
    <t>0130-6770-7</t>
  </si>
  <si>
    <t>0125-1513-6</t>
  </si>
  <si>
    <t>6/3</t>
  </si>
  <si>
    <t>0121-7441-3</t>
  </si>
  <si>
    <t>0121-5747-5</t>
  </si>
  <si>
    <t>0121-4996-9</t>
  </si>
  <si>
    <t>0121-2454-1</t>
  </si>
  <si>
    <t>0120-7800-2</t>
  </si>
  <si>
    <t>0114-5597-9</t>
  </si>
  <si>
    <t>0113-3348-1</t>
  </si>
  <si>
    <t>8/5</t>
  </si>
  <si>
    <t>0102-9752-1</t>
  </si>
  <si>
    <t>5.71X10E6</t>
  </si>
  <si>
    <t>0102-8350-5</t>
  </si>
  <si>
    <t>4/1</t>
  </si>
  <si>
    <t>0100-8085-1</t>
  </si>
  <si>
    <t>0100-2102-0</t>
  </si>
  <si>
    <t>6X10E6</t>
  </si>
  <si>
    <t>0094-0881-6</t>
  </si>
  <si>
    <t>0094-0827-9</t>
  </si>
  <si>
    <t>0087-4075-5</t>
  </si>
  <si>
    <t>0084-8893-4</t>
  </si>
  <si>
    <t>0082-5574-7</t>
  </si>
  <si>
    <t>0081-2182-4</t>
  </si>
  <si>
    <t>0080-5220-1</t>
  </si>
  <si>
    <t>7/8</t>
  </si>
  <si>
    <t>0080-0658-7</t>
  </si>
  <si>
    <t>0075-7793-5</t>
  </si>
  <si>
    <t>0075-2300-4</t>
  </si>
  <si>
    <t>0074-1073-1</t>
  </si>
  <si>
    <t>0066-5753-0</t>
  </si>
  <si>
    <t>8.33X10E6</t>
  </si>
  <si>
    <t>0064-2282-8</t>
  </si>
  <si>
    <t>3/5</t>
  </si>
  <si>
    <t>0056-1468-0</t>
  </si>
  <si>
    <t>0047-4246-6</t>
  </si>
  <si>
    <t>0040-7905-9</t>
  </si>
  <si>
    <t>0039-1177-3</t>
  </si>
  <si>
    <t>0037-9120-9</t>
  </si>
  <si>
    <t>0032-9505-2</t>
  </si>
  <si>
    <t>0019-1649-3</t>
  </si>
  <si>
    <t>6.21X10E6</t>
  </si>
  <si>
    <t>0011-5840-1</t>
  </si>
  <si>
    <t>0009-4752-3</t>
  </si>
  <si>
    <t>0008-7278-8</t>
  </si>
  <si>
    <t>0007-7907-4</t>
  </si>
  <si>
    <t>0004-0492-1</t>
  </si>
  <si>
    <t>0002-1224-1</t>
  </si>
  <si>
    <t>9.06X10E6</t>
  </si>
  <si>
    <t>0448-7401-4</t>
  </si>
  <si>
    <t>10.50X10E6</t>
  </si>
  <si>
    <t>0394-1588-0</t>
  </si>
  <si>
    <t>2/1</t>
  </si>
  <si>
    <t>9.11X10E6</t>
  </si>
  <si>
    <t>0341-9565-1</t>
  </si>
  <si>
    <t>10.22X10E6</t>
  </si>
  <si>
    <t>0277-1365-0</t>
  </si>
  <si>
    <t>0168-1345-3</t>
  </si>
  <si>
    <t>0161-4150-9</t>
  </si>
  <si>
    <t>10X10E6</t>
  </si>
  <si>
    <t>0161-0174-3</t>
  </si>
  <si>
    <t>10.16X10E6</t>
  </si>
  <si>
    <t>0148-8658-4</t>
  </si>
  <si>
    <t>11.02X10E6</t>
  </si>
  <si>
    <t>968-720-3</t>
  </si>
  <si>
    <t>7.15x10E6</t>
  </si>
  <si>
    <t>967-065-4</t>
  </si>
  <si>
    <t>9.60X10E6</t>
  </si>
  <si>
    <t xml:space="preserve">Real and Observed Lot. </t>
  </si>
  <si>
    <t>6.93X10E6</t>
  </si>
  <si>
    <t>963-897-4</t>
  </si>
  <si>
    <t>7.33X10E6</t>
  </si>
  <si>
    <t>959-930-9</t>
  </si>
  <si>
    <t>904-843-0</t>
  </si>
  <si>
    <t>9.95X10E6</t>
  </si>
  <si>
    <t>0002-0200-2</t>
  </si>
  <si>
    <t>12.40X10E6</t>
  </si>
  <si>
    <t>5066-3275-1</t>
  </si>
  <si>
    <t>0172-1392-7</t>
  </si>
  <si>
    <t>7.82X10E6</t>
  </si>
  <si>
    <t>0098-5623-8</t>
  </si>
  <si>
    <t>12.08X10E6</t>
  </si>
  <si>
    <t>0072-9344-2</t>
  </si>
  <si>
    <t>4/2</t>
  </si>
  <si>
    <t>10.89X10E6</t>
  </si>
  <si>
    <t>0022-6773-0</t>
  </si>
  <si>
    <t>11.69X10E6</t>
  </si>
  <si>
    <t>0251-1119-6</t>
  </si>
  <si>
    <t>6/8</t>
  </si>
  <si>
    <t>10.62X10E6</t>
  </si>
  <si>
    <t>0109-4833-9</t>
  </si>
  <si>
    <t>0091-2270-6</t>
  </si>
  <si>
    <t>11.6X10E6</t>
  </si>
  <si>
    <t>0089-4026-4</t>
  </si>
  <si>
    <t>0054-6499-5</t>
  </si>
  <si>
    <t>0008-0929-3</t>
  </si>
  <si>
    <t>0093-7700-3</t>
  </si>
  <si>
    <t>12.18X10E6</t>
  </si>
  <si>
    <t>0019-3578-2</t>
  </si>
  <si>
    <t>8.71X10E6</t>
  </si>
  <si>
    <t>12.58X10E6</t>
  </si>
  <si>
    <t>0113-9075-4</t>
  </si>
  <si>
    <t>12.67X10E6</t>
  </si>
  <si>
    <t>0104-7911-1</t>
  </si>
  <si>
    <t>0084-5660-0</t>
  </si>
  <si>
    <t>7/2</t>
  </si>
  <si>
    <t>8.84X10E6</t>
  </si>
  <si>
    <t>0081-0872-2</t>
  </si>
  <si>
    <t>924-010-2</t>
  </si>
  <si>
    <t>11.3X10E6</t>
  </si>
  <si>
    <t>0085-1166-9</t>
  </si>
  <si>
    <t>0114-0459-7</t>
  </si>
  <si>
    <t>0163-3076-3</t>
  </si>
  <si>
    <t>Active?</t>
  </si>
  <si>
    <t>Sends Left</t>
  </si>
  <si>
    <t>Poss Swabs</t>
  </si>
  <si>
    <t>Vial Makes</t>
  </si>
  <si>
    <t>vials left</t>
  </si>
  <si>
    <t xml:space="preserve"> vials used</t>
  </si>
  <si>
    <t>Start Box Loc</t>
  </si>
  <si>
    <t>Box #</t>
  </si>
  <si>
    <t>Receipt Date</t>
  </si>
  <si>
    <t>#of cells/vial</t>
  </si>
  <si>
    <t>Sample  ID</t>
  </si>
  <si>
    <r>
      <rPr>
        <b/>
        <sz val="9"/>
        <rFont val="Arial Narrow"/>
        <family val="2"/>
      </rPr>
      <t>Sends Left:</t>
    </r>
    <r>
      <rPr>
        <sz val="9"/>
        <rFont val="Arial Narrow"/>
        <family val="2"/>
      </rPr>
      <t xml:space="preserve"> Number of pairs of swabs available</t>
    </r>
  </si>
  <si>
    <t xml:space="preserve">Sends: </t>
  </si>
  <si>
    <r>
      <rPr>
        <b/>
        <sz val="9"/>
        <rFont val="Arial Narrow"/>
        <family val="2"/>
      </rPr>
      <t>Date Rec'd:</t>
    </r>
    <r>
      <rPr>
        <sz val="9"/>
        <rFont val="Arial Narrow"/>
        <family val="2"/>
      </rPr>
      <t xml:space="preserve"> Date extracted DNA received back from lab</t>
    </r>
  </si>
  <si>
    <r>
      <rPr>
        <b/>
        <sz val="9"/>
        <rFont val="Arial Narrow"/>
        <family val="2"/>
      </rPr>
      <t>Actual Aliquot Vol:</t>
    </r>
    <r>
      <rPr>
        <sz val="9"/>
        <rFont val="Arial Narrow"/>
        <family val="2"/>
      </rPr>
      <t xml:space="preserve"> Total volume of extracted DNA after aliquotted into storage vials</t>
    </r>
  </si>
  <si>
    <r>
      <rPr>
        <b/>
        <sz val="9"/>
        <rFont val="Arial Narrow"/>
        <family val="2"/>
      </rPr>
      <t>Volume:</t>
    </r>
    <r>
      <rPr>
        <sz val="9"/>
        <rFont val="Arial Narrow"/>
        <family val="2"/>
      </rPr>
      <t xml:space="preserve"> Total volume of extracted DNA from lab</t>
    </r>
  </si>
  <si>
    <r>
      <rPr>
        <b/>
        <sz val="9"/>
        <rFont val="Arial Narrow"/>
        <family val="2"/>
      </rPr>
      <t>mLs Sent:</t>
    </r>
    <r>
      <rPr>
        <sz val="9"/>
        <rFont val="Arial Narrow"/>
        <family val="2"/>
      </rPr>
      <t xml:space="preserve"> Volume of whole blood sent to lab for DNA extraction</t>
    </r>
  </si>
  <si>
    <t>Table Key</t>
  </si>
  <si>
    <t xml:space="preserve"> = Total number of current active lots</t>
  </si>
  <si>
    <t>Column Totals=</t>
  </si>
  <si>
    <t>N/A</t>
  </si>
  <si>
    <t>2/2</t>
  </si>
  <si>
    <t>-</t>
  </si>
  <si>
    <t>Vials Left</t>
  </si>
  <si>
    <t>Total Vials</t>
  </si>
  <si>
    <t>Total Poss Swabs</t>
  </si>
  <si>
    <t>Actual aliquot volume (mL)</t>
  </si>
  <si>
    <t>Volume (mL)</t>
  </si>
  <si>
    <t xml:space="preserve">260/280 </t>
  </si>
  <si>
    <t>Yield ug/mL</t>
  </si>
  <si>
    <t>mLs sent</t>
  </si>
  <si>
    <t>Yield (ug)</t>
  </si>
  <si>
    <t>Sample ID</t>
  </si>
  <si>
    <t xml:space="preserve"> = Total number of currently active lots</t>
  </si>
  <si>
    <t>Column Sub-Totals =</t>
  </si>
  <si>
    <t>QC525</t>
  </si>
  <si>
    <t>QC526</t>
  </si>
  <si>
    <t>QC527</t>
  </si>
  <si>
    <t>QC528</t>
  </si>
  <si>
    <t>QC529</t>
  </si>
  <si>
    <t>QC530</t>
  </si>
  <si>
    <t>QC531</t>
  </si>
  <si>
    <t>QC532</t>
  </si>
  <si>
    <t>QC533</t>
  </si>
  <si>
    <t>QC534</t>
  </si>
  <si>
    <t>QC535</t>
  </si>
  <si>
    <t>QC536</t>
  </si>
  <si>
    <t>QC537</t>
  </si>
  <si>
    <t>QC538</t>
  </si>
  <si>
    <t>QC539</t>
  </si>
  <si>
    <t>QC540</t>
  </si>
  <si>
    <t>QC541</t>
  </si>
  <si>
    <t>QC542</t>
  </si>
  <si>
    <t>QC543</t>
  </si>
  <si>
    <t>QC544</t>
  </si>
  <si>
    <t>QC545</t>
  </si>
  <si>
    <t>QC546</t>
  </si>
  <si>
    <t>QC547</t>
  </si>
  <si>
    <t>QC548</t>
  </si>
  <si>
    <t>QC549</t>
  </si>
  <si>
    <t>QC550</t>
  </si>
  <si>
    <t>QC551</t>
  </si>
  <si>
    <t>QC552</t>
  </si>
  <si>
    <t>QC553</t>
  </si>
  <si>
    <t>QC554</t>
  </si>
  <si>
    <t>QC555</t>
  </si>
  <si>
    <t>QC557</t>
  </si>
  <si>
    <t>QC558</t>
  </si>
  <si>
    <t>QC559</t>
  </si>
  <si>
    <t>QC560</t>
  </si>
  <si>
    <t>QC561</t>
  </si>
  <si>
    <t>QC562</t>
  </si>
  <si>
    <t>QC563</t>
  </si>
  <si>
    <t>QC564</t>
  </si>
  <si>
    <t>QC565</t>
  </si>
  <si>
    <t>QC566</t>
  </si>
  <si>
    <t>QC568</t>
  </si>
  <si>
    <t>QC569</t>
  </si>
  <si>
    <t>QC570</t>
  </si>
  <si>
    <t>QC571</t>
  </si>
  <si>
    <t>QC572</t>
  </si>
  <si>
    <t>QC573</t>
  </si>
  <si>
    <t>QC574</t>
  </si>
  <si>
    <t>QC575</t>
  </si>
  <si>
    <t>QC576</t>
  </si>
  <si>
    <t>QC577</t>
  </si>
  <si>
    <t>QC578</t>
  </si>
  <si>
    <t>QC579</t>
  </si>
  <si>
    <t>QC580</t>
  </si>
  <si>
    <t>QC581</t>
  </si>
  <si>
    <t>QC582</t>
  </si>
  <si>
    <t>QC583</t>
  </si>
  <si>
    <t>QC584</t>
  </si>
  <si>
    <t>QC585</t>
  </si>
  <si>
    <t>QC586</t>
  </si>
  <si>
    <t>QC587</t>
  </si>
  <si>
    <t>QC588</t>
  </si>
  <si>
    <t>QC589</t>
  </si>
  <si>
    <t>QC590</t>
  </si>
  <si>
    <t>QC591</t>
  </si>
  <si>
    <t>QC592</t>
  </si>
  <si>
    <t>QC593</t>
  </si>
  <si>
    <t/>
  </si>
  <si>
    <t>944-701-2</t>
  </si>
  <si>
    <t>8.67X10E6</t>
  </si>
  <si>
    <t>Discontinue when depleted</t>
  </si>
  <si>
    <t>5039-5316-8</t>
  </si>
  <si>
    <t>12.0X10E6</t>
  </si>
  <si>
    <t>0000-1209-6</t>
  </si>
  <si>
    <t>900-805-3</t>
  </si>
  <si>
    <t>9.87X10E6</t>
  </si>
  <si>
    <t>906-108-6</t>
  </si>
  <si>
    <t>0107-5656-7</t>
  </si>
  <si>
    <t>12.4X10E6</t>
  </si>
  <si>
    <t>0121-2608-2</t>
  </si>
  <si>
    <t>10.58X10E6</t>
  </si>
  <si>
    <t>5021-3211-1</t>
  </si>
  <si>
    <t>11.7X10E6</t>
  </si>
  <si>
    <t>0000-6835-3</t>
  </si>
  <si>
    <t>9.46X10E6</t>
  </si>
  <si>
    <t>0001-0298-8</t>
  </si>
  <si>
    <t>9.37X10E6</t>
  </si>
  <si>
    <t>0003-9390-0</t>
  </si>
  <si>
    <t>9.29X10E6</t>
  </si>
  <si>
    <t>0007-8146-8</t>
  </si>
  <si>
    <t>8.93X10E6</t>
  </si>
  <si>
    <t>0008-4289-8</t>
  </si>
  <si>
    <t>11.87X10E6</t>
  </si>
  <si>
    <t>0010-2368-8</t>
  </si>
  <si>
    <t>0012-0014-6</t>
  </si>
  <si>
    <t>0014-0082-9</t>
  </si>
  <si>
    <t>0040-9454-6</t>
  </si>
  <si>
    <t>9.20X10E6</t>
  </si>
  <si>
    <t>0042-4880-3</t>
  </si>
  <si>
    <t>9.82X10E6</t>
  </si>
  <si>
    <t>0075-2598-3</t>
  </si>
  <si>
    <t>0080-2868-0</t>
  </si>
  <si>
    <t>11.8X10E6</t>
  </si>
  <si>
    <t>0084-7546-9</t>
  </si>
  <si>
    <t>9.51X10E6</t>
  </si>
  <si>
    <t>903-039-6</t>
  </si>
  <si>
    <t>8.62X10E6</t>
  </si>
  <si>
    <t>926-701-4</t>
  </si>
  <si>
    <t>0101-1720-8</t>
  </si>
  <si>
    <t>8.58X10E6</t>
  </si>
  <si>
    <t>0111-7583-3</t>
  </si>
  <si>
    <t>9.16X10E6</t>
  </si>
  <si>
    <t>0121-9925-3</t>
  </si>
  <si>
    <t>8.89X10E6</t>
  </si>
  <si>
    <t>0011-8497-7</t>
  </si>
  <si>
    <t>0013-6793-7</t>
  </si>
  <si>
    <t>9.73X10E6</t>
  </si>
  <si>
    <t>0025-6122-3</t>
  </si>
  <si>
    <t>8.80X10E6</t>
  </si>
  <si>
    <t>0032-9925-2</t>
  </si>
  <si>
    <t>11.51X10E6</t>
  </si>
  <si>
    <t>0091-6606-7</t>
  </si>
  <si>
    <t>0113-3356-4</t>
  </si>
  <si>
    <t>9.91X10E6</t>
  </si>
  <si>
    <t>0123-8627-2</t>
  </si>
  <si>
    <t>10.13X10E6</t>
  </si>
  <si>
    <t>0141-9318-9</t>
  </si>
  <si>
    <t>10.53X10E6</t>
  </si>
  <si>
    <t>0161-5963-4</t>
  </si>
  <si>
    <t>5030-4539-5</t>
  </si>
  <si>
    <t>5037-5399-8</t>
  </si>
  <si>
    <t>8.65X10E6</t>
  </si>
  <si>
    <t>0050-1899-9</t>
  </si>
  <si>
    <t>0077-1144-3</t>
  </si>
  <si>
    <t>10.09x10E6</t>
  </si>
  <si>
    <t>5026-7710-7</t>
  </si>
  <si>
    <t>0081-8802-1</t>
  </si>
  <si>
    <t>8.13X10E6</t>
  </si>
  <si>
    <t>0090-4705-1</t>
  </si>
  <si>
    <t>0150-1985-4</t>
  </si>
  <si>
    <t>0037-5383-7</t>
  </si>
  <si>
    <t>10.8X10E6</t>
  </si>
  <si>
    <t>0238-4870-8</t>
  </si>
  <si>
    <t>0193-1081-2</t>
  </si>
  <si>
    <t>0082-2092-3</t>
  </si>
  <si>
    <t>0091-9723-7</t>
  </si>
  <si>
    <t>0094-1362-6</t>
  </si>
  <si>
    <t>10.27X10E6</t>
  </si>
  <si>
    <t>0113-3407-5</t>
  </si>
  <si>
    <t>0142-4088-1</t>
  </si>
  <si>
    <t>0107-5248-3</t>
  </si>
  <si>
    <t>10.00X10E6</t>
  </si>
  <si>
    <t>0007-3303-0</t>
  </si>
  <si>
    <t>8.40X10E6</t>
  </si>
  <si>
    <t>5076-8105-4</t>
  </si>
  <si>
    <t>0000-8113-3</t>
  </si>
  <si>
    <t>9.42X10E6</t>
  </si>
  <si>
    <t>0004-2926-6</t>
  </si>
  <si>
    <t>0004-7885-9</t>
  </si>
  <si>
    <t>0008-0631-5</t>
  </si>
  <si>
    <t>10.80X10E6</t>
  </si>
  <si>
    <t>0009-2991-9</t>
  </si>
  <si>
    <t>10.18X10E6</t>
  </si>
  <si>
    <t>0035-7200-5</t>
  </si>
  <si>
    <t>10.04X10E6</t>
  </si>
  <si>
    <t>0058-2412-3</t>
  </si>
  <si>
    <t>0075-3079-3</t>
  </si>
  <si>
    <t>0081-6714-0</t>
  </si>
  <si>
    <t>0082-1873-7</t>
  </si>
  <si>
    <t>0091-2228-4</t>
  </si>
  <si>
    <t>0093-8491-8</t>
  </si>
  <si>
    <t>0097-0590-6</t>
  </si>
  <si>
    <t>0097-5821-0</t>
  </si>
  <si>
    <t>7.78X10E6</t>
  </si>
  <si>
    <t>0101-6944-9</t>
  </si>
  <si>
    <t>0102-9195-3</t>
  </si>
  <si>
    <t>0104-9423-5</t>
  </si>
  <si>
    <t>0115-6203-0</t>
  </si>
  <si>
    <t>0134-5714-8</t>
  </si>
  <si>
    <t>9.56X10E6</t>
  </si>
  <si>
    <t>0151-2250-0</t>
  </si>
  <si>
    <t>0157-4430-3</t>
  </si>
  <si>
    <t>9.47X10E6</t>
  </si>
  <si>
    <t>0160-1084-5</t>
  </si>
  <si>
    <t>0163-2142-4</t>
  </si>
  <si>
    <t>0196-7490-2</t>
  </si>
  <si>
    <t>0202-9060-7</t>
  </si>
  <si>
    <t>0219-5227-0</t>
  </si>
  <si>
    <t>0230-5827-4</t>
  </si>
  <si>
    <t>8.20X10E6</t>
  </si>
  <si>
    <t>0234-2099-5</t>
  </si>
  <si>
    <t>9.96X10E6</t>
  </si>
  <si>
    <t>0249-2986-1</t>
  </si>
  <si>
    <t>0254-6019-7</t>
  </si>
  <si>
    <t>0279-2043-8</t>
  </si>
  <si>
    <t>5050-3199-7</t>
  </si>
  <si>
    <t>5050-3436-3</t>
  </si>
  <si>
    <t>0005-4230-8</t>
  </si>
  <si>
    <t>0036-7519-6</t>
  </si>
  <si>
    <t>9.07X10E6</t>
  </si>
  <si>
    <t>0046-7411-5</t>
  </si>
  <si>
    <t>0065-4644-4</t>
  </si>
  <si>
    <t>0114-6435-1</t>
  </si>
  <si>
    <t>0157-5911-1</t>
  </si>
  <si>
    <t>0187-0878-4</t>
  </si>
  <si>
    <t>0297-6853-8</t>
  </si>
  <si>
    <t>5076-6272-4</t>
  </si>
  <si>
    <t>0006-4276-9</t>
  </si>
  <si>
    <t>8.49X10E6</t>
  </si>
  <si>
    <t>8/6</t>
  </si>
  <si>
    <t>0080-1747-7</t>
  </si>
  <si>
    <t>8/9</t>
  </si>
  <si>
    <t>0086-2303-5</t>
  </si>
  <si>
    <t>9/3</t>
  </si>
  <si>
    <t>0090-3238-4</t>
  </si>
  <si>
    <t>938-092-4</t>
  </si>
  <si>
    <t>961-082-5</t>
  </si>
  <si>
    <t>10.08X10E6</t>
  </si>
  <si>
    <t>964-082-2</t>
  </si>
  <si>
    <t>964-498-0</t>
  </si>
  <si>
    <t>8.76X10E6</t>
  </si>
  <si>
    <t>967-991-1</t>
  </si>
  <si>
    <t>982-995-3</t>
  </si>
  <si>
    <t>0098-7862-0</t>
  </si>
  <si>
    <t>8.88X10E6</t>
  </si>
  <si>
    <t>988-647-4</t>
  </si>
  <si>
    <t>7.02X10E6</t>
  </si>
  <si>
    <t>0123-1894-5</t>
  </si>
  <si>
    <t>8.66X10E6</t>
  </si>
  <si>
    <t>0130-7973-6</t>
  </si>
  <si>
    <t>0252-1994-0</t>
  </si>
  <si>
    <t>0274-9780-9</t>
  </si>
  <si>
    <t>0384-5966-5</t>
  </si>
  <si>
    <t>9.15X10E6</t>
  </si>
  <si>
    <t>0417-3107-6</t>
  </si>
  <si>
    <t>964-430-3</t>
  </si>
  <si>
    <t>6.76X10E6</t>
  </si>
  <si>
    <t>984-232-9</t>
  </si>
  <si>
    <t>6.44X10E6</t>
  </si>
  <si>
    <t>9/2</t>
  </si>
  <si>
    <t>0310-0645-5</t>
  </si>
  <si>
    <t>6.84X10E6</t>
  </si>
  <si>
    <t>0405-1297-2</t>
  </si>
  <si>
    <t>prim_race_cde</t>
  </si>
  <si>
    <t>prim_ethn_cde</t>
  </si>
  <si>
    <t>CAU</t>
  </si>
  <si>
    <t>Unspecified</t>
  </si>
  <si>
    <t>M</t>
  </si>
  <si>
    <t>EURWRC</t>
  </si>
  <si>
    <t>North American or European</t>
  </si>
  <si>
    <t>F</t>
  </si>
  <si>
    <t>UNK</t>
  </si>
  <si>
    <t>AFA</t>
  </si>
  <si>
    <t>HIS</t>
  </si>
  <si>
    <t>Unspecified Hispanic</t>
  </si>
  <si>
    <t>API</t>
  </si>
  <si>
    <t>NAMER</t>
  </si>
  <si>
    <t>North American</t>
  </si>
  <si>
    <t>NHIS</t>
  </si>
  <si>
    <t>AAFA</t>
  </si>
  <si>
    <t>African American</t>
  </si>
  <si>
    <t>OTH</t>
  </si>
  <si>
    <t>Other</t>
  </si>
  <si>
    <t>NAM</t>
  </si>
  <si>
    <t>MCAU</t>
  </si>
  <si>
    <t>CAU, EURWRC</t>
  </si>
  <si>
    <t>MULTI</t>
  </si>
  <si>
    <t>NAM, AFA</t>
  </si>
  <si>
    <t>HIS, EURWRC, MSWHIS</t>
  </si>
  <si>
    <t>WSCA</t>
  </si>
  <si>
    <t>White South or Central America</t>
  </si>
  <si>
    <t>FILII</t>
  </si>
  <si>
    <t>Filipino</t>
  </si>
  <si>
    <t>MAPI</t>
  </si>
  <si>
    <t>NCHI, JAPI</t>
  </si>
  <si>
    <t>MSWHIS</t>
  </si>
  <si>
    <t>Mexican or Chicano</t>
  </si>
  <si>
    <t>MIDEAS, WEURO</t>
  </si>
  <si>
    <t>EURWRC, AMIND</t>
  </si>
  <si>
    <t>NCHI</t>
  </si>
  <si>
    <t>Chinese</t>
  </si>
  <si>
    <t>KORI</t>
  </si>
  <si>
    <t>Korean</t>
  </si>
  <si>
    <t>JAPI</t>
  </si>
  <si>
    <t>Japanese</t>
  </si>
  <si>
    <t>EURWRC, CAU</t>
  </si>
  <si>
    <t>HAWI, JAPI, HIS</t>
  </si>
  <si>
    <t>FILII, HIS</t>
  </si>
  <si>
    <t>AMIND</t>
  </si>
  <si>
    <t>North American Indian</t>
  </si>
  <si>
    <t>CARHIS</t>
  </si>
  <si>
    <t>Caribbean Hispanic</t>
  </si>
  <si>
    <t>AFB, MSWHIS, AMIND</t>
  </si>
  <si>
    <t>SCAHIS</t>
  </si>
  <si>
    <t>South/Cntrl Amer. Hisp.</t>
  </si>
  <si>
    <t>MENAFC</t>
  </si>
  <si>
    <t>MidEast/No. Coast of Africa</t>
  </si>
  <si>
    <t>AINDI</t>
  </si>
  <si>
    <t>South Asian</t>
  </si>
  <si>
    <t>NEURO</t>
  </si>
  <si>
    <t>Northern European</t>
  </si>
  <si>
    <t>WCARIB</t>
  </si>
  <si>
    <t>White Caribbean</t>
  </si>
  <si>
    <t>DEC</t>
  </si>
  <si>
    <t>Declines or No Race Selected</t>
  </si>
  <si>
    <t>MEDIT</t>
  </si>
  <si>
    <t>Mediterranean</t>
  </si>
  <si>
    <t>SCSEAI</t>
  </si>
  <si>
    <t>Other Southeast Asian</t>
  </si>
  <si>
    <t>AMIND, NAMER, CARB</t>
  </si>
  <si>
    <t>CARB</t>
  </si>
  <si>
    <t>Black Caribbean</t>
  </si>
  <si>
    <t>WEURO, NAMER</t>
  </si>
  <si>
    <t>VIET</t>
  </si>
  <si>
    <t>Vietnamese</t>
  </si>
  <si>
    <t>AFB</t>
  </si>
  <si>
    <t>African</t>
  </si>
  <si>
    <t>WSCA, CAU</t>
  </si>
  <si>
    <t>EEURO, WEURO</t>
  </si>
  <si>
    <t>AMIND, WSCA</t>
  </si>
  <si>
    <t>Unknown/Question Not Asked</t>
  </si>
  <si>
    <t>race_desc</t>
  </si>
  <si>
    <t>sex</t>
  </si>
  <si>
    <t>EEURO</t>
  </si>
  <si>
    <t>Eastern European</t>
  </si>
  <si>
    <t>MIDEAS</t>
  </si>
  <si>
    <t>Middle Eastern</t>
  </si>
  <si>
    <r>
      <t xml:space="preserve">Real  Lot/ </t>
    </r>
    <r>
      <rPr>
        <b/>
        <sz val="10"/>
        <color rgb="FF00B050"/>
        <rFont val="Arial Narrow"/>
        <family val="2"/>
      </rPr>
      <t>Discontinued when depleted</t>
    </r>
  </si>
  <si>
    <t>VIAL</t>
  </si>
  <si>
    <t>BLCL</t>
  </si>
  <si>
    <t>ML_Medium</t>
  </si>
  <si>
    <t>ML_Sample_Type</t>
  </si>
  <si>
    <t>Collection Date</t>
  </si>
  <si>
    <t xml:space="preserve">Environment_Name </t>
  </si>
  <si>
    <t>Storage_Unit</t>
  </si>
  <si>
    <t>Freezer</t>
  </si>
  <si>
    <t>1</t>
  </si>
  <si>
    <t>mL</t>
  </si>
  <si>
    <t>"-30 degree C"</t>
  </si>
  <si>
    <t>SWAB</t>
  </si>
  <si>
    <t>BC</t>
  </si>
  <si>
    <t>DNA</t>
  </si>
  <si>
    <t>1.83*</t>
  </si>
  <si>
    <t>column is not used in mapping</t>
  </si>
  <si>
    <t>QC Master Lot ID</t>
  </si>
  <si>
    <t>8</t>
  </si>
  <si>
    <t xml:space="preserve">Date Created </t>
  </si>
  <si>
    <t>Total Filter Paper</t>
  </si>
  <si>
    <t xml:space="preserve">Filter Paper Left </t>
  </si>
  <si>
    <t>column is added to the original spreadsheet by Lyudmila</t>
  </si>
  <si>
    <t>FILTP</t>
  </si>
  <si>
    <t>WB</t>
  </si>
  <si>
    <t>Send Medium</t>
  </si>
  <si>
    <t>Send Type</t>
  </si>
  <si>
    <t>ML_Unit_Volume</t>
  </si>
  <si>
    <t>ML_Unit_Of_Measure</t>
  </si>
  <si>
    <t>CBU</t>
  </si>
  <si>
    <t>Vol(mL) in vial</t>
  </si>
  <si>
    <t>n/a</t>
  </si>
  <si>
    <t xml:space="preserve">These Master Lot samples - vials do not have child samples (no FP samples created from these vials). All have Active status </t>
  </si>
  <si>
    <t>in purple - saved for posterity</t>
  </si>
  <si>
    <t>Vol(μL)for FP</t>
  </si>
  <si>
    <t>if vials left is 0 then do not migrate. SB will check</t>
  </si>
  <si>
    <t>if vials left is NULL then do not migrate. SB will check</t>
  </si>
  <si>
    <t>NMDP  ID</t>
  </si>
  <si>
    <t>Local CBU ID</t>
  </si>
  <si>
    <t>Date Collected*</t>
  </si>
  <si>
    <t>Date Aliquotted</t>
  </si>
  <si>
    <t xml:space="preserve"> Vials Used</t>
  </si>
  <si>
    <t>Vol(mL) extracted</t>
  </si>
  <si>
    <t>9979-0823-2</t>
  </si>
  <si>
    <t>*SL074133</t>
  </si>
  <si>
    <t>~09/01/07</t>
  </si>
  <si>
    <t>*27 mL in conical tube</t>
  </si>
  <si>
    <t>9979-0825-7</t>
  </si>
  <si>
    <t>*SL074130</t>
  </si>
  <si>
    <t>*33 mL in conical tube</t>
  </si>
  <si>
    <t>9979-0873-7</t>
  </si>
  <si>
    <t>*SL074128</t>
  </si>
  <si>
    <t xml:space="preserve">*35 mL in conical tube </t>
  </si>
  <si>
    <t>9979-0897-6</t>
  </si>
  <si>
    <t>*SL074132</t>
  </si>
  <si>
    <t>*30 mL in conical tube</t>
  </si>
  <si>
    <t>9979-3000-4</t>
  </si>
  <si>
    <t>*SL074325</t>
  </si>
  <si>
    <t>9979-3001-2</t>
  </si>
  <si>
    <t>*SL074337</t>
  </si>
  <si>
    <t>*28 mL in conical tube</t>
  </si>
  <si>
    <t>9979-3002-0</t>
  </si>
  <si>
    <t>*SL074336</t>
  </si>
  <si>
    <t>*25 mL in conical tube</t>
  </si>
  <si>
    <t>9979-3003-8</t>
  </si>
  <si>
    <t>*SL074335</t>
  </si>
  <si>
    <t>22.5/45</t>
  </si>
  <si>
    <t>*58 mL in conical tube</t>
  </si>
  <si>
    <t>9979-0470-2</t>
  </si>
  <si>
    <t>*494947</t>
  </si>
  <si>
    <t>9979-0309-2</t>
  </si>
  <si>
    <t>*701801</t>
  </si>
  <si>
    <t>*45 mL in conical tube</t>
  </si>
  <si>
    <t>9979-0745-7</t>
  </si>
  <si>
    <t>*221219</t>
  </si>
  <si>
    <t>*42 mL in conical tube</t>
  </si>
  <si>
    <t>9979-0680-6</t>
  </si>
  <si>
    <t>*SL074516</t>
  </si>
  <si>
    <t>45/12.5</t>
  </si>
  <si>
    <t>*57 mL in conical tube</t>
  </si>
  <si>
    <t>9979-0234-2</t>
  </si>
  <si>
    <t>*SL074510</t>
  </si>
  <si>
    <t>*50 mL in conical tube</t>
  </si>
  <si>
    <t>9979-3004-6</t>
  </si>
  <si>
    <t>*SL074501</t>
  </si>
  <si>
    <t>9979-3005-3</t>
  </si>
  <si>
    <t>*SL074502</t>
  </si>
  <si>
    <t>19/40</t>
  </si>
  <si>
    <t>*60 mL in conical tube</t>
  </si>
  <si>
    <t>9979-3006-1</t>
  </si>
  <si>
    <t>*494952</t>
  </si>
  <si>
    <t>9979-3007-9</t>
  </si>
  <si>
    <t>*494953</t>
  </si>
  <si>
    <t>*17 mL in conical tube</t>
  </si>
  <si>
    <t>9979-3008-7</t>
  </si>
  <si>
    <t>*SL075008</t>
  </si>
  <si>
    <t>9979-3009-5</t>
  </si>
  <si>
    <t>*SL075009</t>
  </si>
  <si>
    <t>9979-3010-3</t>
  </si>
  <si>
    <t>*SL075010</t>
  </si>
  <si>
    <t>50/50</t>
  </si>
  <si>
    <t>*100 mL in conical tube</t>
  </si>
  <si>
    <t>9979-3011-1</t>
  </si>
  <si>
    <t>*SL075017</t>
  </si>
  <si>
    <t>9979-3012-9</t>
  </si>
  <si>
    <t>*SL075172</t>
  </si>
  <si>
    <t>*43 mL in conical tube</t>
  </si>
  <si>
    <t>9979-3014-5</t>
  </si>
  <si>
    <t>*SL075174</t>
  </si>
  <si>
    <t>*40 mL in conical tube</t>
  </si>
  <si>
    <t>9979-3015-2</t>
  </si>
  <si>
    <t>*SL075175</t>
  </si>
  <si>
    <t>9979-3016-0</t>
  </si>
  <si>
    <t>*SL075180</t>
  </si>
  <si>
    <t>9979-1740-7</t>
  </si>
  <si>
    <t>*241138</t>
  </si>
  <si>
    <t>9979-1618-5</t>
  </si>
  <si>
    <t>*701965</t>
  </si>
  <si>
    <t>9979-1620-1</t>
  </si>
  <si>
    <t>*495199</t>
  </si>
  <si>
    <t>9979-1636-7</t>
  </si>
  <si>
    <t>17/50</t>
  </si>
  <si>
    <t>*70 mL in conical tube</t>
  </si>
  <si>
    <t>9981-1649-6</t>
  </si>
  <si>
    <t>W1409070974</t>
  </si>
  <si>
    <t>9981-1665-2</t>
  </si>
  <si>
    <t>W1409070984</t>
  </si>
  <si>
    <t>9981-1728-8</t>
  </si>
  <si>
    <t>W1409070997</t>
  </si>
  <si>
    <t>9981-1876-5</t>
  </si>
  <si>
    <t>W1409071124</t>
  </si>
  <si>
    <t>9981-2023-3</t>
  </si>
  <si>
    <t>W1409071185</t>
  </si>
  <si>
    <t>9981-2144-7</t>
  </si>
  <si>
    <t>W1409071252</t>
  </si>
  <si>
    <t>9981-2152-0</t>
  </si>
  <si>
    <t>W1409071256</t>
  </si>
  <si>
    <t>9981-2202-3</t>
  </si>
  <si>
    <t>W1409071287</t>
  </si>
  <si>
    <t>9981-2262-7</t>
  </si>
  <si>
    <t>W1409071325</t>
  </si>
  <si>
    <t>9981-2310-4</t>
  </si>
  <si>
    <t>W1409071343</t>
  </si>
  <si>
    <t>9981-2318-7</t>
  </si>
  <si>
    <t>W1409071355</t>
  </si>
  <si>
    <t>9981-1628-0</t>
  </si>
  <si>
    <t>W1409070946</t>
  </si>
  <si>
    <t>9981-1627-2</t>
  </si>
  <si>
    <t>W1409070955</t>
  </si>
  <si>
    <t>9981-1738-7</t>
  </si>
  <si>
    <t>W1409071012</t>
  </si>
  <si>
    <t>9981-1804-7</t>
  </si>
  <si>
    <t>W1409071061</t>
  </si>
  <si>
    <t>9981-1880-7</t>
  </si>
  <si>
    <t>W1409071122</t>
  </si>
  <si>
    <t>9981-2013-4</t>
  </si>
  <si>
    <t>W1409071171</t>
  </si>
  <si>
    <t>9981-2025-8</t>
  </si>
  <si>
    <t>W1409071186</t>
  </si>
  <si>
    <t>9981-2150-4</t>
  </si>
  <si>
    <t>W1409071255</t>
  </si>
  <si>
    <t>9981-2180-1</t>
  </si>
  <si>
    <t>W1409071275</t>
  </si>
  <si>
    <t>9829-5626-1</t>
  </si>
  <si>
    <t>W243412002521-U</t>
  </si>
  <si>
    <t>9829-5696-4</t>
  </si>
  <si>
    <t>W243412003195-A</t>
  </si>
  <si>
    <t>9829-5746-7</t>
  </si>
  <si>
    <t>W243412003937-3</t>
  </si>
  <si>
    <t>9829-5759-0</t>
  </si>
  <si>
    <t>W243412004192-0</t>
  </si>
  <si>
    <t>9829-5762-4</t>
  </si>
  <si>
    <t>W243412004149-6</t>
  </si>
  <si>
    <t>9829-5826-7</t>
  </si>
  <si>
    <t>W243412004694-U</t>
  </si>
  <si>
    <t>9829-5860-6</t>
  </si>
  <si>
    <t>W243412004913-3</t>
  </si>
  <si>
    <t>9829-5879-6</t>
  </si>
  <si>
    <t>W243412004488-5</t>
  </si>
  <si>
    <t>9829-5885-3</t>
  </si>
  <si>
    <t>W243412004682-1</t>
  </si>
  <si>
    <t>9829-5886-1</t>
  </si>
  <si>
    <t>W243412004958-E</t>
  </si>
  <si>
    <t>9829-5908-3</t>
  </si>
  <si>
    <t>W243412004855-S</t>
  </si>
  <si>
    <t>9829-6014-9</t>
  </si>
  <si>
    <t>W243412005854-E</t>
  </si>
  <si>
    <t>9829-6046-1</t>
  </si>
  <si>
    <t>W243412006271-7</t>
  </si>
  <si>
    <t>9829-6070-1</t>
  </si>
  <si>
    <t>W243412006476-I</t>
  </si>
  <si>
    <t>9829-6209-5</t>
  </si>
  <si>
    <t>W243413000134-U</t>
  </si>
  <si>
    <t>9990-0060-8</t>
  </si>
  <si>
    <t>04-Z20637-7</t>
  </si>
  <si>
    <t>9990-0960-9</t>
  </si>
  <si>
    <t>04-Z19955-4</t>
  </si>
  <si>
    <t>9990-6099-0</t>
  </si>
  <si>
    <t>04-Z39865-9</t>
  </si>
  <si>
    <t>9991-5780-4</t>
  </si>
  <si>
    <t>W24340800004-2</t>
  </si>
  <si>
    <t>9991-6288-7</t>
  </si>
  <si>
    <t>W24340800202-2</t>
  </si>
  <si>
    <t>9991-6304-2</t>
  </si>
  <si>
    <t>W24340800204-7</t>
  </si>
  <si>
    <t>9991-6511-2</t>
  </si>
  <si>
    <t>W31450900192-4</t>
  </si>
  <si>
    <t>9991-5874-5</t>
  </si>
  <si>
    <t>W243408000065</t>
  </si>
  <si>
    <t>9991-5912-3</t>
  </si>
  <si>
    <t>W243408000786</t>
  </si>
  <si>
    <t>9991-5934-7</t>
  </si>
  <si>
    <t>W243408000869</t>
  </si>
  <si>
    <t>9991-6005-5</t>
  </si>
  <si>
    <t>W243408001437</t>
  </si>
  <si>
    <t>9991-6030-3</t>
  </si>
  <si>
    <t>W243408001680</t>
  </si>
  <si>
    <t>9991-6041-0</t>
  </si>
  <si>
    <t>W243408001689</t>
  </si>
  <si>
    <t>9991-6052-7</t>
  </si>
  <si>
    <t>W243408001469</t>
  </si>
  <si>
    <t>9991-6063-4</t>
  </si>
  <si>
    <t>W243408001718</t>
  </si>
  <si>
    <t>9991-6078-2</t>
  </si>
  <si>
    <t>W243408001652</t>
  </si>
  <si>
    <t>9991-6209-3</t>
  </si>
  <si>
    <t>W243408001970</t>
  </si>
  <si>
    <t>9991-6242-4</t>
  </si>
  <si>
    <t>W243408001983</t>
  </si>
  <si>
    <t>9991-6303-4</t>
  </si>
  <si>
    <t>W243408002040</t>
  </si>
  <si>
    <t>9991-6416-4</t>
  </si>
  <si>
    <t>W314509000396</t>
  </si>
  <si>
    <t>9991-6447-9</t>
  </si>
  <si>
    <t>W314509000536</t>
  </si>
  <si>
    <t>9991-6477-6</t>
  </si>
  <si>
    <t>W314509000731</t>
  </si>
  <si>
    <t>9991-6514-6</t>
  </si>
  <si>
    <t>W314509001938</t>
  </si>
  <si>
    <t>9991-6528-6</t>
  </si>
  <si>
    <t>W314509002816</t>
  </si>
  <si>
    <t>9991-6553-4</t>
  </si>
  <si>
    <t>W314509001546</t>
  </si>
  <si>
    <t>9991-6591-4</t>
  </si>
  <si>
    <t>W314509001017</t>
  </si>
  <si>
    <t>9991-6598-9</t>
  </si>
  <si>
    <t>W314509001351</t>
  </si>
  <si>
    <t>9991-6599-7</t>
  </si>
  <si>
    <t>W314509001352</t>
  </si>
  <si>
    <t>9991-6624-3</t>
  </si>
  <si>
    <t>W314509001488</t>
  </si>
  <si>
    <t>9991-6632-6</t>
  </si>
  <si>
    <t>W314509001095</t>
  </si>
  <si>
    <t>9991-6638-3</t>
  </si>
  <si>
    <t>W314509001087</t>
  </si>
  <si>
    <t>9991-6644-1</t>
  </si>
  <si>
    <t>W314509001148</t>
  </si>
  <si>
    <t>9991-6645-8</t>
  </si>
  <si>
    <t>W314509001151</t>
  </si>
  <si>
    <t>9991-6652-4</t>
  </si>
  <si>
    <t>W314509001214</t>
  </si>
  <si>
    <t>9991-6767-0</t>
  </si>
  <si>
    <t>W314509002081</t>
  </si>
  <si>
    <t>9991-6774-6</t>
  </si>
  <si>
    <t>W314509001668</t>
  </si>
  <si>
    <t>9991-6801-7</t>
  </si>
  <si>
    <t>W314509001765</t>
  </si>
  <si>
    <t>9991-6844-7</t>
  </si>
  <si>
    <t>W314509002561</t>
  </si>
  <si>
    <t>9991-6847-0</t>
  </si>
  <si>
    <t>W314509002566</t>
  </si>
  <si>
    <t>9991-6859-5</t>
  </si>
  <si>
    <t>W314509002872</t>
  </si>
  <si>
    <t>9991-6869-4</t>
  </si>
  <si>
    <t>W314509002676</t>
  </si>
  <si>
    <t>9991-6903-1</t>
  </si>
  <si>
    <t>W314509002279</t>
  </si>
  <si>
    <t>FILT</t>
  </si>
  <si>
    <t>FP Comments</t>
  </si>
  <si>
    <t>Spotted onto FTA-FP on 10-13-2014 from frozen aliquot</t>
  </si>
  <si>
    <t>Spotted onto FTA-FP on 07-30-2014 from frozen aliquot</t>
  </si>
  <si>
    <t>***Spotted onto FTA-FP on 10-22-2015 from frozen aliquot</t>
  </si>
  <si>
    <t>Spotted onto 903 FP on 11-21-2013</t>
  </si>
  <si>
    <t>Spotted onto FTA FP on 02-19-2015</t>
  </si>
  <si>
    <t>Spotted onto FTA on 05-22-15</t>
  </si>
  <si>
    <t>Spotted onto FTA on 08-07-15</t>
  </si>
  <si>
    <t>Spotted onto FTA on 08-27-15/02-12-16</t>
  </si>
  <si>
    <t>Spotted onto FTA on 10-27-15/02-12-16</t>
  </si>
  <si>
    <t>Spotted onto FTA on 10-27-15</t>
  </si>
  <si>
    <t>Spotted onto FTA  on 02-25-16</t>
  </si>
  <si>
    <t xml:space="preserve">FP Quantity Left </t>
  </si>
  <si>
    <r>
      <t>FP Vol(</t>
    </r>
    <r>
      <rPr>
        <b/>
        <sz val="11"/>
        <color theme="1"/>
        <rFont val="Arial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</si>
  <si>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t>FP creation date</t>
  </si>
  <si>
    <t xml:space="preserve"> 07-30-2014</t>
  </si>
  <si>
    <t xml:space="preserve"> 02-19-2015</t>
  </si>
  <si>
    <t xml:space="preserve">FP QTY Original </t>
  </si>
  <si>
    <t>QC Master</t>
  </si>
  <si>
    <t>Date Collected</t>
  </si>
  <si>
    <t xml:space="preserve">Aliquot Date </t>
  </si>
  <si>
    <t xml:space="preserve">Total Vol </t>
  </si>
  <si>
    <t>45mL</t>
  </si>
  <si>
    <t>46mL</t>
  </si>
  <si>
    <t>60mL</t>
  </si>
  <si>
    <t>32mL</t>
  </si>
  <si>
    <t>47mL</t>
  </si>
  <si>
    <t>35mL</t>
  </si>
  <si>
    <t>3mL</t>
  </si>
  <si>
    <t>2mL</t>
  </si>
  <si>
    <t>27mL</t>
  </si>
  <si>
    <t>34mL</t>
  </si>
  <si>
    <t>6mL</t>
  </si>
  <si>
    <t>18mL</t>
  </si>
  <si>
    <t>Volume in Vials (mL)</t>
  </si>
  <si>
    <t># of Small Vials</t>
  </si>
  <si>
    <t>Start Box Location</t>
  </si>
  <si>
    <t>7@8/1@6</t>
  </si>
  <si>
    <t>7@8/1@7</t>
  </si>
  <si>
    <t>7@8/1@4</t>
  </si>
  <si>
    <t>5@8/1@6</t>
  </si>
  <si>
    <t>5@8/1@4</t>
  </si>
  <si>
    <t>4@8/1@3</t>
  </si>
  <si>
    <t>5@8/1@7</t>
  </si>
  <si>
    <t>5@8/1@5</t>
  </si>
  <si>
    <t>1@8/1@4</t>
  </si>
  <si>
    <t>3@8/1@1</t>
  </si>
  <si>
    <t>5@8/1@3</t>
  </si>
  <si>
    <t>62mL</t>
  </si>
  <si>
    <t>64mL</t>
  </si>
  <si>
    <t>44mL</t>
  </si>
  <si>
    <t>63mL</t>
  </si>
  <si>
    <t>43mL</t>
  </si>
  <si>
    <t>56mL</t>
  </si>
  <si>
    <t>24mL</t>
  </si>
  <si>
    <t>12mL</t>
  </si>
  <si>
    <t>9mL</t>
  </si>
  <si>
    <t>8mL</t>
  </si>
  <si>
    <t>25mL</t>
  </si>
  <si>
    <t>38mL</t>
  </si>
  <si>
    <t>26mL</t>
  </si>
  <si>
    <t>17mL</t>
  </si>
  <si>
    <t xml:space="preserve"># of Vials 1 </t>
  </si>
  <si>
    <t xml:space="preserve"># of Vials 2 </t>
  </si>
  <si>
    <t>Volume in Vials 1  (mL)</t>
  </si>
  <si>
    <t>Volume in Vials 2  (mL)</t>
  </si>
  <si>
    <t>Volume in Small Vials (mL)</t>
  </si>
  <si>
    <t>Total # of Filter Paper</t>
  </si>
  <si>
    <t>Volume per FP (μL)</t>
  </si>
  <si>
    <t>Creation Date</t>
  </si>
  <si>
    <t>REFERENCE</t>
  </si>
  <si>
    <t>A1</t>
  </si>
  <si>
    <t>vlookup attempt</t>
  </si>
  <si>
    <t>vlookup paste</t>
  </si>
  <si>
    <t>IF statement</t>
  </si>
  <si>
    <t>A2</t>
  </si>
  <si>
    <t>A2 vlookup</t>
  </si>
  <si>
    <t>vpaste/Z</t>
  </si>
  <si>
    <t>IF</t>
  </si>
  <si>
    <t>B1</t>
  </si>
  <si>
    <t>B1 vlookup</t>
  </si>
  <si>
    <t>copy IF</t>
  </si>
  <si>
    <t>RIGHT minus</t>
  </si>
  <si>
    <t>IF right</t>
  </si>
  <si>
    <t>B2</t>
  </si>
  <si>
    <t>B2 vlookup</t>
  </si>
  <si>
    <t>copytxt IF</t>
  </si>
  <si>
    <t>C1</t>
  </si>
  <si>
    <t>C1 vlookup</t>
  </si>
  <si>
    <t>C2</t>
  </si>
  <si>
    <t>C2 vlookup</t>
  </si>
  <si>
    <t>DRB1_1</t>
  </si>
  <si>
    <t>DR1-1 vlookup</t>
  </si>
  <si>
    <t>Final DRB1-1</t>
  </si>
  <si>
    <t>DRB1_2</t>
  </si>
  <si>
    <t>DR1-2 vlookup</t>
  </si>
  <si>
    <t>Final DRB1-2</t>
  </si>
  <si>
    <t>DQB1_1</t>
  </si>
  <si>
    <t>DQB1-1 vlookup</t>
  </si>
  <si>
    <t>Final DQB1-1</t>
  </si>
  <si>
    <t>DQB1_2</t>
  </si>
  <si>
    <t>DQB1-2 vlookup</t>
  </si>
  <si>
    <t>Final DQB1-2</t>
  </si>
  <si>
    <t>DRB3_1</t>
  </si>
  <si>
    <t>DRB3-1 vlookup</t>
  </si>
  <si>
    <t>Final DRB3-1</t>
  </si>
  <si>
    <t>DRB3_2</t>
  </si>
  <si>
    <t>DRB3-2 vlookup</t>
  </si>
  <si>
    <t>Final DRB3-2</t>
  </si>
  <si>
    <t>DRB4_1</t>
  </si>
  <si>
    <t>DRB4-1 vlookup</t>
  </si>
  <si>
    <t>Final DRB4-1</t>
  </si>
  <si>
    <t>DRB4_2</t>
  </si>
  <si>
    <t>DRB4-2 vlookup</t>
  </si>
  <si>
    <t>Final DRB4-2</t>
  </si>
  <si>
    <t>DRB5_1</t>
  </si>
  <si>
    <t>DRB5-1 vlookup</t>
  </si>
  <si>
    <t>Final DRB5-1</t>
  </si>
  <si>
    <t>DRB5_2</t>
  </si>
  <si>
    <t>DRB5-2 vlookup</t>
  </si>
  <si>
    <t>Final DRB5-2</t>
  </si>
  <si>
    <t>DQA1_1</t>
  </si>
  <si>
    <t>DQA1-1 vlookup</t>
  </si>
  <si>
    <t xml:space="preserve"> IF right</t>
  </si>
  <si>
    <t>Final DQA1-1</t>
  </si>
  <si>
    <t>DQA1_2</t>
  </si>
  <si>
    <t>DQA1-2 vlookup</t>
  </si>
  <si>
    <t>Final DQA1-2</t>
  </si>
  <si>
    <t>DPB1_1</t>
  </si>
  <si>
    <t>DPB1-1 vlookup</t>
  </si>
  <si>
    <t>Final DPB1-1</t>
  </si>
  <si>
    <t>DPB1_2</t>
  </si>
  <si>
    <t>DPB1-2 vlookup</t>
  </si>
  <si>
    <t>Final DPB1-2</t>
  </si>
  <si>
    <t>DPA1_1</t>
  </si>
  <si>
    <t>DPA1-1 vlookup</t>
  </si>
  <si>
    <t>Final DPA1-1</t>
  </si>
  <si>
    <t>DPA1_2</t>
  </si>
  <si>
    <t>DPA1-2 vlookup</t>
  </si>
  <si>
    <t>Final DPA1-2</t>
  </si>
  <si>
    <t>Notes</t>
  </si>
  <si>
    <t>A*01:01</t>
  </si>
  <si>
    <t>Z</t>
  </si>
  <si>
    <t>01:01</t>
  </si>
  <si>
    <t>B*08:01</t>
  </si>
  <si>
    <t>08:01</t>
  </si>
  <si>
    <t>B*40:01</t>
  </si>
  <si>
    <t>40:01</t>
  </si>
  <si>
    <t>C*03:04</t>
  </si>
  <si>
    <t>03:04</t>
  </si>
  <si>
    <t>C*07:01:01G</t>
  </si>
  <si>
    <t>07:01:01G</t>
  </si>
  <si>
    <t>DRB1*03:01</t>
  </si>
  <si>
    <t>03:01</t>
  </si>
  <si>
    <t>DRB1*08:01</t>
  </si>
  <si>
    <t>DQB1*02:01</t>
  </si>
  <si>
    <t>02:01</t>
  </si>
  <si>
    <t>DQB1*04:02</t>
  </si>
  <si>
    <t>04:02</t>
  </si>
  <si>
    <t>DRB3*01:01</t>
  </si>
  <si>
    <t>DQA1*04:02</t>
  </si>
  <si>
    <t>DQA1*05:01</t>
  </si>
  <si>
    <t>05:01</t>
  </si>
  <si>
    <t>DPB1*01:01</t>
  </si>
  <si>
    <t>DPB1*03:01:01G</t>
  </si>
  <si>
    <t>03:01:01G</t>
  </si>
  <si>
    <t>DPA1*01:03</t>
  </si>
  <si>
    <t>01:03</t>
  </si>
  <si>
    <t>DPA1*02:01</t>
  </si>
  <si>
    <t>QC024</t>
  </si>
  <si>
    <t xml:space="preserve">02XX            </t>
  </si>
  <si>
    <t>02:XX</t>
  </si>
  <si>
    <t xml:space="preserve">11AB            </t>
  </si>
  <si>
    <t>11:AB</t>
  </si>
  <si>
    <t xml:space="preserve">35XX            </t>
  </si>
  <si>
    <t>35:XX</t>
  </si>
  <si>
    <t xml:space="preserve">4403            </t>
  </si>
  <si>
    <t>44:03</t>
  </si>
  <si>
    <t xml:space="preserve">0401            </t>
  </si>
  <si>
    <t>04:01</t>
  </si>
  <si>
    <t xml:space="preserve">0101            </t>
  </si>
  <si>
    <t xml:space="preserve">0408            </t>
  </si>
  <si>
    <t>04:08</t>
  </si>
  <si>
    <t>QC082</t>
  </si>
  <si>
    <t xml:space="preserve">0301            </t>
  </si>
  <si>
    <t xml:space="preserve">7401            </t>
  </si>
  <si>
    <t>74:01</t>
  </si>
  <si>
    <t xml:space="preserve">1503            </t>
  </si>
  <si>
    <t>15:03</t>
  </si>
  <si>
    <t xml:space="preserve">4102            </t>
  </si>
  <si>
    <t>41:02</t>
  </si>
  <si>
    <t xml:space="preserve">02AJB           </t>
  </si>
  <si>
    <t>02:AJB</t>
  </si>
  <si>
    <t xml:space="preserve">17MN            </t>
  </si>
  <si>
    <t>17:MN</t>
  </si>
  <si>
    <t xml:space="preserve">1302            </t>
  </si>
  <si>
    <t>13:02</t>
  </si>
  <si>
    <t xml:space="preserve">03:01            </t>
  </si>
  <si>
    <t xml:space="preserve">                </t>
  </si>
  <si>
    <t>QC147</t>
  </si>
  <si>
    <t xml:space="preserve">1101            </t>
  </si>
  <si>
    <t>11:01</t>
  </si>
  <si>
    <t xml:space="preserve">1501            </t>
  </si>
  <si>
    <t>15:01</t>
  </si>
  <si>
    <t xml:space="preserve">5101            </t>
  </si>
  <si>
    <t>51:01</t>
  </si>
  <si>
    <t xml:space="preserve">0304            </t>
  </si>
  <si>
    <t xml:space="preserve">1502            </t>
  </si>
  <si>
    <t>15:02</t>
  </si>
  <si>
    <t xml:space="preserve">01XX            </t>
  </si>
  <si>
    <t>01:XX</t>
  </si>
  <si>
    <t>QC163</t>
  </si>
  <si>
    <t xml:space="preserve">0203            </t>
  </si>
  <si>
    <t>02:03</t>
  </si>
  <si>
    <t xml:space="preserve">3303            </t>
  </si>
  <si>
    <t>33:03</t>
  </si>
  <si>
    <t xml:space="preserve">3905            </t>
  </si>
  <si>
    <t>39:05</t>
  </si>
  <si>
    <t xml:space="preserve">0702            </t>
  </si>
  <si>
    <t>07:02</t>
  </si>
  <si>
    <t xml:space="preserve">0801            </t>
  </si>
  <si>
    <t xml:space="preserve">0405            </t>
  </si>
  <si>
    <t>04:05</t>
  </si>
  <si>
    <t xml:space="preserve">0803            </t>
  </si>
  <si>
    <t>08:03</t>
  </si>
  <si>
    <t>QC250</t>
  </si>
  <si>
    <t xml:space="preserve">02AF            </t>
  </si>
  <si>
    <t>02:AF</t>
  </si>
  <si>
    <t xml:space="preserve">3701            </t>
  </si>
  <si>
    <t>37:01</t>
  </si>
  <si>
    <t xml:space="preserve">0602            </t>
  </si>
  <si>
    <t>06:02</t>
  </si>
  <si>
    <t xml:space="preserve">1001            </t>
  </si>
  <si>
    <t>10:01</t>
  </si>
  <si>
    <t>QC252</t>
  </si>
  <si>
    <t xml:space="preserve">0207            </t>
  </si>
  <si>
    <t>02:07</t>
  </si>
  <si>
    <t xml:space="preserve">5801            </t>
  </si>
  <si>
    <t>58:01</t>
  </si>
  <si>
    <t xml:space="preserve">0302            </t>
  </si>
  <si>
    <t>03:02</t>
  </si>
  <si>
    <t xml:space="preserve">1202            </t>
  </si>
  <si>
    <t>12:02</t>
  </si>
  <si>
    <t xml:space="preserve">0202            </t>
  </si>
  <si>
    <t>02:02</t>
  </si>
  <si>
    <t xml:space="preserve">02:02            </t>
  </si>
  <si>
    <t>QC255</t>
  </si>
  <si>
    <t xml:space="preserve">2902            </t>
  </si>
  <si>
    <t>29:02</t>
  </si>
  <si>
    <t xml:space="preserve">3001            </t>
  </si>
  <si>
    <t>30:01</t>
  </si>
  <si>
    <t xml:space="preserve">1601            </t>
  </si>
  <si>
    <t>16:01</t>
  </si>
  <si>
    <t xml:space="preserve">0701            </t>
  </si>
  <si>
    <t>07:01</t>
  </si>
  <si>
    <t>QC256</t>
  </si>
  <si>
    <t xml:space="preserve">3901            </t>
  </si>
  <si>
    <t>39:01</t>
  </si>
  <si>
    <t xml:space="preserve">07AG            </t>
  </si>
  <si>
    <t>07:AG</t>
  </si>
  <si>
    <t xml:space="preserve">1203            </t>
  </si>
  <si>
    <t>12:03</t>
  </si>
  <si>
    <t xml:space="preserve">1301            </t>
  </si>
  <si>
    <t>13:01</t>
  </si>
  <si>
    <t xml:space="preserve">0404            </t>
  </si>
  <si>
    <t>04:04</t>
  </si>
  <si>
    <t>A*31:01</t>
  </si>
  <si>
    <t>31:01</t>
  </si>
  <si>
    <t>B*15:01</t>
  </si>
  <si>
    <t>B*18:01:01G</t>
  </si>
  <si>
    <t>18:01:01G</t>
  </si>
  <si>
    <t>C*02:02</t>
  </si>
  <si>
    <t>DRB1*11:01</t>
  </si>
  <si>
    <t>DRB1*16:01</t>
  </si>
  <si>
    <t>DQB1*05:02</t>
  </si>
  <si>
    <t>05:02</t>
  </si>
  <si>
    <t>DQB1*03:01</t>
  </si>
  <si>
    <t>DRB3*02:02:01G</t>
  </si>
  <si>
    <t>02:02:01G</t>
  </si>
  <si>
    <t>DRB5*02:02:01G</t>
  </si>
  <si>
    <t>DQA1*01:02:01G</t>
  </si>
  <si>
    <t>01:02:01G</t>
  </si>
  <si>
    <t>DQA1*05:01:01G</t>
  </si>
  <si>
    <t>05:01:01G</t>
  </si>
  <si>
    <t>DPB1*04:02</t>
  </si>
  <si>
    <t>QC274</t>
  </si>
  <si>
    <t xml:space="preserve">2402            </t>
  </si>
  <si>
    <t>24:02</t>
  </si>
  <si>
    <t xml:space="preserve">2601            </t>
  </si>
  <si>
    <t xml:space="preserve">26:01            </t>
  </si>
  <si>
    <t xml:space="preserve">1801            </t>
  </si>
  <si>
    <t>27:05</t>
  </si>
  <si>
    <t xml:space="preserve">1104            </t>
  </si>
  <si>
    <t>11:04</t>
  </si>
  <si>
    <t xml:space="preserve">0102            </t>
  </si>
  <si>
    <t>01:02</t>
  </si>
  <si>
    <t>QC279</t>
  </si>
  <si>
    <t xml:space="preserve">2705            </t>
  </si>
  <si>
    <t xml:space="preserve">0103            </t>
  </si>
  <si>
    <t>A*33:03</t>
  </si>
  <si>
    <t>B*14:02</t>
  </si>
  <si>
    <t>14:02</t>
  </si>
  <si>
    <t>C*03:02</t>
  </si>
  <si>
    <t>C*08:02</t>
  </si>
  <si>
    <t>08:02</t>
  </si>
  <si>
    <t>DRB3*03:01</t>
  </si>
  <si>
    <t>DPB1*02:01:02G</t>
  </si>
  <si>
    <t>02:01:02G</t>
  </si>
  <si>
    <t>DPA1*02:02</t>
  </si>
  <si>
    <t>A*68:02</t>
  </si>
  <si>
    <t>68:02</t>
  </si>
  <si>
    <t>B*15:10</t>
  </si>
  <si>
    <t>15:10</t>
  </si>
  <si>
    <t>QC289</t>
  </si>
  <si>
    <t xml:space="preserve">4402            </t>
  </si>
  <si>
    <t>42:02</t>
  </si>
  <si>
    <t xml:space="preserve">05AC            </t>
  </si>
  <si>
    <t>05:AC</t>
  </si>
  <si>
    <t>QC290</t>
  </si>
  <si>
    <t xml:space="preserve">5701            </t>
  </si>
  <si>
    <t>57:01</t>
  </si>
  <si>
    <t>QC291</t>
  </si>
  <si>
    <t>A*02:02</t>
  </si>
  <si>
    <t>B*40:02</t>
  </si>
  <si>
    <t>40:02</t>
  </si>
  <si>
    <t>DRB1*01:02</t>
  </si>
  <si>
    <t>DRB1*10:01</t>
  </si>
  <si>
    <t>DQB1*05:01</t>
  </si>
  <si>
    <t>DQA1*01:01:01G</t>
  </si>
  <si>
    <t>01:01:01G</t>
  </si>
  <si>
    <t>A*11:01</t>
  </si>
  <si>
    <t>A*26:01</t>
  </si>
  <si>
    <t>26:01</t>
  </si>
  <si>
    <t>B*35:01:01G</t>
  </si>
  <si>
    <t>35:01:01G</t>
  </si>
  <si>
    <t>B*38:01</t>
  </si>
  <si>
    <t>38:01</t>
  </si>
  <si>
    <t>C*04:01:01G</t>
  </si>
  <si>
    <t>04:01:01G</t>
  </si>
  <si>
    <t>C*12:03</t>
  </si>
  <si>
    <t>DRB1*01:01</t>
  </si>
  <si>
    <t>DRB1*04:02</t>
  </si>
  <si>
    <t>DQB1*03:02</t>
  </si>
  <si>
    <t>DRB4*01:01:01G</t>
  </si>
  <si>
    <t>DQA1*03:01:01G</t>
  </si>
  <si>
    <t>DPB1*04:01</t>
  </si>
  <si>
    <t>DPB1*05:01:01G</t>
  </si>
  <si>
    <t>A*24:02</t>
  </si>
  <si>
    <t>A*32:01</t>
  </si>
  <si>
    <t>32:01</t>
  </si>
  <si>
    <t>B*35:08</t>
  </si>
  <si>
    <t>35:08</t>
  </si>
  <si>
    <t>A*02:01</t>
  </si>
  <si>
    <t>A*24:03</t>
  </si>
  <si>
    <t>24:03</t>
  </si>
  <si>
    <t>B*39:06</t>
  </si>
  <si>
    <t>39:06</t>
  </si>
  <si>
    <t>B*49:01</t>
  </si>
  <si>
    <t>49:01</t>
  </si>
  <si>
    <t>C*07:02:01G</t>
  </si>
  <si>
    <t>07:02:01G</t>
  </si>
  <si>
    <t>DRB1*14:54</t>
  </si>
  <si>
    <t>14:54</t>
  </si>
  <si>
    <t>DQB1*05:03</t>
  </si>
  <si>
    <t>05:03</t>
  </si>
  <si>
    <t>DQA1*04:01</t>
  </si>
  <si>
    <t xml:space="preserve">DPB1*02:01:02G </t>
  </si>
  <si>
    <t xml:space="preserve">02:01:02G </t>
  </si>
  <si>
    <t>QC296</t>
  </si>
  <si>
    <t xml:space="preserve">36XX            </t>
  </si>
  <si>
    <t>36:XX</t>
  </si>
  <si>
    <t xml:space="preserve">1510            </t>
  </si>
  <si>
    <t xml:space="preserve">3501            </t>
  </si>
  <si>
    <t>35:01</t>
  </si>
  <si>
    <t>A*68:01:02G</t>
  </si>
  <si>
    <t>68:01:02G</t>
  </si>
  <si>
    <t>B*44:02:01G</t>
  </si>
  <si>
    <t>44:02:01G</t>
  </si>
  <si>
    <t>B*51:01</t>
  </si>
  <si>
    <t>C*05:01</t>
  </si>
  <si>
    <t>A*29:01</t>
  </si>
  <si>
    <t>29:01</t>
  </si>
  <si>
    <t>C*15:02:01G</t>
  </si>
  <si>
    <t>15:02:01G</t>
  </si>
  <si>
    <t>C*15:05:01G</t>
  </si>
  <si>
    <t>15:05:01G</t>
  </si>
  <si>
    <t>DRB1*07:01</t>
  </si>
  <si>
    <t>DRB1*13:01</t>
  </si>
  <si>
    <t>DQB1*06:03</t>
  </si>
  <si>
    <t>06:03</t>
  </si>
  <si>
    <t>DQB1*02:02</t>
  </si>
  <si>
    <t>DQA1*01:03</t>
  </si>
  <si>
    <t>DQA1*02:01</t>
  </si>
  <si>
    <t>DRB1*04:01</t>
  </si>
  <si>
    <t>DQA1*03:01</t>
  </si>
  <si>
    <t>DPB1*16:01</t>
  </si>
  <si>
    <t>C*07:04:01G</t>
  </si>
  <si>
    <t>07:04:01G</t>
  </si>
  <si>
    <t>DRB1*11:02</t>
  </si>
  <si>
    <t>11:02</t>
  </si>
  <si>
    <t>DQB1*03:19</t>
  </si>
  <si>
    <t>03:19</t>
  </si>
  <si>
    <t>DPB1*14:01</t>
  </si>
  <si>
    <t>14:01</t>
  </si>
  <si>
    <t>A*03:01</t>
  </si>
  <si>
    <t>DRB1*04:04</t>
  </si>
  <si>
    <t>DPB1*06:01</t>
  </si>
  <si>
    <t>06:01</t>
  </si>
  <si>
    <t>A*01:01:01G</t>
  </si>
  <si>
    <t>A*30:02</t>
  </si>
  <si>
    <t>30:02</t>
  </si>
  <si>
    <t>B*37:01</t>
  </si>
  <si>
    <t>C*06:02:01G</t>
  </si>
  <si>
    <t>06:02:01G</t>
  </si>
  <si>
    <t>DRB1*04:07:01G</t>
  </si>
  <si>
    <t>04:07:01G</t>
  </si>
  <si>
    <t xml:space="preserve">DPB1*03:01:01G </t>
  </si>
  <si>
    <t xml:space="preserve">03:01:01G </t>
  </si>
  <si>
    <t>A*33:01</t>
  </si>
  <si>
    <t>33:01</t>
  </si>
  <si>
    <t>A*11:01:01G</t>
  </si>
  <si>
    <t>11:01:01G</t>
  </si>
  <si>
    <t>B*44:02</t>
  </si>
  <si>
    <t>44:02</t>
  </si>
  <si>
    <t>DPB1*04:01:01G</t>
  </si>
  <si>
    <t>DPB1*04:02:01G</t>
  </si>
  <si>
    <t>04:02:01G</t>
  </si>
  <si>
    <t>A*69:01</t>
  </si>
  <si>
    <t>69:01</t>
  </si>
  <si>
    <t>B*07:02:01G</t>
  </si>
  <si>
    <t>B*57:01</t>
  </si>
  <si>
    <t>DRB1*11:04</t>
  </si>
  <si>
    <t>DRB1*15:01</t>
  </si>
  <si>
    <t>DRB5*01:01</t>
  </si>
  <si>
    <t>A*02:07</t>
  </si>
  <si>
    <t>DRB1*13:02</t>
  </si>
  <si>
    <t>DQB1*06:02</t>
  </si>
  <si>
    <t>DQB1*06:04</t>
  </si>
  <si>
    <t>06:04</t>
  </si>
  <si>
    <t>B*39:24</t>
  </si>
  <si>
    <t>39:24</t>
  </si>
  <si>
    <t>DRB1*13:03</t>
  </si>
  <si>
    <t>13:03</t>
  </si>
  <si>
    <t>B*53:01</t>
  </si>
  <si>
    <t>53:01</t>
  </si>
  <si>
    <t>DRB1*12:01:01G</t>
  </si>
  <si>
    <t>12:01:01G</t>
  </si>
  <si>
    <t>B*27:05:02G</t>
  </si>
  <si>
    <t>27:05:02G</t>
  </si>
  <si>
    <t>B*51:08</t>
  </si>
  <si>
    <t>51:08</t>
  </si>
  <si>
    <t>C*16:02:01G</t>
  </si>
  <si>
    <t>16:02:01G</t>
  </si>
  <si>
    <t>DRB1*14:01</t>
  </si>
  <si>
    <t>DQB1*03:03</t>
  </si>
  <si>
    <t>03:03</t>
  </si>
  <si>
    <t>DRB3*02:01:01G</t>
  </si>
  <si>
    <t>02:01:01G</t>
  </si>
  <si>
    <t>DRB4*01:03N</t>
  </si>
  <si>
    <t>01:03N</t>
  </si>
  <si>
    <t>B*35:03</t>
  </si>
  <si>
    <t>35:03</t>
  </si>
  <si>
    <t>C*14:02</t>
  </si>
  <si>
    <t>DRB1*08:03</t>
  </si>
  <si>
    <t>DQA1*06:01</t>
  </si>
  <si>
    <t>QC314</t>
  </si>
  <si>
    <t xml:space="preserve">4001            </t>
  </si>
  <si>
    <t xml:space="preserve">07XX            </t>
  </si>
  <si>
    <t>07:XX</t>
  </si>
  <si>
    <t>QC315</t>
  </si>
  <si>
    <t xml:space="preserve">2301            </t>
  </si>
  <si>
    <t xml:space="preserve">23:01            </t>
  </si>
  <si>
    <t xml:space="preserve">3601            </t>
  </si>
  <si>
    <t>36:01</t>
  </si>
  <si>
    <t xml:space="preserve">35SZX           </t>
  </si>
  <si>
    <t>35:SZX</t>
  </si>
  <si>
    <t>QC316</t>
  </si>
  <si>
    <t xml:space="preserve">11XX            </t>
  </si>
  <si>
    <t>11:XX</t>
  </si>
  <si>
    <t xml:space="preserve">51XX            </t>
  </si>
  <si>
    <t>51:XX</t>
  </si>
  <si>
    <t xml:space="preserve">5601            </t>
  </si>
  <si>
    <t>56:01</t>
  </si>
  <si>
    <t>A*29:02</t>
  </si>
  <si>
    <t>B*58:01</t>
  </si>
  <si>
    <t>DRB1*04:03</t>
  </si>
  <si>
    <t>04:03</t>
  </si>
  <si>
    <t>DRB1*08:04</t>
  </si>
  <si>
    <t>08:04</t>
  </si>
  <si>
    <t>QC320</t>
  </si>
  <si>
    <t xml:space="preserve">4201            </t>
  </si>
  <si>
    <t>42:01</t>
  </si>
  <si>
    <t>QC321</t>
  </si>
  <si>
    <t xml:space="preserve">24XX            </t>
  </si>
  <si>
    <t>24:XX</t>
  </si>
  <si>
    <t xml:space="preserve">13XX            </t>
  </si>
  <si>
    <t>13:XX</t>
  </si>
  <si>
    <t xml:space="preserve">5901            </t>
  </si>
  <si>
    <t>59:01</t>
  </si>
  <si>
    <t>A*23:01:01G</t>
  </si>
  <si>
    <t>23:01:01G</t>
  </si>
  <si>
    <t>A*68:01</t>
  </si>
  <si>
    <t>68:01</t>
  </si>
  <si>
    <t>B*15:03:01G</t>
  </si>
  <si>
    <t>15:03:01G</t>
  </si>
  <si>
    <t>C*02:10</t>
  </si>
  <si>
    <t>02:10</t>
  </si>
  <si>
    <t>DRB1*15:03</t>
  </si>
  <si>
    <t>DPB1*105:01</t>
  </si>
  <si>
    <t>105:01</t>
  </si>
  <si>
    <t>DPA1*03:01</t>
  </si>
  <si>
    <t>DPB1*131:01</t>
  </si>
  <si>
    <t>131:01</t>
  </si>
  <si>
    <t>A*68:05</t>
  </si>
  <si>
    <t>68:05</t>
  </si>
  <si>
    <t>B*39:05</t>
  </si>
  <si>
    <t>B*44:03</t>
  </si>
  <si>
    <t>A*25:01</t>
  </si>
  <si>
    <t>25:01</t>
  </si>
  <si>
    <t>B*14:01</t>
  </si>
  <si>
    <t>A*74:01:01G</t>
  </si>
  <si>
    <t>74:01:01G</t>
  </si>
  <si>
    <t>B*58:02</t>
  </si>
  <si>
    <t>58:02</t>
  </si>
  <si>
    <t>B*55:01</t>
  </si>
  <si>
    <t>55:01</t>
  </si>
  <si>
    <t>C*03:03:01G</t>
  </si>
  <si>
    <t>03:03:01G</t>
  </si>
  <si>
    <t>DRB1*04:08</t>
  </si>
  <si>
    <t>DPB1*13:01:01G</t>
  </si>
  <si>
    <t>13:01:01G</t>
  </si>
  <si>
    <t>A*02:05</t>
  </si>
  <si>
    <t>02:05</t>
  </si>
  <si>
    <t>DRB1*14:06</t>
  </si>
  <si>
    <t>14:06</t>
  </si>
  <si>
    <t>DRB1*09:01:02G</t>
  </si>
  <si>
    <t>09:01:02G</t>
  </si>
  <si>
    <t>DPB1*02:01:02</t>
  </si>
  <si>
    <t>02:01:02</t>
  </si>
  <si>
    <t>DPB1*59:01</t>
  </si>
  <si>
    <t>A*30:01</t>
  </si>
  <si>
    <t>B*57:03</t>
  </si>
  <si>
    <t>57:03</t>
  </si>
  <si>
    <t>C*18:01:01G</t>
  </si>
  <si>
    <t>B*35:43</t>
  </si>
  <si>
    <t>35:43</t>
  </si>
  <si>
    <t>C*01:02:01G</t>
  </si>
  <si>
    <t>DRB1*01:03</t>
  </si>
  <si>
    <t>DRB1*04:05</t>
  </si>
  <si>
    <t>C*03:02:01G</t>
  </si>
  <si>
    <t>03:02:01G</t>
  </si>
  <si>
    <t>DQB1*06:09</t>
  </si>
  <si>
    <t>06:09</t>
  </si>
  <si>
    <t>B*15:17</t>
  </si>
  <si>
    <t>15:17</t>
  </si>
  <si>
    <t>DPB1*17:01:01G</t>
  </si>
  <si>
    <t>17:01:01G</t>
  </si>
  <si>
    <t>B*45:01</t>
  </si>
  <si>
    <t>45:01</t>
  </si>
  <si>
    <t>C*16:01</t>
  </si>
  <si>
    <t>DRB1*13:04</t>
  </si>
  <si>
    <t>13:04</t>
  </si>
  <si>
    <t>DRB1*03:02</t>
  </si>
  <si>
    <t>DPB1*15:01</t>
  </si>
  <si>
    <t>DPA1*01:04</t>
  </si>
  <si>
    <t>01:04</t>
  </si>
  <si>
    <t>confirmed no DRB5 via SSO/SSP</t>
  </si>
  <si>
    <t>DRB1*16:02</t>
  </si>
  <si>
    <t>16:02</t>
  </si>
  <si>
    <t>DPB1*85:01</t>
  </si>
  <si>
    <t>85:01</t>
  </si>
  <si>
    <t>B*51:01:01G</t>
  </si>
  <si>
    <t>51:01:01G</t>
  </si>
  <si>
    <t>DQB1*03:04</t>
  </si>
  <si>
    <t>B*35:02</t>
  </si>
  <si>
    <t>35:02</t>
  </si>
  <si>
    <t>DQB1*06:08</t>
  </si>
  <si>
    <t>06:08</t>
  </si>
  <si>
    <t>A*01:02</t>
  </si>
  <si>
    <t>B*07:05:01G</t>
  </si>
  <si>
    <t>07:05:01G</t>
  </si>
  <si>
    <t>B*81:01:01G</t>
  </si>
  <si>
    <t>81:01:01G</t>
  </si>
  <si>
    <t>C*08:04</t>
  </si>
  <si>
    <t>B*15:16</t>
  </si>
  <si>
    <t>15:16</t>
  </si>
  <si>
    <t>C*16:01:01G</t>
  </si>
  <si>
    <t>16:01:01G</t>
  </si>
  <si>
    <t>DRB1*08:02</t>
  </si>
  <si>
    <t>QC372</t>
  </si>
  <si>
    <t>C*05:01:01G</t>
  </si>
  <si>
    <t>A*03:20</t>
  </si>
  <si>
    <t>03:20</t>
  </si>
  <si>
    <t>QC393</t>
  </si>
  <si>
    <t xml:space="preserve">02GNF           </t>
  </si>
  <si>
    <t>02:GNF</t>
  </si>
  <si>
    <t xml:space="preserve">0206            </t>
  </si>
  <si>
    <t>02:06</t>
  </si>
  <si>
    <t xml:space="preserve">3517            </t>
  </si>
  <si>
    <t>35:17</t>
  </si>
  <si>
    <t xml:space="preserve">5001            </t>
  </si>
  <si>
    <t>50:01</t>
  </si>
  <si>
    <t xml:space="preserve">1402            </t>
  </si>
  <si>
    <t xml:space="preserve">01AD            </t>
  </si>
  <si>
    <t>01:AD</t>
  </si>
  <si>
    <t xml:space="preserve">01AC            </t>
  </si>
  <si>
    <t>01:AC</t>
  </si>
  <si>
    <t>QC394</t>
  </si>
  <si>
    <t xml:space="preserve">3402            </t>
  </si>
  <si>
    <t>34:02</t>
  </si>
  <si>
    <t xml:space="preserve">6802            </t>
  </si>
  <si>
    <t xml:space="preserve">4002            </t>
  </si>
  <si>
    <t>QC395</t>
  </si>
  <si>
    <t xml:space="preserve">3401            </t>
  </si>
  <si>
    <t>34:01</t>
  </si>
  <si>
    <t xml:space="preserve">5401            </t>
  </si>
  <si>
    <t>54:01</t>
  </si>
  <si>
    <t>QC397</t>
  </si>
  <si>
    <t xml:space="preserve">24GMP           </t>
  </si>
  <si>
    <t>24:GMP</t>
  </si>
  <si>
    <t xml:space="preserve">3301            </t>
  </si>
  <si>
    <t xml:space="preserve">3503            </t>
  </si>
  <si>
    <t xml:space="preserve">0802            </t>
  </si>
  <si>
    <t xml:space="preserve">0311            </t>
  </si>
  <si>
    <t>03:11</t>
  </si>
  <si>
    <t>QC398</t>
  </si>
  <si>
    <t xml:space="preserve">68FKZ           </t>
  </si>
  <si>
    <t>68:FKZ</t>
  </si>
  <si>
    <t xml:space="preserve">07BG            </t>
  </si>
  <si>
    <t>07:BG</t>
  </si>
  <si>
    <t xml:space="preserve">40WG            </t>
  </si>
  <si>
    <t>40:WG</t>
  </si>
  <si>
    <t xml:space="preserve">1316            </t>
  </si>
  <si>
    <t>13:16</t>
  </si>
  <si>
    <t>QC400</t>
  </si>
  <si>
    <t xml:space="preserve">3101            </t>
  </si>
  <si>
    <t xml:space="preserve">3802            </t>
  </si>
  <si>
    <t>38:02</t>
  </si>
  <si>
    <t xml:space="preserve">3902            </t>
  </si>
  <si>
    <t>39:02</t>
  </si>
  <si>
    <t xml:space="preserve">01CGF           </t>
  </si>
  <si>
    <t>01:CGF</t>
  </si>
  <si>
    <t>QC402</t>
  </si>
  <si>
    <t xml:space="preserve">3002            </t>
  </si>
  <si>
    <t>B*42:01</t>
  </si>
  <si>
    <t>B*52:01</t>
  </si>
  <si>
    <t>52:01</t>
  </si>
  <si>
    <t>C*17:01:01G</t>
  </si>
  <si>
    <t>B*42:05</t>
  </si>
  <si>
    <t>42:05</t>
  </si>
  <si>
    <t>QC406</t>
  </si>
  <si>
    <t>QC407</t>
  </si>
  <si>
    <t xml:space="preserve">03AJ            </t>
  </si>
  <si>
    <t>03:AJ</t>
  </si>
  <si>
    <t xml:space="preserve">24BG            </t>
  </si>
  <si>
    <t>24:BG</t>
  </si>
  <si>
    <t xml:space="preserve">4701            </t>
  </si>
  <si>
    <t>47:01</t>
  </si>
  <si>
    <t xml:space="preserve">1103            </t>
  </si>
  <si>
    <t>11:03</t>
  </si>
  <si>
    <t>QC408</t>
  </si>
  <si>
    <t xml:space="preserve">08AB            </t>
  </si>
  <si>
    <t>08:AB</t>
  </si>
  <si>
    <t xml:space="preserve">44BH            </t>
  </si>
  <si>
    <t>44:BH</t>
  </si>
  <si>
    <t>QC409</t>
  </si>
  <si>
    <t xml:space="preserve">44HTH           </t>
  </si>
  <si>
    <t>44:HTH</t>
  </si>
  <si>
    <t xml:space="preserve">5501            </t>
  </si>
  <si>
    <t xml:space="preserve">0303            </t>
  </si>
  <si>
    <t xml:space="preserve">07ET            </t>
  </si>
  <si>
    <t>07:ET</t>
  </si>
  <si>
    <t xml:space="preserve">1401            </t>
  </si>
  <si>
    <t>QC410</t>
  </si>
  <si>
    <t xml:space="preserve">02JGA           </t>
  </si>
  <si>
    <t>02:JGA</t>
  </si>
  <si>
    <t xml:space="preserve">0205            </t>
  </si>
  <si>
    <t xml:space="preserve">4901            </t>
  </si>
  <si>
    <t>01XMFY</t>
  </si>
  <si>
    <t>01:XMFY</t>
  </si>
  <si>
    <t>0801</t>
  </si>
  <si>
    <t>5501</t>
  </si>
  <si>
    <t>0303</t>
  </si>
  <si>
    <t>07AG</t>
  </si>
  <si>
    <t>0401</t>
  </si>
  <si>
    <t>0407</t>
  </si>
  <si>
    <t>04:07</t>
  </si>
  <si>
    <t>0301</t>
  </si>
  <si>
    <t>0302</t>
  </si>
  <si>
    <t>01TFE</t>
  </si>
  <si>
    <t>01:TFE</t>
  </si>
  <si>
    <t>03MN</t>
  </si>
  <si>
    <t>03:MN</t>
  </si>
  <si>
    <t>03BDZB</t>
  </si>
  <si>
    <t>03:FNVX</t>
  </si>
  <si>
    <t>0103</t>
  </si>
  <si>
    <t>QC413</t>
  </si>
  <si>
    <t xml:space="preserve">15GYF           </t>
  </si>
  <si>
    <t>15:GYF</t>
  </si>
  <si>
    <t xml:space="preserve">0201            </t>
  </si>
  <si>
    <t xml:space="preserve">03MN            </t>
  </si>
  <si>
    <t xml:space="preserve">0402            </t>
  </si>
  <si>
    <t xml:space="preserve">1701            </t>
  </si>
  <si>
    <t>17:01</t>
  </si>
  <si>
    <t>A*02:06</t>
  </si>
  <si>
    <t>B*15:02</t>
  </si>
  <si>
    <t>C*08:01:01G</t>
  </si>
  <si>
    <t>08:01:01G</t>
  </si>
  <si>
    <t>DRB1*12:02</t>
  </si>
  <si>
    <t>B*44:05</t>
  </si>
  <si>
    <t>44:05</t>
  </si>
  <si>
    <t>QC417</t>
  </si>
  <si>
    <t>B*13:02</t>
  </si>
  <si>
    <t>QC419</t>
  </si>
  <si>
    <t>0201</t>
  </si>
  <si>
    <t>01AD</t>
  </si>
  <si>
    <t>05BWRV</t>
  </si>
  <si>
    <t>05:BWRV</t>
  </si>
  <si>
    <t>0101</t>
  </si>
  <si>
    <t>QC421</t>
  </si>
  <si>
    <t xml:space="preserve">27EKN           </t>
  </si>
  <si>
    <t>27:EKN</t>
  </si>
  <si>
    <t>QC422</t>
  </si>
  <si>
    <t xml:space="preserve">01FAV           </t>
  </si>
  <si>
    <t>01:FAV</t>
  </si>
  <si>
    <t>01FAV</t>
  </si>
  <si>
    <t xml:space="preserve">4404            </t>
  </si>
  <si>
    <t>44:04</t>
  </si>
  <si>
    <t>02JGA</t>
  </si>
  <si>
    <t>2501</t>
  </si>
  <si>
    <t>1501</t>
  </si>
  <si>
    <t>4002</t>
  </si>
  <si>
    <t>0202</t>
  </si>
  <si>
    <t>0304</t>
  </si>
  <si>
    <t>1101</t>
  </si>
  <si>
    <t>03AF</t>
  </si>
  <si>
    <t>03:AF</t>
  </si>
  <si>
    <t>01MY</t>
  </si>
  <si>
    <t>01:MY</t>
  </si>
  <si>
    <t>05BGNV</t>
  </si>
  <si>
    <t>05:BGNV</t>
  </si>
  <si>
    <t>B*56:01</t>
  </si>
  <si>
    <t>A*66:01</t>
  </si>
  <si>
    <t>66:01</t>
  </si>
  <si>
    <t>B*41:02</t>
  </si>
  <si>
    <t>C*08:02:01G</t>
  </si>
  <si>
    <t>08:02:01G</t>
  </si>
  <si>
    <t>DPB1*17:01</t>
  </si>
  <si>
    <t>QC429</t>
  </si>
  <si>
    <t xml:space="preserve">2501            </t>
  </si>
  <si>
    <t>DQA1:03:01:01G</t>
  </si>
  <si>
    <t>B*50:01</t>
  </si>
  <si>
    <t>QC438</t>
  </si>
  <si>
    <t>B*27:05</t>
  </si>
  <si>
    <t>QC446</t>
  </si>
  <si>
    <t xml:space="preserve">01CRY           </t>
  </si>
  <si>
    <t>01:CRY</t>
  </si>
  <si>
    <t xml:space="preserve">12AG            </t>
  </si>
  <si>
    <t>12:AG</t>
  </si>
  <si>
    <t>QC448</t>
  </si>
  <si>
    <t xml:space="preserve">3004            </t>
  </si>
  <si>
    <t>30:04</t>
  </si>
  <si>
    <t xml:space="preserve">8001            </t>
  </si>
  <si>
    <t>80:01</t>
  </si>
  <si>
    <t>QC449</t>
  </si>
  <si>
    <t xml:space="preserve">4801            </t>
  </si>
  <si>
    <t>48:01</t>
  </si>
  <si>
    <t>QC450</t>
  </si>
  <si>
    <t xml:space="preserve">6701            </t>
  </si>
  <si>
    <t>67:01</t>
  </si>
  <si>
    <t>A*11:12</t>
  </si>
  <si>
    <t>11:12</t>
  </si>
  <si>
    <t>DPB1*11:01</t>
  </si>
  <si>
    <t>B*39:01</t>
  </si>
  <si>
    <t>B*15:01:01G</t>
  </si>
  <si>
    <t>15:01:01G</t>
  </si>
  <si>
    <t>QC460</t>
  </si>
  <si>
    <t xml:space="preserve">03MR            </t>
  </si>
  <si>
    <t>03:MR</t>
  </si>
  <si>
    <t xml:space="preserve">02SWY           </t>
  </si>
  <si>
    <t>02:SWY</t>
  </si>
  <si>
    <t xml:space="preserve">07AMP           </t>
  </si>
  <si>
    <t>07:AMP</t>
  </si>
  <si>
    <t xml:space="preserve">40UF            </t>
  </si>
  <si>
    <t>40:UF</t>
  </si>
  <si>
    <t>DPB1*18:01</t>
  </si>
  <si>
    <t>18:01</t>
  </si>
  <si>
    <t>DRB1*14:01:01G</t>
  </si>
  <si>
    <t>14:01:01G</t>
  </si>
  <si>
    <t>3503</t>
  </si>
  <si>
    <t>4404</t>
  </si>
  <si>
    <t>1203</t>
  </si>
  <si>
    <t>1601</t>
  </si>
  <si>
    <t>0408</t>
  </si>
  <si>
    <t>06WHG</t>
  </si>
  <si>
    <t>06:WHG</t>
  </si>
  <si>
    <t>01AC</t>
  </si>
  <si>
    <t>01ARSW</t>
  </si>
  <si>
    <t>01:ARSW</t>
  </si>
  <si>
    <t>0104</t>
  </si>
  <si>
    <t>A*34:02</t>
  </si>
  <si>
    <t>B*27:07</t>
  </si>
  <si>
    <t>27:07</t>
  </si>
  <si>
    <t>C*12:02</t>
  </si>
  <si>
    <t>DRB1*15:02</t>
  </si>
  <si>
    <t>DQB1*06:01</t>
  </si>
  <si>
    <t>DRB5*01:02:01G</t>
  </si>
  <si>
    <t>QC473</t>
  </si>
  <si>
    <t xml:space="preserve">04KBG           </t>
  </si>
  <si>
    <t>04:KBG</t>
  </si>
  <si>
    <t>DPB1*10:01</t>
  </si>
  <si>
    <t>02GNF</t>
  </si>
  <si>
    <t>2601</t>
  </si>
  <si>
    <t>0702</t>
  </si>
  <si>
    <t>4001</t>
  </si>
  <si>
    <t>1302</t>
  </si>
  <si>
    <t>0602</t>
  </si>
  <si>
    <t>0604</t>
  </si>
  <si>
    <t>01DVB</t>
  </si>
  <si>
    <t>01:DVB</t>
  </si>
  <si>
    <t>DRB1*11:12</t>
  </si>
  <si>
    <t>DPB1*124:01</t>
  </si>
  <si>
    <t>124:01</t>
  </si>
  <si>
    <t>QC483</t>
  </si>
  <si>
    <t xml:space="preserve">24BMD           </t>
  </si>
  <si>
    <t>24:BMD</t>
  </si>
  <si>
    <t xml:space="preserve">18RRG           </t>
  </si>
  <si>
    <t>18:RRG</t>
  </si>
  <si>
    <t xml:space="preserve">3508            </t>
  </si>
  <si>
    <t xml:space="preserve">0403            </t>
  </si>
  <si>
    <t>DRB1*11:03</t>
  </si>
  <si>
    <t>QC485</t>
  </si>
  <si>
    <t xml:space="preserve">08XKT           </t>
  </si>
  <si>
    <t>08:XKT</t>
  </si>
  <si>
    <t xml:space="preserve">07WTR           </t>
  </si>
  <si>
    <t>07:WTR</t>
  </si>
  <si>
    <t>B*08:01:01G</t>
  </si>
  <si>
    <t>DPB1*09:01</t>
  </si>
  <si>
    <t>09:01</t>
  </si>
  <si>
    <t>DPB1*20:01</t>
  </si>
  <si>
    <t>20:01</t>
  </si>
  <si>
    <t>QC494</t>
  </si>
  <si>
    <t xml:space="preserve">35WAZ           </t>
  </si>
  <si>
    <t>35:WAZ</t>
  </si>
  <si>
    <t>A*24:07</t>
  </si>
  <si>
    <t>24:07</t>
  </si>
  <si>
    <t>DPB1*28:01</t>
  </si>
  <si>
    <t>28:01</t>
  </si>
  <si>
    <t>DPA1*04:01</t>
  </si>
  <si>
    <t>DPB1*23:01</t>
  </si>
  <si>
    <t>23:01</t>
  </si>
  <si>
    <t>B*27:02</t>
  </si>
  <si>
    <t>27:02</t>
  </si>
  <si>
    <t>QC500</t>
  </si>
  <si>
    <t xml:space="preserve">44PYV           </t>
  </si>
  <si>
    <t>44:PYV</t>
  </si>
  <si>
    <t>03XKS</t>
  </si>
  <si>
    <t>03:XKS</t>
  </si>
  <si>
    <t>15GYF</t>
  </si>
  <si>
    <t>35WAZ</t>
  </si>
  <si>
    <t>04KBG</t>
  </si>
  <si>
    <t>1301</t>
  </si>
  <si>
    <t>0501</t>
  </si>
  <si>
    <t>0603</t>
  </si>
  <si>
    <t>01VE</t>
  </si>
  <si>
    <t>01:VE</t>
  </si>
  <si>
    <t>01MV</t>
  </si>
  <si>
    <t>01:MV</t>
  </si>
  <si>
    <t>1507</t>
  </si>
  <si>
    <t>15:07</t>
  </si>
  <si>
    <t>02VXEA</t>
  </si>
  <si>
    <t>02:VXEA</t>
  </si>
  <si>
    <t>A*02:01:01G</t>
  </si>
  <si>
    <t>A*03:01:01G</t>
  </si>
  <si>
    <t>QC512</t>
  </si>
  <si>
    <t xml:space="preserve">03XKS           </t>
  </si>
  <si>
    <t>01CRY</t>
  </si>
  <si>
    <t>24GMP</t>
  </si>
  <si>
    <t>08XKT</t>
  </si>
  <si>
    <t>5701</t>
  </si>
  <si>
    <t>07WTR</t>
  </si>
  <si>
    <t>0701</t>
  </si>
  <si>
    <t>0103N</t>
  </si>
  <si>
    <t>B*47:01</t>
  </si>
  <si>
    <t>B*15:18</t>
  </si>
  <si>
    <t>15:18</t>
  </si>
  <si>
    <t>DQA1*05:CG</t>
  </si>
  <si>
    <t>05:CG</t>
  </si>
  <si>
    <t>DPB1*02:02</t>
  </si>
  <si>
    <t>02DFDM</t>
  </si>
  <si>
    <t>02:DFDM</t>
  </si>
  <si>
    <t>2402</t>
  </si>
  <si>
    <t>3906</t>
  </si>
  <si>
    <t>44AMUT</t>
  </si>
  <si>
    <t>44:AMUT</t>
  </si>
  <si>
    <t>05AC</t>
  </si>
  <si>
    <t>07WCP</t>
  </si>
  <si>
    <t>07:WCP</t>
  </si>
  <si>
    <t>12CVT</t>
  </si>
  <si>
    <t>12:CVT</t>
  </si>
  <si>
    <t>04BDKS</t>
  </si>
  <si>
    <t>04:FNVS</t>
  </si>
  <si>
    <t>DQA1*04:01:01G</t>
  </si>
  <si>
    <t>6601</t>
  </si>
  <si>
    <t>27EKN</t>
  </si>
  <si>
    <t>4701</t>
  </si>
  <si>
    <t>1511</t>
  </si>
  <si>
    <t>15:11</t>
  </si>
  <si>
    <t>17MN</t>
  </si>
  <si>
    <t>1104</t>
  </si>
  <si>
    <t>C*14:04</t>
  </si>
  <si>
    <t>14:04</t>
  </si>
  <si>
    <t>B*44:04</t>
  </si>
  <si>
    <t>B*15:24</t>
  </si>
  <si>
    <t>15:24</t>
  </si>
  <si>
    <t>03CZNT</t>
  </si>
  <si>
    <t>03:CZNT</t>
  </si>
  <si>
    <t>39BMFM</t>
  </si>
  <si>
    <t>39:BMFM</t>
  </si>
  <si>
    <t>14BCAD</t>
  </si>
  <si>
    <t>14:BCAD</t>
  </si>
  <si>
    <t>0503</t>
  </si>
  <si>
    <t>18RRG</t>
  </si>
  <si>
    <t>03BPSK</t>
  </si>
  <si>
    <t>03:BPSK</t>
  </si>
  <si>
    <t>1103</t>
  </si>
  <si>
    <t>DRB1*13:05</t>
  </si>
  <si>
    <t>13:05</t>
  </si>
  <si>
    <t>C*16:04</t>
  </si>
  <si>
    <t>16:04</t>
  </si>
  <si>
    <t>01BMMP</t>
  </si>
  <si>
    <t>01:BMMP</t>
  </si>
  <si>
    <t>5201</t>
  </si>
  <si>
    <t>1202</t>
  </si>
  <si>
    <t>1502</t>
  </si>
  <si>
    <t>0601</t>
  </si>
  <si>
    <t>01CGF</t>
  </si>
  <si>
    <t>01DB</t>
  </si>
  <si>
    <t>01:DB</t>
  </si>
  <si>
    <t>B*15:35</t>
  </si>
  <si>
    <t>15:35</t>
  </si>
  <si>
    <t>B*46:01</t>
  </si>
  <si>
    <t>46:01</t>
  </si>
  <si>
    <t>3201</t>
  </si>
  <si>
    <t>3508</t>
  </si>
  <si>
    <t>04CVAF</t>
  </si>
  <si>
    <t>04:CVAF</t>
  </si>
  <si>
    <t>04HJMR</t>
  </si>
  <si>
    <t>04:HJMR</t>
  </si>
  <si>
    <t>DPB1*19:01</t>
  </si>
  <si>
    <t>19:01</t>
  </si>
  <si>
    <t>A1 vlookup</t>
  </si>
  <si>
    <t>DRB1-1 vlookup</t>
  </si>
  <si>
    <t>DRB1-2 vlookup</t>
  </si>
  <si>
    <t>02AF</t>
  </si>
  <si>
    <t>51:02</t>
  </si>
  <si>
    <t>02AB</t>
  </si>
  <si>
    <t>02:AB</t>
  </si>
  <si>
    <t>05MZ</t>
  </si>
  <si>
    <t>05:MZ</t>
  </si>
  <si>
    <t>12:01</t>
  </si>
  <si>
    <t>35TDS</t>
  </si>
  <si>
    <t>35:TDS</t>
  </si>
  <si>
    <t>03:233</t>
  </si>
  <si>
    <t>07ET</t>
  </si>
  <si>
    <t>04:11</t>
  </si>
  <si>
    <t>18AB</t>
  </si>
  <si>
    <t>18:AB</t>
  </si>
  <si>
    <t>17ZDDN</t>
  </si>
  <si>
    <t>17:ZDDN</t>
  </si>
  <si>
    <t>15:27</t>
  </si>
  <si>
    <t>04:06</t>
  </si>
  <si>
    <t>15BJ</t>
  </si>
  <si>
    <t>15:BJ</t>
  </si>
  <si>
    <t>51:43</t>
  </si>
  <si>
    <t>35:55</t>
  </si>
  <si>
    <t>39:09</t>
  </si>
  <si>
    <t>14:05</t>
  </si>
  <si>
    <t>08:20</t>
  </si>
  <si>
    <t>07:21</t>
  </si>
  <si>
    <t>24:18</t>
  </si>
  <si>
    <t>2409N</t>
  </si>
  <si>
    <t>24:09N</t>
  </si>
  <si>
    <t>0409N</t>
  </si>
  <si>
    <t>04:09N</t>
  </si>
  <si>
    <t>24:26</t>
  </si>
  <si>
    <t>07:18</t>
  </si>
  <si>
    <t>2411N</t>
  </si>
  <si>
    <t>24:11N</t>
  </si>
  <si>
    <t>40:06</t>
  </si>
  <si>
    <t>26:03</t>
  </si>
  <si>
    <t>56:10</t>
  </si>
  <si>
    <t>2402L</t>
  </si>
  <si>
    <t>24:02L</t>
  </si>
  <si>
    <t>38:09</t>
  </si>
  <si>
    <t>51:19</t>
  </si>
  <si>
    <t>04AB</t>
  </si>
  <si>
    <t>04:AB</t>
  </si>
  <si>
    <t>02BRHJ</t>
  </si>
  <si>
    <t>02:BRHJ</t>
  </si>
  <si>
    <t>35BJTR</t>
  </si>
  <si>
    <t>35:BJTR</t>
  </si>
  <si>
    <t>08:11</t>
  </si>
  <si>
    <t>51:07</t>
  </si>
  <si>
    <t>07:05</t>
  </si>
  <si>
    <t>15:05</t>
  </si>
  <si>
    <t>74AB</t>
  </si>
  <si>
    <t>74:AB</t>
  </si>
  <si>
    <t>17AB</t>
  </si>
  <si>
    <t>17:AB</t>
  </si>
  <si>
    <t>26:08</t>
  </si>
  <si>
    <t>41:01</t>
  </si>
  <si>
    <t>27:14</t>
  </si>
  <si>
    <t>40:10</t>
  </si>
  <si>
    <t>15:04</t>
  </si>
  <si>
    <t>15:09</t>
  </si>
  <si>
    <t>81:01</t>
  </si>
  <si>
    <t>02AJB</t>
  </si>
  <si>
    <t>27:04</t>
  </si>
  <si>
    <t>68:03</t>
  </si>
  <si>
    <t>15:30</t>
  </si>
  <si>
    <t>04FNVS</t>
  </si>
  <si>
    <t>18:04</t>
  </si>
  <si>
    <t>12:12</t>
  </si>
  <si>
    <t>03:05</t>
  </si>
  <si>
    <t>07:04</t>
  </si>
  <si>
    <t>35:14</t>
  </si>
  <si>
    <t>40:05</t>
  </si>
  <si>
    <t>05:04</t>
  </si>
  <si>
    <t>51:09</t>
  </si>
  <si>
    <t>11BDFZ</t>
  </si>
  <si>
    <t>11:BDFZ</t>
  </si>
  <si>
    <t>23:05</t>
  </si>
  <si>
    <t>35:12</t>
  </si>
  <si>
    <t>15:21</t>
  </si>
  <si>
    <t>07EH</t>
  </si>
  <si>
    <t>07:EH</t>
  </si>
  <si>
    <t>35:113</t>
  </si>
  <si>
    <t>27:08</t>
  </si>
  <si>
    <t>35:21</t>
  </si>
  <si>
    <t>56:04</t>
  </si>
  <si>
    <t>15:25</t>
  </si>
  <si>
    <t>50:02</t>
  </si>
  <si>
    <t>02:17</t>
  </si>
  <si>
    <t>02:11</t>
  </si>
  <si>
    <t>40:04</t>
  </si>
  <si>
    <t>04:10</t>
  </si>
  <si>
    <t>51:06</t>
  </si>
  <si>
    <t>12:04</t>
  </si>
  <si>
    <t>02:22</t>
  </si>
  <si>
    <t>14:03</t>
  </si>
  <si>
    <t>51:14</t>
  </si>
  <si>
    <t>08:06</t>
  </si>
  <si>
    <t>15:13</t>
  </si>
  <si>
    <t>63:01</t>
  </si>
  <si>
    <t>02BE</t>
  </si>
  <si>
    <t>02:BE</t>
  </si>
  <si>
    <t>27:03</t>
  </si>
  <si>
    <t>15:15</t>
  </si>
  <si>
    <t>11:06</t>
  </si>
  <si>
    <t>57:02</t>
  </si>
  <si>
    <t>51WCX</t>
  </si>
  <si>
    <t>51:WCX</t>
  </si>
  <si>
    <t>40:08</t>
  </si>
  <si>
    <t>14:07</t>
  </si>
  <si>
    <t>24:10</t>
  </si>
  <si>
    <t>18:08</t>
  </si>
  <si>
    <t>33:04</t>
  </si>
  <si>
    <t>03SAK</t>
  </si>
  <si>
    <t>03:SAK</t>
  </si>
  <si>
    <t>02:RGPY</t>
  </si>
  <si>
    <t>44CVP</t>
  </si>
  <si>
    <t>44:CVP</t>
  </si>
  <si>
    <t>05SAF</t>
  </si>
  <si>
    <t>05:SAF</t>
  </si>
  <si>
    <t>03FYKD</t>
  </si>
  <si>
    <t>03:FYKD</t>
  </si>
  <si>
    <t>73:01</t>
  </si>
  <si>
    <t>02:04</t>
  </si>
  <si>
    <t>30:10</t>
  </si>
  <si>
    <t>66:02</t>
  </si>
  <si>
    <t>39:10</t>
  </si>
  <si>
    <t>02:20</t>
  </si>
  <si>
    <t>39:08</t>
  </si>
  <si>
    <t>18:02</t>
  </si>
  <si>
    <t>78:01</t>
  </si>
  <si>
    <t>02:14</t>
  </si>
  <si>
    <t>04FHDR</t>
  </si>
  <si>
    <t>04:FHDR</t>
  </si>
  <si>
    <t>35:05</t>
  </si>
  <si>
    <t>02TYHK</t>
  </si>
  <si>
    <t>02:TYHK</t>
  </si>
  <si>
    <t>55:02</t>
  </si>
  <si>
    <t>02DFKP</t>
  </si>
  <si>
    <t>02:DFKP</t>
  </si>
  <si>
    <t>40AZAY</t>
  </si>
  <si>
    <t>40:AZAY</t>
  </si>
  <si>
    <t>02MS</t>
  </si>
  <si>
    <t>02:MS</t>
  </si>
  <si>
    <t>06HPP</t>
  </si>
  <si>
    <t>06:HPP</t>
  </si>
  <si>
    <t>03:BC</t>
  </si>
  <si>
    <t>01:WG</t>
  </si>
  <si>
    <t>26GAX</t>
  </si>
  <si>
    <t>26:GAX</t>
  </si>
  <si>
    <t>51CVAE</t>
  </si>
  <si>
    <t>51:CVAE</t>
  </si>
  <si>
    <t>03ENWH</t>
  </si>
  <si>
    <t>03:ENWH</t>
  </si>
  <si>
    <t>05:CMM</t>
  </si>
  <si>
    <t>23ENWE</t>
  </si>
  <si>
    <t>23:ENWE</t>
  </si>
  <si>
    <t>35DNXN</t>
  </si>
  <si>
    <t>35:DNXN</t>
  </si>
  <si>
    <t>07CVAG</t>
  </si>
  <si>
    <t>07:CVAG</t>
  </si>
  <si>
    <t>44ENWF</t>
  </si>
  <si>
    <t>44:ENWF</t>
  </si>
  <si>
    <t>03:07</t>
  </si>
  <si>
    <t>07SMK</t>
  </si>
  <si>
    <t>07:SMK</t>
  </si>
  <si>
    <t>01FJUK</t>
  </si>
  <si>
    <t>01:FJUK</t>
  </si>
  <si>
    <t>07:15</t>
  </si>
  <si>
    <t>15DFRA</t>
  </si>
  <si>
    <t>15:DFRA</t>
  </si>
  <si>
    <t>02ATZ</t>
  </si>
  <si>
    <t>02:ATZ</t>
  </si>
  <si>
    <t>07FEAU</t>
  </si>
  <si>
    <t>07:FEAU</t>
  </si>
  <si>
    <t>03ECAM</t>
  </si>
  <si>
    <t>03:ECAM</t>
  </si>
  <si>
    <t>57AHU</t>
  </si>
  <si>
    <t>57:AHU</t>
  </si>
  <si>
    <t>03FJUM</t>
  </si>
  <si>
    <t>03:FJUM</t>
  </si>
  <si>
    <t>06:10</t>
  </si>
  <si>
    <t>35CGAH</t>
  </si>
  <si>
    <t>35:CGAH</t>
  </si>
  <si>
    <t>04FEAS</t>
  </si>
  <si>
    <t>04:FEAS</t>
  </si>
  <si>
    <t>24DJSM</t>
  </si>
  <si>
    <t>24:DJSM</t>
  </si>
  <si>
    <t>38UF</t>
  </si>
  <si>
    <t>38:UF</t>
  </si>
  <si>
    <t>05BK</t>
  </si>
  <si>
    <t>05:BK</t>
  </si>
  <si>
    <t>06KHMP</t>
  </si>
  <si>
    <t>06:KHMP</t>
  </si>
  <si>
    <t>12:06</t>
  </si>
  <si>
    <t>02:BF</t>
  </si>
  <si>
    <t>07CZZS</t>
  </si>
  <si>
    <t>07:CZZS</t>
  </si>
  <si>
    <t>68CAKR</t>
  </si>
  <si>
    <t>68:CAKR</t>
  </si>
  <si>
    <t>07:23</t>
  </si>
  <si>
    <t>02ANJ</t>
  </si>
  <si>
    <t>02:ANJ</t>
  </si>
  <si>
    <t>11:16</t>
  </si>
  <si>
    <t>08DJRU</t>
  </si>
  <si>
    <t>08:DJRU</t>
  </si>
  <si>
    <t>05:WCDH</t>
  </si>
  <si>
    <t>21:01</t>
  </si>
  <si>
    <t>02RGPY</t>
  </si>
  <si>
    <t>02CRFN</t>
  </si>
  <si>
    <t>02:CRFN</t>
  </si>
  <si>
    <t>15:46</t>
  </si>
  <si>
    <t>0116N</t>
  </si>
  <si>
    <t>01:16N</t>
  </si>
  <si>
    <t>44FEAP</t>
  </si>
  <si>
    <t>44:FEAP</t>
  </si>
  <si>
    <t>15:19</t>
  </si>
  <si>
    <t>54CJT</t>
  </si>
  <si>
    <t>54:CJT</t>
  </si>
  <si>
    <t>01CYS</t>
  </si>
  <si>
    <t>01:CYS</t>
  </si>
  <si>
    <t>05RGPW</t>
  </si>
  <si>
    <t>05:RGPW</t>
  </si>
  <si>
    <t>40:90</t>
  </si>
  <si>
    <t>53:06</t>
  </si>
  <si>
    <t>02:15</t>
  </si>
  <si>
    <t>12DUKV</t>
  </si>
  <si>
    <t>12:DUKV</t>
  </si>
  <si>
    <t>03DRZU</t>
  </si>
  <si>
    <t>03:DRZU</t>
  </si>
  <si>
    <t>03:18</t>
  </si>
  <si>
    <t>04:12</t>
  </si>
  <si>
    <t>12CNB</t>
  </si>
  <si>
    <t>12:CNB</t>
  </si>
  <si>
    <t>07:07</t>
  </si>
  <si>
    <t>0282N</t>
  </si>
  <si>
    <t>02:82N</t>
  </si>
  <si>
    <t>04MS</t>
  </si>
  <si>
    <t>04:MS</t>
  </si>
  <si>
    <t>07:24</t>
  </si>
  <si>
    <t>1579N</t>
  </si>
  <si>
    <t>15:79N</t>
  </si>
  <si>
    <t>08:18</t>
  </si>
  <si>
    <t>30AUX</t>
  </si>
  <si>
    <t>30:AUX</t>
  </si>
  <si>
    <t>07:06</t>
  </si>
  <si>
    <t>02:KNHP</t>
  </si>
  <si>
    <t>31:JDZD</t>
  </si>
  <si>
    <t>15:HHJY</t>
  </si>
  <si>
    <t>18:JDZZ</t>
  </si>
  <si>
    <t>03:JECG</t>
  </si>
  <si>
    <t>07:KGSN</t>
  </si>
  <si>
    <t>03:JEAW</t>
  </si>
  <si>
    <t>03:RCH</t>
  </si>
  <si>
    <t>30:BSXK</t>
  </si>
  <si>
    <t>04:JEAS</t>
  </si>
  <si>
    <t>02:EAN</t>
  </si>
  <si>
    <t>17:JECX</t>
  </si>
  <si>
    <t>02:HJNP</t>
  </si>
  <si>
    <t>15:JECE</t>
  </si>
  <si>
    <t>05:WBH</t>
  </si>
  <si>
    <t>66:AJ</t>
  </si>
  <si>
    <t>11:CTPB</t>
  </si>
  <si>
    <t>15:06</t>
  </si>
  <si>
    <t>03:JEAX</t>
  </si>
  <si>
    <t>0102</t>
  </si>
  <si>
    <t>11:09</t>
  </si>
  <si>
    <t>03:KHMD</t>
  </si>
  <si>
    <t>35:KHMJ</t>
  </si>
  <si>
    <t>26:JCKB</t>
  </si>
  <si>
    <t>08:10</t>
  </si>
  <si>
    <t>11:KHME</t>
  </si>
  <si>
    <t>24:MSUT</t>
  </si>
  <si>
    <t>NEW</t>
  </si>
  <si>
    <t>33:KNHH</t>
  </si>
  <si>
    <t>39:HFZB</t>
  </si>
  <si>
    <t>01:BYXF</t>
  </si>
  <si>
    <t>07:JECJ</t>
  </si>
  <si>
    <t>04:MR</t>
  </si>
  <si>
    <t>06:JCBB</t>
  </si>
  <si>
    <t>15:AYVB</t>
  </si>
  <si>
    <t>06:FJUN</t>
  </si>
  <si>
    <t>40:HKPN</t>
  </si>
  <si>
    <t>02:08</t>
  </si>
  <si>
    <t>07:KHMH</t>
  </si>
  <si>
    <t>24:33</t>
  </si>
  <si>
    <t>07:10</t>
  </si>
  <si>
    <t>01:KNHM</t>
  </si>
  <si>
    <t>27:06</t>
  </si>
  <si>
    <t>35:16</t>
  </si>
  <si>
    <t>45:FJH</t>
  </si>
  <si>
    <t>82:01</t>
  </si>
  <si>
    <t>44:MSUV</t>
  </si>
  <si>
    <t>05:JEAU</t>
  </si>
  <si>
    <t>13:10</t>
  </si>
  <si>
    <t>11:15</t>
  </si>
  <si>
    <t>02:AZGG</t>
  </si>
  <si>
    <t>52:01:02</t>
  </si>
  <si>
    <t>24:17</t>
  </si>
  <si>
    <t>52:AH</t>
  </si>
  <si>
    <t>01AKJT</t>
  </si>
  <si>
    <t>01:AKJT</t>
  </si>
  <si>
    <t>DPB1*05:01</t>
  </si>
  <si>
    <t>01:08N</t>
  </si>
  <si>
    <t>14:CBF</t>
  </si>
  <si>
    <t>15:39</t>
  </si>
  <si>
    <t>03:06</t>
  </si>
  <si>
    <t>18:03</t>
  </si>
  <si>
    <t>04:HTWY</t>
  </si>
  <si>
    <t>33:DPJ</t>
  </si>
  <si>
    <t>35:20</t>
  </si>
  <si>
    <t>13:KHMN</t>
  </si>
  <si>
    <t>48:03</t>
  </si>
  <si>
    <t>19:BHHE</t>
  </si>
  <si>
    <t>02:CGAE</t>
  </si>
  <si>
    <t>35:CVAD</t>
  </si>
  <si>
    <t>11:JCKA</t>
  </si>
  <si>
    <t>27:HHFC</t>
  </si>
  <si>
    <t>06AB</t>
  </si>
  <si>
    <t>06:AB</t>
  </si>
  <si>
    <t>81:MN</t>
  </si>
  <si>
    <t>29:SJA</t>
  </si>
  <si>
    <t>58:JCKC</t>
  </si>
  <si>
    <t>02:37</t>
  </si>
  <si>
    <t>15:HHKW</t>
  </si>
  <si>
    <t>57:WUV</t>
  </si>
  <si>
    <t>39:13</t>
  </si>
  <si>
    <t>08:07</t>
  </si>
  <si>
    <t>07:17</t>
  </si>
  <si>
    <t>15:08</t>
  </si>
  <si>
    <t>44:10</t>
  </si>
  <si>
    <t>15:BKNX</t>
  </si>
  <si>
    <t>03:04:02</t>
  </si>
  <si>
    <t>11:10</t>
  </si>
  <si>
    <t>31:18</t>
  </si>
  <si>
    <t>11:14</t>
  </si>
  <si>
    <t>15:34</t>
  </si>
  <si>
    <t>15:32</t>
  </si>
  <si>
    <t>40:27</t>
  </si>
  <si>
    <t>02:FDYX</t>
  </si>
  <si>
    <t>15:CKN</t>
  </si>
  <si>
    <t>02:HJMP</t>
  </si>
  <si>
    <t>46:HFZH</t>
  </si>
  <si>
    <t>15:CZE</t>
  </si>
  <si>
    <t>11:129</t>
  </si>
  <si>
    <t>13:12</t>
  </si>
  <si>
    <t>14:08</t>
  </si>
  <si>
    <t>05:05</t>
  </si>
  <si>
    <t>56:03</t>
  </si>
  <si>
    <t>26:02</t>
  </si>
  <si>
    <t>35:41</t>
  </si>
  <si>
    <t>11:43</t>
  </si>
  <si>
    <t>02:09</t>
  </si>
  <si>
    <t>31:12</t>
  </si>
  <si>
    <t>01:05</t>
  </si>
  <si>
    <t>15:38</t>
  </si>
  <si>
    <t>68:24</t>
  </si>
  <si>
    <t>40:20</t>
  </si>
  <si>
    <t>02:60</t>
  </si>
  <si>
    <t>51:13</t>
  </si>
  <si>
    <t>07:09</t>
  </si>
  <si>
    <t>01:AM</t>
  </si>
  <si>
    <t>39:31</t>
  </si>
  <si>
    <t>35:28</t>
  </si>
  <si>
    <t>44:08</t>
  </si>
  <si>
    <t>15:48</t>
  </si>
  <si>
    <t>15:29</t>
  </si>
  <si>
    <t>11:05</t>
  </si>
  <si>
    <t>66:03</t>
  </si>
  <si>
    <t>03:10</t>
  </si>
  <si>
    <t>01AA</t>
  </si>
  <si>
    <t>01:AA</t>
  </si>
  <si>
    <t>11:24</t>
  </si>
  <si>
    <t>05:07N</t>
  </si>
  <si>
    <t>07:27</t>
  </si>
  <si>
    <t>74:03</t>
  </si>
  <si>
    <t>39:20</t>
  </si>
  <si>
    <t>12:03:01G</t>
  </si>
  <si>
    <t>02:85</t>
  </si>
  <si>
    <t>06:03:01G</t>
  </si>
  <si>
    <t>06:04:01G</t>
  </si>
  <si>
    <t>05:EF</t>
  </si>
  <si>
    <t>44:09</t>
  </si>
  <si>
    <t>44:02:1G</t>
  </si>
  <si>
    <t>03:04:01G</t>
  </si>
  <si>
    <t>05:02:01G</t>
  </si>
  <si>
    <t>48:02</t>
  </si>
  <si>
    <t>05:03:01G</t>
  </si>
  <si>
    <t>02:AUX</t>
  </si>
  <si>
    <t>68:07</t>
  </si>
  <si>
    <t>Blood Master ID</t>
  </si>
  <si>
    <t>DPA11</t>
  </si>
  <si>
    <t>DPA12</t>
  </si>
  <si>
    <t>DPB11</t>
  </si>
  <si>
    <t>DPB12</t>
  </si>
  <si>
    <t>DQA11</t>
  </si>
  <si>
    <t>DQA12</t>
  </si>
  <si>
    <t>DQB11</t>
  </si>
  <si>
    <t>DQB12</t>
  </si>
  <si>
    <t>DRB11</t>
  </si>
  <si>
    <t>DRB12</t>
  </si>
  <si>
    <t>DRB31</t>
  </si>
  <si>
    <t>DRB32</t>
  </si>
  <si>
    <t>DRB41</t>
  </si>
  <si>
    <t>DRB42</t>
  </si>
  <si>
    <t>DRB51</t>
  </si>
  <si>
    <t>DRB52</t>
  </si>
  <si>
    <t>All purple highlighted rows were corrected 07/08/2015. ghf</t>
  </si>
  <si>
    <t xml:space="preserve">Errors discovered on June 2015 QC report. Apparent data entry error. </t>
  </si>
  <si>
    <t>Out for discrepancy resolution 02/15, UCLA result confirmed by tie-breaker lab. Bls 3/16/15</t>
  </si>
  <si>
    <t>Out for discrepancy resolution 02/15, HLA-A homozygous result confirmed by tie-breaker, database updated, bls 3/16/15</t>
  </si>
  <si>
    <t>New 2014</t>
  </si>
  <si>
    <t>32:01:01G</t>
  </si>
  <si>
    <t>05:55</t>
  </si>
  <si>
    <t>29:02:01G</t>
  </si>
  <si>
    <t>58:01:01G</t>
  </si>
  <si>
    <t>ID was drawn, but no blood obtained for DNA extraction (only for ABO_Rh)</t>
  </si>
  <si>
    <t>04:XX</t>
  </si>
  <si>
    <t>15:XX</t>
  </si>
  <si>
    <t>Final A-1</t>
  </si>
  <si>
    <t>Final A-2</t>
  </si>
  <si>
    <t>Final B-1</t>
  </si>
  <si>
    <t>Final B-2</t>
  </si>
  <si>
    <t>Final C-1</t>
  </si>
  <si>
    <t>Final C-2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</si>
</sst>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##\-####\-#"/>
    <numFmt numFmtId="165" formatCode="#,##0;[Red]#,##0"/>
    <numFmt numFmtId="166" formatCode="0.0"/>
    <numFmt numFmtId="167" formatCode="m/d/yyyy;@"/>
    <numFmt numFmtId="168" formatCode="0000"/>
  </numFmts>
  <fonts count="46" x14ac:knownFonts="1">
    <font>
      <sz val="11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b/>
      <sz val="10"/>
      <name val="Arial Narrow"/>
      <family val="2"/>
    </font>
    <font>
      <b/>
      <sz val="10"/>
      <color theme="2" tint="-0.499984740745262"/>
      <name val="Arial Narrow"/>
      <family val="2"/>
    </font>
    <font>
      <b/>
      <sz val="10"/>
      <color rgb="FF000000"/>
      <name val="Arial Narrow"/>
      <family val="2"/>
    </font>
    <font>
      <b/>
      <sz val="10"/>
      <color rgb="FF7030A0"/>
      <name val="Arial Narrow"/>
      <family val="2"/>
    </font>
    <font>
      <b/>
      <sz val="10"/>
      <color rgb="FFFF0000"/>
      <name val="Arial Narrow"/>
      <family val="2"/>
    </font>
    <font>
      <sz val="11"/>
      <name val="Calibri"/>
      <family val="2"/>
      <scheme val="minor"/>
    </font>
    <font>
      <b/>
      <sz val="10"/>
      <color indexed="1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48"/>
      <name val="Arial Narrow"/>
      <family val="2"/>
    </font>
    <font>
      <sz val="9"/>
      <name val="Arial Narrow"/>
      <family val="2"/>
    </font>
    <font>
      <b/>
      <sz val="9"/>
      <color theme="7"/>
      <name val="Calibri"/>
      <family val="2"/>
      <scheme val="minor"/>
    </font>
    <font>
      <b/>
      <u/>
      <sz val="9"/>
      <color rgb="FF7030A0"/>
      <name val="Calibri"/>
      <family val="2"/>
      <scheme val="minor"/>
    </font>
    <font>
      <b/>
      <sz val="9"/>
      <name val="Arial Narrow"/>
      <family val="2"/>
    </font>
    <font>
      <b/>
      <u/>
      <sz val="10"/>
      <name val="Arial Narrow"/>
      <family val="2"/>
    </font>
    <font>
      <sz val="8"/>
      <name val="Arial Narrow"/>
      <family val="2"/>
    </font>
    <font>
      <sz val="9"/>
      <color theme="1"/>
      <name val="Arial Narrow"/>
      <family val="2"/>
    </font>
    <font>
      <sz val="9"/>
      <color rgb="FF7030A0"/>
      <name val="Arial Narrow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0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9"/>
      <color rgb="FFFF0000"/>
      <name val="Arial Narrow"/>
      <family val="2"/>
    </font>
    <font>
      <b/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9"/>
      <color indexed="48"/>
      <name val="Arial Narrow"/>
      <family val="2"/>
    </font>
    <font>
      <sz val="12"/>
      <color rgb="FF7030A0"/>
      <name val="Arial"/>
      <family val="2"/>
    </font>
    <font>
      <sz val="10"/>
      <color rgb="FF7030A0"/>
      <name val="Arial"/>
      <family val="2"/>
    </font>
    <font>
      <sz val="12"/>
      <color rgb="FFFF0000"/>
      <name val="Arial"/>
      <family val="2"/>
    </font>
    <font>
      <sz val="10"/>
      <color rgb="FFFF0000"/>
      <name val="Arial"/>
      <family val="2"/>
    </font>
    <font>
      <sz val="9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9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3366FF"/>
      <name val="Arial Narrow"/>
      <family val="2"/>
    </font>
    <font>
      <sz val="10"/>
      <color rgb="FFFF0000"/>
      <name val="Arial Narrow"/>
      <family val="2"/>
    </font>
    <font>
      <b/>
      <sz val="10"/>
      <color rgb="FF0000FF"/>
      <name val="Arial Narrow"/>
      <family val="2"/>
    </font>
    <font>
      <b/>
      <sz val="10"/>
      <color rgb="FF757171"/>
      <name val="Arial Narrow"/>
      <family val="2"/>
    </font>
    <font>
      <sz val="10"/>
      <color rgb="FF000000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66"/>
        <bgColor rgb="FF000000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24" fillId="0" borderId="0"/>
    <xf numFmtId="0" fontId="24" fillId="0" borderId="0"/>
  </cellStyleXfs>
  <cellXfs count="435">
    <xf numFmtId="0" fontId="0" fillId="0" borderId="0" xfId="0"/>
    <xf numFmtId="0" fontId="3" fillId="0" borderId="1" xfId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/>
    </xf>
    <xf numFmtId="1" fontId="3" fillId="0" borderId="1" xfId="1" applyNumberFormat="1" applyFont="1" applyFill="1" applyBorder="1" applyAlignment="1">
      <alignment horizontal="center" vertical="center"/>
    </xf>
    <xf numFmtId="49" fontId="3" fillId="0" borderId="1" xfId="1" applyNumberFormat="1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  <xf numFmtId="14" fontId="3" fillId="0" borderId="1" xfId="1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1" xfId="1" applyFont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left" vertical="center"/>
    </xf>
    <xf numFmtId="1" fontId="6" fillId="0" borderId="1" xfId="1" applyNumberFormat="1" applyFont="1" applyFill="1" applyBorder="1" applyAlignment="1">
      <alignment horizontal="center" vertical="center"/>
    </xf>
    <xf numFmtId="49" fontId="6" fillId="0" borderId="1" xfId="1" applyNumberFormat="1" applyFont="1" applyFill="1" applyBorder="1" applyAlignment="1">
      <alignment horizontal="center" vertical="center"/>
    </xf>
    <xf numFmtId="0" fontId="6" fillId="0" borderId="1" xfId="1" applyNumberFormat="1" applyFont="1" applyFill="1" applyBorder="1" applyAlignment="1">
      <alignment horizontal="center" vertical="center"/>
    </xf>
    <xf numFmtId="14" fontId="6" fillId="0" borderId="1" xfId="1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left" vertical="center"/>
    </xf>
    <xf numFmtId="1" fontId="7" fillId="0" borderId="1" xfId="1" applyNumberFormat="1" applyFont="1" applyFill="1" applyBorder="1" applyAlignment="1">
      <alignment horizontal="center" vertical="center"/>
    </xf>
    <xf numFmtId="49" fontId="7" fillId="0" borderId="1" xfId="1" applyNumberFormat="1" applyFont="1" applyFill="1" applyBorder="1" applyAlignment="1">
      <alignment horizontal="center" vertical="center"/>
    </xf>
    <xf numFmtId="0" fontId="7" fillId="0" borderId="1" xfId="1" applyNumberFormat="1" applyFont="1" applyFill="1" applyBorder="1" applyAlignment="1">
      <alignment horizontal="center" vertical="center"/>
    </xf>
    <xf numFmtId="14" fontId="7" fillId="0" borderId="1" xfId="1" applyNumberFormat="1" applyFont="1" applyFill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left"/>
    </xf>
    <xf numFmtId="1" fontId="3" fillId="0" borderId="1" xfId="0" applyNumberFormat="1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0" fontId="9" fillId="0" borderId="1" xfId="1" applyFont="1" applyFill="1" applyBorder="1" applyAlignment="1">
      <alignment horizontal="center" vertical="center"/>
    </xf>
    <xf numFmtId="0" fontId="9" fillId="0" borderId="1" xfId="1" applyFont="1" applyFill="1" applyBorder="1" applyAlignment="1">
      <alignment horizontal="left" vertical="center"/>
    </xf>
    <xf numFmtId="1" fontId="9" fillId="0" borderId="1" xfId="1" applyNumberFormat="1" applyFont="1" applyFill="1" applyBorder="1" applyAlignment="1">
      <alignment horizontal="center" vertical="center"/>
    </xf>
    <xf numFmtId="49" fontId="9" fillId="0" borderId="1" xfId="1" applyNumberFormat="1" applyFont="1" applyFill="1" applyBorder="1" applyAlignment="1">
      <alignment horizontal="center" vertical="center"/>
    </xf>
    <xf numFmtId="0" fontId="9" fillId="0" borderId="1" xfId="1" applyNumberFormat="1" applyFont="1" applyFill="1" applyBorder="1" applyAlignment="1">
      <alignment horizontal="center" vertical="center"/>
    </xf>
    <xf numFmtId="14" fontId="9" fillId="0" borderId="1" xfId="1" applyNumberFormat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10" fillId="0" borderId="1" xfId="1" applyFont="1" applyFill="1" applyBorder="1" applyAlignment="1">
      <alignment horizontal="left" vertical="center"/>
    </xf>
    <xf numFmtId="164" fontId="3" fillId="0" borderId="1" xfId="1" applyNumberFormat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 wrapText="1"/>
    </xf>
    <xf numFmtId="49" fontId="15" fillId="0" borderId="15" xfId="1" applyNumberFormat="1" applyFont="1" applyFill="1" applyBorder="1" applyAlignment="1">
      <alignment horizontal="center" vertical="center" wrapText="1"/>
    </xf>
    <xf numFmtId="0" fontId="15" fillId="0" borderId="15" xfId="1" applyNumberFormat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14" fontId="10" fillId="0" borderId="1" xfId="0" applyNumberFormat="1" applyFont="1" applyFill="1" applyBorder="1" applyAlignment="1">
      <alignment horizontal="center"/>
    </xf>
    <xf numFmtId="1" fontId="10" fillId="0" borderId="1" xfId="0" applyNumberFormat="1" applyFont="1" applyFill="1" applyBorder="1" applyAlignment="1">
      <alignment horizontal="center"/>
    </xf>
    <xf numFmtId="0" fontId="10" fillId="0" borderId="1" xfId="0" applyFont="1" applyFill="1" applyBorder="1" applyAlignment="1">
      <alignment horizontal="left"/>
    </xf>
    <xf numFmtId="0" fontId="10" fillId="0" borderId="1" xfId="1" applyFont="1" applyFill="1" applyBorder="1" applyAlignment="1">
      <alignment horizontal="center" vertical="center"/>
    </xf>
    <xf numFmtId="14" fontId="10" fillId="0" borderId="1" xfId="1" applyNumberFormat="1" applyFont="1" applyFill="1" applyBorder="1" applyAlignment="1">
      <alignment horizontal="center" vertical="center"/>
    </xf>
    <xf numFmtId="1" fontId="10" fillId="0" borderId="1" xfId="1" applyNumberFormat="1" applyFont="1" applyFill="1" applyBorder="1" applyAlignment="1">
      <alignment horizontal="center" vertical="center"/>
    </xf>
    <xf numFmtId="49" fontId="10" fillId="0" borderId="1" xfId="1" applyNumberFormat="1" applyFont="1" applyFill="1" applyBorder="1" applyAlignment="1">
      <alignment horizontal="center" vertical="center"/>
    </xf>
    <xf numFmtId="0" fontId="10" fillId="0" borderId="1" xfId="1" applyNumberFormat="1" applyFont="1" applyFill="1" applyBorder="1" applyAlignment="1">
      <alignment horizontal="center" vertical="center"/>
    </xf>
    <xf numFmtId="0" fontId="10" fillId="3" borderId="1" xfId="1" applyFont="1" applyFill="1" applyBorder="1" applyAlignment="1">
      <alignment horizontal="center" vertical="center"/>
    </xf>
    <xf numFmtId="0" fontId="10" fillId="5" borderId="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/>
    </xf>
    <xf numFmtId="0" fontId="9" fillId="3" borderId="1" xfId="1" applyFont="1" applyFill="1" applyBorder="1" applyAlignment="1">
      <alignment horizontal="center" vertical="center"/>
    </xf>
    <xf numFmtId="0" fontId="9" fillId="5" borderId="1" xfId="1" applyFont="1" applyFill="1" applyBorder="1" applyAlignment="1">
      <alignment horizontal="center" vertical="center"/>
    </xf>
    <xf numFmtId="0" fontId="7" fillId="5" borderId="1" xfId="1" applyFont="1" applyFill="1" applyBorder="1" applyAlignment="1">
      <alignment horizontal="center" vertical="center"/>
    </xf>
    <xf numFmtId="164" fontId="10" fillId="0" borderId="1" xfId="1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6" fillId="5" borderId="1" xfId="1" applyFont="1" applyFill="1" applyBorder="1" applyAlignment="1">
      <alignment horizontal="center" vertical="center"/>
    </xf>
    <xf numFmtId="0" fontId="5" fillId="5" borderId="1" xfId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49" fontId="11" fillId="0" borderId="1" xfId="1" applyNumberFormat="1" applyFont="1" applyFill="1" applyBorder="1" applyAlignment="1">
      <alignment horizontal="left" vertical="center"/>
    </xf>
    <xf numFmtId="0" fontId="25" fillId="0" borderId="0" xfId="0" applyFont="1" applyAlignment="1">
      <alignment horizontal="left"/>
    </xf>
    <xf numFmtId="0" fontId="25" fillId="0" borderId="0" xfId="0" applyFont="1"/>
    <xf numFmtId="0" fontId="3" fillId="0" borderId="1" xfId="1" applyFont="1" applyFill="1" applyBorder="1" applyAlignment="1">
      <alignment horizontal="center" vertical="center" wrapText="1" shrinkToFit="1"/>
    </xf>
    <xf numFmtId="3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49" fontId="11" fillId="6" borderId="1" xfId="1" applyNumberFormat="1" applyFont="1" applyFill="1" applyBorder="1" applyAlignment="1">
      <alignment horizontal="left" vertical="center"/>
    </xf>
    <xf numFmtId="49" fontId="10" fillId="6" borderId="1" xfId="1" applyNumberFormat="1" applyFont="1" applyFill="1" applyBorder="1" applyAlignment="1">
      <alignment horizontal="center" vertical="center"/>
    </xf>
    <xf numFmtId="0" fontId="11" fillId="2" borderId="1" xfId="1" applyFont="1" applyFill="1" applyBorder="1" applyAlignment="1">
      <alignment horizontal="left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2" borderId="1" xfId="1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25" fillId="2" borderId="0" xfId="0" applyFont="1" applyFill="1"/>
    <xf numFmtId="0" fontId="25" fillId="0" borderId="0" xfId="0" applyFont="1" applyFill="1"/>
    <xf numFmtId="0" fontId="15" fillId="0" borderId="15" xfId="3" applyFont="1" applyBorder="1" applyAlignment="1">
      <alignment horizontal="center" vertical="center" wrapText="1"/>
    </xf>
    <xf numFmtId="2" fontId="15" fillId="0" borderId="15" xfId="3" applyNumberFormat="1" applyFont="1" applyBorder="1" applyAlignment="1">
      <alignment horizontal="center" vertical="center" wrapText="1"/>
    </xf>
    <xf numFmtId="0" fontId="15" fillId="0" borderId="15" xfId="3" applyNumberFormat="1" applyFont="1" applyBorder="1" applyAlignment="1">
      <alignment horizontal="center" vertical="center" wrapText="1"/>
    </xf>
    <xf numFmtId="0" fontId="15" fillId="0" borderId="16" xfId="3" applyFont="1" applyBorder="1" applyAlignment="1">
      <alignment horizontal="center" vertical="center" wrapText="1"/>
    </xf>
    <xf numFmtId="2" fontId="12" fillId="0" borderId="1" xfId="3" applyNumberFormat="1" applyFont="1" applyFill="1" applyBorder="1" applyAlignment="1">
      <alignment horizontal="center" vertical="center"/>
    </xf>
    <xf numFmtId="166" fontId="26" fillId="0" borderId="1" xfId="1" applyNumberFormat="1" applyFont="1" applyFill="1" applyBorder="1" applyAlignment="1">
      <alignment horizontal="center" vertical="center"/>
    </xf>
    <xf numFmtId="0" fontId="15" fillId="0" borderId="0" xfId="3" applyFont="1" applyAlignment="1">
      <alignment horizontal="center" vertical="center" wrapText="1"/>
    </xf>
    <xf numFmtId="14" fontId="12" fillId="0" borderId="1" xfId="1" applyNumberFormat="1" applyFont="1" applyFill="1" applyBorder="1" applyAlignment="1">
      <alignment horizontal="center" vertical="center"/>
    </xf>
    <xf numFmtId="0" fontId="12" fillId="0" borderId="1" xfId="3" applyFont="1" applyBorder="1" applyAlignment="1">
      <alignment horizontal="center" vertical="center" wrapText="1"/>
    </xf>
    <xf numFmtId="0" fontId="15" fillId="0" borderId="1" xfId="3" applyNumberFormat="1" applyFont="1" applyBorder="1" applyAlignment="1">
      <alignment horizontal="center" vertical="center" wrapText="1"/>
    </xf>
    <xf numFmtId="49" fontId="15" fillId="0" borderId="1" xfId="3" applyNumberFormat="1" applyFont="1" applyBorder="1" applyAlignment="1">
      <alignment horizontal="center" vertical="center" wrapText="1"/>
    </xf>
    <xf numFmtId="0" fontId="12" fillId="0" borderId="1" xfId="3" applyNumberFormat="1" applyFont="1" applyBorder="1" applyAlignment="1">
      <alignment horizontal="center" vertical="center" wrapText="1"/>
    </xf>
    <xf numFmtId="0" fontId="15" fillId="0" borderId="1" xfId="3" applyFont="1" applyBorder="1" applyAlignment="1">
      <alignment horizontal="center" vertical="center" wrapText="1"/>
    </xf>
    <xf numFmtId="0" fontId="12" fillId="0" borderId="1" xfId="3" applyFont="1" applyBorder="1" applyAlignment="1">
      <alignment horizontal="center" vertical="center"/>
    </xf>
    <xf numFmtId="14" fontId="12" fillId="0" borderId="1" xfId="3" applyNumberFormat="1" applyFont="1" applyBorder="1" applyAlignment="1">
      <alignment horizontal="center" vertical="center"/>
    </xf>
    <xf numFmtId="0" fontId="12" fillId="0" borderId="1" xfId="1" applyNumberFormat="1" applyFont="1" applyFill="1" applyBorder="1" applyAlignment="1">
      <alignment horizontal="center" vertical="center"/>
    </xf>
    <xf numFmtId="0" fontId="12" fillId="2" borderId="1" xfId="1" applyNumberFormat="1" applyFont="1" applyFill="1" applyBorder="1" applyAlignment="1">
      <alignment horizontal="center" vertical="center"/>
    </xf>
    <xf numFmtId="0" fontId="12" fillId="2" borderId="1" xfId="3" applyFont="1" applyFill="1" applyBorder="1" applyAlignment="1">
      <alignment horizontal="center" vertical="center"/>
    </xf>
    <xf numFmtId="0" fontId="12" fillId="0" borderId="1" xfId="3" applyFont="1" applyFill="1" applyBorder="1" applyAlignment="1">
      <alignment horizontal="center" vertical="center"/>
    </xf>
    <xf numFmtId="2" fontId="12" fillId="2" borderId="1" xfId="3" applyNumberFormat="1" applyFont="1" applyFill="1" applyBorder="1" applyAlignment="1">
      <alignment horizontal="center" vertical="center"/>
    </xf>
    <xf numFmtId="14" fontId="12" fillId="0" borderId="1" xfId="3" applyNumberFormat="1" applyFont="1" applyFill="1" applyBorder="1" applyAlignment="1">
      <alignment horizontal="center" vertical="center"/>
    </xf>
    <xf numFmtId="0" fontId="12" fillId="0" borderId="1" xfId="3" applyNumberFormat="1" applyFont="1" applyFill="1" applyBorder="1" applyAlignment="1">
      <alignment horizontal="center" vertical="center"/>
    </xf>
    <xf numFmtId="49" fontId="12" fillId="0" borderId="1" xfId="3" applyNumberFormat="1" applyFont="1" applyFill="1" applyBorder="1" applyAlignment="1">
      <alignment horizontal="center" vertical="center"/>
    </xf>
    <xf numFmtId="0" fontId="12" fillId="0" borderId="0" xfId="3" applyFont="1" applyFill="1" applyAlignment="1">
      <alignment horizontal="center" vertical="center"/>
    </xf>
    <xf numFmtId="2" fontId="12" fillId="0" borderId="1" xfId="3" applyNumberFormat="1" applyFont="1" applyBorder="1" applyAlignment="1">
      <alignment horizontal="center" vertical="center"/>
    </xf>
    <xf numFmtId="0" fontId="12" fillId="0" borderId="1" xfId="3" applyNumberFormat="1" applyFont="1" applyBorder="1" applyAlignment="1">
      <alignment horizontal="center" vertical="center"/>
    </xf>
    <xf numFmtId="49" fontId="12" fillId="0" borderId="1" xfId="3" applyNumberFormat="1" applyFont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4" borderId="1" xfId="3" applyFont="1" applyFill="1" applyBorder="1" applyAlignment="1">
      <alignment horizontal="center" vertical="center"/>
    </xf>
    <xf numFmtId="2" fontId="12" fillId="4" borderId="1" xfId="3" applyNumberFormat="1" applyFont="1" applyFill="1" applyBorder="1" applyAlignment="1">
      <alignment horizontal="center" vertical="center"/>
    </xf>
    <xf numFmtId="14" fontId="12" fillId="4" borderId="1" xfId="3" applyNumberFormat="1" applyFont="1" applyFill="1" applyBorder="1" applyAlignment="1">
      <alignment horizontal="center" vertical="center"/>
    </xf>
    <xf numFmtId="0" fontId="12" fillId="4" borderId="1" xfId="3" applyNumberFormat="1" applyFont="1" applyFill="1" applyBorder="1" applyAlignment="1">
      <alignment horizontal="center" vertical="center"/>
    </xf>
    <xf numFmtId="49" fontId="12" fillId="4" borderId="1" xfId="3" applyNumberFormat="1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 vertical="center"/>
    </xf>
    <xf numFmtId="14" fontId="18" fillId="4" borderId="1" xfId="3" applyNumberFormat="1" applyFont="1" applyFill="1" applyBorder="1" applyAlignment="1">
      <alignment horizontal="center" vertical="center"/>
    </xf>
    <xf numFmtId="1" fontId="18" fillId="4" borderId="1" xfId="3" applyNumberFormat="1" applyFont="1" applyFill="1" applyBorder="1" applyAlignment="1">
      <alignment horizontal="center" vertical="center"/>
    </xf>
    <xf numFmtId="0" fontId="19" fillId="0" borderId="1" xfId="3" applyFont="1" applyBorder="1" applyAlignment="1">
      <alignment horizontal="center" vertical="center"/>
    </xf>
    <xf numFmtId="0" fontId="18" fillId="0" borderId="1" xfId="3" applyFont="1" applyBorder="1" applyAlignment="1">
      <alignment horizontal="center" vertical="center"/>
    </xf>
    <xf numFmtId="14" fontId="18" fillId="0" borderId="1" xfId="3" applyNumberFormat="1" applyFont="1" applyBorder="1" applyAlignment="1">
      <alignment horizontal="center" vertical="center"/>
    </xf>
    <xf numFmtId="1" fontId="18" fillId="0" borderId="1" xfId="3" applyNumberFormat="1" applyFont="1" applyBorder="1" applyAlignment="1">
      <alignment horizontal="center" vertical="center"/>
    </xf>
    <xf numFmtId="0" fontId="12" fillId="0" borderId="15" xfId="3" applyNumberFormat="1" applyFont="1" applyBorder="1" applyAlignment="1">
      <alignment horizontal="center" vertical="center"/>
    </xf>
    <xf numFmtId="0" fontId="12" fillId="0" borderId="15" xfId="3" applyFont="1" applyBorder="1" applyAlignment="1">
      <alignment horizontal="center" vertical="center"/>
    </xf>
    <xf numFmtId="2" fontId="12" fillId="0" borderId="0" xfId="3" applyNumberFormat="1" applyFont="1" applyAlignment="1">
      <alignment horizontal="center" vertical="center"/>
    </xf>
    <xf numFmtId="1" fontId="12" fillId="0" borderId="0" xfId="3" applyNumberFormat="1" applyFont="1" applyAlignment="1">
      <alignment horizontal="center" vertical="center"/>
    </xf>
    <xf numFmtId="4" fontId="12" fillId="0" borderId="0" xfId="3" applyNumberFormat="1" applyFont="1" applyAlignment="1">
      <alignment horizontal="center" vertical="center"/>
    </xf>
    <xf numFmtId="0" fontId="15" fillId="0" borderId="1" xfId="3" applyFont="1" applyBorder="1" applyAlignment="1">
      <alignment horizontal="left" vertical="center"/>
    </xf>
    <xf numFmtId="0" fontId="12" fillId="0" borderId="2" xfId="3" applyNumberFormat="1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12" fillId="0" borderId="14" xfId="3" applyFont="1" applyBorder="1" applyAlignment="1">
      <alignment horizontal="center" vertical="center"/>
    </xf>
    <xf numFmtId="0" fontId="17" fillId="0" borderId="13" xfId="3" applyFont="1" applyFill="1" applyBorder="1" applyAlignment="1">
      <alignment horizontal="left" vertical="center"/>
    </xf>
    <xf numFmtId="0" fontId="12" fillId="0" borderId="12" xfId="3" applyFont="1" applyBorder="1" applyAlignment="1">
      <alignment horizontal="center" vertical="center"/>
    </xf>
    <xf numFmtId="2" fontId="12" fillId="0" borderId="11" xfId="3" applyNumberFormat="1" applyFont="1" applyBorder="1" applyAlignment="1">
      <alignment horizontal="center" vertical="center"/>
    </xf>
    <xf numFmtId="1" fontId="12" fillId="0" borderId="11" xfId="3" applyNumberFormat="1" applyFont="1" applyBorder="1" applyAlignment="1">
      <alignment horizontal="center" vertical="center"/>
    </xf>
    <xf numFmtId="0" fontId="16" fillId="0" borderId="12" xfId="3" applyFont="1" applyBorder="1" applyAlignment="1">
      <alignment horizontal="center" vertical="center"/>
    </xf>
    <xf numFmtId="0" fontId="12" fillId="0" borderId="11" xfId="3" applyFont="1" applyBorder="1" applyAlignment="1">
      <alignment horizontal="center" vertical="center"/>
    </xf>
    <xf numFmtId="0" fontId="12" fillId="0" borderId="10" xfId="3" applyFont="1" applyBorder="1" applyAlignment="1">
      <alignment horizontal="center" vertical="center"/>
    </xf>
    <xf numFmtId="0" fontId="12" fillId="0" borderId="0" xfId="3" applyNumberFormat="1" applyFont="1" applyAlignment="1">
      <alignment horizontal="center" vertical="center"/>
    </xf>
    <xf numFmtId="49" fontId="12" fillId="0" borderId="0" xfId="3" applyNumberFormat="1" applyFont="1" applyAlignment="1">
      <alignment horizontal="center" vertical="center"/>
    </xf>
    <xf numFmtId="0" fontId="12" fillId="0" borderId="9" xfId="3" applyFont="1" applyBorder="1" applyAlignment="1">
      <alignment horizontal="left" vertical="center"/>
    </xf>
    <xf numFmtId="0" fontId="12" fillId="0" borderId="0" xfId="3" applyFont="1" applyBorder="1" applyAlignment="1">
      <alignment horizontal="center" vertical="center"/>
    </xf>
    <xf numFmtId="1" fontId="12" fillId="0" borderId="0" xfId="3" applyNumberFormat="1" applyFont="1" applyBorder="1" applyAlignment="1">
      <alignment horizontal="center" vertical="center"/>
    </xf>
    <xf numFmtId="2" fontId="12" fillId="0" borderId="0" xfId="3" applyNumberFormat="1" applyFont="1" applyBorder="1" applyAlignment="1">
      <alignment horizontal="center" vertical="center"/>
    </xf>
    <xf numFmtId="0" fontId="12" fillId="0" borderId="8" xfId="3" applyFont="1" applyBorder="1" applyAlignment="1">
      <alignment horizontal="center" vertical="center"/>
    </xf>
    <xf numFmtId="2" fontId="12" fillId="0" borderId="8" xfId="3" applyNumberFormat="1" applyFont="1" applyBorder="1" applyAlignment="1">
      <alignment horizontal="center" vertical="center"/>
    </xf>
    <xf numFmtId="0" fontId="15" fillId="0" borderId="7" xfId="3" applyFont="1" applyBorder="1" applyAlignment="1">
      <alignment horizontal="left" vertical="center"/>
    </xf>
    <xf numFmtId="0" fontId="12" fillId="0" borderId="6" xfId="3" applyFont="1" applyBorder="1" applyAlignment="1">
      <alignment horizontal="center" vertical="center"/>
    </xf>
    <xf numFmtId="2" fontId="12" fillId="0" borderId="6" xfId="3" applyNumberFormat="1" applyFont="1" applyBorder="1" applyAlignment="1">
      <alignment horizontal="center" vertical="center"/>
    </xf>
    <xf numFmtId="1" fontId="12" fillId="0" borderId="6" xfId="3" applyNumberFormat="1" applyFont="1" applyBorder="1" applyAlignment="1">
      <alignment horizontal="center" vertical="center"/>
    </xf>
    <xf numFmtId="0" fontId="12" fillId="0" borderId="3" xfId="3" applyFont="1" applyBorder="1" applyAlignment="1">
      <alignment horizontal="center" vertical="center"/>
    </xf>
    <xf numFmtId="0" fontId="12" fillId="0" borderId="0" xfId="3" applyFont="1" applyAlignment="1">
      <alignment horizontal="left" vertical="center"/>
    </xf>
    <xf numFmtId="0" fontId="14" fillId="0" borderId="0" xfId="3" applyFont="1" applyAlignment="1">
      <alignment horizontal="left" vertical="center" indent="1"/>
    </xf>
    <xf numFmtId="0" fontId="13" fillId="0" borderId="0" xfId="3" applyFont="1" applyAlignment="1">
      <alignment horizontal="center" vertical="center"/>
    </xf>
    <xf numFmtId="0" fontId="12" fillId="0" borderId="0" xfId="3" applyFont="1" applyAlignment="1">
      <alignment horizontal="left" vertical="center" indent="1"/>
    </xf>
    <xf numFmtId="0" fontId="15" fillId="2" borderId="15" xfId="3" applyFont="1" applyFill="1" applyBorder="1" applyAlignment="1">
      <alignment horizontal="center" vertical="center" wrapText="1"/>
    </xf>
    <xf numFmtId="0" fontId="12" fillId="2" borderId="1" xfId="3" applyFont="1" applyFill="1" applyBorder="1" applyAlignment="1">
      <alignment horizontal="left" vertical="center" wrapText="1"/>
    </xf>
    <xf numFmtId="0" fontId="12" fillId="2" borderId="1" xfId="3" applyFont="1" applyFill="1" applyBorder="1" applyAlignment="1">
      <alignment horizontal="left" vertical="center"/>
    </xf>
    <xf numFmtId="0" fontId="12" fillId="2" borderId="15" xfId="3" applyFont="1" applyFill="1" applyBorder="1" applyAlignment="1">
      <alignment horizontal="left" vertical="center"/>
    </xf>
    <xf numFmtId="0" fontId="12" fillId="0" borderId="7" xfId="3" applyFont="1" applyFill="1" applyBorder="1" applyAlignment="1">
      <alignment horizontal="left" vertical="center"/>
    </xf>
    <xf numFmtId="2" fontId="15" fillId="2" borderId="15" xfId="3" applyNumberFormat="1" applyFont="1" applyFill="1" applyBorder="1" applyAlignment="1">
      <alignment horizontal="center" vertical="center" wrapText="1"/>
    </xf>
    <xf numFmtId="1" fontId="15" fillId="2" borderId="15" xfId="3" applyNumberFormat="1" applyFont="1" applyFill="1" applyBorder="1" applyAlignment="1">
      <alignment horizontal="center" vertical="center" wrapText="1"/>
    </xf>
    <xf numFmtId="1" fontId="12" fillId="2" borderId="1" xfId="3" applyNumberFormat="1" applyFont="1" applyFill="1" applyBorder="1" applyAlignment="1">
      <alignment horizontal="center" vertical="center" wrapText="1"/>
    </xf>
    <xf numFmtId="0" fontId="26" fillId="2" borderId="1" xfId="1" applyNumberFormat="1" applyFont="1" applyFill="1" applyBorder="1" applyAlignment="1">
      <alignment horizontal="center" vertical="center"/>
    </xf>
    <xf numFmtId="1" fontId="12" fillId="2" borderId="1" xfId="3" applyNumberFormat="1" applyFont="1" applyFill="1" applyBorder="1" applyAlignment="1">
      <alignment horizontal="center" vertical="center"/>
    </xf>
    <xf numFmtId="2" fontId="18" fillId="2" borderId="1" xfId="3" applyNumberFormat="1" applyFont="1" applyFill="1" applyBorder="1" applyAlignment="1">
      <alignment horizontal="center" vertical="center"/>
    </xf>
    <xf numFmtId="0" fontId="18" fillId="2" borderId="1" xfId="3" applyFont="1" applyFill="1" applyBorder="1" applyAlignment="1">
      <alignment horizontal="center" vertical="center"/>
    </xf>
    <xf numFmtId="0" fontId="15" fillId="0" borderId="15" xfId="3" applyFont="1" applyFill="1" applyBorder="1" applyAlignment="1">
      <alignment horizontal="center" vertical="center" wrapText="1"/>
    </xf>
    <xf numFmtId="2" fontId="12" fillId="0" borderId="2" xfId="3" applyNumberFormat="1" applyFont="1" applyFill="1" applyBorder="1" applyAlignment="1">
      <alignment horizontal="center" vertical="center" wrapText="1"/>
    </xf>
    <xf numFmtId="14" fontId="24" fillId="0" borderId="0" xfId="0" applyNumberFormat="1" applyFont="1"/>
    <xf numFmtId="0" fontId="11" fillId="6" borderId="1" xfId="1" applyFont="1" applyFill="1" applyBorder="1" applyAlignment="1">
      <alignment horizontal="left" vertical="center"/>
    </xf>
    <xf numFmtId="0" fontId="10" fillId="6" borderId="1" xfId="1" applyFont="1" applyFill="1" applyBorder="1" applyAlignment="1">
      <alignment horizontal="center" vertical="center"/>
    </xf>
    <xf numFmtId="0" fontId="24" fillId="0" borderId="0" xfId="0" applyFont="1"/>
    <xf numFmtId="0" fontId="21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/>
    </xf>
    <xf numFmtId="14" fontId="8" fillId="0" borderId="1" xfId="0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25" fillId="6" borderId="0" xfId="0" applyFont="1" applyFill="1"/>
    <xf numFmtId="0" fontId="23" fillId="2" borderId="1" xfId="1" applyFont="1" applyFill="1" applyBorder="1" applyAlignment="1">
      <alignment horizontal="center" vertical="center"/>
    </xf>
    <xf numFmtId="14" fontId="0" fillId="0" borderId="1" xfId="0" applyNumberFormat="1" applyBorder="1"/>
    <xf numFmtId="49" fontId="3" fillId="0" borderId="1" xfId="0" applyNumberFormat="1" applyFont="1" applyFill="1" applyBorder="1" applyAlignment="1">
      <alignment horizontal="center"/>
    </xf>
    <xf numFmtId="165" fontId="3" fillId="0" borderId="1" xfId="0" applyNumberFormat="1" applyFont="1" applyFill="1" applyBorder="1" applyAlignment="1">
      <alignment horizontal="center" vertical="center"/>
    </xf>
    <xf numFmtId="3" fontId="3" fillId="0" borderId="1" xfId="0" applyNumberFormat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right" vertical="center"/>
    </xf>
    <xf numFmtId="0" fontId="23" fillId="0" borderId="1" xfId="1" applyFont="1" applyFill="1" applyBorder="1" applyAlignment="1">
      <alignment horizontal="center" vertical="center"/>
    </xf>
    <xf numFmtId="49" fontId="28" fillId="0" borderId="1" xfId="1" applyNumberFormat="1" applyFont="1" applyFill="1" applyBorder="1" applyAlignment="1">
      <alignment horizontal="left" vertical="center"/>
    </xf>
    <xf numFmtId="0" fontId="28" fillId="0" borderId="1" xfId="0" applyFont="1" applyFill="1" applyBorder="1" applyAlignment="1" applyProtection="1">
      <alignment horizontal="left" wrapText="1"/>
      <protection locked="0"/>
    </xf>
    <xf numFmtId="49" fontId="28" fillId="0" borderId="1" xfId="1" applyNumberFormat="1" applyFont="1" applyFill="1" applyBorder="1" applyAlignment="1">
      <alignment horizontal="left" vertical="center" wrapText="1"/>
    </xf>
    <xf numFmtId="0" fontId="28" fillId="0" borderId="1" xfId="0" applyFont="1" applyFill="1" applyBorder="1"/>
    <xf numFmtId="0" fontId="24" fillId="0" borderId="1" xfId="0" applyFont="1" applyFill="1" applyBorder="1"/>
    <xf numFmtId="0" fontId="0" fillId="0" borderId="1" xfId="0" applyBorder="1"/>
    <xf numFmtId="0" fontId="29" fillId="0" borderId="4" xfId="1" applyFont="1" applyFill="1" applyBorder="1" applyAlignment="1">
      <alignment horizontal="center" vertical="center"/>
    </xf>
    <xf numFmtId="49" fontId="29" fillId="0" borderId="1" xfId="1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5" xfId="0" applyFont="1" applyFill="1" applyBorder="1" applyAlignment="1">
      <alignment horizontal="right"/>
    </xf>
    <xf numFmtId="0" fontId="1" fillId="0" borderId="1" xfId="0" applyFon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30" fillId="0" borderId="1" xfId="0" applyFont="1" applyBorder="1" applyAlignment="1">
      <alignment horizontal="center"/>
    </xf>
    <xf numFmtId="167" fontId="22" fillId="0" borderId="1" xfId="0" applyNumberFormat="1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" xfId="0" applyFont="1" applyBorder="1"/>
    <xf numFmtId="0" fontId="22" fillId="0" borderId="1" xfId="0" applyFont="1" applyBorder="1"/>
    <xf numFmtId="14" fontId="0" fillId="0" borderId="4" xfId="0" applyNumberFormat="1" applyBorder="1" applyAlignment="1">
      <alignment horizontal="center"/>
    </xf>
    <xf numFmtId="14" fontId="22" fillId="0" borderId="4" xfId="0" applyNumberFormat="1" applyFont="1" applyBorder="1" applyAlignment="1">
      <alignment horizontal="center"/>
    </xf>
    <xf numFmtId="0" fontId="31" fillId="0" borderId="1" xfId="0" applyFont="1" applyFill="1" applyBorder="1" applyAlignment="1">
      <alignment horizontal="right"/>
    </xf>
    <xf numFmtId="14" fontId="0" fillId="0" borderId="1" xfId="0" applyNumberFormat="1" applyBorder="1" applyAlignment="1">
      <alignment horizontal="center"/>
    </xf>
    <xf numFmtId="14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167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2" fillId="7" borderId="1" xfId="0" applyFont="1" applyFill="1" applyBorder="1" applyAlignment="1">
      <alignment horizontal="right"/>
    </xf>
    <xf numFmtId="0" fontId="30" fillId="0" borderId="1" xfId="0" applyFont="1" applyFill="1" applyBorder="1" applyAlignment="1">
      <alignment horizontal="center"/>
    </xf>
    <xf numFmtId="0" fontId="32" fillId="0" borderId="1" xfId="0" applyFont="1" applyFill="1" applyBorder="1" applyAlignment="1">
      <alignment horizontal="center"/>
    </xf>
    <xf numFmtId="167" fontId="20" fillId="0" borderId="1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1" xfId="0" applyFont="1" applyBorder="1"/>
    <xf numFmtId="0" fontId="33" fillId="0" borderId="1" xfId="0" applyFont="1" applyFill="1" applyBorder="1" applyAlignment="1">
      <alignment horizontal="right"/>
    </xf>
    <xf numFmtId="0" fontId="21" fillId="0" borderId="1" xfId="0" applyFont="1" applyBorder="1" applyAlignment="1">
      <alignment horizontal="left" vertical="center" wrapText="1"/>
    </xf>
    <xf numFmtId="49" fontId="29" fillId="0" borderId="1" xfId="1" applyNumberFormat="1" applyFont="1" applyFill="1" applyBorder="1" applyAlignment="1">
      <alignment horizontal="center" vertical="center" wrapText="1"/>
    </xf>
    <xf numFmtId="0" fontId="27" fillId="0" borderId="1" xfId="0" applyFont="1" applyBorder="1" applyAlignment="1">
      <alignment horizontal="left" vertical="center" wrapText="1"/>
    </xf>
    <xf numFmtId="0" fontId="24" fillId="0" borderId="0" xfId="3" applyAlignment="1">
      <alignment horizontal="center"/>
    </xf>
    <xf numFmtId="0" fontId="24" fillId="0" borderId="0" xfId="3" applyAlignment="1">
      <alignment horizontal="left" wrapText="1"/>
    </xf>
    <xf numFmtId="0" fontId="24" fillId="0" borderId="0" xfId="3"/>
    <xf numFmtId="0" fontId="11" fillId="0" borderId="0" xfId="1" applyFont="1" applyFill="1" applyBorder="1" applyAlignment="1">
      <alignment vertical="center"/>
    </xf>
    <xf numFmtId="0" fontId="29" fillId="0" borderId="1" xfId="1" applyFont="1" applyFill="1" applyBorder="1" applyAlignment="1">
      <alignment horizontal="center" vertical="center"/>
    </xf>
    <xf numFmtId="167" fontId="29" fillId="0" borderId="1" xfId="1" applyNumberFormat="1" applyFont="1" applyFill="1" applyBorder="1" applyAlignment="1">
      <alignment horizontal="center" vertical="center"/>
    </xf>
    <xf numFmtId="0" fontId="24" fillId="0" borderId="1" xfId="3" applyBorder="1" applyAlignment="1">
      <alignment horizontal="center"/>
    </xf>
    <xf numFmtId="167" fontId="24" fillId="0" borderId="1" xfId="3" applyNumberFormat="1" applyBorder="1" applyAlignment="1">
      <alignment horizontal="center"/>
    </xf>
    <xf numFmtId="14" fontId="24" fillId="0" borderId="1" xfId="3" applyNumberFormat="1" applyBorder="1" applyAlignment="1">
      <alignment horizontal="center"/>
    </xf>
    <xf numFmtId="0" fontId="24" fillId="0" borderId="1" xfId="3" applyBorder="1"/>
    <xf numFmtId="0" fontId="3" fillId="0" borderId="1" xfId="1" applyFont="1" applyFill="1" applyBorder="1" applyAlignment="1">
      <alignment vertical="center"/>
    </xf>
    <xf numFmtId="0" fontId="24" fillId="0" borderId="1" xfId="3" applyFill="1" applyBorder="1" applyAlignment="1">
      <alignment horizontal="center" vertical="center"/>
    </xf>
    <xf numFmtId="0" fontId="11" fillId="0" borderId="1" xfId="1" applyFont="1" applyFill="1" applyBorder="1" applyAlignment="1">
      <alignment vertical="center"/>
    </xf>
    <xf numFmtId="0" fontId="24" fillId="5" borderId="1" xfId="3" applyFill="1" applyBorder="1" applyAlignment="1">
      <alignment horizontal="center" vertical="center"/>
    </xf>
    <xf numFmtId="0" fontId="24" fillId="5" borderId="1" xfId="3" applyFill="1" applyBorder="1" applyAlignment="1">
      <alignment horizontal="center"/>
    </xf>
    <xf numFmtId="167" fontId="24" fillId="0" borderId="1" xfId="3" applyNumberFormat="1" applyFill="1" applyBorder="1"/>
    <xf numFmtId="14" fontId="24" fillId="5" borderId="1" xfId="3" applyNumberFormat="1" applyFill="1" applyBorder="1" applyAlignment="1">
      <alignment horizontal="center" vertical="center"/>
    </xf>
    <xf numFmtId="0" fontId="23" fillId="0" borderId="1" xfId="1" applyFont="1" applyFill="1" applyBorder="1" applyAlignment="1">
      <alignment vertical="center"/>
    </xf>
    <xf numFmtId="167" fontId="24" fillId="0" borderId="0" xfId="3" applyNumberFormat="1" applyAlignment="1">
      <alignment horizontal="center"/>
    </xf>
    <xf numFmtId="0" fontId="24" fillId="0" borderId="0" xfId="3" applyFont="1"/>
    <xf numFmtId="0" fontId="34" fillId="0" borderId="0" xfId="3" applyFont="1"/>
    <xf numFmtId="0" fontId="8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 wrapText="1"/>
    </xf>
    <xf numFmtId="0" fontId="24" fillId="0" borderId="0" xfId="3" applyFont="1" applyAlignment="1">
      <alignment horizontal="left" wrapText="1"/>
    </xf>
    <xf numFmtId="0" fontId="35" fillId="0" borderId="1" xfId="0" applyFont="1" applyBorder="1" applyAlignment="1">
      <alignment horizontal="left" vertical="center" wrapText="1"/>
    </xf>
    <xf numFmtId="14" fontId="8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 vertical="center" wrapText="1"/>
    </xf>
    <xf numFmtId="0" fontId="24" fillId="0" borderId="2" xfId="3" applyBorder="1" applyAlignment="1">
      <alignment horizontal="center"/>
    </xf>
    <xf numFmtId="0" fontId="24" fillId="0" borderId="2" xfId="3" applyBorder="1"/>
    <xf numFmtId="167" fontId="24" fillId="0" borderId="2" xfId="3" applyNumberFormat="1" applyBorder="1" applyAlignment="1">
      <alignment horizontal="center"/>
    </xf>
    <xf numFmtId="0" fontId="11" fillId="0" borderId="2" xfId="1" applyFont="1" applyFill="1" applyBorder="1" applyAlignment="1">
      <alignment vertical="center"/>
    </xf>
    <xf numFmtId="49" fontId="10" fillId="6" borderId="8" xfId="1" applyNumberFormat="1" applyFont="1" applyFill="1" applyBorder="1" applyAlignment="1">
      <alignment horizontal="center" vertical="center" wrapText="1"/>
    </xf>
    <xf numFmtId="0" fontId="0" fillId="6" borderId="1" xfId="0" applyFill="1" applyBorder="1"/>
    <xf numFmtId="0" fontId="10" fillId="8" borderId="1" xfId="1" applyFont="1" applyFill="1" applyBorder="1" applyAlignment="1">
      <alignment horizontal="center" vertical="center"/>
    </xf>
    <xf numFmtId="14" fontId="10" fillId="8" borderId="1" xfId="1" applyNumberFormat="1" applyFont="1" applyFill="1" applyBorder="1" applyAlignment="1">
      <alignment horizontal="center" vertical="center"/>
    </xf>
    <xf numFmtId="0" fontId="10" fillId="8" borderId="1" xfId="1" applyNumberFormat="1" applyFont="1" applyFill="1" applyBorder="1" applyAlignment="1">
      <alignment horizontal="center" vertical="center"/>
    </xf>
    <xf numFmtId="49" fontId="10" fillId="8" borderId="1" xfId="1" applyNumberFormat="1" applyFont="1" applyFill="1" applyBorder="1" applyAlignment="1">
      <alignment horizontal="center" vertical="center"/>
    </xf>
    <xf numFmtId="1" fontId="10" fillId="8" borderId="1" xfId="1" applyNumberFormat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/>
    </xf>
    <xf numFmtId="0" fontId="10" fillId="8" borderId="1" xfId="1" applyFont="1" applyFill="1" applyBorder="1" applyAlignment="1">
      <alignment horizontal="left" vertical="center"/>
    </xf>
    <xf numFmtId="0" fontId="23" fillId="8" borderId="1" xfId="1" applyFont="1" applyFill="1" applyBorder="1" applyAlignment="1">
      <alignment horizontal="center" vertical="center"/>
    </xf>
    <xf numFmtId="0" fontId="25" fillId="8" borderId="0" xfId="0" applyFont="1" applyFill="1"/>
    <xf numFmtId="0" fontId="36" fillId="0" borderId="1" xfId="1" applyFont="1" applyFill="1" applyBorder="1" applyAlignment="1">
      <alignment horizontal="center" vertical="center"/>
    </xf>
    <xf numFmtId="167" fontId="36" fillId="0" borderId="1" xfId="1" applyNumberFormat="1" applyFont="1" applyFill="1" applyBorder="1" applyAlignment="1">
      <alignment horizontal="center" vertical="center"/>
    </xf>
    <xf numFmtId="0" fontId="36" fillId="0" borderId="1" xfId="3" applyFont="1" applyFill="1" applyBorder="1" applyAlignment="1">
      <alignment horizontal="center"/>
    </xf>
    <xf numFmtId="49" fontId="36" fillId="0" borderId="1" xfId="1" applyNumberFormat="1" applyFont="1" applyFill="1" applyBorder="1" applyAlignment="1">
      <alignment horizontal="center" vertical="center"/>
    </xf>
    <xf numFmtId="0" fontId="22" fillId="0" borderId="1" xfId="3" applyFont="1" applyBorder="1"/>
    <xf numFmtId="0" fontId="22" fillId="0" borderId="1" xfId="3" applyFont="1" applyFill="1" applyBorder="1" applyAlignment="1">
      <alignment horizontal="center" vertical="center"/>
    </xf>
    <xf numFmtId="14" fontId="22" fillId="5" borderId="1" xfId="3" applyNumberFormat="1" applyFont="1" applyFill="1" applyBorder="1" applyAlignment="1">
      <alignment horizontal="center" vertical="center"/>
    </xf>
    <xf numFmtId="14" fontId="22" fillId="0" borderId="1" xfId="3" applyNumberFormat="1" applyFont="1" applyBorder="1" applyAlignment="1">
      <alignment horizontal="center"/>
    </xf>
    <xf numFmtId="0" fontId="22" fillId="0" borderId="1" xfId="3" applyFont="1" applyBorder="1" applyAlignment="1">
      <alignment horizontal="center"/>
    </xf>
    <xf numFmtId="0" fontId="24" fillId="7" borderId="1" xfId="3" applyFill="1" applyBorder="1"/>
    <xf numFmtId="0" fontId="24" fillId="7" borderId="1" xfId="3" applyFill="1" applyBorder="1" applyAlignment="1">
      <alignment horizontal="center"/>
    </xf>
    <xf numFmtId="0" fontId="20" fillId="0" borderId="1" xfId="3" applyFont="1" applyBorder="1"/>
    <xf numFmtId="0" fontId="20" fillId="0" borderId="1" xfId="3" applyFont="1" applyBorder="1" applyAlignment="1">
      <alignment horizontal="center"/>
    </xf>
    <xf numFmtId="0" fontId="24" fillId="0" borderId="5" xfId="3" applyBorder="1"/>
    <xf numFmtId="0" fontId="24" fillId="0" borderId="5" xfId="3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49" fontId="12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/>
    </xf>
    <xf numFmtId="0" fontId="36" fillId="0" borderId="1" xfId="0" applyFont="1" applyFill="1" applyBorder="1" applyAlignment="1">
      <alignment horizontal="center" wrapText="1"/>
    </xf>
    <xf numFmtId="1" fontId="38" fillId="0" borderId="1" xfId="0" applyNumberFormat="1" applyFont="1" applyBorder="1" applyAlignment="1">
      <alignment wrapText="1"/>
    </xf>
    <xf numFmtId="0" fontId="36" fillId="2" borderId="1" xfId="0" applyFont="1" applyFill="1" applyBorder="1" applyAlignment="1">
      <alignment horizontal="center" wrapText="1"/>
    </xf>
    <xf numFmtId="0" fontId="0" fillId="2" borderId="1" xfId="0" applyNumberFormat="1" applyFill="1" applyBorder="1" applyAlignment="1">
      <alignment horizontal="center"/>
    </xf>
    <xf numFmtId="2" fontId="40" fillId="0" borderId="1" xfId="0" applyNumberFormat="1" applyFont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/>
    </xf>
    <xf numFmtId="14" fontId="37" fillId="0" borderId="1" xfId="0" applyNumberFormat="1" applyFont="1" applyBorder="1"/>
    <xf numFmtId="0" fontId="37" fillId="0" borderId="1" xfId="0" applyFont="1" applyFill="1" applyBorder="1" applyAlignment="1">
      <alignment horizontal="center"/>
    </xf>
    <xf numFmtId="14" fontId="37" fillId="0" borderId="1" xfId="0" applyNumberFormat="1" applyFont="1" applyFill="1" applyBorder="1"/>
    <xf numFmtId="14" fontId="37" fillId="0" borderId="4" xfId="0" applyNumberFormat="1" applyFont="1" applyBorder="1" applyAlignment="1">
      <alignment horizontal="center" vertical="center"/>
    </xf>
    <xf numFmtId="0" fontId="39" fillId="0" borderId="1" xfId="0" applyFont="1" applyBorder="1" applyAlignment="1">
      <alignment horizontal="center" wrapText="1"/>
    </xf>
    <xf numFmtId="0" fontId="24" fillId="0" borderId="1" xfId="3" applyFill="1" applyBorder="1" applyAlignment="1">
      <alignment horizontal="center"/>
    </xf>
    <xf numFmtId="14" fontId="24" fillId="0" borderId="1" xfId="3" applyNumberFormat="1" applyFill="1" applyBorder="1" applyAlignment="1">
      <alignment horizontal="center"/>
    </xf>
    <xf numFmtId="0" fontId="24" fillId="0" borderId="0" xfId="3" applyFill="1"/>
    <xf numFmtId="49" fontId="11" fillId="6" borderId="1" xfId="1" applyNumberFormat="1" applyFont="1" applyFill="1" applyBorder="1" applyAlignment="1">
      <alignment horizontal="left" vertical="center" wrapText="1"/>
    </xf>
    <xf numFmtId="0" fontId="11" fillId="6" borderId="1" xfId="1" applyFont="1" applyFill="1" applyBorder="1" applyAlignment="1">
      <alignment horizontal="left" vertical="center" wrapText="1"/>
    </xf>
    <xf numFmtId="0" fontId="0" fillId="0" borderId="0" xfId="0" applyFill="1"/>
    <xf numFmtId="0" fontId="8" fillId="0" borderId="1" xfId="0" applyFont="1" applyFill="1" applyBorder="1" applyAlignment="1" applyProtection="1">
      <alignment horizontal="left" wrapText="1"/>
      <protection locked="0"/>
    </xf>
    <xf numFmtId="0" fontId="0" fillId="0" borderId="1" xfId="0" applyFill="1" applyBorder="1"/>
    <xf numFmtId="0" fontId="24" fillId="0" borderId="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0" fontId="41" fillId="9" borderId="17" xfId="1" applyFont="1" applyFill="1" applyBorder="1" applyAlignment="1">
      <alignment horizontal="left" vertical="center"/>
    </xf>
    <xf numFmtId="0" fontId="41" fillId="9" borderId="17" xfId="1" applyNumberFormat="1" applyFont="1" applyFill="1" applyBorder="1" applyAlignment="1">
      <alignment horizontal="left" vertical="center"/>
    </xf>
    <xf numFmtId="49" fontId="41" fillId="9" borderId="17" xfId="1" applyNumberFormat="1" applyFont="1" applyFill="1" applyBorder="1" applyAlignment="1">
      <alignment horizontal="left" vertical="center"/>
    </xf>
    <xf numFmtId="49" fontId="41" fillId="0" borderId="17" xfId="1" applyNumberFormat="1" applyFont="1" applyFill="1" applyBorder="1" applyAlignment="1">
      <alignment horizontal="left" vertical="center"/>
    </xf>
    <xf numFmtId="168" fontId="41" fillId="9" borderId="17" xfId="1" applyNumberFormat="1" applyFont="1" applyFill="1" applyBorder="1" applyAlignment="1">
      <alignment horizontal="left" vertical="center"/>
    </xf>
    <xf numFmtId="168" fontId="41" fillId="9" borderId="0" xfId="1" applyNumberFormat="1" applyFont="1" applyFill="1" applyBorder="1" applyAlignment="1">
      <alignment horizontal="left" vertical="center"/>
    </xf>
    <xf numFmtId="49" fontId="41" fillId="9" borderId="0" xfId="1" applyNumberFormat="1" applyFont="1" applyFill="1" applyBorder="1" applyAlignment="1">
      <alignment horizontal="left" vertical="center"/>
    </xf>
    <xf numFmtId="49" fontId="41" fillId="0" borderId="0" xfId="1" applyNumberFormat="1" applyFont="1" applyFill="1" applyBorder="1" applyAlignment="1">
      <alignment horizontal="left" vertical="center"/>
    </xf>
    <xf numFmtId="0" fontId="23" fillId="0" borderId="0" xfId="0" applyFont="1" applyFill="1" applyBorder="1"/>
    <xf numFmtId="168" fontId="23" fillId="0" borderId="0" xfId="0" applyNumberFormat="1" applyFont="1" applyFill="1" applyBorder="1" applyAlignment="1">
      <alignment horizontal="left"/>
    </xf>
    <xf numFmtId="0" fontId="23" fillId="0" borderId="0" xfId="0" applyNumberFormat="1" applyFont="1" applyFill="1" applyBorder="1" applyAlignment="1">
      <alignment horizontal="left"/>
    </xf>
    <xf numFmtId="49" fontId="23" fillId="0" borderId="0" xfId="0" applyNumberFormat="1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/>
    </xf>
    <xf numFmtId="49" fontId="23" fillId="0" borderId="0" xfId="0" applyNumberFormat="1" applyFont="1" applyFill="1" applyBorder="1"/>
    <xf numFmtId="0" fontId="3" fillId="10" borderId="0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23" fillId="0" borderId="0" xfId="0" applyNumberFormat="1" applyFont="1" applyFill="1" applyBorder="1"/>
    <xf numFmtId="0" fontId="41" fillId="0" borderId="1" xfId="1" applyFont="1" applyFill="1" applyBorder="1" applyAlignment="1">
      <alignment horizontal="left" vertical="center"/>
    </xf>
    <xf numFmtId="49" fontId="41" fillId="0" borderId="1" xfId="1" applyNumberFormat="1" applyFont="1" applyFill="1" applyBorder="1" applyAlignment="1">
      <alignment horizontal="left" vertical="center"/>
    </xf>
    <xf numFmtId="0" fontId="41" fillId="0" borderId="17" xfId="1" applyFont="1" applyFill="1" applyBorder="1" applyAlignment="1">
      <alignment horizontal="left" vertical="center"/>
    </xf>
    <xf numFmtId="0" fontId="23" fillId="0" borderId="0" xfId="1" applyFont="1" applyFill="1" applyBorder="1" applyAlignment="1">
      <alignment horizontal="center" vertical="center"/>
    </xf>
    <xf numFmtId="168" fontId="25" fillId="0" borderId="0" xfId="0" applyNumberFormat="1" applyFont="1" applyAlignment="1">
      <alignment horizontal="right"/>
    </xf>
    <xf numFmtId="49" fontId="25" fillId="0" borderId="0" xfId="0" applyNumberFormat="1" applyFont="1" applyAlignment="1">
      <alignment horizontal="right"/>
    </xf>
    <xf numFmtId="0" fontId="10" fillId="11" borderId="1" xfId="1" applyFont="1" applyFill="1" applyBorder="1" applyAlignment="1">
      <alignment horizontal="center" vertical="center"/>
    </xf>
    <xf numFmtId="0" fontId="10" fillId="12" borderId="1" xfId="1" applyFont="1" applyFill="1" applyBorder="1" applyAlignment="1">
      <alignment horizontal="center" vertical="center"/>
    </xf>
    <xf numFmtId="0" fontId="3" fillId="11" borderId="1" xfId="1" applyFont="1" applyFill="1" applyBorder="1" applyAlignment="1">
      <alignment horizontal="center" vertical="center"/>
    </xf>
    <xf numFmtId="0" fontId="3" fillId="12" borderId="1" xfId="1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 wrapText="1"/>
    </xf>
    <xf numFmtId="0" fontId="44" fillId="11" borderId="1" xfId="1" applyFont="1" applyFill="1" applyBorder="1" applyAlignment="1">
      <alignment horizontal="center" vertical="center"/>
    </xf>
    <xf numFmtId="0" fontId="7" fillId="11" borderId="1" xfId="1" applyFont="1" applyFill="1" applyBorder="1" applyAlignment="1">
      <alignment horizontal="center" vertical="center"/>
    </xf>
    <xf numFmtId="0" fontId="7" fillId="12" borderId="1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7" fillId="0" borderId="4" xfId="1" applyFont="1" applyFill="1" applyBorder="1" applyAlignment="1">
      <alignment horizontal="center" vertical="center"/>
    </xf>
    <xf numFmtId="49" fontId="7" fillId="0" borderId="0" xfId="1" applyNumberFormat="1" applyFont="1" applyFill="1" applyBorder="1" applyAlignment="1">
      <alignment horizontal="center" vertical="center"/>
    </xf>
    <xf numFmtId="0" fontId="44" fillId="11" borderId="5" xfId="1" applyFont="1" applyFill="1" applyBorder="1" applyAlignment="1">
      <alignment horizontal="center" vertical="center"/>
    </xf>
    <xf numFmtId="0" fontId="3" fillId="0" borderId="5" xfId="1" applyFont="1" applyFill="1" applyBorder="1" applyAlignment="1">
      <alignment horizontal="center" vertical="center"/>
    </xf>
    <xf numFmtId="14" fontId="3" fillId="0" borderId="5" xfId="1" applyNumberFormat="1" applyFont="1" applyFill="1" applyBorder="1" applyAlignment="1">
      <alignment horizontal="center" vertical="center"/>
    </xf>
    <xf numFmtId="1" fontId="3" fillId="0" borderId="5" xfId="1" applyNumberFormat="1" applyFont="1" applyFill="1" applyBorder="1" applyAlignment="1">
      <alignment horizontal="center" vertical="center"/>
    </xf>
    <xf numFmtId="0" fontId="3" fillId="0" borderId="5" xfId="1" applyFont="1" applyFill="1" applyBorder="1" applyAlignment="1">
      <alignment horizontal="left" vertical="center"/>
    </xf>
    <xf numFmtId="0" fontId="3" fillId="12" borderId="1" xfId="0" applyFont="1" applyFill="1" applyBorder="1" applyAlignment="1">
      <alignment horizontal="center" vertical="center"/>
    </xf>
    <xf numFmtId="49" fontId="3" fillId="0" borderId="2" xfId="0" applyNumberFormat="1" applyFont="1" applyFill="1" applyBorder="1" applyAlignment="1">
      <alignment horizontal="center"/>
    </xf>
    <xf numFmtId="0" fontId="3" fillId="12" borderId="5" xfId="1" applyFont="1" applyFill="1" applyBorder="1" applyAlignment="1">
      <alignment horizontal="center" vertical="center"/>
    </xf>
    <xf numFmtId="0" fontId="3" fillId="0" borderId="5" xfId="1" applyNumberFormat="1" applyFont="1" applyFill="1" applyBorder="1" applyAlignment="1">
      <alignment horizontal="center" vertical="center"/>
    </xf>
    <xf numFmtId="49" fontId="3" fillId="0" borderId="5" xfId="1" applyNumberFormat="1" applyFont="1" applyFill="1" applyBorder="1" applyAlignment="1">
      <alignment horizontal="center" vertical="center"/>
    </xf>
    <xf numFmtId="0" fontId="3" fillId="12" borderId="2" xfId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14" fontId="3" fillId="0" borderId="2" xfId="1" applyNumberFormat="1" applyFont="1" applyFill="1" applyBorder="1" applyAlignment="1">
      <alignment horizontal="center" vertical="center"/>
    </xf>
    <xf numFmtId="0" fontId="3" fillId="0" borderId="2" xfId="1" applyNumberFormat="1" applyFont="1" applyFill="1" applyBorder="1" applyAlignment="1">
      <alignment horizontal="center" vertical="center"/>
    </xf>
    <xf numFmtId="49" fontId="3" fillId="0" borderId="2" xfId="1" applyNumberFormat="1" applyFont="1" applyFill="1" applyBorder="1" applyAlignment="1">
      <alignment horizontal="center" vertical="center"/>
    </xf>
    <xf numFmtId="1" fontId="3" fillId="0" borderId="2" xfId="1" applyNumberFormat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left" vertical="center"/>
    </xf>
    <xf numFmtId="0" fontId="6" fillId="12" borderId="5" xfId="1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center" vertical="center"/>
    </xf>
    <xf numFmtId="14" fontId="6" fillId="0" borderId="5" xfId="1" applyNumberFormat="1" applyFont="1" applyFill="1" applyBorder="1" applyAlignment="1">
      <alignment horizontal="center" vertical="center"/>
    </xf>
    <xf numFmtId="0" fontId="6" fillId="0" borderId="5" xfId="1" applyNumberFormat="1" applyFont="1" applyFill="1" applyBorder="1" applyAlignment="1">
      <alignment horizontal="center" vertical="center"/>
    </xf>
    <xf numFmtId="49" fontId="6" fillId="0" borderId="5" xfId="1" applyNumberFormat="1" applyFont="1" applyFill="1" applyBorder="1" applyAlignment="1">
      <alignment horizontal="center" vertical="center"/>
    </xf>
    <xf numFmtId="1" fontId="6" fillId="0" borderId="5" xfId="1" applyNumberFormat="1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center" vertical="center"/>
    </xf>
    <xf numFmtId="0" fontId="3" fillId="0" borderId="17" xfId="1" applyFont="1" applyFill="1" applyBorder="1" applyAlignment="1">
      <alignment horizontal="center" vertical="center"/>
    </xf>
    <xf numFmtId="0" fontId="6" fillId="12" borderId="1" xfId="1" applyFont="1" applyFill="1" applyBorder="1" applyAlignment="1">
      <alignment horizontal="center" vertical="center"/>
    </xf>
    <xf numFmtId="0" fontId="3" fillId="12" borderId="4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49" fontId="3" fillId="0" borderId="18" xfId="1" applyNumberFormat="1" applyFont="1" applyFill="1" applyBorder="1" applyAlignment="1">
      <alignment horizontal="center" vertical="center"/>
    </xf>
    <xf numFmtId="0" fontId="5" fillId="12" borderId="1" xfId="1" applyFont="1" applyFill="1" applyBorder="1" applyAlignment="1">
      <alignment horizontal="center" vertical="center"/>
    </xf>
    <xf numFmtId="0" fontId="44" fillId="11" borderId="1" xfId="0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center"/>
    </xf>
    <xf numFmtId="165" fontId="3" fillId="0" borderId="2" xfId="0" applyNumberFormat="1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 vertical="center"/>
    </xf>
    <xf numFmtId="3" fontId="3" fillId="0" borderId="7" xfId="0" applyNumberFormat="1" applyFont="1" applyFill="1" applyBorder="1" applyAlignment="1">
      <alignment horizontal="left" vertical="center"/>
    </xf>
    <xf numFmtId="0" fontId="25" fillId="0" borderId="0" xfId="0" applyFont="1" applyAlignment="1">
      <alignment horizontal="right"/>
    </xf>
    <xf numFmtId="0" fontId="3" fillId="0" borderId="0" xfId="0" applyFont="1" applyFill="1" applyBorder="1" applyAlignment="1" applyProtection="1">
      <alignment horizontal="left" vertical="top"/>
    </xf>
    <xf numFmtId="0" fontId="41" fillId="9" borderId="0" xfId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top"/>
    </xf>
    <xf numFmtId="0" fontId="23" fillId="0" borderId="0" xfId="0" applyFont="1" applyFill="1" applyBorder="1" applyAlignment="1">
      <alignment horizontal="left" vertical="top"/>
    </xf>
    <xf numFmtId="0" fontId="45" fillId="0" borderId="0" xfId="3" applyFont="1" applyFill="1" applyBorder="1" applyAlignment="1" applyProtection="1">
      <alignment horizontal="left" vertical="top"/>
      <protection locked="0"/>
    </xf>
    <xf numFmtId="49" fontId="45" fillId="0" borderId="0" xfId="3" applyNumberFormat="1" applyFont="1" applyFill="1" applyBorder="1" applyAlignment="1" applyProtection="1">
      <alignment horizontal="left" vertical="top"/>
      <protection locked="0"/>
    </xf>
    <xf numFmtId="49" fontId="23" fillId="0" borderId="0" xfId="0" applyNumberFormat="1" applyFont="1" applyFill="1" applyBorder="1" applyAlignment="1">
      <alignment horizontal="left" vertical="top"/>
    </xf>
    <xf numFmtId="0" fontId="45" fillId="0" borderId="0" xfId="0" applyFont="1" applyFill="1" applyBorder="1" applyAlignment="1">
      <alignment horizontal="left" vertical="top"/>
    </xf>
    <xf numFmtId="0" fontId="23" fillId="0" borderId="19" xfId="0" applyFont="1" applyFill="1" applyBorder="1" applyAlignment="1">
      <alignment horizontal="left" vertical="top"/>
    </xf>
    <xf numFmtId="0" fontId="45" fillId="0" borderId="19" xfId="0" applyFont="1" applyFill="1" applyBorder="1" applyAlignment="1">
      <alignment horizontal="left" vertical="top"/>
    </xf>
    <xf numFmtId="0" fontId="45" fillId="0" borderId="19" xfId="3" applyFont="1" applyFill="1" applyBorder="1" applyAlignment="1" applyProtection="1">
      <alignment horizontal="left" vertical="top"/>
      <protection locked="0"/>
    </xf>
    <xf numFmtId="49" fontId="45" fillId="0" borderId="19" xfId="3" applyNumberFormat="1" applyFont="1" applyFill="1" applyBorder="1" applyAlignment="1" applyProtection="1">
      <alignment horizontal="left" vertical="top"/>
      <protection locked="0"/>
    </xf>
    <xf numFmtId="49" fontId="23" fillId="0" borderId="19" xfId="0" applyNumberFormat="1" applyFont="1" applyFill="1" applyBorder="1" applyAlignment="1">
      <alignment horizontal="left" vertical="top"/>
    </xf>
    <xf numFmtId="0" fontId="45" fillId="0" borderId="20" xfId="0" applyFont="1" applyFill="1" applyBorder="1" applyAlignment="1">
      <alignment horizontal="left" vertical="top"/>
    </xf>
    <xf numFmtId="0" fontId="23" fillId="0" borderId="20" xfId="0" applyFont="1" applyFill="1" applyBorder="1" applyAlignment="1">
      <alignment horizontal="left" vertical="top" wrapText="1"/>
    </xf>
    <xf numFmtId="49" fontId="23" fillId="0" borderId="20" xfId="0" applyNumberFormat="1" applyFont="1" applyFill="1" applyBorder="1" applyAlignment="1">
      <alignment horizontal="left" vertical="top" wrapText="1"/>
    </xf>
    <xf numFmtId="49" fontId="45" fillId="0" borderId="20" xfId="0" applyNumberFormat="1" applyFont="1" applyFill="1" applyBorder="1" applyAlignment="1">
      <alignment horizontal="left" vertical="top"/>
    </xf>
    <xf numFmtId="49" fontId="45" fillId="0" borderId="0" xfId="0" applyNumberFormat="1" applyFont="1" applyFill="1" applyBorder="1" applyAlignment="1">
      <alignment horizontal="left" vertical="top"/>
    </xf>
    <xf numFmtId="0" fontId="45" fillId="10" borderId="20" xfId="0" applyFont="1" applyFill="1" applyBorder="1" applyAlignment="1">
      <alignment horizontal="left" vertical="top"/>
    </xf>
    <xf numFmtId="0" fontId="23" fillId="10" borderId="20" xfId="0" applyFont="1" applyFill="1" applyBorder="1" applyAlignment="1">
      <alignment horizontal="left" vertical="top" wrapText="1"/>
    </xf>
    <xf numFmtId="49" fontId="23" fillId="10" borderId="20" xfId="0" applyNumberFormat="1" applyFont="1" applyFill="1" applyBorder="1" applyAlignment="1">
      <alignment horizontal="left" vertical="top" wrapText="1"/>
    </xf>
    <xf numFmtId="49" fontId="45" fillId="10" borderId="20" xfId="0" applyNumberFormat="1" applyFont="1" applyFill="1" applyBorder="1" applyAlignment="1">
      <alignment horizontal="left" vertical="top"/>
    </xf>
    <xf numFmtId="49" fontId="45" fillId="10" borderId="0" xfId="0" applyNumberFormat="1" applyFont="1" applyFill="1" applyBorder="1" applyAlignment="1">
      <alignment horizontal="left" vertical="top"/>
    </xf>
    <xf numFmtId="0" fontId="23" fillId="10" borderId="0" xfId="0" applyFont="1" applyFill="1" applyBorder="1" applyAlignment="1">
      <alignment horizontal="left" vertical="top"/>
    </xf>
    <xf numFmtId="0" fontId="45" fillId="13" borderId="20" xfId="0" applyFont="1" applyFill="1" applyBorder="1" applyAlignment="1">
      <alignment horizontal="left" vertical="top"/>
    </xf>
    <xf numFmtId="49" fontId="45" fillId="13" borderId="20" xfId="0" applyNumberFormat="1" applyFont="1" applyFill="1" applyBorder="1" applyAlignment="1">
      <alignment horizontal="left" vertical="top"/>
    </xf>
    <xf numFmtId="49" fontId="23" fillId="10" borderId="0" xfId="0" applyNumberFormat="1" applyFont="1" applyFill="1" applyBorder="1" applyAlignment="1">
      <alignment horizontal="left" vertical="top"/>
    </xf>
    <xf numFmtId="49" fontId="23" fillId="10" borderId="0" xfId="0" applyNumberFormat="1" applyFont="1" applyFill="1" applyBorder="1" applyAlignment="1">
      <alignment horizontal="left" vertical="top" wrapText="1"/>
    </xf>
    <xf numFmtId="0" fontId="45" fillId="13" borderId="0" xfId="0" applyFont="1" applyFill="1" applyBorder="1" applyAlignment="1">
      <alignment horizontal="left"/>
    </xf>
    <xf numFmtId="49" fontId="45" fillId="13" borderId="0" xfId="0" applyNumberFormat="1" applyFont="1" applyFill="1" applyBorder="1" applyAlignment="1">
      <alignment horizontal="left"/>
    </xf>
    <xf numFmtId="0" fontId="45" fillId="10" borderId="0" xfId="0" applyFont="1" applyFill="1" applyBorder="1" applyAlignment="1">
      <alignment horizontal="left" vertical="top"/>
    </xf>
    <xf numFmtId="0" fontId="45" fillId="10" borderId="0" xfId="0" applyFont="1" applyFill="1" applyBorder="1" applyAlignment="1">
      <alignment horizontal="left"/>
    </xf>
    <xf numFmtId="49" fontId="45" fillId="10" borderId="0" xfId="0" applyNumberFormat="1" applyFont="1" applyFill="1" applyBorder="1" applyAlignment="1">
      <alignment horizontal="left"/>
    </xf>
    <xf numFmtId="0" fontId="42" fillId="10" borderId="0" xfId="0" applyFont="1" applyFill="1" applyBorder="1" applyAlignment="1">
      <alignment horizontal="left" vertical="top"/>
    </xf>
    <xf numFmtId="0" fontId="45" fillId="0" borderId="0" xfId="4" applyFont="1" applyFill="1" applyBorder="1" applyAlignment="1">
      <alignment horizontal="left" vertical="top"/>
    </xf>
    <xf numFmtId="49" fontId="45" fillId="0" borderId="0" xfId="4" applyNumberFormat="1" applyFont="1" applyFill="1" applyBorder="1" applyAlignment="1">
      <alignment horizontal="left" vertical="top"/>
    </xf>
    <xf numFmtId="1" fontId="23" fillId="0" borderId="0" xfId="0" applyNumberFormat="1" applyFont="1" applyFill="1" applyBorder="1" applyAlignment="1">
      <alignment horizontal="left" vertical="top"/>
    </xf>
    <xf numFmtId="1" fontId="23" fillId="0" borderId="19" xfId="0" applyNumberFormat="1" applyFont="1" applyFill="1" applyBorder="1" applyAlignment="1">
      <alignment horizontal="left" vertical="top"/>
    </xf>
    <xf numFmtId="0" fontId="45" fillId="0" borderId="19" xfId="4" applyFont="1" applyFill="1" applyBorder="1" applyAlignment="1">
      <alignment horizontal="left" vertical="top"/>
    </xf>
    <xf numFmtId="49" fontId="45" fillId="0" borderId="19" xfId="4" applyNumberFormat="1" applyFont="1" applyFill="1" applyBorder="1" applyAlignment="1">
      <alignment horizontal="left" vertical="top"/>
    </xf>
    <xf numFmtId="0" fontId="3" fillId="0" borderId="1" xfId="1" applyFont="1" applyFill="1" applyBorder="1" applyAlignment="1">
      <alignment horizontal="right" vertical="center"/>
    </xf>
    <xf numFmtId="0" fontId="3" fillId="0" borderId="0" xfId="1" applyFont="1" applyFill="1" applyBorder="1" applyAlignment="1">
      <alignment horizontal="right" vertical="center"/>
    </xf>
    <xf numFmtId="0" fontId="3" fillId="0" borderId="8" xfId="1" applyFont="1" applyFill="1" applyBorder="1" applyAlignment="1">
      <alignment horizontal="right" vertical="center"/>
    </xf>
  </cellXfs>
  <cellStyles count="5">
    <cellStyle name="Normal" xfId="0" builtinId="0"/>
    <cellStyle name="Normal 2" xfId="1"/>
    <cellStyle name="Normal 3" xfId="2"/>
    <cellStyle name="Normal 5" xfId="3"/>
    <cellStyle name="Normal 6" xfId="4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BEDUHN\QC%20Master%20Project\DNA%20dipped%20QC%20swab%20proposal\Purified%20DNA%20QC%20Program%20Derived%20from%20Blood%20Masters\Blood%20Masters%20for%20Purified%20DNA%20QC%20Program%20n_23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QC%20migration%20prep%20based%20on%20Jess_Bet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l list for Purified DNA QCs"/>
      <sheetName val="QC DB typing"/>
      <sheetName val="original"/>
      <sheetName val="Gail Math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QC Master Lot #</v>
          </cell>
          <cell r="B1" t="str">
            <v>n=233, 4446</v>
          </cell>
        </row>
        <row r="2">
          <cell r="A2">
            <v>15</v>
          </cell>
          <cell r="B2">
            <v>17</v>
          </cell>
        </row>
        <row r="3">
          <cell r="A3">
            <v>257</v>
          </cell>
          <cell r="B3">
            <v>20</v>
          </cell>
        </row>
        <row r="4">
          <cell r="A4">
            <v>280</v>
          </cell>
          <cell r="B4">
            <v>5</v>
          </cell>
        </row>
        <row r="5">
          <cell r="A5">
            <v>281</v>
          </cell>
          <cell r="B5">
            <v>9</v>
          </cell>
        </row>
        <row r="6">
          <cell r="A6">
            <v>292</v>
          </cell>
          <cell r="B6">
            <v>13</v>
          </cell>
        </row>
        <row r="7">
          <cell r="A7">
            <v>293</v>
          </cell>
          <cell r="B7">
            <v>20</v>
          </cell>
        </row>
        <row r="8">
          <cell r="A8">
            <v>294</v>
          </cell>
          <cell r="B8">
            <v>5</v>
          </cell>
        </row>
        <row r="9">
          <cell r="A9">
            <v>295</v>
          </cell>
          <cell r="B9">
            <v>18</v>
          </cell>
        </row>
        <row r="10">
          <cell r="A10">
            <v>297</v>
          </cell>
          <cell r="B10">
            <v>19</v>
          </cell>
        </row>
        <row r="11">
          <cell r="A11">
            <v>298</v>
          </cell>
          <cell r="B11">
            <v>20</v>
          </cell>
        </row>
        <row r="12">
          <cell r="A12">
            <v>299</v>
          </cell>
          <cell r="B12">
            <v>20</v>
          </cell>
        </row>
        <row r="13">
          <cell r="A13">
            <v>300</v>
          </cell>
          <cell r="B13">
            <v>20</v>
          </cell>
        </row>
        <row r="14">
          <cell r="A14">
            <v>301</v>
          </cell>
          <cell r="B14">
            <v>20</v>
          </cell>
        </row>
        <row r="15">
          <cell r="A15">
            <v>302</v>
          </cell>
          <cell r="B15">
            <v>20</v>
          </cell>
        </row>
        <row r="16">
          <cell r="A16">
            <v>303</v>
          </cell>
          <cell r="B16">
            <v>20</v>
          </cell>
        </row>
        <row r="17">
          <cell r="A17">
            <v>304</v>
          </cell>
          <cell r="B17">
            <v>20</v>
          </cell>
        </row>
        <row r="18">
          <cell r="A18">
            <v>305</v>
          </cell>
          <cell r="B18">
            <v>20</v>
          </cell>
        </row>
        <row r="19">
          <cell r="A19">
            <v>306</v>
          </cell>
          <cell r="B19">
            <v>16</v>
          </cell>
        </row>
        <row r="20">
          <cell r="A20">
            <v>307</v>
          </cell>
          <cell r="B20">
            <v>20</v>
          </cell>
        </row>
        <row r="21">
          <cell r="A21">
            <v>308</v>
          </cell>
          <cell r="B21">
            <v>20</v>
          </cell>
        </row>
        <row r="22">
          <cell r="A22">
            <v>309</v>
          </cell>
          <cell r="B22">
            <v>8</v>
          </cell>
        </row>
        <row r="23">
          <cell r="A23">
            <v>310</v>
          </cell>
          <cell r="B23">
            <v>17</v>
          </cell>
        </row>
        <row r="24">
          <cell r="A24">
            <v>311</v>
          </cell>
          <cell r="B24">
            <v>20</v>
          </cell>
        </row>
        <row r="25">
          <cell r="A25">
            <v>312</v>
          </cell>
          <cell r="B25">
            <v>8</v>
          </cell>
        </row>
        <row r="26">
          <cell r="A26">
            <v>313</v>
          </cell>
          <cell r="B26">
            <v>13</v>
          </cell>
        </row>
        <row r="27">
          <cell r="A27">
            <v>317</v>
          </cell>
          <cell r="B27">
            <v>10</v>
          </cell>
        </row>
        <row r="28">
          <cell r="A28">
            <v>326</v>
          </cell>
          <cell r="B28">
            <v>20</v>
          </cell>
        </row>
        <row r="29">
          <cell r="A29">
            <v>327</v>
          </cell>
          <cell r="B29">
            <v>20</v>
          </cell>
        </row>
        <row r="30">
          <cell r="A30">
            <v>328</v>
          </cell>
          <cell r="B30">
            <v>20</v>
          </cell>
        </row>
        <row r="31">
          <cell r="A31">
            <v>329</v>
          </cell>
          <cell r="B31">
            <v>20</v>
          </cell>
        </row>
        <row r="32">
          <cell r="A32">
            <v>330</v>
          </cell>
          <cell r="B32">
            <v>20</v>
          </cell>
        </row>
        <row r="33">
          <cell r="A33">
            <v>331</v>
          </cell>
          <cell r="B33">
            <v>9</v>
          </cell>
        </row>
        <row r="34">
          <cell r="A34">
            <v>332</v>
          </cell>
          <cell r="B34">
            <v>17</v>
          </cell>
        </row>
        <row r="35">
          <cell r="A35">
            <v>333</v>
          </cell>
          <cell r="B35">
            <v>20</v>
          </cell>
        </row>
        <row r="36">
          <cell r="A36">
            <v>334</v>
          </cell>
          <cell r="B36">
            <v>20</v>
          </cell>
        </row>
        <row r="37">
          <cell r="A37">
            <v>335</v>
          </cell>
          <cell r="B37">
            <v>11</v>
          </cell>
        </row>
        <row r="38">
          <cell r="A38">
            <v>336</v>
          </cell>
          <cell r="B38">
            <v>20</v>
          </cell>
        </row>
        <row r="39">
          <cell r="A39">
            <v>337</v>
          </cell>
          <cell r="B39">
            <v>20</v>
          </cell>
        </row>
        <row r="40">
          <cell r="A40">
            <v>338</v>
          </cell>
          <cell r="B40">
            <v>20</v>
          </cell>
        </row>
        <row r="41">
          <cell r="A41">
            <v>339</v>
          </cell>
          <cell r="B41">
            <v>20</v>
          </cell>
        </row>
        <row r="42">
          <cell r="A42">
            <v>340</v>
          </cell>
          <cell r="B42">
            <v>20</v>
          </cell>
        </row>
        <row r="43">
          <cell r="A43">
            <v>341</v>
          </cell>
          <cell r="B43">
            <v>20</v>
          </cell>
        </row>
        <row r="44">
          <cell r="A44">
            <v>342</v>
          </cell>
          <cell r="B44">
            <v>20</v>
          </cell>
        </row>
        <row r="45">
          <cell r="A45">
            <v>343</v>
          </cell>
          <cell r="B45">
            <v>20</v>
          </cell>
        </row>
        <row r="46">
          <cell r="A46">
            <v>344</v>
          </cell>
          <cell r="B46">
            <v>20</v>
          </cell>
        </row>
        <row r="47">
          <cell r="A47">
            <v>345</v>
          </cell>
          <cell r="B47">
            <v>20</v>
          </cell>
        </row>
        <row r="48">
          <cell r="A48">
            <v>346</v>
          </cell>
          <cell r="B48">
            <v>20</v>
          </cell>
        </row>
        <row r="49">
          <cell r="A49">
            <v>347</v>
          </cell>
          <cell r="B49">
            <v>20</v>
          </cell>
        </row>
        <row r="50">
          <cell r="A50">
            <v>348</v>
          </cell>
          <cell r="B50">
            <v>20</v>
          </cell>
        </row>
        <row r="51">
          <cell r="A51">
            <v>349</v>
          </cell>
          <cell r="B51">
            <v>20</v>
          </cell>
        </row>
        <row r="52">
          <cell r="A52">
            <v>350</v>
          </cell>
          <cell r="B52">
            <v>12</v>
          </cell>
        </row>
        <row r="53">
          <cell r="A53">
            <v>351</v>
          </cell>
          <cell r="B53">
            <v>20</v>
          </cell>
        </row>
        <row r="54">
          <cell r="A54">
            <v>352</v>
          </cell>
          <cell r="B54">
            <v>20</v>
          </cell>
        </row>
        <row r="55">
          <cell r="A55">
            <v>353</v>
          </cell>
          <cell r="B55">
            <v>20</v>
          </cell>
        </row>
        <row r="56">
          <cell r="A56">
            <v>354</v>
          </cell>
          <cell r="B56">
            <v>20</v>
          </cell>
        </row>
        <row r="57">
          <cell r="A57">
            <v>355</v>
          </cell>
          <cell r="B57">
            <v>20</v>
          </cell>
        </row>
        <row r="58">
          <cell r="A58">
            <v>356</v>
          </cell>
          <cell r="B58">
            <v>20</v>
          </cell>
        </row>
        <row r="59">
          <cell r="A59">
            <v>357</v>
          </cell>
          <cell r="B59">
            <v>20</v>
          </cell>
        </row>
        <row r="60">
          <cell r="A60">
            <v>358</v>
          </cell>
          <cell r="B60">
            <v>20</v>
          </cell>
        </row>
        <row r="61">
          <cell r="A61">
            <v>359</v>
          </cell>
          <cell r="B61">
            <v>20</v>
          </cell>
        </row>
        <row r="62">
          <cell r="A62">
            <v>360</v>
          </cell>
          <cell r="B62">
            <v>20</v>
          </cell>
        </row>
        <row r="63">
          <cell r="A63">
            <v>361</v>
          </cell>
          <cell r="B63">
            <v>20</v>
          </cell>
        </row>
        <row r="64">
          <cell r="A64">
            <v>362</v>
          </cell>
          <cell r="B64">
            <v>20</v>
          </cell>
        </row>
        <row r="65">
          <cell r="A65">
            <v>363</v>
          </cell>
          <cell r="B65">
            <v>20</v>
          </cell>
        </row>
        <row r="66">
          <cell r="A66">
            <v>364</v>
          </cell>
          <cell r="B66">
            <v>20</v>
          </cell>
        </row>
        <row r="67">
          <cell r="A67">
            <v>365</v>
          </cell>
          <cell r="B67">
            <v>20</v>
          </cell>
        </row>
        <row r="68">
          <cell r="A68">
            <v>367</v>
          </cell>
          <cell r="B68">
            <v>20</v>
          </cell>
        </row>
        <row r="69">
          <cell r="A69">
            <v>368</v>
          </cell>
          <cell r="B69">
            <v>20</v>
          </cell>
        </row>
        <row r="70">
          <cell r="A70">
            <v>369</v>
          </cell>
          <cell r="B70">
            <v>20</v>
          </cell>
        </row>
        <row r="71">
          <cell r="A71">
            <v>370</v>
          </cell>
          <cell r="B71">
            <v>20</v>
          </cell>
        </row>
        <row r="72">
          <cell r="A72">
            <v>371</v>
          </cell>
          <cell r="B72">
            <v>20</v>
          </cell>
        </row>
        <row r="73">
          <cell r="A73">
            <v>373</v>
          </cell>
          <cell r="B73">
            <v>20</v>
          </cell>
        </row>
        <row r="74">
          <cell r="A74">
            <v>374</v>
          </cell>
          <cell r="B74">
            <v>20</v>
          </cell>
        </row>
        <row r="75">
          <cell r="A75">
            <v>375</v>
          </cell>
          <cell r="B75">
            <v>20</v>
          </cell>
        </row>
        <row r="76">
          <cell r="A76">
            <v>376</v>
          </cell>
          <cell r="B76">
            <v>20</v>
          </cell>
        </row>
        <row r="77">
          <cell r="A77">
            <v>389</v>
          </cell>
          <cell r="B77">
            <v>5</v>
          </cell>
        </row>
        <row r="78">
          <cell r="A78">
            <v>404</v>
          </cell>
          <cell r="B78">
            <v>9</v>
          </cell>
        </row>
        <row r="79">
          <cell r="A79">
            <v>405</v>
          </cell>
          <cell r="B79">
            <v>20</v>
          </cell>
        </row>
        <row r="80">
          <cell r="A80">
            <v>411</v>
          </cell>
          <cell r="B80">
            <v>20</v>
          </cell>
        </row>
        <row r="81">
          <cell r="A81">
            <v>412</v>
          </cell>
          <cell r="B81">
            <v>20</v>
          </cell>
        </row>
        <row r="82">
          <cell r="A82">
            <v>414</v>
          </cell>
          <cell r="B82">
            <v>9</v>
          </cell>
        </row>
        <row r="83">
          <cell r="A83">
            <v>415</v>
          </cell>
          <cell r="B83">
            <v>20</v>
          </cell>
        </row>
        <row r="84">
          <cell r="A84">
            <v>416</v>
          </cell>
          <cell r="B84">
            <v>10</v>
          </cell>
        </row>
        <row r="85">
          <cell r="A85">
            <v>418</v>
          </cell>
          <cell r="B85">
            <v>20</v>
          </cell>
        </row>
        <row r="86">
          <cell r="A86">
            <v>420</v>
          </cell>
          <cell r="B86">
            <v>20</v>
          </cell>
        </row>
        <row r="87">
          <cell r="A87">
            <v>423</v>
          </cell>
          <cell r="B87">
            <v>20</v>
          </cell>
        </row>
        <row r="88">
          <cell r="A88">
            <v>424</v>
          </cell>
          <cell r="B88">
            <v>9</v>
          </cell>
        </row>
        <row r="89">
          <cell r="A89">
            <v>425</v>
          </cell>
          <cell r="B89">
            <v>10</v>
          </cell>
        </row>
        <row r="90">
          <cell r="A90">
            <v>426</v>
          </cell>
          <cell r="B90">
            <v>20</v>
          </cell>
        </row>
        <row r="91">
          <cell r="A91">
            <v>427</v>
          </cell>
          <cell r="B91">
            <v>20</v>
          </cell>
        </row>
        <row r="92">
          <cell r="A92">
            <v>428</v>
          </cell>
          <cell r="B92">
            <v>18</v>
          </cell>
        </row>
        <row r="93">
          <cell r="A93">
            <v>430</v>
          </cell>
          <cell r="B93">
            <v>14</v>
          </cell>
        </row>
        <row r="94">
          <cell r="A94">
            <v>431</v>
          </cell>
          <cell r="B94">
            <v>14</v>
          </cell>
        </row>
        <row r="95">
          <cell r="A95">
            <v>432</v>
          </cell>
          <cell r="B95">
            <v>13</v>
          </cell>
        </row>
        <row r="96">
          <cell r="A96">
            <v>433</v>
          </cell>
          <cell r="B96">
            <v>20</v>
          </cell>
        </row>
        <row r="97">
          <cell r="A97">
            <v>434</v>
          </cell>
          <cell r="B97">
            <v>19</v>
          </cell>
        </row>
        <row r="98">
          <cell r="A98">
            <v>435</v>
          </cell>
          <cell r="B98">
            <v>15</v>
          </cell>
        </row>
        <row r="99">
          <cell r="A99">
            <v>436</v>
          </cell>
          <cell r="B99">
            <v>20</v>
          </cell>
        </row>
        <row r="100">
          <cell r="A100">
            <v>437</v>
          </cell>
          <cell r="B100">
            <v>20</v>
          </cell>
        </row>
        <row r="101">
          <cell r="A101">
            <v>439</v>
          </cell>
          <cell r="B101">
            <v>20</v>
          </cell>
        </row>
        <row r="102">
          <cell r="A102">
            <v>440</v>
          </cell>
          <cell r="B102">
            <v>20</v>
          </cell>
        </row>
        <row r="103">
          <cell r="A103">
            <v>441</v>
          </cell>
          <cell r="B103">
            <v>14</v>
          </cell>
        </row>
        <row r="104">
          <cell r="A104">
            <v>442</v>
          </cell>
          <cell r="B104">
            <v>20</v>
          </cell>
        </row>
        <row r="105">
          <cell r="A105">
            <v>443</v>
          </cell>
          <cell r="B105">
            <v>15</v>
          </cell>
        </row>
        <row r="106">
          <cell r="A106">
            <v>444</v>
          </cell>
          <cell r="B106">
            <v>12</v>
          </cell>
        </row>
        <row r="107">
          <cell r="A107">
            <v>445</v>
          </cell>
          <cell r="B107">
            <v>20</v>
          </cell>
        </row>
        <row r="108">
          <cell r="A108">
            <v>447</v>
          </cell>
          <cell r="B108">
            <v>15</v>
          </cell>
        </row>
        <row r="109">
          <cell r="A109">
            <v>451</v>
          </cell>
          <cell r="B109">
            <v>14</v>
          </cell>
        </row>
        <row r="110">
          <cell r="A110">
            <v>452</v>
          </cell>
          <cell r="B110">
            <v>20</v>
          </cell>
        </row>
        <row r="111">
          <cell r="A111">
            <v>453</v>
          </cell>
          <cell r="B111">
            <v>15</v>
          </cell>
        </row>
        <row r="112">
          <cell r="A112">
            <v>454</v>
          </cell>
          <cell r="B112">
            <v>20</v>
          </cell>
        </row>
        <row r="113">
          <cell r="A113">
            <v>455</v>
          </cell>
          <cell r="B113">
            <v>20</v>
          </cell>
        </row>
        <row r="114">
          <cell r="A114">
            <v>456</v>
          </cell>
          <cell r="B114">
            <v>20</v>
          </cell>
        </row>
        <row r="115">
          <cell r="A115">
            <v>457</v>
          </cell>
          <cell r="B115">
            <v>20</v>
          </cell>
        </row>
        <row r="116">
          <cell r="A116">
            <v>458</v>
          </cell>
          <cell r="B116">
            <v>20</v>
          </cell>
        </row>
        <row r="117">
          <cell r="A117">
            <v>459</v>
          </cell>
          <cell r="B117">
            <v>20</v>
          </cell>
        </row>
        <row r="118">
          <cell r="A118">
            <v>461</v>
          </cell>
          <cell r="B118">
            <v>20</v>
          </cell>
        </row>
        <row r="119">
          <cell r="A119">
            <v>462</v>
          </cell>
          <cell r="B119">
            <v>20</v>
          </cell>
        </row>
        <row r="120">
          <cell r="A120">
            <v>463</v>
          </cell>
          <cell r="B120">
            <v>18</v>
          </cell>
        </row>
        <row r="121">
          <cell r="A121">
            <v>464</v>
          </cell>
          <cell r="B121">
            <v>20</v>
          </cell>
        </row>
        <row r="122">
          <cell r="A122">
            <v>465</v>
          </cell>
          <cell r="B122">
            <v>20</v>
          </cell>
        </row>
        <row r="123">
          <cell r="A123">
            <v>466</v>
          </cell>
          <cell r="B123">
            <v>20</v>
          </cell>
        </row>
        <row r="124">
          <cell r="A124">
            <v>467</v>
          </cell>
          <cell r="B124">
            <v>20</v>
          </cell>
        </row>
        <row r="125">
          <cell r="A125">
            <v>468</v>
          </cell>
          <cell r="B125">
            <v>20</v>
          </cell>
        </row>
        <row r="126">
          <cell r="A126">
            <v>469</v>
          </cell>
          <cell r="B126">
            <v>19</v>
          </cell>
        </row>
        <row r="127">
          <cell r="A127">
            <v>470</v>
          </cell>
          <cell r="B127">
            <v>20</v>
          </cell>
        </row>
        <row r="128">
          <cell r="A128">
            <v>471</v>
          </cell>
          <cell r="B128">
            <v>12</v>
          </cell>
        </row>
        <row r="129">
          <cell r="A129">
            <v>472</v>
          </cell>
          <cell r="B129">
            <v>16</v>
          </cell>
        </row>
        <row r="130">
          <cell r="A130">
            <v>474</v>
          </cell>
          <cell r="B130">
            <v>20</v>
          </cell>
        </row>
        <row r="131">
          <cell r="A131">
            <v>475</v>
          </cell>
          <cell r="B131">
            <v>20</v>
          </cell>
        </row>
        <row r="132">
          <cell r="A132">
            <v>476</v>
          </cell>
          <cell r="B132">
            <v>13</v>
          </cell>
        </row>
        <row r="133">
          <cell r="A133">
            <v>477</v>
          </cell>
          <cell r="B133">
            <v>20</v>
          </cell>
        </row>
        <row r="134">
          <cell r="A134">
            <v>478</v>
          </cell>
          <cell r="B134">
            <v>8</v>
          </cell>
        </row>
        <row r="135">
          <cell r="A135">
            <v>479</v>
          </cell>
          <cell r="B135">
            <v>20</v>
          </cell>
        </row>
        <row r="136">
          <cell r="A136">
            <v>480</v>
          </cell>
          <cell r="B136">
            <v>8</v>
          </cell>
        </row>
        <row r="137">
          <cell r="A137">
            <v>481</v>
          </cell>
          <cell r="B137">
            <v>19</v>
          </cell>
        </row>
        <row r="138">
          <cell r="A138">
            <v>482</v>
          </cell>
          <cell r="B138">
            <v>14</v>
          </cell>
        </row>
        <row r="139">
          <cell r="A139">
            <v>484</v>
          </cell>
          <cell r="B139">
            <v>20</v>
          </cell>
        </row>
        <row r="140">
          <cell r="A140">
            <v>487</v>
          </cell>
          <cell r="B140">
            <v>20</v>
          </cell>
        </row>
        <row r="141">
          <cell r="A141">
            <v>489</v>
          </cell>
          <cell r="B141">
            <v>20</v>
          </cell>
        </row>
        <row r="142">
          <cell r="A142">
            <v>490</v>
          </cell>
          <cell r="B142">
            <v>20</v>
          </cell>
        </row>
        <row r="143">
          <cell r="A143">
            <v>492</v>
          </cell>
          <cell r="B143">
            <v>20</v>
          </cell>
        </row>
        <row r="144">
          <cell r="A144">
            <v>493</v>
          </cell>
          <cell r="B144">
            <v>19</v>
          </cell>
        </row>
        <row r="145">
          <cell r="A145">
            <v>495</v>
          </cell>
          <cell r="B145">
            <v>19</v>
          </cell>
        </row>
        <row r="146">
          <cell r="A146">
            <v>496</v>
          </cell>
          <cell r="B146">
            <v>20</v>
          </cell>
        </row>
        <row r="147">
          <cell r="A147">
            <v>497</v>
          </cell>
          <cell r="B147">
            <v>6</v>
          </cell>
        </row>
        <row r="148">
          <cell r="A148">
            <v>498</v>
          </cell>
          <cell r="B148">
            <v>20</v>
          </cell>
        </row>
        <row r="149">
          <cell r="A149">
            <v>501</v>
          </cell>
          <cell r="B149">
            <v>20</v>
          </cell>
        </row>
        <row r="150">
          <cell r="A150">
            <v>502</v>
          </cell>
          <cell r="B150">
            <v>20</v>
          </cell>
        </row>
        <row r="151">
          <cell r="A151">
            <v>504</v>
          </cell>
          <cell r="B151">
            <v>12</v>
          </cell>
        </row>
        <row r="152">
          <cell r="A152">
            <v>505</v>
          </cell>
          <cell r="B152">
            <v>18</v>
          </cell>
        </row>
        <row r="153">
          <cell r="A153">
            <v>506</v>
          </cell>
          <cell r="B153">
            <v>20</v>
          </cell>
        </row>
        <row r="154">
          <cell r="A154">
            <v>508</v>
          </cell>
          <cell r="B154">
            <v>20</v>
          </cell>
        </row>
        <row r="155">
          <cell r="A155">
            <v>509</v>
          </cell>
          <cell r="B155">
            <v>9</v>
          </cell>
        </row>
        <row r="156">
          <cell r="A156">
            <v>511</v>
          </cell>
          <cell r="B156">
            <v>19</v>
          </cell>
        </row>
        <row r="157">
          <cell r="A157">
            <v>513</v>
          </cell>
          <cell r="B157">
            <v>20</v>
          </cell>
        </row>
        <row r="158">
          <cell r="A158">
            <v>514</v>
          </cell>
          <cell r="B158">
            <v>5</v>
          </cell>
        </row>
        <row r="159">
          <cell r="A159">
            <v>515</v>
          </cell>
          <cell r="B159">
            <v>13</v>
          </cell>
        </row>
        <row r="160">
          <cell r="A160">
            <v>516</v>
          </cell>
          <cell r="B160">
            <v>12</v>
          </cell>
        </row>
        <row r="161">
          <cell r="A161">
            <v>517</v>
          </cell>
          <cell r="B161">
            <v>17</v>
          </cell>
        </row>
        <row r="162">
          <cell r="A162">
            <v>518</v>
          </cell>
          <cell r="B162">
            <v>19</v>
          </cell>
        </row>
        <row r="163">
          <cell r="A163">
            <v>519</v>
          </cell>
          <cell r="B163">
            <v>8</v>
          </cell>
        </row>
        <row r="164">
          <cell r="A164">
            <v>520</v>
          </cell>
          <cell r="B164">
            <v>20</v>
          </cell>
        </row>
        <row r="165">
          <cell r="A165">
            <v>521</v>
          </cell>
          <cell r="B165">
            <v>18</v>
          </cell>
        </row>
        <row r="166">
          <cell r="A166">
            <v>522</v>
          </cell>
          <cell r="B166">
            <v>20</v>
          </cell>
        </row>
        <row r="167">
          <cell r="A167">
            <v>523</v>
          </cell>
          <cell r="B167">
            <v>20</v>
          </cell>
        </row>
        <row r="168">
          <cell r="A168">
            <v>525</v>
          </cell>
          <cell r="B168">
            <v>20</v>
          </cell>
        </row>
        <row r="169">
          <cell r="A169">
            <v>526</v>
          </cell>
          <cell r="B169">
            <v>20</v>
          </cell>
        </row>
        <row r="170">
          <cell r="A170">
            <v>527</v>
          </cell>
          <cell r="B170">
            <v>20</v>
          </cell>
        </row>
        <row r="171">
          <cell r="A171">
            <v>528</v>
          </cell>
          <cell r="B171">
            <v>20</v>
          </cell>
        </row>
        <row r="172">
          <cell r="A172">
            <v>529</v>
          </cell>
          <cell r="B172">
            <v>20</v>
          </cell>
        </row>
        <row r="173">
          <cell r="A173">
            <v>530</v>
          </cell>
          <cell r="B173">
            <v>20</v>
          </cell>
        </row>
        <row r="174">
          <cell r="A174">
            <v>531</v>
          </cell>
          <cell r="B174">
            <v>20</v>
          </cell>
        </row>
        <row r="175">
          <cell r="A175">
            <v>532</v>
          </cell>
          <cell r="B175">
            <v>20</v>
          </cell>
        </row>
        <row r="176">
          <cell r="A176">
            <v>533</v>
          </cell>
          <cell r="B176">
            <v>20</v>
          </cell>
        </row>
        <row r="177">
          <cell r="A177">
            <v>534</v>
          </cell>
          <cell r="B177">
            <v>20</v>
          </cell>
        </row>
        <row r="178">
          <cell r="A178">
            <v>535</v>
          </cell>
          <cell r="B178">
            <v>20</v>
          </cell>
        </row>
        <row r="179">
          <cell r="A179">
            <v>536</v>
          </cell>
          <cell r="B179">
            <v>20</v>
          </cell>
        </row>
        <row r="180">
          <cell r="A180">
            <v>537</v>
          </cell>
          <cell r="B180">
            <v>20</v>
          </cell>
        </row>
        <row r="181">
          <cell r="A181">
            <v>538</v>
          </cell>
          <cell r="B181">
            <v>20</v>
          </cell>
        </row>
        <row r="182">
          <cell r="A182">
            <v>539</v>
          </cell>
          <cell r="B182">
            <v>20</v>
          </cell>
        </row>
        <row r="183">
          <cell r="A183">
            <v>540</v>
          </cell>
          <cell r="B183">
            <v>20</v>
          </cell>
        </row>
        <row r="184">
          <cell r="A184">
            <v>541</v>
          </cell>
          <cell r="B184">
            <v>20</v>
          </cell>
        </row>
        <row r="185">
          <cell r="A185">
            <v>542</v>
          </cell>
          <cell r="B185">
            <v>20</v>
          </cell>
        </row>
        <row r="186">
          <cell r="A186">
            <v>543</v>
          </cell>
          <cell r="B186">
            <v>20</v>
          </cell>
        </row>
        <row r="187">
          <cell r="A187">
            <v>544</v>
          </cell>
          <cell r="B187">
            <v>20</v>
          </cell>
        </row>
        <row r="188">
          <cell r="A188">
            <v>545</v>
          </cell>
          <cell r="B188">
            <v>20</v>
          </cell>
        </row>
        <row r="189">
          <cell r="A189">
            <v>546</v>
          </cell>
          <cell r="B189">
            <v>20</v>
          </cell>
        </row>
        <row r="190">
          <cell r="A190">
            <v>547</v>
          </cell>
          <cell r="B190">
            <v>20</v>
          </cell>
        </row>
        <row r="191">
          <cell r="A191">
            <v>548</v>
          </cell>
          <cell r="B191">
            <v>20</v>
          </cell>
        </row>
        <row r="192">
          <cell r="A192">
            <v>549</v>
          </cell>
          <cell r="B192">
            <v>20</v>
          </cell>
        </row>
        <row r="193">
          <cell r="A193">
            <v>550</v>
          </cell>
          <cell r="B193">
            <v>20</v>
          </cell>
        </row>
        <row r="194">
          <cell r="A194">
            <v>551</v>
          </cell>
          <cell r="B194">
            <v>20</v>
          </cell>
        </row>
        <row r="195">
          <cell r="A195">
            <v>552</v>
          </cell>
          <cell r="B195">
            <v>20</v>
          </cell>
        </row>
        <row r="196">
          <cell r="A196">
            <v>553</v>
          </cell>
          <cell r="B196">
            <v>20</v>
          </cell>
        </row>
        <row r="197">
          <cell r="A197">
            <v>554</v>
          </cell>
          <cell r="B197">
            <v>20</v>
          </cell>
        </row>
        <row r="198">
          <cell r="A198">
            <v>555</v>
          </cell>
          <cell r="B198">
            <v>20</v>
          </cell>
        </row>
        <row r="199">
          <cell r="A199">
            <v>557</v>
          </cell>
          <cell r="B199">
            <v>20</v>
          </cell>
        </row>
        <row r="200">
          <cell r="A200">
            <v>558</v>
          </cell>
          <cell r="B200">
            <v>20</v>
          </cell>
        </row>
        <row r="201">
          <cell r="A201">
            <v>559</v>
          </cell>
          <cell r="B201">
            <v>20</v>
          </cell>
        </row>
        <row r="202">
          <cell r="A202">
            <v>560</v>
          </cell>
          <cell r="B202">
            <v>20</v>
          </cell>
        </row>
        <row r="203">
          <cell r="A203">
            <v>561</v>
          </cell>
          <cell r="B203">
            <v>20</v>
          </cell>
        </row>
        <row r="204">
          <cell r="A204">
            <v>562</v>
          </cell>
          <cell r="B204">
            <v>20</v>
          </cell>
        </row>
        <row r="205">
          <cell r="A205">
            <v>563</v>
          </cell>
          <cell r="B205">
            <v>20</v>
          </cell>
        </row>
        <row r="206">
          <cell r="A206">
            <v>564</v>
          </cell>
          <cell r="B206">
            <v>20</v>
          </cell>
        </row>
        <row r="207">
          <cell r="A207">
            <v>565</v>
          </cell>
          <cell r="B207">
            <v>20</v>
          </cell>
        </row>
        <row r="208">
          <cell r="A208">
            <v>566</v>
          </cell>
          <cell r="B208">
            <v>20</v>
          </cell>
        </row>
        <row r="209">
          <cell r="A209">
            <v>568</v>
          </cell>
          <cell r="B209">
            <v>20</v>
          </cell>
        </row>
        <row r="210">
          <cell r="A210">
            <v>569</v>
          </cell>
          <cell r="B210">
            <v>20</v>
          </cell>
        </row>
        <row r="211">
          <cell r="A211">
            <v>570</v>
          </cell>
          <cell r="B211">
            <v>20</v>
          </cell>
        </row>
        <row r="212">
          <cell r="A212">
            <v>571</v>
          </cell>
          <cell r="B212">
            <v>20</v>
          </cell>
        </row>
        <row r="213">
          <cell r="A213">
            <v>572</v>
          </cell>
          <cell r="B213">
            <v>20</v>
          </cell>
        </row>
        <row r="214">
          <cell r="A214">
            <v>573</v>
          </cell>
          <cell r="B214">
            <v>20</v>
          </cell>
        </row>
        <row r="215">
          <cell r="A215">
            <v>574</v>
          </cell>
          <cell r="B215">
            <v>20</v>
          </cell>
        </row>
        <row r="216">
          <cell r="A216">
            <v>575</v>
          </cell>
          <cell r="B216">
            <v>20</v>
          </cell>
        </row>
        <row r="217">
          <cell r="A217">
            <v>576</v>
          </cell>
          <cell r="B217">
            <v>20</v>
          </cell>
        </row>
        <row r="218">
          <cell r="A218">
            <v>577</v>
          </cell>
          <cell r="B218">
            <v>20</v>
          </cell>
        </row>
        <row r="219">
          <cell r="A219">
            <v>578</v>
          </cell>
          <cell r="B219">
            <v>20</v>
          </cell>
        </row>
        <row r="220">
          <cell r="A220">
            <v>579</v>
          </cell>
          <cell r="B220">
            <v>20</v>
          </cell>
        </row>
        <row r="221">
          <cell r="A221">
            <v>580</v>
          </cell>
          <cell r="B221">
            <v>20</v>
          </cell>
        </row>
        <row r="222">
          <cell r="A222">
            <v>581</v>
          </cell>
          <cell r="B222">
            <v>20</v>
          </cell>
        </row>
        <row r="223">
          <cell r="A223">
            <v>582</v>
          </cell>
          <cell r="B223">
            <v>20</v>
          </cell>
        </row>
        <row r="224">
          <cell r="A224">
            <v>583</v>
          </cell>
          <cell r="B224">
            <v>20</v>
          </cell>
        </row>
        <row r="225">
          <cell r="A225">
            <v>584</v>
          </cell>
          <cell r="B225">
            <v>20</v>
          </cell>
        </row>
        <row r="226">
          <cell r="A226">
            <v>585</v>
          </cell>
          <cell r="B226">
            <v>20</v>
          </cell>
        </row>
        <row r="227">
          <cell r="A227">
            <v>586</v>
          </cell>
          <cell r="B227">
            <v>20</v>
          </cell>
        </row>
        <row r="228">
          <cell r="A228">
            <v>587</v>
          </cell>
          <cell r="B228">
            <v>20</v>
          </cell>
        </row>
        <row r="229">
          <cell r="A229">
            <v>588</v>
          </cell>
          <cell r="B229">
            <v>20</v>
          </cell>
        </row>
        <row r="230">
          <cell r="A230">
            <v>589</v>
          </cell>
          <cell r="B230">
            <v>20</v>
          </cell>
        </row>
        <row r="231">
          <cell r="A231">
            <v>590</v>
          </cell>
          <cell r="B231">
            <v>20</v>
          </cell>
        </row>
        <row r="232">
          <cell r="A232">
            <v>591</v>
          </cell>
          <cell r="B232">
            <v>20</v>
          </cell>
        </row>
        <row r="233">
          <cell r="A233">
            <v>592</v>
          </cell>
          <cell r="B233">
            <v>20</v>
          </cell>
        </row>
        <row r="234">
          <cell r="A234">
            <v>593</v>
          </cell>
          <cell r="B234">
            <v>20</v>
          </cell>
        </row>
        <row r="235">
          <cell r="A235" t="str">
            <v>Average</v>
          </cell>
          <cell r="B235">
            <v>18.274678111587981</v>
          </cell>
        </row>
        <row r="236">
          <cell r="A236" t="str">
            <v>Max</v>
          </cell>
          <cell r="B236">
            <v>20</v>
          </cell>
        </row>
        <row r="237">
          <cell r="A237" t="str">
            <v>Min</v>
          </cell>
          <cell r="B237">
            <v>5</v>
          </cell>
        </row>
        <row r="238">
          <cell r="A238" t="str">
            <v xml:space="preserve">Total # of vials </v>
          </cell>
          <cell r="B238">
            <v>4258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2 to v3"/>
      <sheetName val="Blood migrate_paste"/>
      <sheetName val="B-LCL migrate_paste"/>
      <sheetName val="Purified DNA migrate_paste"/>
      <sheetName val="v3 Blood migrate_paste"/>
      <sheetName val="v3 B-LCL migrate_paste"/>
      <sheetName val="v3 Purified DNA migrate_paste"/>
    </sheetNames>
    <sheetDataSet>
      <sheetData sheetId="0">
        <row r="1">
          <cell r="A1" t="str">
            <v>v2 A</v>
          </cell>
          <cell r="B1" t="str">
            <v>v3 A</v>
          </cell>
          <cell r="C1" t="str">
            <v>v2 B</v>
          </cell>
          <cell r="D1" t="str">
            <v>v3 B</v>
          </cell>
          <cell r="E1" t="str">
            <v>v2 C</v>
          </cell>
          <cell r="F1" t="str">
            <v>v3 C</v>
          </cell>
          <cell r="G1" t="str">
            <v>v2 DRB1</v>
          </cell>
          <cell r="H1" t="str">
            <v>v3 DRB1</v>
          </cell>
          <cell r="I1" t="str">
            <v>v2 DRB3</v>
          </cell>
          <cell r="J1" t="str">
            <v>v3 DRB3</v>
          </cell>
          <cell r="K1" t="str">
            <v>v2 DRB4</v>
          </cell>
          <cell r="L1" t="str">
            <v>v3 DRB4</v>
          </cell>
          <cell r="M1" t="str">
            <v>v2 DRB5</v>
          </cell>
          <cell r="N1" t="str">
            <v>v3 DRB5</v>
          </cell>
          <cell r="O1" t="str">
            <v>v2 DQA1</v>
          </cell>
          <cell r="P1" t="str">
            <v>v3 DQA1</v>
          </cell>
          <cell r="Q1" t="str">
            <v>v2 DQB1</v>
          </cell>
          <cell r="R1" t="str">
            <v>v3 DQB1</v>
          </cell>
          <cell r="S1" t="str">
            <v>v2 DPA1</v>
          </cell>
          <cell r="T1" t="str">
            <v>v3 DPA1</v>
          </cell>
          <cell r="U1" t="str">
            <v>v2 DPB1</v>
          </cell>
          <cell r="V1" t="str">
            <v>v3 DPB1</v>
          </cell>
        </row>
        <row r="2">
          <cell r="A2" t="str">
            <v xml:space="preserve">0101            </v>
          </cell>
          <cell r="B2" t="str">
            <v>01:01</v>
          </cell>
          <cell r="C2">
            <v>702</v>
          </cell>
          <cell r="D2" t="str">
            <v>07:02</v>
          </cell>
          <cell r="E2" t="str">
            <v xml:space="preserve">0102            </v>
          </cell>
          <cell r="F2" t="str">
            <v>01:02</v>
          </cell>
          <cell r="G2">
            <v>101</v>
          </cell>
          <cell r="H2" t="str">
            <v>01:01</v>
          </cell>
          <cell r="I2" t="str">
            <v xml:space="preserve">0101            </v>
          </cell>
          <cell r="J2" t="str">
            <v>01:01</v>
          </cell>
          <cell r="K2" t="str">
            <v xml:space="preserve">0101            </v>
          </cell>
          <cell r="L2" t="str">
            <v>01:01</v>
          </cell>
          <cell r="M2">
            <v>101</v>
          </cell>
          <cell r="N2" t="str">
            <v>01:01</v>
          </cell>
          <cell r="O2">
            <v>101</v>
          </cell>
          <cell r="P2" t="str">
            <v>01:01</v>
          </cell>
          <cell r="Q2">
            <v>201</v>
          </cell>
          <cell r="R2" t="str">
            <v>02:01</v>
          </cell>
          <cell r="S2">
            <v>103</v>
          </cell>
          <cell r="T2" t="str">
            <v>01:03</v>
          </cell>
          <cell r="U2">
            <v>101</v>
          </cell>
          <cell r="V2" t="str">
            <v>01:01</v>
          </cell>
        </row>
        <row r="3">
          <cell r="A3">
            <v>101</v>
          </cell>
          <cell r="B3" t="str">
            <v>01:01</v>
          </cell>
          <cell r="C3" t="str">
            <v>0702</v>
          </cell>
          <cell r="D3" t="str">
            <v>07:02</v>
          </cell>
          <cell r="E3">
            <v>102</v>
          </cell>
          <cell r="F3" t="str">
            <v>01:02</v>
          </cell>
          <cell r="G3" t="str">
            <v>0101</v>
          </cell>
          <cell r="H3" t="str">
            <v>01:01</v>
          </cell>
          <cell r="I3">
            <v>101</v>
          </cell>
          <cell r="J3" t="str">
            <v>01:01</v>
          </cell>
          <cell r="K3">
            <v>101</v>
          </cell>
          <cell r="L3" t="str">
            <v>01:01</v>
          </cell>
          <cell r="M3" t="str">
            <v>0101</v>
          </cell>
          <cell r="N3" t="str">
            <v>01:01</v>
          </cell>
          <cell r="O3">
            <v>102</v>
          </cell>
          <cell r="P3" t="str">
            <v>01:02</v>
          </cell>
          <cell r="Q3" t="str">
            <v xml:space="preserve">0202            </v>
          </cell>
          <cell r="R3" t="str">
            <v>02:02</v>
          </cell>
          <cell r="S3" t="str">
            <v xml:space="preserve">0103            </v>
          </cell>
          <cell r="T3" t="str">
            <v>01:03</v>
          </cell>
          <cell r="U3">
            <v>201</v>
          </cell>
          <cell r="V3" t="str">
            <v>02:01</v>
          </cell>
        </row>
        <row r="4">
          <cell r="A4">
            <v>102</v>
          </cell>
          <cell r="B4" t="str">
            <v>01:02</v>
          </cell>
          <cell r="C4">
            <v>704</v>
          </cell>
          <cell r="D4" t="str">
            <v>07:04</v>
          </cell>
          <cell r="E4">
            <v>202</v>
          </cell>
          <cell r="F4" t="str">
            <v>02:02</v>
          </cell>
          <cell r="G4">
            <v>102</v>
          </cell>
          <cell r="H4" t="str">
            <v>01:02</v>
          </cell>
          <cell r="I4">
            <v>202</v>
          </cell>
          <cell r="J4" t="str">
            <v>02:02</v>
          </cell>
          <cell r="K4">
            <v>103</v>
          </cell>
          <cell r="L4" t="str">
            <v>01:03</v>
          </cell>
          <cell r="M4" t="str">
            <v xml:space="preserve">0102            </v>
          </cell>
          <cell r="N4" t="str">
            <v>01:02</v>
          </cell>
          <cell r="O4">
            <v>103</v>
          </cell>
          <cell r="P4" t="str">
            <v>01:03</v>
          </cell>
          <cell r="Q4">
            <v>202</v>
          </cell>
          <cell r="R4" t="str">
            <v>02:02</v>
          </cell>
          <cell r="S4">
            <v>104</v>
          </cell>
          <cell r="T4" t="str">
            <v>01:04</v>
          </cell>
          <cell r="U4">
            <v>202</v>
          </cell>
          <cell r="V4" t="str">
            <v>02:02</v>
          </cell>
        </row>
        <row r="5">
          <cell r="A5">
            <v>103</v>
          </cell>
          <cell r="B5" t="str">
            <v>01:03</v>
          </cell>
          <cell r="C5">
            <v>705</v>
          </cell>
          <cell r="D5" t="str">
            <v>07:05</v>
          </cell>
          <cell r="E5" t="str">
            <v>0202</v>
          </cell>
          <cell r="F5" t="str">
            <v>02:02</v>
          </cell>
          <cell r="G5">
            <v>103</v>
          </cell>
          <cell r="H5" t="str">
            <v>01:03</v>
          </cell>
          <cell r="I5" t="str">
            <v>0202</v>
          </cell>
          <cell r="J5" t="str">
            <v>02:02</v>
          </cell>
          <cell r="K5">
            <v>103</v>
          </cell>
          <cell r="L5" t="str">
            <v>01:03</v>
          </cell>
          <cell r="M5">
            <v>102</v>
          </cell>
          <cell r="N5" t="str">
            <v>01:02</v>
          </cell>
          <cell r="O5">
            <v>104</v>
          </cell>
          <cell r="P5" t="str">
            <v>01:04</v>
          </cell>
          <cell r="Q5">
            <v>301</v>
          </cell>
          <cell r="R5" t="str">
            <v>03:01</v>
          </cell>
          <cell r="S5">
            <v>201</v>
          </cell>
          <cell r="T5" t="str">
            <v>02:01</v>
          </cell>
          <cell r="U5">
            <v>301</v>
          </cell>
          <cell r="V5" t="str">
            <v>03:01</v>
          </cell>
        </row>
        <row r="6">
          <cell r="A6">
            <v>201</v>
          </cell>
          <cell r="B6" t="str">
            <v>02:01</v>
          </cell>
          <cell r="C6">
            <v>715</v>
          </cell>
          <cell r="D6" t="str">
            <v>07:15</v>
          </cell>
          <cell r="E6">
            <v>215</v>
          </cell>
          <cell r="F6" t="str">
            <v>02:15</v>
          </cell>
          <cell r="G6" t="str">
            <v>0103</v>
          </cell>
          <cell r="H6" t="str">
            <v>01:03</v>
          </cell>
          <cell r="I6">
            <v>210</v>
          </cell>
          <cell r="J6" t="str">
            <v>02:10</v>
          </cell>
          <cell r="K6" t="str">
            <v>0103N</v>
          </cell>
          <cell r="L6" t="str">
            <v>01:03N</v>
          </cell>
          <cell r="M6">
            <v>103</v>
          </cell>
          <cell r="N6" t="str">
            <v>01:03</v>
          </cell>
          <cell r="O6">
            <v>201</v>
          </cell>
          <cell r="P6" t="str">
            <v>02:01</v>
          </cell>
          <cell r="Q6">
            <v>302</v>
          </cell>
          <cell r="R6" t="str">
            <v>03:02</v>
          </cell>
          <cell r="S6" t="str">
            <v>0201</v>
          </cell>
          <cell r="T6" t="str">
            <v>02:01</v>
          </cell>
          <cell r="U6">
            <v>401</v>
          </cell>
          <cell r="V6" t="str">
            <v>04:01</v>
          </cell>
        </row>
        <row r="7">
          <cell r="A7">
            <v>202</v>
          </cell>
          <cell r="B7" t="str">
            <v>02:02</v>
          </cell>
          <cell r="C7">
            <v>721</v>
          </cell>
          <cell r="D7" t="str">
            <v>07:21</v>
          </cell>
          <cell r="E7" t="str">
            <v xml:space="preserve">0302            </v>
          </cell>
          <cell r="F7" t="str">
            <v>03:02</v>
          </cell>
          <cell r="G7">
            <v>301</v>
          </cell>
          <cell r="H7" t="str">
            <v>03:01</v>
          </cell>
          <cell r="I7">
            <v>301</v>
          </cell>
          <cell r="J7" t="str">
            <v>03:01</v>
          </cell>
          <cell r="K7" t="str">
            <v>01AC</v>
          </cell>
          <cell r="L7" t="str">
            <v>01:AC</v>
          </cell>
          <cell r="M7">
            <v>202</v>
          </cell>
          <cell r="N7" t="str">
            <v>02:02</v>
          </cell>
          <cell r="O7" t="str">
            <v>0201</v>
          </cell>
          <cell r="P7" t="str">
            <v>02:01</v>
          </cell>
          <cell r="Q7" t="str">
            <v xml:space="preserve">0302            </v>
          </cell>
          <cell r="R7" t="str">
            <v>03:02</v>
          </cell>
          <cell r="S7">
            <v>202</v>
          </cell>
          <cell r="T7" t="str">
            <v>02:02</v>
          </cell>
          <cell r="U7" t="str">
            <v xml:space="preserve">0402            </v>
          </cell>
          <cell r="V7" t="str">
            <v>04:02</v>
          </cell>
        </row>
        <row r="8">
          <cell r="A8" t="str">
            <v xml:space="preserve">0203            </v>
          </cell>
          <cell r="B8" t="str">
            <v>02:03</v>
          </cell>
          <cell r="C8">
            <v>724</v>
          </cell>
          <cell r="D8" t="str">
            <v>07:24</v>
          </cell>
          <cell r="E8">
            <v>302</v>
          </cell>
          <cell r="F8" t="str">
            <v>03:02</v>
          </cell>
          <cell r="G8" t="str">
            <v>0301</v>
          </cell>
          <cell r="H8" t="str">
            <v>03:01</v>
          </cell>
          <cell r="I8" t="str">
            <v>0301</v>
          </cell>
          <cell r="J8" t="str">
            <v>03:01</v>
          </cell>
          <cell r="K8" t="str">
            <v xml:space="preserve">01AC            </v>
          </cell>
          <cell r="L8" t="str">
            <v>01:AC</v>
          </cell>
          <cell r="M8">
            <v>203</v>
          </cell>
          <cell r="N8" t="str">
            <v>02:03</v>
          </cell>
          <cell r="O8">
            <v>301</v>
          </cell>
          <cell r="P8" t="str">
            <v>03:01</v>
          </cell>
          <cell r="Q8">
            <v>303</v>
          </cell>
          <cell r="R8" t="str">
            <v>03:03</v>
          </cell>
          <cell r="S8">
            <v>301</v>
          </cell>
          <cell r="T8" t="str">
            <v>03:01</v>
          </cell>
          <cell r="U8">
            <v>402</v>
          </cell>
          <cell r="V8" t="str">
            <v>04:02</v>
          </cell>
        </row>
        <row r="9">
          <cell r="A9">
            <v>203</v>
          </cell>
          <cell r="B9" t="str">
            <v>02:03</v>
          </cell>
          <cell r="C9">
            <v>801</v>
          </cell>
          <cell r="D9" t="str">
            <v>08:01</v>
          </cell>
          <cell r="E9">
            <v>303</v>
          </cell>
          <cell r="F9" t="str">
            <v>03:03</v>
          </cell>
          <cell r="G9">
            <v>302</v>
          </cell>
          <cell r="H9" t="str">
            <v>03:02</v>
          </cell>
          <cell r="I9" t="str">
            <v>01AA</v>
          </cell>
          <cell r="J9" t="str">
            <v>01:AA</v>
          </cell>
          <cell r="K9" t="str">
            <v>01AKJT</v>
          </cell>
          <cell r="L9" t="str">
            <v>01:AKJT</v>
          </cell>
          <cell r="M9" t="str">
            <v>01CGF</v>
          </cell>
          <cell r="N9" t="str">
            <v>01:CGF</v>
          </cell>
          <cell r="O9">
            <v>302</v>
          </cell>
          <cell r="P9" t="str">
            <v>03:02</v>
          </cell>
          <cell r="Q9">
            <v>304</v>
          </cell>
          <cell r="R9" t="str">
            <v>03:04</v>
          </cell>
          <cell r="S9">
            <v>302</v>
          </cell>
          <cell r="T9" t="str">
            <v>03:02</v>
          </cell>
          <cell r="U9">
            <v>501</v>
          </cell>
          <cell r="V9" t="str">
            <v>05:01</v>
          </cell>
        </row>
        <row r="10">
          <cell r="A10">
            <v>204</v>
          </cell>
          <cell r="B10" t="str">
            <v>02:04</v>
          </cell>
          <cell r="C10" t="str">
            <v>0801</v>
          </cell>
          <cell r="D10" t="str">
            <v>08:01</v>
          </cell>
          <cell r="E10" t="str">
            <v>0303</v>
          </cell>
          <cell r="F10" t="str">
            <v>03:03</v>
          </cell>
          <cell r="G10" t="str">
            <v xml:space="preserve">0311            </v>
          </cell>
          <cell r="H10" t="str">
            <v>03:11</v>
          </cell>
          <cell r="I10" t="str">
            <v>01AD</v>
          </cell>
          <cell r="J10" t="str">
            <v>01:AD</v>
          </cell>
          <cell r="K10" t="str">
            <v>01MY</v>
          </cell>
          <cell r="L10" t="str">
            <v>01:MY</v>
          </cell>
          <cell r="M10" t="str">
            <v xml:space="preserve">01CGF           </v>
          </cell>
          <cell r="N10" t="str">
            <v>01:CGF</v>
          </cell>
          <cell r="O10">
            <v>401</v>
          </cell>
          <cell r="P10" t="str">
            <v>04:01</v>
          </cell>
          <cell r="Q10">
            <v>305</v>
          </cell>
          <cell r="R10" t="str">
            <v>03:05</v>
          </cell>
          <cell r="S10">
            <v>401</v>
          </cell>
          <cell r="T10" t="str">
            <v>04:01</v>
          </cell>
          <cell r="U10">
            <v>601</v>
          </cell>
          <cell r="V10" t="str">
            <v>06:01</v>
          </cell>
        </row>
        <row r="11">
          <cell r="A11" t="str">
            <v xml:space="preserve">0205            </v>
          </cell>
          <cell r="B11" t="str">
            <v>02:05</v>
          </cell>
          <cell r="C11">
            <v>818</v>
          </cell>
          <cell r="D11" t="str">
            <v>08:18</v>
          </cell>
          <cell r="E11">
            <v>304</v>
          </cell>
          <cell r="F11" t="str">
            <v>03:04</v>
          </cell>
          <cell r="G11">
            <v>401</v>
          </cell>
          <cell r="H11" t="str">
            <v>04:01</v>
          </cell>
          <cell r="I11" t="str">
            <v xml:space="preserve">01AD            </v>
          </cell>
          <cell r="J11" t="str">
            <v>01:AD</v>
          </cell>
          <cell r="K11" t="str">
            <v>01TFE</v>
          </cell>
          <cell r="L11" t="str">
            <v>01:TFE</v>
          </cell>
          <cell r="O11">
            <v>501</v>
          </cell>
          <cell r="P11" t="str">
            <v>05:01</v>
          </cell>
          <cell r="Q11">
            <v>319</v>
          </cell>
          <cell r="R11" t="str">
            <v>03:19</v>
          </cell>
          <cell r="S11" t="str">
            <v>02BE</v>
          </cell>
          <cell r="T11" t="str">
            <v>02:BE</v>
          </cell>
          <cell r="U11">
            <v>901</v>
          </cell>
          <cell r="V11" t="str">
            <v>09:01</v>
          </cell>
        </row>
        <row r="12">
          <cell r="A12">
            <v>205</v>
          </cell>
          <cell r="B12" t="str">
            <v>02:05</v>
          </cell>
          <cell r="C12">
            <v>820</v>
          </cell>
          <cell r="D12" t="str">
            <v>08:20</v>
          </cell>
          <cell r="E12" t="str">
            <v>0304</v>
          </cell>
          <cell r="F12" t="str">
            <v>03:04</v>
          </cell>
          <cell r="G12" t="str">
            <v>0401</v>
          </cell>
          <cell r="H12" t="str">
            <v>04:01</v>
          </cell>
          <cell r="I12" t="str">
            <v>01VE</v>
          </cell>
          <cell r="J12" t="str">
            <v>01:VE</v>
          </cell>
          <cell r="K12" t="str">
            <v xml:space="preserve">01XX            </v>
          </cell>
          <cell r="L12" t="str">
            <v>01:XX</v>
          </cell>
          <cell r="O12">
            <v>601</v>
          </cell>
          <cell r="P12" t="str">
            <v>06:01</v>
          </cell>
          <cell r="Q12">
            <v>401</v>
          </cell>
          <cell r="R12" t="str">
            <v>04:01</v>
          </cell>
          <cell r="U12">
            <v>1001</v>
          </cell>
          <cell r="V12" t="str">
            <v>10:01</v>
          </cell>
        </row>
        <row r="13">
          <cell r="A13" t="str">
            <v xml:space="preserve">0206            </v>
          </cell>
          <cell r="B13" t="str">
            <v>02:06</v>
          </cell>
          <cell r="C13">
            <v>1301</v>
          </cell>
          <cell r="D13" t="str">
            <v>13:01</v>
          </cell>
          <cell r="E13">
            <v>305</v>
          </cell>
          <cell r="F13" t="str">
            <v>03:05</v>
          </cell>
          <cell r="G13">
            <v>402</v>
          </cell>
          <cell r="H13" t="str">
            <v>04:02</v>
          </cell>
          <cell r="I13" t="str">
            <v>02AB</v>
          </cell>
          <cell r="J13" t="str">
            <v>02:AB</v>
          </cell>
          <cell r="O13" t="str">
            <v>01ARSW</v>
          </cell>
          <cell r="P13" t="str">
            <v>01:ARSW</v>
          </cell>
          <cell r="Q13">
            <v>402</v>
          </cell>
          <cell r="R13" t="str">
            <v>04:02</v>
          </cell>
          <cell r="U13">
            <v>1101</v>
          </cell>
          <cell r="V13" t="str">
            <v>11:01</v>
          </cell>
        </row>
        <row r="14">
          <cell r="A14">
            <v>206</v>
          </cell>
          <cell r="B14" t="str">
            <v>02:06</v>
          </cell>
          <cell r="C14" t="str">
            <v xml:space="preserve">1302            </v>
          </cell>
          <cell r="D14" t="str">
            <v>13:02</v>
          </cell>
          <cell r="E14">
            <v>307</v>
          </cell>
          <cell r="F14" t="str">
            <v>03:07</v>
          </cell>
          <cell r="G14" t="str">
            <v xml:space="preserve">0403            </v>
          </cell>
          <cell r="H14" t="str">
            <v>04:03</v>
          </cell>
          <cell r="I14" t="str">
            <v>02RGPY</v>
          </cell>
          <cell r="J14" t="str">
            <v>02:RGPY</v>
          </cell>
          <cell r="O14" t="str">
            <v>01DB</v>
          </cell>
          <cell r="P14" t="str">
            <v>01:DB</v>
          </cell>
          <cell r="Q14">
            <v>501</v>
          </cell>
          <cell r="R14" t="str">
            <v>05:01</v>
          </cell>
          <cell r="U14">
            <v>1301</v>
          </cell>
          <cell r="V14" t="str">
            <v>13:01</v>
          </cell>
        </row>
        <row r="15">
          <cell r="A15" t="str">
            <v xml:space="preserve">0207            </v>
          </cell>
          <cell r="B15" t="str">
            <v>02:07</v>
          </cell>
          <cell r="C15">
            <v>1302</v>
          </cell>
          <cell r="D15" t="str">
            <v>13:02</v>
          </cell>
          <cell r="E15">
            <v>318</v>
          </cell>
          <cell r="F15" t="str">
            <v>03:18</v>
          </cell>
          <cell r="G15">
            <v>403</v>
          </cell>
          <cell r="H15" t="str">
            <v>04:03</v>
          </cell>
          <cell r="I15" t="str">
            <v>02VXEA</v>
          </cell>
          <cell r="J15" t="str">
            <v>02:VXEA</v>
          </cell>
          <cell r="O15" t="str">
            <v>01DVB</v>
          </cell>
          <cell r="P15" t="str">
            <v>01:DVB</v>
          </cell>
          <cell r="Q15">
            <v>502</v>
          </cell>
          <cell r="R15" t="str">
            <v>05:02</v>
          </cell>
          <cell r="U15">
            <v>1401</v>
          </cell>
          <cell r="V15" t="str">
            <v>14:01</v>
          </cell>
        </row>
        <row r="16">
          <cell r="A16">
            <v>207</v>
          </cell>
          <cell r="B16" t="str">
            <v>02:07</v>
          </cell>
          <cell r="C16" t="str">
            <v xml:space="preserve">1401            </v>
          </cell>
          <cell r="D16" t="str">
            <v>14:01</v>
          </cell>
          <cell r="E16" t="str">
            <v xml:space="preserve">0401            </v>
          </cell>
          <cell r="F16" t="str">
            <v>04:01</v>
          </cell>
          <cell r="G16" t="str">
            <v xml:space="preserve">0404            </v>
          </cell>
          <cell r="H16" t="str">
            <v>04:04</v>
          </cell>
          <cell r="O16" t="str">
            <v>01MV</v>
          </cell>
          <cell r="P16" t="str">
            <v>01:MV</v>
          </cell>
          <cell r="Q16">
            <v>503</v>
          </cell>
          <cell r="R16" t="str">
            <v>05:03</v>
          </cell>
          <cell r="U16">
            <v>1501</v>
          </cell>
          <cell r="V16" t="str">
            <v>15:01</v>
          </cell>
        </row>
        <row r="17">
          <cell r="A17">
            <v>211</v>
          </cell>
          <cell r="B17" t="str">
            <v>02:11</v>
          </cell>
          <cell r="C17">
            <v>1401</v>
          </cell>
          <cell r="D17" t="str">
            <v>14:01</v>
          </cell>
          <cell r="E17">
            <v>401</v>
          </cell>
          <cell r="F17" t="str">
            <v>04:01</v>
          </cell>
          <cell r="G17">
            <v>404</v>
          </cell>
          <cell r="H17" t="str">
            <v>04:04</v>
          </cell>
          <cell r="O17" t="str">
            <v>03MN</v>
          </cell>
          <cell r="P17" t="str">
            <v>03:MN</v>
          </cell>
          <cell r="Q17">
            <v>504</v>
          </cell>
          <cell r="R17" t="str">
            <v>05:04</v>
          </cell>
          <cell r="U17">
            <v>1601</v>
          </cell>
          <cell r="V17" t="str">
            <v>16:01</v>
          </cell>
        </row>
        <row r="18">
          <cell r="A18">
            <v>214</v>
          </cell>
          <cell r="B18" t="str">
            <v>02:14</v>
          </cell>
          <cell r="C18" t="str">
            <v xml:space="preserve">1402            </v>
          </cell>
          <cell r="D18" t="str">
            <v>14:02</v>
          </cell>
          <cell r="E18">
            <v>403</v>
          </cell>
          <cell r="F18" t="str">
            <v>04:03</v>
          </cell>
          <cell r="G18" t="str">
            <v xml:space="preserve">0405            </v>
          </cell>
          <cell r="H18" t="str">
            <v>04:05</v>
          </cell>
          <cell r="O18" t="str">
            <v xml:space="preserve">03MN            </v>
          </cell>
          <cell r="P18" t="str">
            <v>03:MN</v>
          </cell>
          <cell r="Q18">
            <v>601</v>
          </cell>
          <cell r="R18" t="str">
            <v>06:01</v>
          </cell>
          <cell r="U18" t="str">
            <v xml:space="preserve">1701            </v>
          </cell>
          <cell r="V18" t="str">
            <v>17:01</v>
          </cell>
        </row>
        <row r="19">
          <cell r="A19">
            <v>217</v>
          </cell>
          <cell r="B19" t="str">
            <v>02:17</v>
          </cell>
          <cell r="C19">
            <v>1402</v>
          </cell>
          <cell r="D19" t="str">
            <v>14:02</v>
          </cell>
          <cell r="E19">
            <v>404</v>
          </cell>
          <cell r="F19" t="str">
            <v>04:04</v>
          </cell>
          <cell r="G19">
            <v>405</v>
          </cell>
          <cell r="H19" t="str">
            <v>04:05</v>
          </cell>
          <cell r="O19" t="str">
            <v>04AB</v>
          </cell>
          <cell r="P19" t="str">
            <v>04:AB</v>
          </cell>
          <cell r="Q19">
            <v>602</v>
          </cell>
          <cell r="R19" t="str">
            <v>06:02</v>
          </cell>
          <cell r="U19">
            <v>1701</v>
          </cell>
          <cell r="V19" t="str">
            <v>17:01</v>
          </cell>
        </row>
        <row r="20">
          <cell r="A20">
            <v>220</v>
          </cell>
          <cell r="B20" t="str">
            <v>02:20</v>
          </cell>
          <cell r="C20">
            <v>1501</v>
          </cell>
          <cell r="D20" t="str">
            <v>15:01</v>
          </cell>
          <cell r="E20">
            <v>407</v>
          </cell>
          <cell r="F20" t="str">
            <v>04:07</v>
          </cell>
          <cell r="G20">
            <v>406</v>
          </cell>
          <cell r="H20" t="str">
            <v>04:06</v>
          </cell>
          <cell r="O20" t="str">
            <v>04MS</v>
          </cell>
          <cell r="P20" t="str">
            <v>04:MS</v>
          </cell>
          <cell r="Q20">
            <v>603</v>
          </cell>
          <cell r="R20" t="str">
            <v>06:03</v>
          </cell>
          <cell r="U20">
            <v>1801</v>
          </cell>
          <cell r="V20" t="str">
            <v>18:01</v>
          </cell>
        </row>
        <row r="21">
          <cell r="A21">
            <v>222</v>
          </cell>
          <cell r="B21" t="str">
            <v>02:22</v>
          </cell>
          <cell r="C21" t="str">
            <v>1501</v>
          </cell>
          <cell r="D21" t="str">
            <v>15:01</v>
          </cell>
          <cell r="E21">
            <v>412</v>
          </cell>
          <cell r="F21" t="str">
            <v>04:12</v>
          </cell>
          <cell r="G21">
            <v>407</v>
          </cell>
          <cell r="H21" t="str">
            <v>04:07</v>
          </cell>
          <cell r="O21" t="str">
            <v>05BGNV</v>
          </cell>
          <cell r="P21" t="str">
            <v>05:BGNV</v>
          </cell>
          <cell r="Q21">
            <v>604</v>
          </cell>
          <cell r="R21" t="str">
            <v>06:04</v>
          </cell>
          <cell r="U21">
            <v>1901</v>
          </cell>
          <cell r="V21" t="str">
            <v>19:01</v>
          </cell>
        </row>
        <row r="22">
          <cell r="A22" t="str">
            <v xml:space="preserve">0301            </v>
          </cell>
          <cell r="B22" t="str">
            <v>03:01</v>
          </cell>
          <cell r="C22" t="str">
            <v xml:space="preserve">1502            </v>
          </cell>
          <cell r="D22" t="str">
            <v>15:02</v>
          </cell>
          <cell r="E22">
            <v>501</v>
          </cell>
          <cell r="F22" t="str">
            <v>05:01</v>
          </cell>
          <cell r="G22">
            <v>408</v>
          </cell>
          <cell r="H22" t="str">
            <v>04:08</v>
          </cell>
          <cell r="O22" t="str">
            <v>05BWRV</v>
          </cell>
          <cell r="P22" t="str">
            <v>05:BWRV</v>
          </cell>
          <cell r="Q22">
            <v>609</v>
          </cell>
          <cell r="R22" t="str">
            <v>06:09</v>
          </cell>
          <cell r="U22">
            <v>2301</v>
          </cell>
          <cell r="V22" t="str">
            <v>23:01</v>
          </cell>
        </row>
        <row r="23">
          <cell r="A23">
            <v>301</v>
          </cell>
          <cell r="B23" t="str">
            <v>03:01</v>
          </cell>
          <cell r="C23">
            <v>1502</v>
          </cell>
          <cell r="D23" t="str">
            <v>15:02</v>
          </cell>
          <cell r="E23">
            <v>602</v>
          </cell>
          <cell r="F23" t="str">
            <v>06:02</v>
          </cell>
          <cell r="G23" t="str">
            <v>0408</v>
          </cell>
          <cell r="H23" t="str">
            <v>04:08</v>
          </cell>
          <cell r="O23" t="str">
            <v>05MZ</v>
          </cell>
          <cell r="P23" t="str">
            <v>05:MZ</v>
          </cell>
          <cell r="Q23" t="str">
            <v>02AB</v>
          </cell>
          <cell r="R23" t="str">
            <v>02:AB</v>
          </cell>
          <cell r="U23">
            <v>2801</v>
          </cell>
          <cell r="V23" t="str">
            <v>28:01</v>
          </cell>
        </row>
        <row r="24">
          <cell r="A24">
            <v>302</v>
          </cell>
          <cell r="B24" t="str">
            <v>03:02</v>
          </cell>
          <cell r="C24" t="str">
            <v xml:space="preserve">1503            </v>
          </cell>
          <cell r="D24" t="str">
            <v>15:03</v>
          </cell>
          <cell r="E24" t="str">
            <v>0602</v>
          </cell>
          <cell r="F24" t="str">
            <v>06:02</v>
          </cell>
          <cell r="G24">
            <v>410</v>
          </cell>
          <cell r="H24" t="str">
            <v>04:10</v>
          </cell>
          <cell r="O24" t="str">
            <v>05SAF</v>
          </cell>
          <cell r="P24" t="str">
            <v>05:SAF</v>
          </cell>
          <cell r="Q24" t="str">
            <v>02MS</v>
          </cell>
          <cell r="R24" t="str">
            <v>02:MS</v>
          </cell>
          <cell r="U24">
            <v>3001</v>
          </cell>
          <cell r="V24" t="str">
            <v>30:01</v>
          </cell>
        </row>
        <row r="25">
          <cell r="A25" t="str">
            <v xml:space="preserve">1101            </v>
          </cell>
          <cell r="B25" t="str">
            <v>11:01</v>
          </cell>
          <cell r="C25">
            <v>1503</v>
          </cell>
          <cell r="D25" t="str">
            <v>15:03</v>
          </cell>
          <cell r="E25">
            <v>610</v>
          </cell>
          <cell r="F25" t="str">
            <v>06:10</v>
          </cell>
          <cell r="G25">
            <v>411</v>
          </cell>
          <cell r="H25" t="str">
            <v>04:11</v>
          </cell>
          <cell r="O25" t="str">
            <v>06AB</v>
          </cell>
          <cell r="P25" t="str">
            <v>06:AB</v>
          </cell>
          <cell r="Q25" t="str">
            <v>03AF</v>
          </cell>
          <cell r="R25" t="str">
            <v>03:AF</v>
          </cell>
          <cell r="U25">
            <v>3101</v>
          </cell>
          <cell r="V25" t="str">
            <v>31:01</v>
          </cell>
        </row>
        <row r="26">
          <cell r="A26" t="str">
            <v>1101</v>
          </cell>
          <cell r="B26" t="str">
            <v>11:01</v>
          </cell>
          <cell r="C26">
            <v>1507</v>
          </cell>
          <cell r="D26" t="str">
            <v>15:07</v>
          </cell>
          <cell r="E26">
            <v>701</v>
          </cell>
          <cell r="F26" t="str">
            <v>07:01</v>
          </cell>
          <cell r="G26" t="str">
            <v xml:space="preserve">0701            </v>
          </cell>
          <cell r="H26" t="str">
            <v>07:01</v>
          </cell>
          <cell r="Q26" t="str">
            <v>03DRZU</v>
          </cell>
          <cell r="R26" t="str">
            <v>03:DRZU</v>
          </cell>
          <cell r="U26">
            <v>4001</v>
          </cell>
          <cell r="V26" t="str">
            <v>40:01</v>
          </cell>
        </row>
        <row r="27">
          <cell r="A27">
            <v>1102</v>
          </cell>
          <cell r="B27" t="str">
            <v>11:02</v>
          </cell>
          <cell r="C27" t="str">
            <v xml:space="preserve">1510            </v>
          </cell>
          <cell r="D27" t="str">
            <v>15:10</v>
          </cell>
          <cell r="E27" t="str">
            <v xml:space="preserve">0702            </v>
          </cell>
          <cell r="F27" t="str">
            <v>07:02</v>
          </cell>
          <cell r="G27">
            <v>701</v>
          </cell>
          <cell r="H27" t="str">
            <v>07:01</v>
          </cell>
          <cell r="Q27" t="str">
            <v>03ENWH</v>
          </cell>
          <cell r="R27" t="str">
            <v>03:ENWH</v>
          </cell>
          <cell r="U27">
            <v>5501</v>
          </cell>
          <cell r="V27" t="str">
            <v>55:01</v>
          </cell>
        </row>
        <row r="28">
          <cell r="A28">
            <v>1116</v>
          </cell>
          <cell r="B28" t="str">
            <v>11:16</v>
          </cell>
          <cell r="C28">
            <v>1510</v>
          </cell>
          <cell r="D28" t="str">
            <v>15:10</v>
          </cell>
          <cell r="E28">
            <v>702</v>
          </cell>
          <cell r="F28" t="str">
            <v>07:02</v>
          </cell>
          <cell r="G28">
            <v>707</v>
          </cell>
          <cell r="H28" t="str">
            <v>07:07</v>
          </cell>
          <cell r="Q28" t="str">
            <v>03SAK</v>
          </cell>
          <cell r="R28" t="str">
            <v>03:SAK</v>
          </cell>
          <cell r="U28">
            <v>6301</v>
          </cell>
          <cell r="V28" t="str">
            <v>63:01</v>
          </cell>
        </row>
        <row r="29">
          <cell r="A29">
            <v>2301</v>
          </cell>
          <cell r="B29" t="str">
            <v>23:01</v>
          </cell>
          <cell r="C29">
            <v>1511</v>
          </cell>
          <cell r="D29" t="str">
            <v>15:11</v>
          </cell>
          <cell r="E29">
            <v>704</v>
          </cell>
          <cell r="F29" t="str">
            <v>07:04</v>
          </cell>
          <cell r="G29">
            <v>801</v>
          </cell>
          <cell r="H29" t="str">
            <v>08:01</v>
          </cell>
          <cell r="Q29" t="str">
            <v>05BK</v>
          </cell>
          <cell r="R29" t="str">
            <v>05:BK</v>
          </cell>
          <cell r="U29" t="str">
            <v>02TYHK</v>
          </cell>
          <cell r="V29" t="str">
            <v>02:TYHK</v>
          </cell>
        </row>
        <row r="30">
          <cell r="A30">
            <v>2301</v>
          </cell>
          <cell r="B30" t="str">
            <v>23:01</v>
          </cell>
          <cell r="C30">
            <v>1513</v>
          </cell>
          <cell r="D30" t="str">
            <v>15:13</v>
          </cell>
          <cell r="E30">
            <v>706</v>
          </cell>
          <cell r="F30" t="str">
            <v>07:06</v>
          </cell>
          <cell r="G30" t="str">
            <v xml:space="preserve">0802            </v>
          </cell>
          <cell r="H30" t="str">
            <v>08:02</v>
          </cell>
          <cell r="Q30" t="str">
            <v>06HPP</v>
          </cell>
          <cell r="R30" t="str">
            <v>06:HPP</v>
          </cell>
          <cell r="U30" t="str">
            <v>03BDZB</v>
          </cell>
          <cell r="V30" t="str">
            <v>03:FNVX</v>
          </cell>
        </row>
        <row r="31">
          <cell r="A31">
            <v>2305</v>
          </cell>
          <cell r="B31" t="str">
            <v>23:05</v>
          </cell>
          <cell r="C31">
            <v>1515</v>
          </cell>
          <cell r="D31" t="str">
            <v>15:15</v>
          </cell>
          <cell r="E31">
            <v>718</v>
          </cell>
          <cell r="F31" t="str">
            <v>07:18</v>
          </cell>
          <cell r="G31">
            <v>802</v>
          </cell>
          <cell r="H31" t="str">
            <v>08:02</v>
          </cell>
          <cell r="Q31" t="str">
            <v>06KHMP</v>
          </cell>
          <cell r="R31" t="str">
            <v>06:KHMP</v>
          </cell>
          <cell r="U31" t="str">
            <v>03FYKD</v>
          </cell>
          <cell r="V31" t="str">
            <v>03:FYKD</v>
          </cell>
        </row>
        <row r="32">
          <cell r="A32" t="str">
            <v xml:space="preserve">2402            </v>
          </cell>
          <cell r="B32" t="str">
            <v>24:02</v>
          </cell>
          <cell r="C32">
            <v>1516</v>
          </cell>
          <cell r="D32" t="str">
            <v>15:16</v>
          </cell>
          <cell r="E32">
            <v>721</v>
          </cell>
          <cell r="F32" t="str">
            <v>07:21</v>
          </cell>
          <cell r="G32" t="str">
            <v xml:space="preserve">0803            </v>
          </cell>
          <cell r="H32" t="str">
            <v>08:03</v>
          </cell>
          <cell r="Q32" t="str">
            <v>06WHG</v>
          </cell>
          <cell r="R32" t="str">
            <v>06:WHG</v>
          </cell>
          <cell r="U32" t="str">
            <v>04BDKS</v>
          </cell>
          <cell r="V32" t="str">
            <v>04:FNVS</v>
          </cell>
        </row>
        <row r="33">
          <cell r="A33" t="str">
            <v>2402</v>
          </cell>
          <cell r="B33" t="str">
            <v>24:02</v>
          </cell>
          <cell r="C33">
            <v>1517</v>
          </cell>
          <cell r="D33" t="str">
            <v>15:17</v>
          </cell>
          <cell r="E33">
            <v>723</v>
          </cell>
          <cell r="F33" t="str">
            <v>07:23</v>
          </cell>
          <cell r="G33">
            <v>803</v>
          </cell>
          <cell r="H33" t="str">
            <v>08:03</v>
          </cell>
          <cell r="U33" t="str">
            <v>04FNVS</v>
          </cell>
          <cell r="V33" t="str">
            <v>04:FNVS</v>
          </cell>
        </row>
        <row r="34">
          <cell r="A34">
            <v>2403</v>
          </cell>
          <cell r="B34" t="str">
            <v>24:03</v>
          </cell>
          <cell r="C34">
            <v>1518</v>
          </cell>
          <cell r="D34" t="str">
            <v>15:18</v>
          </cell>
          <cell r="E34" t="str">
            <v xml:space="preserve">0801            </v>
          </cell>
          <cell r="F34" t="str">
            <v>08:01</v>
          </cell>
          <cell r="G34">
            <v>804</v>
          </cell>
          <cell r="H34" t="str">
            <v>08:04</v>
          </cell>
          <cell r="U34" t="str">
            <v>04HJMR</v>
          </cell>
          <cell r="V34" t="str">
            <v>04:HJMR</v>
          </cell>
        </row>
        <row r="35">
          <cell r="A35">
            <v>2407</v>
          </cell>
          <cell r="B35" t="str">
            <v>24:07</v>
          </cell>
          <cell r="C35">
            <v>1519</v>
          </cell>
          <cell r="D35" t="str">
            <v>15:19</v>
          </cell>
          <cell r="E35">
            <v>801</v>
          </cell>
          <cell r="F35" t="str">
            <v>08:01</v>
          </cell>
          <cell r="G35">
            <v>806</v>
          </cell>
          <cell r="H35" t="str">
            <v>08:06</v>
          </cell>
          <cell r="U35" t="str">
            <v>05RGPW</v>
          </cell>
          <cell r="V35" t="str">
            <v>05:RGPW</v>
          </cell>
        </row>
        <row r="36">
          <cell r="A36">
            <v>2410</v>
          </cell>
          <cell r="B36" t="str">
            <v>24:10</v>
          </cell>
          <cell r="C36">
            <v>1521</v>
          </cell>
          <cell r="D36" t="str">
            <v>15:21</v>
          </cell>
          <cell r="E36" t="str">
            <v xml:space="preserve">0802            </v>
          </cell>
          <cell r="F36" t="str">
            <v>08:02</v>
          </cell>
          <cell r="G36">
            <v>811</v>
          </cell>
          <cell r="H36" t="str">
            <v>08:11</v>
          </cell>
          <cell r="U36" t="str">
            <v>17ZDDN</v>
          </cell>
          <cell r="V36" t="str">
            <v>17:ZDDN</v>
          </cell>
        </row>
        <row r="37">
          <cell r="A37">
            <v>2418</v>
          </cell>
          <cell r="B37" t="str">
            <v>24:18</v>
          </cell>
          <cell r="C37">
            <v>1524</v>
          </cell>
          <cell r="D37" t="str">
            <v>15:24</v>
          </cell>
          <cell r="E37">
            <v>802</v>
          </cell>
          <cell r="F37" t="str">
            <v>08:02</v>
          </cell>
          <cell r="G37">
            <v>901</v>
          </cell>
          <cell r="H37" t="str">
            <v>09:01</v>
          </cell>
        </row>
        <row r="38">
          <cell r="A38">
            <v>2426</v>
          </cell>
          <cell r="B38" t="str">
            <v>24:26</v>
          </cell>
          <cell r="C38">
            <v>1525</v>
          </cell>
          <cell r="D38" t="str">
            <v>15:25</v>
          </cell>
          <cell r="E38" t="str">
            <v xml:space="preserve">0803            </v>
          </cell>
          <cell r="F38" t="str">
            <v>08:03</v>
          </cell>
          <cell r="G38" t="str">
            <v xml:space="preserve">1001            </v>
          </cell>
          <cell r="H38" t="str">
            <v>10:01</v>
          </cell>
        </row>
        <row r="39">
          <cell r="A39" t="str">
            <v>2501</v>
          </cell>
          <cell r="B39" t="str">
            <v>25:01</v>
          </cell>
          <cell r="C39">
            <v>1527</v>
          </cell>
          <cell r="D39" t="str">
            <v>15:27</v>
          </cell>
          <cell r="E39">
            <v>803</v>
          </cell>
          <cell r="F39" t="str">
            <v>08:03</v>
          </cell>
          <cell r="G39">
            <v>1001</v>
          </cell>
          <cell r="H39" t="str">
            <v>10:01</v>
          </cell>
        </row>
        <row r="40">
          <cell r="A40" t="str">
            <v xml:space="preserve">2501            </v>
          </cell>
          <cell r="B40" t="str">
            <v>25:01</v>
          </cell>
          <cell r="C40">
            <v>1530</v>
          </cell>
          <cell r="D40" t="str">
            <v>15:30</v>
          </cell>
          <cell r="E40">
            <v>804</v>
          </cell>
          <cell r="F40" t="str">
            <v>08:04</v>
          </cell>
          <cell r="G40">
            <v>1101</v>
          </cell>
          <cell r="H40" t="str">
            <v>11:01</v>
          </cell>
        </row>
        <row r="41">
          <cell r="A41">
            <v>2601</v>
          </cell>
          <cell r="B41" t="str">
            <v>26:01</v>
          </cell>
          <cell r="C41">
            <v>1535</v>
          </cell>
          <cell r="D41" t="str">
            <v>15:35</v>
          </cell>
          <cell r="E41">
            <v>1202</v>
          </cell>
          <cell r="F41" t="str">
            <v>12:02</v>
          </cell>
          <cell r="G41" t="str">
            <v>1101</v>
          </cell>
          <cell r="H41" t="str">
            <v>11:01</v>
          </cell>
        </row>
        <row r="42">
          <cell r="A42">
            <v>2603</v>
          </cell>
          <cell r="B42" t="str">
            <v>26:03</v>
          </cell>
          <cell r="C42">
            <v>1546</v>
          </cell>
          <cell r="D42" t="str">
            <v>15:46</v>
          </cell>
          <cell r="E42">
            <v>1203</v>
          </cell>
          <cell r="F42" t="str">
            <v>12:03</v>
          </cell>
          <cell r="G42">
            <v>1102</v>
          </cell>
          <cell r="H42" t="str">
            <v>11:02</v>
          </cell>
        </row>
        <row r="43">
          <cell r="A43">
            <v>2608</v>
          </cell>
          <cell r="B43" t="str">
            <v>26:08</v>
          </cell>
          <cell r="C43" t="str">
            <v xml:space="preserve">1801            </v>
          </cell>
          <cell r="D43" t="str">
            <v>27:05</v>
          </cell>
          <cell r="E43" t="str">
            <v xml:space="preserve">1203            </v>
          </cell>
          <cell r="F43" t="str">
            <v>12:03</v>
          </cell>
          <cell r="G43">
            <v>1103</v>
          </cell>
          <cell r="H43" t="str">
            <v>11:03</v>
          </cell>
        </row>
        <row r="44">
          <cell r="A44">
            <v>2901</v>
          </cell>
          <cell r="B44" t="str">
            <v>29:01</v>
          </cell>
          <cell r="C44">
            <v>1801</v>
          </cell>
          <cell r="D44" t="str">
            <v>27:05</v>
          </cell>
          <cell r="E44">
            <v>1204</v>
          </cell>
          <cell r="F44" t="str">
            <v>12:04</v>
          </cell>
          <cell r="G44" t="str">
            <v>1103</v>
          </cell>
          <cell r="H44" t="str">
            <v>11:03</v>
          </cell>
        </row>
        <row r="45">
          <cell r="A45" t="str">
            <v xml:space="preserve">2902            </v>
          </cell>
          <cell r="B45" t="str">
            <v>29:02</v>
          </cell>
          <cell r="C45">
            <v>1802</v>
          </cell>
          <cell r="D45" t="str">
            <v>18:02</v>
          </cell>
          <cell r="E45">
            <v>1206</v>
          </cell>
          <cell r="F45" t="str">
            <v>12:06</v>
          </cell>
          <cell r="G45">
            <v>1104</v>
          </cell>
          <cell r="H45" t="str">
            <v>11:04</v>
          </cell>
        </row>
        <row r="46">
          <cell r="A46">
            <v>2902</v>
          </cell>
          <cell r="B46" t="str">
            <v>29:02</v>
          </cell>
          <cell r="C46">
            <v>1804</v>
          </cell>
          <cell r="D46" t="str">
            <v>18:04</v>
          </cell>
          <cell r="E46">
            <v>1212</v>
          </cell>
          <cell r="F46" t="str">
            <v>12:12</v>
          </cell>
          <cell r="G46" t="str">
            <v>1104</v>
          </cell>
          <cell r="H46" t="str">
            <v>11:04</v>
          </cell>
        </row>
        <row r="47">
          <cell r="A47" t="str">
            <v xml:space="preserve">3001            </v>
          </cell>
          <cell r="B47" t="str">
            <v>30:01</v>
          </cell>
          <cell r="C47">
            <v>1808</v>
          </cell>
          <cell r="D47" t="str">
            <v>18:08</v>
          </cell>
          <cell r="E47">
            <v>1402</v>
          </cell>
          <cell r="F47" t="str">
            <v>14:02</v>
          </cell>
          <cell r="G47">
            <v>1106</v>
          </cell>
          <cell r="H47" t="str">
            <v>11:06</v>
          </cell>
        </row>
        <row r="48">
          <cell r="A48">
            <v>3001</v>
          </cell>
          <cell r="B48" t="str">
            <v>30:01</v>
          </cell>
          <cell r="C48">
            <v>2702</v>
          </cell>
          <cell r="D48" t="str">
            <v>27:02</v>
          </cell>
          <cell r="E48">
            <v>1403</v>
          </cell>
          <cell r="F48" t="str">
            <v>14:03</v>
          </cell>
          <cell r="G48">
            <v>1116</v>
          </cell>
          <cell r="H48" t="str">
            <v>11:16</v>
          </cell>
        </row>
        <row r="49">
          <cell r="A49" t="str">
            <v xml:space="preserve">3002            </v>
          </cell>
          <cell r="B49" t="str">
            <v>30:02</v>
          </cell>
          <cell r="C49">
            <v>2703</v>
          </cell>
          <cell r="D49" t="str">
            <v>27:03</v>
          </cell>
          <cell r="E49" t="str">
            <v xml:space="preserve">1502            </v>
          </cell>
          <cell r="F49" t="str">
            <v>15:02</v>
          </cell>
          <cell r="G49">
            <v>1201</v>
          </cell>
          <cell r="H49" t="str">
            <v>12:01</v>
          </cell>
        </row>
        <row r="50">
          <cell r="A50">
            <v>3002</v>
          </cell>
          <cell r="B50" t="str">
            <v>30:02</v>
          </cell>
          <cell r="C50">
            <v>2704</v>
          </cell>
          <cell r="D50" t="str">
            <v>27:04</v>
          </cell>
          <cell r="E50">
            <v>1502</v>
          </cell>
          <cell r="F50" t="str">
            <v>15:02</v>
          </cell>
          <cell r="G50" t="str">
            <v xml:space="preserve">1202            </v>
          </cell>
          <cell r="H50" t="str">
            <v>12:02</v>
          </cell>
        </row>
        <row r="51">
          <cell r="A51" t="str">
            <v xml:space="preserve">3004            </v>
          </cell>
          <cell r="B51" t="str">
            <v>30:04</v>
          </cell>
          <cell r="C51" t="str">
            <v xml:space="preserve">2705            </v>
          </cell>
          <cell r="D51" t="str">
            <v>27:05</v>
          </cell>
          <cell r="E51">
            <v>1504</v>
          </cell>
          <cell r="F51" t="str">
            <v>15:04</v>
          </cell>
          <cell r="G51">
            <v>1202</v>
          </cell>
          <cell r="H51" t="str">
            <v>12:02</v>
          </cell>
        </row>
        <row r="52">
          <cell r="A52">
            <v>3004</v>
          </cell>
          <cell r="B52" t="str">
            <v>30:04</v>
          </cell>
          <cell r="C52">
            <v>2705</v>
          </cell>
          <cell r="D52" t="str">
            <v>27:05</v>
          </cell>
          <cell r="E52">
            <v>1505</v>
          </cell>
          <cell r="F52" t="str">
            <v>15:05</v>
          </cell>
          <cell r="G52">
            <v>1301</v>
          </cell>
          <cell r="H52" t="str">
            <v>13:01</v>
          </cell>
        </row>
        <row r="53">
          <cell r="A53">
            <v>3010</v>
          </cell>
          <cell r="B53" t="str">
            <v>30:10</v>
          </cell>
          <cell r="C53">
            <v>2707</v>
          </cell>
          <cell r="D53" t="str">
            <v>27:07</v>
          </cell>
          <cell r="E53">
            <v>1509</v>
          </cell>
          <cell r="F53" t="str">
            <v>15:09</v>
          </cell>
          <cell r="G53" t="str">
            <v>1301</v>
          </cell>
          <cell r="H53" t="str">
            <v>13:01</v>
          </cell>
        </row>
        <row r="54">
          <cell r="A54" t="str">
            <v xml:space="preserve">3101            </v>
          </cell>
          <cell r="B54" t="str">
            <v>31:01</v>
          </cell>
          <cell r="C54">
            <v>2708</v>
          </cell>
          <cell r="D54" t="str">
            <v>27:08</v>
          </cell>
          <cell r="E54">
            <v>1511</v>
          </cell>
          <cell r="F54" t="str">
            <v>15:11</v>
          </cell>
          <cell r="G54">
            <v>1302</v>
          </cell>
          <cell r="H54" t="str">
            <v>13:02</v>
          </cell>
        </row>
        <row r="55">
          <cell r="A55">
            <v>3101</v>
          </cell>
          <cell r="B55" t="str">
            <v>31:01</v>
          </cell>
          <cell r="C55">
            <v>2714</v>
          </cell>
          <cell r="D55" t="str">
            <v>27:14</v>
          </cell>
          <cell r="E55">
            <v>1601</v>
          </cell>
          <cell r="F55" t="str">
            <v>16:01</v>
          </cell>
          <cell r="G55" t="str">
            <v>1302</v>
          </cell>
          <cell r="H55" t="str">
            <v>13:02</v>
          </cell>
        </row>
        <row r="56">
          <cell r="A56" t="str">
            <v>3201</v>
          </cell>
          <cell r="B56" t="str">
            <v>32:01</v>
          </cell>
          <cell r="C56" t="str">
            <v xml:space="preserve">3501            </v>
          </cell>
          <cell r="D56" t="str">
            <v>35:01</v>
          </cell>
          <cell r="E56" t="str">
            <v>1601</v>
          </cell>
          <cell r="F56" t="str">
            <v>16:01</v>
          </cell>
          <cell r="G56">
            <v>1303</v>
          </cell>
          <cell r="H56" t="str">
            <v>13:03</v>
          </cell>
        </row>
        <row r="57">
          <cell r="A57" t="str">
            <v xml:space="preserve">3301            </v>
          </cell>
          <cell r="B57" t="str">
            <v>33:01</v>
          </cell>
          <cell r="C57">
            <v>3501</v>
          </cell>
          <cell r="D57" t="str">
            <v>35:01</v>
          </cell>
          <cell r="E57">
            <v>1602</v>
          </cell>
          <cell r="F57" t="str">
            <v>16:02</v>
          </cell>
          <cell r="G57">
            <v>1304</v>
          </cell>
          <cell r="H57" t="str">
            <v>13:04</v>
          </cell>
        </row>
        <row r="58">
          <cell r="A58">
            <v>3301</v>
          </cell>
          <cell r="B58" t="str">
            <v>33:01</v>
          </cell>
          <cell r="C58">
            <v>3502</v>
          </cell>
          <cell r="D58" t="str">
            <v>35:02</v>
          </cell>
          <cell r="E58">
            <v>1604</v>
          </cell>
          <cell r="F58" t="str">
            <v>16:04</v>
          </cell>
          <cell r="G58">
            <v>1305</v>
          </cell>
          <cell r="H58" t="str">
            <v>13:05</v>
          </cell>
        </row>
        <row r="59">
          <cell r="A59" t="str">
            <v xml:space="preserve">3303            </v>
          </cell>
          <cell r="B59" t="str">
            <v>33:03</v>
          </cell>
          <cell r="C59">
            <v>3503</v>
          </cell>
          <cell r="D59" t="str">
            <v>35:03</v>
          </cell>
          <cell r="E59">
            <v>1701</v>
          </cell>
          <cell r="F59" t="str">
            <v>17:01</v>
          </cell>
          <cell r="G59" t="str">
            <v xml:space="preserve">1316            </v>
          </cell>
          <cell r="H59" t="str">
            <v>13:16</v>
          </cell>
        </row>
        <row r="60">
          <cell r="A60">
            <v>3303</v>
          </cell>
          <cell r="B60" t="str">
            <v>33:03</v>
          </cell>
          <cell r="C60" t="str">
            <v xml:space="preserve">3503            </v>
          </cell>
          <cell r="D60" t="str">
            <v>35:03</v>
          </cell>
          <cell r="E60" t="str">
            <v>01CYS</v>
          </cell>
          <cell r="F60" t="str">
            <v>01:CYS</v>
          </cell>
          <cell r="G60" t="str">
            <v xml:space="preserve">1401            </v>
          </cell>
          <cell r="H60" t="str">
            <v>14:01</v>
          </cell>
        </row>
        <row r="61">
          <cell r="A61">
            <v>3304</v>
          </cell>
          <cell r="B61" t="str">
            <v>33:04</v>
          </cell>
          <cell r="C61">
            <v>3505</v>
          </cell>
          <cell r="D61" t="str">
            <v>35:05</v>
          </cell>
          <cell r="E61" t="str">
            <v>02AJB</v>
          </cell>
          <cell r="F61" t="str">
            <v>02:AJB</v>
          </cell>
          <cell r="G61">
            <v>1401</v>
          </cell>
          <cell r="H61" t="str">
            <v>14:01</v>
          </cell>
        </row>
        <row r="62">
          <cell r="A62" t="str">
            <v xml:space="preserve">3401            </v>
          </cell>
          <cell r="B62" t="str">
            <v>34:01</v>
          </cell>
          <cell r="C62">
            <v>3508</v>
          </cell>
          <cell r="D62" t="str">
            <v>35:08</v>
          </cell>
          <cell r="E62" t="str">
            <v xml:space="preserve">02AJB           </v>
          </cell>
          <cell r="F62" t="str">
            <v>02:AJB</v>
          </cell>
          <cell r="G62" t="str">
            <v xml:space="preserve">1402            </v>
          </cell>
          <cell r="H62" t="str">
            <v>14:02</v>
          </cell>
        </row>
        <row r="63">
          <cell r="A63">
            <v>3401</v>
          </cell>
          <cell r="B63" t="str">
            <v>34:01</v>
          </cell>
          <cell r="C63" t="str">
            <v xml:space="preserve">3508            </v>
          </cell>
          <cell r="D63" t="str">
            <v>35:08</v>
          </cell>
          <cell r="E63" t="str">
            <v>02ATZ</v>
          </cell>
          <cell r="F63" t="str">
            <v>02:ATZ</v>
          </cell>
          <cell r="G63">
            <v>1402</v>
          </cell>
          <cell r="H63" t="str">
            <v>14:02</v>
          </cell>
        </row>
        <row r="64">
          <cell r="A64" t="str">
            <v xml:space="preserve">3402            </v>
          </cell>
          <cell r="B64" t="str">
            <v>34:02</v>
          </cell>
          <cell r="C64">
            <v>3512</v>
          </cell>
          <cell r="D64" t="str">
            <v>35:12</v>
          </cell>
          <cell r="E64" t="str">
            <v>03BPSK</v>
          </cell>
          <cell r="F64" t="str">
            <v>03:BPSK</v>
          </cell>
          <cell r="G64">
            <v>1403</v>
          </cell>
          <cell r="H64" t="str">
            <v>14:03</v>
          </cell>
        </row>
        <row r="65">
          <cell r="A65">
            <v>3402</v>
          </cell>
          <cell r="B65" t="str">
            <v>34:02</v>
          </cell>
          <cell r="C65">
            <v>3514</v>
          </cell>
          <cell r="D65" t="str">
            <v>35:14</v>
          </cell>
          <cell r="E65" t="str">
            <v>03FJUM</v>
          </cell>
          <cell r="F65" t="str">
            <v>03:FJUM</v>
          </cell>
          <cell r="G65">
            <v>1404</v>
          </cell>
          <cell r="H65" t="str">
            <v>14:04</v>
          </cell>
        </row>
        <row r="66">
          <cell r="A66" t="str">
            <v xml:space="preserve">3601            </v>
          </cell>
          <cell r="B66" t="str">
            <v>36:01</v>
          </cell>
          <cell r="C66" t="str">
            <v xml:space="preserve">3517            </v>
          </cell>
          <cell r="D66" t="str">
            <v>35:17</v>
          </cell>
          <cell r="E66" t="str">
            <v>0409N</v>
          </cell>
          <cell r="F66" t="str">
            <v>04:09N</v>
          </cell>
          <cell r="G66">
            <v>1405</v>
          </cell>
          <cell r="H66" t="str">
            <v>14:05</v>
          </cell>
        </row>
        <row r="67">
          <cell r="A67">
            <v>3601</v>
          </cell>
          <cell r="B67" t="str">
            <v>36:01</v>
          </cell>
          <cell r="C67">
            <v>3517</v>
          </cell>
          <cell r="D67" t="str">
            <v>35:17</v>
          </cell>
          <cell r="E67" t="str">
            <v>04CVAF</v>
          </cell>
          <cell r="F67" t="str">
            <v>04:CVAF</v>
          </cell>
          <cell r="G67">
            <v>1406</v>
          </cell>
          <cell r="H67" t="str">
            <v>14:06</v>
          </cell>
        </row>
        <row r="68">
          <cell r="A68" t="str">
            <v>6601</v>
          </cell>
          <cell r="B68" t="str">
            <v>66:01</v>
          </cell>
          <cell r="C68">
            <v>3521</v>
          </cell>
          <cell r="D68" t="str">
            <v>35:21</v>
          </cell>
          <cell r="E68" t="str">
            <v>04FEAS</v>
          </cell>
          <cell r="F68" t="str">
            <v>04:FEAS</v>
          </cell>
          <cell r="G68">
            <v>1407</v>
          </cell>
          <cell r="H68" t="str">
            <v>14:07</v>
          </cell>
        </row>
        <row r="69">
          <cell r="A69">
            <v>6602</v>
          </cell>
          <cell r="B69" t="str">
            <v>66:02</v>
          </cell>
          <cell r="C69">
            <v>3543</v>
          </cell>
          <cell r="D69" t="str">
            <v>35:43</v>
          </cell>
          <cell r="E69" t="str">
            <v>04FHDR</v>
          </cell>
          <cell r="F69" t="str">
            <v>04:FHDR</v>
          </cell>
          <cell r="G69">
            <v>1454</v>
          </cell>
          <cell r="H69" t="str">
            <v>14:54</v>
          </cell>
        </row>
        <row r="70">
          <cell r="A70">
            <v>6801</v>
          </cell>
          <cell r="B70" t="str">
            <v>68:01</v>
          </cell>
          <cell r="C70">
            <v>3555</v>
          </cell>
          <cell r="D70" t="str">
            <v>35:55</v>
          </cell>
          <cell r="E70" t="str">
            <v>04KBG</v>
          </cell>
          <cell r="F70" t="str">
            <v>04:KBG</v>
          </cell>
          <cell r="G70">
            <v>1501</v>
          </cell>
          <cell r="H70" t="str">
            <v>15:01</v>
          </cell>
        </row>
        <row r="71">
          <cell r="A71" t="str">
            <v xml:space="preserve">6802            </v>
          </cell>
          <cell r="B71" t="str">
            <v>68:02</v>
          </cell>
          <cell r="C71" t="str">
            <v xml:space="preserve">3701            </v>
          </cell>
          <cell r="D71" t="str">
            <v>37:01</v>
          </cell>
          <cell r="E71" t="str">
            <v xml:space="preserve">04KBG           </v>
          </cell>
          <cell r="F71" t="str">
            <v>04:KBG</v>
          </cell>
          <cell r="G71" t="str">
            <v>1501</v>
          </cell>
          <cell r="H71" t="str">
            <v>15:01</v>
          </cell>
        </row>
        <row r="72">
          <cell r="A72">
            <v>6802</v>
          </cell>
          <cell r="B72" t="str">
            <v>68:02</v>
          </cell>
          <cell r="C72">
            <v>3701</v>
          </cell>
          <cell r="D72" t="str">
            <v>37:01</v>
          </cell>
          <cell r="E72" t="str">
            <v>05AC</v>
          </cell>
          <cell r="F72" t="str">
            <v>05:AC</v>
          </cell>
          <cell r="G72">
            <v>1502</v>
          </cell>
          <cell r="H72" t="str">
            <v>15:02</v>
          </cell>
        </row>
        <row r="73">
          <cell r="A73">
            <v>6803</v>
          </cell>
          <cell r="B73" t="str">
            <v>68:03</v>
          </cell>
          <cell r="C73">
            <v>3801</v>
          </cell>
          <cell r="D73" t="str">
            <v>38:01</v>
          </cell>
          <cell r="E73" t="str">
            <v xml:space="preserve">05AC            </v>
          </cell>
          <cell r="F73" t="str">
            <v>05:AC</v>
          </cell>
          <cell r="G73" t="str">
            <v>1502</v>
          </cell>
          <cell r="H73" t="str">
            <v>15:02</v>
          </cell>
        </row>
        <row r="74">
          <cell r="A74">
            <v>6805</v>
          </cell>
          <cell r="B74" t="str">
            <v>68:05</v>
          </cell>
          <cell r="C74" t="str">
            <v xml:space="preserve">3802            </v>
          </cell>
          <cell r="D74" t="str">
            <v>38:02</v>
          </cell>
          <cell r="E74" t="str">
            <v>07AG</v>
          </cell>
          <cell r="F74" t="str">
            <v>07:AG</v>
          </cell>
          <cell r="G74" t="str">
            <v xml:space="preserve">1503            </v>
          </cell>
          <cell r="H74" t="str">
            <v>15:03</v>
          </cell>
        </row>
        <row r="75">
          <cell r="A75">
            <v>6901</v>
          </cell>
          <cell r="B75" t="str">
            <v>69:01</v>
          </cell>
          <cell r="C75">
            <v>3802</v>
          </cell>
          <cell r="D75" t="str">
            <v>38:02</v>
          </cell>
          <cell r="E75" t="str">
            <v xml:space="preserve">07AG            </v>
          </cell>
          <cell r="F75" t="str">
            <v>07:AG</v>
          </cell>
          <cell r="G75">
            <v>1503</v>
          </cell>
          <cell r="H75" t="str">
            <v>15:03</v>
          </cell>
        </row>
        <row r="76">
          <cell r="A76" t="str">
            <v xml:space="preserve">7401            </v>
          </cell>
          <cell r="B76" t="str">
            <v>74:01</v>
          </cell>
          <cell r="C76">
            <v>3809</v>
          </cell>
          <cell r="D76" t="str">
            <v>38:09</v>
          </cell>
          <cell r="E76" t="str">
            <v>07CVAG</v>
          </cell>
          <cell r="F76" t="str">
            <v>07:CVAG</v>
          </cell>
          <cell r="G76">
            <v>1601</v>
          </cell>
          <cell r="H76" t="str">
            <v>16:01</v>
          </cell>
        </row>
        <row r="77">
          <cell r="A77" t="str">
            <v xml:space="preserve">8001            </v>
          </cell>
          <cell r="B77" t="str">
            <v>80:01</v>
          </cell>
          <cell r="C77" t="str">
            <v xml:space="preserve">3901            </v>
          </cell>
          <cell r="D77" t="str">
            <v>39:01</v>
          </cell>
          <cell r="E77" t="str">
            <v>07ET</v>
          </cell>
          <cell r="F77" t="str">
            <v>07:ET</v>
          </cell>
          <cell r="G77">
            <v>1602</v>
          </cell>
          <cell r="H77" t="str">
            <v>16:02</v>
          </cell>
        </row>
        <row r="78">
          <cell r="A78">
            <v>8001</v>
          </cell>
          <cell r="B78" t="str">
            <v>80:01</v>
          </cell>
          <cell r="C78">
            <v>3901</v>
          </cell>
          <cell r="D78" t="str">
            <v>39:01</v>
          </cell>
          <cell r="E78" t="str">
            <v xml:space="preserve">07ET            </v>
          </cell>
          <cell r="F78" t="str">
            <v>07:ET</v>
          </cell>
          <cell r="G78" t="str">
            <v xml:space="preserve">07XX            </v>
          </cell>
          <cell r="H78" t="str">
            <v>07:XX</v>
          </cell>
        </row>
        <row r="79">
          <cell r="A79" t="str">
            <v>0116N</v>
          </cell>
          <cell r="B79" t="str">
            <v>01:16N</v>
          </cell>
          <cell r="C79" t="str">
            <v xml:space="preserve">3902            </v>
          </cell>
          <cell r="D79" t="str">
            <v>39:02</v>
          </cell>
          <cell r="E79" t="str">
            <v>07FEAU</v>
          </cell>
          <cell r="F79" t="str">
            <v>07:FEAU</v>
          </cell>
          <cell r="G79" t="str">
            <v xml:space="preserve">12AG            </v>
          </cell>
          <cell r="H79" t="str">
            <v>12:AG</v>
          </cell>
        </row>
        <row r="80">
          <cell r="A80" t="str">
            <v>01BMMP</v>
          </cell>
          <cell r="B80" t="str">
            <v>01:BMMP</v>
          </cell>
          <cell r="C80">
            <v>3902</v>
          </cell>
          <cell r="D80" t="str">
            <v>39:02</v>
          </cell>
          <cell r="E80" t="str">
            <v>07SMK</v>
          </cell>
          <cell r="F80" t="str">
            <v>07:SMK</v>
          </cell>
          <cell r="G80" t="str">
            <v>12CVT</v>
          </cell>
          <cell r="H80" t="str">
            <v>12:CVT</v>
          </cell>
        </row>
        <row r="81">
          <cell r="A81" t="str">
            <v>01CRY</v>
          </cell>
          <cell r="B81" t="str">
            <v>01:CRY</v>
          </cell>
          <cell r="C81" t="str">
            <v xml:space="preserve">3905            </v>
          </cell>
          <cell r="D81" t="str">
            <v>39:05</v>
          </cell>
          <cell r="E81" t="str">
            <v>07WCP</v>
          </cell>
          <cell r="F81" t="str">
            <v>07:WCP</v>
          </cell>
          <cell r="G81" t="str">
            <v>12DUKV</v>
          </cell>
          <cell r="H81" t="str">
            <v>12:DUKV</v>
          </cell>
        </row>
        <row r="82">
          <cell r="A82" t="str">
            <v xml:space="preserve">01CRY           </v>
          </cell>
          <cell r="B82" t="str">
            <v>01:CRY</v>
          </cell>
          <cell r="C82">
            <v>3905</v>
          </cell>
          <cell r="D82" t="str">
            <v>39:05</v>
          </cell>
          <cell r="E82" t="str">
            <v>07WTR</v>
          </cell>
          <cell r="F82" t="str">
            <v>07:WTR</v>
          </cell>
          <cell r="G82" t="str">
            <v>14BCAD</v>
          </cell>
          <cell r="H82" t="str">
            <v>14:BCAD</v>
          </cell>
        </row>
        <row r="83">
          <cell r="A83" t="str">
            <v>01FAV</v>
          </cell>
          <cell r="B83" t="str">
            <v>01:FAV</v>
          </cell>
          <cell r="C83">
            <v>3906</v>
          </cell>
          <cell r="D83" t="str">
            <v>39:06</v>
          </cell>
          <cell r="E83" t="str">
            <v xml:space="preserve">07WTR           </v>
          </cell>
          <cell r="F83" t="str">
            <v>07:WTR</v>
          </cell>
        </row>
        <row r="84">
          <cell r="A84" t="str">
            <v xml:space="preserve">01FAV           </v>
          </cell>
          <cell r="B84" t="str">
            <v>01:FAV</v>
          </cell>
          <cell r="C84">
            <v>3908</v>
          </cell>
          <cell r="D84" t="str">
            <v>39:08</v>
          </cell>
          <cell r="E84" t="str">
            <v>08DJRU</v>
          </cell>
          <cell r="F84" t="str">
            <v>08:DJRU</v>
          </cell>
        </row>
        <row r="85">
          <cell r="A85" t="str">
            <v>01FJUK</v>
          </cell>
          <cell r="B85" t="str">
            <v>01:FJUK</v>
          </cell>
          <cell r="C85">
            <v>3909</v>
          </cell>
          <cell r="D85" t="str">
            <v>39:09</v>
          </cell>
          <cell r="E85" t="str">
            <v>12CNB</v>
          </cell>
          <cell r="F85" t="str">
            <v>12:CNB</v>
          </cell>
        </row>
        <row r="86">
          <cell r="A86" t="str">
            <v>01XMFY</v>
          </cell>
          <cell r="B86" t="str">
            <v>01:XMFY</v>
          </cell>
          <cell r="C86">
            <v>3910</v>
          </cell>
          <cell r="D86" t="str">
            <v>39:10</v>
          </cell>
          <cell r="E86" t="str">
            <v>15BJ</v>
          </cell>
          <cell r="F86" t="str">
            <v>15:BJ</v>
          </cell>
        </row>
        <row r="87">
          <cell r="A87" t="str">
            <v>0282N</v>
          </cell>
          <cell r="B87" t="str">
            <v>02:82N</v>
          </cell>
          <cell r="C87">
            <v>3924</v>
          </cell>
          <cell r="D87" t="str">
            <v>39:24</v>
          </cell>
          <cell r="E87" t="str">
            <v>17AB</v>
          </cell>
          <cell r="F87" t="str">
            <v>17:AB</v>
          </cell>
        </row>
        <row r="88">
          <cell r="A88" t="str">
            <v>02AF</v>
          </cell>
          <cell r="B88" t="str">
            <v>02:AF</v>
          </cell>
          <cell r="C88">
            <v>4001</v>
          </cell>
          <cell r="D88" t="str">
            <v>40:01</v>
          </cell>
          <cell r="E88" t="str">
            <v>17MN</v>
          </cell>
          <cell r="F88" t="str">
            <v>17:MN</v>
          </cell>
        </row>
        <row r="89">
          <cell r="A89" t="str">
            <v xml:space="preserve">02AF            </v>
          </cell>
          <cell r="B89" t="str">
            <v>02:AF</v>
          </cell>
          <cell r="C89" t="str">
            <v>4001</v>
          </cell>
          <cell r="D89" t="str">
            <v>40:01</v>
          </cell>
          <cell r="E89" t="str">
            <v xml:space="preserve">17MN            </v>
          </cell>
          <cell r="F89" t="str">
            <v>17:MN</v>
          </cell>
        </row>
        <row r="90">
          <cell r="A90" t="str">
            <v>02ANJ</v>
          </cell>
          <cell r="B90" t="str">
            <v>02:ANJ</v>
          </cell>
          <cell r="C90">
            <v>4002</v>
          </cell>
          <cell r="D90" t="str">
            <v>40:02</v>
          </cell>
          <cell r="E90" t="str">
            <v>18AB</v>
          </cell>
          <cell r="F90" t="str">
            <v>18:AB</v>
          </cell>
        </row>
        <row r="91">
          <cell r="A91" t="str">
            <v>02BRHJ</v>
          </cell>
          <cell r="B91" t="str">
            <v>02:BRHJ</v>
          </cell>
          <cell r="C91" t="str">
            <v>4002</v>
          </cell>
          <cell r="D91" t="str">
            <v>40:02</v>
          </cell>
        </row>
        <row r="92">
          <cell r="A92" t="str">
            <v>02CRFN</v>
          </cell>
          <cell r="B92" t="str">
            <v>02:CRFN</v>
          </cell>
          <cell r="C92">
            <v>4004</v>
          </cell>
          <cell r="D92" t="str">
            <v>40:04</v>
          </cell>
        </row>
        <row r="93">
          <cell r="A93" t="str">
            <v>02DFDM</v>
          </cell>
          <cell r="B93" t="str">
            <v>02:DFDM</v>
          </cell>
          <cell r="C93">
            <v>4005</v>
          </cell>
          <cell r="D93" t="str">
            <v>40:05</v>
          </cell>
        </row>
        <row r="94">
          <cell r="A94" t="str">
            <v>02DFKP</v>
          </cell>
          <cell r="B94" t="str">
            <v>02:DFKP</v>
          </cell>
          <cell r="C94">
            <v>4006</v>
          </cell>
          <cell r="D94" t="str">
            <v>40:06</v>
          </cell>
        </row>
        <row r="95">
          <cell r="A95" t="str">
            <v>02GNF</v>
          </cell>
          <cell r="B95" t="str">
            <v>02:GNF</v>
          </cell>
          <cell r="C95">
            <v>4008</v>
          </cell>
          <cell r="D95" t="str">
            <v>40:08</v>
          </cell>
        </row>
        <row r="96">
          <cell r="A96" t="str">
            <v xml:space="preserve">02GNF           </v>
          </cell>
          <cell r="B96" t="str">
            <v>02:GNF</v>
          </cell>
          <cell r="C96">
            <v>4010</v>
          </cell>
          <cell r="D96" t="str">
            <v>40:10</v>
          </cell>
        </row>
        <row r="97">
          <cell r="A97" t="str">
            <v>02JGA</v>
          </cell>
          <cell r="B97" t="str">
            <v>02:JGA</v>
          </cell>
          <cell r="C97">
            <v>4090</v>
          </cell>
          <cell r="D97" t="str">
            <v>40:90</v>
          </cell>
        </row>
        <row r="98">
          <cell r="A98" t="str">
            <v xml:space="preserve">02JGA           </v>
          </cell>
          <cell r="B98" t="str">
            <v>02:JGA</v>
          </cell>
          <cell r="C98">
            <v>4101</v>
          </cell>
          <cell r="D98" t="str">
            <v>41:01</v>
          </cell>
        </row>
        <row r="99">
          <cell r="A99" t="str">
            <v xml:space="preserve">02SWY           </v>
          </cell>
          <cell r="B99" t="str">
            <v>02:SWY</v>
          </cell>
          <cell r="C99" t="str">
            <v xml:space="preserve">4102            </v>
          </cell>
          <cell r="D99" t="str">
            <v>41:02</v>
          </cell>
        </row>
        <row r="100">
          <cell r="A100" t="str">
            <v xml:space="preserve">02XX            </v>
          </cell>
          <cell r="B100" t="str">
            <v>02:XX</v>
          </cell>
          <cell r="C100">
            <v>4102</v>
          </cell>
          <cell r="D100" t="str">
            <v>41:02</v>
          </cell>
        </row>
        <row r="101">
          <cell r="A101" t="str">
            <v xml:space="preserve">03AJ            </v>
          </cell>
          <cell r="B101" t="str">
            <v>03:AJ</v>
          </cell>
          <cell r="C101" t="str">
            <v xml:space="preserve">4201            </v>
          </cell>
          <cell r="D101" t="str">
            <v>42:01</v>
          </cell>
        </row>
        <row r="102">
          <cell r="A102" t="str">
            <v>03CZNT</v>
          </cell>
          <cell r="B102" t="str">
            <v>03:CZNT</v>
          </cell>
          <cell r="C102">
            <v>4201</v>
          </cell>
          <cell r="D102" t="str">
            <v>42:01</v>
          </cell>
        </row>
        <row r="103">
          <cell r="A103" t="str">
            <v>03ECAM</v>
          </cell>
          <cell r="B103" t="str">
            <v>03:ECAM</v>
          </cell>
          <cell r="C103">
            <v>4202</v>
          </cell>
          <cell r="D103" t="str">
            <v>42:02</v>
          </cell>
        </row>
        <row r="104">
          <cell r="A104" t="str">
            <v xml:space="preserve">03MR            </v>
          </cell>
          <cell r="B104" t="str">
            <v>03:MR</v>
          </cell>
          <cell r="C104" t="str">
            <v xml:space="preserve">4402            </v>
          </cell>
          <cell r="D104" t="str">
            <v>42:02</v>
          </cell>
        </row>
        <row r="105">
          <cell r="A105" t="str">
            <v>03XKS</v>
          </cell>
          <cell r="B105" t="str">
            <v>03:XKS</v>
          </cell>
          <cell r="C105">
            <v>4402</v>
          </cell>
          <cell r="D105" t="str">
            <v>44:02</v>
          </cell>
        </row>
        <row r="106">
          <cell r="A106" t="str">
            <v xml:space="preserve">03XKS           </v>
          </cell>
          <cell r="B106" t="str">
            <v>03:XKS</v>
          </cell>
          <cell r="C106" t="str">
            <v xml:space="preserve">4403            </v>
          </cell>
          <cell r="D106" t="str">
            <v>44:03</v>
          </cell>
        </row>
        <row r="107">
          <cell r="A107" t="str">
            <v xml:space="preserve">11AB            </v>
          </cell>
          <cell r="B107" t="str">
            <v>11:AB</v>
          </cell>
          <cell r="C107">
            <v>4403</v>
          </cell>
          <cell r="D107" t="str">
            <v>44:03</v>
          </cell>
        </row>
        <row r="108">
          <cell r="A108" t="str">
            <v>11BDFZ</v>
          </cell>
          <cell r="B108" t="str">
            <v>11:BDFZ</v>
          </cell>
          <cell r="C108">
            <v>4404</v>
          </cell>
          <cell r="D108" t="str">
            <v>44:04</v>
          </cell>
        </row>
        <row r="109">
          <cell r="A109" t="str">
            <v xml:space="preserve">11XX            </v>
          </cell>
          <cell r="B109" t="str">
            <v>11:XX</v>
          </cell>
          <cell r="C109" t="str">
            <v>4404</v>
          </cell>
          <cell r="D109" t="str">
            <v>44:04</v>
          </cell>
        </row>
        <row r="110">
          <cell r="A110" t="str">
            <v>23ENWE</v>
          </cell>
          <cell r="B110" t="str">
            <v>23:ENWE</v>
          </cell>
          <cell r="C110">
            <v>4405</v>
          </cell>
          <cell r="D110" t="str">
            <v>44:05</v>
          </cell>
        </row>
        <row r="111">
          <cell r="A111" t="str">
            <v>2402L</v>
          </cell>
          <cell r="B111" t="str">
            <v>24:02L</v>
          </cell>
          <cell r="C111">
            <v>4501</v>
          </cell>
          <cell r="D111" t="str">
            <v>45:01</v>
          </cell>
        </row>
        <row r="112">
          <cell r="A112" t="str">
            <v>2409N</v>
          </cell>
          <cell r="B112" t="str">
            <v>24:09N</v>
          </cell>
          <cell r="C112">
            <v>4601</v>
          </cell>
          <cell r="D112" t="str">
            <v>46:01</v>
          </cell>
        </row>
        <row r="113">
          <cell r="A113" t="str">
            <v>2411N</v>
          </cell>
          <cell r="B113" t="str">
            <v>24:11N</v>
          </cell>
          <cell r="C113">
            <v>4701</v>
          </cell>
          <cell r="D113" t="str">
            <v>47:01</v>
          </cell>
        </row>
        <row r="114">
          <cell r="A114" t="str">
            <v xml:space="preserve">24BG            </v>
          </cell>
          <cell r="B114" t="str">
            <v>24:BG</v>
          </cell>
          <cell r="C114" t="str">
            <v>4701</v>
          </cell>
          <cell r="D114" t="str">
            <v>47:01</v>
          </cell>
        </row>
        <row r="115">
          <cell r="A115" t="str">
            <v xml:space="preserve">24BMD           </v>
          </cell>
          <cell r="B115" t="str">
            <v>24:BMD</v>
          </cell>
          <cell r="C115" t="str">
            <v xml:space="preserve">4801            </v>
          </cell>
          <cell r="D115" t="str">
            <v>48:01</v>
          </cell>
        </row>
        <row r="116">
          <cell r="A116" t="str">
            <v>24DJSM</v>
          </cell>
          <cell r="B116" t="str">
            <v>24:DJSM</v>
          </cell>
          <cell r="C116">
            <v>4801</v>
          </cell>
          <cell r="D116" t="str">
            <v>48:01</v>
          </cell>
        </row>
        <row r="117">
          <cell r="A117" t="str">
            <v>24GMP</v>
          </cell>
          <cell r="B117" t="str">
            <v>24:GMP</v>
          </cell>
          <cell r="C117" t="str">
            <v xml:space="preserve">4901            </v>
          </cell>
          <cell r="D117" t="str">
            <v>49:01</v>
          </cell>
        </row>
        <row r="118">
          <cell r="A118" t="str">
            <v xml:space="preserve">24GMP           </v>
          </cell>
          <cell r="B118" t="str">
            <v>24:GMP</v>
          </cell>
          <cell r="C118">
            <v>4901</v>
          </cell>
          <cell r="D118" t="str">
            <v>49:01</v>
          </cell>
        </row>
        <row r="119">
          <cell r="A119" t="str">
            <v xml:space="preserve">24XX            </v>
          </cell>
          <cell r="B119" t="str">
            <v>24:XX</v>
          </cell>
          <cell r="C119" t="str">
            <v xml:space="preserve">5001            </v>
          </cell>
          <cell r="D119" t="str">
            <v>50:01</v>
          </cell>
        </row>
        <row r="120">
          <cell r="A120" t="str">
            <v>26GAX</v>
          </cell>
          <cell r="B120" t="str">
            <v>26:GAX</v>
          </cell>
          <cell r="C120">
            <v>5001</v>
          </cell>
          <cell r="D120" t="str">
            <v>50:01</v>
          </cell>
        </row>
        <row r="121">
          <cell r="A121" t="str">
            <v>30AUX</v>
          </cell>
          <cell r="B121" t="str">
            <v>30:AUX</v>
          </cell>
          <cell r="C121">
            <v>5002</v>
          </cell>
          <cell r="D121" t="str">
            <v>50:02</v>
          </cell>
        </row>
        <row r="122">
          <cell r="A122" t="str">
            <v xml:space="preserve">36XX            </v>
          </cell>
          <cell r="B122" t="str">
            <v>36:XX</v>
          </cell>
          <cell r="C122" t="str">
            <v xml:space="preserve">5101            </v>
          </cell>
          <cell r="D122" t="str">
            <v>51:01</v>
          </cell>
        </row>
        <row r="123">
          <cell r="A123" t="str">
            <v>68CAKR</v>
          </cell>
          <cell r="B123" t="str">
            <v>68:CAKR</v>
          </cell>
          <cell r="C123">
            <v>5101</v>
          </cell>
          <cell r="D123" t="str">
            <v>51:02</v>
          </cell>
        </row>
        <row r="124">
          <cell r="A124" t="str">
            <v xml:space="preserve">68FKZ           </v>
          </cell>
          <cell r="B124" t="str">
            <v>68:FKZ</v>
          </cell>
          <cell r="C124">
            <v>5102</v>
          </cell>
          <cell r="D124" t="str">
            <v>51:02</v>
          </cell>
        </row>
        <row r="125">
          <cell r="A125" t="str">
            <v>74AB</v>
          </cell>
          <cell r="B125" t="str">
            <v>74:AB</v>
          </cell>
          <cell r="C125">
            <v>5106</v>
          </cell>
          <cell r="D125" t="str">
            <v>51:06</v>
          </cell>
        </row>
        <row r="126">
          <cell r="C126">
            <v>5107</v>
          </cell>
          <cell r="D126" t="str">
            <v>51:07</v>
          </cell>
        </row>
        <row r="127">
          <cell r="C127">
            <v>5108</v>
          </cell>
          <cell r="D127" t="str">
            <v>51:08</v>
          </cell>
        </row>
        <row r="128">
          <cell r="C128">
            <v>5109</v>
          </cell>
          <cell r="D128" t="str">
            <v>51:09</v>
          </cell>
        </row>
        <row r="129">
          <cell r="C129">
            <v>5114</v>
          </cell>
          <cell r="D129" t="str">
            <v>51:14</v>
          </cell>
        </row>
        <row r="130">
          <cell r="C130">
            <v>5119</v>
          </cell>
          <cell r="D130" t="str">
            <v>51:19</v>
          </cell>
        </row>
        <row r="131">
          <cell r="C131">
            <v>5143</v>
          </cell>
          <cell r="D131" t="str">
            <v>51:43</v>
          </cell>
        </row>
        <row r="132">
          <cell r="C132">
            <v>5201</v>
          </cell>
          <cell r="D132" t="str">
            <v>52:01</v>
          </cell>
        </row>
        <row r="133">
          <cell r="C133">
            <v>5301</v>
          </cell>
          <cell r="D133" t="str">
            <v>53:01</v>
          </cell>
        </row>
        <row r="134">
          <cell r="C134">
            <v>5306</v>
          </cell>
          <cell r="D134" t="str">
            <v>53:06</v>
          </cell>
        </row>
        <row r="135">
          <cell r="C135" t="str">
            <v xml:space="preserve">5401            </v>
          </cell>
          <cell r="D135" t="str">
            <v>54:01</v>
          </cell>
        </row>
        <row r="136">
          <cell r="C136">
            <v>5401</v>
          </cell>
          <cell r="D136" t="str">
            <v>54:01</v>
          </cell>
        </row>
        <row r="137">
          <cell r="C137">
            <v>5501</v>
          </cell>
          <cell r="D137" t="str">
            <v>55:01</v>
          </cell>
        </row>
        <row r="138">
          <cell r="C138" t="str">
            <v>5501</v>
          </cell>
          <cell r="D138" t="str">
            <v>55:01</v>
          </cell>
        </row>
        <row r="139">
          <cell r="C139">
            <v>5502</v>
          </cell>
          <cell r="D139" t="str">
            <v>55:02</v>
          </cell>
        </row>
        <row r="140">
          <cell r="C140" t="str">
            <v xml:space="preserve">5601            </v>
          </cell>
          <cell r="D140" t="str">
            <v>56:01</v>
          </cell>
        </row>
        <row r="141">
          <cell r="C141">
            <v>5601</v>
          </cell>
          <cell r="D141" t="str">
            <v>56:01</v>
          </cell>
        </row>
        <row r="142">
          <cell r="C142">
            <v>5604</v>
          </cell>
          <cell r="D142" t="str">
            <v>56:04</v>
          </cell>
        </row>
        <row r="143">
          <cell r="C143">
            <v>5610</v>
          </cell>
          <cell r="D143" t="str">
            <v>56:10</v>
          </cell>
        </row>
        <row r="144">
          <cell r="C144">
            <v>5701</v>
          </cell>
          <cell r="D144" t="str">
            <v>57:01</v>
          </cell>
        </row>
        <row r="145">
          <cell r="C145" t="str">
            <v>5701</v>
          </cell>
          <cell r="D145" t="str">
            <v>57:01</v>
          </cell>
        </row>
        <row r="146">
          <cell r="C146">
            <v>5702</v>
          </cell>
          <cell r="D146" t="str">
            <v>57:02</v>
          </cell>
        </row>
        <row r="147">
          <cell r="C147">
            <v>5703</v>
          </cell>
          <cell r="D147" t="str">
            <v>57:03</v>
          </cell>
        </row>
        <row r="148">
          <cell r="C148" t="str">
            <v xml:space="preserve">5801            </v>
          </cell>
          <cell r="D148" t="str">
            <v>58:01</v>
          </cell>
        </row>
        <row r="149">
          <cell r="C149">
            <v>5801</v>
          </cell>
          <cell r="D149" t="str">
            <v>58:01</v>
          </cell>
        </row>
        <row r="150">
          <cell r="C150">
            <v>5802</v>
          </cell>
          <cell r="D150" t="str">
            <v>58:02</v>
          </cell>
        </row>
        <row r="151">
          <cell r="C151" t="str">
            <v xml:space="preserve">5901            </v>
          </cell>
          <cell r="D151" t="str">
            <v>59:01</v>
          </cell>
        </row>
        <row r="152">
          <cell r="C152" t="str">
            <v xml:space="preserve">6701            </v>
          </cell>
          <cell r="D152" t="str">
            <v>67:01</v>
          </cell>
        </row>
        <row r="153">
          <cell r="C153">
            <v>6701</v>
          </cell>
          <cell r="D153" t="str">
            <v>67:01</v>
          </cell>
        </row>
        <row r="154">
          <cell r="C154">
            <v>7301</v>
          </cell>
          <cell r="D154" t="str">
            <v>73:01</v>
          </cell>
        </row>
        <row r="155">
          <cell r="C155">
            <v>7801</v>
          </cell>
          <cell r="D155" t="str">
            <v>78:01</v>
          </cell>
        </row>
        <row r="156">
          <cell r="C156">
            <v>8101</v>
          </cell>
          <cell r="D156" t="str">
            <v>81:01</v>
          </cell>
        </row>
        <row r="157">
          <cell r="C157">
            <v>35113</v>
          </cell>
          <cell r="D157" t="str">
            <v>35:113</v>
          </cell>
        </row>
        <row r="158">
          <cell r="C158" t="str">
            <v xml:space="preserve">07AMP           </v>
          </cell>
          <cell r="D158" t="str">
            <v>07:AMP</v>
          </cell>
        </row>
        <row r="159">
          <cell r="C159" t="str">
            <v xml:space="preserve">07BG            </v>
          </cell>
          <cell r="D159" t="str">
            <v>07:BG</v>
          </cell>
        </row>
        <row r="160">
          <cell r="C160" t="str">
            <v>07CZZS</v>
          </cell>
          <cell r="D160" t="str">
            <v>07:CZZS</v>
          </cell>
        </row>
        <row r="161">
          <cell r="C161" t="str">
            <v>07EH</v>
          </cell>
          <cell r="D161" t="str">
            <v>07:EH</v>
          </cell>
        </row>
        <row r="162">
          <cell r="C162" t="str">
            <v xml:space="preserve">08AB            </v>
          </cell>
          <cell r="D162" t="str">
            <v>08:AB</v>
          </cell>
        </row>
        <row r="163">
          <cell r="C163" t="str">
            <v>08XKT</v>
          </cell>
          <cell r="D163" t="str">
            <v>08:XKT</v>
          </cell>
        </row>
        <row r="164">
          <cell r="C164" t="str">
            <v xml:space="preserve">08XKT           </v>
          </cell>
          <cell r="D164" t="str">
            <v>08:XKT</v>
          </cell>
        </row>
        <row r="165">
          <cell r="C165" t="str">
            <v xml:space="preserve">13XX            </v>
          </cell>
          <cell r="D165" t="str">
            <v>13:XX</v>
          </cell>
        </row>
        <row r="166">
          <cell r="C166" t="str">
            <v>1579N</v>
          </cell>
          <cell r="D166" t="str">
            <v>15:79N</v>
          </cell>
        </row>
        <row r="167">
          <cell r="C167" t="str">
            <v>15DFRA</v>
          </cell>
          <cell r="D167" t="str">
            <v>15:DFRA</v>
          </cell>
        </row>
        <row r="168">
          <cell r="C168" t="str">
            <v>15GYF</v>
          </cell>
          <cell r="D168" t="str">
            <v>15:GYF</v>
          </cell>
        </row>
        <row r="169">
          <cell r="C169" t="str">
            <v xml:space="preserve">15GYF           </v>
          </cell>
          <cell r="D169" t="str">
            <v>15:GYF</v>
          </cell>
        </row>
        <row r="170">
          <cell r="C170" t="str">
            <v>18RRG</v>
          </cell>
          <cell r="D170" t="str">
            <v>18:RRG</v>
          </cell>
        </row>
        <row r="171">
          <cell r="C171" t="str">
            <v xml:space="preserve">18RRG           </v>
          </cell>
          <cell r="D171" t="str">
            <v>18:RRG</v>
          </cell>
        </row>
        <row r="172">
          <cell r="C172" t="str">
            <v>27EKN</v>
          </cell>
          <cell r="D172" t="str">
            <v>27:EKN</v>
          </cell>
        </row>
        <row r="173">
          <cell r="C173" t="str">
            <v xml:space="preserve">27EKN           </v>
          </cell>
          <cell r="D173" t="str">
            <v>27:EKN</v>
          </cell>
        </row>
        <row r="174">
          <cell r="C174" t="str">
            <v>35BJTR</v>
          </cell>
          <cell r="D174" t="str">
            <v>35:BJTR</v>
          </cell>
        </row>
        <row r="175">
          <cell r="C175" t="str">
            <v>35CGAH</v>
          </cell>
          <cell r="D175" t="str">
            <v>35:CGAH</v>
          </cell>
        </row>
        <row r="176">
          <cell r="C176" t="str">
            <v>35DNXN</v>
          </cell>
          <cell r="D176" t="str">
            <v>35:DNXN</v>
          </cell>
        </row>
        <row r="177">
          <cell r="C177" t="str">
            <v xml:space="preserve">35SZX           </v>
          </cell>
          <cell r="D177" t="str">
            <v>35:SZX</v>
          </cell>
        </row>
        <row r="178">
          <cell r="C178" t="str">
            <v>35TDS</v>
          </cell>
          <cell r="D178" t="str">
            <v>35:TDS</v>
          </cell>
        </row>
        <row r="179">
          <cell r="C179" t="str">
            <v>35WAZ</v>
          </cell>
          <cell r="D179" t="str">
            <v>35:WAZ</v>
          </cell>
        </row>
        <row r="180">
          <cell r="C180" t="str">
            <v xml:space="preserve">35WAZ           </v>
          </cell>
          <cell r="D180" t="str">
            <v>35:WAZ</v>
          </cell>
        </row>
        <row r="181">
          <cell r="C181" t="str">
            <v xml:space="preserve">35XX            </v>
          </cell>
          <cell r="D181" t="str">
            <v>35:XX</v>
          </cell>
        </row>
        <row r="182">
          <cell r="C182" t="str">
            <v>38UF</v>
          </cell>
          <cell r="D182" t="str">
            <v>38:UF</v>
          </cell>
        </row>
        <row r="183">
          <cell r="C183" t="str">
            <v>39BMFM</v>
          </cell>
          <cell r="D183" t="str">
            <v>39:BMFM</v>
          </cell>
        </row>
        <row r="184">
          <cell r="C184" t="str">
            <v>40AZAY</v>
          </cell>
          <cell r="D184" t="str">
            <v>40:AZAY</v>
          </cell>
        </row>
        <row r="185">
          <cell r="C185" t="str">
            <v xml:space="preserve">40UF            </v>
          </cell>
          <cell r="D185" t="str">
            <v>40:UF</v>
          </cell>
        </row>
        <row r="186">
          <cell r="C186" t="str">
            <v xml:space="preserve">40WG            </v>
          </cell>
          <cell r="D186" t="str">
            <v>40:WG</v>
          </cell>
        </row>
        <row r="187">
          <cell r="C187" t="str">
            <v>44AMUT</v>
          </cell>
          <cell r="D187" t="str">
            <v>44:AMUT</v>
          </cell>
        </row>
        <row r="188">
          <cell r="C188" t="str">
            <v xml:space="preserve">44BH            </v>
          </cell>
          <cell r="D188" t="str">
            <v>44:BH</v>
          </cell>
        </row>
        <row r="189">
          <cell r="C189" t="str">
            <v>44CVP</v>
          </cell>
          <cell r="D189" t="str">
            <v>44:CVP</v>
          </cell>
        </row>
        <row r="190">
          <cell r="C190" t="str">
            <v>44ENWF</v>
          </cell>
          <cell r="D190" t="str">
            <v>44:ENWF</v>
          </cell>
        </row>
        <row r="191">
          <cell r="C191" t="str">
            <v>44FEAP</v>
          </cell>
          <cell r="D191" t="str">
            <v>44:FEAP</v>
          </cell>
        </row>
        <row r="192">
          <cell r="C192" t="str">
            <v xml:space="preserve">44HTH           </v>
          </cell>
          <cell r="D192" t="str">
            <v>44:HTH</v>
          </cell>
        </row>
        <row r="193">
          <cell r="C193" t="str">
            <v xml:space="preserve">44PYV           </v>
          </cell>
          <cell r="D193" t="str">
            <v>44:PYV</v>
          </cell>
        </row>
        <row r="194">
          <cell r="C194" t="str">
            <v>51CVAE</v>
          </cell>
          <cell r="D194" t="str">
            <v>51:CVAE</v>
          </cell>
        </row>
        <row r="195">
          <cell r="C195" t="str">
            <v>51WCX</v>
          </cell>
          <cell r="D195" t="str">
            <v>51:WCX</v>
          </cell>
        </row>
        <row r="196">
          <cell r="C196" t="str">
            <v xml:space="preserve">51XX            </v>
          </cell>
          <cell r="D196" t="str">
            <v>51:XX</v>
          </cell>
        </row>
        <row r="197">
          <cell r="C197" t="str">
            <v>54CJT</v>
          </cell>
          <cell r="D197" t="str">
            <v>54:CJT</v>
          </cell>
        </row>
        <row r="198">
          <cell r="C198" t="str">
            <v>57AHU</v>
          </cell>
          <cell r="D198" t="str">
            <v>57:AHU</v>
          </cell>
        </row>
        <row r="199">
          <cell r="C199" t="str">
            <v>NEW</v>
          </cell>
          <cell r="D199" t="str">
            <v>NEW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65"/>
  <sheetViews>
    <sheetView workbookViewId="0">
      <pane ySplit="1" topLeftCell="A2" activePane="bottomLeft" state="frozen"/>
      <selection pane="bottomLeft" activeCell="H35" sqref="H35"/>
    </sheetView>
  </sheetViews>
  <sheetFormatPr defaultColWidth="9" defaultRowHeight="13.8" x14ac:dyDescent="0.3"/>
  <cols>
    <col min="1" max="1" width="18.5" style="71" customWidth="1"/>
    <col min="2" max="2" width="14.296875" style="71" customWidth="1"/>
    <col min="3" max="3" width="12.59765625" style="71" customWidth="1"/>
    <col min="4" max="4" width="11.19921875" style="71" bestFit="1" customWidth="1"/>
    <col min="5" max="5" width="6.59765625" style="71" bestFit="1" customWidth="1"/>
    <col min="6" max="6" width="12" style="71" bestFit="1" customWidth="1"/>
    <col min="7" max="7" width="9.8984375" style="71" bestFit="1" customWidth="1"/>
    <col min="8" max="8" width="8.3984375" style="71" bestFit="1" customWidth="1"/>
    <col min="9" max="9" width="9.69921875" style="86" bestFit="1" customWidth="1"/>
    <col min="10" max="10" width="10.8984375" style="86" bestFit="1" customWidth="1"/>
    <col min="11" max="11" width="10.09765625" style="71" bestFit="1" customWidth="1"/>
    <col min="12" max="12" width="7.69921875" style="71" bestFit="1" customWidth="1"/>
    <col min="13" max="13" width="22.296875" style="71" customWidth="1"/>
    <col min="14" max="14" width="12" style="71" customWidth="1"/>
    <col min="15" max="15" width="13.5" style="71" customWidth="1"/>
    <col min="16" max="16" width="12" style="71" customWidth="1"/>
    <col min="17" max="17" width="16.59765625" style="71" customWidth="1"/>
    <col min="18" max="19" width="12" style="71" customWidth="1"/>
    <col min="20" max="20" width="15.3984375" style="71" customWidth="1"/>
    <col min="21" max="21" width="14.09765625" style="71" customWidth="1"/>
    <col min="22" max="22" width="12.3984375" style="71" customWidth="1"/>
    <col min="23" max="23" width="12.3984375" style="71" bestFit="1" customWidth="1"/>
    <col min="24" max="24" width="19.3984375" style="71" bestFit="1" customWidth="1"/>
    <col min="25" max="25" width="12.59765625" style="71" bestFit="1" customWidth="1"/>
    <col min="26" max="26" width="5.09765625" style="71" bestFit="1" customWidth="1"/>
    <col min="27" max="16384" width="9" style="71"/>
  </cols>
  <sheetData>
    <row r="1" spans="1:26" s="70" customFormat="1" x14ac:dyDescent="0.3">
      <c r="A1" s="41" t="s">
        <v>977</v>
      </c>
      <c r="B1" s="41" t="s">
        <v>608</v>
      </c>
      <c r="C1" s="41" t="s">
        <v>607</v>
      </c>
      <c r="D1" s="41" t="s">
        <v>606</v>
      </c>
      <c r="E1" s="69" t="s">
        <v>605</v>
      </c>
      <c r="F1" s="69" t="s">
        <v>604</v>
      </c>
      <c r="G1" s="41" t="s">
        <v>603</v>
      </c>
      <c r="H1" s="69" t="s">
        <v>602</v>
      </c>
      <c r="I1" s="77" t="s">
        <v>601</v>
      </c>
      <c r="J1" s="77" t="s">
        <v>600</v>
      </c>
      <c r="K1" s="41" t="s">
        <v>599</v>
      </c>
      <c r="L1" s="41" t="s">
        <v>598</v>
      </c>
      <c r="M1" s="41" t="s">
        <v>0</v>
      </c>
      <c r="N1" s="75" t="s">
        <v>963</v>
      </c>
      <c r="O1" s="75" t="s">
        <v>964</v>
      </c>
      <c r="P1" s="75" t="s">
        <v>965</v>
      </c>
      <c r="Q1" s="75" t="s">
        <v>966</v>
      </c>
      <c r="R1" s="75" t="s">
        <v>967</v>
      </c>
      <c r="S1" s="75" t="s">
        <v>987</v>
      </c>
      <c r="T1" s="75" t="s">
        <v>988</v>
      </c>
      <c r="U1" s="175" t="s">
        <v>985</v>
      </c>
      <c r="V1" s="175" t="s">
        <v>986</v>
      </c>
      <c r="W1" s="77" t="s">
        <v>876</v>
      </c>
      <c r="X1" s="77" t="s">
        <v>954</v>
      </c>
      <c r="Y1" s="77" t="s">
        <v>877</v>
      </c>
      <c r="Z1" s="77" t="s">
        <v>955</v>
      </c>
    </row>
    <row r="2" spans="1:26" x14ac:dyDescent="0.3">
      <c r="A2" s="1">
        <v>733</v>
      </c>
      <c r="B2" s="1" t="s">
        <v>597</v>
      </c>
      <c r="C2" s="1" t="s">
        <v>65</v>
      </c>
      <c r="D2" s="7">
        <v>40087</v>
      </c>
      <c r="E2" s="4">
        <v>1</v>
      </c>
      <c r="F2" s="5" t="s">
        <v>1</v>
      </c>
      <c r="G2" s="1">
        <v>12</v>
      </c>
      <c r="H2" s="4">
        <v>18</v>
      </c>
      <c r="I2" s="78">
        <v>22</v>
      </c>
      <c r="J2" s="79">
        <f>PRODUCT(H2:I2)</f>
        <v>396</v>
      </c>
      <c r="K2" s="2">
        <v>8</v>
      </c>
      <c r="L2" s="1">
        <v>1</v>
      </c>
      <c r="M2" s="1"/>
      <c r="N2" s="76" t="s">
        <v>961</v>
      </c>
      <c r="O2" s="76" t="s">
        <v>962</v>
      </c>
      <c r="P2" s="76"/>
      <c r="Q2" s="76" t="s">
        <v>971</v>
      </c>
      <c r="R2" s="76" t="s">
        <v>968</v>
      </c>
      <c r="S2" s="76" t="s">
        <v>969</v>
      </c>
      <c r="T2" s="76" t="s">
        <v>970</v>
      </c>
      <c r="U2" s="176" t="s">
        <v>972</v>
      </c>
      <c r="V2" s="176" t="s">
        <v>973</v>
      </c>
      <c r="W2" s="186" t="s">
        <v>885</v>
      </c>
      <c r="X2" s="186" t="s">
        <v>879</v>
      </c>
      <c r="Y2" s="186" t="s">
        <v>700</v>
      </c>
      <c r="Z2" s="186" t="s">
        <v>883</v>
      </c>
    </row>
    <row r="3" spans="1:26" x14ac:dyDescent="0.3">
      <c r="A3" s="1">
        <v>796</v>
      </c>
      <c r="B3" s="1" t="s">
        <v>596</v>
      </c>
      <c r="C3" s="1" t="s">
        <v>347</v>
      </c>
      <c r="D3" s="7">
        <v>40087</v>
      </c>
      <c r="E3" s="4">
        <v>1</v>
      </c>
      <c r="F3" s="5" t="s">
        <v>375</v>
      </c>
      <c r="G3" s="1">
        <v>13</v>
      </c>
      <c r="H3" s="4">
        <v>17</v>
      </c>
      <c r="I3" s="78">
        <v>18</v>
      </c>
      <c r="J3" s="79">
        <f>PRODUCT(H3:I3)</f>
        <v>306</v>
      </c>
      <c r="K3" s="2">
        <v>7</v>
      </c>
      <c r="L3" s="1">
        <v>1</v>
      </c>
      <c r="M3" s="1"/>
      <c r="N3" s="76" t="s">
        <v>961</v>
      </c>
      <c r="O3" s="76" t="s">
        <v>962</v>
      </c>
      <c r="P3" s="76"/>
      <c r="Q3" s="76" t="s">
        <v>971</v>
      </c>
      <c r="R3" s="76" t="s">
        <v>968</v>
      </c>
      <c r="S3" s="76" t="s">
        <v>969</v>
      </c>
      <c r="T3" s="76" t="s">
        <v>970</v>
      </c>
      <c r="U3" s="176" t="s">
        <v>972</v>
      </c>
      <c r="V3" s="176" t="s">
        <v>973</v>
      </c>
      <c r="W3" s="186" t="s">
        <v>888</v>
      </c>
      <c r="X3" s="186" t="s">
        <v>879</v>
      </c>
      <c r="Y3" s="186" t="s">
        <v>700</v>
      </c>
      <c r="Z3" s="186" t="s">
        <v>880</v>
      </c>
    </row>
    <row r="4" spans="1:26" x14ac:dyDescent="0.3">
      <c r="A4" s="42">
        <v>804</v>
      </c>
      <c r="B4" s="43" t="s">
        <v>701</v>
      </c>
      <c r="C4" s="43" t="s">
        <v>702</v>
      </c>
      <c r="D4" s="44">
        <v>39525</v>
      </c>
      <c r="E4" s="45"/>
      <c r="F4" s="43"/>
      <c r="G4" s="43">
        <v>10</v>
      </c>
      <c r="H4" s="45">
        <v>0</v>
      </c>
      <c r="I4" s="80">
        <v>25</v>
      </c>
      <c r="J4" s="80">
        <v>0</v>
      </c>
      <c r="K4" s="46">
        <v>8</v>
      </c>
      <c r="L4" s="43">
        <v>1</v>
      </c>
      <c r="M4" s="47" t="s">
        <v>703</v>
      </c>
      <c r="N4" s="76" t="s">
        <v>961</v>
      </c>
      <c r="O4" s="76" t="s">
        <v>962</v>
      </c>
      <c r="P4" s="76"/>
      <c r="Q4" s="76" t="s">
        <v>971</v>
      </c>
      <c r="R4" s="76" t="s">
        <v>968</v>
      </c>
      <c r="S4" s="76" t="s">
        <v>969</v>
      </c>
      <c r="T4" s="76" t="s">
        <v>970</v>
      </c>
      <c r="U4" s="176" t="s">
        <v>972</v>
      </c>
      <c r="V4" s="176" t="s">
        <v>973</v>
      </c>
      <c r="W4" s="186" t="s">
        <v>878</v>
      </c>
      <c r="X4" s="186" t="s">
        <v>879</v>
      </c>
      <c r="Y4" s="186" t="s">
        <v>700</v>
      </c>
      <c r="Z4" s="186" t="s">
        <v>880</v>
      </c>
    </row>
    <row r="5" spans="1:26" x14ac:dyDescent="0.3">
      <c r="A5" s="47">
        <v>848</v>
      </c>
      <c r="B5" s="47" t="s">
        <v>704</v>
      </c>
      <c r="C5" s="47" t="s">
        <v>705</v>
      </c>
      <c r="D5" s="48">
        <v>39721</v>
      </c>
      <c r="E5" s="49"/>
      <c r="F5" s="50"/>
      <c r="G5" s="47">
        <v>10</v>
      </c>
      <c r="H5" s="49">
        <v>0</v>
      </c>
      <c r="I5" s="81">
        <v>40</v>
      </c>
      <c r="J5" s="80">
        <f>PRODUCT(H5:I5)</f>
        <v>0</v>
      </c>
      <c r="K5" s="36">
        <v>5</v>
      </c>
      <c r="L5" s="47">
        <v>1</v>
      </c>
      <c r="M5" s="47" t="s">
        <v>703</v>
      </c>
      <c r="N5" s="76" t="s">
        <v>961</v>
      </c>
      <c r="O5" s="76" t="s">
        <v>962</v>
      </c>
      <c r="P5" s="76"/>
      <c r="Q5" s="76" t="s">
        <v>971</v>
      </c>
      <c r="R5" s="76" t="s">
        <v>968</v>
      </c>
      <c r="S5" s="76" t="s">
        <v>969</v>
      </c>
      <c r="T5" s="76" t="s">
        <v>970</v>
      </c>
      <c r="U5" s="176" t="s">
        <v>972</v>
      </c>
      <c r="V5" s="176" t="s">
        <v>973</v>
      </c>
      <c r="W5" s="186" t="s">
        <v>884</v>
      </c>
      <c r="X5" s="186"/>
      <c r="Y5" s="186" t="s">
        <v>700</v>
      </c>
      <c r="Z5" s="186" t="s">
        <v>883</v>
      </c>
    </row>
    <row r="6" spans="1:26" s="277" customFormat="1" x14ac:dyDescent="0.3">
      <c r="A6" s="269">
        <v>859</v>
      </c>
      <c r="B6" s="269" t="s">
        <v>706</v>
      </c>
      <c r="C6" s="269" t="s">
        <v>548</v>
      </c>
      <c r="D6" s="270">
        <v>39847</v>
      </c>
      <c r="E6" s="271"/>
      <c r="F6" s="272"/>
      <c r="G6" s="269">
        <v>10</v>
      </c>
      <c r="H6" s="273">
        <v>0</v>
      </c>
      <c r="I6" s="269">
        <v>37</v>
      </c>
      <c r="J6" s="274">
        <f>PRODUCT(H6:I6)</f>
        <v>0</v>
      </c>
      <c r="K6" s="275">
        <v>1</v>
      </c>
      <c r="L6" s="269">
        <v>1</v>
      </c>
      <c r="M6" s="269" t="s">
        <v>703</v>
      </c>
      <c r="N6" s="272" t="s">
        <v>961</v>
      </c>
      <c r="O6" s="272" t="s">
        <v>962</v>
      </c>
      <c r="P6" s="272"/>
      <c r="Q6" s="272" t="s">
        <v>971</v>
      </c>
      <c r="R6" s="272" t="s">
        <v>968</v>
      </c>
      <c r="S6" s="272" t="s">
        <v>969</v>
      </c>
      <c r="T6" s="272" t="s">
        <v>970</v>
      </c>
      <c r="U6" s="269" t="s">
        <v>972</v>
      </c>
      <c r="V6" s="269" t="s">
        <v>973</v>
      </c>
      <c r="W6" s="276" t="s">
        <v>878</v>
      </c>
      <c r="X6" s="276" t="s">
        <v>879</v>
      </c>
      <c r="Y6" s="276" t="s">
        <v>700</v>
      </c>
      <c r="Z6" s="276" t="s">
        <v>880</v>
      </c>
    </row>
    <row r="7" spans="1:26" x14ac:dyDescent="0.3">
      <c r="A7" s="52">
        <v>884</v>
      </c>
      <c r="B7" s="47" t="s">
        <v>707</v>
      </c>
      <c r="C7" s="47" t="s">
        <v>708</v>
      </c>
      <c r="D7" s="48">
        <v>39847</v>
      </c>
      <c r="E7" s="49"/>
      <c r="F7" s="50"/>
      <c r="G7" s="47">
        <v>10</v>
      </c>
      <c r="H7" s="49">
        <v>0</v>
      </c>
      <c r="I7" s="81">
        <v>33</v>
      </c>
      <c r="J7" s="80">
        <f t="shared" ref="J7:J70" si="0">PRODUCT(H7:I7)</f>
        <v>0</v>
      </c>
      <c r="K7" s="36">
        <v>12</v>
      </c>
      <c r="L7" s="47">
        <v>1</v>
      </c>
      <c r="M7" s="47" t="s">
        <v>703</v>
      </c>
      <c r="N7" s="76" t="s">
        <v>961</v>
      </c>
      <c r="O7" s="76" t="s">
        <v>962</v>
      </c>
      <c r="P7" s="76"/>
      <c r="Q7" s="76" t="s">
        <v>971</v>
      </c>
      <c r="R7" s="76" t="s">
        <v>968</v>
      </c>
      <c r="S7" s="76" t="s">
        <v>969</v>
      </c>
      <c r="T7" s="76" t="s">
        <v>970</v>
      </c>
      <c r="U7" s="176" t="s">
        <v>972</v>
      </c>
      <c r="V7" s="176" t="s">
        <v>973</v>
      </c>
      <c r="W7" s="186" t="s">
        <v>878</v>
      </c>
      <c r="X7" s="186" t="s">
        <v>879</v>
      </c>
      <c r="Y7" s="186" t="s">
        <v>700</v>
      </c>
      <c r="Z7" s="186" t="s">
        <v>880</v>
      </c>
    </row>
    <row r="8" spans="1:26" x14ac:dyDescent="0.3">
      <c r="A8" s="52">
        <v>890</v>
      </c>
      <c r="B8" s="47" t="s">
        <v>709</v>
      </c>
      <c r="C8" s="47" t="s">
        <v>315</v>
      </c>
      <c r="D8" s="48">
        <v>39847</v>
      </c>
      <c r="E8" s="51"/>
      <c r="F8" s="50"/>
      <c r="G8" s="47">
        <v>10</v>
      </c>
      <c r="H8" s="49">
        <v>0</v>
      </c>
      <c r="I8" s="81">
        <v>27</v>
      </c>
      <c r="J8" s="80">
        <f t="shared" si="0"/>
        <v>0</v>
      </c>
      <c r="K8" s="36">
        <v>15</v>
      </c>
      <c r="L8" s="47">
        <v>1</v>
      </c>
      <c r="M8" s="47" t="s">
        <v>703</v>
      </c>
      <c r="N8" s="76" t="s">
        <v>961</v>
      </c>
      <c r="O8" s="76" t="s">
        <v>962</v>
      </c>
      <c r="P8" s="76"/>
      <c r="Q8" s="76" t="s">
        <v>971</v>
      </c>
      <c r="R8" s="76" t="s">
        <v>968</v>
      </c>
      <c r="S8" s="76" t="s">
        <v>969</v>
      </c>
      <c r="T8" s="76" t="s">
        <v>970</v>
      </c>
      <c r="U8" s="176" t="s">
        <v>972</v>
      </c>
      <c r="V8" s="176" t="s">
        <v>973</v>
      </c>
      <c r="W8" s="186" t="s">
        <v>878</v>
      </c>
      <c r="X8" s="186" t="s">
        <v>879</v>
      </c>
      <c r="Y8" s="186" t="s">
        <v>700</v>
      </c>
      <c r="Z8" s="186" t="s">
        <v>880</v>
      </c>
    </row>
    <row r="9" spans="1:26" x14ac:dyDescent="0.3">
      <c r="A9" s="53">
        <v>898</v>
      </c>
      <c r="B9" s="47" t="s">
        <v>710</v>
      </c>
      <c r="C9" s="47" t="s">
        <v>711</v>
      </c>
      <c r="D9" s="48">
        <v>39847</v>
      </c>
      <c r="E9" s="51"/>
      <c r="F9" s="50"/>
      <c r="G9" s="47">
        <v>10</v>
      </c>
      <c r="H9" s="51">
        <v>0</v>
      </c>
      <c r="I9" s="81">
        <v>41</v>
      </c>
      <c r="J9" s="80">
        <f t="shared" si="0"/>
        <v>0</v>
      </c>
      <c r="K9" s="36">
        <v>23</v>
      </c>
      <c r="L9" s="47">
        <v>1</v>
      </c>
      <c r="M9" s="47" t="s">
        <v>703</v>
      </c>
      <c r="N9" s="76" t="s">
        <v>961</v>
      </c>
      <c r="O9" s="76" t="s">
        <v>962</v>
      </c>
      <c r="P9" s="76"/>
      <c r="Q9" s="76" t="s">
        <v>971</v>
      </c>
      <c r="R9" s="76" t="s">
        <v>968</v>
      </c>
      <c r="S9" s="76" t="s">
        <v>969</v>
      </c>
      <c r="T9" s="76" t="s">
        <v>970</v>
      </c>
      <c r="U9" s="176" t="s">
        <v>972</v>
      </c>
      <c r="V9" s="176" t="s">
        <v>973</v>
      </c>
      <c r="W9" s="186" t="s">
        <v>878</v>
      </c>
      <c r="X9" s="186" t="s">
        <v>879</v>
      </c>
      <c r="Y9" s="186" t="s">
        <v>700</v>
      </c>
      <c r="Z9" s="186" t="s">
        <v>883</v>
      </c>
    </row>
    <row r="10" spans="1:26" x14ac:dyDescent="0.3">
      <c r="A10" s="47">
        <v>899</v>
      </c>
      <c r="B10" s="47" t="s">
        <v>712</v>
      </c>
      <c r="C10" s="47" t="s">
        <v>713</v>
      </c>
      <c r="D10" s="48">
        <v>39847</v>
      </c>
      <c r="E10" s="51"/>
      <c r="F10" s="50"/>
      <c r="G10" s="47">
        <v>10</v>
      </c>
      <c r="H10" s="49">
        <v>0</v>
      </c>
      <c r="I10" s="81">
        <v>35</v>
      </c>
      <c r="J10" s="80">
        <f t="shared" si="0"/>
        <v>0</v>
      </c>
      <c r="K10" s="36">
        <v>16</v>
      </c>
      <c r="L10" s="47">
        <v>1</v>
      </c>
      <c r="M10" s="47" t="s">
        <v>703</v>
      </c>
      <c r="N10" s="76" t="s">
        <v>961</v>
      </c>
      <c r="O10" s="76" t="s">
        <v>962</v>
      </c>
      <c r="P10" s="76"/>
      <c r="Q10" s="76" t="s">
        <v>971</v>
      </c>
      <c r="R10" s="76" t="s">
        <v>968</v>
      </c>
      <c r="S10" s="76" t="s">
        <v>969</v>
      </c>
      <c r="T10" s="76" t="s">
        <v>970</v>
      </c>
      <c r="U10" s="176" t="s">
        <v>972</v>
      </c>
      <c r="V10" s="176" t="s">
        <v>973</v>
      </c>
      <c r="W10" s="186" t="s">
        <v>878</v>
      </c>
      <c r="X10" s="186" t="s">
        <v>879</v>
      </c>
      <c r="Y10" s="186" t="s">
        <v>700</v>
      </c>
      <c r="Z10" s="186" t="s">
        <v>880</v>
      </c>
    </row>
    <row r="11" spans="1:26" x14ac:dyDescent="0.3">
      <c r="A11" s="47">
        <v>900</v>
      </c>
      <c r="B11" s="47" t="s">
        <v>714</v>
      </c>
      <c r="C11" s="47" t="s">
        <v>715</v>
      </c>
      <c r="D11" s="48">
        <v>39847</v>
      </c>
      <c r="E11" s="51"/>
      <c r="F11" s="50"/>
      <c r="G11" s="47">
        <v>10</v>
      </c>
      <c r="H11" s="49">
        <v>0</v>
      </c>
      <c r="I11" s="81">
        <v>39</v>
      </c>
      <c r="J11" s="80">
        <f t="shared" si="0"/>
        <v>0</v>
      </c>
      <c r="K11" s="36">
        <v>28</v>
      </c>
      <c r="L11" s="47">
        <v>1</v>
      </c>
      <c r="M11" s="47" t="s">
        <v>703</v>
      </c>
      <c r="N11" s="76" t="s">
        <v>961</v>
      </c>
      <c r="O11" s="76" t="s">
        <v>962</v>
      </c>
      <c r="P11" s="76"/>
      <c r="Q11" s="76" t="s">
        <v>971</v>
      </c>
      <c r="R11" s="76" t="s">
        <v>968</v>
      </c>
      <c r="S11" s="76" t="s">
        <v>969</v>
      </c>
      <c r="T11" s="76" t="s">
        <v>970</v>
      </c>
      <c r="U11" s="176" t="s">
        <v>972</v>
      </c>
      <c r="V11" s="176" t="s">
        <v>973</v>
      </c>
      <c r="W11" s="186" t="s">
        <v>878</v>
      </c>
      <c r="X11" s="186" t="s">
        <v>879</v>
      </c>
      <c r="Y11" s="186" t="s">
        <v>700</v>
      </c>
      <c r="Z11" s="186" t="s">
        <v>880</v>
      </c>
    </row>
    <row r="12" spans="1:26" x14ac:dyDescent="0.3">
      <c r="A12" s="47">
        <v>1000</v>
      </c>
      <c r="B12" s="47" t="s">
        <v>716</v>
      </c>
      <c r="C12" s="47" t="s">
        <v>717</v>
      </c>
      <c r="D12" s="48">
        <v>39884</v>
      </c>
      <c r="E12" s="49"/>
      <c r="F12" s="50"/>
      <c r="G12" s="47">
        <v>10</v>
      </c>
      <c r="H12" s="51">
        <v>0</v>
      </c>
      <c r="I12" s="81">
        <v>32</v>
      </c>
      <c r="J12" s="80">
        <f t="shared" si="0"/>
        <v>0</v>
      </c>
      <c r="K12" s="36">
        <v>1</v>
      </c>
      <c r="L12" s="47">
        <v>1</v>
      </c>
      <c r="M12" s="47" t="s">
        <v>703</v>
      </c>
      <c r="N12" s="76" t="s">
        <v>961</v>
      </c>
      <c r="O12" s="76" t="s">
        <v>962</v>
      </c>
      <c r="P12" s="76"/>
      <c r="Q12" s="76" t="s">
        <v>971</v>
      </c>
      <c r="R12" s="76" t="s">
        <v>968</v>
      </c>
      <c r="S12" s="76" t="s">
        <v>969</v>
      </c>
      <c r="T12" s="76" t="s">
        <v>970</v>
      </c>
      <c r="U12" s="176" t="s">
        <v>972</v>
      </c>
      <c r="V12" s="176" t="s">
        <v>973</v>
      </c>
      <c r="W12" s="186" t="s">
        <v>878</v>
      </c>
      <c r="X12" s="186" t="s">
        <v>879</v>
      </c>
      <c r="Y12" s="186" t="s">
        <v>700</v>
      </c>
      <c r="Z12" s="186" t="s">
        <v>880</v>
      </c>
    </row>
    <row r="13" spans="1:26" x14ac:dyDescent="0.3">
      <c r="A13" s="47">
        <v>1001</v>
      </c>
      <c r="B13" s="47" t="s">
        <v>718</v>
      </c>
      <c r="C13" s="47" t="s">
        <v>719</v>
      </c>
      <c r="D13" s="48">
        <v>39884</v>
      </c>
      <c r="E13" s="49"/>
      <c r="F13" s="50"/>
      <c r="G13" s="47">
        <v>10</v>
      </c>
      <c r="H13" s="51">
        <v>0</v>
      </c>
      <c r="I13" s="81">
        <v>31</v>
      </c>
      <c r="J13" s="80">
        <f t="shared" si="0"/>
        <v>0</v>
      </c>
      <c r="K13" s="36">
        <v>1</v>
      </c>
      <c r="L13" s="47">
        <v>1</v>
      </c>
      <c r="M13" s="47" t="s">
        <v>703</v>
      </c>
      <c r="N13" s="76" t="s">
        <v>961</v>
      </c>
      <c r="O13" s="76" t="s">
        <v>962</v>
      </c>
      <c r="P13" s="76"/>
      <c r="Q13" s="76" t="s">
        <v>971</v>
      </c>
      <c r="R13" s="76" t="s">
        <v>968</v>
      </c>
      <c r="S13" s="76" t="s">
        <v>969</v>
      </c>
      <c r="T13" s="76" t="s">
        <v>970</v>
      </c>
      <c r="U13" s="176" t="s">
        <v>972</v>
      </c>
      <c r="V13" s="176" t="s">
        <v>973</v>
      </c>
      <c r="W13" s="186" t="s">
        <v>878</v>
      </c>
      <c r="X13" s="186" t="s">
        <v>879</v>
      </c>
      <c r="Y13" s="186" t="s">
        <v>700</v>
      </c>
      <c r="Z13" s="186" t="s">
        <v>880</v>
      </c>
    </row>
    <row r="14" spans="1:26" x14ac:dyDescent="0.3">
      <c r="A14" s="47">
        <v>1003</v>
      </c>
      <c r="B14" s="47" t="s">
        <v>720</v>
      </c>
      <c r="C14" s="47" t="s">
        <v>721</v>
      </c>
      <c r="D14" s="48">
        <v>39884</v>
      </c>
      <c r="E14" s="49"/>
      <c r="F14" s="50"/>
      <c r="G14" s="47">
        <v>10</v>
      </c>
      <c r="H14" s="51">
        <v>0</v>
      </c>
      <c r="I14" s="81">
        <v>31</v>
      </c>
      <c r="J14" s="80">
        <f t="shared" si="0"/>
        <v>0</v>
      </c>
      <c r="K14" s="36">
        <v>2</v>
      </c>
      <c r="L14" s="47">
        <v>1</v>
      </c>
      <c r="M14" s="47" t="s">
        <v>703</v>
      </c>
      <c r="N14" s="76" t="s">
        <v>961</v>
      </c>
      <c r="O14" s="76" t="s">
        <v>962</v>
      </c>
      <c r="P14" s="76"/>
      <c r="Q14" s="76" t="s">
        <v>971</v>
      </c>
      <c r="R14" s="76" t="s">
        <v>968</v>
      </c>
      <c r="S14" s="76" t="s">
        <v>969</v>
      </c>
      <c r="T14" s="76" t="s">
        <v>970</v>
      </c>
      <c r="U14" s="176" t="s">
        <v>972</v>
      </c>
      <c r="V14" s="176" t="s">
        <v>973</v>
      </c>
      <c r="W14" s="186" t="s">
        <v>878</v>
      </c>
      <c r="X14" s="186" t="s">
        <v>879</v>
      </c>
      <c r="Y14" s="186" t="s">
        <v>700</v>
      </c>
      <c r="Z14" s="186" t="s">
        <v>880</v>
      </c>
    </row>
    <row r="15" spans="1:26" x14ac:dyDescent="0.3">
      <c r="A15" s="47">
        <v>1005</v>
      </c>
      <c r="B15" s="47" t="s">
        <v>722</v>
      </c>
      <c r="C15" s="47" t="s">
        <v>723</v>
      </c>
      <c r="D15" s="48">
        <v>39884</v>
      </c>
      <c r="E15" s="49"/>
      <c r="F15" s="50"/>
      <c r="G15" s="47">
        <v>10</v>
      </c>
      <c r="H15" s="51">
        <v>0</v>
      </c>
      <c r="I15" s="81">
        <v>30</v>
      </c>
      <c r="J15" s="80">
        <f t="shared" si="0"/>
        <v>0</v>
      </c>
      <c r="K15" s="36">
        <v>2</v>
      </c>
      <c r="L15" s="47">
        <v>1</v>
      </c>
      <c r="M15" s="47" t="s">
        <v>703</v>
      </c>
      <c r="N15" s="76" t="s">
        <v>961</v>
      </c>
      <c r="O15" s="76" t="s">
        <v>962</v>
      </c>
      <c r="P15" s="76"/>
      <c r="Q15" s="76" t="s">
        <v>971</v>
      </c>
      <c r="R15" s="76" t="s">
        <v>968</v>
      </c>
      <c r="S15" s="76" t="s">
        <v>969</v>
      </c>
      <c r="T15" s="76" t="s">
        <v>970</v>
      </c>
      <c r="U15" s="176" t="s">
        <v>972</v>
      </c>
      <c r="V15" s="176" t="s">
        <v>973</v>
      </c>
      <c r="W15" s="186" t="s">
        <v>878</v>
      </c>
      <c r="X15" s="186" t="s">
        <v>879</v>
      </c>
      <c r="Y15" s="186" t="s">
        <v>700</v>
      </c>
      <c r="Z15" s="186" t="s">
        <v>883</v>
      </c>
    </row>
    <row r="16" spans="1:26" ht="12.6" customHeight="1" x14ac:dyDescent="0.3">
      <c r="A16" s="1">
        <v>1006</v>
      </c>
      <c r="B16" s="1" t="s">
        <v>724</v>
      </c>
      <c r="C16" s="1" t="s">
        <v>725</v>
      </c>
      <c r="D16" s="7">
        <v>39884</v>
      </c>
      <c r="E16" s="6">
        <v>2</v>
      </c>
      <c r="F16" s="5" t="s">
        <v>304</v>
      </c>
      <c r="G16" s="1">
        <v>9</v>
      </c>
      <c r="H16" s="6">
        <v>1</v>
      </c>
      <c r="I16" s="78">
        <v>40</v>
      </c>
      <c r="J16" s="79">
        <f t="shared" si="0"/>
        <v>40</v>
      </c>
      <c r="K16" s="2">
        <v>7</v>
      </c>
      <c r="L16" s="1">
        <v>1</v>
      </c>
      <c r="M16" s="1"/>
      <c r="N16" s="76" t="s">
        <v>961</v>
      </c>
      <c r="O16" s="76" t="s">
        <v>962</v>
      </c>
      <c r="P16" s="76"/>
      <c r="Q16" s="76" t="s">
        <v>971</v>
      </c>
      <c r="R16" s="76" t="s">
        <v>968</v>
      </c>
      <c r="S16" s="76" t="s">
        <v>969</v>
      </c>
      <c r="T16" s="76" t="s">
        <v>970</v>
      </c>
      <c r="U16" s="176" t="s">
        <v>972</v>
      </c>
      <c r="V16" s="176" t="s">
        <v>973</v>
      </c>
      <c r="W16" s="186" t="s">
        <v>878</v>
      </c>
      <c r="X16" s="186" t="s">
        <v>879</v>
      </c>
      <c r="Y16" s="186" t="s">
        <v>700</v>
      </c>
      <c r="Z16" s="186" t="s">
        <v>883</v>
      </c>
    </row>
    <row r="17" spans="1:26" x14ac:dyDescent="0.3">
      <c r="A17" s="47">
        <v>1007</v>
      </c>
      <c r="B17" s="47" t="s">
        <v>726</v>
      </c>
      <c r="C17" s="47" t="s">
        <v>398</v>
      </c>
      <c r="D17" s="48">
        <v>39884</v>
      </c>
      <c r="E17" s="49"/>
      <c r="F17" s="50"/>
      <c r="G17" s="47">
        <v>10</v>
      </c>
      <c r="H17" s="51">
        <v>0</v>
      </c>
      <c r="I17" s="81">
        <v>28</v>
      </c>
      <c r="J17" s="80">
        <f t="shared" si="0"/>
        <v>0</v>
      </c>
      <c r="K17" s="36">
        <v>1</v>
      </c>
      <c r="L17" s="47">
        <v>1</v>
      </c>
      <c r="M17" s="47" t="s">
        <v>703</v>
      </c>
      <c r="N17" s="76" t="s">
        <v>961</v>
      </c>
      <c r="O17" s="76" t="s">
        <v>962</v>
      </c>
      <c r="P17" s="76"/>
      <c r="Q17" s="76" t="s">
        <v>971</v>
      </c>
      <c r="R17" s="76" t="s">
        <v>968</v>
      </c>
      <c r="S17" s="76" t="s">
        <v>969</v>
      </c>
      <c r="T17" s="76" t="s">
        <v>970</v>
      </c>
      <c r="U17" s="176" t="s">
        <v>972</v>
      </c>
      <c r="V17" s="176" t="s">
        <v>973</v>
      </c>
      <c r="W17" s="186" t="s">
        <v>878</v>
      </c>
      <c r="X17" s="186" t="s">
        <v>879</v>
      </c>
      <c r="Y17" s="186" t="s">
        <v>700</v>
      </c>
      <c r="Z17" s="186" t="s">
        <v>880</v>
      </c>
    </row>
    <row r="18" spans="1:26" x14ac:dyDescent="0.3">
      <c r="A18" s="1">
        <v>1008</v>
      </c>
      <c r="B18" s="1" t="s">
        <v>727</v>
      </c>
      <c r="C18" s="1" t="s">
        <v>715</v>
      </c>
      <c r="D18" s="7">
        <v>39884</v>
      </c>
      <c r="E18" s="6">
        <v>2</v>
      </c>
      <c r="F18" s="5" t="s">
        <v>537</v>
      </c>
      <c r="G18" s="1">
        <v>9</v>
      </c>
      <c r="H18" s="4">
        <v>1</v>
      </c>
      <c r="I18" s="78">
        <v>39</v>
      </c>
      <c r="J18" s="79">
        <f t="shared" si="0"/>
        <v>39</v>
      </c>
      <c r="K18" s="2">
        <v>8</v>
      </c>
      <c r="L18" s="1">
        <v>1</v>
      </c>
      <c r="M18" s="1"/>
      <c r="N18" s="76" t="s">
        <v>961</v>
      </c>
      <c r="O18" s="76" t="s">
        <v>962</v>
      </c>
      <c r="P18" s="76"/>
      <c r="Q18" s="76" t="s">
        <v>971</v>
      </c>
      <c r="R18" s="76" t="s">
        <v>968</v>
      </c>
      <c r="S18" s="76" t="s">
        <v>969</v>
      </c>
      <c r="T18" s="76" t="s">
        <v>970</v>
      </c>
      <c r="U18" s="176" t="s">
        <v>972</v>
      </c>
      <c r="V18" s="176" t="s">
        <v>973</v>
      </c>
      <c r="W18" s="186" t="s">
        <v>878</v>
      </c>
      <c r="X18" s="186" t="s">
        <v>879</v>
      </c>
      <c r="Y18" s="186" t="s">
        <v>700</v>
      </c>
      <c r="Z18" s="186" t="s">
        <v>880</v>
      </c>
    </row>
    <row r="19" spans="1:26" x14ac:dyDescent="0.3">
      <c r="A19" s="47">
        <v>1009</v>
      </c>
      <c r="B19" s="47" t="s">
        <v>728</v>
      </c>
      <c r="C19" s="47" t="s">
        <v>721</v>
      </c>
      <c r="D19" s="48">
        <v>39884</v>
      </c>
      <c r="E19" s="49"/>
      <c r="F19" s="50"/>
      <c r="G19" s="47">
        <v>10</v>
      </c>
      <c r="H19" s="51">
        <v>0</v>
      </c>
      <c r="I19" s="81">
        <v>31</v>
      </c>
      <c r="J19" s="80">
        <f t="shared" si="0"/>
        <v>0</v>
      </c>
      <c r="K19" s="36">
        <v>3</v>
      </c>
      <c r="L19" s="47">
        <v>1</v>
      </c>
      <c r="M19" s="47" t="s">
        <v>703</v>
      </c>
      <c r="N19" s="76" t="s">
        <v>961</v>
      </c>
      <c r="O19" s="76" t="s">
        <v>962</v>
      </c>
      <c r="P19" s="76"/>
      <c r="Q19" s="76" t="s">
        <v>971</v>
      </c>
      <c r="R19" s="76" t="s">
        <v>968</v>
      </c>
      <c r="S19" s="76" t="s">
        <v>969</v>
      </c>
      <c r="T19" s="76" t="s">
        <v>970</v>
      </c>
      <c r="U19" s="176" t="s">
        <v>972</v>
      </c>
      <c r="V19" s="176" t="s">
        <v>973</v>
      </c>
      <c r="W19" s="186" t="s">
        <v>878</v>
      </c>
      <c r="X19" s="186" t="s">
        <v>879</v>
      </c>
      <c r="Y19" s="186" t="s">
        <v>700</v>
      </c>
      <c r="Z19" s="186" t="s">
        <v>883</v>
      </c>
    </row>
    <row r="20" spans="1:26" x14ac:dyDescent="0.3">
      <c r="A20" s="47">
        <v>1010</v>
      </c>
      <c r="B20" s="47" t="s">
        <v>729</v>
      </c>
      <c r="C20" s="47" t="s">
        <v>730</v>
      </c>
      <c r="D20" s="48">
        <v>39884</v>
      </c>
      <c r="E20" s="49"/>
      <c r="F20" s="50"/>
      <c r="G20" s="47">
        <v>10</v>
      </c>
      <c r="H20" s="51">
        <v>0</v>
      </c>
      <c r="I20" s="81">
        <v>31</v>
      </c>
      <c r="J20" s="80">
        <f t="shared" si="0"/>
        <v>0</v>
      </c>
      <c r="K20" s="36">
        <v>8</v>
      </c>
      <c r="L20" s="47">
        <v>1</v>
      </c>
      <c r="M20" s="47" t="s">
        <v>703</v>
      </c>
      <c r="N20" s="76" t="s">
        <v>961</v>
      </c>
      <c r="O20" s="76" t="s">
        <v>962</v>
      </c>
      <c r="P20" s="76"/>
      <c r="Q20" s="76" t="s">
        <v>971</v>
      </c>
      <c r="R20" s="76" t="s">
        <v>968</v>
      </c>
      <c r="S20" s="76" t="s">
        <v>969</v>
      </c>
      <c r="T20" s="76" t="s">
        <v>970</v>
      </c>
      <c r="U20" s="176" t="s">
        <v>972</v>
      </c>
      <c r="V20" s="176" t="s">
        <v>973</v>
      </c>
      <c r="W20" s="186" t="s">
        <v>878</v>
      </c>
      <c r="X20" s="186" t="s">
        <v>879</v>
      </c>
      <c r="Y20" s="186" t="s">
        <v>700</v>
      </c>
      <c r="Z20" s="186" t="s">
        <v>880</v>
      </c>
    </row>
    <row r="21" spans="1:26" x14ac:dyDescent="0.3">
      <c r="A21" s="47">
        <v>1011</v>
      </c>
      <c r="B21" s="47" t="s">
        <v>731</v>
      </c>
      <c r="C21" s="47" t="s">
        <v>732</v>
      </c>
      <c r="D21" s="48">
        <v>39884</v>
      </c>
      <c r="E21" s="51"/>
      <c r="F21" s="50"/>
      <c r="G21" s="47">
        <v>10</v>
      </c>
      <c r="H21" s="49">
        <v>0</v>
      </c>
      <c r="I21" s="81">
        <v>33</v>
      </c>
      <c r="J21" s="80">
        <f t="shared" si="0"/>
        <v>0</v>
      </c>
      <c r="K21" s="36">
        <v>14</v>
      </c>
      <c r="L21" s="47">
        <v>1</v>
      </c>
      <c r="M21" s="47" t="s">
        <v>703</v>
      </c>
      <c r="N21" s="76" t="s">
        <v>961</v>
      </c>
      <c r="O21" s="76" t="s">
        <v>962</v>
      </c>
      <c r="P21" s="76"/>
      <c r="Q21" s="76" t="s">
        <v>971</v>
      </c>
      <c r="R21" s="76" t="s">
        <v>968</v>
      </c>
      <c r="S21" s="76" t="s">
        <v>969</v>
      </c>
      <c r="T21" s="76" t="s">
        <v>970</v>
      </c>
      <c r="U21" s="176" t="s">
        <v>972</v>
      </c>
      <c r="V21" s="176" t="s">
        <v>973</v>
      </c>
      <c r="W21" s="186" t="s">
        <v>878</v>
      </c>
      <c r="X21" s="186" t="s">
        <v>879</v>
      </c>
      <c r="Y21" s="186" t="s">
        <v>700</v>
      </c>
      <c r="Z21" s="186" t="s">
        <v>883</v>
      </c>
    </row>
    <row r="22" spans="1:26" x14ac:dyDescent="0.3">
      <c r="A22" s="47">
        <v>1014</v>
      </c>
      <c r="B22" s="47" t="s">
        <v>733</v>
      </c>
      <c r="C22" s="47" t="s">
        <v>398</v>
      </c>
      <c r="D22" s="48">
        <v>39884</v>
      </c>
      <c r="E22" s="49"/>
      <c r="F22" s="50"/>
      <c r="G22" s="47">
        <v>10</v>
      </c>
      <c r="H22" s="51">
        <v>0</v>
      </c>
      <c r="I22" s="81">
        <v>28</v>
      </c>
      <c r="J22" s="80">
        <f t="shared" si="0"/>
        <v>0</v>
      </c>
      <c r="K22" s="36">
        <v>2</v>
      </c>
      <c r="L22" s="47">
        <v>1</v>
      </c>
      <c r="M22" s="47" t="s">
        <v>703</v>
      </c>
      <c r="N22" s="76" t="s">
        <v>961</v>
      </c>
      <c r="O22" s="76" t="s">
        <v>962</v>
      </c>
      <c r="P22" s="76"/>
      <c r="Q22" s="76" t="s">
        <v>971</v>
      </c>
      <c r="R22" s="76" t="s">
        <v>968</v>
      </c>
      <c r="S22" s="76" t="s">
        <v>969</v>
      </c>
      <c r="T22" s="76" t="s">
        <v>970</v>
      </c>
      <c r="U22" s="176" t="s">
        <v>972</v>
      </c>
      <c r="V22" s="176" t="s">
        <v>973</v>
      </c>
      <c r="W22" s="186" t="s">
        <v>878</v>
      </c>
      <c r="X22" s="186" t="s">
        <v>879</v>
      </c>
      <c r="Y22" s="186" t="s">
        <v>700</v>
      </c>
      <c r="Z22" s="186" t="s">
        <v>880</v>
      </c>
    </row>
    <row r="23" spans="1:26" x14ac:dyDescent="0.3">
      <c r="A23" s="1">
        <v>1016</v>
      </c>
      <c r="B23" s="1" t="s">
        <v>734</v>
      </c>
      <c r="C23" s="1" t="s">
        <v>735</v>
      </c>
      <c r="D23" s="7">
        <v>39884</v>
      </c>
      <c r="E23" s="6">
        <v>2</v>
      </c>
      <c r="F23" s="5" t="s">
        <v>518</v>
      </c>
      <c r="G23" s="1">
        <v>9</v>
      </c>
      <c r="H23" s="4">
        <v>1</v>
      </c>
      <c r="I23" s="78">
        <v>39</v>
      </c>
      <c r="J23" s="79">
        <f t="shared" si="0"/>
        <v>39</v>
      </c>
      <c r="K23" s="2">
        <v>10</v>
      </c>
      <c r="L23" s="1">
        <v>1</v>
      </c>
      <c r="M23" s="1"/>
      <c r="N23" s="76" t="s">
        <v>961</v>
      </c>
      <c r="O23" s="76" t="s">
        <v>962</v>
      </c>
      <c r="P23" s="76"/>
      <c r="Q23" s="76" t="s">
        <v>971</v>
      </c>
      <c r="R23" s="76" t="s">
        <v>968</v>
      </c>
      <c r="S23" s="76" t="s">
        <v>969</v>
      </c>
      <c r="T23" s="76" t="s">
        <v>970</v>
      </c>
      <c r="U23" s="176" t="s">
        <v>972</v>
      </c>
      <c r="V23" s="176" t="s">
        <v>973</v>
      </c>
      <c r="W23" s="186" t="s">
        <v>878</v>
      </c>
      <c r="X23" s="186" t="s">
        <v>879</v>
      </c>
      <c r="Y23" s="186" t="s">
        <v>700</v>
      </c>
      <c r="Z23" s="186" t="s">
        <v>880</v>
      </c>
    </row>
    <row r="24" spans="1:26" x14ac:dyDescent="0.3">
      <c r="A24" s="47">
        <v>1017</v>
      </c>
      <c r="B24" s="47" t="s">
        <v>736</v>
      </c>
      <c r="C24" s="47" t="s">
        <v>737</v>
      </c>
      <c r="D24" s="48">
        <v>39884</v>
      </c>
      <c r="E24" s="49"/>
      <c r="F24" s="50"/>
      <c r="G24" s="47">
        <v>10</v>
      </c>
      <c r="H24" s="51">
        <v>0</v>
      </c>
      <c r="I24" s="81">
        <v>32</v>
      </c>
      <c r="J24" s="80">
        <f t="shared" si="0"/>
        <v>0</v>
      </c>
      <c r="K24" s="36">
        <v>12</v>
      </c>
      <c r="L24" s="47">
        <v>1</v>
      </c>
      <c r="M24" s="47" t="s">
        <v>703</v>
      </c>
      <c r="N24" s="76" t="s">
        <v>961</v>
      </c>
      <c r="O24" s="76" t="s">
        <v>962</v>
      </c>
      <c r="P24" s="76"/>
      <c r="Q24" s="76" t="s">
        <v>971</v>
      </c>
      <c r="R24" s="76" t="s">
        <v>968</v>
      </c>
      <c r="S24" s="76" t="s">
        <v>969</v>
      </c>
      <c r="T24" s="76" t="s">
        <v>970</v>
      </c>
      <c r="U24" s="176" t="s">
        <v>972</v>
      </c>
      <c r="V24" s="176" t="s">
        <v>973</v>
      </c>
      <c r="W24" s="186" t="s">
        <v>894</v>
      </c>
      <c r="X24" s="186" t="s">
        <v>895</v>
      </c>
      <c r="Y24" s="186" t="s">
        <v>700</v>
      </c>
      <c r="Z24" s="186" t="s">
        <v>880</v>
      </c>
    </row>
    <row r="25" spans="1:26" ht="15.6" customHeight="1" x14ac:dyDescent="0.3">
      <c r="A25" s="1">
        <v>1018</v>
      </c>
      <c r="B25" s="1" t="s">
        <v>595</v>
      </c>
      <c r="C25" s="1" t="s">
        <v>594</v>
      </c>
      <c r="D25" s="7">
        <v>39884</v>
      </c>
      <c r="E25" s="6">
        <v>2</v>
      </c>
      <c r="F25" s="5" t="s">
        <v>482</v>
      </c>
      <c r="G25" s="1">
        <v>8</v>
      </c>
      <c r="H25" s="6">
        <v>2</v>
      </c>
      <c r="I25" s="78">
        <v>38</v>
      </c>
      <c r="J25" s="79">
        <f t="shared" si="0"/>
        <v>76</v>
      </c>
      <c r="K25" s="2">
        <v>9</v>
      </c>
      <c r="L25" s="1">
        <v>1</v>
      </c>
      <c r="M25" s="1"/>
      <c r="N25" s="76" t="s">
        <v>961</v>
      </c>
      <c r="O25" s="76" t="s">
        <v>962</v>
      </c>
      <c r="P25" s="76"/>
      <c r="Q25" s="76" t="s">
        <v>971</v>
      </c>
      <c r="R25" s="76" t="s">
        <v>968</v>
      </c>
      <c r="S25" s="76" t="s">
        <v>969</v>
      </c>
      <c r="T25" s="76" t="s">
        <v>970</v>
      </c>
      <c r="U25" s="176" t="s">
        <v>972</v>
      </c>
      <c r="V25" s="176" t="s">
        <v>973</v>
      </c>
      <c r="W25" s="186" t="s">
        <v>878</v>
      </c>
      <c r="X25" s="186" t="s">
        <v>879</v>
      </c>
      <c r="Y25" s="186" t="s">
        <v>700</v>
      </c>
      <c r="Z25" s="186" t="s">
        <v>883</v>
      </c>
    </row>
    <row r="26" spans="1:26" x14ac:dyDescent="0.3">
      <c r="A26" s="47">
        <v>1019</v>
      </c>
      <c r="B26" s="47" t="s">
        <v>738</v>
      </c>
      <c r="C26" s="47" t="s">
        <v>739</v>
      </c>
      <c r="D26" s="48">
        <v>39884</v>
      </c>
      <c r="E26" s="49"/>
      <c r="F26" s="50"/>
      <c r="G26" s="47">
        <v>10</v>
      </c>
      <c r="H26" s="51">
        <v>0</v>
      </c>
      <c r="I26" s="81">
        <v>29</v>
      </c>
      <c r="J26" s="80">
        <f t="shared" si="0"/>
        <v>0</v>
      </c>
      <c r="K26" s="36">
        <v>3</v>
      </c>
      <c r="L26" s="47">
        <v>1</v>
      </c>
      <c r="M26" s="47" t="s">
        <v>703</v>
      </c>
      <c r="N26" s="76" t="s">
        <v>961</v>
      </c>
      <c r="O26" s="76" t="s">
        <v>962</v>
      </c>
      <c r="P26" s="76"/>
      <c r="Q26" s="76" t="s">
        <v>971</v>
      </c>
      <c r="R26" s="76" t="s">
        <v>968</v>
      </c>
      <c r="S26" s="76" t="s">
        <v>969</v>
      </c>
      <c r="T26" s="76" t="s">
        <v>970</v>
      </c>
      <c r="U26" s="176" t="s">
        <v>972</v>
      </c>
      <c r="V26" s="176" t="s">
        <v>973</v>
      </c>
      <c r="W26" s="186" t="s">
        <v>881</v>
      </c>
      <c r="X26" s="186" t="s">
        <v>882</v>
      </c>
      <c r="Y26" s="186" t="s">
        <v>700</v>
      </c>
      <c r="Z26" s="186" t="s">
        <v>880</v>
      </c>
    </row>
    <row r="27" spans="1:26" x14ac:dyDescent="0.3">
      <c r="A27" s="54">
        <v>1021</v>
      </c>
      <c r="B27" s="1" t="s">
        <v>593</v>
      </c>
      <c r="C27" s="1" t="s">
        <v>584</v>
      </c>
      <c r="D27" s="7">
        <v>39884</v>
      </c>
      <c r="E27" s="6">
        <v>2</v>
      </c>
      <c r="F27" s="5" t="s">
        <v>258</v>
      </c>
      <c r="G27" s="1">
        <v>8</v>
      </c>
      <c r="H27" s="4">
        <v>2</v>
      </c>
      <c r="I27" s="78">
        <v>29</v>
      </c>
      <c r="J27" s="79">
        <f t="shared" si="0"/>
        <v>58</v>
      </c>
      <c r="K27" s="2">
        <v>10</v>
      </c>
      <c r="L27" s="1">
        <v>1</v>
      </c>
      <c r="M27" s="1"/>
      <c r="N27" s="76" t="s">
        <v>961</v>
      </c>
      <c r="O27" s="76" t="s">
        <v>962</v>
      </c>
      <c r="P27" s="76"/>
      <c r="Q27" s="76" t="s">
        <v>971</v>
      </c>
      <c r="R27" s="76" t="s">
        <v>968</v>
      </c>
      <c r="S27" s="76" t="s">
        <v>969</v>
      </c>
      <c r="T27" s="76" t="s">
        <v>970</v>
      </c>
      <c r="U27" s="176" t="s">
        <v>972</v>
      </c>
      <c r="V27" s="176" t="s">
        <v>973</v>
      </c>
      <c r="W27" s="186" t="s">
        <v>878</v>
      </c>
      <c r="X27" s="186" t="s">
        <v>879</v>
      </c>
      <c r="Y27" s="186" t="s">
        <v>700</v>
      </c>
      <c r="Z27" s="186" t="s">
        <v>880</v>
      </c>
    </row>
    <row r="28" spans="1:26" x14ac:dyDescent="0.3">
      <c r="A28" s="52">
        <v>1023</v>
      </c>
      <c r="B28" s="47" t="s">
        <v>740</v>
      </c>
      <c r="C28" s="47" t="s">
        <v>409</v>
      </c>
      <c r="D28" s="48">
        <v>39884</v>
      </c>
      <c r="E28" s="49"/>
      <c r="F28" s="50"/>
      <c r="G28" s="47">
        <v>10</v>
      </c>
      <c r="H28" s="51">
        <v>0</v>
      </c>
      <c r="I28" s="81">
        <v>28</v>
      </c>
      <c r="J28" s="80">
        <f t="shared" si="0"/>
        <v>0</v>
      </c>
      <c r="K28" s="36">
        <v>4</v>
      </c>
      <c r="L28" s="47">
        <v>1</v>
      </c>
      <c r="M28" s="47" t="s">
        <v>703</v>
      </c>
      <c r="N28" s="76" t="s">
        <v>961</v>
      </c>
      <c r="O28" s="76" t="s">
        <v>962</v>
      </c>
      <c r="P28" s="76"/>
      <c r="Q28" s="76" t="s">
        <v>971</v>
      </c>
      <c r="R28" s="76" t="s">
        <v>968</v>
      </c>
      <c r="S28" s="76" t="s">
        <v>969</v>
      </c>
      <c r="T28" s="76" t="s">
        <v>970</v>
      </c>
      <c r="U28" s="176" t="s">
        <v>972</v>
      </c>
      <c r="V28" s="176" t="s">
        <v>973</v>
      </c>
      <c r="W28" s="186" t="s">
        <v>878</v>
      </c>
      <c r="X28" s="186" t="s">
        <v>879</v>
      </c>
      <c r="Y28" s="186" t="s">
        <v>700</v>
      </c>
      <c r="Z28" s="186" t="s">
        <v>883</v>
      </c>
    </row>
    <row r="29" spans="1:26" x14ac:dyDescent="0.3">
      <c r="A29" s="47">
        <v>1026</v>
      </c>
      <c r="B29" s="47" t="s">
        <v>741</v>
      </c>
      <c r="C29" s="47" t="s">
        <v>742</v>
      </c>
      <c r="D29" s="48">
        <v>39884</v>
      </c>
      <c r="E29" s="49"/>
      <c r="F29" s="50"/>
      <c r="G29" s="47">
        <v>10</v>
      </c>
      <c r="H29" s="51">
        <v>0</v>
      </c>
      <c r="I29" s="81">
        <v>29</v>
      </c>
      <c r="J29" s="80">
        <f t="shared" si="0"/>
        <v>0</v>
      </c>
      <c r="K29" s="36">
        <v>3</v>
      </c>
      <c r="L29" s="47">
        <v>1</v>
      </c>
      <c r="M29" s="47" t="s">
        <v>703</v>
      </c>
      <c r="N29" s="76" t="s">
        <v>961</v>
      </c>
      <c r="O29" s="76" t="s">
        <v>962</v>
      </c>
      <c r="P29" s="76"/>
      <c r="Q29" s="76" t="s">
        <v>971</v>
      </c>
      <c r="R29" s="76" t="s">
        <v>968</v>
      </c>
      <c r="S29" s="76" t="s">
        <v>969</v>
      </c>
      <c r="T29" s="76" t="s">
        <v>970</v>
      </c>
      <c r="U29" s="176" t="s">
        <v>972</v>
      </c>
      <c r="V29" s="176" t="s">
        <v>973</v>
      </c>
      <c r="W29" s="186" t="s">
        <v>878</v>
      </c>
      <c r="X29" s="186" t="s">
        <v>879</v>
      </c>
      <c r="Y29" s="186" t="s">
        <v>700</v>
      </c>
      <c r="Z29" s="186" t="s">
        <v>880</v>
      </c>
    </row>
    <row r="30" spans="1:26" x14ac:dyDescent="0.3">
      <c r="A30" s="47">
        <v>1027</v>
      </c>
      <c r="B30" s="47" t="s">
        <v>743</v>
      </c>
      <c r="C30" s="47" t="s">
        <v>744</v>
      </c>
      <c r="D30" s="48">
        <v>39884</v>
      </c>
      <c r="E30" s="49"/>
      <c r="F30" s="50"/>
      <c r="G30" s="47">
        <v>10</v>
      </c>
      <c r="H30" s="51">
        <v>0</v>
      </c>
      <c r="I30" s="81">
        <v>30</v>
      </c>
      <c r="J30" s="80">
        <f t="shared" si="0"/>
        <v>0</v>
      </c>
      <c r="K30" s="36">
        <v>6</v>
      </c>
      <c r="L30" s="47">
        <v>1</v>
      </c>
      <c r="M30" s="47" t="s">
        <v>703</v>
      </c>
      <c r="N30" s="76" t="s">
        <v>961</v>
      </c>
      <c r="O30" s="76" t="s">
        <v>962</v>
      </c>
      <c r="P30" s="76"/>
      <c r="Q30" s="76" t="s">
        <v>971</v>
      </c>
      <c r="R30" s="76" t="s">
        <v>968</v>
      </c>
      <c r="S30" s="76" t="s">
        <v>969</v>
      </c>
      <c r="T30" s="76" t="s">
        <v>970</v>
      </c>
      <c r="U30" s="176" t="s">
        <v>972</v>
      </c>
      <c r="V30" s="176" t="s">
        <v>973</v>
      </c>
      <c r="W30" s="186" t="s">
        <v>878</v>
      </c>
      <c r="X30" s="186" t="s">
        <v>879</v>
      </c>
      <c r="Y30" s="186" t="s">
        <v>700</v>
      </c>
      <c r="Z30" s="186" t="s">
        <v>883</v>
      </c>
    </row>
    <row r="31" spans="1:26" x14ac:dyDescent="0.3">
      <c r="A31" s="47">
        <v>1028</v>
      </c>
      <c r="B31" s="47" t="s">
        <v>745</v>
      </c>
      <c r="C31" s="47" t="s">
        <v>746</v>
      </c>
      <c r="D31" s="48">
        <v>39884</v>
      </c>
      <c r="E31" s="49"/>
      <c r="F31" s="50"/>
      <c r="G31" s="47">
        <v>10</v>
      </c>
      <c r="H31" s="49">
        <v>0</v>
      </c>
      <c r="I31" s="81">
        <v>30</v>
      </c>
      <c r="J31" s="80">
        <f t="shared" si="0"/>
        <v>0</v>
      </c>
      <c r="K31" s="36">
        <v>6</v>
      </c>
      <c r="L31" s="47">
        <v>1</v>
      </c>
      <c r="M31" s="47" t="s">
        <v>703</v>
      </c>
      <c r="N31" s="76" t="s">
        <v>961</v>
      </c>
      <c r="O31" s="76" t="s">
        <v>962</v>
      </c>
      <c r="P31" s="76"/>
      <c r="Q31" s="76" t="s">
        <v>971</v>
      </c>
      <c r="R31" s="76" t="s">
        <v>968</v>
      </c>
      <c r="S31" s="76" t="s">
        <v>969</v>
      </c>
      <c r="T31" s="76" t="s">
        <v>970</v>
      </c>
      <c r="U31" s="176" t="s">
        <v>972</v>
      </c>
      <c r="V31" s="176" t="s">
        <v>973</v>
      </c>
      <c r="W31" s="186" t="s">
        <v>878</v>
      </c>
      <c r="X31" s="186" t="s">
        <v>879</v>
      </c>
      <c r="Y31" s="186" t="s">
        <v>700</v>
      </c>
      <c r="Z31" s="186" t="s">
        <v>883</v>
      </c>
    </row>
    <row r="32" spans="1:26" x14ac:dyDescent="0.3">
      <c r="A32" s="47">
        <v>1031</v>
      </c>
      <c r="B32" s="47" t="s">
        <v>747</v>
      </c>
      <c r="C32" s="47" t="s">
        <v>737</v>
      </c>
      <c r="D32" s="48">
        <v>39898</v>
      </c>
      <c r="E32" s="51"/>
      <c r="F32" s="50"/>
      <c r="G32" s="47">
        <v>10</v>
      </c>
      <c r="H32" s="49">
        <v>0</v>
      </c>
      <c r="I32" s="81">
        <v>32</v>
      </c>
      <c r="J32" s="80">
        <f t="shared" si="0"/>
        <v>0</v>
      </c>
      <c r="K32" s="36">
        <v>18</v>
      </c>
      <c r="L32" s="47">
        <v>1</v>
      </c>
      <c r="M32" s="47" t="s">
        <v>703</v>
      </c>
      <c r="N32" s="76" t="s">
        <v>961</v>
      </c>
      <c r="O32" s="76" t="s">
        <v>962</v>
      </c>
      <c r="P32" s="76"/>
      <c r="Q32" s="76" t="s">
        <v>971</v>
      </c>
      <c r="R32" s="76" t="s">
        <v>968</v>
      </c>
      <c r="S32" s="76" t="s">
        <v>969</v>
      </c>
      <c r="T32" s="76" t="s">
        <v>970</v>
      </c>
      <c r="U32" s="176" t="s">
        <v>972</v>
      </c>
      <c r="V32" s="176" t="s">
        <v>973</v>
      </c>
      <c r="W32" s="186" t="s">
        <v>878</v>
      </c>
      <c r="X32" s="186" t="s">
        <v>879</v>
      </c>
      <c r="Y32" s="186" t="s">
        <v>700</v>
      </c>
      <c r="Z32" s="186" t="s">
        <v>880</v>
      </c>
    </row>
    <row r="33" spans="1:26" x14ac:dyDescent="0.3">
      <c r="A33" s="1">
        <v>1033</v>
      </c>
      <c r="B33" s="1" t="s">
        <v>748</v>
      </c>
      <c r="C33" s="1" t="s">
        <v>749</v>
      </c>
      <c r="D33" s="7">
        <v>39898</v>
      </c>
      <c r="E33" s="6">
        <v>2</v>
      </c>
      <c r="F33" s="5" t="s">
        <v>487</v>
      </c>
      <c r="G33" s="1">
        <v>9</v>
      </c>
      <c r="H33" s="4">
        <v>1</v>
      </c>
      <c r="I33" s="78">
        <v>32</v>
      </c>
      <c r="J33" s="79">
        <f t="shared" si="0"/>
        <v>32</v>
      </c>
      <c r="K33" s="2">
        <v>21</v>
      </c>
      <c r="L33" s="1">
        <v>1</v>
      </c>
      <c r="M33" s="1"/>
      <c r="N33" s="76" t="s">
        <v>961</v>
      </c>
      <c r="O33" s="76" t="s">
        <v>962</v>
      </c>
      <c r="P33" s="76"/>
      <c r="Q33" s="76" t="s">
        <v>971</v>
      </c>
      <c r="R33" s="76" t="s">
        <v>968</v>
      </c>
      <c r="S33" s="76" t="s">
        <v>969</v>
      </c>
      <c r="T33" s="76" t="s">
        <v>970</v>
      </c>
      <c r="U33" s="176" t="s">
        <v>972</v>
      </c>
      <c r="V33" s="176" t="s">
        <v>973</v>
      </c>
      <c r="W33" s="186" t="s">
        <v>878</v>
      </c>
      <c r="X33" s="186" t="s">
        <v>879</v>
      </c>
      <c r="Y33" s="186" t="s">
        <v>700</v>
      </c>
      <c r="Z33" s="186" t="s">
        <v>880</v>
      </c>
    </row>
    <row r="34" spans="1:26" x14ac:dyDescent="0.3">
      <c r="A34" s="47">
        <v>1035</v>
      </c>
      <c r="B34" s="47" t="s">
        <v>750</v>
      </c>
      <c r="C34" s="47" t="s">
        <v>751</v>
      </c>
      <c r="D34" s="48">
        <v>39898</v>
      </c>
      <c r="E34" s="49"/>
      <c r="F34" s="50"/>
      <c r="G34" s="47">
        <v>10</v>
      </c>
      <c r="H34" s="51">
        <v>0</v>
      </c>
      <c r="I34" s="81">
        <v>29</v>
      </c>
      <c r="J34" s="80">
        <f t="shared" si="0"/>
        <v>0</v>
      </c>
      <c r="K34" s="36">
        <v>11</v>
      </c>
      <c r="L34" s="47">
        <v>1</v>
      </c>
      <c r="M34" s="47" t="s">
        <v>703</v>
      </c>
      <c r="N34" s="76" t="s">
        <v>961</v>
      </c>
      <c r="O34" s="76" t="s">
        <v>962</v>
      </c>
      <c r="P34" s="76"/>
      <c r="Q34" s="76" t="s">
        <v>971</v>
      </c>
      <c r="R34" s="76" t="s">
        <v>968</v>
      </c>
      <c r="S34" s="76" t="s">
        <v>969</v>
      </c>
      <c r="T34" s="76" t="s">
        <v>970</v>
      </c>
      <c r="U34" s="176" t="s">
        <v>972</v>
      </c>
      <c r="V34" s="176" t="s">
        <v>973</v>
      </c>
      <c r="W34" s="186" t="s">
        <v>878</v>
      </c>
      <c r="X34" s="186" t="s">
        <v>879</v>
      </c>
      <c r="Y34" s="186" t="s">
        <v>700</v>
      </c>
      <c r="Z34" s="186" t="s">
        <v>883</v>
      </c>
    </row>
    <row r="35" spans="1:26" x14ac:dyDescent="0.3">
      <c r="A35" s="1">
        <v>1036</v>
      </c>
      <c r="B35" s="1" t="s">
        <v>752</v>
      </c>
      <c r="C35" s="1" t="s">
        <v>753</v>
      </c>
      <c r="D35" s="7">
        <v>39898</v>
      </c>
      <c r="E35" s="6">
        <v>2</v>
      </c>
      <c r="F35" s="5" t="s">
        <v>573</v>
      </c>
      <c r="G35" s="1">
        <v>9</v>
      </c>
      <c r="H35" s="4">
        <v>1</v>
      </c>
      <c r="I35" s="78">
        <v>38</v>
      </c>
      <c r="J35" s="79">
        <f t="shared" si="0"/>
        <v>38</v>
      </c>
      <c r="K35" s="2">
        <v>15</v>
      </c>
      <c r="L35" s="1">
        <v>1</v>
      </c>
      <c r="M35" s="1"/>
      <c r="N35" s="76" t="s">
        <v>961</v>
      </c>
      <c r="O35" s="76" t="s">
        <v>962</v>
      </c>
      <c r="P35" s="76"/>
      <c r="Q35" s="76" t="s">
        <v>971</v>
      </c>
      <c r="R35" s="76" t="s">
        <v>968</v>
      </c>
      <c r="S35" s="76" t="s">
        <v>969</v>
      </c>
      <c r="T35" s="76" t="s">
        <v>970</v>
      </c>
      <c r="U35" s="176" t="s">
        <v>972</v>
      </c>
      <c r="V35" s="176" t="s">
        <v>973</v>
      </c>
      <c r="W35" s="186" t="s">
        <v>878</v>
      </c>
      <c r="X35" s="186" t="s">
        <v>879</v>
      </c>
      <c r="Y35" s="186" t="s">
        <v>700</v>
      </c>
      <c r="Z35" s="186" t="s">
        <v>880</v>
      </c>
    </row>
    <row r="36" spans="1:26" x14ac:dyDescent="0.3">
      <c r="A36" s="1">
        <v>1039</v>
      </c>
      <c r="B36" s="1" t="s">
        <v>592</v>
      </c>
      <c r="C36" s="1" t="s">
        <v>591</v>
      </c>
      <c r="D36" s="7">
        <v>39898</v>
      </c>
      <c r="E36" s="6">
        <v>2</v>
      </c>
      <c r="F36" s="5" t="s">
        <v>590</v>
      </c>
      <c r="G36" s="1">
        <v>2</v>
      </c>
      <c r="H36" s="4">
        <v>6</v>
      </c>
      <c r="I36" s="78">
        <v>29</v>
      </c>
      <c r="J36" s="79">
        <f t="shared" si="0"/>
        <v>174</v>
      </c>
      <c r="K36" s="2">
        <v>9</v>
      </c>
      <c r="L36" s="1">
        <v>1</v>
      </c>
      <c r="M36" s="72"/>
      <c r="N36" s="76" t="s">
        <v>961</v>
      </c>
      <c r="O36" s="76" t="s">
        <v>962</v>
      </c>
      <c r="P36" s="76"/>
      <c r="Q36" s="76" t="s">
        <v>971</v>
      </c>
      <c r="R36" s="76" t="s">
        <v>968</v>
      </c>
      <c r="S36" s="76" t="s">
        <v>969</v>
      </c>
      <c r="T36" s="76" t="s">
        <v>970</v>
      </c>
      <c r="U36" s="176" t="s">
        <v>972</v>
      </c>
      <c r="V36" s="176" t="s">
        <v>973</v>
      </c>
      <c r="W36" s="186" t="s">
        <v>881</v>
      </c>
      <c r="X36" s="186" t="s">
        <v>882</v>
      </c>
      <c r="Y36" s="186" t="s">
        <v>700</v>
      </c>
      <c r="Z36" s="186" t="s">
        <v>880</v>
      </c>
    </row>
    <row r="37" spans="1:26" x14ac:dyDescent="0.3">
      <c r="A37" s="1">
        <v>1041</v>
      </c>
      <c r="B37" s="1" t="s">
        <v>589</v>
      </c>
      <c r="C37" s="1" t="s">
        <v>552</v>
      </c>
      <c r="D37" s="7">
        <v>39898</v>
      </c>
      <c r="E37" s="6">
        <v>2</v>
      </c>
      <c r="F37" s="5" t="s">
        <v>296</v>
      </c>
      <c r="G37" s="1">
        <v>8</v>
      </c>
      <c r="H37" s="4">
        <v>2</v>
      </c>
      <c r="I37" s="78">
        <v>32</v>
      </c>
      <c r="J37" s="79">
        <f t="shared" si="0"/>
        <v>64</v>
      </c>
      <c r="K37" s="2">
        <v>19</v>
      </c>
      <c r="L37" s="1">
        <v>1</v>
      </c>
      <c r="M37" s="1"/>
      <c r="N37" s="76" t="s">
        <v>961</v>
      </c>
      <c r="O37" s="76" t="s">
        <v>962</v>
      </c>
      <c r="P37" s="76"/>
      <c r="Q37" s="76" t="s">
        <v>971</v>
      </c>
      <c r="R37" s="76" t="s">
        <v>968</v>
      </c>
      <c r="S37" s="76" t="s">
        <v>969</v>
      </c>
      <c r="T37" s="76" t="s">
        <v>970</v>
      </c>
      <c r="U37" s="176" t="s">
        <v>972</v>
      </c>
      <c r="V37" s="176" t="s">
        <v>973</v>
      </c>
      <c r="W37" s="186" t="s">
        <v>878</v>
      </c>
      <c r="X37" s="186" t="s">
        <v>879</v>
      </c>
      <c r="Y37" s="186" t="s">
        <v>700</v>
      </c>
      <c r="Z37" s="186" t="s">
        <v>880</v>
      </c>
    </row>
    <row r="38" spans="1:26" x14ac:dyDescent="0.3">
      <c r="A38" s="47">
        <v>1043</v>
      </c>
      <c r="B38" s="47" t="s">
        <v>754</v>
      </c>
      <c r="C38" s="47" t="s">
        <v>53</v>
      </c>
      <c r="D38" s="48">
        <v>39898</v>
      </c>
      <c r="E38" s="51"/>
      <c r="F38" s="50"/>
      <c r="G38" s="47">
        <v>11</v>
      </c>
      <c r="H38" s="49">
        <v>0</v>
      </c>
      <c r="I38" s="81">
        <v>33</v>
      </c>
      <c r="J38" s="80">
        <f t="shared" si="0"/>
        <v>0</v>
      </c>
      <c r="K38" s="36">
        <v>22</v>
      </c>
      <c r="L38" s="47">
        <v>1</v>
      </c>
      <c r="M38" s="47" t="s">
        <v>703</v>
      </c>
      <c r="N38" s="76" t="s">
        <v>961</v>
      </c>
      <c r="O38" s="76" t="s">
        <v>962</v>
      </c>
      <c r="P38" s="76"/>
      <c r="Q38" s="76" t="s">
        <v>971</v>
      </c>
      <c r="R38" s="76" t="s">
        <v>968</v>
      </c>
      <c r="S38" s="76" t="s">
        <v>969</v>
      </c>
      <c r="T38" s="76" t="s">
        <v>970</v>
      </c>
      <c r="U38" s="176" t="s">
        <v>972</v>
      </c>
      <c r="V38" s="176" t="s">
        <v>973</v>
      </c>
      <c r="W38" s="186" t="s">
        <v>878</v>
      </c>
      <c r="X38" s="186" t="s">
        <v>879</v>
      </c>
      <c r="Y38" s="186" t="s">
        <v>700</v>
      </c>
      <c r="Z38" s="186" t="s">
        <v>880</v>
      </c>
    </row>
    <row r="39" spans="1:26" x14ac:dyDescent="0.3">
      <c r="A39" s="54">
        <v>1048</v>
      </c>
      <c r="B39" s="1" t="s">
        <v>588</v>
      </c>
      <c r="C39" s="1" t="s">
        <v>587</v>
      </c>
      <c r="D39" s="7">
        <v>39898</v>
      </c>
      <c r="E39" s="6">
        <v>2</v>
      </c>
      <c r="F39" s="5" t="s">
        <v>405</v>
      </c>
      <c r="G39" s="1">
        <v>7</v>
      </c>
      <c r="H39" s="4">
        <v>3</v>
      </c>
      <c r="I39" s="78">
        <v>42</v>
      </c>
      <c r="J39" s="79">
        <f t="shared" si="0"/>
        <v>126</v>
      </c>
      <c r="K39" s="2">
        <v>2</v>
      </c>
      <c r="L39" s="1">
        <v>1</v>
      </c>
      <c r="M39" s="1"/>
      <c r="N39" s="76" t="s">
        <v>961</v>
      </c>
      <c r="O39" s="76" t="s">
        <v>962</v>
      </c>
      <c r="P39" s="76"/>
      <c r="Q39" s="76" t="s">
        <v>971</v>
      </c>
      <c r="R39" s="76" t="s">
        <v>968</v>
      </c>
      <c r="S39" s="76" t="s">
        <v>969</v>
      </c>
      <c r="T39" s="76" t="s">
        <v>970</v>
      </c>
      <c r="U39" s="176" t="s">
        <v>972</v>
      </c>
      <c r="V39" s="176" t="s">
        <v>973</v>
      </c>
      <c r="W39" s="186" t="s">
        <v>878</v>
      </c>
      <c r="X39" s="186" t="s">
        <v>879</v>
      </c>
      <c r="Y39" s="186" t="s">
        <v>700</v>
      </c>
      <c r="Z39" s="186" t="s">
        <v>880</v>
      </c>
    </row>
    <row r="40" spans="1:26" x14ac:dyDescent="0.3">
      <c r="A40" s="53">
        <v>1049</v>
      </c>
      <c r="B40" s="47" t="s">
        <v>755</v>
      </c>
      <c r="C40" s="47" t="s">
        <v>756</v>
      </c>
      <c r="D40" s="48">
        <v>39898</v>
      </c>
      <c r="E40" s="51"/>
      <c r="F40" s="50"/>
      <c r="G40" s="47">
        <v>10</v>
      </c>
      <c r="H40" s="49">
        <v>0</v>
      </c>
      <c r="I40" s="81">
        <v>33</v>
      </c>
      <c r="J40" s="80">
        <f t="shared" si="0"/>
        <v>0</v>
      </c>
      <c r="K40" s="36">
        <v>21</v>
      </c>
      <c r="L40" s="47">
        <v>1</v>
      </c>
      <c r="M40" s="47" t="s">
        <v>703</v>
      </c>
      <c r="N40" s="76" t="s">
        <v>961</v>
      </c>
      <c r="O40" s="76" t="s">
        <v>962</v>
      </c>
      <c r="P40" s="76"/>
      <c r="Q40" s="76" t="s">
        <v>971</v>
      </c>
      <c r="R40" s="76" t="s">
        <v>968</v>
      </c>
      <c r="S40" s="76" t="s">
        <v>969</v>
      </c>
      <c r="T40" s="76" t="s">
        <v>970</v>
      </c>
      <c r="U40" s="176" t="s">
        <v>972</v>
      </c>
      <c r="V40" s="176" t="s">
        <v>973</v>
      </c>
      <c r="W40" s="186" t="s">
        <v>878</v>
      </c>
      <c r="X40" s="186" t="s">
        <v>879</v>
      </c>
      <c r="Y40" s="186" t="s">
        <v>700</v>
      </c>
      <c r="Z40" s="186" t="s">
        <v>880</v>
      </c>
    </row>
    <row r="41" spans="1:26" x14ac:dyDescent="0.3">
      <c r="A41" s="55">
        <v>1050</v>
      </c>
      <c r="B41" s="1" t="s">
        <v>586</v>
      </c>
      <c r="C41" s="1" t="s">
        <v>585</v>
      </c>
      <c r="D41" s="7">
        <v>39898</v>
      </c>
      <c r="E41" s="6">
        <v>2</v>
      </c>
      <c r="F41" s="5" t="s">
        <v>403</v>
      </c>
      <c r="G41" s="1">
        <v>8</v>
      </c>
      <c r="H41" s="4">
        <v>2</v>
      </c>
      <c r="I41" s="78">
        <v>42</v>
      </c>
      <c r="J41" s="79">
        <f t="shared" si="0"/>
        <v>84</v>
      </c>
      <c r="K41" s="2">
        <v>22</v>
      </c>
      <c r="L41" s="1">
        <v>1</v>
      </c>
      <c r="M41" s="10"/>
      <c r="N41" s="76" t="s">
        <v>961</v>
      </c>
      <c r="O41" s="76" t="s">
        <v>962</v>
      </c>
      <c r="P41" s="76"/>
      <c r="Q41" s="76" t="s">
        <v>971</v>
      </c>
      <c r="R41" s="76" t="s">
        <v>968</v>
      </c>
      <c r="S41" s="76" t="s">
        <v>969</v>
      </c>
      <c r="T41" s="76" t="s">
        <v>970</v>
      </c>
      <c r="U41" s="176" t="s">
        <v>972</v>
      </c>
      <c r="V41" s="176" t="s">
        <v>973</v>
      </c>
      <c r="W41" s="186" t="s">
        <v>878</v>
      </c>
      <c r="X41" s="186" t="s">
        <v>879</v>
      </c>
      <c r="Y41" s="186" t="s">
        <v>700</v>
      </c>
      <c r="Z41" s="186" t="s">
        <v>883</v>
      </c>
    </row>
    <row r="42" spans="1:26" x14ac:dyDescent="0.3">
      <c r="A42" s="53">
        <v>1053</v>
      </c>
      <c r="B42" s="47" t="s">
        <v>757</v>
      </c>
      <c r="C42" s="47" t="s">
        <v>758</v>
      </c>
      <c r="D42" s="48">
        <v>39898</v>
      </c>
      <c r="E42" s="51"/>
      <c r="F42" s="50"/>
      <c r="G42" s="47">
        <v>10</v>
      </c>
      <c r="H42" s="49">
        <v>0</v>
      </c>
      <c r="I42" s="81">
        <v>34</v>
      </c>
      <c r="J42" s="80">
        <f t="shared" si="0"/>
        <v>0</v>
      </c>
      <c r="K42" s="36">
        <v>19</v>
      </c>
      <c r="L42" s="47">
        <v>1</v>
      </c>
      <c r="M42" s="47" t="s">
        <v>703</v>
      </c>
      <c r="N42" s="76" t="s">
        <v>961</v>
      </c>
      <c r="O42" s="76" t="s">
        <v>962</v>
      </c>
      <c r="P42" s="76"/>
      <c r="Q42" s="76" t="s">
        <v>971</v>
      </c>
      <c r="R42" s="76" t="s">
        <v>968</v>
      </c>
      <c r="S42" s="76" t="s">
        <v>969</v>
      </c>
      <c r="T42" s="76" t="s">
        <v>970</v>
      </c>
      <c r="U42" s="176" t="s">
        <v>972</v>
      </c>
      <c r="V42" s="176" t="s">
        <v>973</v>
      </c>
      <c r="W42" s="186" t="s">
        <v>878</v>
      </c>
      <c r="X42" s="186" t="s">
        <v>879</v>
      </c>
      <c r="Y42" s="186" t="s">
        <v>700</v>
      </c>
      <c r="Z42" s="186" t="s">
        <v>883</v>
      </c>
    </row>
    <row r="43" spans="1:26" x14ac:dyDescent="0.3">
      <c r="A43" s="55">
        <v>1054</v>
      </c>
      <c r="B43" s="1" t="s">
        <v>759</v>
      </c>
      <c r="C43" s="1" t="s">
        <v>760</v>
      </c>
      <c r="D43" s="7">
        <v>39898</v>
      </c>
      <c r="E43" s="6">
        <v>3</v>
      </c>
      <c r="F43" s="5" t="s">
        <v>1</v>
      </c>
      <c r="G43" s="1">
        <v>10</v>
      </c>
      <c r="H43" s="4">
        <v>1</v>
      </c>
      <c r="I43" s="78">
        <v>35</v>
      </c>
      <c r="J43" s="79">
        <f t="shared" si="0"/>
        <v>35</v>
      </c>
      <c r="K43" s="2">
        <v>5</v>
      </c>
      <c r="L43" s="1">
        <v>1</v>
      </c>
      <c r="M43" s="1"/>
      <c r="N43" s="76" t="s">
        <v>961</v>
      </c>
      <c r="O43" s="76" t="s">
        <v>962</v>
      </c>
      <c r="P43" s="76"/>
      <c r="Q43" s="76" t="s">
        <v>971</v>
      </c>
      <c r="R43" s="76" t="s">
        <v>968</v>
      </c>
      <c r="S43" s="76" t="s">
        <v>969</v>
      </c>
      <c r="T43" s="76" t="s">
        <v>970</v>
      </c>
      <c r="U43" s="176" t="s">
        <v>972</v>
      </c>
      <c r="V43" s="176" t="s">
        <v>973</v>
      </c>
      <c r="W43" s="186" t="s">
        <v>886</v>
      </c>
      <c r="X43" s="186" t="s">
        <v>887</v>
      </c>
      <c r="Y43" s="186" t="s">
        <v>700</v>
      </c>
      <c r="Z43" s="186" t="s">
        <v>880</v>
      </c>
    </row>
    <row r="44" spans="1:26" x14ac:dyDescent="0.3">
      <c r="A44" s="53">
        <v>1057</v>
      </c>
      <c r="B44" s="47" t="s">
        <v>761</v>
      </c>
      <c r="C44" s="47" t="s">
        <v>407</v>
      </c>
      <c r="D44" s="48">
        <v>39898</v>
      </c>
      <c r="E44" s="49"/>
      <c r="F44" s="50"/>
      <c r="G44" s="47">
        <v>10</v>
      </c>
      <c r="H44" s="51">
        <v>0</v>
      </c>
      <c r="I44" s="81">
        <v>31</v>
      </c>
      <c r="J44" s="80">
        <f t="shared" si="0"/>
        <v>0</v>
      </c>
      <c r="K44" s="36">
        <v>6</v>
      </c>
      <c r="L44" s="47">
        <v>1</v>
      </c>
      <c r="M44" s="47" t="s">
        <v>703</v>
      </c>
      <c r="N44" s="76" t="s">
        <v>961</v>
      </c>
      <c r="O44" s="76" t="s">
        <v>962</v>
      </c>
      <c r="P44" s="76"/>
      <c r="Q44" s="76" t="s">
        <v>971</v>
      </c>
      <c r="R44" s="76" t="s">
        <v>968</v>
      </c>
      <c r="S44" s="76" t="s">
        <v>969</v>
      </c>
      <c r="T44" s="76" t="s">
        <v>970</v>
      </c>
      <c r="U44" s="176" t="s">
        <v>972</v>
      </c>
      <c r="V44" s="176" t="s">
        <v>973</v>
      </c>
      <c r="W44" s="186" t="s">
        <v>878</v>
      </c>
      <c r="X44" s="186" t="s">
        <v>879</v>
      </c>
      <c r="Y44" s="186" t="s">
        <v>700</v>
      </c>
      <c r="Z44" s="186" t="s">
        <v>883</v>
      </c>
    </row>
    <row r="45" spans="1:26" x14ac:dyDescent="0.3">
      <c r="A45" s="53">
        <v>1064</v>
      </c>
      <c r="B45" s="47" t="s">
        <v>762</v>
      </c>
      <c r="C45" s="47" t="s">
        <v>436</v>
      </c>
      <c r="D45" s="48">
        <v>39898</v>
      </c>
      <c r="E45" s="49"/>
      <c r="F45" s="50"/>
      <c r="G45" s="47">
        <v>10</v>
      </c>
      <c r="H45" s="51">
        <v>0</v>
      </c>
      <c r="I45" s="81">
        <v>29</v>
      </c>
      <c r="J45" s="80">
        <f t="shared" si="0"/>
        <v>0</v>
      </c>
      <c r="K45" s="36">
        <v>5</v>
      </c>
      <c r="L45" s="47">
        <v>1</v>
      </c>
      <c r="M45" s="47" t="s">
        <v>703</v>
      </c>
      <c r="N45" s="76" t="s">
        <v>961</v>
      </c>
      <c r="O45" s="76" t="s">
        <v>962</v>
      </c>
      <c r="P45" s="76"/>
      <c r="Q45" s="76" t="s">
        <v>971</v>
      </c>
      <c r="R45" s="76" t="s">
        <v>968</v>
      </c>
      <c r="S45" s="76" t="s">
        <v>969</v>
      </c>
      <c r="T45" s="76" t="s">
        <v>970</v>
      </c>
      <c r="U45" s="176" t="s">
        <v>972</v>
      </c>
      <c r="V45" s="176" t="s">
        <v>973</v>
      </c>
      <c r="W45" s="186" t="s">
        <v>878</v>
      </c>
      <c r="X45" s="186" t="s">
        <v>879</v>
      </c>
      <c r="Y45" s="186" t="s">
        <v>700</v>
      </c>
      <c r="Z45" s="186" t="s">
        <v>880</v>
      </c>
    </row>
    <row r="46" spans="1:26" x14ac:dyDescent="0.3">
      <c r="A46" s="53">
        <v>1065</v>
      </c>
      <c r="B46" s="47" t="s">
        <v>763</v>
      </c>
      <c r="C46" s="47" t="s">
        <v>764</v>
      </c>
      <c r="D46" s="48">
        <v>39898</v>
      </c>
      <c r="E46" s="49"/>
      <c r="F46" s="50"/>
      <c r="G46" s="47">
        <v>10</v>
      </c>
      <c r="H46" s="51">
        <v>0</v>
      </c>
      <c r="I46" s="81">
        <v>29</v>
      </c>
      <c r="J46" s="80">
        <f t="shared" si="0"/>
        <v>0</v>
      </c>
      <c r="K46" s="36">
        <v>6</v>
      </c>
      <c r="L46" s="47">
        <v>1</v>
      </c>
      <c r="M46" s="47" t="s">
        <v>703</v>
      </c>
      <c r="N46" s="76" t="s">
        <v>961</v>
      </c>
      <c r="O46" s="76" t="s">
        <v>962</v>
      </c>
      <c r="P46" s="76"/>
      <c r="Q46" s="76" t="s">
        <v>971</v>
      </c>
      <c r="R46" s="76" t="s">
        <v>968</v>
      </c>
      <c r="S46" s="76" t="s">
        <v>969</v>
      </c>
      <c r="T46" s="76" t="s">
        <v>970</v>
      </c>
      <c r="U46" s="176" t="s">
        <v>972</v>
      </c>
      <c r="V46" s="176" t="s">
        <v>973</v>
      </c>
      <c r="W46" s="186" t="s">
        <v>884</v>
      </c>
      <c r="X46" s="186"/>
      <c r="Y46" s="186" t="s">
        <v>700</v>
      </c>
      <c r="Z46" s="186" t="s">
        <v>880</v>
      </c>
    </row>
    <row r="47" spans="1:26" x14ac:dyDescent="0.3">
      <c r="A47" s="53">
        <v>1067</v>
      </c>
      <c r="B47" s="56" t="s">
        <v>765</v>
      </c>
      <c r="C47" s="56" t="s">
        <v>584</v>
      </c>
      <c r="D47" s="48">
        <v>39924</v>
      </c>
      <c r="E47" s="49"/>
      <c r="F47" s="50"/>
      <c r="G47" s="47">
        <v>10</v>
      </c>
      <c r="H47" s="51">
        <v>0</v>
      </c>
      <c r="I47" s="81">
        <v>29</v>
      </c>
      <c r="J47" s="80">
        <f t="shared" si="0"/>
        <v>0</v>
      </c>
      <c r="K47" s="36">
        <v>7</v>
      </c>
      <c r="L47" s="47">
        <v>1</v>
      </c>
      <c r="M47" s="47" t="s">
        <v>703</v>
      </c>
      <c r="N47" s="76" t="s">
        <v>961</v>
      </c>
      <c r="O47" s="76" t="s">
        <v>962</v>
      </c>
      <c r="P47" s="76"/>
      <c r="Q47" s="76" t="s">
        <v>971</v>
      </c>
      <c r="R47" s="76" t="s">
        <v>968</v>
      </c>
      <c r="S47" s="76" t="s">
        <v>969</v>
      </c>
      <c r="T47" s="76" t="s">
        <v>970</v>
      </c>
      <c r="U47" s="176" t="s">
        <v>972</v>
      </c>
      <c r="V47" s="176" t="s">
        <v>973</v>
      </c>
      <c r="W47" s="186" t="s">
        <v>878</v>
      </c>
      <c r="X47" s="186" t="s">
        <v>879</v>
      </c>
      <c r="Y47" s="186" t="s">
        <v>700</v>
      </c>
      <c r="Z47" s="186" t="s">
        <v>880</v>
      </c>
    </row>
    <row r="48" spans="1:26" x14ac:dyDescent="0.3">
      <c r="A48" s="55">
        <v>1069</v>
      </c>
      <c r="B48" s="35" t="s">
        <v>766</v>
      </c>
      <c r="C48" s="57" t="s">
        <v>767</v>
      </c>
      <c r="D48" s="7">
        <v>39924</v>
      </c>
      <c r="E48" s="6">
        <v>3</v>
      </c>
      <c r="F48" s="5" t="s">
        <v>431</v>
      </c>
      <c r="G48" s="1">
        <v>9</v>
      </c>
      <c r="H48" s="4">
        <v>1</v>
      </c>
      <c r="I48" s="78">
        <v>37</v>
      </c>
      <c r="J48" s="79">
        <f t="shared" si="0"/>
        <v>37</v>
      </c>
      <c r="K48" s="2">
        <v>20</v>
      </c>
      <c r="L48" s="1">
        <v>1</v>
      </c>
      <c r="M48" s="1"/>
      <c r="N48" s="76" t="s">
        <v>961</v>
      </c>
      <c r="O48" s="76" t="s">
        <v>962</v>
      </c>
      <c r="P48" s="76"/>
      <c r="Q48" s="76" t="s">
        <v>971</v>
      </c>
      <c r="R48" s="76" t="s">
        <v>968</v>
      </c>
      <c r="S48" s="76" t="s">
        <v>969</v>
      </c>
      <c r="T48" s="76" t="s">
        <v>970</v>
      </c>
      <c r="U48" s="176" t="s">
        <v>972</v>
      </c>
      <c r="V48" s="176" t="s">
        <v>973</v>
      </c>
      <c r="W48" s="186" t="s">
        <v>878</v>
      </c>
      <c r="X48" s="186" t="s">
        <v>879</v>
      </c>
      <c r="Y48" s="186" t="s">
        <v>700</v>
      </c>
      <c r="Z48" s="186" t="s">
        <v>883</v>
      </c>
    </row>
    <row r="49" spans="1:26" x14ac:dyDescent="0.3">
      <c r="A49" s="53">
        <v>1071</v>
      </c>
      <c r="B49" s="56" t="s">
        <v>768</v>
      </c>
      <c r="C49" s="56" t="s">
        <v>388</v>
      </c>
      <c r="D49" s="48">
        <v>39924</v>
      </c>
      <c r="E49" s="49"/>
      <c r="F49" s="50"/>
      <c r="G49" s="47">
        <v>10</v>
      </c>
      <c r="H49" s="51">
        <v>0</v>
      </c>
      <c r="I49" s="81">
        <v>31</v>
      </c>
      <c r="J49" s="80">
        <f t="shared" si="0"/>
        <v>0</v>
      </c>
      <c r="K49" s="36">
        <v>9</v>
      </c>
      <c r="L49" s="47">
        <v>1</v>
      </c>
      <c r="M49" s="47" t="s">
        <v>703</v>
      </c>
      <c r="N49" s="76" t="s">
        <v>961</v>
      </c>
      <c r="O49" s="76" t="s">
        <v>962</v>
      </c>
      <c r="P49" s="76"/>
      <c r="Q49" s="76" t="s">
        <v>971</v>
      </c>
      <c r="R49" s="76" t="s">
        <v>968</v>
      </c>
      <c r="S49" s="76" t="s">
        <v>969</v>
      </c>
      <c r="T49" s="76" t="s">
        <v>970</v>
      </c>
      <c r="U49" s="176" t="s">
        <v>972</v>
      </c>
      <c r="V49" s="176" t="s">
        <v>973</v>
      </c>
      <c r="W49" s="186" t="s">
        <v>878</v>
      </c>
      <c r="X49" s="186" t="s">
        <v>879</v>
      </c>
      <c r="Y49" s="186" t="s">
        <v>700</v>
      </c>
      <c r="Z49" s="186" t="s">
        <v>883</v>
      </c>
    </row>
    <row r="50" spans="1:26" x14ac:dyDescent="0.3">
      <c r="A50" s="55">
        <v>1072</v>
      </c>
      <c r="B50" s="35" t="s">
        <v>583</v>
      </c>
      <c r="C50" s="35" t="s">
        <v>582</v>
      </c>
      <c r="D50" s="7">
        <v>39924</v>
      </c>
      <c r="E50" s="6">
        <v>3</v>
      </c>
      <c r="F50" s="5" t="s">
        <v>420</v>
      </c>
      <c r="G50" s="1">
        <v>7</v>
      </c>
      <c r="H50" s="4">
        <v>3</v>
      </c>
      <c r="I50" s="78">
        <v>41</v>
      </c>
      <c r="J50" s="79">
        <f t="shared" si="0"/>
        <v>123</v>
      </c>
      <c r="K50" s="2">
        <v>6</v>
      </c>
      <c r="L50" s="1">
        <v>1</v>
      </c>
      <c r="M50" s="1"/>
      <c r="N50" s="76" t="s">
        <v>961</v>
      </c>
      <c r="O50" s="76" t="s">
        <v>962</v>
      </c>
      <c r="P50" s="76"/>
      <c r="Q50" s="76" t="s">
        <v>971</v>
      </c>
      <c r="R50" s="76" t="s">
        <v>968</v>
      </c>
      <c r="S50" s="76" t="s">
        <v>969</v>
      </c>
      <c r="T50" s="76" t="s">
        <v>970</v>
      </c>
      <c r="U50" s="176" t="s">
        <v>972</v>
      </c>
      <c r="V50" s="176" t="s">
        <v>973</v>
      </c>
      <c r="W50" s="186" t="s">
        <v>878</v>
      </c>
      <c r="X50" s="186" t="s">
        <v>879</v>
      </c>
      <c r="Y50" s="186" t="s">
        <v>700</v>
      </c>
      <c r="Z50" s="186" t="s">
        <v>880</v>
      </c>
    </row>
    <row r="51" spans="1:26" x14ac:dyDescent="0.3">
      <c r="A51" s="55">
        <v>1073</v>
      </c>
      <c r="B51" s="35" t="s">
        <v>581</v>
      </c>
      <c r="C51" s="35" t="s">
        <v>97</v>
      </c>
      <c r="D51" s="7">
        <v>39924</v>
      </c>
      <c r="E51" s="6">
        <v>3</v>
      </c>
      <c r="F51" s="5" t="s">
        <v>301</v>
      </c>
      <c r="G51" s="1">
        <v>7</v>
      </c>
      <c r="H51" s="4">
        <v>3</v>
      </c>
      <c r="I51" s="78">
        <v>28</v>
      </c>
      <c r="J51" s="79">
        <f t="shared" si="0"/>
        <v>84</v>
      </c>
      <c r="K51" s="2">
        <v>9</v>
      </c>
      <c r="L51" s="1">
        <v>1</v>
      </c>
      <c r="M51" s="10"/>
      <c r="N51" s="76" t="s">
        <v>961</v>
      </c>
      <c r="O51" s="76" t="s">
        <v>962</v>
      </c>
      <c r="P51" s="76"/>
      <c r="Q51" s="76" t="s">
        <v>971</v>
      </c>
      <c r="R51" s="76" t="s">
        <v>968</v>
      </c>
      <c r="S51" s="76" t="s">
        <v>969</v>
      </c>
      <c r="T51" s="76" t="s">
        <v>970</v>
      </c>
      <c r="U51" s="176" t="s">
        <v>972</v>
      </c>
      <c r="V51" s="176" t="s">
        <v>973</v>
      </c>
      <c r="W51" s="186" t="s">
        <v>878</v>
      </c>
      <c r="X51" s="186" t="s">
        <v>879</v>
      </c>
      <c r="Y51" s="186" t="s">
        <v>700</v>
      </c>
      <c r="Z51" s="186" t="s">
        <v>880</v>
      </c>
    </row>
    <row r="52" spans="1:26" x14ac:dyDescent="0.3">
      <c r="A52" s="53">
        <v>1074</v>
      </c>
      <c r="B52" s="56" t="s">
        <v>769</v>
      </c>
      <c r="C52" s="56" t="s">
        <v>770</v>
      </c>
      <c r="D52" s="48">
        <v>39924</v>
      </c>
      <c r="E52" s="51"/>
      <c r="F52" s="50"/>
      <c r="G52" s="47">
        <v>10</v>
      </c>
      <c r="H52" s="49">
        <v>0</v>
      </c>
      <c r="I52" s="81">
        <v>27</v>
      </c>
      <c r="J52" s="80">
        <f t="shared" si="0"/>
        <v>0</v>
      </c>
      <c r="K52" s="36">
        <v>1</v>
      </c>
      <c r="L52" s="47">
        <v>1</v>
      </c>
      <c r="M52" s="47" t="s">
        <v>703</v>
      </c>
      <c r="N52" s="76" t="s">
        <v>961</v>
      </c>
      <c r="O52" s="76" t="s">
        <v>962</v>
      </c>
      <c r="P52" s="76"/>
      <c r="Q52" s="76" t="s">
        <v>971</v>
      </c>
      <c r="R52" s="76" t="s">
        <v>968</v>
      </c>
      <c r="S52" s="76" t="s">
        <v>969</v>
      </c>
      <c r="T52" s="76" t="s">
        <v>970</v>
      </c>
      <c r="U52" s="176" t="s">
        <v>972</v>
      </c>
      <c r="V52" s="176" t="s">
        <v>973</v>
      </c>
      <c r="W52" s="186" t="s">
        <v>878</v>
      </c>
      <c r="X52" s="186" t="s">
        <v>879</v>
      </c>
      <c r="Y52" s="186" t="s">
        <v>700</v>
      </c>
      <c r="Z52" s="186" t="s">
        <v>880</v>
      </c>
    </row>
    <row r="53" spans="1:26" x14ac:dyDescent="0.3">
      <c r="A53" s="53">
        <v>1077</v>
      </c>
      <c r="B53" s="56" t="s">
        <v>771</v>
      </c>
      <c r="C53" s="56" t="s">
        <v>723</v>
      </c>
      <c r="D53" s="48">
        <v>39924</v>
      </c>
      <c r="E53" s="49"/>
      <c r="F53" s="50"/>
      <c r="G53" s="47">
        <v>10</v>
      </c>
      <c r="H53" s="51">
        <v>0</v>
      </c>
      <c r="I53" s="81">
        <v>30</v>
      </c>
      <c r="J53" s="80">
        <f t="shared" si="0"/>
        <v>0</v>
      </c>
      <c r="K53" s="36">
        <v>8</v>
      </c>
      <c r="L53" s="47">
        <v>1</v>
      </c>
      <c r="M53" s="47" t="s">
        <v>703</v>
      </c>
      <c r="N53" s="76" t="s">
        <v>961</v>
      </c>
      <c r="O53" s="76" t="s">
        <v>962</v>
      </c>
      <c r="P53" s="76"/>
      <c r="Q53" s="76" t="s">
        <v>971</v>
      </c>
      <c r="R53" s="76" t="s">
        <v>968</v>
      </c>
      <c r="S53" s="76" t="s">
        <v>969</v>
      </c>
      <c r="T53" s="76" t="s">
        <v>970</v>
      </c>
      <c r="U53" s="176" t="s">
        <v>972</v>
      </c>
      <c r="V53" s="176" t="s">
        <v>973</v>
      </c>
      <c r="W53" s="186" t="s">
        <v>878</v>
      </c>
      <c r="X53" s="186" t="s">
        <v>879</v>
      </c>
      <c r="Y53" s="186" t="s">
        <v>700</v>
      </c>
      <c r="Z53" s="186" t="s">
        <v>883</v>
      </c>
    </row>
    <row r="54" spans="1:26" x14ac:dyDescent="0.3">
      <c r="A54" s="53">
        <v>1078</v>
      </c>
      <c r="B54" s="56" t="s">
        <v>772</v>
      </c>
      <c r="C54" s="56" t="s">
        <v>394</v>
      </c>
      <c r="D54" s="48">
        <v>39924</v>
      </c>
      <c r="E54" s="51"/>
      <c r="F54" s="50"/>
      <c r="G54" s="47">
        <v>10</v>
      </c>
      <c r="H54" s="49">
        <v>0</v>
      </c>
      <c r="I54" s="81">
        <v>32</v>
      </c>
      <c r="J54" s="80">
        <f t="shared" si="0"/>
        <v>0</v>
      </c>
      <c r="K54" s="36">
        <v>19</v>
      </c>
      <c r="L54" s="47">
        <v>1</v>
      </c>
      <c r="M54" s="47" t="s">
        <v>703</v>
      </c>
      <c r="N54" s="76" t="s">
        <v>961</v>
      </c>
      <c r="O54" s="76" t="s">
        <v>962</v>
      </c>
      <c r="P54" s="76"/>
      <c r="Q54" s="76" t="s">
        <v>971</v>
      </c>
      <c r="R54" s="76" t="s">
        <v>968</v>
      </c>
      <c r="S54" s="76" t="s">
        <v>969</v>
      </c>
      <c r="T54" s="76" t="s">
        <v>970</v>
      </c>
      <c r="U54" s="176" t="s">
        <v>972</v>
      </c>
      <c r="V54" s="176" t="s">
        <v>973</v>
      </c>
      <c r="W54" s="186" t="s">
        <v>878</v>
      </c>
      <c r="X54" s="186" t="s">
        <v>879</v>
      </c>
      <c r="Y54" s="186" t="s">
        <v>700</v>
      </c>
      <c r="Z54" s="186" t="s">
        <v>880</v>
      </c>
    </row>
    <row r="55" spans="1:26" x14ac:dyDescent="0.3">
      <c r="A55" s="53">
        <v>1079</v>
      </c>
      <c r="B55" s="56" t="s">
        <v>773</v>
      </c>
      <c r="C55" s="56" t="s">
        <v>774</v>
      </c>
      <c r="D55" s="48">
        <v>39924</v>
      </c>
      <c r="E55" s="51"/>
      <c r="F55" s="50"/>
      <c r="G55" s="47">
        <v>10</v>
      </c>
      <c r="H55" s="49">
        <v>0</v>
      </c>
      <c r="I55" s="81">
        <v>36</v>
      </c>
      <c r="J55" s="80">
        <f t="shared" si="0"/>
        <v>0</v>
      </c>
      <c r="K55" s="36">
        <v>26</v>
      </c>
      <c r="L55" s="47">
        <v>1</v>
      </c>
      <c r="M55" s="47" t="s">
        <v>703</v>
      </c>
      <c r="N55" s="76" t="s">
        <v>961</v>
      </c>
      <c r="O55" s="76" t="s">
        <v>962</v>
      </c>
      <c r="P55" s="76"/>
      <c r="Q55" s="76" t="s">
        <v>971</v>
      </c>
      <c r="R55" s="76" t="s">
        <v>968</v>
      </c>
      <c r="S55" s="76" t="s">
        <v>969</v>
      </c>
      <c r="T55" s="76" t="s">
        <v>970</v>
      </c>
      <c r="U55" s="176" t="s">
        <v>972</v>
      </c>
      <c r="V55" s="176" t="s">
        <v>973</v>
      </c>
      <c r="W55" s="186" t="s">
        <v>889</v>
      </c>
      <c r="X55" s="186" t="s">
        <v>890</v>
      </c>
      <c r="Y55" s="186" t="s">
        <v>891</v>
      </c>
      <c r="Z55" s="186" t="s">
        <v>880</v>
      </c>
    </row>
    <row r="56" spans="1:26" x14ac:dyDescent="0.3">
      <c r="A56" s="55">
        <v>1080</v>
      </c>
      <c r="B56" s="35" t="s">
        <v>775</v>
      </c>
      <c r="C56" s="35" t="s">
        <v>407</v>
      </c>
      <c r="D56" s="7">
        <v>39924</v>
      </c>
      <c r="E56" s="6">
        <v>3</v>
      </c>
      <c r="F56" s="5" t="s">
        <v>380</v>
      </c>
      <c r="G56" s="1">
        <v>9</v>
      </c>
      <c r="H56" s="6">
        <v>1</v>
      </c>
      <c r="I56" s="78">
        <v>31</v>
      </c>
      <c r="J56" s="79">
        <f t="shared" si="0"/>
        <v>31</v>
      </c>
      <c r="K56" s="2">
        <v>8</v>
      </c>
      <c r="L56" s="1">
        <v>1</v>
      </c>
      <c r="M56" s="1"/>
      <c r="N56" s="76" t="s">
        <v>961</v>
      </c>
      <c r="O56" s="76" t="s">
        <v>962</v>
      </c>
      <c r="P56" s="76"/>
      <c r="Q56" s="76" t="s">
        <v>971</v>
      </c>
      <c r="R56" s="76" t="s">
        <v>968</v>
      </c>
      <c r="S56" s="76" t="s">
        <v>969</v>
      </c>
      <c r="T56" s="76" t="s">
        <v>970</v>
      </c>
      <c r="U56" s="176" t="s">
        <v>972</v>
      </c>
      <c r="V56" s="176" t="s">
        <v>973</v>
      </c>
      <c r="W56" s="186" t="s">
        <v>899</v>
      </c>
      <c r="X56" s="186" t="s">
        <v>918</v>
      </c>
      <c r="Y56" s="186" t="s">
        <v>886</v>
      </c>
      <c r="Z56" s="186" t="s">
        <v>883</v>
      </c>
    </row>
    <row r="57" spans="1:26" x14ac:dyDescent="0.3">
      <c r="A57" s="53">
        <v>1081</v>
      </c>
      <c r="B57" s="56" t="s">
        <v>776</v>
      </c>
      <c r="C57" s="56" t="s">
        <v>436</v>
      </c>
      <c r="D57" s="48">
        <v>39924</v>
      </c>
      <c r="E57" s="49"/>
      <c r="F57" s="50"/>
      <c r="G57" s="47">
        <v>10</v>
      </c>
      <c r="H57" s="51">
        <v>0</v>
      </c>
      <c r="I57" s="81">
        <v>29</v>
      </c>
      <c r="J57" s="80">
        <f t="shared" si="0"/>
        <v>0</v>
      </c>
      <c r="K57" s="36">
        <v>7</v>
      </c>
      <c r="L57" s="47">
        <v>1</v>
      </c>
      <c r="M57" s="47" t="s">
        <v>703</v>
      </c>
      <c r="N57" s="76" t="s">
        <v>961</v>
      </c>
      <c r="O57" s="76" t="s">
        <v>962</v>
      </c>
      <c r="P57" s="76"/>
      <c r="Q57" s="76" t="s">
        <v>971</v>
      </c>
      <c r="R57" s="76" t="s">
        <v>968</v>
      </c>
      <c r="S57" s="76" t="s">
        <v>969</v>
      </c>
      <c r="T57" s="76" t="s">
        <v>970</v>
      </c>
      <c r="U57" s="176" t="s">
        <v>972</v>
      </c>
      <c r="V57" s="176" t="s">
        <v>973</v>
      </c>
      <c r="W57" s="186" t="s">
        <v>886</v>
      </c>
      <c r="X57" s="186" t="s">
        <v>887</v>
      </c>
      <c r="Y57" s="186" t="s">
        <v>700</v>
      </c>
      <c r="Z57" s="186" t="s">
        <v>883</v>
      </c>
    </row>
    <row r="58" spans="1:26" x14ac:dyDescent="0.3">
      <c r="A58" s="53">
        <v>1082</v>
      </c>
      <c r="B58" s="56" t="s">
        <v>777</v>
      </c>
      <c r="C58" s="56" t="s">
        <v>723</v>
      </c>
      <c r="D58" s="48">
        <v>39924</v>
      </c>
      <c r="E58" s="51"/>
      <c r="F58" s="50"/>
      <c r="G58" s="47">
        <v>10</v>
      </c>
      <c r="H58" s="49">
        <v>0</v>
      </c>
      <c r="I58" s="81">
        <v>30</v>
      </c>
      <c r="J58" s="80">
        <f t="shared" si="0"/>
        <v>0</v>
      </c>
      <c r="K58" s="36">
        <v>7</v>
      </c>
      <c r="L58" s="47">
        <v>1</v>
      </c>
      <c r="M58" s="47" t="s">
        <v>703</v>
      </c>
      <c r="N58" s="76" t="s">
        <v>961</v>
      </c>
      <c r="O58" s="76" t="s">
        <v>962</v>
      </c>
      <c r="P58" s="76"/>
      <c r="Q58" s="76" t="s">
        <v>971</v>
      </c>
      <c r="R58" s="76" t="s">
        <v>968</v>
      </c>
      <c r="S58" s="76" t="s">
        <v>969</v>
      </c>
      <c r="T58" s="76" t="s">
        <v>970</v>
      </c>
      <c r="U58" s="176" t="s">
        <v>972</v>
      </c>
      <c r="V58" s="176" t="s">
        <v>973</v>
      </c>
      <c r="W58" s="186" t="s">
        <v>878</v>
      </c>
      <c r="X58" s="186" t="s">
        <v>879</v>
      </c>
      <c r="Y58" s="186" t="s">
        <v>700</v>
      </c>
      <c r="Z58" s="186" t="s">
        <v>883</v>
      </c>
    </row>
    <row r="59" spans="1:26" x14ac:dyDescent="0.3">
      <c r="A59" s="53">
        <v>1083</v>
      </c>
      <c r="B59" s="56" t="s">
        <v>778</v>
      </c>
      <c r="C59" s="56" t="s">
        <v>702</v>
      </c>
      <c r="D59" s="48">
        <v>39924</v>
      </c>
      <c r="E59" s="51"/>
      <c r="F59" s="50"/>
      <c r="G59" s="47">
        <v>10</v>
      </c>
      <c r="H59" s="49">
        <v>0</v>
      </c>
      <c r="I59" s="81">
        <v>29</v>
      </c>
      <c r="J59" s="80">
        <f t="shared" si="0"/>
        <v>0</v>
      </c>
      <c r="K59" s="36">
        <v>7</v>
      </c>
      <c r="L59" s="47">
        <v>1</v>
      </c>
      <c r="M59" s="47" t="s">
        <v>703</v>
      </c>
      <c r="N59" s="76" t="s">
        <v>961</v>
      </c>
      <c r="O59" s="76" t="s">
        <v>962</v>
      </c>
      <c r="P59" s="76"/>
      <c r="Q59" s="76" t="s">
        <v>971</v>
      </c>
      <c r="R59" s="76" t="s">
        <v>968</v>
      </c>
      <c r="S59" s="76" t="s">
        <v>969</v>
      </c>
      <c r="T59" s="76" t="s">
        <v>970</v>
      </c>
      <c r="U59" s="176" t="s">
        <v>972</v>
      </c>
      <c r="V59" s="176" t="s">
        <v>973</v>
      </c>
      <c r="W59" s="186" t="s">
        <v>878</v>
      </c>
      <c r="X59" s="186" t="s">
        <v>879</v>
      </c>
      <c r="Y59" s="186" t="s">
        <v>700</v>
      </c>
      <c r="Z59" s="186" t="s">
        <v>883</v>
      </c>
    </row>
    <row r="60" spans="1:26" x14ac:dyDescent="0.3">
      <c r="A60" s="53">
        <v>1084</v>
      </c>
      <c r="B60" s="56" t="s">
        <v>779</v>
      </c>
      <c r="C60" s="56" t="s">
        <v>780</v>
      </c>
      <c r="D60" s="48">
        <v>39924</v>
      </c>
      <c r="E60" s="51"/>
      <c r="F60" s="50"/>
      <c r="G60" s="47">
        <v>10</v>
      </c>
      <c r="H60" s="49">
        <v>0</v>
      </c>
      <c r="I60" s="81">
        <v>34</v>
      </c>
      <c r="J60" s="80">
        <f t="shared" si="0"/>
        <v>0</v>
      </c>
      <c r="K60" s="36">
        <v>12</v>
      </c>
      <c r="L60" s="47">
        <v>1</v>
      </c>
      <c r="M60" s="47" t="s">
        <v>703</v>
      </c>
      <c r="N60" s="76" t="s">
        <v>961</v>
      </c>
      <c r="O60" s="76" t="s">
        <v>962</v>
      </c>
      <c r="P60" s="76"/>
      <c r="Q60" s="76" t="s">
        <v>971</v>
      </c>
      <c r="R60" s="76" t="s">
        <v>968</v>
      </c>
      <c r="S60" s="76" t="s">
        <v>969</v>
      </c>
      <c r="T60" s="76" t="s">
        <v>970</v>
      </c>
      <c r="U60" s="176" t="s">
        <v>972</v>
      </c>
      <c r="V60" s="176" t="s">
        <v>973</v>
      </c>
      <c r="W60" s="186" t="s">
        <v>878</v>
      </c>
      <c r="X60" s="186" t="s">
        <v>879</v>
      </c>
      <c r="Y60" s="186" t="s">
        <v>700</v>
      </c>
      <c r="Z60" s="186" t="s">
        <v>880</v>
      </c>
    </row>
    <row r="61" spans="1:26" x14ac:dyDescent="0.3">
      <c r="A61" s="53">
        <v>1085</v>
      </c>
      <c r="B61" s="56" t="s">
        <v>781</v>
      </c>
      <c r="C61" s="56" t="s">
        <v>538</v>
      </c>
      <c r="D61" s="48">
        <v>39924</v>
      </c>
      <c r="E61" s="51"/>
      <c r="F61" s="50"/>
      <c r="G61" s="47">
        <v>10</v>
      </c>
      <c r="H61" s="49">
        <v>0</v>
      </c>
      <c r="I61" s="81">
        <v>30</v>
      </c>
      <c r="J61" s="80">
        <f t="shared" si="0"/>
        <v>0</v>
      </c>
      <c r="K61" s="36">
        <v>7</v>
      </c>
      <c r="L61" s="47">
        <v>1</v>
      </c>
      <c r="M61" s="47" t="s">
        <v>703</v>
      </c>
      <c r="N61" s="76" t="s">
        <v>961</v>
      </c>
      <c r="O61" s="76" t="s">
        <v>962</v>
      </c>
      <c r="P61" s="76"/>
      <c r="Q61" s="76" t="s">
        <v>971</v>
      </c>
      <c r="R61" s="76" t="s">
        <v>968</v>
      </c>
      <c r="S61" s="76" t="s">
        <v>969</v>
      </c>
      <c r="T61" s="76" t="s">
        <v>970</v>
      </c>
      <c r="U61" s="176" t="s">
        <v>972</v>
      </c>
      <c r="V61" s="176" t="s">
        <v>973</v>
      </c>
      <c r="W61" s="186" t="s">
        <v>888</v>
      </c>
      <c r="X61" s="186" t="s">
        <v>879</v>
      </c>
      <c r="Y61" s="186" t="s">
        <v>700</v>
      </c>
      <c r="Z61" s="186" t="s">
        <v>880</v>
      </c>
    </row>
    <row r="62" spans="1:26" x14ac:dyDescent="0.3">
      <c r="A62" s="47">
        <v>1086</v>
      </c>
      <c r="B62" s="56" t="s">
        <v>782</v>
      </c>
      <c r="C62" s="56" t="s">
        <v>388</v>
      </c>
      <c r="D62" s="48">
        <v>39924</v>
      </c>
      <c r="E62" s="51"/>
      <c r="F62" s="50"/>
      <c r="G62" s="47">
        <v>10</v>
      </c>
      <c r="H62" s="49">
        <v>0</v>
      </c>
      <c r="I62" s="81">
        <v>31</v>
      </c>
      <c r="J62" s="80">
        <f t="shared" si="0"/>
        <v>0</v>
      </c>
      <c r="K62" s="36">
        <v>9</v>
      </c>
      <c r="L62" s="47">
        <v>1</v>
      </c>
      <c r="M62" s="47" t="s">
        <v>703</v>
      </c>
      <c r="N62" s="76" t="s">
        <v>961</v>
      </c>
      <c r="O62" s="76" t="s">
        <v>962</v>
      </c>
      <c r="P62" s="76"/>
      <c r="Q62" s="76" t="s">
        <v>971</v>
      </c>
      <c r="R62" s="76" t="s">
        <v>968</v>
      </c>
      <c r="S62" s="76" t="s">
        <v>969</v>
      </c>
      <c r="T62" s="76" t="s">
        <v>970</v>
      </c>
      <c r="U62" s="176" t="s">
        <v>972</v>
      </c>
      <c r="V62" s="176" t="s">
        <v>973</v>
      </c>
      <c r="W62" s="186" t="s">
        <v>878</v>
      </c>
      <c r="X62" s="186" t="s">
        <v>879</v>
      </c>
      <c r="Y62" s="186" t="s">
        <v>700</v>
      </c>
      <c r="Z62" s="186" t="s">
        <v>880</v>
      </c>
    </row>
    <row r="63" spans="1:26" x14ac:dyDescent="0.3">
      <c r="A63" s="47">
        <v>1087</v>
      </c>
      <c r="B63" s="56" t="s">
        <v>783</v>
      </c>
      <c r="C63" s="56" t="s">
        <v>784</v>
      </c>
      <c r="D63" s="48">
        <v>39924</v>
      </c>
      <c r="E63" s="51"/>
      <c r="F63" s="50"/>
      <c r="G63" s="47">
        <v>10</v>
      </c>
      <c r="H63" s="49">
        <v>0</v>
      </c>
      <c r="I63" s="81">
        <v>33</v>
      </c>
      <c r="J63" s="80">
        <f t="shared" si="0"/>
        <v>0</v>
      </c>
      <c r="K63" s="36">
        <v>14</v>
      </c>
      <c r="L63" s="47">
        <v>1</v>
      </c>
      <c r="M63" s="47" t="s">
        <v>703</v>
      </c>
      <c r="N63" s="76" t="s">
        <v>961</v>
      </c>
      <c r="O63" s="76" t="s">
        <v>962</v>
      </c>
      <c r="P63" s="76"/>
      <c r="Q63" s="76" t="s">
        <v>971</v>
      </c>
      <c r="R63" s="76" t="s">
        <v>968</v>
      </c>
      <c r="S63" s="76" t="s">
        <v>969</v>
      </c>
      <c r="T63" s="76" t="s">
        <v>970</v>
      </c>
      <c r="U63" s="176" t="s">
        <v>972</v>
      </c>
      <c r="V63" s="176" t="s">
        <v>973</v>
      </c>
      <c r="W63" s="186" t="s">
        <v>878</v>
      </c>
      <c r="X63" s="186" t="s">
        <v>879</v>
      </c>
      <c r="Y63" s="186" t="s">
        <v>700</v>
      </c>
      <c r="Z63" s="186" t="s">
        <v>883</v>
      </c>
    </row>
    <row r="64" spans="1:26" x14ac:dyDescent="0.3">
      <c r="A64" s="47">
        <v>1090</v>
      </c>
      <c r="B64" s="56" t="s">
        <v>785</v>
      </c>
      <c r="C64" s="56" t="s">
        <v>786</v>
      </c>
      <c r="D64" s="48">
        <v>39924</v>
      </c>
      <c r="E64" s="49"/>
      <c r="F64" s="50"/>
      <c r="G64" s="47">
        <v>10</v>
      </c>
      <c r="H64" s="51">
        <v>0</v>
      </c>
      <c r="I64" s="81">
        <v>28</v>
      </c>
      <c r="J64" s="80">
        <f t="shared" si="0"/>
        <v>0</v>
      </c>
      <c r="K64" s="36">
        <v>4</v>
      </c>
      <c r="L64" s="47">
        <v>1</v>
      </c>
      <c r="M64" s="47" t="s">
        <v>703</v>
      </c>
      <c r="N64" s="76" t="s">
        <v>961</v>
      </c>
      <c r="O64" s="76" t="s">
        <v>962</v>
      </c>
      <c r="P64" s="76"/>
      <c r="Q64" s="76" t="s">
        <v>971</v>
      </c>
      <c r="R64" s="76" t="s">
        <v>968</v>
      </c>
      <c r="S64" s="76" t="s">
        <v>969</v>
      </c>
      <c r="T64" s="76" t="s">
        <v>970</v>
      </c>
      <c r="U64" s="176" t="s">
        <v>972</v>
      </c>
      <c r="V64" s="176" t="s">
        <v>973</v>
      </c>
      <c r="W64" s="186" t="s">
        <v>881</v>
      </c>
      <c r="X64" s="186" t="s">
        <v>882</v>
      </c>
      <c r="Y64" s="186" t="s">
        <v>700</v>
      </c>
      <c r="Z64" s="186" t="s">
        <v>880</v>
      </c>
    </row>
    <row r="65" spans="1:26" x14ac:dyDescent="0.3">
      <c r="A65" s="52">
        <v>1091</v>
      </c>
      <c r="B65" s="56" t="s">
        <v>787</v>
      </c>
      <c r="C65" s="56" t="s">
        <v>746</v>
      </c>
      <c r="D65" s="48">
        <v>39924</v>
      </c>
      <c r="E65" s="51"/>
      <c r="F65" s="50"/>
      <c r="G65" s="47">
        <v>10</v>
      </c>
      <c r="H65" s="49">
        <v>0</v>
      </c>
      <c r="I65" s="81">
        <v>30</v>
      </c>
      <c r="J65" s="80">
        <f t="shared" si="0"/>
        <v>0</v>
      </c>
      <c r="K65" s="36">
        <v>11</v>
      </c>
      <c r="L65" s="47">
        <v>1</v>
      </c>
      <c r="M65" s="47" t="s">
        <v>703</v>
      </c>
      <c r="N65" s="76" t="s">
        <v>961</v>
      </c>
      <c r="O65" s="76" t="s">
        <v>962</v>
      </c>
      <c r="P65" s="76"/>
      <c r="Q65" s="76" t="s">
        <v>971</v>
      </c>
      <c r="R65" s="76" t="s">
        <v>968</v>
      </c>
      <c r="S65" s="76" t="s">
        <v>969</v>
      </c>
      <c r="T65" s="76" t="s">
        <v>970</v>
      </c>
      <c r="U65" s="176" t="s">
        <v>972</v>
      </c>
      <c r="V65" s="176" t="s">
        <v>973</v>
      </c>
      <c r="W65" s="186" t="s">
        <v>884</v>
      </c>
      <c r="X65" s="186"/>
      <c r="Y65" s="186" t="s">
        <v>700</v>
      </c>
      <c r="Z65" s="186" t="s">
        <v>883</v>
      </c>
    </row>
    <row r="66" spans="1:26" x14ac:dyDescent="0.3">
      <c r="A66" s="47">
        <v>1093</v>
      </c>
      <c r="B66" s="56" t="s">
        <v>788</v>
      </c>
      <c r="C66" s="56" t="s">
        <v>789</v>
      </c>
      <c r="D66" s="48">
        <v>39941</v>
      </c>
      <c r="E66" s="51"/>
      <c r="F66" s="50"/>
      <c r="G66" s="47">
        <v>10</v>
      </c>
      <c r="H66" s="49">
        <v>0</v>
      </c>
      <c r="I66" s="81">
        <v>32</v>
      </c>
      <c r="J66" s="80">
        <f t="shared" si="0"/>
        <v>0</v>
      </c>
      <c r="K66" s="36">
        <v>8</v>
      </c>
      <c r="L66" s="47">
        <v>1</v>
      </c>
      <c r="M66" s="47" t="s">
        <v>703</v>
      </c>
      <c r="N66" s="76" t="s">
        <v>961</v>
      </c>
      <c r="O66" s="76" t="s">
        <v>962</v>
      </c>
      <c r="P66" s="76"/>
      <c r="Q66" s="76" t="s">
        <v>971</v>
      </c>
      <c r="R66" s="76" t="s">
        <v>968</v>
      </c>
      <c r="S66" s="76" t="s">
        <v>969</v>
      </c>
      <c r="T66" s="76" t="s">
        <v>970</v>
      </c>
      <c r="U66" s="176" t="s">
        <v>972</v>
      </c>
      <c r="V66" s="176" t="s">
        <v>973</v>
      </c>
      <c r="W66" s="186" t="s">
        <v>881</v>
      </c>
      <c r="X66" s="186" t="s">
        <v>882</v>
      </c>
      <c r="Y66" s="186" t="s">
        <v>700</v>
      </c>
      <c r="Z66" s="186" t="s">
        <v>880</v>
      </c>
    </row>
    <row r="67" spans="1:26" x14ac:dyDescent="0.3">
      <c r="A67" s="47">
        <v>1094</v>
      </c>
      <c r="B67" s="56" t="s">
        <v>790</v>
      </c>
      <c r="C67" s="56" t="s">
        <v>737</v>
      </c>
      <c r="D67" s="48">
        <v>39941</v>
      </c>
      <c r="E67" s="51"/>
      <c r="F67" s="50"/>
      <c r="G67" s="47">
        <v>10</v>
      </c>
      <c r="H67" s="49">
        <v>1</v>
      </c>
      <c r="I67" s="81">
        <v>32</v>
      </c>
      <c r="J67" s="80">
        <f t="shared" si="0"/>
        <v>32</v>
      </c>
      <c r="K67" s="36">
        <v>40</v>
      </c>
      <c r="L67" s="47">
        <v>1</v>
      </c>
      <c r="M67" s="47" t="s">
        <v>703</v>
      </c>
      <c r="N67" s="76" t="s">
        <v>961</v>
      </c>
      <c r="O67" s="76" t="s">
        <v>962</v>
      </c>
      <c r="P67" s="76"/>
      <c r="Q67" s="76" t="s">
        <v>971</v>
      </c>
      <c r="R67" s="76" t="s">
        <v>968</v>
      </c>
      <c r="S67" s="76" t="s">
        <v>969</v>
      </c>
      <c r="T67" s="76" t="s">
        <v>970</v>
      </c>
      <c r="U67" s="176" t="s">
        <v>972</v>
      </c>
      <c r="V67" s="176" t="s">
        <v>973</v>
      </c>
      <c r="W67" s="186" t="s">
        <v>881</v>
      </c>
      <c r="X67" s="186" t="s">
        <v>882</v>
      </c>
      <c r="Y67" s="186" t="s">
        <v>700</v>
      </c>
      <c r="Z67" s="186" t="s">
        <v>880</v>
      </c>
    </row>
    <row r="68" spans="1:26" x14ac:dyDescent="0.3">
      <c r="A68" s="47">
        <v>1095</v>
      </c>
      <c r="B68" s="56" t="s">
        <v>791</v>
      </c>
      <c r="C68" s="56" t="s">
        <v>538</v>
      </c>
      <c r="D68" s="48">
        <v>39941</v>
      </c>
      <c r="E68" s="51"/>
      <c r="F68" s="50"/>
      <c r="G68" s="47">
        <v>10</v>
      </c>
      <c r="H68" s="49">
        <v>0</v>
      </c>
      <c r="I68" s="81">
        <v>31</v>
      </c>
      <c r="J68" s="80">
        <f t="shared" si="0"/>
        <v>0</v>
      </c>
      <c r="K68" s="36">
        <v>11</v>
      </c>
      <c r="L68" s="47">
        <v>1</v>
      </c>
      <c r="M68" s="47" t="s">
        <v>703</v>
      </c>
      <c r="N68" s="76" t="s">
        <v>961</v>
      </c>
      <c r="O68" s="76" t="s">
        <v>962</v>
      </c>
      <c r="P68" s="76"/>
      <c r="Q68" s="76" t="s">
        <v>971</v>
      </c>
      <c r="R68" s="76" t="s">
        <v>968</v>
      </c>
      <c r="S68" s="76" t="s">
        <v>969</v>
      </c>
      <c r="T68" s="76" t="s">
        <v>970</v>
      </c>
      <c r="U68" s="176" t="s">
        <v>972</v>
      </c>
      <c r="V68" s="176" t="s">
        <v>973</v>
      </c>
      <c r="W68" s="186" t="s">
        <v>881</v>
      </c>
      <c r="X68" s="186" t="s">
        <v>882</v>
      </c>
      <c r="Y68" s="186" t="s">
        <v>700</v>
      </c>
      <c r="Z68" s="186" t="s">
        <v>880</v>
      </c>
    </row>
    <row r="69" spans="1:26" x14ac:dyDescent="0.3">
      <c r="A69" s="1">
        <v>1096</v>
      </c>
      <c r="B69" s="35" t="s">
        <v>792</v>
      </c>
      <c r="C69" s="35" t="s">
        <v>793</v>
      </c>
      <c r="D69" s="7">
        <v>39941</v>
      </c>
      <c r="E69" s="6">
        <v>3</v>
      </c>
      <c r="F69" s="5" t="s">
        <v>510</v>
      </c>
      <c r="G69" s="1">
        <v>9</v>
      </c>
      <c r="H69" s="6">
        <v>1</v>
      </c>
      <c r="I69" s="78">
        <v>36</v>
      </c>
      <c r="J69" s="79">
        <f t="shared" si="0"/>
        <v>36</v>
      </c>
      <c r="K69" s="2">
        <v>27</v>
      </c>
      <c r="L69" s="1">
        <v>1</v>
      </c>
      <c r="M69" s="1"/>
      <c r="N69" s="76" t="s">
        <v>961</v>
      </c>
      <c r="O69" s="76" t="s">
        <v>962</v>
      </c>
      <c r="P69" s="76"/>
      <c r="Q69" s="76" t="s">
        <v>971</v>
      </c>
      <c r="R69" s="76" t="s">
        <v>968</v>
      </c>
      <c r="S69" s="76" t="s">
        <v>969</v>
      </c>
      <c r="T69" s="76" t="s">
        <v>970</v>
      </c>
      <c r="U69" s="176" t="s">
        <v>972</v>
      </c>
      <c r="V69" s="176" t="s">
        <v>973</v>
      </c>
      <c r="W69" s="186" t="s">
        <v>878</v>
      </c>
      <c r="X69" s="186" t="s">
        <v>879</v>
      </c>
      <c r="Y69" s="186" t="s">
        <v>700</v>
      </c>
      <c r="Z69" s="186" t="s">
        <v>880</v>
      </c>
    </row>
    <row r="70" spans="1:26" x14ac:dyDescent="0.3">
      <c r="A70" s="1">
        <v>1097</v>
      </c>
      <c r="B70" s="35" t="s">
        <v>580</v>
      </c>
      <c r="C70" s="35" t="s">
        <v>388</v>
      </c>
      <c r="D70" s="7">
        <v>39941</v>
      </c>
      <c r="E70" s="6">
        <v>3</v>
      </c>
      <c r="F70" s="5" t="s">
        <v>262</v>
      </c>
      <c r="G70" s="1">
        <v>8</v>
      </c>
      <c r="H70" s="6">
        <v>2</v>
      </c>
      <c r="I70" s="78">
        <v>32</v>
      </c>
      <c r="J70" s="79">
        <f t="shared" si="0"/>
        <v>64</v>
      </c>
      <c r="K70" s="2">
        <v>9</v>
      </c>
      <c r="L70" s="1">
        <v>1</v>
      </c>
      <c r="M70" s="1"/>
      <c r="N70" s="76" t="s">
        <v>961</v>
      </c>
      <c r="O70" s="76" t="s">
        <v>962</v>
      </c>
      <c r="P70" s="76"/>
      <c r="Q70" s="76" t="s">
        <v>971</v>
      </c>
      <c r="R70" s="76" t="s">
        <v>968</v>
      </c>
      <c r="S70" s="76" t="s">
        <v>969</v>
      </c>
      <c r="T70" s="76" t="s">
        <v>970</v>
      </c>
      <c r="U70" s="176" t="s">
        <v>972</v>
      </c>
      <c r="V70" s="176" t="s">
        <v>973</v>
      </c>
      <c r="W70" s="186" t="s">
        <v>878</v>
      </c>
      <c r="X70" s="186" t="s">
        <v>879</v>
      </c>
      <c r="Y70" s="186" t="s">
        <v>700</v>
      </c>
      <c r="Z70" s="186" t="s">
        <v>880</v>
      </c>
    </row>
    <row r="71" spans="1:26" x14ac:dyDescent="0.3">
      <c r="A71" s="47">
        <v>1098</v>
      </c>
      <c r="B71" s="56" t="s">
        <v>794</v>
      </c>
      <c r="C71" s="56" t="s">
        <v>795</v>
      </c>
      <c r="D71" s="48">
        <v>39941</v>
      </c>
      <c r="E71" s="51"/>
      <c r="F71" s="50"/>
      <c r="G71" s="47">
        <v>10</v>
      </c>
      <c r="H71" s="49">
        <v>0</v>
      </c>
      <c r="I71" s="81">
        <v>34</v>
      </c>
      <c r="J71" s="80">
        <f t="shared" ref="J71:J134" si="1">PRODUCT(H71:I71)</f>
        <v>0</v>
      </c>
      <c r="K71" s="36">
        <v>22</v>
      </c>
      <c r="L71" s="47">
        <v>1</v>
      </c>
      <c r="M71" s="47" t="s">
        <v>703</v>
      </c>
      <c r="N71" s="76" t="s">
        <v>961</v>
      </c>
      <c r="O71" s="76" t="s">
        <v>962</v>
      </c>
      <c r="P71" s="76"/>
      <c r="Q71" s="76" t="s">
        <v>971</v>
      </c>
      <c r="R71" s="76" t="s">
        <v>968</v>
      </c>
      <c r="S71" s="76" t="s">
        <v>969</v>
      </c>
      <c r="T71" s="76" t="s">
        <v>970</v>
      </c>
      <c r="U71" s="176" t="s">
        <v>972</v>
      </c>
      <c r="V71" s="176" t="s">
        <v>973</v>
      </c>
      <c r="W71" s="186" t="s">
        <v>878</v>
      </c>
      <c r="X71" s="186" t="s">
        <v>879</v>
      </c>
      <c r="Y71" s="186" t="s">
        <v>700</v>
      </c>
      <c r="Z71" s="186" t="s">
        <v>880</v>
      </c>
    </row>
    <row r="72" spans="1:26" x14ac:dyDescent="0.3">
      <c r="A72" s="47">
        <v>1100</v>
      </c>
      <c r="B72" s="56" t="s">
        <v>796</v>
      </c>
      <c r="C72" s="56" t="s">
        <v>318</v>
      </c>
      <c r="D72" s="48">
        <v>39941</v>
      </c>
      <c r="E72" s="51"/>
      <c r="F72" s="50"/>
      <c r="G72" s="47">
        <v>10</v>
      </c>
      <c r="H72" s="49">
        <v>0</v>
      </c>
      <c r="I72" s="81">
        <v>28</v>
      </c>
      <c r="J72" s="80">
        <f t="shared" si="1"/>
        <v>0</v>
      </c>
      <c r="K72" s="36">
        <v>1</v>
      </c>
      <c r="L72" s="47">
        <v>1</v>
      </c>
      <c r="M72" s="47" t="s">
        <v>703</v>
      </c>
      <c r="N72" s="76" t="s">
        <v>961</v>
      </c>
      <c r="O72" s="76" t="s">
        <v>962</v>
      </c>
      <c r="P72" s="76"/>
      <c r="Q72" s="76" t="s">
        <v>971</v>
      </c>
      <c r="R72" s="76" t="s">
        <v>968</v>
      </c>
      <c r="S72" s="76" t="s">
        <v>969</v>
      </c>
      <c r="T72" s="76" t="s">
        <v>970</v>
      </c>
      <c r="U72" s="176" t="s">
        <v>972</v>
      </c>
      <c r="V72" s="176" t="s">
        <v>973</v>
      </c>
      <c r="W72" s="186" t="s">
        <v>886</v>
      </c>
      <c r="X72" s="186" t="s">
        <v>887</v>
      </c>
      <c r="Y72" s="186" t="s">
        <v>700</v>
      </c>
      <c r="Z72" s="186" t="s">
        <v>880</v>
      </c>
    </row>
    <row r="73" spans="1:26" x14ac:dyDescent="0.3">
      <c r="A73" s="1">
        <v>1101</v>
      </c>
      <c r="B73" s="1" t="s">
        <v>579</v>
      </c>
      <c r="C73" s="1" t="s">
        <v>220</v>
      </c>
      <c r="D73" s="7">
        <v>40094</v>
      </c>
      <c r="E73" s="6">
        <v>3</v>
      </c>
      <c r="F73" s="5" t="s">
        <v>271</v>
      </c>
      <c r="G73" s="1">
        <v>0</v>
      </c>
      <c r="H73" s="4">
        <v>35</v>
      </c>
      <c r="I73" s="78">
        <v>21</v>
      </c>
      <c r="J73" s="79">
        <f t="shared" si="1"/>
        <v>735</v>
      </c>
      <c r="K73" s="2">
        <v>18</v>
      </c>
      <c r="L73" s="1">
        <v>0</v>
      </c>
      <c r="M73" s="1"/>
      <c r="N73" s="76" t="s">
        <v>961</v>
      </c>
      <c r="O73" s="76" t="s">
        <v>962</v>
      </c>
      <c r="P73" s="76"/>
      <c r="Q73" s="76" t="s">
        <v>971</v>
      </c>
      <c r="R73" s="76" t="s">
        <v>968</v>
      </c>
      <c r="S73" s="76" t="s">
        <v>969</v>
      </c>
      <c r="T73" s="76" t="s">
        <v>970</v>
      </c>
      <c r="U73" s="176" t="s">
        <v>972</v>
      </c>
      <c r="V73" s="176" t="s">
        <v>973</v>
      </c>
      <c r="W73" s="186" t="s">
        <v>878</v>
      </c>
      <c r="X73" s="186" t="s">
        <v>879</v>
      </c>
      <c r="Y73" s="186" t="s">
        <v>700</v>
      </c>
      <c r="Z73" s="186" t="s">
        <v>883</v>
      </c>
    </row>
    <row r="74" spans="1:26" x14ac:dyDescent="0.3">
      <c r="A74" s="47">
        <v>1102</v>
      </c>
      <c r="B74" s="56" t="s">
        <v>798</v>
      </c>
      <c r="C74" s="56" t="s">
        <v>793</v>
      </c>
      <c r="D74" s="48">
        <v>39941</v>
      </c>
      <c r="E74" s="51"/>
      <c r="F74" s="50"/>
      <c r="G74" s="47">
        <v>10</v>
      </c>
      <c r="H74" s="49">
        <v>0</v>
      </c>
      <c r="I74" s="81">
        <v>36</v>
      </c>
      <c r="J74" s="80">
        <f t="shared" si="1"/>
        <v>0</v>
      </c>
      <c r="K74" s="36">
        <v>27</v>
      </c>
      <c r="L74" s="47">
        <v>1</v>
      </c>
      <c r="M74" s="47" t="s">
        <v>703</v>
      </c>
      <c r="N74" s="76" t="s">
        <v>961</v>
      </c>
      <c r="O74" s="76" t="s">
        <v>962</v>
      </c>
      <c r="P74" s="76"/>
      <c r="Q74" s="76" t="s">
        <v>971</v>
      </c>
      <c r="R74" s="76" t="s">
        <v>968</v>
      </c>
      <c r="S74" s="76" t="s">
        <v>969</v>
      </c>
      <c r="T74" s="76" t="s">
        <v>970</v>
      </c>
      <c r="U74" s="176" t="s">
        <v>972</v>
      </c>
      <c r="V74" s="176" t="s">
        <v>973</v>
      </c>
      <c r="W74" s="186" t="s">
        <v>878</v>
      </c>
      <c r="X74" s="186" t="s">
        <v>879</v>
      </c>
      <c r="Y74" s="186" t="s">
        <v>700</v>
      </c>
      <c r="Z74" s="186" t="s">
        <v>883</v>
      </c>
    </row>
    <row r="75" spans="1:26" x14ac:dyDescent="0.3">
      <c r="A75" s="1">
        <v>1103</v>
      </c>
      <c r="B75" s="35" t="s">
        <v>799</v>
      </c>
      <c r="C75" s="35" t="s">
        <v>548</v>
      </c>
      <c r="D75" s="7">
        <v>39941</v>
      </c>
      <c r="E75" s="6">
        <v>4</v>
      </c>
      <c r="F75" s="5" t="s">
        <v>568</v>
      </c>
      <c r="G75" s="1">
        <v>9</v>
      </c>
      <c r="H75" s="4">
        <v>1</v>
      </c>
      <c r="I75" s="78">
        <v>37</v>
      </c>
      <c r="J75" s="79">
        <f t="shared" si="1"/>
        <v>37</v>
      </c>
      <c r="K75" s="2">
        <v>28</v>
      </c>
      <c r="L75" s="1">
        <v>1</v>
      </c>
      <c r="M75" s="1"/>
      <c r="N75" s="76" t="s">
        <v>961</v>
      </c>
      <c r="O75" s="76" t="s">
        <v>962</v>
      </c>
      <c r="P75" s="76"/>
      <c r="Q75" s="76" t="s">
        <v>971</v>
      </c>
      <c r="R75" s="76" t="s">
        <v>968</v>
      </c>
      <c r="S75" s="76" t="s">
        <v>969</v>
      </c>
      <c r="T75" s="76" t="s">
        <v>970</v>
      </c>
      <c r="U75" s="176" t="s">
        <v>972</v>
      </c>
      <c r="V75" s="176" t="s">
        <v>973</v>
      </c>
      <c r="W75" s="186" t="s">
        <v>878</v>
      </c>
      <c r="X75" s="186" t="s">
        <v>879</v>
      </c>
      <c r="Y75" s="186" t="s">
        <v>700</v>
      </c>
      <c r="Z75" s="186" t="s">
        <v>883</v>
      </c>
    </row>
    <row r="76" spans="1:26" x14ac:dyDescent="0.3">
      <c r="A76" s="47">
        <v>1104</v>
      </c>
      <c r="B76" s="56" t="s">
        <v>800</v>
      </c>
      <c r="C76" s="56" t="s">
        <v>732</v>
      </c>
      <c r="D76" s="48">
        <v>39941</v>
      </c>
      <c r="E76" s="51"/>
      <c r="F76" s="50"/>
      <c r="G76" s="47">
        <v>10</v>
      </c>
      <c r="H76" s="49">
        <v>0</v>
      </c>
      <c r="I76" s="81">
        <v>33</v>
      </c>
      <c r="J76" s="80">
        <f t="shared" si="1"/>
        <v>0</v>
      </c>
      <c r="K76" s="36">
        <v>18</v>
      </c>
      <c r="L76" s="47">
        <v>1</v>
      </c>
      <c r="M76" s="47" t="s">
        <v>703</v>
      </c>
      <c r="N76" s="76" t="s">
        <v>961</v>
      </c>
      <c r="O76" s="76" t="s">
        <v>962</v>
      </c>
      <c r="P76" s="76"/>
      <c r="Q76" s="76" t="s">
        <v>971</v>
      </c>
      <c r="R76" s="76" t="s">
        <v>968</v>
      </c>
      <c r="S76" s="76" t="s">
        <v>969</v>
      </c>
      <c r="T76" s="76" t="s">
        <v>970</v>
      </c>
      <c r="U76" s="176" t="s">
        <v>972</v>
      </c>
      <c r="V76" s="176" t="s">
        <v>973</v>
      </c>
      <c r="W76" s="186" t="s">
        <v>878</v>
      </c>
      <c r="X76" s="186" t="s">
        <v>879</v>
      </c>
      <c r="Y76" s="186" t="s">
        <v>891</v>
      </c>
      <c r="Z76" s="186" t="s">
        <v>880</v>
      </c>
    </row>
    <row r="77" spans="1:26" x14ac:dyDescent="0.3">
      <c r="A77" s="47">
        <v>1105</v>
      </c>
      <c r="B77" s="56" t="s">
        <v>801</v>
      </c>
      <c r="C77" s="56" t="s">
        <v>721</v>
      </c>
      <c r="D77" s="48">
        <v>39941</v>
      </c>
      <c r="E77" s="51"/>
      <c r="F77" s="50"/>
      <c r="G77" s="47">
        <v>10</v>
      </c>
      <c r="H77" s="49">
        <v>0</v>
      </c>
      <c r="I77" s="81">
        <v>31</v>
      </c>
      <c r="J77" s="80">
        <f t="shared" si="1"/>
        <v>0</v>
      </c>
      <c r="K77" s="36">
        <v>11</v>
      </c>
      <c r="L77" s="47">
        <v>1</v>
      </c>
      <c r="M77" s="47" t="s">
        <v>703</v>
      </c>
      <c r="N77" s="76" t="s">
        <v>961</v>
      </c>
      <c r="O77" s="76" t="s">
        <v>962</v>
      </c>
      <c r="P77" s="76"/>
      <c r="Q77" s="76" t="s">
        <v>971</v>
      </c>
      <c r="R77" s="76" t="s">
        <v>968</v>
      </c>
      <c r="S77" s="76" t="s">
        <v>969</v>
      </c>
      <c r="T77" s="76" t="s">
        <v>970</v>
      </c>
      <c r="U77" s="176" t="s">
        <v>972</v>
      </c>
      <c r="V77" s="176" t="s">
        <v>973</v>
      </c>
      <c r="W77" s="186" t="s">
        <v>878</v>
      </c>
      <c r="X77" s="186" t="s">
        <v>879</v>
      </c>
      <c r="Y77" s="186" t="s">
        <v>700</v>
      </c>
      <c r="Z77" s="186" t="s">
        <v>883</v>
      </c>
    </row>
    <row r="78" spans="1:26" x14ac:dyDescent="0.3">
      <c r="A78" s="1">
        <v>1106</v>
      </c>
      <c r="B78" s="35" t="s">
        <v>578</v>
      </c>
      <c r="C78" s="35" t="s">
        <v>577</v>
      </c>
      <c r="D78" s="7">
        <v>39941</v>
      </c>
      <c r="E78" s="6">
        <v>4</v>
      </c>
      <c r="F78" s="5" t="s">
        <v>312</v>
      </c>
      <c r="G78" s="1">
        <v>8</v>
      </c>
      <c r="H78" s="4">
        <v>2</v>
      </c>
      <c r="I78" s="78">
        <v>39</v>
      </c>
      <c r="J78" s="79">
        <f t="shared" si="1"/>
        <v>78</v>
      </c>
      <c r="K78" s="2">
        <v>14</v>
      </c>
      <c r="L78" s="1">
        <v>1</v>
      </c>
      <c r="M78" s="47"/>
      <c r="N78" s="76" t="s">
        <v>961</v>
      </c>
      <c r="O78" s="76" t="s">
        <v>962</v>
      </c>
      <c r="P78" s="76"/>
      <c r="Q78" s="76" t="s">
        <v>971</v>
      </c>
      <c r="R78" s="76" t="s">
        <v>968</v>
      </c>
      <c r="S78" s="76" t="s">
        <v>969</v>
      </c>
      <c r="T78" s="76" t="s">
        <v>970</v>
      </c>
      <c r="U78" s="176" t="s">
        <v>972</v>
      </c>
      <c r="V78" s="176" t="s">
        <v>973</v>
      </c>
      <c r="W78" s="186" t="s">
        <v>878</v>
      </c>
      <c r="X78" s="186" t="s">
        <v>879</v>
      </c>
      <c r="Y78" s="186" t="s">
        <v>700</v>
      </c>
      <c r="Z78" s="186" t="s">
        <v>880</v>
      </c>
    </row>
    <row r="79" spans="1:26" x14ac:dyDescent="0.3">
      <c r="A79" s="53">
        <v>1107</v>
      </c>
      <c r="B79" s="56" t="s">
        <v>802</v>
      </c>
      <c r="C79" s="56" t="s">
        <v>756</v>
      </c>
      <c r="D79" s="48">
        <v>39941</v>
      </c>
      <c r="E79" s="51"/>
      <c r="F79" s="50"/>
      <c r="G79" s="47">
        <v>10</v>
      </c>
      <c r="H79" s="49">
        <v>0</v>
      </c>
      <c r="I79" s="81">
        <v>33</v>
      </c>
      <c r="J79" s="80">
        <f t="shared" si="1"/>
        <v>0</v>
      </c>
      <c r="K79" s="36">
        <v>15</v>
      </c>
      <c r="L79" s="47">
        <v>1</v>
      </c>
      <c r="M79" s="47" t="s">
        <v>703</v>
      </c>
      <c r="N79" s="76" t="s">
        <v>961</v>
      </c>
      <c r="O79" s="76" t="s">
        <v>962</v>
      </c>
      <c r="P79" s="76"/>
      <c r="Q79" s="76" t="s">
        <v>971</v>
      </c>
      <c r="R79" s="76" t="s">
        <v>968</v>
      </c>
      <c r="S79" s="76" t="s">
        <v>969</v>
      </c>
      <c r="T79" s="76" t="s">
        <v>970</v>
      </c>
      <c r="U79" s="176" t="s">
        <v>972</v>
      </c>
      <c r="V79" s="176" t="s">
        <v>973</v>
      </c>
      <c r="W79" s="186" t="s">
        <v>878</v>
      </c>
      <c r="X79" s="186" t="s">
        <v>879</v>
      </c>
      <c r="Y79" s="186" t="s">
        <v>700</v>
      </c>
      <c r="Z79" s="186" t="s">
        <v>883</v>
      </c>
    </row>
    <row r="80" spans="1:26" x14ac:dyDescent="0.3">
      <c r="A80" s="1">
        <v>1108</v>
      </c>
      <c r="B80" s="35" t="s">
        <v>576</v>
      </c>
      <c r="C80" s="35" t="s">
        <v>552</v>
      </c>
      <c r="D80" s="7">
        <v>39941</v>
      </c>
      <c r="E80" s="6">
        <v>4</v>
      </c>
      <c r="F80" s="5" t="s">
        <v>4</v>
      </c>
      <c r="G80" s="1">
        <v>8</v>
      </c>
      <c r="H80" s="4">
        <v>2</v>
      </c>
      <c r="I80" s="78">
        <v>32</v>
      </c>
      <c r="J80" s="79">
        <f t="shared" si="1"/>
        <v>64</v>
      </c>
      <c r="K80" s="2">
        <v>23</v>
      </c>
      <c r="L80" s="1">
        <v>1</v>
      </c>
      <c r="M80" s="1"/>
      <c r="N80" s="76" t="s">
        <v>961</v>
      </c>
      <c r="O80" s="76" t="s">
        <v>962</v>
      </c>
      <c r="P80" s="76"/>
      <c r="Q80" s="76" t="s">
        <v>971</v>
      </c>
      <c r="R80" s="76" t="s">
        <v>968</v>
      </c>
      <c r="S80" s="76" t="s">
        <v>969</v>
      </c>
      <c r="T80" s="76" t="s">
        <v>970</v>
      </c>
      <c r="U80" s="176" t="s">
        <v>972</v>
      </c>
      <c r="V80" s="176" t="s">
        <v>973</v>
      </c>
      <c r="W80" s="186" t="s">
        <v>878</v>
      </c>
      <c r="X80" s="186" t="s">
        <v>879</v>
      </c>
      <c r="Y80" s="186" t="s">
        <v>700</v>
      </c>
      <c r="Z80" s="186" t="s">
        <v>880</v>
      </c>
    </row>
    <row r="81" spans="1:26" x14ac:dyDescent="0.3">
      <c r="A81" s="53">
        <v>1109</v>
      </c>
      <c r="B81" s="56" t="s">
        <v>803</v>
      </c>
      <c r="C81" s="56" t="s">
        <v>730</v>
      </c>
      <c r="D81" s="48">
        <v>39941</v>
      </c>
      <c r="E81" s="51"/>
      <c r="F81" s="50"/>
      <c r="G81" s="47">
        <v>10</v>
      </c>
      <c r="H81" s="49">
        <v>0</v>
      </c>
      <c r="I81" s="81">
        <v>31</v>
      </c>
      <c r="J81" s="80">
        <f t="shared" si="1"/>
        <v>0</v>
      </c>
      <c r="K81" s="36">
        <v>11</v>
      </c>
      <c r="L81" s="47">
        <v>1</v>
      </c>
      <c r="M81" s="47" t="s">
        <v>703</v>
      </c>
      <c r="N81" s="76" t="s">
        <v>961</v>
      </c>
      <c r="O81" s="76" t="s">
        <v>962</v>
      </c>
      <c r="P81" s="76"/>
      <c r="Q81" s="76" t="s">
        <v>971</v>
      </c>
      <c r="R81" s="76" t="s">
        <v>968</v>
      </c>
      <c r="S81" s="76" t="s">
        <v>969</v>
      </c>
      <c r="T81" s="76" t="s">
        <v>970</v>
      </c>
      <c r="U81" s="176" t="s">
        <v>972</v>
      </c>
      <c r="V81" s="176" t="s">
        <v>973</v>
      </c>
      <c r="W81" s="186" t="s">
        <v>878</v>
      </c>
      <c r="X81" s="186" t="s">
        <v>879</v>
      </c>
      <c r="Y81" s="186" t="s">
        <v>700</v>
      </c>
      <c r="Z81" s="186" t="s">
        <v>880</v>
      </c>
    </row>
    <row r="82" spans="1:26" x14ac:dyDescent="0.3">
      <c r="A82" s="47">
        <v>1110</v>
      </c>
      <c r="B82" s="56" t="s">
        <v>804</v>
      </c>
      <c r="C82" s="56" t="s">
        <v>789</v>
      </c>
      <c r="D82" s="48">
        <v>39941</v>
      </c>
      <c r="E82" s="51"/>
      <c r="F82" s="50"/>
      <c r="G82" s="47">
        <v>10</v>
      </c>
      <c r="H82" s="49">
        <v>0</v>
      </c>
      <c r="I82" s="81">
        <v>32</v>
      </c>
      <c r="J82" s="80">
        <f t="shared" si="1"/>
        <v>0</v>
      </c>
      <c r="K82" s="36">
        <v>10</v>
      </c>
      <c r="L82" s="47">
        <v>1</v>
      </c>
      <c r="M82" s="47" t="s">
        <v>703</v>
      </c>
      <c r="N82" s="76" t="s">
        <v>961</v>
      </c>
      <c r="O82" s="76" t="s">
        <v>962</v>
      </c>
      <c r="P82" s="76"/>
      <c r="Q82" s="76" t="s">
        <v>971</v>
      </c>
      <c r="R82" s="76" t="s">
        <v>968</v>
      </c>
      <c r="S82" s="76" t="s">
        <v>969</v>
      </c>
      <c r="T82" s="76" t="s">
        <v>970</v>
      </c>
      <c r="U82" s="176" t="s">
        <v>972</v>
      </c>
      <c r="V82" s="176" t="s">
        <v>973</v>
      </c>
      <c r="W82" s="186" t="s">
        <v>878</v>
      </c>
      <c r="X82" s="186" t="s">
        <v>879</v>
      </c>
      <c r="Y82" s="186" t="s">
        <v>700</v>
      </c>
      <c r="Z82" s="186" t="s">
        <v>883</v>
      </c>
    </row>
    <row r="83" spans="1:26" x14ac:dyDescent="0.3">
      <c r="A83" s="47">
        <v>1111</v>
      </c>
      <c r="B83" s="56" t="s">
        <v>805</v>
      </c>
      <c r="C83" s="56" t="s">
        <v>806</v>
      </c>
      <c r="D83" s="48">
        <v>39941</v>
      </c>
      <c r="E83" s="51"/>
      <c r="F83" s="50"/>
      <c r="G83" s="47">
        <v>10</v>
      </c>
      <c r="H83" s="49">
        <v>0</v>
      </c>
      <c r="I83" s="81">
        <v>26</v>
      </c>
      <c r="J83" s="80">
        <f t="shared" si="1"/>
        <v>0</v>
      </c>
      <c r="K83" s="36">
        <v>4</v>
      </c>
      <c r="L83" s="47">
        <v>1</v>
      </c>
      <c r="M83" s="47" t="s">
        <v>703</v>
      </c>
      <c r="N83" s="76" t="s">
        <v>961</v>
      </c>
      <c r="O83" s="76" t="s">
        <v>962</v>
      </c>
      <c r="P83" s="76"/>
      <c r="Q83" s="76" t="s">
        <v>971</v>
      </c>
      <c r="R83" s="76" t="s">
        <v>968</v>
      </c>
      <c r="S83" s="76" t="s">
        <v>969</v>
      </c>
      <c r="T83" s="76" t="s">
        <v>970</v>
      </c>
      <c r="U83" s="176" t="s">
        <v>972</v>
      </c>
      <c r="V83" s="176" t="s">
        <v>973</v>
      </c>
      <c r="W83" s="186" t="s">
        <v>878</v>
      </c>
      <c r="X83" s="186" t="s">
        <v>879</v>
      </c>
      <c r="Y83" s="186" t="s">
        <v>700</v>
      </c>
      <c r="Z83" s="186" t="s">
        <v>880</v>
      </c>
    </row>
    <row r="84" spans="1:26" x14ac:dyDescent="0.3">
      <c r="A84" s="47">
        <v>1112</v>
      </c>
      <c r="B84" s="56" t="s">
        <v>807</v>
      </c>
      <c r="C84" s="56" t="s">
        <v>756</v>
      </c>
      <c r="D84" s="48">
        <v>39941</v>
      </c>
      <c r="E84" s="51"/>
      <c r="F84" s="50"/>
      <c r="G84" s="47">
        <v>10</v>
      </c>
      <c r="H84" s="49">
        <v>0</v>
      </c>
      <c r="I84" s="81">
        <v>33</v>
      </c>
      <c r="J84" s="80">
        <f t="shared" si="1"/>
        <v>0</v>
      </c>
      <c r="K84" s="36">
        <v>20</v>
      </c>
      <c r="L84" s="47">
        <v>1</v>
      </c>
      <c r="M84" s="47" t="s">
        <v>703</v>
      </c>
      <c r="N84" s="76" t="s">
        <v>961</v>
      </c>
      <c r="O84" s="76" t="s">
        <v>962</v>
      </c>
      <c r="P84" s="76"/>
      <c r="Q84" s="76" t="s">
        <v>971</v>
      </c>
      <c r="R84" s="76" t="s">
        <v>968</v>
      </c>
      <c r="S84" s="76" t="s">
        <v>969</v>
      </c>
      <c r="T84" s="76" t="s">
        <v>970</v>
      </c>
      <c r="U84" s="176" t="s">
        <v>972</v>
      </c>
      <c r="V84" s="176" t="s">
        <v>973</v>
      </c>
      <c r="W84" s="186" t="s">
        <v>878</v>
      </c>
      <c r="X84" s="186" t="s">
        <v>879</v>
      </c>
      <c r="Y84" s="186" t="s">
        <v>700</v>
      </c>
      <c r="Z84" s="186" t="s">
        <v>880</v>
      </c>
    </row>
    <row r="85" spans="1:26" x14ac:dyDescent="0.3">
      <c r="A85" s="47">
        <v>1113</v>
      </c>
      <c r="B85" s="56" t="s">
        <v>808</v>
      </c>
      <c r="C85" s="56" t="s">
        <v>708</v>
      </c>
      <c r="D85" s="48">
        <v>39941</v>
      </c>
      <c r="E85" s="51"/>
      <c r="F85" s="50"/>
      <c r="G85" s="47">
        <v>10</v>
      </c>
      <c r="H85" s="49">
        <v>0</v>
      </c>
      <c r="I85" s="81">
        <v>33</v>
      </c>
      <c r="J85" s="80">
        <f t="shared" si="1"/>
        <v>0</v>
      </c>
      <c r="K85" s="36">
        <v>22</v>
      </c>
      <c r="L85" s="47">
        <v>1</v>
      </c>
      <c r="M85" s="47" t="s">
        <v>703</v>
      </c>
      <c r="N85" s="76" t="s">
        <v>961</v>
      </c>
      <c r="O85" s="76" t="s">
        <v>962</v>
      </c>
      <c r="P85" s="76"/>
      <c r="Q85" s="76" t="s">
        <v>971</v>
      </c>
      <c r="R85" s="76" t="s">
        <v>968</v>
      </c>
      <c r="S85" s="76" t="s">
        <v>969</v>
      </c>
      <c r="T85" s="76" t="s">
        <v>970</v>
      </c>
      <c r="U85" s="176" t="s">
        <v>972</v>
      </c>
      <c r="V85" s="176" t="s">
        <v>973</v>
      </c>
      <c r="W85" s="186" t="s">
        <v>878</v>
      </c>
      <c r="X85" s="186" t="s">
        <v>879</v>
      </c>
      <c r="Y85" s="186" t="s">
        <v>700</v>
      </c>
      <c r="Z85" s="186" t="s">
        <v>883</v>
      </c>
    </row>
    <row r="86" spans="1:26" x14ac:dyDescent="0.3">
      <c r="A86" s="47">
        <v>1114</v>
      </c>
      <c r="B86" s="56" t="s">
        <v>809</v>
      </c>
      <c r="C86" s="56" t="s">
        <v>101</v>
      </c>
      <c r="D86" s="48">
        <v>39941</v>
      </c>
      <c r="E86" s="51"/>
      <c r="F86" s="50"/>
      <c r="G86" s="47">
        <v>10</v>
      </c>
      <c r="H86" s="49">
        <v>0</v>
      </c>
      <c r="I86" s="81">
        <v>26</v>
      </c>
      <c r="J86" s="80">
        <f t="shared" si="1"/>
        <v>0</v>
      </c>
      <c r="K86" s="36">
        <v>6</v>
      </c>
      <c r="L86" s="47">
        <v>1</v>
      </c>
      <c r="M86" s="47" t="s">
        <v>703</v>
      </c>
      <c r="N86" s="76" t="s">
        <v>961</v>
      </c>
      <c r="O86" s="76" t="s">
        <v>962</v>
      </c>
      <c r="P86" s="76"/>
      <c r="Q86" s="76" t="s">
        <v>971</v>
      </c>
      <c r="R86" s="76" t="s">
        <v>968</v>
      </c>
      <c r="S86" s="76" t="s">
        <v>969</v>
      </c>
      <c r="T86" s="76" t="s">
        <v>970</v>
      </c>
      <c r="U86" s="176" t="s">
        <v>972</v>
      </c>
      <c r="V86" s="176" t="s">
        <v>973</v>
      </c>
      <c r="W86" s="186" t="s">
        <v>878</v>
      </c>
      <c r="X86" s="186" t="s">
        <v>879</v>
      </c>
      <c r="Y86" s="186" t="s">
        <v>700</v>
      </c>
      <c r="Z86" s="186" t="s">
        <v>880</v>
      </c>
    </row>
    <row r="87" spans="1:26" x14ac:dyDescent="0.3">
      <c r="A87" s="1">
        <v>1115</v>
      </c>
      <c r="B87" s="35" t="s">
        <v>575</v>
      </c>
      <c r="C87" s="35" t="s">
        <v>574</v>
      </c>
      <c r="D87" s="7">
        <v>39941</v>
      </c>
      <c r="E87" s="6">
        <v>4</v>
      </c>
      <c r="F87" s="5" t="s">
        <v>573</v>
      </c>
      <c r="G87" s="1">
        <v>8</v>
      </c>
      <c r="H87" s="4">
        <v>2</v>
      </c>
      <c r="I87" s="78">
        <v>36</v>
      </c>
      <c r="J87" s="79">
        <f t="shared" si="1"/>
        <v>72</v>
      </c>
      <c r="K87" s="2">
        <v>10</v>
      </c>
      <c r="L87" s="1">
        <v>1</v>
      </c>
      <c r="M87" s="1"/>
      <c r="N87" s="76" t="s">
        <v>961</v>
      </c>
      <c r="O87" s="76" t="s">
        <v>962</v>
      </c>
      <c r="P87" s="76"/>
      <c r="Q87" s="76" t="s">
        <v>971</v>
      </c>
      <c r="R87" s="76" t="s">
        <v>968</v>
      </c>
      <c r="S87" s="76" t="s">
        <v>969</v>
      </c>
      <c r="T87" s="76" t="s">
        <v>970</v>
      </c>
      <c r="U87" s="176" t="s">
        <v>972</v>
      </c>
      <c r="V87" s="176" t="s">
        <v>973</v>
      </c>
      <c r="W87" s="186" t="s">
        <v>897</v>
      </c>
      <c r="X87" s="186" t="s">
        <v>898</v>
      </c>
      <c r="Y87" s="186" t="s">
        <v>700</v>
      </c>
      <c r="Z87" s="186" t="s">
        <v>883</v>
      </c>
    </row>
    <row r="88" spans="1:26" x14ac:dyDescent="0.3">
      <c r="A88" s="47">
        <v>1116</v>
      </c>
      <c r="B88" s="56" t="s">
        <v>810</v>
      </c>
      <c r="C88" s="56" t="s">
        <v>388</v>
      </c>
      <c r="D88" s="48">
        <v>39941</v>
      </c>
      <c r="E88" s="51"/>
      <c r="F88" s="50"/>
      <c r="G88" s="47">
        <v>10</v>
      </c>
      <c r="H88" s="49">
        <v>0</v>
      </c>
      <c r="I88" s="81">
        <v>32</v>
      </c>
      <c r="J88" s="80">
        <f t="shared" si="1"/>
        <v>0</v>
      </c>
      <c r="K88" s="36">
        <v>18</v>
      </c>
      <c r="L88" s="47">
        <v>1</v>
      </c>
      <c r="M88" s="47" t="s">
        <v>703</v>
      </c>
      <c r="N88" s="76" t="s">
        <v>961</v>
      </c>
      <c r="O88" s="76" t="s">
        <v>962</v>
      </c>
      <c r="P88" s="76"/>
      <c r="Q88" s="76" t="s">
        <v>971</v>
      </c>
      <c r="R88" s="76" t="s">
        <v>968</v>
      </c>
      <c r="S88" s="76" t="s">
        <v>969</v>
      </c>
      <c r="T88" s="76" t="s">
        <v>970</v>
      </c>
      <c r="U88" s="176" t="s">
        <v>972</v>
      </c>
      <c r="V88" s="176" t="s">
        <v>973</v>
      </c>
      <c r="W88" s="186" t="s">
        <v>878</v>
      </c>
      <c r="X88" s="186" t="s">
        <v>879</v>
      </c>
      <c r="Y88" s="186" t="s">
        <v>700</v>
      </c>
      <c r="Z88" s="186" t="s">
        <v>883</v>
      </c>
    </row>
    <row r="89" spans="1:26" x14ac:dyDescent="0.3">
      <c r="A89" s="1">
        <v>1117</v>
      </c>
      <c r="B89" s="35" t="s">
        <v>811</v>
      </c>
      <c r="C89" s="35" t="s">
        <v>812</v>
      </c>
      <c r="D89" s="7">
        <v>39941</v>
      </c>
      <c r="E89" s="6">
        <v>4</v>
      </c>
      <c r="F89" s="5" t="s">
        <v>281</v>
      </c>
      <c r="G89" s="1">
        <v>9</v>
      </c>
      <c r="H89" s="4">
        <v>1</v>
      </c>
      <c r="I89" s="78">
        <v>32</v>
      </c>
      <c r="J89" s="79">
        <f t="shared" si="1"/>
        <v>32</v>
      </c>
      <c r="K89" s="2">
        <v>21</v>
      </c>
      <c r="L89" s="1">
        <v>1</v>
      </c>
      <c r="M89" s="1"/>
      <c r="N89" s="76" t="s">
        <v>961</v>
      </c>
      <c r="O89" s="76" t="s">
        <v>962</v>
      </c>
      <c r="P89" s="76"/>
      <c r="Q89" s="76" t="s">
        <v>971</v>
      </c>
      <c r="R89" s="76" t="s">
        <v>968</v>
      </c>
      <c r="S89" s="76" t="s">
        <v>969</v>
      </c>
      <c r="T89" s="76" t="s">
        <v>970</v>
      </c>
      <c r="U89" s="176" t="s">
        <v>972</v>
      </c>
      <c r="V89" s="176" t="s">
        <v>973</v>
      </c>
      <c r="W89" s="186" t="s">
        <v>899</v>
      </c>
      <c r="X89" s="186" t="s">
        <v>900</v>
      </c>
      <c r="Y89" s="186" t="s">
        <v>700</v>
      </c>
      <c r="Z89" s="186" t="s">
        <v>883</v>
      </c>
    </row>
    <row r="90" spans="1:26" x14ac:dyDescent="0.3">
      <c r="A90" s="1">
        <v>1118</v>
      </c>
      <c r="B90" s="35" t="s">
        <v>813</v>
      </c>
      <c r="C90" s="35" t="s">
        <v>758</v>
      </c>
      <c r="D90" s="7">
        <v>39941</v>
      </c>
      <c r="E90" s="6">
        <v>4</v>
      </c>
      <c r="F90" s="5" t="s">
        <v>342</v>
      </c>
      <c r="G90" s="1">
        <v>9</v>
      </c>
      <c r="H90" s="4">
        <v>1</v>
      </c>
      <c r="I90" s="78">
        <v>34</v>
      </c>
      <c r="J90" s="79">
        <f t="shared" si="1"/>
        <v>34</v>
      </c>
      <c r="K90" s="2">
        <v>24</v>
      </c>
      <c r="L90" s="1">
        <v>1</v>
      </c>
      <c r="M90" s="1"/>
      <c r="N90" s="76" t="s">
        <v>961</v>
      </c>
      <c r="O90" s="76" t="s">
        <v>962</v>
      </c>
      <c r="P90" s="76"/>
      <c r="Q90" s="76" t="s">
        <v>971</v>
      </c>
      <c r="R90" s="76" t="s">
        <v>968</v>
      </c>
      <c r="S90" s="76" t="s">
        <v>969</v>
      </c>
      <c r="T90" s="76" t="s">
        <v>970</v>
      </c>
      <c r="U90" s="176" t="s">
        <v>972</v>
      </c>
      <c r="V90" s="176" t="s">
        <v>973</v>
      </c>
      <c r="W90" s="186" t="s">
        <v>886</v>
      </c>
      <c r="X90" s="186" t="s">
        <v>887</v>
      </c>
      <c r="Y90" s="186" t="s">
        <v>700</v>
      </c>
      <c r="Z90" s="186" t="s">
        <v>883</v>
      </c>
    </row>
    <row r="91" spans="1:26" x14ac:dyDescent="0.3">
      <c r="A91" s="47">
        <v>1119</v>
      </c>
      <c r="B91" s="56" t="s">
        <v>814</v>
      </c>
      <c r="C91" s="56" t="s">
        <v>815</v>
      </c>
      <c r="D91" s="48">
        <v>39941</v>
      </c>
      <c r="E91" s="51"/>
      <c r="F91" s="50"/>
      <c r="G91" s="47">
        <v>10</v>
      </c>
      <c r="H91" s="49">
        <v>0</v>
      </c>
      <c r="I91" s="81">
        <v>32</v>
      </c>
      <c r="J91" s="80">
        <f t="shared" si="1"/>
        <v>0</v>
      </c>
      <c r="K91" s="36">
        <v>13</v>
      </c>
      <c r="L91" s="47">
        <v>1</v>
      </c>
      <c r="M91" s="47" t="s">
        <v>703</v>
      </c>
      <c r="N91" s="76" t="s">
        <v>961</v>
      </c>
      <c r="O91" s="76" t="s">
        <v>962</v>
      </c>
      <c r="P91" s="76"/>
      <c r="Q91" s="76" t="s">
        <v>971</v>
      </c>
      <c r="R91" s="76" t="s">
        <v>968</v>
      </c>
      <c r="S91" s="76" t="s">
        <v>969</v>
      </c>
      <c r="T91" s="76" t="s">
        <v>970</v>
      </c>
      <c r="U91" s="176" t="s">
        <v>972</v>
      </c>
      <c r="V91" s="176" t="s">
        <v>973</v>
      </c>
      <c r="W91" s="186" t="s">
        <v>878</v>
      </c>
      <c r="X91" s="186" t="s">
        <v>879</v>
      </c>
      <c r="Y91" s="186" t="s">
        <v>700</v>
      </c>
      <c r="Z91" s="186" t="s">
        <v>880</v>
      </c>
    </row>
    <row r="92" spans="1:26" x14ac:dyDescent="0.3">
      <c r="A92" s="47">
        <v>1120</v>
      </c>
      <c r="B92" s="56" t="s">
        <v>816</v>
      </c>
      <c r="C92" s="56" t="s">
        <v>815</v>
      </c>
      <c r="D92" s="48">
        <v>39941</v>
      </c>
      <c r="E92" s="51"/>
      <c r="F92" s="50"/>
      <c r="G92" s="47">
        <v>10</v>
      </c>
      <c r="H92" s="49">
        <v>0</v>
      </c>
      <c r="I92" s="81">
        <v>32</v>
      </c>
      <c r="J92" s="80">
        <f t="shared" si="1"/>
        <v>0</v>
      </c>
      <c r="K92" s="36">
        <v>13</v>
      </c>
      <c r="L92" s="47">
        <v>1</v>
      </c>
      <c r="M92" s="47" t="s">
        <v>703</v>
      </c>
      <c r="N92" s="76" t="s">
        <v>961</v>
      </c>
      <c r="O92" s="76" t="s">
        <v>962</v>
      </c>
      <c r="P92" s="76"/>
      <c r="Q92" s="76" t="s">
        <v>971</v>
      </c>
      <c r="R92" s="76" t="s">
        <v>968</v>
      </c>
      <c r="S92" s="76" t="s">
        <v>969</v>
      </c>
      <c r="T92" s="76" t="s">
        <v>970</v>
      </c>
      <c r="U92" s="176" t="s">
        <v>972</v>
      </c>
      <c r="V92" s="176" t="s">
        <v>973</v>
      </c>
      <c r="W92" s="186" t="s">
        <v>878</v>
      </c>
      <c r="X92" s="186" t="s">
        <v>879</v>
      </c>
      <c r="Y92" s="186" t="s">
        <v>700</v>
      </c>
      <c r="Z92" s="186" t="s">
        <v>880</v>
      </c>
    </row>
    <row r="93" spans="1:26" x14ac:dyDescent="0.3">
      <c r="A93" s="47">
        <v>1121</v>
      </c>
      <c r="B93" s="56" t="s">
        <v>817</v>
      </c>
      <c r="C93" s="56" t="s">
        <v>386</v>
      </c>
      <c r="D93" s="48">
        <v>39941</v>
      </c>
      <c r="E93" s="51"/>
      <c r="F93" s="50"/>
      <c r="G93" s="47">
        <v>10</v>
      </c>
      <c r="H93" s="49">
        <v>0</v>
      </c>
      <c r="I93" s="81">
        <v>30</v>
      </c>
      <c r="J93" s="80">
        <f t="shared" si="1"/>
        <v>0</v>
      </c>
      <c r="K93" s="36">
        <v>11</v>
      </c>
      <c r="L93" s="47">
        <v>1</v>
      </c>
      <c r="M93" s="47" t="s">
        <v>703</v>
      </c>
      <c r="N93" s="76" t="s">
        <v>961</v>
      </c>
      <c r="O93" s="76" t="s">
        <v>962</v>
      </c>
      <c r="P93" s="76"/>
      <c r="Q93" s="76" t="s">
        <v>971</v>
      </c>
      <c r="R93" s="76" t="s">
        <v>968</v>
      </c>
      <c r="S93" s="76" t="s">
        <v>969</v>
      </c>
      <c r="T93" s="76" t="s">
        <v>970</v>
      </c>
      <c r="U93" s="176" t="s">
        <v>972</v>
      </c>
      <c r="V93" s="176" t="s">
        <v>973</v>
      </c>
      <c r="W93" s="186" t="s">
        <v>878</v>
      </c>
      <c r="X93" s="186" t="s">
        <v>879</v>
      </c>
      <c r="Y93" s="186" t="s">
        <v>700</v>
      </c>
      <c r="Z93" s="186" t="s">
        <v>880</v>
      </c>
    </row>
    <row r="94" spans="1:26" x14ac:dyDescent="0.3">
      <c r="A94" s="1">
        <v>1122</v>
      </c>
      <c r="B94" s="35" t="s">
        <v>818</v>
      </c>
      <c r="C94" s="35" t="s">
        <v>789</v>
      </c>
      <c r="D94" s="7">
        <v>39941</v>
      </c>
      <c r="E94" s="6">
        <v>4</v>
      </c>
      <c r="F94" s="5" t="s">
        <v>473</v>
      </c>
      <c r="G94" s="1">
        <v>9</v>
      </c>
      <c r="H94" s="4">
        <v>1</v>
      </c>
      <c r="I94" s="78">
        <v>32</v>
      </c>
      <c r="J94" s="79">
        <f t="shared" si="1"/>
        <v>32</v>
      </c>
      <c r="K94" s="2">
        <v>18</v>
      </c>
      <c r="L94" s="1">
        <v>1</v>
      </c>
      <c r="M94" s="1"/>
      <c r="N94" s="76" t="s">
        <v>961</v>
      </c>
      <c r="O94" s="76" t="s">
        <v>962</v>
      </c>
      <c r="P94" s="76"/>
      <c r="Q94" s="76" t="s">
        <v>971</v>
      </c>
      <c r="R94" s="76" t="s">
        <v>968</v>
      </c>
      <c r="S94" s="76" t="s">
        <v>969</v>
      </c>
      <c r="T94" s="76" t="s">
        <v>970</v>
      </c>
      <c r="U94" s="176" t="s">
        <v>972</v>
      </c>
      <c r="V94" s="176" t="s">
        <v>973</v>
      </c>
      <c r="W94" s="186" t="s">
        <v>878</v>
      </c>
      <c r="X94" s="186" t="s">
        <v>879</v>
      </c>
      <c r="Y94" s="186" t="s">
        <v>700</v>
      </c>
      <c r="Z94" s="186" t="s">
        <v>880</v>
      </c>
    </row>
    <row r="95" spans="1:26" x14ac:dyDescent="0.3">
      <c r="A95" s="1">
        <v>1123</v>
      </c>
      <c r="B95" s="35" t="s">
        <v>819</v>
      </c>
      <c r="C95" s="35" t="s">
        <v>795</v>
      </c>
      <c r="D95" s="7">
        <v>39941</v>
      </c>
      <c r="E95" s="6">
        <v>4</v>
      </c>
      <c r="F95" s="5" t="s">
        <v>271</v>
      </c>
      <c r="G95" s="1">
        <v>9</v>
      </c>
      <c r="H95" s="4">
        <v>1</v>
      </c>
      <c r="I95" s="78">
        <v>34</v>
      </c>
      <c r="J95" s="79">
        <f t="shared" si="1"/>
        <v>34</v>
      </c>
      <c r="K95" s="2">
        <v>27</v>
      </c>
      <c r="L95" s="1">
        <v>1</v>
      </c>
      <c r="M95" s="1"/>
      <c r="N95" s="76" t="s">
        <v>961</v>
      </c>
      <c r="O95" s="76" t="s">
        <v>962</v>
      </c>
      <c r="P95" s="76"/>
      <c r="Q95" s="76" t="s">
        <v>971</v>
      </c>
      <c r="R95" s="76" t="s">
        <v>968</v>
      </c>
      <c r="S95" s="76" t="s">
        <v>969</v>
      </c>
      <c r="T95" s="76" t="s">
        <v>970</v>
      </c>
      <c r="U95" s="176" t="s">
        <v>972</v>
      </c>
      <c r="V95" s="176" t="s">
        <v>973</v>
      </c>
      <c r="W95" s="186" t="s">
        <v>878</v>
      </c>
      <c r="X95" s="186" t="s">
        <v>879</v>
      </c>
      <c r="Y95" s="186" t="s">
        <v>700</v>
      </c>
      <c r="Z95" s="186" t="s">
        <v>880</v>
      </c>
    </row>
    <row r="96" spans="1:26" x14ac:dyDescent="0.3">
      <c r="A96" s="53">
        <v>1124</v>
      </c>
      <c r="B96" s="56" t="s">
        <v>820</v>
      </c>
      <c r="C96" s="56" t="s">
        <v>97</v>
      </c>
      <c r="D96" s="48">
        <v>39941</v>
      </c>
      <c r="E96" s="51"/>
      <c r="F96" s="50"/>
      <c r="G96" s="47">
        <v>10</v>
      </c>
      <c r="H96" s="49">
        <v>0</v>
      </c>
      <c r="I96" s="81">
        <v>28</v>
      </c>
      <c r="J96" s="80">
        <f t="shared" si="1"/>
        <v>0</v>
      </c>
      <c r="K96" s="36">
        <v>8</v>
      </c>
      <c r="L96" s="47">
        <v>1</v>
      </c>
      <c r="M96" s="47" t="s">
        <v>703</v>
      </c>
      <c r="N96" s="76" t="s">
        <v>961</v>
      </c>
      <c r="O96" s="76" t="s">
        <v>962</v>
      </c>
      <c r="P96" s="76"/>
      <c r="Q96" s="76" t="s">
        <v>971</v>
      </c>
      <c r="R96" s="76" t="s">
        <v>968</v>
      </c>
      <c r="S96" s="76" t="s">
        <v>969</v>
      </c>
      <c r="T96" s="76" t="s">
        <v>970</v>
      </c>
      <c r="U96" s="176" t="s">
        <v>972</v>
      </c>
      <c r="V96" s="176" t="s">
        <v>973</v>
      </c>
      <c r="W96" s="186" t="s">
        <v>912</v>
      </c>
      <c r="X96" s="186" t="s">
        <v>913</v>
      </c>
      <c r="Y96" s="186" t="s">
        <v>700</v>
      </c>
      <c r="Z96" s="186" t="s">
        <v>880</v>
      </c>
    </row>
    <row r="97" spans="1:26" x14ac:dyDescent="0.3">
      <c r="A97" s="53">
        <v>1125</v>
      </c>
      <c r="B97" s="56" t="s">
        <v>821</v>
      </c>
      <c r="C97" s="56" t="s">
        <v>822</v>
      </c>
      <c r="D97" s="48">
        <v>39941</v>
      </c>
      <c r="E97" s="49"/>
      <c r="F97" s="50"/>
      <c r="G97" s="47">
        <v>10</v>
      </c>
      <c r="H97" s="49">
        <v>0</v>
      </c>
      <c r="I97" s="81">
        <v>28</v>
      </c>
      <c r="J97" s="79">
        <f t="shared" si="1"/>
        <v>0</v>
      </c>
      <c r="K97" s="36">
        <v>5</v>
      </c>
      <c r="L97" s="47">
        <v>1</v>
      </c>
      <c r="M97" s="47" t="s">
        <v>703</v>
      </c>
      <c r="N97" s="76" t="s">
        <v>961</v>
      </c>
      <c r="O97" s="76" t="s">
        <v>962</v>
      </c>
      <c r="P97" s="76"/>
      <c r="Q97" s="76" t="s">
        <v>971</v>
      </c>
      <c r="R97" s="76" t="s">
        <v>968</v>
      </c>
      <c r="S97" s="76" t="s">
        <v>969</v>
      </c>
      <c r="T97" s="76" t="s">
        <v>970</v>
      </c>
      <c r="U97" s="176" t="s">
        <v>972</v>
      </c>
      <c r="V97" s="176" t="s">
        <v>973</v>
      </c>
      <c r="W97" s="186" t="s">
        <v>881</v>
      </c>
      <c r="X97" s="186" t="s">
        <v>882</v>
      </c>
      <c r="Y97" s="186" t="s">
        <v>700</v>
      </c>
      <c r="Z97" s="186" t="s">
        <v>880</v>
      </c>
    </row>
    <row r="98" spans="1:26" x14ac:dyDescent="0.3">
      <c r="A98" s="53">
        <v>1126</v>
      </c>
      <c r="B98" s="56" t="s">
        <v>823</v>
      </c>
      <c r="C98" s="56" t="s">
        <v>824</v>
      </c>
      <c r="D98" s="48">
        <v>39941</v>
      </c>
      <c r="E98" s="51"/>
      <c r="F98" s="50"/>
      <c r="G98" s="47">
        <v>10</v>
      </c>
      <c r="H98" s="49">
        <v>0</v>
      </c>
      <c r="I98" s="81">
        <v>34</v>
      </c>
      <c r="J98" s="80">
        <f t="shared" si="1"/>
        <v>0</v>
      </c>
      <c r="K98" s="36">
        <v>22</v>
      </c>
      <c r="L98" s="47">
        <v>1</v>
      </c>
      <c r="M98" s="47" t="s">
        <v>703</v>
      </c>
      <c r="N98" s="76" t="s">
        <v>961</v>
      </c>
      <c r="O98" s="76" t="s">
        <v>962</v>
      </c>
      <c r="P98" s="76"/>
      <c r="Q98" s="76" t="s">
        <v>971</v>
      </c>
      <c r="R98" s="76" t="s">
        <v>968</v>
      </c>
      <c r="S98" s="76" t="s">
        <v>969</v>
      </c>
      <c r="T98" s="76" t="s">
        <v>970</v>
      </c>
      <c r="U98" s="176" t="s">
        <v>972</v>
      </c>
      <c r="V98" s="176" t="s">
        <v>973</v>
      </c>
      <c r="W98" s="186" t="s">
        <v>881</v>
      </c>
      <c r="X98" s="186" t="s">
        <v>882</v>
      </c>
      <c r="Y98" s="186" t="s">
        <v>700</v>
      </c>
      <c r="Z98" s="186" t="s">
        <v>883</v>
      </c>
    </row>
    <row r="99" spans="1:26" x14ac:dyDescent="0.3">
      <c r="A99" s="55">
        <v>1127</v>
      </c>
      <c r="B99" s="35" t="s">
        <v>825</v>
      </c>
      <c r="C99" s="35" t="s">
        <v>730</v>
      </c>
      <c r="D99" s="7">
        <v>39941</v>
      </c>
      <c r="E99" s="6">
        <v>4</v>
      </c>
      <c r="F99" s="5" t="s">
        <v>451</v>
      </c>
      <c r="G99" s="1">
        <v>9</v>
      </c>
      <c r="H99" s="4">
        <v>1</v>
      </c>
      <c r="I99" s="78">
        <v>31</v>
      </c>
      <c r="J99" s="79">
        <f t="shared" si="1"/>
        <v>31</v>
      </c>
      <c r="K99" s="2">
        <v>12</v>
      </c>
      <c r="L99" s="1">
        <v>1</v>
      </c>
      <c r="M99" s="1"/>
      <c r="N99" s="76" t="s">
        <v>961</v>
      </c>
      <c r="O99" s="76" t="s">
        <v>962</v>
      </c>
      <c r="P99" s="76"/>
      <c r="Q99" s="76" t="s">
        <v>971</v>
      </c>
      <c r="R99" s="76" t="s">
        <v>968</v>
      </c>
      <c r="S99" s="76" t="s">
        <v>969</v>
      </c>
      <c r="T99" s="76" t="s">
        <v>970</v>
      </c>
      <c r="U99" s="176" t="s">
        <v>972</v>
      </c>
      <c r="V99" s="176" t="s">
        <v>973</v>
      </c>
      <c r="W99" s="186" t="s">
        <v>921</v>
      </c>
      <c r="X99" s="186" t="s">
        <v>922</v>
      </c>
      <c r="Y99" s="186" t="s">
        <v>700</v>
      </c>
      <c r="Z99" s="186" t="s">
        <v>880</v>
      </c>
    </row>
    <row r="100" spans="1:26" x14ac:dyDescent="0.3">
      <c r="A100" s="55">
        <v>1128</v>
      </c>
      <c r="B100" s="35" t="s">
        <v>572</v>
      </c>
      <c r="C100" s="35" t="s">
        <v>571</v>
      </c>
      <c r="D100" s="7">
        <v>39941</v>
      </c>
      <c r="E100" s="6">
        <v>5</v>
      </c>
      <c r="F100" s="5" t="s">
        <v>339</v>
      </c>
      <c r="G100" s="1">
        <v>7</v>
      </c>
      <c r="H100" s="4">
        <v>3</v>
      </c>
      <c r="I100" s="78">
        <v>39</v>
      </c>
      <c r="J100" s="79">
        <f t="shared" si="1"/>
        <v>117</v>
      </c>
      <c r="K100" s="2">
        <v>33</v>
      </c>
      <c r="L100" s="1">
        <v>1</v>
      </c>
      <c r="M100" s="1"/>
      <c r="N100" s="76" t="s">
        <v>961</v>
      </c>
      <c r="O100" s="76" t="s">
        <v>962</v>
      </c>
      <c r="P100" s="76"/>
      <c r="Q100" s="76" t="s">
        <v>971</v>
      </c>
      <c r="R100" s="76" t="s">
        <v>968</v>
      </c>
      <c r="S100" s="76" t="s">
        <v>969</v>
      </c>
      <c r="T100" s="76" t="s">
        <v>970</v>
      </c>
      <c r="U100" s="176" t="s">
        <v>972</v>
      </c>
      <c r="V100" s="176" t="s">
        <v>973</v>
      </c>
      <c r="W100" s="186" t="s">
        <v>878</v>
      </c>
      <c r="X100" s="186" t="s">
        <v>879</v>
      </c>
      <c r="Y100" s="186" t="s">
        <v>700</v>
      </c>
      <c r="Z100" s="186" t="s">
        <v>883</v>
      </c>
    </row>
    <row r="101" spans="1:26" x14ac:dyDescent="0.3">
      <c r="A101" s="55">
        <v>1129</v>
      </c>
      <c r="B101" s="35" t="s">
        <v>826</v>
      </c>
      <c r="C101" s="35" t="s">
        <v>552</v>
      </c>
      <c r="D101" s="7">
        <v>39941</v>
      </c>
      <c r="E101" s="6">
        <v>5</v>
      </c>
      <c r="F101" s="5" t="s">
        <v>304</v>
      </c>
      <c r="G101" s="1">
        <v>10</v>
      </c>
      <c r="H101" s="4">
        <v>1</v>
      </c>
      <c r="I101" s="78">
        <v>32</v>
      </c>
      <c r="J101" s="79">
        <f t="shared" si="1"/>
        <v>32</v>
      </c>
      <c r="K101" s="2">
        <v>36</v>
      </c>
      <c r="L101" s="1">
        <v>1</v>
      </c>
      <c r="M101" s="1"/>
      <c r="N101" s="76" t="s">
        <v>961</v>
      </c>
      <c r="O101" s="76" t="s">
        <v>962</v>
      </c>
      <c r="P101" s="76"/>
      <c r="Q101" s="76" t="s">
        <v>971</v>
      </c>
      <c r="R101" s="76" t="s">
        <v>968</v>
      </c>
      <c r="S101" s="76" t="s">
        <v>969</v>
      </c>
      <c r="T101" s="76" t="s">
        <v>970</v>
      </c>
      <c r="U101" s="176" t="s">
        <v>972</v>
      </c>
      <c r="V101" s="176" t="s">
        <v>973</v>
      </c>
      <c r="W101" s="186" t="s">
        <v>881</v>
      </c>
      <c r="X101" s="186" t="s">
        <v>882</v>
      </c>
      <c r="Y101" s="186" t="s">
        <v>700</v>
      </c>
      <c r="Z101" s="186" t="s">
        <v>880</v>
      </c>
    </row>
    <row r="102" spans="1:26" x14ac:dyDescent="0.3">
      <c r="A102" s="55">
        <v>1130</v>
      </c>
      <c r="B102" s="35" t="s">
        <v>827</v>
      </c>
      <c r="C102" s="35" t="s">
        <v>540</v>
      </c>
      <c r="D102" s="7">
        <v>39941</v>
      </c>
      <c r="E102" s="6">
        <v>5</v>
      </c>
      <c r="F102" s="5" t="s">
        <v>294</v>
      </c>
      <c r="G102" s="1">
        <v>9</v>
      </c>
      <c r="H102" s="4">
        <v>1</v>
      </c>
      <c r="I102" s="78">
        <v>34</v>
      </c>
      <c r="J102" s="79">
        <f t="shared" si="1"/>
        <v>34</v>
      </c>
      <c r="K102" s="2">
        <v>27</v>
      </c>
      <c r="L102" s="1">
        <v>1</v>
      </c>
      <c r="M102" s="1"/>
      <c r="N102" s="76" t="s">
        <v>961</v>
      </c>
      <c r="O102" s="76" t="s">
        <v>962</v>
      </c>
      <c r="P102" s="76"/>
      <c r="Q102" s="76" t="s">
        <v>971</v>
      </c>
      <c r="R102" s="76" t="s">
        <v>968</v>
      </c>
      <c r="S102" s="76" t="s">
        <v>969</v>
      </c>
      <c r="T102" s="76" t="s">
        <v>970</v>
      </c>
      <c r="U102" s="176" t="s">
        <v>972</v>
      </c>
      <c r="V102" s="176" t="s">
        <v>973</v>
      </c>
      <c r="W102" s="186" t="s">
        <v>878</v>
      </c>
      <c r="X102" s="186" t="s">
        <v>879</v>
      </c>
      <c r="Y102" s="186" t="s">
        <v>700</v>
      </c>
      <c r="Z102" s="186" t="s">
        <v>883</v>
      </c>
    </row>
    <row r="103" spans="1:26" x14ac:dyDescent="0.3">
      <c r="A103" s="55">
        <v>1131</v>
      </c>
      <c r="B103" s="35" t="s">
        <v>828</v>
      </c>
      <c r="C103" s="35" t="s">
        <v>730</v>
      </c>
      <c r="D103" s="7">
        <v>39941</v>
      </c>
      <c r="E103" s="6">
        <v>5</v>
      </c>
      <c r="F103" s="5" t="s">
        <v>393</v>
      </c>
      <c r="G103" s="1">
        <v>9</v>
      </c>
      <c r="H103" s="4">
        <v>1</v>
      </c>
      <c r="I103" s="78">
        <v>31</v>
      </c>
      <c r="J103" s="79">
        <f t="shared" si="1"/>
        <v>31</v>
      </c>
      <c r="K103" s="2">
        <v>18</v>
      </c>
      <c r="L103" s="1">
        <v>1</v>
      </c>
      <c r="M103" s="1"/>
      <c r="N103" s="76" t="s">
        <v>961</v>
      </c>
      <c r="O103" s="76" t="s">
        <v>962</v>
      </c>
      <c r="P103" s="76"/>
      <c r="Q103" s="76" t="s">
        <v>971</v>
      </c>
      <c r="R103" s="76" t="s">
        <v>968</v>
      </c>
      <c r="S103" s="76" t="s">
        <v>969</v>
      </c>
      <c r="T103" s="76" t="s">
        <v>970</v>
      </c>
      <c r="U103" s="176" t="s">
        <v>972</v>
      </c>
      <c r="V103" s="176" t="s">
        <v>973</v>
      </c>
      <c r="W103" s="186" t="s">
        <v>884</v>
      </c>
      <c r="X103" s="186" t="s">
        <v>953</v>
      </c>
      <c r="Y103" s="186" t="s">
        <v>700</v>
      </c>
      <c r="Z103" s="186" t="s">
        <v>883</v>
      </c>
    </row>
    <row r="104" spans="1:26" x14ac:dyDescent="0.3">
      <c r="A104" s="53">
        <v>1132</v>
      </c>
      <c r="B104" s="56" t="s">
        <v>829</v>
      </c>
      <c r="C104" s="56" t="s">
        <v>554</v>
      </c>
      <c r="D104" s="48">
        <v>39941</v>
      </c>
      <c r="E104" s="51"/>
      <c r="F104" s="50"/>
      <c r="G104" s="47">
        <v>10</v>
      </c>
      <c r="H104" s="49">
        <v>0</v>
      </c>
      <c r="I104" s="81">
        <v>23</v>
      </c>
      <c r="J104" s="80">
        <f t="shared" si="1"/>
        <v>0</v>
      </c>
      <c r="K104" s="36">
        <v>23</v>
      </c>
      <c r="L104" s="47">
        <v>1</v>
      </c>
      <c r="M104" s="47" t="s">
        <v>703</v>
      </c>
      <c r="N104" s="76" t="s">
        <v>961</v>
      </c>
      <c r="O104" s="76" t="s">
        <v>962</v>
      </c>
      <c r="P104" s="76"/>
      <c r="Q104" s="76" t="s">
        <v>971</v>
      </c>
      <c r="R104" s="76" t="s">
        <v>968</v>
      </c>
      <c r="S104" s="76" t="s">
        <v>969</v>
      </c>
      <c r="T104" s="76" t="s">
        <v>970</v>
      </c>
      <c r="U104" s="176" t="s">
        <v>972</v>
      </c>
      <c r="V104" s="176" t="s">
        <v>973</v>
      </c>
      <c r="W104" s="186" t="s">
        <v>884</v>
      </c>
      <c r="X104" s="186"/>
      <c r="Y104" s="186" t="s">
        <v>700</v>
      </c>
      <c r="Z104" s="186" t="s">
        <v>880</v>
      </c>
    </row>
    <row r="105" spans="1:26" x14ac:dyDescent="0.3">
      <c r="A105" s="53">
        <v>1133</v>
      </c>
      <c r="B105" s="56" t="s">
        <v>830</v>
      </c>
      <c r="C105" s="56" t="s">
        <v>388</v>
      </c>
      <c r="D105" s="48">
        <v>40071</v>
      </c>
      <c r="E105" s="51"/>
      <c r="F105" s="50"/>
      <c r="G105" s="47">
        <v>10</v>
      </c>
      <c r="H105" s="49">
        <v>0</v>
      </c>
      <c r="I105" s="81">
        <v>32</v>
      </c>
      <c r="J105" s="80">
        <f t="shared" si="1"/>
        <v>0</v>
      </c>
      <c r="K105" s="36">
        <v>30</v>
      </c>
      <c r="L105" s="47">
        <v>1</v>
      </c>
      <c r="M105" s="47" t="s">
        <v>703</v>
      </c>
      <c r="N105" s="76" t="s">
        <v>961</v>
      </c>
      <c r="O105" s="76" t="s">
        <v>962</v>
      </c>
      <c r="P105" s="76"/>
      <c r="Q105" s="76" t="s">
        <v>971</v>
      </c>
      <c r="R105" s="76" t="s">
        <v>968</v>
      </c>
      <c r="S105" s="76" t="s">
        <v>969</v>
      </c>
      <c r="T105" s="76" t="s">
        <v>970</v>
      </c>
      <c r="U105" s="176" t="s">
        <v>972</v>
      </c>
      <c r="V105" s="176" t="s">
        <v>973</v>
      </c>
      <c r="W105" s="186" t="s">
        <v>878</v>
      </c>
      <c r="X105" s="186" t="s">
        <v>879</v>
      </c>
      <c r="Y105" s="186" t="s">
        <v>700</v>
      </c>
      <c r="Z105" s="186" t="s">
        <v>880</v>
      </c>
    </row>
    <row r="106" spans="1:26" x14ac:dyDescent="0.3">
      <c r="A106" s="55">
        <v>1134</v>
      </c>
      <c r="B106" s="35" t="s">
        <v>570</v>
      </c>
      <c r="C106" s="35" t="s">
        <v>569</v>
      </c>
      <c r="D106" s="7">
        <v>40071</v>
      </c>
      <c r="E106" s="6">
        <v>5</v>
      </c>
      <c r="F106" s="5" t="s">
        <v>375</v>
      </c>
      <c r="G106" s="1">
        <v>8</v>
      </c>
      <c r="H106" s="4">
        <v>2</v>
      </c>
      <c r="I106" s="78">
        <v>37</v>
      </c>
      <c r="J106" s="79">
        <f t="shared" si="1"/>
        <v>74</v>
      </c>
      <c r="K106" s="2">
        <v>15</v>
      </c>
      <c r="L106" s="1">
        <v>1</v>
      </c>
      <c r="M106" s="1"/>
      <c r="N106" s="76" t="s">
        <v>961</v>
      </c>
      <c r="O106" s="76" t="s">
        <v>962</v>
      </c>
      <c r="P106" s="76"/>
      <c r="Q106" s="76" t="s">
        <v>971</v>
      </c>
      <c r="R106" s="76" t="s">
        <v>968</v>
      </c>
      <c r="S106" s="76" t="s">
        <v>969</v>
      </c>
      <c r="T106" s="76" t="s">
        <v>970</v>
      </c>
      <c r="U106" s="176" t="s">
        <v>972</v>
      </c>
      <c r="V106" s="176" t="s">
        <v>973</v>
      </c>
      <c r="W106" s="186" t="s">
        <v>878</v>
      </c>
      <c r="X106" s="186" t="s">
        <v>879</v>
      </c>
      <c r="Y106" s="186" t="s">
        <v>700</v>
      </c>
      <c r="Z106" s="186" t="s">
        <v>880</v>
      </c>
    </row>
    <row r="107" spans="1:26" x14ac:dyDescent="0.3">
      <c r="A107" s="55">
        <v>1135</v>
      </c>
      <c r="B107" s="35" t="s">
        <v>831</v>
      </c>
      <c r="C107" s="35" t="s">
        <v>832</v>
      </c>
      <c r="D107" s="7">
        <v>40071</v>
      </c>
      <c r="E107" s="6">
        <v>5</v>
      </c>
      <c r="F107" s="5" t="s">
        <v>518</v>
      </c>
      <c r="G107" s="1">
        <v>9</v>
      </c>
      <c r="H107" s="4">
        <v>1</v>
      </c>
      <c r="I107" s="78">
        <v>31</v>
      </c>
      <c r="J107" s="79">
        <f t="shared" si="1"/>
        <v>31</v>
      </c>
      <c r="K107" s="2">
        <v>17</v>
      </c>
      <c r="L107" s="1">
        <v>1</v>
      </c>
      <c r="M107" s="1"/>
      <c r="N107" s="76" t="s">
        <v>961</v>
      </c>
      <c r="O107" s="76" t="s">
        <v>962</v>
      </c>
      <c r="P107" s="76"/>
      <c r="Q107" s="76" t="s">
        <v>971</v>
      </c>
      <c r="R107" s="76" t="s">
        <v>968</v>
      </c>
      <c r="S107" s="76" t="s">
        <v>969</v>
      </c>
      <c r="T107" s="76" t="s">
        <v>970</v>
      </c>
      <c r="U107" s="176" t="s">
        <v>972</v>
      </c>
      <c r="V107" s="176" t="s">
        <v>973</v>
      </c>
      <c r="W107" s="186" t="s">
        <v>878</v>
      </c>
      <c r="X107" s="186" t="s">
        <v>879</v>
      </c>
      <c r="Y107" s="186" t="s">
        <v>700</v>
      </c>
      <c r="Z107" s="186" t="s">
        <v>880</v>
      </c>
    </row>
    <row r="108" spans="1:26" x14ac:dyDescent="0.3">
      <c r="A108" s="55">
        <v>1136</v>
      </c>
      <c r="B108" s="35" t="s">
        <v>833</v>
      </c>
      <c r="C108" s="35" t="s">
        <v>409</v>
      </c>
      <c r="D108" s="7">
        <v>40071</v>
      </c>
      <c r="E108" s="6">
        <v>5</v>
      </c>
      <c r="F108" s="5" t="s">
        <v>385</v>
      </c>
      <c r="G108" s="1">
        <v>9</v>
      </c>
      <c r="H108" s="4">
        <v>1</v>
      </c>
      <c r="I108" s="78">
        <v>29</v>
      </c>
      <c r="J108" s="79">
        <f t="shared" si="1"/>
        <v>29</v>
      </c>
      <c r="K108" s="2">
        <v>14</v>
      </c>
      <c r="L108" s="1">
        <v>1</v>
      </c>
      <c r="M108" s="1"/>
      <c r="N108" s="76" t="s">
        <v>961</v>
      </c>
      <c r="O108" s="76" t="s">
        <v>962</v>
      </c>
      <c r="P108" s="76"/>
      <c r="Q108" s="76" t="s">
        <v>971</v>
      </c>
      <c r="R108" s="76" t="s">
        <v>968</v>
      </c>
      <c r="S108" s="76" t="s">
        <v>969</v>
      </c>
      <c r="T108" s="76" t="s">
        <v>970</v>
      </c>
      <c r="U108" s="176" t="s">
        <v>972</v>
      </c>
      <c r="V108" s="176" t="s">
        <v>973</v>
      </c>
      <c r="W108" s="186" t="s">
        <v>878</v>
      </c>
      <c r="X108" s="186" t="s">
        <v>879</v>
      </c>
      <c r="Y108" s="186" t="s">
        <v>700</v>
      </c>
      <c r="Z108" s="186" t="s">
        <v>880</v>
      </c>
    </row>
    <row r="109" spans="1:26" x14ac:dyDescent="0.3">
      <c r="A109" s="55">
        <v>1137</v>
      </c>
      <c r="B109" s="35" t="s">
        <v>834</v>
      </c>
      <c r="C109" s="35" t="s">
        <v>746</v>
      </c>
      <c r="D109" s="7">
        <v>40071</v>
      </c>
      <c r="E109" s="6">
        <v>5</v>
      </c>
      <c r="F109" s="5" t="s">
        <v>568</v>
      </c>
      <c r="G109" s="1">
        <v>9</v>
      </c>
      <c r="H109" s="4">
        <v>1</v>
      </c>
      <c r="I109" s="78">
        <v>30</v>
      </c>
      <c r="J109" s="79">
        <f t="shared" si="1"/>
        <v>30</v>
      </c>
      <c r="K109" s="2">
        <v>16</v>
      </c>
      <c r="L109" s="1">
        <v>1</v>
      </c>
      <c r="M109" s="1"/>
      <c r="N109" s="76" t="s">
        <v>961</v>
      </c>
      <c r="O109" s="76" t="s">
        <v>962</v>
      </c>
      <c r="P109" s="76"/>
      <c r="Q109" s="76" t="s">
        <v>971</v>
      </c>
      <c r="R109" s="76" t="s">
        <v>968</v>
      </c>
      <c r="S109" s="76" t="s">
        <v>969</v>
      </c>
      <c r="T109" s="76" t="s">
        <v>970</v>
      </c>
      <c r="U109" s="176" t="s">
        <v>972</v>
      </c>
      <c r="V109" s="176" t="s">
        <v>973</v>
      </c>
      <c r="W109" s="186" t="s">
        <v>878</v>
      </c>
      <c r="X109" s="186" t="s">
        <v>879</v>
      </c>
      <c r="Y109" s="186" t="s">
        <v>700</v>
      </c>
      <c r="Z109" s="186" t="s">
        <v>883</v>
      </c>
    </row>
    <row r="110" spans="1:26" x14ac:dyDescent="0.3">
      <c r="A110" s="55">
        <v>1138</v>
      </c>
      <c r="B110" s="35" t="s">
        <v>567</v>
      </c>
      <c r="C110" s="35" t="s">
        <v>566</v>
      </c>
      <c r="D110" s="7">
        <v>40071</v>
      </c>
      <c r="E110" s="6">
        <v>5</v>
      </c>
      <c r="F110" s="5" t="s">
        <v>284</v>
      </c>
      <c r="G110" s="1">
        <v>8</v>
      </c>
      <c r="H110" s="4">
        <v>2</v>
      </c>
      <c r="I110" s="78">
        <v>41</v>
      </c>
      <c r="J110" s="79">
        <f t="shared" si="1"/>
        <v>82</v>
      </c>
      <c r="K110" s="2">
        <v>19</v>
      </c>
      <c r="L110" s="1">
        <v>1</v>
      </c>
      <c r="M110" s="1"/>
      <c r="N110" s="76" t="s">
        <v>961</v>
      </c>
      <c r="O110" s="76" t="s">
        <v>962</v>
      </c>
      <c r="P110" s="76"/>
      <c r="Q110" s="76" t="s">
        <v>971</v>
      </c>
      <c r="R110" s="76" t="s">
        <v>968</v>
      </c>
      <c r="S110" s="76" t="s">
        <v>969</v>
      </c>
      <c r="T110" s="76" t="s">
        <v>970</v>
      </c>
      <c r="U110" s="176" t="s">
        <v>972</v>
      </c>
      <c r="V110" s="176" t="s">
        <v>973</v>
      </c>
      <c r="W110" s="186" t="s">
        <v>878</v>
      </c>
      <c r="X110" s="186" t="s">
        <v>879</v>
      </c>
      <c r="Y110" s="186" t="s">
        <v>700</v>
      </c>
      <c r="Z110" s="186" t="s">
        <v>883</v>
      </c>
    </row>
    <row r="111" spans="1:26" x14ac:dyDescent="0.3">
      <c r="A111" s="29">
        <v>1139</v>
      </c>
      <c r="B111" s="38" t="s">
        <v>565</v>
      </c>
      <c r="C111" s="38" t="s">
        <v>564</v>
      </c>
      <c r="D111" s="34">
        <v>40071</v>
      </c>
      <c r="E111" s="33">
        <v>5</v>
      </c>
      <c r="F111" s="32" t="s">
        <v>428</v>
      </c>
      <c r="G111" s="29">
        <v>7</v>
      </c>
      <c r="H111" s="33">
        <v>3</v>
      </c>
      <c r="I111" s="82">
        <v>26</v>
      </c>
      <c r="J111" s="79">
        <f t="shared" si="1"/>
        <v>78</v>
      </c>
      <c r="K111" s="30">
        <v>12</v>
      </c>
      <c r="L111" s="29">
        <v>1</v>
      </c>
      <c r="M111" s="18" t="s">
        <v>187</v>
      </c>
      <c r="N111" s="76" t="s">
        <v>961</v>
      </c>
      <c r="O111" s="76" t="s">
        <v>962</v>
      </c>
      <c r="P111" s="76"/>
      <c r="Q111" s="76" t="s">
        <v>971</v>
      </c>
      <c r="R111" s="76" t="s">
        <v>968</v>
      </c>
      <c r="S111" s="76" t="s">
        <v>969</v>
      </c>
      <c r="T111" s="76" t="s">
        <v>970</v>
      </c>
      <c r="U111" s="176" t="s">
        <v>972</v>
      </c>
      <c r="V111" s="176" t="s">
        <v>973</v>
      </c>
      <c r="W111" s="186" t="s">
        <v>878</v>
      </c>
      <c r="X111" s="186" t="s">
        <v>879</v>
      </c>
      <c r="Y111" s="186" t="s">
        <v>700</v>
      </c>
      <c r="Z111" s="186" t="s">
        <v>880</v>
      </c>
    </row>
    <row r="112" spans="1:26" x14ac:dyDescent="0.3">
      <c r="A112" s="1">
        <v>1140</v>
      </c>
      <c r="B112" s="35" t="s">
        <v>835</v>
      </c>
      <c r="C112" s="35" t="s">
        <v>394</v>
      </c>
      <c r="D112" s="7">
        <v>40071</v>
      </c>
      <c r="E112" s="6">
        <v>5</v>
      </c>
      <c r="F112" s="5" t="s">
        <v>4</v>
      </c>
      <c r="G112" s="1">
        <v>9</v>
      </c>
      <c r="H112" s="4">
        <v>1</v>
      </c>
      <c r="I112" s="78">
        <v>33</v>
      </c>
      <c r="J112" s="79">
        <f t="shared" si="1"/>
        <v>33</v>
      </c>
      <c r="K112" s="2">
        <v>25</v>
      </c>
      <c r="L112" s="1">
        <v>1</v>
      </c>
      <c r="M112" s="1"/>
      <c r="N112" s="76" t="s">
        <v>961</v>
      </c>
      <c r="O112" s="76" t="s">
        <v>962</v>
      </c>
      <c r="P112" s="76"/>
      <c r="Q112" s="76" t="s">
        <v>971</v>
      </c>
      <c r="R112" s="76" t="s">
        <v>968</v>
      </c>
      <c r="S112" s="76" t="s">
        <v>969</v>
      </c>
      <c r="T112" s="76" t="s">
        <v>970</v>
      </c>
      <c r="U112" s="176" t="s">
        <v>972</v>
      </c>
      <c r="V112" s="176" t="s">
        <v>973</v>
      </c>
      <c r="W112" s="186" t="s">
        <v>878</v>
      </c>
      <c r="X112" s="186" t="s">
        <v>879</v>
      </c>
      <c r="Y112" s="186" t="s">
        <v>700</v>
      </c>
      <c r="Z112" s="186" t="s">
        <v>880</v>
      </c>
    </row>
    <row r="113" spans="1:26" x14ac:dyDescent="0.3">
      <c r="A113" s="1">
        <v>1141</v>
      </c>
      <c r="B113" s="35" t="s">
        <v>836</v>
      </c>
      <c r="C113" s="35" t="s">
        <v>758</v>
      </c>
      <c r="D113" s="7">
        <v>40071</v>
      </c>
      <c r="E113" s="6">
        <v>5</v>
      </c>
      <c r="F113" s="5" t="s">
        <v>336</v>
      </c>
      <c r="G113" s="1">
        <v>9</v>
      </c>
      <c r="H113" s="4">
        <v>1</v>
      </c>
      <c r="I113" s="78">
        <v>34</v>
      </c>
      <c r="J113" s="79">
        <f t="shared" si="1"/>
        <v>34</v>
      </c>
      <c r="K113" s="2">
        <v>28</v>
      </c>
      <c r="L113" s="1">
        <v>1</v>
      </c>
      <c r="M113" s="1"/>
      <c r="N113" s="76" t="s">
        <v>961</v>
      </c>
      <c r="O113" s="76" t="s">
        <v>962</v>
      </c>
      <c r="P113" s="76"/>
      <c r="Q113" s="76" t="s">
        <v>971</v>
      </c>
      <c r="R113" s="76" t="s">
        <v>968</v>
      </c>
      <c r="S113" s="76" t="s">
        <v>969</v>
      </c>
      <c r="T113" s="76" t="s">
        <v>970</v>
      </c>
      <c r="U113" s="176" t="s">
        <v>972</v>
      </c>
      <c r="V113" s="176" t="s">
        <v>973</v>
      </c>
      <c r="W113" s="186" t="s">
        <v>878</v>
      </c>
      <c r="X113" s="186" t="s">
        <v>879</v>
      </c>
      <c r="Y113" s="186" t="s">
        <v>700</v>
      </c>
      <c r="Z113" s="186" t="s">
        <v>883</v>
      </c>
    </row>
    <row r="114" spans="1:26" x14ac:dyDescent="0.3">
      <c r="A114" s="29">
        <v>1142</v>
      </c>
      <c r="B114" s="38" t="s">
        <v>563</v>
      </c>
      <c r="C114" s="38" t="s">
        <v>97</v>
      </c>
      <c r="D114" s="34">
        <v>40071</v>
      </c>
      <c r="E114" s="33">
        <v>5</v>
      </c>
      <c r="F114" s="32" t="s">
        <v>412</v>
      </c>
      <c r="G114" s="29">
        <v>7</v>
      </c>
      <c r="H114" s="33">
        <v>5</v>
      </c>
      <c r="I114" s="82">
        <v>28</v>
      </c>
      <c r="J114" s="79">
        <f t="shared" si="1"/>
        <v>140</v>
      </c>
      <c r="K114" s="30">
        <v>12</v>
      </c>
      <c r="L114" s="29">
        <v>1</v>
      </c>
      <c r="M114" s="18" t="s">
        <v>187</v>
      </c>
      <c r="N114" s="76" t="s">
        <v>961</v>
      </c>
      <c r="O114" s="76" t="s">
        <v>962</v>
      </c>
      <c r="P114" s="76"/>
      <c r="Q114" s="76" t="s">
        <v>971</v>
      </c>
      <c r="R114" s="76" t="s">
        <v>968</v>
      </c>
      <c r="S114" s="76" t="s">
        <v>969</v>
      </c>
      <c r="T114" s="76" t="s">
        <v>970</v>
      </c>
      <c r="U114" s="176" t="s">
        <v>972</v>
      </c>
      <c r="V114" s="176" t="s">
        <v>973</v>
      </c>
      <c r="W114" s="186" t="s">
        <v>878</v>
      </c>
      <c r="X114" s="186" t="s">
        <v>879</v>
      </c>
      <c r="Y114" s="186" t="s">
        <v>700</v>
      </c>
      <c r="Z114" s="186" t="s">
        <v>880</v>
      </c>
    </row>
    <row r="115" spans="1:26" x14ac:dyDescent="0.3">
      <c r="A115" s="53">
        <v>1143</v>
      </c>
      <c r="B115" s="56" t="s">
        <v>837</v>
      </c>
      <c r="C115" s="56" t="s">
        <v>407</v>
      </c>
      <c r="D115" s="48">
        <v>40071</v>
      </c>
      <c r="E115" s="6"/>
      <c r="F115" s="5"/>
      <c r="G115" s="47">
        <v>10</v>
      </c>
      <c r="H115" s="49">
        <v>0</v>
      </c>
      <c r="I115" s="81">
        <v>32</v>
      </c>
      <c r="J115" s="80">
        <f t="shared" si="1"/>
        <v>0</v>
      </c>
      <c r="K115" s="36">
        <v>29</v>
      </c>
      <c r="L115" s="47">
        <v>1</v>
      </c>
      <c r="M115" s="47" t="s">
        <v>703</v>
      </c>
      <c r="N115" s="76" t="s">
        <v>961</v>
      </c>
      <c r="O115" s="76" t="s">
        <v>962</v>
      </c>
      <c r="P115" s="76"/>
      <c r="Q115" s="76" t="s">
        <v>971</v>
      </c>
      <c r="R115" s="76" t="s">
        <v>968</v>
      </c>
      <c r="S115" s="76" t="s">
        <v>969</v>
      </c>
      <c r="T115" s="76" t="s">
        <v>970</v>
      </c>
      <c r="U115" s="176" t="s">
        <v>972</v>
      </c>
      <c r="V115" s="176" t="s">
        <v>973</v>
      </c>
      <c r="W115" s="186" t="s">
        <v>896</v>
      </c>
      <c r="X115" s="186" t="s">
        <v>879</v>
      </c>
      <c r="Y115" s="186" t="s">
        <v>700</v>
      </c>
      <c r="Z115" s="186" t="s">
        <v>883</v>
      </c>
    </row>
    <row r="116" spans="1:26" x14ac:dyDescent="0.3">
      <c r="A116" s="53">
        <v>1144</v>
      </c>
      <c r="B116" s="56" t="s">
        <v>838</v>
      </c>
      <c r="C116" s="56" t="s">
        <v>552</v>
      </c>
      <c r="D116" s="48">
        <v>40071</v>
      </c>
      <c r="E116" s="51"/>
      <c r="F116" s="50"/>
      <c r="G116" s="47">
        <v>10</v>
      </c>
      <c r="H116" s="49">
        <v>0</v>
      </c>
      <c r="I116" s="81">
        <v>32</v>
      </c>
      <c r="J116" s="80">
        <f t="shared" si="1"/>
        <v>0</v>
      </c>
      <c r="K116" s="36">
        <v>37</v>
      </c>
      <c r="L116" s="47">
        <v>1</v>
      </c>
      <c r="M116" s="47" t="s">
        <v>703</v>
      </c>
      <c r="N116" s="76" t="s">
        <v>961</v>
      </c>
      <c r="O116" s="76" t="s">
        <v>962</v>
      </c>
      <c r="P116" s="76"/>
      <c r="Q116" s="76" t="s">
        <v>971</v>
      </c>
      <c r="R116" s="76" t="s">
        <v>968</v>
      </c>
      <c r="S116" s="76" t="s">
        <v>969</v>
      </c>
      <c r="T116" s="76" t="s">
        <v>970</v>
      </c>
      <c r="U116" s="176" t="s">
        <v>972</v>
      </c>
      <c r="V116" s="176" t="s">
        <v>973</v>
      </c>
      <c r="W116" s="186" t="s">
        <v>894</v>
      </c>
      <c r="X116" s="186" t="s">
        <v>895</v>
      </c>
      <c r="Y116" s="186" t="s">
        <v>700</v>
      </c>
      <c r="Z116" s="186" t="s">
        <v>883</v>
      </c>
    </row>
    <row r="117" spans="1:26" x14ac:dyDescent="0.3">
      <c r="A117" s="55">
        <v>1145</v>
      </c>
      <c r="B117" s="35" t="s">
        <v>562</v>
      </c>
      <c r="C117" s="35" t="s">
        <v>561</v>
      </c>
      <c r="D117" s="7">
        <v>40071</v>
      </c>
      <c r="E117" s="6">
        <v>5</v>
      </c>
      <c r="F117" s="5" t="s">
        <v>378</v>
      </c>
      <c r="G117" s="1">
        <v>8</v>
      </c>
      <c r="H117" s="4">
        <v>2</v>
      </c>
      <c r="I117" s="78">
        <v>42</v>
      </c>
      <c r="J117" s="79">
        <f t="shared" si="1"/>
        <v>84</v>
      </c>
      <c r="K117" s="2">
        <v>22</v>
      </c>
      <c r="L117" s="1">
        <v>1</v>
      </c>
      <c r="M117" s="1"/>
      <c r="N117" s="76" t="s">
        <v>961</v>
      </c>
      <c r="O117" s="76" t="s">
        <v>962</v>
      </c>
      <c r="P117" s="76"/>
      <c r="Q117" s="76" t="s">
        <v>971</v>
      </c>
      <c r="R117" s="76" t="s">
        <v>968</v>
      </c>
      <c r="S117" s="76" t="s">
        <v>969</v>
      </c>
      <c r="T117" s="76" t="s">
        <v>970</v>
      </c>
      <c r="U117" s="176" t="s">
        <v>972</v>
      </c>
      <c r="V117" s="176" t="s">
        <v>973</v>
      </c>
      <c r="W117" s="186" t="s">
        <v>884</v>
      </c>
      <c r="X117" s="186"/>
      <c r="Y117" s="186" t="s">
        <v>700</v>
      </c>
      <c r="Z117" s="186" t="s">
        <v>883</v>
      </c>
    </row>
    <row r="118" spans="1:26" x14ac:dyDescent="0.3">
      <c r="A118" s="53">
        <v>1146</v>
      </c>
      <c r="B118" s="56" t="s">
        <v>839</v>
      </c>
      <c r="C118" s="56" t="s">
        <v>398</v>
      </c>
      <c r="D118" s="48">
        <v>40071</v>
      </c>
      <c r="E118" s="51"/>
      <c r="F118" s="50"/>
      <c r="G118" s="47">
        <v>10</v>
      </c>
      <c r="H118" s="49">
        <v>0</v>
      </c>
      <c r="I118" s="81">
        <v>29</v>
      </c>
      <c r="J118" s="80">
        <f t="shared" si="1"/>
        <v>0</v>
      </c>
      <c r="K118" s="36">
        <v>12</v>
      </c>
      <c r="L118" s="47">
        <v>1</v>
      </c>
      <c r="M118" s="47" t="s">
        <v>703</v>
      </c>
      <c r="N118" s="76" t="s">
        <v>961</v>
      </c>
      <c r="O118" s="76" t="s">
        <v>962</v>
      </c>
      <c r="P118" s="76"/>
      <c r="Q118" s="76" t="s">
        <v>971</v>
      </c>
      <c r="R118" s="76" t="s">
        <v>968</v>
      </c>
      <c r="S118" s="76" t="s">
        <v>969</v>
      </c>
      <c r="T118" s="76" t="s">
        <v>970</v>
      </c>
      <c r="U118" s="176" t="s">
        <v>972</v>
      </c>
      <c r="V118" s="176" t="s">
        <v>973</v>
      </c>
      <c r="W118" s="186" t="s">
        <v>884</v>
      </c>
      <c r="X118" s="186"/>
      <c r="Y118" s="186" t="s">
        <v>700</v>
      </c>
      <c r="Z118" s="186" t="s">
        <v>880</v>
      </c>
    </row>
    <row r="119" spans="1:26" x14ac:dyDescent="0.3">
      <c r="A119" s="58">
        <v>1147</v>
      </c>
      <c r="B119" s="1" t="s">
        <v>560</v>
      </c>
      <c r="C119" s="1" t="s">
        <v>559</v>
      </c>
      <c r="D119" s="7">
        <v>40071</v>
      </c>
      <c r="E119" s="6">
        <v>5</v>
      </c>
      <c r="F119" s="5" t="s">
        <v>296</v>
      </c>
      <c r="G119" s="1">
        <v>7</v>
      </c>
      <c r="H119" s="4">
        <v>3</v>
      </c>
      <c r="I119" s="78">
        <v>33</v>
      </c>
      <c r="J119" s="79">
        <f t="shared" si="1"/>
        <v>99</v>
      </c>
      <c r="K119" s="2">
        <v>24</v>
      </c>
      <c r="L119" s="1">
        <v>1</v>
      </c>
      <c r="M119" s="1"/>
      <c r="N119" s="76" t="s">
        <v>961</v>
      </c>
      <c r="O119" s="76" t="s">
        <v>962</v>
      </c>
      <c r="P119" s="76"/>
      <c r="Q119" s="76" t="s">
        <v>971</v>
      </c>
      <c r="R119" s="76" t="s">
        <v>968</v>
      </c>
      <c r="S119" s="76" t="s">
        <v>969</v>
      </c>
      <c r="T119" s="76" t="s">
        <v>970</v>
      </c>
      <c r="U119" s="176" t="s">
        <v>972</v>
      </c>
      <c r="V119" s="176" t="s">
        <v>973</v>
      </c>
      <c r="W119" s="186" t="s">
        <v>878</v>
      </c>
      <c r="X119" s="186" t="s">
        <v>879</v>
      </c>
      <c r="Y119" s="186" t="s">
        <v>700</v>
      </c>
      <c r="Z119" s="186" t="s">
        <v>883</v>
      </c>
    </row>
    <row r="120" spans="1:26" x14ac:dyDescent="0.3">
      <c r="A120" s="1">
        <v>1148</v>
      </c>
      <c r="B120" s="35" t="s">
        <v>840</v>
      </c>
      <c r="C120" s="35" t="s">
        <v>841</v>
      </c>
      <c r="D120" s="7">
        <v>40071</v>
      </c>
      <c r="E120" s="6">
        <v>5</v>
      </c>
      <c r="F120" s="5" t="s">
        <v>842</v>
      </c>
      <c r="G120" s="1">
        <v>9</v>
      </c>
      <c r="H120" s="4">
        <v>1</v>
      </c>
      <c r="I120" s="78">
        <v>29</v>
      </c>
      <c r="J120" s="79">
        <f t="shared" si="1"/>
        <v>29</v>
      </c>
      <c r="K120" s="2">
        <v>9</v>
      </c>
      <c r="L120" s="1">
        <v>1</v>
      </c>
      <c r="M120" s="1"/>
      <c r="N120" s="76" t="s">
        <v>961</v>
      </c>
      <c r="O120" s="76" t="s">
        <v>962</v>
      </c>
      <c r="P120" s="76"/>
      <c r="Q120" s="76" t="s">
        <v>971</v>
      </c>
      <c r="R120" s="76" t="s">
        <v>968</v>
      </c>
      <c r="S120" s="76" t="s">
        <v>969</v>
      </c>
      <c r="T120" s="76" t="s">
        <v>970</v>
      </c>
      <c r="U120" s="176" t="s">
        <v>972</v>
      </c>
      <c r="V120" s="176" t="s">
        <v>973</v>
      </c>
      <c r="W120" s="186" t="s">
        <v>878</v>
      </c>
      <c r="X120" s="186" t="s">
        <v>879</v>
      </c>
      <c r="Y120" s="186" t="s">
        <v>700</v>
      </c>
      <c r="Z120" s="186" t="s">
        <v>880</v>
      </c>
    </row>
    <row r="121" spans="1:26" x14ac:dyDescent="0.3">
      <c r="A121" s="1">
        <v>1149</v>
      </c>
      <c r="B121" s="35" t="s">
        <v>843</v>
      </c>
      <c r="C121" s="35" t="s">
        <v>756</v>
      </c>
      <c r="D121" s="7">
        <v>40071</v>
      </c>
      <c r="E121" s="6">
        <v>5</v>
      </c>
      <c r="F121" s="5" t="s">
        <v>844</v>
      </c>
      <c r="G121" s="1">
        <v>9</v>
      </c>
      <c r="H121" s="4">
        <v>1</v>
      </c>
      <c r="I121" s="78">
        <v>33</v>
      </c>
      <c r="J121" s="79">
        <f t="shared" si="1"/>
        <v>33</v>
      </c>
      <c r="K121" s="2">
        <v>27</v>
      </c>
      <c r="L121" s="1">
        <v>1</v>
      </c>
      <c r="M121" s="1"/>
      <c r="N121" s="76" t="s">
        <v>961</v>
      </c>
      <c r="O121" s="76" t="s">
        <v>962</v>
      </c>
      <c r="P121" s="76"/>
      <c r="Q121" s="76" t="s">
        <v>971</v>
      </c>
      <c r="R121" s="76" t="s">
        <v>968</v>
      </c>
      <c r="S121" s="76" t="s">
        <v>969</v>
      </c>
      <c r="T121" s="76" t="s">
        <v>970</v>
      </c>
      <c r="U121" s="176" t="s">
        <v>972</v>
      </c>
      <c r="V121" s="176" t="s">
        <v>973</v>
      </c>
      <c r="W121" s="186" t="s">
        <v>881</v>
      </c>
      <c r="X121" s="186" t="s">
        <v>882</v>
      </c>
      <c r="Y121" s="186" t="s">
        <v>700</v>
      </c>
      <c r="Z121" s="186" t="s">
        <v>880</v>
      </c>
    </row>
    <row r="122" spans="1:26" x14ac:dyDescent="0.3">
      <c r="A122" s="1">
        <v>1150</v>
      </c>
      <c r="B122" s="1" t="s">
        <v>845</v>
      </c>
      <c r="C122" s="1" t="s">
        <v>723</v>
      </c>
      <c r="D122" s="7">
        <v>40071</v>
      </c>
      <c r="E122" s="6">
        <v>5</v>
      </c>
      <c r="F122" s="5" t="s">
        <v>846</v>
      </c>
      <c r="G122" s="1">
        <v>9</v>
      </c>
      <c r="H122" s="4">
        <v>1</v>
      </c>
      <c r="I122" s="78">
        <v>30</v>
      </c>
      <c r="J122" s="79">
        <f t="shared" si="1"/>
        <v>30</v>
      </c>
      <c r="K122" s="2">
        <v>18</v>
      </c>
      <c r="L122" s="1">
        <v>1</v>
      </c>
      <c r="M122" s="1"/>
      <c r="N122" s="76" t="s">
        <v>961</v>
      </c>
      <c r="O122" s="76" t="s">
        <v>962</v>
      </c>
      <c r="P122" s="76"/>
      <c r="Q122" s="76" t="s">
        <v>971</v>
      </c>
      <c r="R122" s="76" t="s">
        <v>968</v>
      </c>
      <c r="S122" s="76" t="s">
        <v>969</v>
      </c>
      <c r="T122" s="76" t="s">
        <v>970</v>
      </c>
      <c r="U122" s="176" t="s">
        <v>972</v>
      </c>
      <c r="V122" s="176" t="s">
        <v>973</v>
      </c>
      <c r="W122" s="186" t="s">
        <v>888</v>
      </c>
      <c r="X122" s="186" t="s">
        <v>879</v>
      </c>
      <c r="Y122" s="186" t="s">
        <v>700</v>
      </c>
      <c r="Z122" s="186" t="s">
        <v>880</v>
      </c>
    </row>
    <row r="123" spans="1:26" x14ac:dyDescent="0.3">
      <c r="A123" s="1">
        <v>1151</v>
      </c>
      <c r="B123" s="35" t="s">
        <v>847</v>
      </c>
      <c r="C123" s="35" t="s">
        <v>784</v>
      </c>
      <c r="D123" s="7">
        <v>40071</v>
      </c>
      <c r="E123" s="6">
        <v>5</v>
      </c>
      <c r="F123" s="5" t="s">
        <v>423</v>
      </c>
      <c r="G123" s="1">
        <v>9</v>
      </c>
      <c r="H123" s="4">
        <v>1</v>
      </c>
      <c r="I123" s="78">
        <v>34</v>
      </c>
      <c r="J123" s="79">
        <f t="shared" si="1"/>
        <v>34</v>
      </c>
      <c r="K123" s="2">
        <v>23</v>
      </c>
      <c r="L123" s="1">
        <v>1</v>
      </c>
      <c r="M123" s="1"/>
      <c r="N123" s="76" t="s">
        <v>961</v>
      </c>
      <c r="O123" s="76" t="s">
        <v>962</v>
      </c>
      <c r="P123" s="76"/>
      <c r="Q123" s="76" t="s">
        <v>971</v>
      </c>
      <c r="R123" s="76" t="s">
        <v>968</v>
      </c>
      <c r="S123" s="76" t="s">
        <v>969</v>
      </c>
      <c r="T123" s="76" t="s">
        <v>970</v>
      </c>
      <c r="U123" s="176" t="s">
        <v>972</v>
      </c>
      <c r="V123" s="176" t="s">
        <v>973</v>
      </c>
      <c r="W123" s="186" t="s">
        <v>878</v>
      </c>
      <c r="X123" s="186" t="s">
        <v>879</v>
      </c>
      <c r="Y123" s="186" t="s">
        <v>700</v>
      </c>
      <c r="Z123" s="186" t="s">
        <v>880</v>
      </c>
    </row>
    <row r="124" spans="1:26" x14ac:dyDescent="0.3">
      <c r="A124" s="59">
        <v>1152</v>
      </c>
      <c r="B124" s="29" t="s">
        <v>558</v>
      </c>
      <c r="C124" s="29" t="s">
        <v>538</v>
      </c>
      <c r="D124" s="34">
        <v>40071</v>
      </c>
      <c r="E124" s="33">
        <v>5</v>
      </c>
      <c r="F124" s="32" t="s">
        <v>362</v>
      </c>
      <c r="G124" s="29">
        <v>6</v>
      </c>
      <c r="H124" s="31">
        <v>4</v>
      </c>
      <c r="I124" s="82">
        <v>30</v>
      </c>
      <c r="J124" s="79">
        <f t="shared" si="1"/>
        <v>120</v>
      </c>
      <c r="K124" s="30">
        <v>16</v>
      </c>
      <c r="L124" s="29">
        <v>1</v>
      </c>
      <c r="M124" s="18" t="s">
        <v>187</v>
      </c>
      <c r="N124" s="76" t="s">
        <v>961</v>
      </c>
      <c r="O124" s="76" t="s">
        <v>962</v>
      </c>
      <c r="P124" s="76"/>
      <c r="Q124" s="76" t="s">
        <v>971</v>
      </c>
      <c r="R124" s="76" t="s">
        <v>968</v>
      </c>
      <c r="S124" s="76" t="s">
        <v>969</v>
      </c>
      <c r="T124" s="76" t="s">
        <v>970</v>
      </c>
      <c r="U124" s="176" t="s">
        <v>972</v>
      </c>
      <c r="V124" s="176" t="s">
        <v>973</v>
      </c>
      <c r="W124" s="186" t="s">
        <v>878</v>
      </c>
      <c r="X124" s="186" t="s">
        <v>879</v>
      </c>
      <c r="Y124" s="186" t="s">
        <v>700</v>
      </c>
      <c r="Z124" s="186" t="s">
        <v>880</v>
      </c>
    </row>
    <row r="125" spans="1:26" x14ac:dyDescent="0.3">
      <c r="A125" s="60">
        <v>1153</v>
      </c>
      <c r="B125" s="47" t="s">
        <v>848</v>
      </c>
      <c r="C125" s="47" t="s">
        <v>155</v>
      </c>
      <c r="D125" s="48">
        <v>40071</v>
      </c>
      <c r="E125" s="51"/>
      <c r="F125" s="50"/>
      <c r="G125" s="47">
        <v>6</v>
      </c>
      <c r="H125" s="49">
        <v>0</v>
      </c>
      <c r="I125" s="81">
        <v>26</v>
      </c>
      <c r="J125" s="80">
        <f t="shared" si="1"/>
        <v>0</v>
      </c>
      <c r="K125" s="36">
        <v>32</v>
      </c>
      <c r="L125" s="47">
        <v>1</v>
      </c>
      <c r="M125" s="18" t="s">
        <v>960</v>
      </c>
      <c r="N125" s="76" t="s">
        <v>961</v>
      </c>
      <c r="O125" s="76" t="s">
        <v>962</v>
      </c>
      <c r="P125" s="76"/>
      <c r="Q125" s="76" t="s">
        <v>971</v>
      </c>
      <c r="R125" s="76" t="s">
        <v>968</v>
      </c>
      <c r="S125" s="76" t="s">
        <v>969</v>
      </c>
      <c r="T125" s="76" t="s">
        <v>970</v>
      </c>
      <c r="U125" s="176" t="s">
        <v>972</v>
      </c>
      <c r="V125" s="176" t="s">
        <v>973</v>
      </c>
      <c r="W125" s="186" t="s">
        <v>878</v>
      </c>
      <c r="X125" s="186" t="s">
        <v>879</v>
      </c>
      <c r="Y125" s="186" t="s">
        <v>700</v>
      </c>
      <c r="Z125" s="186" t="s">
        <v>880</v>
      </c>
    </row>
    <row r="126" spans="1:26" x14ac:dyDescent="0.3">
      <c r="A126" s="55">
        <v>1154</v>
      </c>
      <c r="B126" s="1" t="s">
        <v>557</v>
      </c>
      <c r="C126" s="1" t="s">
        <v>556</v>
      </c>
      <c r="D126" s="7">
        <v>40071</v>
      </c>
      <c r="E126" s="6">
        <v>6</v>
      </c>
      <c r="F126" s="5" t="s">
        <v>294</v>
      </c>
      <c r="G126" s="1">
        <v>8</v>
      </c>
      <c r="H126" s="4">
        <v>2</v>
      </c>
      <c r="I126" s="78">
        <v>24</v>
      </c>
      <c r="J126" s="79">
        <f t="shared" si="1"/>
        <v>48</v>
      </c>
      <c r="K126" s="2">
        <v>14</v>
      </c>
      <c r="L126" s="1">
        <v>1</v>
      </c>
      <c r="M126" s="1"/>
      <c r="N126" s="76" t="s">
        <v>961</v>
      </c>
      <c r="O126" s="76" t="s">
        <v>962</v>
      </c>
      <c r="P126" s="76"/>
      <c r="Q126" s="76" t="s">
        <v>971</v>
      </c>
      <c r="R126" s="76" t="s">
        <v>968</v>
      </c>
      <c r="S126" s="76" t="s">
        <v>969</v>
      </c>
      <c r="T126" s="76" t="s">
        <v>970</v>
      </c>
      <c r="U126" s="176" t="s">
        <v>972</v>
      </c>
      <c r="V126" s="176" t="s">
        <v>973</v>
      </c>
      <c r="W126" s="186" t="s">
        <v>878</v>
      </c>
      <c r="X126" s="186" t="s">
        <v>879</v>
      </c>
      <c r="Y126" s="186" t="s">
        <v>700</v>
      </c>
      <c r="Z126" s="186" t="s">
        <v>880</v>
      </c>
    </row>
    <row r="127" spans="1:26" x14ac:dyDescent="0.3">
      <c r="A127" s="55">
        <v>1155</v>
      </c>
      <c r="B127" s="37" t="s">
        <v>849</v>
      </c>
      <c r="C127" s="35" t="s">
        <v>850</v>
      </c>
      <c r="D127" s="7">
        <v>40071</v>
      </c>
      <c r="E127" s="6">
        <v>6</v>
      </c>
      <c r="F127" s="5" t="s">
        <v>393</v>
      </c>
      <c r="G127" s="1">
        <v>9</v>
      </c>
      <c r="H127" s="4">
        <v>1</v>
      </c>
      <c r="I127" s="78">
        <v>34</v>
      </c>
      <c r="J127" s="79">
        <f t="shared" si="1"/>
        <v>34</v>
      </c>
      <c r="K127" s="2">
        <v>24</v>
      </c>
      <c r="L127" s="1">
        <v>1</v>
      </c>
      <c r="M127" s="1"/>
      <c r="N127" s="76" t="s">
        <v>961</v>
      </c>
      <c r="O127" s="76" t="s">
        <v>962</v>
      </c>
      <c r="P127" s="76"/>
      <c r="Q127" s="76" t="s">
        <v>971</v>
      </c>
      <c r="R127" s="76" t="s">
        <v>968</v>
      </c>
      <c r="S127" s="76" t="s">
        <v>969</v>
      </c>
      <c r="T127" s="76" t="s">
        <v>970</v>
      </c>
      <c r="U127" s="176" t="s">
        <v>972</v>
      </c>
      <c r="V127" s="176" t="s">
        <v>973</v>
      </c>
      <c r="W127" s="186" t="s">
        <v>878</v>
      </c>
      <c r="X127" s="186" t="s">
        <v>879</v>
      </c>
      <c r="Y127" s="186" t="s">
        <v>700</v>
      </c>
      <c r="Z127" s="186" t="s">
        <v>883</v>
      </c>
    </row>
    <row r="128" spans="1:26" x14ac:dyDescent="0.3">
      <c r="A128" s="61">
        <v>1156</v>
      </c>
      <c r="B128" s="18" t="s">
        <v>555</v>
      </c>
      <c r="C128" s="18" t="s">
        <v>554</v>
      </c>
      <c r="D128" s="23">
        <v>40071</v>
      </c>
      <c r="E128" s="22">
        <v>6</v>
      </c>
      <c r="F128" s="21" t="s">
        <v>268</v>
      </c>
      <c r="G128" s="18">
        <v>7</v>
      </c>
      <c r="H128" s="22">
        <v>3</v>
      </c>
      <c r="I128" s="83">
        <v>23</v>
      </c>
      <c r="J128" s="79">
        <f t="shared" si="1"/>
        <v>69</v>
      </c>
      <c r="K128" s="19">
        <v>11</v>
      </c>
      <c r="L128" s="18">
        <v>1</v>
      </c>
      <c r="M128" s="18" t="s">
        <v>553</v>
      </c>
      <c r="N128" s="76" t="s">
        <v>961</v>
      </c>
      <c r="O128" s="76" t="s">
        <v>962</v>
      </c>
      <c r="P128" s="76"/>
      <c r="Q128" s="76" t="s">
        <v>971</v>
      </c>
      <c r="R128" s="76" t="s">
        <v>968</v>
      </c>
      <c r="S128" s="76" t="s">
        <v>969</v>
      </c>
      <c r="T128" s="76" t="s">
        <v>970</v>
      </c>
      <c r="U128" s="176" t="s">
        <v>972</v>
      </c>
      <c r="V128" s="176" t="s">
        <v>973</v>
      </c>
      <c r="W128" s="186" t="s">
        <v>878</v>
      </c>
      <c r="X128" s="186" t="s">
        <v>879</v>
      </c>
      <c r="Y128" s="186" t="s">
        <v>700</v>
      </c>
      <c r="Z128" s="186" t="s">
        <v>880</v>
      </c>
    </row>
    <row r="129" spans="1:26" x14ac:dyDescent="0.3">
      <c r="A129" s="53">
        <v>1157</v>
      </c>
      <c r="B129" s="62" t="s">
        <v>851</v>
      </c>
      <c r="C129" s="56" t="s">
        <v>552</v>
      </c>
      <c r="D129" s="48">
        <v>40071</v>
      </c>
      <c r="E129" s="51"/>
      <c r="F129" s="50"/>
      <c r="G129" s="47">
        <v>10</v>
      </c>
      <c r="H129" s="49">
        <v>0</v>
      </c>
      <c r="I129" s="81">
        <v>32</v>
      </c>
      <c r="J129" s="80">
        <f t="shared" si="1"/>
        <v>0</v>
      </c>
      <c r="K129" s="36">
        <v>26</v>
      </c>
      <c r="L129" s="47">
        <v>1</v>
      </c>
      <c r="M129" s="47" t="s">
        <v>703</v>
      </c>
      <c r="N129" s="76" t="s">
        <v>961</v>
      </c>
      <c r="O129" s="76" t="s">
        <v>962</v>
      </c>
      <c r="P129" s="76"/>
      <c r="Q129" s="76" t="s">
        <v>971</v>
      </c>
      <c r="R129" s="76" t="s">
        <v>968</v>
      </c>
      <c r="S129" s="76" t="s">
        <v>969</v>
      </c>
      <c r="T129" s="76" t="s">
        <v>970</v>
      </c>
      <c r="U129" s="176" t="s">
        <v>972</v>
      </c>
      <c r="V129" s="176" t="s">
        <v>973</v>
      </c>
      <c r="W129" s="186" t="s">
        <v>878</v>
      </c>
      <c r="X129" s="186" t="s">
        <v>879</v>
      </c>
      <c r="Y129" s="186" t="s">
        <v>700</v>
      </c>
      <c r="Z129" s="186" t="s">
        <v>880</v>
      </c>
    </row>
    <row r="130" spans="1:26" x14ac:dyDescent="0.3">
      <c r="A130" s="55">
        <v>1158</v>
      </c>
      <c r="B130" s="37" t="s">
        <v>852</v>
      </c>
      <c r="C130" s="35" t="s">
        <v>853</v>
      </c>
      <c r="D130" s="7">
        <v>40071</v>
      </c>
      <c r="E130" s="6">
        <v>6</v>
      </c>
      <c r="F130" s="5" t="s">
        <v>518</v>
      </c>
      <c r="G130" s="1">
        <v>7</v>
      </c>
      <c r="H130" s="4">
        <v>1</v>
      </c>
      <c r="I130" s="78">
        <v>33</v>
      </c>
      <c r="J130" s="79">
        <f t="shared" si="1"/>
        <v>33</v>
      </c>
      <c r="K130" s="2">
        <v>17</v>
      </c>
      <c r="L130" s="1">
        <v>1</v>
      </c>
      <c r="M130" s="1"/>
      <c r="N130" s="76" t="s">
        <v>961</v>
      </c>
      <c r="O130" s="76" t="s">
        <v>962</v>
      </c>
      <c r="P130" s="76"/>
      <c r="Q130" s="76" t="s">
        <v>971</v>
      </c>
      <c r="R130" s="76" t="s">
        <v>968</v>
      </c>
      <c r="S130" s="76" t="s">
        <v>969</v>
      </c>
      <c r="T130" s="76" t="s">
        <v>970</v>
      </c>
      <c r="U130" s="176" t="s">
        <v>972</v>
      </c>
      <c r="V130" s="176" t="s">
        <v>973</v>
      </c>
      <c r="W130" s="186" t="s">
        <v>878</v>
      </c>
      <c r="X130" s="186" t="s">
        <v>879</v>
      </c>
      <c r="Y130" s="186" t="s">
        <v>700</v>
      </c>
      <c r="Z130" s="186" t="s">
        <v>880</v>
      </c>
    </row>
    <row r="131" spans="1:26" x14ac:dyDescent="0.3">
      <c r="A131" s="60">
        <v>1159</v>
      </c>
      <c r="B131" s="29" t="s">
        <v>551</v>
      </c>
      <c r="C131" s="29" t="s">
        <v>550</v>
      </c>
      <c r="D131" s="34">
        <v>40071</v>
      </c>
      <c r="E131" s="33">
        <v>6</v>
      </c>
      <c r="F131" s="32" t="s">
        <v>385</v>
      </c>
      <c r="G131" s="29">
        <v>7</v>
      </c>
      <c r="H131" s="31">
        <v>3</v>
      </c>
      <c r="I131" s="82">
        <v>24</v>
      </c>
      <c r="J131" s="79">
        <f t="shared" si="1"/>
        <v>72</v>
      </c>
      <c r="K131" s="30">
        <v>17</v>
      </c>
      <c r="L131" s="29">
        <v>1</v>
      </c>
      <c r="M131" s="18" t="s">
        <v>187</v>
      </c>
      <c r="N131" s="76" t="s">
        <v>961</v>
      </c>
      <c r="O131" s="76" t="s">
        <v>962</v>
      </c>
      <c r="P131" s="76"/>
      <c r="Q131" s="76" t="s">
        <v>971</v>
      </c>
      <c r="R131" s="76" t="s">
        <v>968</v>
      </c>
      <c r="S131" s="76" t="s">
        <v>969</v>
      </c>
      <c r="T131" s="76" t="s">
        <v>970</v>
      </c>
      <c r="U131" s="176" t="s">
        <v>972</v>
      </c>
      <c r="V131" s="176" t="s">
        <v>973</v>
      </c>
      <c r="W131" s="186" t="s">
        <v>878</v>
      </c>
      <c r="X131" s="186" t="s">
        <v>879</v>
      </c>
      <c r="Y131" s="186" t="s">
        <v>700</v>
      </c>
      <c r="Z131" s="186" t="s">
        <v>880</v>
      </c>
    </row>
    <row r="132" spans="1:26" x14ac:dyDescent="0.3">
      <c r="A132" s="55">
        <v>1160</v>
      </c>
      <c r="B132" s="37" t="s">
        <v>854</v>
      </c>
      <c r="C132" s="35" t="s">
        <v>756</v>
      </c>
      <c r="D132" s="7">
        <v>40071</v>
      </c>
      <c r="E132" s="6">
        <v>6</v>
      </c>
      <c r="F132" s="5" t="s">
        <v>382</v>
      </c>
      <c r="G132" s="1">
        <v>9</v>
      </c>
      <c r="H132" s="4">
        <v>1</v>
      </c>
      <c r="I132" s="78">
        <v>33</v>
      </c>
      <c r="J132" s="79">
        <f t="shared" si="1"/>
        <v>33</v>
      </c>
      <c r="K132" s="2">
        <v>25</v>
      </c>
      <c r="L132" s="1">
        <v>1</v>
      </c>
      <c r="M132" s="1"/>
      <c r="N132" s="76" t="s">
        <v>961</v>
      </c>
      <c r="O132" s="76" t="s">
        <v>962</v>
      </c>
      <c r="P132" s="76"/>
      <c r="Q132" s="76" t="s">
        <v>971</v>
      </c>
      <c r="R132" s="76" t="s">
        <v>968</v>
      </c>
      <c r="S132" s="76" t="s">
        <v>969</v>
      </c>
      <c r="T132" s="76" t="s">
        <v>970</v>
      </c>
      <c r="U132" s="176" t="s">
        <v>972</v>
      </c>
      <c r="V132" s="176" t="s">
        <v>973</v>
      </c>
      <c r="W132" s="186" t="s">
        <v>878</v>
      </c>
      <c r="X132" s="186" t="s">
        <v>879</v>
      </c>
      <c r="Y132" s="186" t="s">
        <v>700</v>
      </c>
      <c r="Z132" s="186" t="s">
        <v>883</v>
      </c>
    </row>
    <row r="133" spans="1:26" x14ac:dyDescent="0.3">
      <c r="A133" s="55">
        <v>1161</v>
      </c>
      <c r="B133" s="37" t="s">
        <v>549</v>
      </c>
      <c r="C133" s="35" t="s">
        <v>548</v>
      </c>
      <c r="D133" s="7">
        <v>40071</v>
      </c>
      <c r="E133" s="6">
        <v>6</v>
      </c>
      <c r="F133" s="5" t="s">
        <v>258</v>
      </c>
      <c r="G133" s="1">
        <v>8</v>
      </c>
      <c r="H133" s="4">
        <v>2</v>
      </c>
      <c r="I133" s="78">
        <v>37</v>
      </c>
      <c r="J133" s="79">
        <f t="shared" si="1"/>
        <v>74</v>
      </c>
      <c r="K133" s="2">
        <v>17</v>
      </c>
      <c r="L133" s="1">
        <v>1</v>
      </c>
      <c r="M133" s="1"/>
      <c r="N133" s="76" t="s">
        <v>961</v>
      </c>
      <c r="O133" s="76" t="s">
        <v>962</v>
      </c>
      <c r="P133" s="76"/>
      <c r="Q133" s="76" t="s">
        <v>971</v>
      </c>
      <c r="R133" s="76" t="s">
        <v>968</v>
      </c>
      <c r="S133" s="76" t="s">
        <v>969</v>
      </c>
      <c r="T133" s="76" t="s">
        <v>970</v>
      </c>
      <c r="U133" s="176" t="s">
        <v>972</v>
      </c>
      <c r="V133" s="176" t="s">
        <v>973</v>
      </c>
      <c r="W133" s="186" t="s">
        <v>881</v>
      </c>
      <c r="X133" s="186" t="s">
        <v>882</v>
      </c>
      <c r="Y133" s="186" t="s">
        <v>700</v>
      </c>
      <c r="Z133" s="186" t="s">
        <v>883</v>
      </c>
    </row>
    <row r="134" spans="1:26" x14ac:dyDescent="0.3">
      <c r="A134" s="55">
        <v>1162</v>
      </c>
      <c r="B134" s="37" t="s">
        <v>855</v>
      </c>
      <c r="C134" s="35" t="s">
        <v>770</v>
      </c>
      <c r="D134" s="7">
        <v>40071</v>
      </c>
      <c r="E134" s="6">
        <v>6</v>
      </c>
      <c r="F134" s="5" t="s">
        <v>312</v>
      </c>
      <c r="G134" s="1">
        <v>9</v>
      </c>
      <c r="H134" s="4">
        <v>1</v>
      </c>
      <c r="I134" s="78">
        <v>28</v>
      </c>
      <c r="J134" s="79">
        <f t="shared" si="1"/>
        <v>28</v>
      </c>
      <c r="K134" s="2">
        <v>8</v>
      </c>
      <c r="L134" s="1">
        <v>1</v>
      </c>
      <c r="M134" s="1"/>
      <c r="N134" s="76" t="s">
        <v>961</v>
      </c>
      <c r="O134" s="76" t="s">
        <v>962</v>
      </c>
      <c r="P134" s="76"/>
      <c r="Q134" s="76" t="s">
        <v>971</v>
      </c>
      <c r="R134" s="76" t="s">
        <v>968</v>
      </c>
      <c r="S134" s="76" t="s">
        <v>969</v>
      </c>
      <c r="T134" s="76" t="s">
        <v>970</v>
      </c>
      <c r="U134" s="176" t="s">
        <v>972</v>
      </c>
      <c r="V134" s="176" t="s">
        <v>973</v>
      </c>
      <c r="W134" s="186" t="s">
        <v>878</v>
      </c>
      <c r="X134" s="186" t="s">
        <v>879</v>
      </c>
      <c r="Y134" s="186" t="s">
        <v>891</v>
      </c>
      <c r="Z134" s="186" t="s">
        <v>880</v>
      </c>
    </row>
    <row r="135" spans="1:26" x14ac:dyDescent="0.3">
      <c r="A135" s="53">
        <v>1163</v>
      </c>
      <c r="B135" s="56" t="s">
        <v>856</v>
      </c>
      <c r="C135" s="56" t="s">
        <v>857</v>
      </c>
      <c r="D135" s="48">
        <v>40071</v>
      </c>
      <c r="E135" s="51"/>
      <c r="F135" s="50"/>
      <c r="G135" s="47">
        <v>10</v>
      </c>
      <c r="H135" s="49">
        <v>0</v>
      </c>
      <c r="I135" s="81">
        <v>30</v>
      </c>
      <c r="J135" s="80">
        <f t="shared" ref="J135:J198" si="2">PRODUCT(H135:I135)</f>
        <v>0</v>
      </c>
      <c r="K135" s="36">
        <v>25</v>
      </c>
      <c r="L135" s="47">
        <v>1</v>
      </c>
      <c r="M135" s="47" t="s">
        <v>703</v>
      </c>
      <c r="N135" s="76" t="s">
        <v>961</v>
      </c>
      <c r="O135" s="76" t="s">
        <v>962</v>
      </c>
      <c r="P135" s="76"/>
      <c r="Q135" s="76" t="s">
        <v>971</v>
      </c>
      <c r="R135" s="76" t="s">
        <v>968</v>
      </c>
      <c r="S135" s="76" t="s">
        <v>969</v>
      </c>
      <c r="T135" s="76" t="s">
        <v>970</v>
      </c>
      <c r="U135" s="176" t="s">
        <v>972</v>
      </c>
      <c r="V135" s="176" t="s">
        <v>973</v>
      </c>
      <c r="W135" s="186" t="s">
        <v>896</v>
      </c>
      <c r="X135" s="186" t="s">
        <v>879</v>
      </c>
      <c r="Y135" s="186" t="s">
        <v>700</v>
      </c>
      <c r="Z135" s="186" t="s">
        <v>880</v>
      </c>
    </row>
    <row r="136" spans="1:26" x14ac:dyDescent="0.3">
      <c r="A136" s="53">
        <v>1164</v>
      </c>
      <c r="B136" s="62" t="s">
        <v>858</v>
      </c>
      <c r="C136" s="56" t="s">
        <v>859</v>
      </c>
      <c r="D136" s="48">
        <v>40071</v>
      </c>
      <c r="E136" s="51"/>
      <c r="F136" s="50"/>
      <c r="G136" s="47">
        <v>9</v>
      </c>
      <c r="H136" s="49">
        <v>0</v>
      </c>
      <c r="I136" s="81">
        <v>24</v>
      </c>
      <c r="J136" s="80">
        <f t="shared" si="2"/>
        <v>0</v>
      </c>
      <c r="K136" s="36">
        <v>15</v>
      </c>
      <c r="L136" s="47">
        <v>1</v>
      </c>
      <c r="M136" s="47" t="s">
        <v>703</v>
      </c>
      <c r="N136" s="76" t="s">
        <v>961</v>
      </c>
      <c r="O136" s="76" t="s">
        <v>962</v>
      </c>
      <c r="P136" s="76"/>
      <c r="Q136" s="76" t="s">
        <v>971</v>
      </c>
      <c r="R136" s="76" t="s">
        <v>968</v>
      </c>
      <c r="S136" s="76" t="s">
        <v>969</v>
      </c>
      <c r="T136" s="76" t="s">
        <v>970</v>
      </c>
      <c r="U136" s="176" t="s">
        <v>972</v>
      </c>
      <c r="V136" s="176" t="s">
        <v>973</v>
      </c>
      <c r="W136" s="186" t="s">
        <v>878</v>
      </c>
      <c r="X136" s="186" t="s">
        <v>879</v>
      </c>
      <c r="Y136" s="186" t="s">
        <v>700</v>
      </c>
      <c r="Z136" s="186" t="s">
        <v>883</v>
      </c>
    </row>
    <row r="137" spans="1:26" x14ac:dyDescent="0.3">
      <c r="A137" s="55">
        <v>1165</v>
      </c>
      <c r="B137" s="1" t="s">
        <v>860</v>
      </c>
      <c r="C137" s="1" t="s">
        <v>861</v>
      </c>
      <c r="D137" s="7">
        <v>40071</v>
      </c>
      <c r="E137" s="6">
        <v>6</v>
      </c>
      <c r="F137" s="5" t="s">
        <v>299</v>
      </c>
      <c r="G137" s="1">
        <v>9</v>
      </c>
      <c r="H137" s="4">
        <v>1</v>
      </c>
      <c r="I137" s="78">
        <v>29</v>
      </c>
      <c r="J137" s="79">
        <f t="shared" si="2"/>
        <v>29</v>
      </c>
      <c r="K137" s="2">
        <v>23</v>
      </c>
      <c r="L137" s="1">
        <v>1</v>
      </c>
      <c r="M137" s="1"/>
      <c r="N137" s="76" t="s">
        <v>961</v>
      </c>
      <c r="O137" s="76" t="s">
        <v>962</v>
      </c>
      <c r="P137" s="76"/>
      <c r="Q137" s="76" t="s">
        <v>971</v>
      </c>
      <c r="R137" s="76" t="s">
        <v>968</v>
      </c>
      <c r="S137" s="76" t="s">
        <v>969</v>
      </c>
      <c r="T137" s="76" t="s">
        <v>970</v>
      </c>
      <c r="U137" s="176" t="s">
        <v>972</v>
      </c>
      <c r="V137" s="176" t="s">
        <v>973</v>
      </c>
      <c r="W137" s="186" t="s">
        <v>878</v>
      </c>
      <c r="X137" s="186" t="s">
        <v>879</v>
      </c>
      <c r="Y137" s="186" t="s">
        <v>700</v>
      </c>
      <c r="Z137" s="186" t="s">
        <v>880</v>
      </c>
    </row>
    <row r="138" spans="1:26" x14ac:dyDescent="0.3">
      <c r="A138" s="1">
        <v>1166</v>
      </c>
      <c r="B138" s="35" t="s">
        <v>862</v>
      </c>
      <c r="C138" s="35" t="s">
        <v>797</v>
      </c>
      <c r="D138" s="7">
        <v>40071</v>
      </c>
      <c r="E138" s="6">
        <v>6</v>
      </c>
      <c r="F138" s="5" t="s">
        <v>433</v>
      </c>
      <c r="G138" s="1">
        <v>9</v>
      </c>
      <c r="H138" s="4">
        <v>1</v>
      </c>
      <c r="I138" s="78">
        <v>34</v>
      </c>
      <c r="J138" s="79">
        <f t="shared" si="2"/>
        <v>34</v>
      </c>
      <c r="K138" s="2">
        <v>24</v>
      </c>
      <c r="L138" s="1">
        <v>1</v>
      </c>
      <c r="M138" s="1"/>
      <c r="N138" s="76" t="s">
        <v>961</v>
      </c>
      <c r="O138" s="76" t="s">
        <v>962</v>
      </c>
      <c r="P138" s="76"/>
      <c r="Q138" s="76" t="s">
        <v>971</v>
      </c>
      <c r="R138" s="76" t="s">
        <v>968</v>
      </c>
      <c r="S138" s="76" t="s">
        <v>969</v>
      </c>
      <c r="T138" s="76" t="s">
        <v>970</v>
      </c>
      <c r="U138" s="176" t="s">
        <v>972</v>
      </c>
      <c r="V138" s="176" t="s">
        <v>973</v>
      </c>
      <c r="W138" s="186" t="s">
        <v>878</v>
      </c>
      <c r="X138" s="186" t="s">
        <v>879</v>
      </c>
      <c r="Y138" s="186" t="s">
        <v>700</v>
      </c>
      <c r="Z138" s="186" t="s">
        <v>883</v>
      </c>
    </row>
    <row r="139" spans="1:26" x14ac:dyDescent="0.3">
      <c r="A139" s="29">
        <v>1167</v>
      </c>
      <c r="B139" s="29" t="s">
        <v>547</v>
      </c>
      <c r="C139" s="29" t="s">
        <v>546</v>
      </c>
      <c r="D139" s="34">
        <v>40071</v>
      </c>
      <c r="E139" s="33">
        <v>6</v>
      </c>
      <c r="F139" s="32" t="s">
        <v>350</v>
      </c>
      <c r="G139" s="29">
        <v>4</v>
      </c>
      <c r="H139" s="31">
        <v>6</v>
      </c>
      <c r="I139" s="82">
        <v>34</v>
      </c>
      <c r="J139" s="79">
        <f t="shared" si="2"/>
        <v>204</v>
      </c>
      <c r="K139" s="30">
        <v>13</v>
      </c>
      <c r="L139" s="29">
        <v>1</v>
      </c>
      <c r="M139" s="18" t="s">
        <v>187</v>
      </c>
      <c r="N139" s="76" t="s">
        <v>961</v>
      </c>
      <c r="O139" s="76" t="s">
        <v>962</v>
      </c>
      <c r="P139" s="76"/>
      <c r="Q139" s="76" t="s">
        <v>971</v>
      </c>
      <c r="R139" s="76" t="s">
        <v>968</v>
      </c>
      <c r="S139" s="76" t="s">
        <v>969</v>
      </c>
      <c r="T139" s="76" t="s">
        <v>970</v>
      </c>
      <c r="U139" s="176" t="s">
        <v>972</v>
      </c>
      <c r="V139" s="176" t="s">
        <v>973</v>
      </c>
      <c r="W139" s="186" t="s">
        <v>888</v>
      </c>
      <c r="X139" s="186" t="s">
        <v>879</v>
      </c>
      <c r="Y139" s="186" t="s">
        <v>700</v>
      </c>
      <c r="Z139" s="186" t="s">
        <v>880</v>
      </c>
    </row>
    <row r="140" spans="1:26" x14ac:dyDescent="0.3">
      <c r="A140" s="29">
        <v>1168</v>
      </c>
      <c r="B140" s="29" t="s">
        <v>545</v>
      </c>
      <c r="C140" s="29" t="s">
        <v>544</v>
      </c>
      <c r="D140" s="34">
        <v>40071</v>
      </c>
      <c r="E140" s="33">
        <v>6</v>
      </c>
      <c r="F140" s="32" t="s">
        <v>425</v>
      </c>
      <c r="G140" s="29">
        <v>5</v>
      </c>
      <c r="H140" s="33">
        <v>5</v>
      </c>
      <c r="I140" s="82">
        <v>33</v>
      </c>
      <c r="J140" s="79">
        <f t="shared" si="2"/>
        <v>165</v>
      </c>
      <c r="K140" s="30">
        <v>20</v>
      </c>
      <c r="L140" s="29">
        <v>1</v>
      </c>
      <c r="M140" s="18" t="s">
        <v>187</v>
      </c>
      <c r="N140" s="76" t="s">
        <v>961</v>
      </c>
      <c r="O140" s="76" t="s">
        <v>962</v>
      </c>
      <c r="P140" s="76"/>
      <c r="Q140" s="76" t="s">
        <v>971</v>
      </c>
      <c r="R140" s="76" t="s">
        <v>968</v>
      </c>
      <c r="S140" s="76" t="s">
        <v>969</v>
      </c>
      <c r="T140" s="76" t="s">
        <v>970</v>
      </c>
      <c r="U140" s="176" t="s">
        <v>972</v>
      </c>
      <c r="V140" s="176" t="s">
        <v>973</v>
      </c>
      <c r="W140" s="186" t="s">
        <v>906</v>
      </c>
      <c r="X140" s="186" t="s">
        <v>907</v>
      </c>
      <c r="Y140" s="186" t="s">
        <v>700</v>
      </c>
      <c r="Z140" s="186" t="s">
        <v>883</v>
      </c>
    </row>
    <row r="141" spans="1:26" x14ac:dyDescent="0.3">
      <c r="A141" s="29">
        <v>1169</v>
      </c>
      <c r="B141" s="29" t="s">
        <v>543</v>
      </c>
      <c r="C141" s="29" t="s">
        <v>391</v>
      </c>
      <c r="D141" s="34">
        <v>40071</v>
      </c>
      <c r="E141" s="33">
        <v>6</v>
      </c>
      <c r="F141" s="32" t="s">
        <v>262</v>
      </c>
      <c r="G141" s="29">
        <v>6</v>
      </c>
      <c r="H141" s="31">
        <v>4</v>
      </c>
      <c r="I141" s="82">
        <v>31</v>
      </c>
      <c r="J141" s="79">
        <f t="shared" si="2"/>
        <v>124</v>
      </c>
      <c r="K141" s="30">
        <v>10</v>
      </c>
      <c r="L141" s="29">
        <v>1</v>
      </c>
      <c r="M141" s="18" t="s">
        <v>187</v>
      </c>
      <c r="N141" s="76" t="s">
        <v>961</v>
      </c>
      <c r="O141" s="76" t="s">
        <v>962</v>
      </c>
      <c r="P141" s="76"/>
      <c r="Q141" s="76" t="s">
        <v>971</v>
      </c>
      <c r="R141" s="76" t="s">
        <v>968</v>
      </c>
      <c r="S141" s="76" t="s">
        <v>969</v>
      </c>
      <c r="T141" s="76" t="s">
        <v>970</v>
      </c>
      <c r="U141" s="176" t="s">
        <v>972</v>
      </c>
      <c r="V141" s="176" t="s">
        <v>973</v>
      </c>
      <c r="W141" s="186" t="s">
        <v>878</v>
      </c>
      <c r="X141" s="186" t="s">
        <v>879</v>
      </c>
      <c r="Y141" s="186" t="s">
        <v>700</v>
      </c>
      <c r="Z141" s="186" t="s">
        <v>883</v>
      </c>
    </row>
    <row r="142" spans="1:26" x14ac:dyDescent="0.3">
      <c r="A142" s="1">
        <v>1170</v>
      </c>
      <c r="B142" s="1" t="s">
        <v>542</v>
      </c>
      <c r="C142" s="1" t="s">
        <v>538</v>
      </c>
      <c r="D142" s="7">
        <v>40071</v>
      </c>
      <c r="E142" s="6">
        <v>6</v>
      </c>
      <c r="F142" s="5" t="s">
        <v>405</v>
      </c>
      <c r="G142" s="1">
        <v>8</v>
      </c>
      <c r="H142" s="4">
        <v>2</v>
      </c>
      <c r="I142" s="78">
        <v>30</v>
      </c>
      <c r="J142" s="79">
        <f t="shared" si="2"/>
        <v>60</v>
      </c>
      <c r="K142" s="2">
        <v>16</v>
      </c>
      <c r="L142" s="1">
        <v>1</v>
      </c>
      <c r="M142" s="1"/>
      <c r="N142" s="76" t="s">
        <v>961</v>
      </c>
      <c r="O142" s="76" t="s">
        <v>962</v>
      </c>
      <c r="P142" s="76"/>
      <c r="Q142" s="76" t="s">
        <v>971</v>
      </c>
      <c r="R142" s="76" t="s">
        <v>968</v>
      </c>
      <c r="S142" s="76" t="s">
        <v>969</v>
      </c>
      <c r="T142" s="76" t="s">
        <v>970</v>
      </c>
      <c r="U142" s="176" t="s">
        <v>972</v>
      </c>
      <c r="V142" s="176" t="s">
        <v>973</v>
      </c>
      <c r="W142" s="186" t="s">
        <v>878</v>
      </c>
      <c r="X142" s="186" t="s">
        <v>879</v>
      </c>
      <c r="Y142" s="186" t="s">
        <v>700</v>
      </c>
      <c r="Z142" s="186" t="s">
        <v>880</v>
      </c>
    </row>
    <row r="143" spans="1:26" x14ac:dyDescent="0.3">
      <c r="A143" s="1">
        <v>1171</v>
      </c>
      <c r="B143" s="35" t="s">
        <v>863</v>
      </c>
      <c r="C143" s="35" t="s">
        <v>533</v>
      </c>
      <c r="D143" s="7">
        <v>40071</v>
      </c>
      <c r="E143" s="6">
        <v>6</v>
      </c>
      <c r="F143" s="5" t="s">
        <v>846</v>
      </c>
      <c r="G143" s="1">
        <v>9</v>
      </c>
      <c r="H143" s="4">
        <v>1</v>
      </c>
      <c r="I143" s="78">
        <v>31</v>
      </c>
      <c r="J143" s="79">
        <f t="shared" si="2"/>
        <v>31</v>
      </c>
      <c r="K143" s="2">
        <v>16</v>
      </c>
      <c r="L143" s="1">
        <v>1</v>
      </c>
      <c r="M143" s="1"/>
      <c r="N143" s="76" t="s">
        <v>961</v>
      </c>
      <c r="O143" s="76" t="s">
        <v>962</v>
      </c>
      <c r="P143" s="76"/>
      <c r="Q143" s="76" t="s">
        <v>971</v>
      </c>
      <c r="R143" s="76" t="s">
        <v>968</v>
      </c>
      <c r="S143" s="76" t="s">
        <v>969</v>
      </c>
      <c r="T143" s="76" t="s">
        <v>970</v>
      </c>
      <c r="U143" s="176" t="s">
        <v>972</v>
      </c>
      <c r="V143" s="176" t="s">
        <v>973</v>
      </c>
      <c r="W143" s="186" t="s">
        <v>878</v>
      </c>
      <c r="X143" s="186" t="s">
        <v>879</v>
      </c>
      <c r="Y143" s="186" t="s">
        <v>700</v>
      </c>
      <c r="Z143" s="186" t="s">
        <v>883</v>
      </c>
    </row>
    <row r="144" spans="1:26" x14ac:dyDescent="0.3">
      <c r="A144" s="1">
        <v>1172</v>
      </c>
      <c r="B144" s="35" t="s">
        <v>864</v>
      </c>
      <c r="C144" s="35" t="s">
        <v>723</v>
      </c>
      <c r="D144" s="7">
        <v>40071</v>
      </c>
      <c r="E144" s="6">
        <v>6</v>
      </c>
      <c r="F144" s="5" t="s">
        <v>423</v>
      </c>
      <c r="G144" s="1">
        <v>9</v>
      </c>
      <c r="H144" s="4">
        <v>1</v>
      </c>
      <c r="I144" s="78">
        <v>30</v>
      </c>
      <c r="J144" s="79">
        <f t="shared" si="2"/>
        <v>30</v>
      </c>
      <c r="K144" s="2">
        <v>16</v>
      </c>
      <c r="L144" s="1">
        <v>1</v>
      </c>
      <c r="M144" s="1"/>
      <c r="N144" s="76" t="s">
        <v>961</v>
      </c>
      <c r="O144" s="76" t="s">
        <v>962</v>
      </c>
      <c r="P144" s="76"/>
      <c r="Q144" s="76" t="s">
        <v>971</v>
      </c>
      <c r="R144" s="76" t="s">
        <v>968</v>
      </c>
      <c r="S144" s="76" t="s">
        <v>969</v>
      </c>
      <c r="T144" s="76" t="s">
        <v>970</v>
      </c>
      <c r="U144" s="176" t="s">
        <v>972</v>
      </c>
      <c r="V144" s="176" t="s">
        <v>973</v>
      </c>
      <c r="W144" s="186" t="s">
        <v>878</v>
      </c>
      <c r="X144" s="186" t="s">
        <v>879</v>
      </c>
      <c r="Y144" s="186" t="s">
        <v>700</v>
      </c>
      <c r="Z144" s="186" t="s">
        <v>880</v>
      </c>
    </row>
    <row r="145" spans="1:26" x14ac:dyDescent="0.3">
      <c r="A145" s="1">
        <v>1173</v>
      </c>
      <c r="B145" s="1" t="s">
        <v>541</v>
      </c>
      <c r="C145" s="1" t="s">
        <v>540</v>
      </c>
      <c r="D145" s="7">
        <v>40071</v>
      </c>
      <c r="E145" s="6">
        <v>6</v>
      </c>
      <c r="F145" s="5" t="s">
        <v>362</v>
      </c>
      <c r="G145" s="1">
        <v>7</v>
      </c>
      <c r="H145" s="4">
        <v>3</v>
      </c>
      <c r="I145" s="78">
        <v>34</v>
      </c>
      <c r="J145" s="79">
        <f t="shared" si="2"/>
        <v>102</v>
      </c>
      <c r="K145" s="2">
        <v>25</v>
      </c>
      <c r="L145" s="1">
        <v>1</v>
      </c>
      <c r="M145" s="1"/>
      <c r="N145" s="76" t="s">
        <v>961</v>
      </c>
      <c r="O145" s="76" t="s">
        <v>962</v>
      </c>
      <c r="P145" s="76"/>
      <c r="Q145" s="76" t="s">
        <v>971</v>
      </c>
      <c r="R145" s="76" t="s">
        <v>968</v>
      </c>
      <c r="S145" s="76" t="s">
        <v>969</v>
      </c>
      <c r="T145" s="76" t="s">
        <v>970</v>
      </c>
      <c r="U145" s="176" t="s">
        <v>972</v>
      </c>
      <c r="V145" s="176" t="s">
        <v>973</v>
      </c>
      <c r="W145" s="186" t="s">
        <v>908</v>
      </c>
      <c r="X145" s="186" t="s">
        <v>909</v>
      </c>
      <c r="Y145" s="186" t="s">
        <v>700</v>
      </c>
      <c r="Z145" s="186" t="s">
        <v>880</v>
      </c>
    </row>
    <row r="146" spans="1:26" x14ac:dyDescent="0.3">
      <c r="A146" s="1">
        <v>1174</v>
      </c>
      <c r="B146" s="1" t="s">
        <v>539</v>
      </c>
      <c r="C146" s="1" t="s">
        <v>538</v>
      </c>
      <c r="D146" s="7">
        <v>40071</v>
      </c>
      <c r="E146" s="6">
        <v>7</v>
      </c>
      <c r="F146" s="5" t="s">
        <v>304</v>
      </c>
      <c r="G146" s="1">
        <v>7</v>
      </c>
      <c r="H146" s="4">
        <v>3</v>
      </c>
      <c r="I146" s="78">
        <v>30</v>
      </c>
      <c r="J146" s="79">
        <f t="shared" si="2"/>
        <v>90</v>
      </c>
      <c r="K146" s="2">
        <v>16</v>
      </c>
      <c r="L146" s="1">
        <v>1</v>
      </c>
      <c r="M146" s="1"/>
      <c r="N146" s="76" t="s">
        <v>961</v>
      </c>
      <c r="O146" s="76" t="s">
        <v>962</v>
      </c>
      <c r="P146" s="76"/>
      <c r="Q146" s="76" t="s">
        <v>971</v>
      </c>
      <c r="R146" s="76" t="s">
        <v>968</v>
      </c>
      <c r="S146" s="76" t="s">
        <v>969</v>
      </c>
      <c r="T146" s="76" t="s">
        <v>970</v>
      </c>
      <c r="U146" s="176" t="s">
        <v>972</v>
      </c>
      <c r="V146" s="176" t="s">
        <v>973</v>
      </c>
      <c r="W146" s="186" t="s">
        <v>881</v>
      </c>
      <c r="X146" s="186" t="s">
        <v>882</v>
      </c>
      <c r="Y146" s="186" t="s">
        <v>700</v>
      </c>
      <c r="Z146" s="186" t="s">
        <v>880</v>
      </c>
    </row>
    <row r="147" spans="1:26" x14ac:dyDescent="0.3">
      <c r="A147" s="1">
        <v>1175</v>
      </c>
      <c r="B147" s="35" t="s">
        <v>865</v>
      </c>
      <c r="C147" s="35" t="s">
        <v>866</v>
      </c>
      <c r="D147" s="7">
        <v>40071</v>
      </c>
      <c r="E147" s="6">
        <v>7</v>
      </c>
      <c r="F147" s="5" t="s">
        <v>537</v>
      </c>
      <c r="G147" s="1">
        <v>9</v>
      </c>
      <c r="H147" s="4">
        <v>1</v>
      </c>
      <c r="I147" s="78">
        <v>31</v>
      </c>
      <c r="J147" s="79">
        <f t="shared" si="2"/>
        <v>31</v>
      </c>
      <c r="K147" s="2">
        <v>16</v>
      </c>
      <c r="L147" s="1">
        <v>1</v>
      </c>
      <c r="M147" s="1"/>
      <c r="N147" s="76" t="s">
        <v>961</v>
      </c>
      <c r="O147" s="76" t="s">
        <v>962</v>
      </c>
      <c r="P147" s="76"/>
      <c r="Q147" s="76" t="s">
        <v>971</v>
      </c>
      <c r="R147" s="76" t="s">
        <v>968</v>
      </c>
      <c r="S147" s="76" t="s">
        <v>969</v>
      </c>
      <c r="T147" s="76" t="s">
        <v>970</v>
      </c>
      <c r="U147" s="176" t="s">
        <v>972</v>
      </c>
      <c r="V147" s="176" t="s">
        <v>973</v>
      </c>
      <c r="W147" s="186" t="s">
        <v>878</v>
      </c>
      <c r="X147" s="186" t="s">
        <v>879</v>
      </c>
      <c r="Y147" s="186" t="s">
        <v>891</v>
      </c>
      <c r="Z147" s="186" t="s">
        <v>883</v>
      </c>
    </row>
    <row r="148" spans="1:26" x14ac:dyDescent="0.3">
      <c r="A148" s="1">
        <v>1176</v>
      </c>
      <c r="B148" s="35" t="s">
        <v>536</v>
      </c>
      <c r="C148" s="35" t="s">
        <v>535</v>
      </c>
      <c r="D148" s="7">
        <v>40071</v>
      </c>
      <c r="E148" s="6">
        <v>7</v>
      </c>
      <c r="F148" s="5" t="s">
        <v>346</v>
      </c>
      <c r="G148" s="1">
        <v>8</v>
      </c>
      <c r="H148" s="4">
        <v>2</v>
      </c>
      <c r="I148" s="78">
        <v>35</v>
      </c>
      <c r="J148" s="79">
        <f t="shared" si="2"/>
        <v>70</v>
      </c>
      <c r="K148" s="2">
        <v>12</v>
      </c>
      <c r="L148" s="1">
        <v>1</v>
      </c>
      <c r="M148" s="1"/>
      <c r="N148" s="76" t="s">
        <v>961</v>
      </c>
      <c r="O148" s="76" t="s">
        <v>962</v>
      </c>
      <c r="P148" s="76"/>
      <c r="Q148" s="76" t="s">
        <v>971</v>
      </c>
      <c r="R148" s="76" t="s">
        <v>968</v>
      </c>
      <c r="S148" s="76" t="s">
        <v>969</v>
      </c>
      <c r="T148" s="76" t="s">
        <v>970</v>
      </c>
      <c r="U148" s="176" t="s">
        <v>972</v>
      </c>
      <c r="V148" s="176" t="s">
        <v>973</v>
      </c>
      <c r="W148" s="186" t="s">
        <v>881</v>
      </c>
      <c r="X148" s="186" t="s">
        <v>882</v>
      </c>
      <c r="Y148" s="186" t="s">
        <v>700</v>
      </c>
      <c r="Z148" s="186" t="s">
        <v>880</v>
      </c>
    </row>
    <row r="149" spans="1:26" x14ac:dyDescent="0.3">
      <c r="A149" s="1">
        <v>1177</v>
      </c>
      <c r="B149" s="35" t="s">
        <v>867</v>
      </c>
      <c r="C149" s="35" t="s">
        <v>746</v>
      </c>
      <c r="D149" s="7">
        <v>40071</v>
      </c>
      <c r="E149" s="6">
        <v>7</v>
      </c>
      <c r="F149" s="5" t="s">
        <v>390</v>
      </c>
      <c r="G149" s="1">
        <v>9</v>
      </c>
      <c r="H149" s="4">
        <v>1</v>
      </c>
      <c r="I149" s="78">
        <v>30</v>
      </c>
      <c r="J149" s="79">
        <f t="shared" si="2"/>
        <v>30</v>
      </c>
      <c r="K149" s="2">
        <v>16</v>
      </c>
      <c r="L149" s="1">
        <v>1</v>
      </c>
      <c r="M149" s="1"/>
      <c r="N149" s="76" t="s">
        <v>961</v>
      </c>
      <c r="O149" s="76" t="s">
        <v>962</v>
      </c>
      <c r="P149" s="76"/>
      <c r="Q149" s="76" t="s">
        <v>971</v>
      </c>
      <c r="R149" s="76" t="s">
        <v>968</v>
      </c>
      <c r="S149" s="76" t="s">
        <v>969</v>
      </c>
      <c r="T149" s="76" t="s">
        <v>970</v>
      </c>
      <c r="U149" s="176" t="s">
        <v>972</v>
      </c>
      <c r="V149" s="176" t="s">
        <v>973</v>
      </c>
      <c r="W149" s="186" t="s">
        <v>881</v>
      </c>
      <c r="X149" s="186" t="s">
        <v>882</v>
      </c>
      <c r="Y149" s="186" t="s">
        <v>700</v>
      </c>
      <c r="Z149" s="186" t="s">
        <v>880</v>
      </c>
    </row>
    <row r="150" spans="1:26" x14ac:dyDescent="0.3">
      <c r="A150" s="1">
        <v>1178</v>
      </c>
      <c r="B150" s="1" t="s">
        <v>534</v>
      </c>
      <c r="C150" s="1" t="s">
        <v>533</v>
      </c>
      <c r="D150" s="7">
        <v>40071</v>
      </c>
      <c r="E150" s="6">
        <v>7</v>
      </c>
      <c r="F150" s="5" t="s">
        <v>420</v>
      </c>
      <c r="G150" s="1">
        <v>5</v>
      </c>
      <c r="H150" s="4">
        <v>5</v>
      </c>
      <c r="I150" s="78">
        <v>30</v>
      </c>
      <c r="J150" s="79">
        <f t="shared" si="2"/>
        <v>150</v>
      </c>
      <c r="K150" s="2">
        <v>15</v>
      </c>
      <c r="L150" s="1">
        <v>1</v>
      </c>
      <c r="M150" s="1"/>
      <c r="N150" s="76" t="s">
        <v>961</v>
      </c>
      <c r="O150" s="76" t="s">
        <v>962</v>
      </c>
      <c r="P150" s="76"/>
      <c r="Q150" s="76" t="s">
        <v>971</v>
      </c>
      <c r="R150" s="76" t="s">
        <v>968</v>
      </c>
      <c r="S150" s="76" t="s">
        <v>969</v>
      </c>
      <c r="T150" s="76" t="s">
        <v>970</v>
      </c>
      <c r="U150" s="176" t="s">
        <v>972</v>
      </c>
      <c r="V150" s="176" t="s">
        <v>973</v>
      </c>
      <c r="W150" s="186" t="s">
        <v>881</v>
      </c>
      <c r="X150" s="186" t="s">
        <v>882</v>
      </c>
      <c r="Y150" s="186" t="s">
        <v>700</v>
      </c>
      <c r="Z150" s="186" t="s">
        <v>883</v>
      </c>
    </row>
    <row r="151" spans="1:26" x14ac:dyDescent="0.3">
      <c r="A151" s="1">
        <v>1179</v>
      </c>
      <c r="B151" s="1" t="s">
        <v>532</v>
      </c>
      <c r="C151" s="1" t="s">
        <v>466</v>
      </c>
      <c r="D151" s="7">
        <v>40087</v>
      </c>
      <c r="E151" s="6">
        <v>7</v>
      </c>
      <c r="F151" s="5" t="s">
        <v>385</v>
      </c>
      <c r="G151" s="1">
        <v>12</v>
      </c>
      <c r="H151" s="4">
        <v>18</v>
      </c>
      <c r="I151" s="78">
        <v>18</v>
      </c>
      <c r="J151" s="79">
        <f t="shared" si="2"/>
        <v>324</v>
      </c>
      <c r="K151" s="2">
        <v>5</v>
      </c>
      <c r="L151" s="1">
        <v>1</v>
      </c>
      <c r="M151" s="1"/>
      <c r="N151" s="76" t="s">
        <v>961</v>
      </c>
      <c r="O151" s="76" t="s">
        <v>962</v>
      </c>
      <c r="P151" s="76"/>
      <c r="Q151" s="76" t="s">
        <v>971</v>
      </c>
      <c r="R151" s="76" t="s">
        <v>968</v>
      </c>
      <c r="S151" s="76" t="s">
        <v>969</v>
      </c>
      <c r="T151" s="76" t="s">
        <v>970</v>
      </c>
      <c r="U151" s="176" t="s">
        <v>972</v>
      </c>
      <c r="V151" s="176" t="s">
        <v>973</v>
      </c>
      <c r="W151" s="186" t="s">
        <v>884</v>
      </c>
      <c r="X151" s="186"/>
      <c r="Y151" s="186" t="s">
        <v>700</v>
      </c>
      <c r="Z151" s="186" t="s">
        <v>883</v>
      </c>
    </row>
    <row r="152" spans="1:26" x14ac:dyDescent="0.3">
      <c r="A152" s="1">
        <v>1180</v>
      </c>
      <c r="B152" s="1" t="s">
        <v>531</v>
      </c>
      <c r="C152" s="1" t="s">
        <v>183</v>
      </c>
      <c r="D152" s="7">
        <v>40087</v>
      </c>
      <c r="E152" s="6">
        <v>7</v>
      </c>
      <c r="F152" s="5" t="s">
        <v>336</v>
      </c>
      <c r="G152" s="1">
        <v>12</v>
      </c>
      <c r="H152" s="4">
        <v>18</v>
      </c>
      <c r="I152" s="78">
        <v>19</v>
      </c>
      <c r="J152" s="79">
        <f t="shared" si="2"/>
        <v>342</v>
      </c>
      <c r="K152" s="2">
        <v>25</v>
      </c>
      <c r="L152" s="1">
        <v>1</v>
      </c>
      <c r="M152" s="1"/>
      <c r="N152" s="76" t="s">
        <v>961</v>
      </c>
      <c r="O152" s="76" t="s">
        <v>962</v>
      </c>
      <c r="P152" s="76"/>
      <c r="Q152" s="76" t="s">
        <v>971</v>
      </c>
      <c r="R152" s="76" t="s">
        <v>968</v>
      </c>
      <c r="S152" s="76" t="s">
        <v>969</v>
      </c>
      <c r="T152" s="76" t="s">
        <v>970</v>
      </c>
      <c r="U152" s="176" t="s">
        <v>972</v>
      </c>
      <c r="V152" s="176" t="s">
        <v>973</v>
      </c>
      <c r="W152" s="186" t="s">
        <v>878</v>
      </c>
      <c r="X152" s="186" t="s">
        <v>879</v>
      </c>
      <c r="Y152" s="186" t="s">
        <v>700</v>
      </c>
      <c r="Z152" s="186" t="s">
        <v>880</v>
      </c>
    </row>
    <row r="153" spans="1:26" x14ac:dyDescent="0.3">
      <c r="A153" s="1">
        <v>1181</v>
      </c>
      <c r="B153" s="1" t="s">
        <v>530</v>
      </c>
      <c r="C153" s="1" t="s">
        <v>77</v>
      </c>
      <c r="D153" s="7">
        <v>40087</v>
      </c>
      <c r="E153" s="6">
        <v>7</v>
      </c>
      <c r="F153" s="5" t="s">
        <v>262</v>
      </c>
      <c r="G153" s="1">
        <v>12</v>
      </c>
      <c r="H153" s="4">
        <v>18</v>
      </c>
      <c r="I153" s="78">
        <v>17</v>
      </c>
      <c r="J153" s="79">
        <f t="shared" si="2"/>
        <v>306</v>
      </c>
      <c r="K153" s="2">
        <v>11</v>
      </c>
      <c r="L153" s="1">
        <v>1</v>
      </c>
      <c r="M153" s="1"/>
      <c r="N153" s="76" t="s">
        <v>961</v>
      </c>
      <c r="O153" s="76" t="s">
        <v>962</v>
      </c>
      <c r="P153" s="76"/>
      <c r="Q153" s="76" t="s">
        <v>971</v>
      </c>
      <c r="R153" s="76" t="s">
        <v>968</v>
      </c>
      <c r="S153" s="76" t="s">
        <v>969</v>
      </c>
      <c r="T153" s="76" t="s">
        <v>970</v>
      </c>
      <c r="U153" s="176" t="s">
        <v>972</v>
      </c>
      <c r="V153" s="176" t="s">
        <v>973</v>
      </c>
      <c r="W153" s="186" t="s">
        <v>886</v>
      </c>
      <c r="X153" s="186" t="s">
        <v>887</v>
      </c>
      <c r="Y153" s="186" t="s">
        <v>700</v>
      </c>
      <c r="Z153" s="186" t="s">
        <v>883</v>
      </c>
    </row>
    <row r="154" spans="1:26" x14ac:dyDescent="0.3">
      <c r="A154" s="1">
        <v>1182</v>
      </c>
      <c r="B154" s="1" t="s">
        <v>529</v>
      </c>
      <c r="C154" s="1" t="s">
        <v>466</v>
      </c>
      <c r="D154" s="7">
        <v>40087</v>
      </c>
      <c r="E154" s="6">
        <v>8</v>
      </c>
      <c r="F154" s="5" t="s">
        <v>279</v>
      </c>
      <c r="G154" s="1">
        <v>11</v>
      </c>
      <c r="H154" s="4">
        <v>19</v>
      </c>
      <c r="I154" s="78">
        <v>17</v>
      </c>
      <c r="J154" s="79">
        <f t="shared" si="2"/>
        <v>323</v>
      </c>
      <c r="K154" s="2">
        <v>6</v>
      </c>
      <c r="L154" s="1">
        <v>1</v>
      </c>
      <c r="M154" s="1"/>
      <c r="N154" s="76" t="s">
        <v>961</v>
      </c>
      <c r="O154" s="76" t="s">
        <v>962</v>
      </c>
      <c r="P154" s="76"/>
      <c r="Q154" s="76" t="s">
        <v>971</v>
      </c>
      <c r="R154" s="76" t="s">
        <v>968</v>
      </c>
      <c r="S154" s="76" t="s">
        <v>969</v>
      </c>
      <c r="T154" s="76" t="s">
        <v>970</v>
      </c>
      <c r="U154" s="176" t="s">
        <v>972</v>
      </c>
      <c r="V154" s="176" t="s">
        <v>973</v>
      </c>
      <c r="W154" s="186" t="s">
        <v>878</v>
      </c>
      <c r="X154" s="186" t="s">
        <v>879</v>
      </c>
      <c r="Y154" s="186" t="s">
        <v>700</v>
      </c>
      <c r="Z154" s="186" t="s">
        <v>883</v>
      </c>
    </row>
    <row r="155" spans="1:26" x14ac:dyDescent="0.3">
      <c r="A155" s="1">
        <v>1183</v>
      </c>
      <c r="B155" s="1" t="s">
        <v>528</v>
      </c>
      <c r="C155" s="1" t="s">
        <v>120</v>
      </c>
      <c r="D155" s="7">
        <v>40087</v>
      </c>
      <c r="E155" s="6">
        <v>8</v>
      </c>
      <c r="F155" s="5" t="s">
        <v>301</v>
      </c>
      <c r="G155" s="1">
        <v>11</v>
      </c>
      <c r="H155" s="4">
        <v>19</v>
      </c>
      <c r="I155" s="78">
        <v>18</v>
      </c>
      <c r="J155" s="79">
        <f t="shared" si="2"/>
        <v>342</v>
      </c>
      <c r="K155" s="2">
        <v>7</v>
      </c>
      <c r="L155" s="1">
        <v>1</v>
      </c>
      <c r="M155" s="1"/>
      <c r="N155" s="76" t="s">
        <v>961</v>
      </c>
      <c r="O155" s="76" t="s">
        <v>962</v>
      </c>
      <c r="P155" s="76"/>
      <c r="Q155" s="76" t="s">
        <v>971</v>
      </c>
      <c r="R155" s="76" t="s">
        <v>968</v>
      </c>
      <c r="S155" s="76" t="s">
        <v>969</v>
      </c>
      <c r="T155" s="76" t="s">
        <v>970</v>
      </c>
      <c r="U155" s="176" t="s">
        <v>972</v>
      </c>
      <c r="V155" s="176" t="s">
        <v>973</v>
      </c>
      <c r="W155" s="186" t="s">
        <v>878</v>
      </c>
      <c r="X155" s="186" t="s">
        <v>879</v>
      </c>
      <c r="Y155" s="186" t="s">
        <v>700</v>
      </c>
      <c r="Z155" s="186" t="s">
        <v>880</v>
      </c>
    </row>
    <row r="156" spans="1:26" x14ac:dyDescent="0.3">
      <c r="A156" s="1">
        <v>1184</v>
      </c>
      <c r="B156" s="1" t="s">
        <v>527</v>
      </c>
      <c r="C156" s="1" t="s">
        <v>526</v>
      </c>
      <c r="D156" s="7">
        <v>40087</v>
      </c>
      <c r="E156" s="6">
        <v>8</v>
      </c>
      <c r="F156" s="5" t="s">
        <v>4</v>
      </c>
      <c r="G156" s="1">
        <v>11</v>
      </c>
      <c r="H156" s="4">
        <v>19</v>
      </c>
      <c r="I156" s="78">
        <v>21</v>
      </c>
      <c r="J156" s="79">
        <f t="shared" si="2"/>
        <v>399</v>
      </c>
      <c r="K156" s="2">
        <v>11</v>
      </c>
      <c r="L156" s="1">
        <v>1</v>
      </c>
      <c r="M156" s="1"/>
      <c r="N156" s="76" t="s">
        <v>961</v>
      </c>
      <c r="O156" s="76" t="s">
        <v>962</v>
      </c>
      <c r="P156" s="76"/>
      <c r="Q156" s="76" t="s">
        <v>971</v>
      </c>
      <c r="R156" s="76" t="s">
        <v>968</v>
      </c>
      <c r="S156" s="76" t="s">
        <v>969</v>
      </c>
      <c r="T156" s="76" t="s">
        <v>970</v>
      </c>
      <c r="U156" s="176" t="s">
        <v>972</v>
      </c>
      <c r="V156" s="176" t="s">
        <v>973</v>
      </c>
      <c r="W156" s="186" t="s">
        <v>878</v>
      </c>
      <c r="X156" s="186" t="s">
        <v>879</v>
      </c>
      <c r="Y156" s="186" t="s">
        <v>700</v>
      </c>
      <c r="Z156" s="186" t="s">
        <v>880</v>
      </c>
    </row>
    <row r="157" spans="1:26" x14ac:dyDescent="0.3">
      <c r="A157" s="1">
        <v>1185</v>
      </c>
      <c r="B157" s="1" t="s">
        <v>525</v>
      </c>
      <c r="C157" s="1" t="s">
        <v>89</v>
      </c>
      <c r="D157" s="7">
        <v>40087</v>
      </c>
      <c r="E157" s="6">
        <v>8</v>
      </c>
      <c r="F157" s="5" t="s">
        <v>342</v>
      </c>
      <c r="G157" s="1">
        <v>11</v>
      </c>
      <c r="H157" s="4">
        <v>19</v>
      </c>
      <c r="I157" s="78">
        <v>19</v>
      </c>
      <c r="J157" s="79">
        <f t="shared" si="2"/>
        <v>361</v>
      </c>
      <c r="K157" s="2">
        <v>6</v>
      </c>
      <c r="L157" s="1">
        <v>1</v>
      </c>
      <c r="M157" s="1"/>
      <c r="N157" s="76" t="s">
        <v>961</v>
      </c>
      <c r="O157" s="76" t="s">
        <v>962</v>
      </c>
      <c r="P157" s="76"/>
      <c r="Q157" s="76" t="s">
        <v>971</v>
      </c>
      <c r="R157" s="76" t="s">
        <v>968</v>
      </c>
      <c r="S157" s="76" t="s">
        <v>969</v>
      </c>
      <c r="T157" s="76" t="s">
        <v>970</v>
      </c>
      <c r="U157" s="176" t="s">
        <v>972</v>
      </c>
      <c r="V157" s="176" t="s">
        <v>973</v>
      </c>
      <c r="W157" s="186" t="s">
        <v>878</v>
      </c>
      <c r="X157" s="186" t="s">
        <v>879</v>
      </c>
      <c r="Y157" s="186" t="s">
        <v>700</v>
      </c>
      <c r="Z157" s="186" t="s">
        <v>883</v>
      </c>
    </row>
    <row r="158" spans="1:26" x14ac:dyDescent="0.3">
      <c r="A158" s="10">
        <v>1186</v>
      </c>
      <c r="B158" s="10" t="s">
        <v>524</v>
      </c>
      <c r="C158" s="10" t="s">
        <v>15</v>
      </c>
      <c r="D158" s="15">
        <v>40087</v>
      </c>
      <c r="E158" s="14">
        <v>8</v>
      </c>
      <c r="F158" s="13" t="s">
        <v>451</v>
      </c>
      <c r="G158" s="10">
        <v>6</v>
      </c>
      <c r="H158" s="12">
        <v>24</v>
      </c>
      <c r="I158" s="84">
        <v>21</v>
      </c>
      <c r="J158" s="79">
        <f t="shared" si="2"/>
        <v>504</v>
      </c>
      <c r="K158" s="11">
        <v>31</v>
      </c>
      <c r="L158" s="10">
        <v>0</v>
      </c>
      <c r="M158" s="10" t="s">
        <v>47</v>
      </c>
      <c r="N158" s="76" t="s">
        <v>961</v>
      </c>
      <c r="O158" s="76" t="s">
        <v>962</v>
      </c>
      <c r="P158" s="76"/>
      <c r="Q158" s="76" t="s">
        <v>971</v>
      </c>
      <c r="R158" s="76" t="s">
        <v>968</v>
      </c>
      <c r="S158" s="76" t="s">
        <v>969</v>
      </c>
      <c r="T158" s="76" t="s">
        <v>970</v>
      </c>
      <c r="U158" s="176" t="s">
        <v>972</v>
      </c>
      <c r="V158" s="176" t="s">
        <v>973</v>
      </c>
      <c r="W158" s="186" t="s">
        <v>888</v>
      </c>
      <c r="X158" s="186" t="s">
        <v>879</v>
      </c>
      <c r="Y158" s="186" t="s">
        <v>700</v>
      </c>
      <c r="Z158" s="186" t="s">
        <v>880</v>
      </c>
    </row>
    <row r="159" spans="1:26" x14ac:dyDescent="0.3">
      <c r="A159" s="55">
        <v>1187</v>
      </c>
      <c r="B159" s="1" t="s">
        <v>523</v>
      </c>
      <c r="C159" s="1" t="s">
        <v>202</v>
      </c>
      <c r="D159" s="7">
        <v>40087</v>
      </c>
      <c r="E159" s="6">
        <v>9</v>
      </c>
      <c r="F159" s="5" t="s">
        <v>518</v>
      </c>
      <c r="G159" s="1">
        <v>7</v>
      </c>
      <c r="H159" s="4">
        <v>19</v>
      </c>
      <c r="I159" s="78">
        <v>20</v>
      </c>
      <c r="J159" s="79">
        <f t="shared" si="2"/>
        <v>380</v>
      </c>
      <c r="K159" s="2">
        <v>13</v>
      </c>
      <c r="L159" s="1">
        <v>1</v>
      </c>
      <c r="M159" s="1"/>
      <c r="N159" s="76" t="s">
        <v>961</v>
      </c>
      <c r="O159" s="76" t="s">
        <v>962</v>
      </c>
      <c r="P159" s="76"/>
      <c r="Q159" s="76" t="s">
        <v>971</v>
      </c>
      <c r="R159" s="76" t="s">
        <v>968</v>
      </c>
      <c r="S159" s="76" t="s">
        <v>969</v>
      </c>
      <c r="T159" s="76" t="s">
        <v>970</v>
      </c>
      <c r="U159" s="176" t="s">
        <v>972</v>
      </c>
      <c r="V159" s="176" t="s">
        <v>973</v>
      </c>
      <c r="W159" s="186" t="s">
        <v>885</v>
      </c>
      <c r="X159" s="186" t="s">
        <v>879</v>
      </c>
      <c r="Y159" s="186" t="s">
        <v>700</v>
      </c>
      <c r="Z159" s="186" t="s">
        <v>883</v>
      </c>
    </row>
    <row r="160" spans="1:26" x14ac:dyDescent="0.3">
      <c r="A160" s="55">
        <v>1188</v>
      </c>
      <c r="B160" s="1" t="s">
        <v>522</v>
      </c>
      <c r="C160" s="1" t="s">
        <v>89</v>
      </c>
      <c r="D160" s="7">
        <v>40087</v>
      </c>
      <c r="E160" s="6">
        <v>9</v>
      </c>
      <c r="F160" s="5" t="s">
        <v>336</v>
      </c>
      <c r="G160" s="1">
        <v>13</v>
      </c>
      <c r="H160" s="4">
        <v>19</v>
      </c>
      <c r="I160" s="78">
        <v>19</v>
      </c>
      <c r="J160" s="79">
        <f t="shared" si="2"/>
        <v>361</v>
      </c>
      <c r="K160" s="2">
        <v>6</v>
      </c>
      <c r="L160" s="1">
        <v>1</v>
      </c>
      <c r="M160" s="1"/>
      <c r="N160" s="76" t="s">
        <v>961</v>
      </c>
      <c r="O160" s="76" t="s">
        <v>962</v>
      </c>
      <c r="P160" s="76"/>
      <c r="Q160" s="76" t="s">
        <v>971</v>
      </c>
      <c r="R160" s="76" t="s">
        <v>968</v>
      </c>
      <c r="S160" s="76" t="s">
        <v>969</v>
      </c>
      <c r="T160" s="76" t="s">
        <v>970</v>
      </c>
      <c r="U160" s="176" t="s">
        <v>972</v>
      </c>
      <c r="V160" s="176" t="s">
        <v>973</v>
      </c>
      <c r="W160" s="186" t="s">
        <v>878</v>
      </c>
      <c r="X160" s="186" t="s">
        <v>879</v>
      </c>
      <c r="Y160" s="186" t="s">
        <v>700</v>
      </c>
      <c r="Z160" s="186" t="s">
        <v>880</v>
      </c>
    </row>
    <row r="161" spans="1:26" x14ac:dyDescent="0.3">
      <c r="A161" s="55">
        <v>1189</v>
      </c>
      <c r="B161" s="1" t="s">
        <v>521</v>
      </c>
      <c r="C161" s="1" t="s">
        <v>89</v>
      </c>
      <c r="D161" s="7">
        <v>40087</v>
      </c>
      <c r="E161" s="6">
        <v>9</v>
      </c>
      <c r="F161" s="5" t="s">
        <v>438</v>
      </c>
      <c r="G161" s="1">
        <v>12</v>
      </c>
      <c r="H161" s="4">
        <v>18</v>
      </c>
      <c r="I161" s="78">
        <v>19</v>
      </c>
      <c r="J161" s="79">
        <f t="shared" si="2"/>
        <v>342</v>
      </c>
      <c r="K161" s="2">
        <v>6</v>
      </c>
      <c r="L161" s="1">
        <v>1</v>
      </c>
      <c r="M161" s="1"/>
      <c r="N161" s="76" t="s">
        <v>961</v>
      </c>
      <c r="O161" s="76" t="s">
        <v>962</v>
      </c>
      <c r="P161" s="76"/>
      <c r="Q161" s="76" t="s">
        <v>971</v>
      </c>
      <c r="R161" s="76" t="s">
        <v>968</v>
      </c>
      <c r="S161" s="76" t="s">
        <v>969</v>
      </c>
      <c r="T161" s="76" t="s">
        <v>970</v>
      </c>
      <c r="U161" s="176" t="s">
        <v>972</v>
      </c>
      <c r="V161" s="176" t="s">
        <v>973</v>
      </c>
      <c r="W161" s="186" t="s">
        <v>878</v>
      </c>
      <c r="X161" s="186" t="s">
        <v>879</v>
      </c>
      <c r="Y161" s="186" t="s">
        <v>700</v>
      </c>
      <c r="Z161" s="186" t="s">
        <v>880</v>
      </c>
    </row>
    <row r="162" spans="1:26" x14ac:dyDescent="0.3">
      <c r="A162" s="55">
        <v>1190</v>
      </c>
      <c r="B162" s="1" t="s">
        <v>520</v>
      </c>
      <c r="C162" s="1" t="s">
        <v>91</v>
      </c>
      <c r="D162" s="7">
        <v>40087</v>
      </c>
      <c r="E162" s="6">
        <v>9</v>
      </c>
      <c r="F162" s="5" t="s">
        <v>362</v>
      </c>
      <c r="G162" s="1">
        <v>8</v>
      </c>
      <c r="H162" s="4">
        <v>22</v>
      </c>
      <c r="I162" s="78">
        <v>28</v>
      </c>
      <c r="J162" s="79">
        <f t="shared" si="2"/>
        <v>616</v>
      </c>
      <c r="K162" s="2">
        <v>6</v>
      </c>
      <c r="L162" s="1">
        <v>1</v>
      </c>
      <c r="M162" s="1"/>
      <c r="N162" s="76" t="s">
        <v>961</v>
      </c>
      <c r="O162" s="76" t="s">
        <v>962</v>
      </c>
      <c r="P162" s="76"/>
      <c r="Q162" s="76" t="s">
        <v>971</v>
      </c>
      <c r="R162" s="76" t="s">
        <v>968</v>
      </c>
      <c r="S162" s="76" t="s">
        <v>969</v>
      </c>
      <c r="T162" s="76" t="s">
        <v>970</v>
      </c>
      <c r="U162" s="176" t="s">
        <v>972</v>
      </c>
      <c r="V162" s="176" t="s">
        <v>973</v>
      </c>
      <c r="W162" s="186" t="s">
        <v>878</v>
      </c>
      <c r="X162" s="186" t="s">
        <v>879</v>
      </c>
      <c r="Y162" s="186" t="s">
        <v>700</v>
      </c>
      <c r="Z162" s="186" t="s">
        <v>883</v>
      </c>
    </row>
    <row r="163" spans="1:26" x14ac:dyDescent="0.3">
      <c r="A163" s="55">
        <v>1191</v>
      </c>
      <c r="B163" s="1" t="s">
        <v>519</v>
      </c>
      <c r="C163" s="1" t="s">
        <v>157</v>
      </c>
      <c r="D163" s="7">
        <v>40087</v>
      </c>
      <c r="E163" s="6">
        <v>10</v>
      </c>
      <c r="F163" s="5" t="s">
        <v>518</v>
      </c>
      <c r="G163" s="1">
        <v>11</v>
      </c>
      <c r="H163" s="4">
        <v>19</v>
      </c>
      <c r="I163" s="78">
        <v>20</v>
      </c>
      <c r="J163" s="79">
        <f t="shared" si="2"/>
        <v>380</v>
      </c>
      <c r="K163" s="2">
        <v>7</v>
      </c>
      <c r="L163" s="1">
        <v>1</v>
      </c>
      <c r="M163" s="1"/>
      <c r="N163" s="76" t="s">
        <v>961</v>
      </c>
      <c r="O163" s="76" t="s">
        <v>962</v>
      </c>
      <c r="P163" s="76"/>
      <c r="Q163" s="76" t="s">
        <v>971</v>
      </c>
      <c r="R163" s="76" t="s">
        <v>968</v>
      </c>
      <c r="S163" s="76" t="s">
        <v>969</v>
      </c>
      <c r="T163" s="76" t="s">
        <v>970</v>
      </c>
      <c r="U163" s="176" t="s">
        <v>972</v>
      </c>
      <c r="V163" s="176" t="s">
        <v>973</v>
      </c>
      <c r="W163" s="186" t="s">
        <v>878</v>
      </c>
      <c r="X163" s="186" t="s">
        <v>879</v>
      </c>
      <c r="Y163" s="186" t="s">
        <v>700</v>
      </c>
      <c r="Z163" s="186" t="s">
        <v>883</v>
      </c>
    </row>
    <row r="164" spans="1:26" x14ac:dyDescent="0.3">
      <c r="A164" s="55">
        <v>1192</v>
      </c>
      <c r="B164" s="1" t="s">
        <v>517</v>
      </c>
      <c r="C164" s="1" t="s">
        <v>516</v>
      </c>
      <c r="D164" s="7">
        <v>40087</v>
      </c>
      <c r="E164" s="6">
        <v>10</v>
      </c>
      <c r="F164" s="5" t="s">
        <v>336</v>
      </c>
      <c r="G164" s="1">
        <v>9</v>
      </c>
      <c r="H164" s="4">
        <v>21</v>
      </c>
      <c r="I164" s="78">
        <v>28</v>
      </c>
      <c r="J164" s="79">
        <f t="shared" si="2"/>
        <v>588</v>
      </c>
      <c r="K164" s="2">
        <v>7</v>
      </c>
      <c r="L164" s="1">
        <v>1</v>
      </c>
      <c r="M164" s="1"/>
      <c r="N164" s="76" t="s">
        <v>961</v>
      </c>
      <c r="O164" s="76" t="s">
        <v>962</v>
      </c>
      <c r="P164" s="76"/>
      <c r="Q164" s="76" t="s">
        <v>971</v>
      </c>
      <c r="R164" s="76" t="s">
        <v>968</v>
      </c>
      <c r="S164" s="76" t="s">
        <v>969</v>
      </c>
      <c r="T164" s="76" t="s">
        <v>970</v>
      </c>
      <c r="U164" s="176" t="s">
        <v>972</v>
      </c>
      <c r="V164" s="176" t="s">
        <v>973</v>
      </c>
      <c r="W164" s="186" t="s">
        <v>878</v>
      </c>
      <c r="X164" s="186" t="s">
        <v>879</v>
      </c>
      <c r="Y164" s="186" t="s">
        <v>700</v>
      </c>
      <c r="Z164" s="186" t="s">
        <v>880</v>
      </c>
    </row>
    <row r="165" spans="1:26" x14ac:dyDescent="0.3">
      <c r="A165" s="55">
        <v>1193</v>
      </c>
      <c r="B165" s="1" t="s">
        <v>515</v>
      </c>
      <c r="C165" s="1" t="s">
        <v>206</v>
      </c>
      <c r="D165" s="7">
        <v>40087</v>
      </c>
      <c r="E165" s="6">
        <v>10</v>
      </c>
      <c r="F165" s="5" t="s">
        <v>307</v>
      </c>
      <c r="G165" s="1">
        <v>12</v>
      </c>
      <c r="H165" s="4">
        <v>18</v>
      </c>
      <c r="I165" s="78">
        <v>20</v>
      </c>
      <c r="J165" s="79">
        <f t="shared" si="2"/>
        <v>360</v>
      </c>
      <c r="K165" s="2">
        <v>17</v>
      </c>
      <c r="L165" s="1">
        <v>1</v>
      </c>
      <c r="M165" s="1"/>
      <c r="N165" s="76" t="s">
        <v>961</v>
      </c>
      <c r="O165" s="76" t="s">
        <v>962</v>
      </c>
      <c r="P165" s="76"/>
      <c r="Q165" s="76" t="s">
        <v>971</v>
      </c>
      <c r="R165" s="76" t="s">
        <v>968</v>
      </c>
      <c r="S165" s="76" t="s">
        <v>969</v>
      </c>
      <c r="T165" s="76" t="s">
        <v>970</v>
      </c>
      <c r="U165" s="176" t="s">
        <v>972</v>
      </c>
      <c r="V165" s="176" t="s">
        <v>973</v>
      </c>
      <c r="W165" s="186" t="s">
        <v>886</v>
      </c>
      <c r="X165" s="186" t="s">
        <v>887</v>
      </c>
      <c r="Y165" s="186" t="s">
        <v>700</v>
      </c>
      <c r="Z165" s="186" t="s">
        <v>883</v>
      </c>
    </row>
    <row r="166" spans="1:26" x14ac:dyDescent="0.3">
      <c r="A166" s="55">
        <v>1194</v>
      </c>
      <c r="B166" s="1" t="s">
        <v>514</v>
      </c>
      <c r="C166" s="1" t="s">
        <v>351</v>
      </c>
      <c r="D166" s="7">
        <v>40087</v>
      </c>
      <c r="E166" s="6">
        <v>11</v>
      </c>
      <c r="F166" s="5" t="s">
        <v>287</v>
      </c>
      <c r="G166" s="1">
        <v>12</v>
      </c>
      <c r="H166" s="4">
        <v>18</v>
      </c>
      <c r="I166" s="78">
        <v>18</v>
      </c>
      <c r="J166" s="79">
        <f t="shared" si="2"/>
        <v>324</v>
      </c>
      <c r="K166" s="2">
        <v>14</v>
      </c>
      <c r="L166" s="1">
        <v>1</v>
      </c>
      <c r="M166" s="1"/>
      <c r="N166" s="76" t="s">
        <v>961</v>
      </c>
      <c r="O166" s="76" t="s">
        <v>962</v>
      </c>
      <c r="P166" s="76"/>
      <c r="Q166" s="76" t="s">
        <v>971</v>
      </c>
      <c r="R166" s="76" t="s">
        <v>968</v>
      </c>
      <c r="S166" s="76" t="s">
        <v>969</v>
      </c>
      <c r="T166" s="76" t="s">
        <v>970</v>
      </c>
      <c r="U166" s="176" t="s">
        <v>972</v>
      </c>
      <c r="V166" s="176" t="s">
        <v>973</v>
      </c>
      <c r="W166" s="186" t="s">
        <v>886</v>
      </c>
      <c r="X166" s="186" t="s">
        <v>887</v>
      </c>
      <c r="Y166" s="186" t="s">
        <v>700</v>
      </c>
      <c r="Z166" s="186" t="s">
        <v>880</v>
      </c>
    </row>
    <row r="167" spans="1:26" x14ac:dyDescent="0.3">
      <c r="A167" s="55">
        <v>1195</v>
      </c>
      <c r="B167" s="1" t="s">
        <v>513</v>
      </c>
      <c r="C167" s="1" t="s">
        <v>148</v>
      </c>
      <c r="D167" s="7">
        <v>40087</v>
      </c>
      <c r="E167" s="6">
        <v>11</v>
      </c>
      <c r="F167" s="5" t="s">
        <v>276</v>
      </c>
      <c r="G167" s="1">
        <v>13</v>
      </c>
      <c r="H167" s="4">
        <v>17</v>
      </c>
      <c r="I167" s="78">
        <v>18</v>
      </c>
      <c r="J167" s="79">
        <f t="shared" si="2"/>
        <v>306</v>
      </c>
      <c r="K167" s="2">
        <v>13</v>
      </c>
      <c r="L167" s="1">
        <v>1</v>
      </c>
      <c r="M167" s="1"/>
      <c r="N167" s="76" t="s">
        <v>961</v>
      </c>
      <c r="O167" s="76" t="s">
        <v>962</v>
      </c>
      <c r="P167" s="76"/>
      <c r="Q167" s="76" t="s">
        <v>971</v>
      </c>
      <c r="R167" s="76" t="s">
        <v>968</v>
      </c>
      <c r="S167" s="76" t="s">
        <v>969</v>
      </c>
      <c r="T167" s="76" t="s">
        <v>970</v>
      </c>
      <c r="U167" s="176" t="s">
        <v>972</v>
      </c>
      <c r="V167" s="176" t="s">
        <v>973</v>
      </c>
      <c r="W167" s="186" t="s">
        <v>888</v>
      </c>
      <c r="X167" s="186" t="s">
        <v>879</v>
      </c>
      <c r="Y167" s="186" t="s">
        <v>700</v>
      </c>
      <c r="Z167" s="186" t="s">
        <v>880</v>
      </c>
    </row>
    <row r="168" spans="1:26" x14ac:dyDescent="0.3">
      <c r="A168" s="55">
        <v>1196</v>
      </c>
      <c r="B168" s="1" t="s">
        <v>512</v>
      </c>
      <c r="C168" s="1" t="s">
        <v>117</v>
      </c>
      <c r="D168" s="7">
        <v>40087</v>
      </c>
      <c r="E168" s="6">
        <v>11</v>
      </c>
      <c r="F168" s="5" t="s">
        <v>322</v>
      </c>
      <c r="G168" s="1">
        <v>12</v>
      </c>
      <c r="H168" s="4">
        <v>18</v>
      </c>
      <c r="I168" s="78">
        <v>19</v>
      </c>
      <c r="J168" s="79">
        <f t="shared" si="2"/>
        <v>342</v>
      </c>
      <c r="K168" s="2">
        <v>16</v>
      </c>
      <c r="L168" s="1">
        <v>1</v>
      </c>
      <c r="M168" s="1"/>
      <c r="N168" s="76" t="s">
        <v>961</v>
      </c>
      <c r="O168" s="76" t="s">
        <v>962</v>
      </c>
      <c r="P168" s="76"/>
      <c r="Q168" s="76" t="s">
        <v>971</v>
      </c>
      <c r="R168" s="76" t="s">
        <v>968</v>
      </c>
      <c r="S168" s="76" t="s">
        <v>969</v>
      </c>
      <c r="T168" s="76" t="s">
        <v>970</v>
      </c>
      <c r="U168" s="176" t="s">
        <v>972</v>
      </c>
      <c r="V168" s="176" t="s">
        <v>973</v>
      </c>
      <c r="W168" s="186" t="s">
        <v>881</v>
      </c>
      <c r="X168" s="186" t="s">
        <v>882</v>
      </c>
      <c r="Y168" s="186" t="s">
        <v>700</v>
      </c>
      <c r="Z168" s="186" t="s">
        <v>880</v>
      </c>
    </row>
    <row r="169" spans="1:26" x14ac:dyDescent="0.3">
      <c r="A169" s="55">
        <v>1197</v>
      </c>
      <c r="B169" s="1" t="s">
        <v>511</v>
      </c>
      <c r="C169" s="1" t="s">
        <v>351</v>
      </c>
      <c r="D169" s="7">
        <v>40087</v>
      </c>
      <c r="E169" s="6">
        <v>11</v>
      </c>
      <c r="F169" s="5" t="s">
        <v>510</v>
      </c>
      <c r="G169" s="1">
        <v>12</v>
      </c>
      <c r="H169" s="4">
        <v>18</v>
      </c>
      <c r="I169" s="78">
        <v>18</v>
      </c>
      <c r="J169" s="79">
        <f t="shared" si="2"/>
        <v>324</v>
      </c>
      <c r="K169" s="2">
        <v>16</v>
      </c>
      <c r="L169" s="1">
        <v>1</v>
      </c>
      <c r="M169" s="1"/>
      <c r="N169" s="76" t="s">
        <v>961</v>
      </c>
      <c r="O169" s="76" t="s">
        <v>962</v>
      </c>
      <c r="P169" s="76"/>
      <c r="Q169" s="76" t="s">
        <v>971</v>
      </c>
      <c r="R169" s="76" t="s">
        <v>968</v>
      </c>
      <c r="S169" s="76" t="s">
        <v>969</v>
      </c>
      <c r="T169" s="76" t="s">
        <v>970</v>
      </c>
      <c r="U169" s="176" t="s">
        <v>972</v>
      </c>
      <c r="V169" s="176" t="s">
        <v>973</v>
      </c>
      <c r="W169" s="186" t="s">
        <v>892</v>
      </c>
      <c r="X169" s="186" t="s">
        <v>893</v>
      </c>
      <c r="Y169" s="186" t="s">
        <v>700</v>
      </c>
      <c r="Z169" s="186" t="s">
        <v>883</v>
      </c>
    </row>
    <row r="170" spans="1:26" x14ac:dyDescent="0.3">
      <c r="A170" s="55">
        <v>1198</v>
      </c>
      <c r="B170" s="1" t="s">
        <v>509</v>
      </c>
      <c r="C170" s="1" t="s">
        <v>204</v>
      </c>
      <c r="D170" s="7">
        <v>40087</v>
      </c>
      <c r="E170" s="6">
        <v>11</v>
      </c>
      <c r="F170" s="5" t="s">
        <v>362</v>
      </c>
      <c r="G170" s="1">
        <v>12</v>
      </c>
      <c r="H170" s="4">
        <v>18</v>
      </c>
      <c r="I170" s="78">
        <v>19</v>
      </c>
      <c r="J170" s="79">
        <f t="shared" si="2"/>
        <v>342</v>
      </c>
      <c r="K170" s="2">
        <v>18</v>
      </c>
      <c r="L170" s="1">
        <v>1</v>
      </c>
      <c r="M170" s="1"/>
      <c r="N170" s="76" t="s">
        <v>961</v>
      </c>
      <c r="O170" s="76" t="s">
        <v>962</v>
      </c>
      <c r="P170" s="76"/>
      <c r="Q170" s="76" t="s">
        <v>971</v>
      </c>
      <c r="R170" s="76" t="s">
        <v>968</v>
      </c>
      <c r="S170" s="76" t="s">
        <v>969</v>
      </c>
      <c r="T170" s="76" t="s">
        <v>970</v>
      </c>
      <c r="U170" s="176" t="s">
        <v>972</v>
      </c>
      <c r="V170" s="176" t="s">
        <v>973</v>
      </c>
      <c r="W170" s="186" t="s">
        <v>886</v>
      </c>
      <c r="X170" s="186" t="s">
        <v>887</v>
      </c>
      <c r="Y170" s="186" t="s">
        <v>700</v>
      </c>
      <c r="Z170" s="186" t="s">
        <v>880</v>
      </c>
    </row>
    <row r="171" spans="1:26" x14ac:dyDescent="0.3">
      <c r="A171" s="55">
        <v>1199</v>
      </c>
      <c r="B171" s="1" t="s">
        <v>508</v>
      </c>
      <c r="C171" s="1" t="s">
        <v>347</v>
      </c>
      <c r="D171" s="7">
        <v>40087</v>
      </c>
      <c r="E171" s="6">
        <v>12</v>
      </c>
      <c r="F171" s="5" t="s">
        <v>325</v>
      </c>
      <c r="G171" s="1">
        <v>11</v>
      </c>
      <c r="H171" s="4">
        <v>19</v>
      </c>
      <c r="I171" s="78">
        <v>18</v>
      </c>
      <c r="J171" s="79">
        <f t="shared" si="2"/>
        <v>342</v>
      </c>
      <c r="K171" s="2">
        <v>8</v>
      </c>
      <c r="L171" s="1">
        <v>1</v>
      </c>
      <c r="M171" s="1"/>
      <c r="N171" s="76" t="s">
        <v>961</v>
      </c>
      <c r="O171" s="76" t="s">
        <v>962</v>
      </c>
      <c r="P171" s="76"/>
      <c r="Q171" s="76" t="s">
        <v>971</v>
      </c>
      <c r="R171" s="76" t="s">
        <v>968</v>
      </c>
      <c r="S171" s="76" t="s">
        <v>969</v>
      </c>
      <c r="T171" s="76" t="s">
        <v>970</v>
      </c>
      <c r="U171" s="176" t="s">
        <v>972</v>
      </c>
      <c r="V171" s="176" t="s">
        <v>973</v>
      </c>
      <c r="W171" s="186" t="s">
        <v>885</v>
      </c>
      <c r="X171" s="186" t="s">
        <v>879</v>
      </c>
      <c r="Y171" s="186" t="s">
        <v>700</v>
      </c>
      <c r="Z171" s="186" t="s">
        <v>883</v>
      </c>
    </row>
    <row r="172" spans="1:26" x14ac:dyDescent="0.3">
      <c r="A172" s="55">
        <v>1200</v>
      </c>
      <c r="B172" s="1" t="s">
        <v>507</v>
      </c>
      <c r="C172" s="1" t="s">
        <v>117</v>
      </c>
      <c r="D172" s="7">
        <v>40087</v>
      </c>
      <c r="E172" s="6">
        <v>12</v>
      </c>
      <c r="F172" s="5" t="s">
        <v>265</v>
      </c>
      <c r="G172" s="1">
        <v>11</v>
      </c>
      <c r="H172" s="4">
        <v>19</v>
      </c>
      <c r="I172" s="78">
        <v>19</v>
      </c>
      <c r="J172" s="79">
        <f t="shared" si="2"/>
        <v>361</v>
      </c>
      <c r="K172" s="2">
        <v>5</v>
      </c>
      <c r="L172" s="1">
        <v>1</v>
      </c>
      <c r="M172" s="1"/>
      <c r="N172" s="76" t="s">
        <v>961</v>
      </c>
      <c r="O172" s="76" t="s">
        <v>962</v>
      </c>
      <c r="P172" s="76"/>
      <c r="Q172" s="76" t="s">
        <v>971</v>
      </c>
      <c r="R172" s="76" t="s">
        <v>968</v>
      </c>
      <c r="S172" s="76" t="s">
        <v>969</v>
      </c>
      <c r="T172" s="76" t="s">
        <v>970</v>
      </c>
      <c r="U172" s="176" t="s">
        <v>972</v>
      </c>
      <c r="V172" s="176" t="s">
        <v>973</v>
      </c>
      <c r="W172" s="186" t="s">
        <v>888</v>
      </c>
      <c r="X172" s="186" t="s">
        <v>879</v>
      </c>
      <c r="Y172" s="186" t="s">
        <v>700</v>
      </c>
      <c r="Z172" s="186" t="s">
        <v>880</v>
      </c>
    </row>
    <row r="173" spans="1:26" x14ac:dyDescent="0.3">
      <c r="A173" s="55">
        <v>1201</v>
      </c>
      <c r="B173" s="1" t="s">
        <v>506</v>
      </c>
      <c r="C173" s="1" t="s">
        <v>134</v>
      </c>
      <c r="D173" s="7">
        <v>40087</v>
      </c>
      <c r="E173" s="6">
        <v>12</v>
      </c>
      <c r="F173" s="5" t="s">
        <v>378</v>
      </c>
      <c r="G173" s="1">
        <v>9</v>
      </c>
      <c r="H173" s="4">
        <v>21</v>
      </c>
      <c r="I173" s="78">
        <v>24</v>
      </c>
      <c r="J173" s="79">
        <f t="shared" si="2"/>
        <v>504</v>
      </c>
      <c r="K173" s="2">
        <v>18</v>
      </c>
      <c r="L173" s="1">
        <v>1</v>
      </c>
      <c r="M173" s="1"/>
      <c r="N173" s="76" t="s">
        <v>961</v>
      </c>
      <c r="O173" s="76" t="s">
        <v>962</v>
      </c>
      <c r="P173" s="76"/>
      <c r="Q173" s="76" t="s">
        <v>971</v>
      </c>
      <c r="R173" s="76" t="s">
        <v>968</v>
      </c>
      <c r="S173" s="76" t="s">
        <v>969</v>
      </c>
      <c r="T173" s="76" t="s">
        <v>970</v>
      </c>
      <c r="U173" s="176" t="s">
        <v>972</v>
      </c>
      <c r="V173" s="176" t="s">
        <v>973</v>
      </c>
      <c r="W173" s="186" t="s">
        <v>886</v>
      </c>
      <c r="X173" s="186" t="s">
        <v>887</v>
      </c>
      <c r="Y173" s="186" t="s">
        <v>700</v>
      </c>
      <c r="Z173" s="186" t="s">
        <v>880</v>
      </c>
    </row>
    <row r="174" spans="1:26" x14ac:dyDescent="0.3">
      <c r="A174" s="55">
        <v>1202</v>
      </c>
      <c r="B174" s="1" t="s">
        <v>505</v>
      </c>
      <c r="C174" s="1" t="s">
        <v>157</v>
      </c>
      <c r="D174" s="7">
        <v>40087</v>
      </c>
      <c r="E174" s="6">
        <v>12</v>
      </c>
      <c r="F174" s="5" t="s">
        <v>362</v>
      </c>
      <c r="G174" s="1">
        <v>12</v>
      </c>
      <c r="H174" s="4">
        <v>18</v>
      </c>
      <c r="I174" s="78">
        <v>20</v>
      </c>
      <c r="J174" s="79">
        <f t="shared" si="2"/>
        <v>360</v>
      </c>
      <c r="K174" s="2">
        <v>23</v>
      </c>
      <c r="L174" s="1">
        <v>1</v>
      </c>
      <c r="M174" s="1"/>
      <c r="N174" s="76" t="s">
        <v>961</v>
      </c>
      <c r="O174" s="76" t="s">
        <v>962</v>
      </c>
      <c r="P174" s="76"/>
      <c r="Q174" s="76" t="s">
        <v>971</v>
      </c>
      <c r="R174" s="76" t="s">
        <v>968</v>
      </c>
      <c r="S174" s="76" t="s">
        <v>969</v>
      </c>
      <c r="T174" s="76" t="s">
        <v>970</v>
      </c>
      <c r="U174" s="176" t="s">
        <v>972</v>
      </c>
      <c r="V174" s="176" t="s">
        <v>973</v>
      </c>
      <c r="W174" s="186" t="s">
        <v>888</v>
      </c>
      <c r="X174" s="186" t="s">
        <v>879</v>
      </c>
      <c r="Y174" s="186" t="s">
        <v>891</v>
      </c>
      <c r="Z174" s="186" t="s">
        <v>880</v>
      </c>
    </row>
    <row r="175" spans="1:26" x14ac:dyDescent="0.3">
      <c r="A175" s="55">
        <v>1203</v>
      </c>
      <c r="B175" s="1" t="s">
        <v>504</v>
      </c>
      <c r="C175" s="1" t="s">
        <v>202</v>
      </c>
      <c r="D175" s="7">
        <v>40087</v>
      </c>
      <c r="E175" s="6">
        <v>13</v>
      </c>
      <c r="F175" s="5" t="s">
        <v>325</v>
      </c>
      <c r="G175" s="1">
        <v>12</v>
      </c>
      <c r="H175" s="4">
        <v>18</v>
      </c>
      <c r="I175" s="78">
        <v>20</v>
      </c>
      <c r="J175" s="79">
        <f t="shared" si="2"/>
        <v>360</v>
      </c>
      <c r="K175" s="2">
        <v>24</v>
      </c>
      <c r="L175" s="1">
        <v>1</v>
      </c>
      <c r="M175" s="1"/>
      <c r="N175" s="76" t="s">
        <v>961</v>
      </c>
      <c r="O175" s="76" t="s">
        <v>962</v>
      </c>
      <c r="P175" s="76"/>
      <c r="Q175" s="76" t="s">
        <v>971</v>
      </c>
      <c r="R175" s="76" t="s">
        <v>968</v>
      </c>
      <c r="S175" s="76" t="s">
        <v>969</v>
      </c>
      <c r="T175" s="76" t="s">
        <v>970</v>
      </c>
      <c r="U175" s="176" t="s">
        <v>972</v>
      </c>
      <c r="V175" s="176" t="s">
        <v>973</v>
      </c>
      <c r="W175" s="186" t="s">
        <v>885</v>
      </c>
      <c r="X175" s="186" t="s">
        <v>879</v>
      </c>
      <c r="Y175" s="186" t="s">
        <v>700</v>
      </c>
      <c r="Z175" s="186" t="s">
        <v>880</v>
      </c>
    </row>
    <row r="176" spans="1:26" ht="14.4" x14ac:dyDescent="0.3">
      <c r="A176" s="55">
        <v>1204</v>
      </c>
      <c r="B176" s="1" t="s">
        <v>503</v>
      </c>
      <c r="C176" s="1" t="s">
        <v>502</v>
      </c>
      <c r="D176" s="7">
        <v>40087</v>
      </c>
      <c r="E176" s="6">
        <v>13</v>
      </c>
      <c r="F176" s="5" t="s">
        <v>299</v>
      </c>
      <c r="G176" s="1">
        <v>12</v>
      </c>
      <c r="H176" s="4">
        <v>18</v>
      </c>
      <c r="I176" s="78">
        <v>20</v>
      </c>
      <c r="J176" s="79">
        <f t="shared" si="2"/>
        <v>360</v>
      </c>
      <c r="K176" s="2">
        <v>23</v>
      </c>
      <c r="L176" s="1">
        <v>1</v>
      </c>
      <c r="M176" s="1"/>
      <c r="N176" s="76" t="s">
        <v>961</v>
      </c>
      <c r="O176" s="76" t="s">
        <v>962</v>
      </c>
      <c r="P176" s="187">
        <v>41283</v>
      </c>
      <c r="Q176" s="76" t="s">
        <v>971</v>
      </c>
      <c r="R176" s="76" t="s">
        <v>968</v>
      </c>
      <c r="S176" s="76" t="s">
        <v>969</v>
      </c>
      <c r="T176" s="76" t="s">
        <v>970</v>
      </c>
      <c r="U176" s="176" t="s">
        <v>972</v>
      </c>
      <c r="V176" s="176" t="s">
        <v>973</v>
      </c>
      <c r="W176" s="186" t="s">
        <v>888</v>
      </c>
      <c r="X176" s="186" t="s">
        <v>879</v>
      </c>
      <c r="Y176" s="186" t="s">
        <v>700</v>
      </c>
      <c r="Z176" s="186" t="s">
        <v>883</v>
      </c>
    </row>
    <row r="177" spans="1:26" x14ac:dyDescent="0.3">
      <c r="A177" s="55">
        <v>1206</v>
      </c>
      <c r="B177" s="1" t="s">
        <v>501</v>
      </c>
      <c r="C177" s="1" t="s">
        <v>351</v>
      </c>
      <c r="D177" s="7">
        <v>40087</v>
      </c>
      <c r="E177" s="6">
        <v>14</v>
      </c>
      <c r="F177" s="5" t="s">
        <v>294</v>
      </c>
      <c r="G177" s="1">
        <v>11</v>
      </c>
      <c r="H177" s="4">
        <v>19</v>
      </c>
      <c r="I177" s="78">
        <v>18</v>
      </c>
      <c r="J177" s="79">
        <f t="shared" si="2"/>
        <v>342</v>
      </c>
      <c r="K177" s="2">
        <v>7</v>
      </c>
      <c r="L177" s="1">
        <v>1</v>
      </c>
      <c r="M177" s="1"/>
      <c r="N177" s="76" t="s">
        <v>961</v>
      </c>
      <c r="O177" s="76" t="s">
        <v>962</v>
      </c>
      <c r="P177" s="76"/>
      <c r="Q177" s="76" t="s">
        <v>971</v>
      </c>
      <c r="R177" s="76" t="s">
        <v>968</v>
      </c>
      <c r="S177" s="76" t="s">
        <v>969</v>
      </c>
      <c r="T177" s="76" t="s">
        <v>970</v>
      </c>
      <c r="U177" s="176" t="s">
        <v>972</v>
      </c>
      <c r="V177" s="176" t="s">
        <v>973</v>
      </c>
      <c r="W177" s="186" t="s">
        <v>885</v>
      </c>
      <c r="X177" s="186" t="s">
        <v>879</v>
      </c>
      <c r="Y177" s="186" t="s">
        <v>700</v>
      </c>
      <c r="Z177" s="186" t="s">
        <v>883</v>
      </c>
    </row>
    <row r="178" spans="1:26" x14ac:dyDescent="0.3">
      <c r="A178" s="55">
        <v>1207</v>
      </c>
      <c r="B178" s="1" t="s">
        <v>500</v>
      </c>
      <c r="C178" s="1" t="s">
        <v>178</v>
      </c>
      <c r="D178" s="7">
        <v>40087</v>
      </c>
      <c r="E178" s="6">
        <v>14</v>
      </c>
      <c r="F178" s="5" t="s">
        <v>499</v>
      </c>
      <c r="G178" s="1">
        <v>13</v>
      </c>
      <c r="H178" s="4">
        <v>17</v>
      </c>
      <c r="I178" s="78">
        <v>19</v>
      </c>
      <c r="J178" s="79">
        <f t="shared" si="2"/>
        <v>323</v>
      </c>
      <c r="K178" s="2">
        <v>12</v>
      </c>
      <c r="L178" s="1">
        <v>1</v>
      </c>
      <c r="M178" s="1"/>
      <c r="N178" s="76" t="s">
        <v>961</v>
      </c>
      <c r="O178" s="76" t="s">
        <v>962</v>
      </c>
      <c r="P178" s="76"/>
      <c r="Q178" s="76" t="s">
        <v>971</v>
      </c>
      <c r="R178" s="76" t="s">
        <v>968</v>
      </c>
      <c r="S178" s="76" t="s">
        <v>969</v>
      </c>
      <c r="T178" s="76" t="s">
        <v>970</v>
      </c>
      <c r="U178" s="176" t="s">
        <v>972</v>
      </c>
      <c r="V178" s="176" t="s">
        <v>973</v>
      </c>
      <c r="W178" s="186" t="s">
        <v>885</v>
      </c>
      <c r="X178" s="186" t="s">
        <v>879</v>
      </c>
      <c r="Y178" s="186" t="s">
        <v>700</v>
      </c>
      <c r="Z178" s="186" t="s">
        <v>883</v>
      </c>
    </row>
    <row r="179" spans="1:26" x14ac:dyDescent="0.3">
      <c r="A179" s="55">
        <v>1208</v>
      </c>
      <c r="B179" s="1" t="s">
        <v>498</v>
      </c>
      <c r="C179" s="1" t="s">
        <v>497</v>
      </c>
      <c r="D179" s="7">
        <v>40087</v>
      </c>
      <c r="E179" s="6">
        <v>14</v>
      </c>
      <c r="F179" s="5" t="s">
        <v>412</v>
      </c>
      <c r="G179" s="1">
        <v>11</v>
      </c>
      <c r="H179" s="4">
        <v>19</v>
      </c>
      <c r="I179" s="78">
        <v>19</v>
      </c>
      <c r="J179" s="79">
        <f t="shared" si="2"/>
        <v>361</v>
      </c>
      <c r="K179" s="2">
        <v>12</v>
      </c>
      <c r="L179" s="1">
        <v>1</v>
      </c>
      <c r="M179" s="1"/>
      <c r="N179" s="76" t="s">
        <v>961</v>
      </c>
      <c r="O179" s="76" t="s">
        <v>962</v>
      </c>
      <c r="P179" s="76"/>
      <c r="Q179" s="76" t="s">
        <v>971</v>
      </c>
      <c r="R179" s="76" t="s">
        <v>968</v>
      </c>
      <c r="S179" s="76" t="s">
        <v>969</v>
      </c>
      <c r="T179" s="76" t="s">
        <v>970</v>
      </c>
      <c r="U179" s="176" t="s">
        <v>972</v>
      </c>
      <c r="V179" s="176" t="s">
        <v>973</v>
      </c>
      <c r="W179" s="186" t="s">
        <v>886</v>
      </c>
      <c r="X179" s="186" t="s">
        <v>887</v>
      </c>
      <c r="Y179" s="186" t="s">
        <v>700</v>
      </c>
      <c r="Z179" s="186" t="s">
        <v>883</v>
      </c>
    </row>
    <row r="180" spans="1:26" x14ac:dyDescent="0.3">
      <c r="A180" s="55">
        <v>1209</v>
      </c>
      <c r="B180" s="1" t="s">
        <v>496</v>
      </c>
      <c r="C180" s="1" t="s">
        <v>206</v>
      </c>
      <c r="D180" s="7">
        <v>40087</v>
      </c>
      <c r="E180" s="6">
        <v>14</v>
      </c>
      <c r="F180" s="5" t="s">
        <v>495</v>
      </c>
      <c r="G180" s="1">
        <v>13</v>
      </c>
      <c r="H180" s="4">
        <v>17</v>
      </c>
      <c r="I180" s="78">
        <v>20</v>
      </c>
      <c r="J180" s="79">
        <f t="shared" si="2"/>
        <v>340</v>
      </c>
      <c r="K180" s="2">
        <v>25</v>
      </c>
      <c r="L180" s="1">
        <v>1</v>
      </c>
      <c r="M180" s="1"/>
      <c r="N180" s="76" t="s">
        <v>961</v>
      </c>
      <c r="O180" s="76" t="s">
        <v>962</v>
      </c>
      <c r="P180" s="76"/>
      <c r="Q180" s="76" t="s">
        <v>971</v>
      </c>
      <c r="R180" s="76" t="s">
        <v>968</v>
      </c>
      <c r="S180" s="76" t="s">
        <v>969</v>
      </c>
      <c r="T180" s="76" t="s">
        <v>970</v>
      </c>
      <c r="U180" s="176" t="s">
        <v>972</v>
      </c>
      <c r="V180" s="176" t="s">
        <v>973</v>
      </c>
      <c r="W180" s="186" t="s">
        <v>886</v>
      </c>
      <c r="X180" s="186" t="s">
        <v>887</v>
      </c>
      <c r="Y180" s="186" t="s">
        <v>700</v>
      </c>
      <c r="Z180" s="186" t="s">
        <v>883</v>
      </c>
    </row>
    <row r="181" spans="1:26" x14ac:dyDescent="0.3">
      <c r="A181" s="55">
        <v>1210</v>
      </c>
      <c r="B181" s="1" t="s">
        <v>494</v>
      </c>
      <c r="C181" s="1" t="s">
        <v>89</v>
      </c>
      <c r="D181" s="7">
        <v>40087</v>
      </c>
      <c r="E181" s="6">
        <v>15</v>
      </c>
      <c r="F181" s="5" t="s">
        <v>260</v>
      </c>
      <c r="G181" s="1">
        <v>13</v>
      </c>
      <c r="H181" s="4">
        <v>17</v>
      </c>
      <c r="I181" s="78">
        <v>19</v>
      </c>
      <c r="J181" s="79">
        <f t="shared" si="2"/>
        <v>323</v>
      </c>
      <c r="K181" s="2">
        <v>14</v>
      </c>
      <c r="L181" s="1">
        <v>1</v>
      </c>
      <c r="M181" s="1"/>
      <c r="N181" s="76" t="s">
        <v>961</v>
      </c>
      <c r="O181" s="76" t="s">
        <v>962</v>
      </c>
      <c r="P181" s="76"/>
      <c r="Q181" s="76" t="s">
        <v>971</v>
      </c>
      <c r="R181" s="76" t="s">
        <v>968</v>
      </c>
      <c r="S181" s="76" t="s">
        <v>969</v>
      </c>
      <c r="T181" s="76" t="s">
        <v>970</v>
      </c>
      <c r="U181" s="176" t="s">
        <v>972</v>
      </c>
      <c r="V181" s="176" t="s">
        <v>973</v>
      </c>
      <c r="W181" s="186" t="s">
        <v>886</v>
      </c>
      <c r="X181" s="186" t="s">
        <v>887</v>
      </c>
      <c r="Y181" s="186" t="s">
        <v>700</v>
      </c>
      <c r="Z181" s="186" t="s">
        <v>880</v>
      </c>
    </row>
    <row r="182" spans="1:26" x14ac:dyDescent="0.3">
      <c r="A182" s="55">
        <v>1212</v>
      </c>
      <c r="B182" s="1" t="s">
        <v>493</v>
      </c>
      <c r="C182" s="1" t="s">
        <v>61</v>
      </c>
      <c r="D182" s="7">
        <v>40087</v>
      </c>
      <c r="E182" s="6">
        <v>15</v>
      </c>
      <c r="F182" s="5" t="s">
        <v>276</v>
      </c>
      <c r="G182" s="1">
        <v>11</v>
      </c>
      <c r="H182" s="4">
        <v>19</v>
      </c>
      <c r="I182" s="78">
        <v>19</v>
      </c>
      <c r="J182" s="79">
        <f t="shared" si="2"/>
        <v>361</v>
      </c>
      <c r="K182" s="2">
        <v>12</v>
      </c>
      <c r="L182" s="1">
        <v>1</v>
      </c>
      <c r="M182" s="1"/>
      <c r="N182" s="76" t="s">
        <v>961</v>
      </c>
      <c r="O182" s="76" t="s">
        <v>962</v>
      </c>
      <c r="P182" s="76"/>
      <c r="Q182" s="76" t="s">
        <v>971</v>
      </c>
      <c r="R182" s="76" t="s">
        <v>968</v>
      </c>
      <c r="S182" s="76" t="s">
        <v>969</v>
      </c>
      <c r="T182" s="76" t="s">
        <v>970</v>
      </c>
      <c r="U182" s="176" t="s">
        <v>972</v>
      </c>
      <c r="V182" s="176" t="s">
        <v>973</v>
      </c>
      <c r="W182" s="186" t="s">
        <v>878</v>
      </c>
      <c r="X182" s="186" t="s">
        <v>879</v>
      </c>
      <c r="Y182" s="186" t="s">
        <v>700</v>
      </c>
      <c r="Z182" s="186" t="s">
        <v>880</v>
      </c>
    </row>
    <row r="183" spans="1:26" x14ac:dyDescent="0.3">
      <c r="A183" s="55">
        <v>1213</v>
      </c>
      <c r="B183" s="1" t="s">
        <v>492</v>
      </c>
      <c r="C183" s="1" t="s">
        <v>21</v>
      </c>
      <c r="D183" s="7">
        <v>40087</v>
      </c>
      <c r="E183" s="6">
        <v>15</v>
      </c>
      <c r="F183" s="5" t="s">
        <v>433</v>
      </c>
      <c r="G183" s="1">
        <v>11</v>
      </c>
      <c r="H183" s="4">
        <v>19</v>
      </c>
      <c r="I183" s="78">
        <v>18</v>
      </c>
      <c r="J183" s="79">
        <f t="shared" si="2"/>
        <v>342</v>
      </c>
      <c r="K183" s="2">
        <v>7</v>
      </c>
      <c r="L183" s="1">
        <v>1</v>
      </c>
      <c r="M183" s="1"/>
      <c r="N183" s="76" t="s">
        <v>961</v>
      </c>
      <c r="O183" s="76" t="s">
        <v>962</v>
      </c>
      <c r="P183" s="76"/>
      <c r="Q183" s="76" t="s">
        <v>971</v>
      </c>
      <c r="R183" s="76" t="s">
        <v>968</v>
      </c>
      <c r="S183" s="76" t="s">
        <v>969</v>
      </c>
      <c r="T183" s="76" t="s">
        <v>970</v>
      </c>
      <c r="U183" s="176" t="s">
        <v>972</v>
      </c>
      <c r="V183" s="176" t="s">
        <v>973</v>
      </c>
      <c r="W183" s="186" t="s">
        <v>878</v>
      </c>
      <c r="X183" s="186" t="s">
        <v>879</v>
      </c>
      <c r="Y183" s="186" t="s">
        <v>700</v>
      </c>
      <c r="Z183" s="186" t="s">
        <v>883</v>
      </c>
    </row>
    <row r="184" spans="1:26" x14ac:dyDescent="0.3">
      <c r="A184" s="55">
        <v>1214</v>
      </c>
      <c r="B184" s="1" t="s">
        <v>491</v>
      </c>
      <c r="C184" s="1" t="s">
        <v>157</v>
      </c>
      <c r="D184" s="7">
        <v>40087</v>
      </c>
      <c r="E184" s="6">
        <v>15</v>
      </c>
      <c r="F184" s="5" t="s">
        <v>307</v>
      </c>
      <c r="G184" s="1">
        <v>11</v>
      </c>
      <c r="H184" s="4">
        <v>19</v>
      </c>
      <c r="I184" s="78">
        <v>20</v>
      </c>
      <c r="J184" s="79">
        <f t="shared" si="2"/>
        <v>380</v>
      </c>
      <c r="K184" s="2">
        <v>8</v>
      </c>
      <c r="L184" s="1">
        <v>1</v>
      </c>
      <c r="M184" s="1"/>
      <c r="N184" s="76" t="s">
        <v>961</v>
      </c>
      <c r="O184" s="76" t="s">
        <v>962</v>
      </c>
      <c r="P184" s="76"/>
      <c r="Q184" s="76" t="s">
        <v>971</v>
      </c>
      <c r="R184" s="76" t="s">
        <v>968</v>
      </c>
      <c r="S184" s="76" t="s">
        <v>969</v>
      </c>
      <c r="T184" s="76" t="s">
        <v>970</v>
      </c>
      <c r="U184" s="176" t="s">
        <v>972</v>
      </c>
      <c r="V184" s="176" t="s">
        <v>973</v>
      </c>
      <c r="W184" s="186" t="s">
        <v>878</v>
      </c>
      <c r="X184" s="186" t="s">
        <v>879</v>
      </c>
      <c r="Y184" s="186" t="s">
        <v>700</v>
      </c>
      <c r="Z184" s="186" t="s">
        <v>883</v>
      </c>
    </row>
    <row r="185" spans="1:26" x14ac:dyDescent="0.3">
      <c r="A185" s="55">
        <v>1215</v>
      </c>
      <c r="B185" s="1" t="s">
        <v>490</v>
      </c>
      <c r="C185" s="1" t="s">
        <v>126</v>
      </c>
      <c r="D185" s="7">
        <v>40087</v>
      </c>
      <c r="E185" s="6">
        <v>16</v>
      </c>
      <c r="F185" s="5" t="s">
        <v>287</v>
      </c>
      <c r="G185" s="1">
        <v>10</v>
      </c>
      <c r="H185" s="4">
        <v>20</v>
      </c>
      <c r="I185" s="78">
        <v>22</v>
      </c>
      <c r="J185" s="79">
        <f t="shared" si="2"/>
        <v>440</v>
      </c>
      <c r="K185" s="2">
        <v>9</v>
      </c>
      <c r="L185" s="1">
        <v>1</v>
      </c>
      <c r="M185" s="1"/>
      <c r="N185" s="76" t="s">
        <v>961</v>
      </c>
      <c r="O185" s="76" t="s">
        <v>962</v>
      </c>
      <c r="P185" s="76"/>
      <c r="Q185" s="76" t="s">
        <v>971</v>
      </c>
      <c r="R185" s="76" t="s">
        <v>968</v>
      </c>
      <c r="S185" s="76" t="s">
        <v>969</v>
      </c>
      <c r="T185" s="76" t="s">
        <v>970</v>
      </c>
      <c r="U185" s="176" t="s">
        <v>972</v>
      </c>
      <c r="V185" s="176" t="s">
        <v>973</v>
      </c>
      <c r="W185" s="186" t="s">
        <v>886</v>
      </c>
      <c r="X185" s="186" t="s">
        <v>887</v>
      </c>
      <c r="Y185" s="186" t="s">
        <v>700</v>
      </c>
      <c r="Z185" s="186" t="s">
        <v>880</v>
      </c>
    </row>
    <row r="186" spans="1:26" x14ac:dyDescent="0.3">
      <c r="A186" s="55">
        <v>1216</v>
      </c>
      <c r="B186" s="1" t="s">
        <v>489</v>
      </c>
      <c r="C186" s="1" t="s">
        <v>59</v>
      </c>
      <c r="D186" s="7">
        <v>40087</v>
      </c>
      <c r="E186" s="6">
        <v>16</v>
      </c>
      <c r="F186" s="5" t="s">
        <v>482</v>
      </c>
      <c r="G186" s="1">
        <v>10</v>
      </c>
      <c r="H186" s="4">
        <v>20</v>
      </c>
      <c r="I186" s="78">
        <v>21</v>
      </c>
      <c r="J186" s="79">
        <f t="shared" si="2"/>
        <v>420</v>
      </c>
      <c r="K186" s="2">
        <v>9</v>
      </c>
      <c r="L186" s="1">
        <v>1</v>
      </c>
      <c r="M186" s="1"/>
      <c r="N186" s="76" t="s">
        <v>961</v>
      </c>
      <c r="O186" s="76" t="s">
        <v>962</v>
      </c>
      <c r="P186" s="76"/>
      <c r="Q186" s="76" t="s">
        <v>971</v>
      </c>
      <c r="R186" s="76" t="s">
        <v>968</v>
      </c>
      <c r="S186" s="76" t="s">
        <v>969</v>
      </c>
      <c r="T186" s="76" t="s">
        <v>970</v>
      </c>
      <c r="U186" s="176" t="s">
        <v>972</v>
      </c>
      <c r="V186" s="176" t="s">
        <v>973</v>
      </c>
      <c r="W186" s="186" t="s">
        <v>886</v>
      </c>
      <c r="X186" s="186" t="s">
        <v>887</v>
      </c>
      <c r="Y186" s="186" t="s">
        <v>700</v>
      </c>
      <c r="Z186" s="186" t="s">
        <v>883</v>
      </c>
    </row>
    <row r="187" spans="1:26" x14ac:dyDescent="0.3">
      <c r="A187" s="55">
        <v>1217</v>
      </c>
      <c r="B187" s="1" t="s">
        <v>488</v>
      </c>
      <c r="C187" s="1" t="s">
        <v>40</v>
      </c>
      <c r="D187" s="7">
        <v>40087</v>
      </c>
      <c r="E187" s="6">
        <v>16</v>
      </c>
      <c r="F187" s="5" t="s">
        <v>487</v>
      </c>
      <c r="G187" s="1">
        <v>11</v>
      </c>
      <c r="H187" s="4">
        <v>18</v>
      </c>
      <c r="I187" s="78">
        <v>17</v>
      </c>
      <c r="J187" s="79">
        <f t="shared" si="2"/>
        <v>306</v>
      </c>
      <c r="K187" s="2">
        <v>11</v>
      </c>
      <c r="L187" s="1">
        <v>1</v>
      </c>
      <c r="M187" s="1"/>
      <c r="N187" s="76" t="s">
        <v>961</v>
      </c>
      <c r="O187" s="76" t="s">
        <v>962</v>
      </c>
      <c r="P187" s="76"/>
      <c r="Q187" s="76" t="s">
        <v>971</v>
      </c>
      <c r="R187" s="76" t="s">
        <v>968</v>
      </c>
      <c r="S187" s="76" t="s">
        <v>969</v>
      </c>
      <c r="T187" s="76" t="s">
        <v>970</v>
      </c>
      <c r="U187" s="176" t="s">
        <v>972</v>
      </c>
      <c r="V187" s="176" t="s">
        <v>973</v>
      </c>
      <c r="W187" s="186" t="s">
        <v>885</v>
      </c>
      <c r="X187" s="186" t="s">
        <v>879</v>
      </c>
      <c r="Y187" s="186" t="s">
        <v>700</v>
      </c>
      <c r="Z187" s="186" t="s">
        <v>880</v>
      </c>
    </row>
    <row r="188" spans="1:26" x14ac:dyDescent="0.3">
      <c r="A188" s="55">
        <v>1218</v>
      </c>
      <c r="B188" s="1" t="s">
        <v>486</v>
      </c>
      <c r="C188" s="1" t="s">
        <v>206</v>
      </c>
      <c r="D188" s="7">
        <v>40087</v>
      </c>
      <c r="E188" s="6">
        <v>16</v>
      </c>
      <c r="F188" s="5" t="s">
        <v>371</v>
      </c>
      <c r="G188" s="1">
        <v>11</v>
      </c>
      <c r="H188" s="4">
        <v>19</v>
      </c>
      <c r="I188" s="78">
        <v>20</v>
      </c>
      <c r="J188" s="79">
        <f t="shared" si="2"/>
        <v>380</v>
      </c>
      <c r="K188" s="2">
        <v>14</v>
      </c>
      <c r="L188" s="1">
        <v>1</v>
      </c>
      <c r="M188" s="1"/>
      <c r="N188" s="76" t="s">
        <v>961</v>
      </c>
      <c r="O188" s="76" t="s">
        <v>962</v>
      </c>
      <c r="P188" s="76"/>
      <c r="Q188" s="76" t="s">
        <v>971</v>
      </c>
      <c r="R188" s="76" t="s">
        <v>968</v>
      </c>
      <c r="S188" s="76" t="s">
        <v>969</v>
      </c>
      <c r="T188" s="76" t="s">
        <v>970</v>
      </c>
      <c r="U188" s="176" t="s">
        <v>972</v>
      </c>
      <c r="V188" s="176" t="s">
        <v>973</v>
      </c>
      <c r="W188" s="186" t="s">
        <v>885</v>
      </c>
      <c r="X188" s="186" t="s">
        <v>879</v>
      </c>
      <c r="Y188" s="186" t="s">
        <v>700</v>
      </c>
      <c r="Z188" s="186" t="s">
        <v>883</v>
      </c>
    </row>
    <row r="189" spans="1:26" x14ac:dyDescent="0.3">
      <c r="A189" s="55">
        <v>1219</v>
      </c>
      <c r="B189" s="1" t="s">
        <v>485</v>
      </c>
      <c r="C189" s="1" t="s">
        <v>89</v>
      </c>
      <c r="D189" s="7">
        <v>40087</v>
      </c>
      <c r="E189" s="6">
        <v>17</v>
      </c>
      <c r="F189" s="5" t="s">
        <v>484</v>
      </c>
      <c r="G189" s="1">
        <v>11</v>
      </c>
      <c r="H189" s="4">
        <v>19</v>
      </c>
      <c r="I189" s="78">
        <v>19</v>
      </c>
      <c r="J189" s="79">
        <f t="shared" si="2"/>
        <v>361</v>
      </c>
      <c r="K189" s="2">
        <v>7</v>
      </c>
      <c r="L189" s="1">
        <v>1</v>
      </c>
      <c r="M189" s="1"/>
      <c r="N189" s="76" t="s">
        <v>961</v>
      </c>
      <c r="O189" s="76" t="s">
        <v>962</v>
      </c>
      <c r="P189" s="76"/>
      <c r="Q189" s="76" t="s">
        <v>971</v>
      </c>
      <c r="R189" s="76" t="s">
        <v>968</v>
      </c>
      <c r="S189" s="76" t="s">
        <v>969</v>
      </c>
      <c r="T189" s="76" t="s">
        <v>970</v>
      </c>
      <c r="U189" s="176" t="s">
        <v>972</v>
      </c>
      <c r="V189" s="176" t="s">
        <v>973</v>
      </c>
      <c r="W189" s="186" t="s">
        <v>885</v>
      </c>
      <c r="X189" s="186" t="s">
        <v>879</v>
      </c>
      <c r="Y189" s="186" t="s">
        <v>700</v>
      </c>
      <c r="Z189" s="186" t="s">
        <v>883</v>
      </c>
    </row>
    <row r="190" spans="1:26" x14ac:dyDescent="0.3">
      <c r="A190" s="55">
        <v>1220</v>
      </c>
      <c r="B190" s="1" t="s">
        <v>483</v>
      </c>
      <c r="C190" s="1" t="s">
        <v>206</v>
      </c>
      <c r="D190" s="7">
        <v>40087</v>
      </c>
      <c r="E190" s="6">
        <v>17</v>
      </c>
      <c r="F190" s="5" t="s">
        <v>482</v>
      </c>
      <c r="G190" s="1">
        <v>10</v>
      </c>
      <c r="H190" s="4">
        <v>20</v>
      </c>
      <c r="I190" s="78">
        <v>20</v>
      </c>
      <c r="J190" s="79">
        <f t="shared" si="2"/>
        <v>400</v>
      </c>
      <c r="K190" s="2">
        <v>23</v>
      </c>
      <c r="L190" s="1">
        <v>1</v>
      </c>
      <c r="M190" s="1"/>
      <c r="N190" s="76" t="s">
        <v>961</v>
      </c>
      <c r="O190" s="76" t="s">
        <v>962</v>
      </c>
      <c r="P190" s="76"/>
      <c r="Q190" s="76" t="s">
        <v>971</v>
      </c>
      <c r="R190" s="76" t="s">
        <v>968</v>
      </c>
      <c r="S190" s="76" t="s">
        <v>969</v>
      </c>
      <c r="T190" s="76" t="s">
        <v>970</v>
      </c>
      <c r="U190" s="176" t="s">
        <v>972</v>
      </c>
      <c r="V190" s="176" t="s">
        <v>973</v>
      </c>
      <c r="W190" s="186" t="s">
        <v>899</v>
      </c>
      <c r="X190" s="186" t="s">
        <v>901</v>
      </c>
      <c r="Y190" s="186" t="s">
        <v>700</v>
      </c>
      <c r="Z190" s="186" t="s">
        <v>880</v>
      </c>
    </row>
    <row r="191" spans="1:26" x14ac:dyDescent="0.3">
      <c r="A191" s="55">
        <v>1221</v>
      </c>
      <c r="B191" s="1" t="s">
        <v>481</v>
      </c>
      <c r="C191" s="1" t="s">
        <v>19</v>
      </c>
      <c r="D191" s="7">
        <v>40087</v>
      </c>
      <c r="E191" s="6">
        <v>17</v>
      </c>
      <c r="F191" s="5" t="s">
        <v>475</v>
      </c>
      <c r="G191" s="1">
        <v>10</v>
      </c>
      <c r="H191" s="4">
        <v>20</v>
      </c>
      <c r="I191" s="78">
        <v>23</v>
      </c>
      <c r="J191" s="79">
        <f t="shared" si="2"/>
        <v>460</v>
      </c>
      <c r="K191" s="2">
        <v>11</v>
      </c>
      <c r="L191" s="1">
        <v>1</v>
      </c>
      <c r="M191" s="1"/>
      <c r="N191" s="76" t="s">
        <v>961</v>
      </c>
      <c r="O191" s="76" t="s">
        <v>962</v>
      </c>
      <c r="P191" s="76"/>
      <c r="Q191" s="76" t="s">
        <v>971</v>
      </c>
      <c r="R191" s="76" t="s">
        <v>968</v>
      </c>
      <c r="S191" s="76" t="s">
        <v>969</v>
      </c>
      <c r="T191" s="76" t="s">
        <v>970</v>
      </c>
      <c r="U191" s="176" t="s">
        <v>972</v>
      </c>
      <c r="V191" s="176" t="s">
        <v>973</v>
      </c>
      <c r="W191" s="186" t="s">
        <v>888</v>
      </c>
      <c r="X191" s="186" t="s">
        <v>879</v>
      </c>
      <c r="Y191" s="186" t="s">
        <v>700</v>
      </c>
      <c r="Z191" s="186" t="s">
        <v>880</v>
      </c>
    </row>
    <row r="192" spans="1:26" x14ac:dyDescent="0.3">
      <c r="A192" s="55">
        <v>1222</v>
      </c>
      <c r="B192" s="1" t="s">
        <v>480</v>
      </c>
      <c r="C192" s="1" t="s">
        <v>223</v>
      </c>
      <c r="D192" s="7">
        <v>40087</v>
      </c>
      <c r="E192" s="6">
        <v>17</v>
      </c>
      <c r="F192" s="5" t="s">
        <v>405</v>
      </c>
      <c r="G192" s="1">
        <v>8</v>
      </c>
      <c r="H192" s="4">
        <v>22</v>
      </c>
      <c r="I192" s="78">
        <v>22</v>
      </c>
      <c r="J192" s="79">
        <f t="shared" si="2"/>
        <v>484</v>
      </c>
      <c r="K192" s="2">
        <v>11</v>
      </c>
      <c r="L192" s="1">
        <v>1</v>
      </c>
      <c r="M192" s="1"/>
      <c r="N192" s="76" t="s">
        <v>961</v>
      </c>
      <c r="O192" s="76" t="s">
        <v>962</v>
      </c>
      <c r="P192" s="76"/>
      <c r="Q192" s="76" t="s">
        <v>971</v>
      </c>
      <c r="R192" s="76" t="s">
        <v>968</v>
      </c>
      <c r="S192" s="76" t="s">
        <v>969</v>
      </c>
      <c r="T192" s="76" t="s">
        <v>970</v>
      </c>
      <c r="U192" s="176" t="s">
        <v>972</v>
      </c>
      <c r="V192" s="176" t="s">
        <v>973</v>
      </c>
      <c r="W192" s="186" t="s">
        <v>878</v>
      </c>
      <c r="X192" s="186" t="s">
        <v>879</v>
      </c>
      <c r="Y192" s="186" t="s">
        <v>700</v>
      </c>
      <c r="Z192" s="186" t="s">
        <v>880</v>
      </c>
    </row>
    <row r="193" spans="1:26" x14ac:dyDescent="0.3">
      <c r="A193" s="55">
        <v>1223</v>
      </c>
      <c r="B193" s="35" t="s">
        <v>479</v>
      </c>
      <c r="C193" s="35" t="s">
        <v>40</v>
      </c>
      <c r="D193" s="7">
        <v>40087</v>
      </c>
      <c r="E193" s="6">
        <v>18</v>
      </c>
      <c r="F193" s="5" t="s">
        <v>346</v>
      </c>
      <c r="G193" s="1">
        <v>13</v>
      </c>
      <c r="H193" s="4">
        <v>17</v>
      </c>
      <c r="I193" s="78">
        <v>17</v>
      </c>
      <c r="J193" s="79">
        <f t="shared" si="2"/>
        <v>289</v>
      </c>
      <c r="K193" s="2">
        <v>13</v>
      </c>
      <c r="L193" s="1">
        <v>1</v>
      </c>
      <c r="M193" s="1"/>
      <c r="N193" s="76" t="s">
        <v>961</v>
      </c>
      <c r="O193" s="76" t="s">
        <v>962</v>
      </c>
      <c r="P193" s="76"/>
      <c r="Q193" s="76" t="s">
        <v>971</v>
      </c>
      <c r="R193" s="76" t="s">
        <v>968</v>
      </c>
      <c r="S193" s="76" t="s">
        <v>969</v>
      </c>
      <c r="T193" s="76" t="s">
        <v>970</v>
      </c>
      <c r="U193" s="176" t="s">
        <v>972</v>
      </c>
      <c r="V193" s="176" t="s">
        <v>973</v>
      </c>
      <c r="W193" s="186" t="s">
        <v>886</v>
      </c>
      <c r="X193" s="186" t="s">
        <v>887</v>
      </c>
      <c r="Y193" s="186" t="s">
        <v>700</v>
      </c>
      <c r="Z193" s="186" t="s">
        <v>880</v>
      </c>
    </row>
    <row r="194" spans="1:26" x14ac:dyDescent="0.3">
      <c r="A194" s="55">
        <v>1224</v>
      </c>
      <c r="B194" s="1" t="s">
        <v>478</v>
      </c>
      <c r="C194" s="1" t="s">
        <v>40</v>
      </c>
      <c r="D194" s="7">
        <v>40087</v>
      </c>
      <c r="E194" s="6">
        <v>18</v>
      </c>
      <c r="F194" s="5" t="s">
        <v>477</v>
      </c>
      <c r="G194" s="1">
        <v>9</v>
      </c>
      <c r="H194" s="4">
        <v>18</v>
      </c>
      <c r="I194" s="78">
        <v>17</v>
      </c>
      <c r="J194" s="79">
        <f t="shared" si="2"/>
        <v>306</v>
      </c>
      <c r="K194" s="2">
        <v>15</v>
      </c>
      <c r="L194" s="1">
        <v>1</v>
      </c>
      <c r="M194" s="1"/>
      <c r="N194" s="76" t="s">
        <v>961</v>
      </c>
      <c r="O194" s="76" t="s">
        <v>962</v>
      </c>
      <c r="P194" s="76"/>
      <c r="Q194" s="76" t="s">
        <v>971</v>
      </c>
      <c r="R194" s="76" t="s">
        <v>968</v>
      </c>
      <c r="S194" s="76" t="s">
        <v>969</v>
      </c>
      <c r="T194" s="76" t="s">
        <v>970</v>
      </c>
      <c r="U194" s="176" t="s">
        <v>972</v>
      </c>
      <c r="V194" s="176" t="s">
        <v>973</v>
      </c>
      <c r="W194" s="186" t="s">
        <v>896</v>
      </c>
      <c r="X194" s="186" t="s">
        <v>879</v>
      </c>
      <c r="Y194" s="186" t="s">
        <v>700</v>
      </c>
      <c r="Z194" s="186" t="s">
        <v>880</v>
      </c>
    </row>
    <row r="195" spans="1:26" x14ac:dyDescent="0.3">
      <c r="A195" s="55">
        <v>1225</v>
      </c>
      <c r="B195" s="1" t="s">
        <v>476</v>
      </c>
      <c r="C195" s="1" t="s">
        <v>166</v>
      </c>
      <c r="D195" s="7">
        <v>40087</v>
      </c>
      <c r="E195" s="6">
        <v>18</v>
      </c>
      <c r="F195" s="5" t="s">
        <v>475</v>
      </c>
      <c r="G195" s="1">
        <v>11</v>
      </c>
      <c r="H195" s="4">
        <v>19</v>
      </c>
      <c r="I195" s="78">
        <v>18</v>
      </c>
      <c r="J195" s="79">
        <f t="shared" si="2"/>
        <v>342</v>
      </c>
      <c r="K195" s="2">
        <v>9</v>
      </c>
      <c r="L195" s="1">
        <v>1</v>
      </c>
      <c r="M195" s="1"/>
      <c r="N195" s="76" t="s">
        <v>961</v>
      </c>
      <c r="O195" s="76" t="s">
        <v>962</v>
      </c>
      <c r="P195" s="76"/>
      <c r="Q195" s="76" t="s">
        <v>971</v>
      </c>
      <c r="R195" s="76" t="s">
        <v>968</v>
      </c>
      <c r="S195" s="76" t="s">
        <v>969</v>
      </c>
      <c r="T195" s="76" t="s">
        <v>970</v>
      </c>
      <c r="U195" s="176" t="s">
        <v>972</v>
      </c>
      <c r="V195" s="176" t="s">
        <v>973</v>
      </c>
      <c r="W195" s="186" t="s">
        <v>904</v>
      </c>
      <c r="X195" s="186" t="s">
        <v>905</v>
      </c>
      <c r="Y195" s="186" t="s">
        <v>700</v>
      </c>
      <c r="Z195" s="186" t="s">
        <v>880</v>
      </c>
    </row>
    <row r="196" spans="1:26" x14ac:dyDescent="0.3">
      <c r="A196" s="60">
        <v>1227</v>
      </c>
      <c r="B196" s="29" t="s">
        <v>474</v>
      </c>
      <c r="C196" s="29" t="s">
        <v>157</v>
      </c>
      <c r="D196" s="34">
        <v>40087</v>
      </c>
      <c r="E196" s="33">
        <v>18</v>
      </c>
      <c r="F196" s="32" t="s">
        <v>473</v>
      </c>
      <c r="G196" s="29">
        <v>11</v>
      </c>
      <c r="H196" s="31">
        <v>21</v>
      </c>
      <c r="I196" s="82">
        <v>20</v>
      </c>
      <c r="J196" s="79">
        <f t="shared" si="2"/>
        <v>420</v>
      </c>
      <c r="K196" s="30">
        <v>12</v>
      </c>
      <c r="L196" s="29">
        <v>1</v>
      </c>
      <c r="M196" s="18" t="s">
        <v>187</v>
      </c>
      <c r="N196" s="76" t="s">
        <v>961</v>
      </c>
      <c r="O196" s="76" t="s">
        <v>962</v>
      </c>
      <c r="P196" s="76"/>
      <c r="Q196" s="76" t="s">
        <v>971</v>
      </c>
      <c r="R196" s="76" t="s">
        <v>968</v>
      </c>
      <c r="S196" s="76" t="s">
        <v>969</v>
      </c>
      <c r="T196" s="76" t="s">
        <v>970</v>
      </c>
      <c r="U196" s="176" t="s">
        <v>972</v>
      </c>
      <c r="V196" s="176" t="s">
        <v>973</v>
      </c>
      <c r="W196" s="186" t="s">
        <v>886</v>
      </c>
      <c r="X196" s="186" t="s">
        <v>887</v>
      </c>
      <c r="Y196" s="186" t="s">
        <v>700</v>
      </c>
      <c r="Z196" s="186" t="s">
        <v>880</v>
      </c>
    </row>
    <row r="197" spans="1:26" x14ac:dyDescent="0.3">
      <c r="A197" s="55">
        <v>1228</v>
      </c>
      <c r="B197" s="1" t="s">
        <v>472</v>
      </c>
      <c r="C197" s="1" t="s">
        <v>36</v>
      </c>
      <c r="D197" s="7">
        <v>40087</v>
      </c>
      <c r="E197" s="6">
        <v>19</v>
      </c>
      <c r="F197" s="5" t="s">
        <v>346</v>
      </c>
      <c r="G197" s="1">
        <v>10</v>
      </c>
      <c r="H197" s="4">
        <v>20</v>
      </c>
      <c r="I197" s="78">
        <v>22</v>
      </c>
      <c r="J197" s="79">
        <f t="shared" si="2"/>
        <v>440</v>
      </c>
      <c r="K197" s="2">
        <v>10</v>
      </c>
      <c r="L197" s="1">
        <v>1</v>
      </c>
      <c r="M197" s="1"/>
      <c r="N197" s="76" t="s">
        <v>961</v>
      </c>
      <c r="O197" s="76" t="s">
        <v>962</v>
      </c>
      <c r="P197" s="76"/>
      <c r="Q197" s="76" t="s">
        <v>971</v>
      </c>
      <c r="R197" s="76" t="s">
        <v>968</v>
      </c>
      <c r="S197" s="76" t="s">
        <v>969</v>
      </c>
      <c r="T197" s="76" t="s">
        <v>970</v>
      </c>
      <c r="U197" s="176" t="s">
        <v>972</v>
      </c>
      <c r="V197" s="176" t="s">
        <v>973</v>
      </c>
      <c r="W197" s="186" t="s">
        <v>886</v>
      </c>
      <c r="X197" s="186" t="s">
        <v>887</v>
      </c>
      <c r="Y197" s="186" t="s">
        <v>700</v>
      </c>
      <c r="Z197" s="186" t="s">
        <v>880</v>
      </c>
    </row>
    <row r="198" spans="1:26" x14ac:dyDescent="0.3">
      <c r="A198" s="55">
        <v>1229</v>
      </c>
      <c r="B198" s="1" t="s">
        <v>471</v>
      </c>
      <c r="C198" s="1" t="s">
        <v>65</v>
      </c>
      <c r="D198" s="7">
        <v>40087</v>
      </c>
      <c r="E198" s="6">
        <v>19</v>
      </c>
      <c r="F198" s="5" t="s">
        <v>380</v>
      </c>
      <c r="G198" s="1">
        <v>10</v>
      </c>
      <c r="H198" s="4">
        <v>20</v>
      </c>
      <c r="I198" s="78">
        <v>22</v>
      </c>
      <c r="J198" s="79">
        <f t="shared" si="2"/>
        <v>440</v>
      </c>
      <c r="K198" s="2">
        <v>11</v>
      </c>
      <c r="L198" s="1">
        <v>1</v>
      </c>
      <c r="M198" s="1"/>
      <c r="N198" s="76" t="s">
        <v>961</v>
      </c>
      <c r="O198" s="76" t="s">
        <v>962</v>
      </c>
      <c r="P198" s="76"/>
      <c r="Q198" s="76" t="s">
        <v>971</v>
      </c>
      <c r="R198" s="76" t="s">
        <v>968</v>
      </c>
      <c r="S198" s="76" t="s">
        <v>969</v>
      </c>
      <c r="T198" s="76" t="s">
        <v>970</v>
      </c>
      <c r="U198" s="176" t="s">
        <v>972</v>
      </c>
      <c r="V198" s="176" t="s">
        <v>973</v>
      </c>
      <c r="W198" s="186" t="s">
        <v>896</v>
      </c>
      <c r="X198" s="186" t="s">
        <v>879</v>
      </c>
      <c r="Y198" s="186" t="s">
        <v>700</v>
      </c>
      <c r="Z198" s="186" t="s">
        <v>883</v>
      </c>
    </row>
    <row r="199" spans="1:26" x14ac:dyDescent="0.3">
      <c r="A199" s="55">
        <v>1230</v>
      </c>
      <c r="B199" s="1" t="s">
        <v>470</v>
      </c>
      <c r="C199" s="1" t="s">
        <v>178</v>
      </c>
      <c r="D199" s="7">
        <v>40087</v>
      </c>
      <c r="E199" s="6">
        <v>19</v>
      </c>
      <c r="F199" s="5" t="s">
        <v>469</v>
      </c>
      <c r="G199" s="1">
        <v>15</v>
      </c>
      <c r="H199" s="4">
        <v>15</v>
      </c>
      <c r="I199" s="78">
        <v>19</v>
      </c>
      <c r="J199" s="79">
        <f t="shared" ref="J199:J233" si="3">PRODUCT(H199:I199)</f>
        <v>285</v>
      </c>
      <c r="K199" s="2">
        <v>28</v>
      </c>
      <c r="L199" s="1">
        <v>1</v>
      </c>
      <c r="M199" s="1"/>
      <c r="N199" s="76" t="s">
        <v>961</v>
      </c>
      <c r="O199" s="76" t="s">
        <v>962</v>
      </c>
      <c r="P199" s="76"/>
      <c r="Q199" s="76" t="s">
        <v>971</v>
      </c>
      <c r="R199" s="76" t="s">
        <v>968</v>
      </c>
      <c r="S199" s="76" t="s">
        <v>969</v>
      </c>
      <c r="T199" s="76" t="s">
        <v>970</v>
      </c>
      <c r="U199" s="176" t="s">
        <v>972</v>
      </c>
      <c r="V199" s="176" t="s">
        <v>973</v>
      </c>
      <c r="W199" s="186" t="s">
        <v>908</v>
      </c>
      <c r="X199" s="186" t="s">
        <v>909</v>
      </c>
      <c r="Y199" s="186" t="s">
        <v>700</v>
      </c>
      <c r="Z199" s="186" t="s">
        <v>883</v>
      </c>
    </row>
    <row r="200" spans="1:26" x14ac:dyDescent="0.3">
      <c r="A200" s="55">
        <v>1231</v>
      </c>
      <c r="B200" s="1" t="s">
        <v>468</v>
      </c>
      <c r="C200" s="1" t="s">
        <v>162</v>
      </c>
      <c r="D200" s="7">
        <v>40087</v>
      </c>
      <c r="E200" s="6">
        <v>19</v>
      </c>
      <c r="F200" s="5" t="s">
        <v>403</v>
      </c>
      <c r="G200" s="1">
        <v>10</v>
      </c>
      <c r="H200" s="4">
        <v>20</v>
      </c>
      <c r="I200" s="78">
        <v>22</v>
      </c>
      <c r="J200" s="79">
        <f t="shared" si="3"/>
        <v>440</v>
      </c>
      <c r="K200" s="2">
        <v>9</v>
      </c>
      <c r="L200" s="1">
        <v>1</v>
      </c>
      <c r="M200" s="1"/>
      <c r="N200" s="76" t="s">
        <v>961</v>
      </c>
      <c r="O200" s="76" t="s">
        <v>962</v>
      </c>
      <c r="P200" s="76"/>
      <c r="Q200" s="76" t="s">
        <v>971</v>
      </c>
      <c r="R200" s="76" t="s">
        <v>968</v>
      </c>
      <c r="S200" s="76" t="s">
        <v>969</v>
      </c>
      <c r="T200" s="76" t="s">
        <v>970</v>
      </c>
      <c r="U200" s="176" t="s">
        <v>972</v>
      </c>
      <c r="V200" s="176" t="s">
        <v>973</v>
      </c>
      <c r="W200" s="186" t="s">
        <v>888</v>
      </c>
      <c r="X200" s="186" t="s">
        <v>879</v>
      </c>
      <c r="Y200" s="186" t="s">
        <v>700</v>
      </c>
      <c r="Z200" s="186" t="s">
        <v>880</v>
      </c>
    </row>
    <row r="201" spans="1:26" x14ac:dyDescent="0.3">
      <c r="A201" s="55">
        <v>1232</v>
      </c>
      <c r="B201" s="1" t="s">
        <v>467</v>
      </c>
      <c r="C201" s="1" t="s">
        <v>466</v>
      </c>
      <c r="D201" s="7">
        <v>40087</v>
      </c>
      <c r="E201" s="6">
        <v>20</v>
      </c>
      <c r="F201" s="5" t="s">
        <v>390</v>
      </c>
      <c r="G201" s="1">
        <v>10</v>
      </c>
      <c r="H201" s="4">
        <v>19</v>
      </c>
      <c r="I201" s="78">
        <v>18</v>
      </c>
      <c r="J201" s="79">
        <f t="shared" si="3"/>
        <v>342</v>
      </c>
      <c r="K201" s="2">
        <v>9</v>
      </c>
      <c r="L201" s="1">
        <v>1</v>
      </c>
      <c r="M201" s="1"/>
      <c r="N201" s="76" t="s">
        <v>961</v>
      </c>
      <c r="O201" s="76" t="s">
        <v>962</v>
      </c>
      <c r="P201" s="76"/>
      <c r="Q201" s="76" t="s">
        <v>971</v>
      </c>
      <c r="R201" s="76" t="s">
        <v>968</v>
      </c>
      <c r="S201" s="76" t="s">
        <v>969</v>
      </c>
      <c r="T201" s="76" t="s">
        <v>970</v>
      </c>
      <c r="U201" s="176" t="s">
        <v>972</v>
      </c>
      <c r="V201" s="176" t="s">
        <v>973</v>
      </c>
      <c r="W201" s="186" t="s">
        <v>888</v>
      </c>
      <c r="X201" s="186" t="s">
        <v>879</v>
      </c>
      <c r="Y201" s="186" t="s">
        <v>700</v>
      </c>
      <c r="Z201" s="186" t="s">
        <v>880</v>
      </c>
    </row>
    <row r="202" spans="1:26" x14ac:dyDescent="0.3">
      <c r="A202" s="55">
        <v>1233</v>
      </c>
      <c r="B202" s="1" t="s">
        <v>465</v>
      </c>
      <c r="C202" s="1" t="s">
        <v>464</v>
      </c>
      <c r="D202" s="7">
        <v>40087</v>
      </c>
      <c r="E202" s="6">
        <v>20</v>
      </c>
      <c r="F202" s="5" t="s">
        <v>312</v>
      </c>
      <c r="G202" s="1">
        <v>8</v>
      </c>
      <c r="H202" s="4">
        <v>22</v>
      </c>
      <c r="I202" s="78">
        <v>27</v>
      </c>
      <c r="J202" s="79">
        <f t="shared" si="3"/>
        <v>594</v>
      </c>
      <c r="K202" s="2">
        <v>15</v>
      </c>
      <c r="L202" s="1">
        <v>1</v>
      </c>
      <c r="M202" s="1"/>
      <c r="N202" s="76" t="s">
        <v>961</v>
      </c>
      <c r="O202" s="76" t="s">
        <v>962</v>
      </c>
      <c r="P202" s="76"/>
      <c r="Q202" s="76" t="s">
        <v>971</v>
      </c>
      <c r="R202" s="76" t="s">
        <v>968</v>
      </c>
      <c r="S202" s="76" t="s">
        <v>969</v>
      </c>
      <c r="T202" s="76" t="s">
        <v>970</v>
      </c>
      <c r="U202" s="176" t="s">
        <v>972</v>
      </c>
      <c r="V202" s="176" t="s">
        <v>973</v>
      </c>
      <c r="W202" s="186" t="s">
        <v>886</v>
      </c>
      <c r="X202" s="186" t="s">
        <v>887</v>
      </c>
      <c r="Y202" s="186" t="s">
        <v>700</v>
      </c>
      <c r="Z202" s="186" t="s">
        <v>883</v>
      </c>
    </row>
    <row r="203" spans="1:26" x14ac:dyDescent="0.3">
      <c r="A203" s="55">
        <v>1234</v>
      </c>
      <c r="B203" s="1" t="s">
        <v>463</v>
      </c>
      <c r="C203" s="1" t="s">
        <v>117</v>
      </c>
      <c r="D203" s="7">
        <v>40087</v>
      </c>
      <c r="E203" s="6">
        <v>20</v>
      </c>
      <c r="F203" s="5" t="s">
        <v>378</v>
      </c>
      <c r="G203" s="1">
        <v>11</v>
      </c>
      <c r="H203" s="4">
        <v>19</v>
      </c>
      <c r="I203" s="78">
        <v>19</v>
      </c>
      <c r="J203" s="79">
        <f t="shared" si="3"/>
        <v>361</v>
      </c>
      <c r="K203" s="2">
        <v>9</v>
      </c>
      <c r="L203" s="1">
        <v>1</v>
      </c>
      <c r="M203" s="1"/>
      <c r="N203" s="76" t="s">
        <v>961</v>
      </c>
      <c r="O203" s="76" t="s">
        <v>962</v>
      </c>
      <c r="P203" s="76"/>
      <c r="Q203" s="76" t="s">
        <v>971</v>
      </c>
      <c r="R203" s="76" t="s">
        <v>968</v>
      </c>
      <c r="S203" s="76" t="s">
        <v>969</v>
      </c>
      <c r="T203" s="76" t="s">
        <v>970</v>
      </c>
      <c r="U203" s="176" t="s">
        <v>972</v>
      </c>
      <c r="V203" s="176" t="s">
        <v>973</v>
      </c>
      <c r="W203" s="186" t="s">
        <v>899</v>
      </c>
      <c r="X203" s="186" t="s">
        <v>911</v>
      </c>
      <c r="Y203" s="186" t="s">
        <v>700</v>
      </c>
      <c r="Z203" s="186" t="s">
        <v>883</v>
      </c>
    </row>
    <row r="204" spans="1:26" x14ac:dyDescent="0.3">
      <c r="A204" s="55">
        <v>1235</v>
      </c>
      <c r="B204" s="1" t="s">
        <v>462</v>
      </c>
      <c r="C204" s="1" t="s">
        <v>223</v>
      </c>
      <c r="D204" s="7">
        <v>40087</v>
      </c>
      <c r="E204" s="6">
        <v>20</v>
      </c>
      <c r="F204" s="5" t="s">
        <v>317</v>
      </c>
      <c r="G204" s="1">
        <v>10</v>
      </c>
      <c r="H204" s="4">
        <v>20</v>
      </c>
      <c r="I204" s="78">
        <v>22</v>
      </c>
      <c r="J204" s="79">
        <f t="shared" si="3"/>
        <v>440</v>
      </c>
      <c r="K204" s="2">
        <v>10</v>
      </c>
      <c r="L204" s="1">
        <v>1</v>
      </c>
      <c r="M204" s="1"/>
      <c r="N204" s="76" t="s">
        <v>961</v>
      </c>
      <c r="O204" s="76" t="s">
        <v>962</v>
      </c>
      <c r="P204" s="76"/>
      <c r="Q204" s="76" t="s">
        <v>971</v>
      </c>
      <c r="R204" s="76" t="s">
        <v>968</v>
      </c>
      <c r="S204" s="76" t="s">
        <v>969</v>
      </c>
      <c r="T204" s="76" t="s">
        <v>970</v>
      </c>
      <c r="U204" s="176" t="s">
        <v>972</v>
      </c>
      <c r="V204" s="176" t="s">
        <v>973</v>
      </c>
      <c r="W204" s="186" t="s">
        <v>886</v>
      </c>
      <c r="X204" s="186" t="s">
        <v>887</v>
      </c>
      <c r="Y204" s="186" t="s">
        <v>700</v>
      </c>
      <c r="Z204" s="186" t="s">
        <v>883</v>
      </c>
    </row>
    <row r="205" spans="1:26" x14ac:dyDescent="0.3">
      <c r="A205" s="55">
        <v>1236</v>
      </c>
      <c r="B205" s="1" t="s">
        <v>461</v>
      </c>
      <c r="C205" s="1" t="s">
        <v>460</v>
      </c>
      <c r="D205" s="7">
        <v>40087</v>
      </c>
      <c r="E205" s="6">
        <v>21</v>
      </c>
      <c r="F205" s="5" t="s">
        <v>420</v>
      </c>
      <c r="G205" s="1">
        <v>11</v>
      </c>
      <c r="H205" s="4">
        <v>19</v>
      </c>
      <c r="I205" s="78">
        <v>17</v>
      </c>
      <c r="J205" s="79">
        <f t="shared" si="3"/>
        <v>323</v>
      </c>
      <c r="K205" s="2">
        <v>7</v>
      </c>
      <c r="L205" s="1">
        <v>1</v>
      </c>
      <c r="M205" s="1"/>
      <c r="N205" s="76" t="s">
        <v>961</v>
      </c>
      <c r="O205" s="76" t="s">
        <v>962</v>
      </c>
      <c r="P205" s="76"/>
      <c r="Q205" s="76" t="s">
        <v>971</v>
      </c>
      <c r="R205" s="76" t="s">
        <v>968</v>
      </c>
      <c r="S205" s="76" t="s">
        <v>969</v>
      </c>
      <c r="T205" s="76" t="s">
        <v>970</v>
      </c>
      <c r="U205" s="176" t="s">
        <v>972</v>
      </c>
      <c r="V205" s="176" t="s">
        <v>973</v>
      </c>
      <c r="W205" s="186" t="s">
        <v>886</v>
      </c>
      <c r="X205" s="186" t="s">
        <v>887</v>
      </c>
      <c r="Y205" s="186" t="s">
        <v>700</v>
      </c>
      <c r="Z205" s="186" t="s">
        <v>880</v>
      </c>
    </row>
    <row r="206" spans="1:26" x14ac:dyDescent="0.3">
      <c r="A206" s="55">
        <v>1237</v>
      </c>
      <c r="B206" s="1" t="s">
        <v>459</v>
      </c>
      <c r="C206" s="1" t="s">
        <v>247</v>
      </c>
      <c r="D206" s="7">
        <v>40087</v>
      </c>
      <c r="E206" s="6">
        <v>21</v>
      </c>
      <c r="F206" s="5" t="s">
        <v>458</v>
      </c>
      <c r="G206" s="1">
        <v>8</v>
      </c>
      <c r="H206" s="4">
        <v>22</v>
      </c>
      <c r="I206" s="78">
        <v>25</v>
      </c>
      <c r="J206" s="79">
        <f t="shared" si="3"/>
        <v>550</v>
      </c>
      <c r="K206" s="2">
        <v>7</v>
      </c>
      <c r="L206" s="1">
        <v>1</v>
      </c>
      <c r="M206" s="1"/>
      <c r="N206" s="76" t="s">
        <v>961</v>
      </c>
      <c r="O206" s="76" t="s">
        <v>962</v>
      </c>
      <c r="P206" s="76"/>
      <c r="Q206" s="76" t="s">
        <v>971</v>
      </c>
      <c r="R206" s="76" t="s">
        <v>968</v>
      </c>
      <c r="S206" s="76" t="s">
        <v>969</v>
      </c>
      <c r="T206" s="76" t="s">
        <v>970</v>
      </c>
      <c r="U206" s="176" t="s">
        <v>972</v>
      </c>
      <c r="V206" s="176" t="s">
        <v>973</v>
      </c>
      <c r="W206" s="186" t="s">
        <v>888</v>
      </c>
      <c r="X206" s="186" t="s">
        <v>879</v>
      </c>
      <c r="Y206" s="186" t="s">
        <v>700</v>
      </c>
      <c r="Z206" s="186" t="s">
        <v>880</v>
      </c>
    </row>
    <row r="207" spans="1:26" x14ac:dyDescent="0.3">
      <c r="A207" s="55">
        <v>1238</v>
      </c>
      <c r="B207" s="1" t="s">
        <v>457</v>
      </c>
      <c r="C207" s="1" t="s">
        <v>126</v>
      </c>
      <c r="D207" s="7">
        <v>40087</v>
      </c>
      <c r="E207" s="6">
        <v>21</v>
      </c>
      <c r="F207" s="5" t="s">
        <v>289</v>
      </c>
      <c r="G207" s="1">
        <v>10</v>
      </c>
      <c r="H207" s="4">
        <v>20</v>
      </c>
      <c r="I207" s="78">
        <v>22</v>
      </c>
      <c r="J207" s="79">
        <f t="shared" si="3"/>
        <v>440</v>
      </c>
      <c r="K207" s="2">
        <v>13</v>
      </c>
      <c r="L207" s="1">
        <v>1</v>
      </c>
      <c r="M207" s="1"/>
      <c r="N207" s="76" t="s">
        <v>961</v>
      </c>
      <c r="O207" s="76" t="s">
        <v>962</v>
      </c>
      <c r="P207" s="76"/>
      <c r="Q207" s="76" t="s">
        <v>971</v>
      </c>
      <c r="R207" s="76" t="s">
        <v>968</v>
      </c>
      <c r="S207" s="76" t="s">
        <v>969</v>
      </c>
      <c r="T207" s="76" t="s">
        <v>970</v>
      </c>
      <c r="U207" s="176" t="s">
        <v>972</v>
      </c>
      <c r="V207" s="176" t="s">
        <v>973</v>
      </c>
      <c r="W207" s="186" t="s">
        <v>904</v>
      </c>
      <c r="X207" s="186" t="s">
        <v>905</v>
      </c>
      <c r="Y207" s="186" t="s">
        <v>700</v>
      </c>
      <c r="Z207" s="186" t="s">
        <v>883</v>
      </c>
    </row>
    <row r="208" spans="1:26" x14ac:dyDescent="0.3">
      <c r="A208" s="55">
        <v>1239</v>
      </c>
      <c r="B208" s="1" t="s">
        <v>456</v>
      </c>
      <c r="C208" s="1" t="s">
        <v>162</v>
      </c>
      <c r="D208" s="7">
        <v>40087</v>
      </c>
      <c r="E208" s="6">
        <v>21</v>
      </c>
      <c r="F208" s="5" t="s">
        <v>362</v>
      </c>
      <c r="G208" s="1">
        <v>10</v>
      </c>
      <c r="H208" s="4">
        <v>20</v>
      </c>
      <c r="I208" s="78">
        <v>22</v>
      </c>
      <c r="J208" s="79">
        <f t="shared" si="3"/>
        <v>440</v>
      </c>
      <c r="K208" s="2">
        <v>13</v>
      </c>
      <c r="L208" s="1">
        <v>1</v>
      </c>
      <c r="M208" s="1"/>
      <c r="N208" s="76" t="s">
        <v>961</v>
      </c>
      <c r="O208" s="76" t="s">
        <v>962</v>
      </c>
      <c r="P208" s="76"/>
      <c r="Q208" s="76" t="s">
        <v>971</v>
      </c>
      <c r="R208" s="76" t="s">
        <v>968</v>
      </c>
      <c r="S208" s="76" t="s">
        <v>969</v>
      </c>
      <c r="T208" s="76" t="s">
        <v>970</v>
      </c>
      <c r="U208" s="176" t="s">
        <v>972</v>
      </c>
      <c r="V208" s="176" t="s">
        <v>973</v>
      </c>
      <c r="W208" s="186" t="s">
        <v>878</v>
      </c>
      <c r="X208" s="186" t="s">
        <v>879</v>
      </c>
      <c r="Y208" s="186" t="s">
        <v>700</v>
      </c>
      <c r="Z208" s="186" t="s">
        <v>880</v>
      </c>
    </row>
    <row r="209" spans="1:26" x14ac:dyDescent="0.3">
      <c r="A209" s="55">
        <v>1240</v>
      </c>
      <c r="B209" s="1" t="s">
        <v>455</v>
      </c>
      <c r="C209" s="1" t="s">
        <v>89</v>
      </c>
      <c r="D209" s="7">
        <v>40087</v>
      </c>
      <c r="E209" s="6">
        <v>22</v>
      </c>
      <c r="F209" s="5" t="s">
        <v>325</v>
      </c>
      <c r="G209" s="1">
        <v>11</v>
      </c>
      <c r="H209" s="4">
        <v>19</v>
      </c>
      <c r="I209" s="78">
        <v>19</v>
      </c>
      <c r="J209" s="79">
        <f t="shared" si="3"/>
        <v>361</v>
      </c>
      <c r="K209" s="2">
        <v>11</v>
      </c>
      <c r="L209" s="1">
        <v>1</v>
      </c>
      <c r="M209" s="1"/>
      <c r="N209" s="76" t="s">
        <v>961</v>
      </c>
      <c r="O209" s="76" t="s">
        <v>962</v>
      </c>
      <c r="P209" s="76"/>
      <c r="Q209" s="76" t="s">
        <v>971</v>
      </c>
      <c r="R209" s="76" t="s">
        <v>968</v>
      </c>
      <c r="S209" s="76" t="s">
        <v>969</v>
      </c>
      <c r="T209" s="76" t="s">
        <v>970</v>
      </c>
      <c r="U209" s="176" t="s">
        <v>972</v>
      </c>
      <c r="V209" s="176" t="s">
        <v>973</v>
      </c>
      <c r="W209" s="186" t="s">
        <v>878</v>
      </c>
      <c r="X209" s="186" t="s">
        <v>879</v>
      </c>
      <c r="Y209" s="186" t="s">
        <v>700</v>
      </c>
      <c r="Z209" s="186" t="s">
        <v>883</v>
      </c>
    </row>
    <row r="210" spans="1:26" x14ac:dyDescent="0.3">
      <c r="A210" s="55">
        <v>1241</v>
      </c>
      <c r="B210" s="1" t="s">
        <v>454</v>
      </c>
      <c r="C210" s="1" t="s">
        <v>77</v>
      </c>
      <c r="D210" s="7">
        <v>40087</v>
      </c>
      <c r="E210" s="6">
        <v>22</v>
      </c>
      <c r="F210" s="5" t="s">
        <v>4</v>
      </c>
      <c r="G210" s="1">
        <v>11</v>
      </c>
      <c r="H210" s="4">
        <v>19</v>
      </c>
      <c r="I210" s="78">
        <v>17</v>
      </c>
      <c r="J210" s="79">
        <f t="shared" si="3"/>
        <v>323</v>
      </c>
      <c r="K210" s="2">
        <v>5</v>
      </c>
      <c r="L210" s="1">
        <v>1</v>
      </c>
      <c r="M210" s="1"/>
      <c r="N210" s="76" t="s">
        <v>961</v>
      </c>
      <c r="O210" s="76" t="s">
        <v>962</v>
      </c>
      <c r="P210" s="76"/>
      <c r="Q210" s="76" t="s">
        <v>971</v>
      </c>
      <c r="R210" s="76" t="s">
        <v>968</v>
      </c>
      <c r="S210" s="76" t="s">
        <v>969</v>
      </c>
      <c r="T210" s="76" t="s">
        <v>970</v>
      </c>
      <c r="U210" s="176" t="s">
        <v>972</v>
      </c>
      <c r="V210" s="176" t="s">
        <v>973</v>
      </c>
      <c r="W210" s="186" t="s">
        <v>886</v>
      </c>
      <c r="X210" s="186" t="s">
        <v>887</v>
      </c>
      <c r="Y210" s="186" t="s">
        <v>700</v>
      </c>
      <c r="Z210" s="186" t="s">
        <v>880</v>
      </c>
    </row>
    <row r="211" spans="1:26" x14ac:dyDescent="0.3">
      <c r="A211" s="55">
        <v>1242</v>
      </c>
      <c r="B211" s="1" t="s">
        <v>453</v>
      </c>
      <c r="C211" s="1" t="s">
        <v>351</v>
      </c>
      <c r="D211" s="7">
        <v>40087</v>
      </c>
      <c r="E211" s="6">
        <v>22</v>
      </c>
      <c r="F211" s="5" t="s">
        <v>289</v>
      </c>
      <c r="G211" s="1">
        <v>11</v>
      </c>
      <c r="H211" s="4">
        <v>19</v>
      </c>
      <c r="I211" s="78">
        <v>18</v>
      </c>
      <c r="J211" s="79">
        <f t="shared" si="3"/>
        <v>342</v>
      </c>
      <c r="K211" s="2">
        <v>10</v>
      </c>
      <c r="L211" s="1">
        <v>1</v>
      </c>
      <c r="M211" s="1"/>
      <c r="N211" s="76" t="s">
        <v>961</v>
      </c>
      <c r="O211" s="76" t="s">
        <v>962</v>
      </c>
      <c r="P211" s="76"/>
      <c r="Q211" s="76" t="s">
        <v>971</v>
      </c>
      <c r="R211" s="76" t="s">
        <v>968</v>
      </c>
      <c r="S211" s="76" t="s">
        <v>969</v>
      </c>
      <c r="T211" s="76" t="s">
        <v>970</v>
      </c>
      <c r="U211" s="176" t="s">
        <v>972</v>
      </c>
      <c r="V211" s="176" t="s">
        <v>973</v>
      </c>
      <c r="W211" s="186" t="s">
        <v>914</v>
      </c>
      <c r="X211" s="186" t="s">
        <v>915</v>
      </c>
      <c r="Y211" s="186" t="s">
        <v>700</v>
      </c>
      <c r="Z211" s="186" t="s">
        <v>880</v>
      </c>
    </row>
    <row r="212" spans="1:26" x14ac:dyDescent="0.3">
      <c r="A212" s="55">
        <v>1243</v>
      </c>
      <c r="B212" s="1" t="s">
        <v>452</v>
      </c>
      <c r="C212" s="1" t="s">
        <v>59</v>
      </c>
      <c r="D212" s="7">
        <v>40087</v>
      </c>
      <c r="E212" s="6">
        <v>22</v>
      </c>
      <c r="F212" s="5" t="s">
        <v>451</v>
      </c>
      <c r="G212" s="1">
        <v>10</v>
      </c>
      <c r="H212" s="4">
        <v>20</v>
      </c>
      <c r="I212" s="78">
        <v>21</v>
      </c>
      <c r="J212" s="79">
        <f t="shared" si="3"/>
        <v>420</v>
      </c>
      <c r="K212" s="2">
        <v>10</v>
      </c>
      <c r="L212" s="1">
        <v>1</v>
      </c>
      <c r="M212" s="1"/>
      <c r="N212" s="76" t="s">
        <v>961</v>
      </c>
      <c r="O212" s="76" t="s">
        <v>962</v>
      </c>
      <c r="P212" s="76"/>
      <c r="Q212" s="76" t="s">
        <v>971</v>
      </c>
      <c r="R212" s="76" t="s">
        <v>968</v>
      </c>
      <c r="S212" s="76" t="s">
        <v>969</v>
      </c>
      <c r="T212" s="76" t="s">
        <v>970</v>
      </c>
      <c r="U212" s="176" t="s">
        <v>972</v>
      </c>
      <c r="V212" s="176" t="s">
        <v>973</v>
      </c>
      <c r="W212" s="186" t="s">
        <v>916</v>
      </c>
      <c r="X212" s="186" t="s">
        <v>917</v>
      </c>
      <c r="Y212" s="186" t="s">
        <v>700</v>
      </c>
      <c r="Z212" s="186" t="s">
        <v>880</v>
      </c>
    </row>
    <row r="213" spans="1:26" x14ac:dyDescent="0.3">
      <c r="A213" s="55">
        <v>1244</v>
      </c>
      <c r="B213" s="1" t="s">
        <v>450</v>
      </c>
      <c r="C213" s="1" t="s">
        <v>175</v>
      </c>
      <c r="D213" s="7">
        <v>40087</v>
      </c>
      <c r="E213" s="6">
        <v>23</v>
      </c>
      <c r="F213" s="5" t="s">
        <v>375</v>
      </c>
      <c r="G213" s="1">
        <v>10</v>
      </c>
      <c r="H213" s="4">
        <v>20</v>
      </c>
      <c r="I213" s="78">
        <v>21</v>
      </c>
      <c r="J213" s="79">
        <f t="shared" si="3"/>
        <v>420</v>
      </c>
      <c r="K213" s="2">
        <v>11</v>
      </c>
      <c r="L213" s="1">
        <v>1</v>
      </c>
      <c r="M213" s="1"/>
      <c r="N213" s="76" t="s">
        <v>961</v>
      </c>
      <c r="O213" s="76" t="s">
        <v>962</v>
      </c>
      <c r="P213" s="76"/>
      <c r="Q213" s="76" t="s">
        <v>971</v>
      </c>
      <c r="R213" s="76" t="s">
        <v>968</v>
      </c>
      <c r="S213" s="76" t="s">
        <v>969</v>
      </c>
      <c r="T213" s="76" t="s">
        <v>970</v>
      </c>
      <c r="U213" s="176" t="s">
        <v>972</v>
      </c>
      <c r="V213" s="176" t="s">
        <v>973</v>
      </c>
      <c r="W213" s="186" t="s">
        <v>908</v>
      </c>
      <c r="X213" s="186" t="s">
        <v>909</v>
      </c>
      <c r="Y213" s="186" t="s">
        <v>700</v>
      </c>
      <c r="Z213" s="186" t="s">
        <v>883</v>
      </c>
    </row>
    <row r="214" spans="1:26" x14ac:dyDescent="0.3">
      <c r="A214" s="55">
        <v>1245</v>
      </c>
      <c r="B214" s="1" t="s">
        <v>449</v>
      </c>
      <c r="C214" s="1" t="s">
        <v>83</v>
      </c>
      <c r="D214" s="7">
        <v>40087</v>
      </c>
      <c r="E214" s="6">
        <v>23</v>
      </c>
      <c r="F214" s="5" t="s">
        <v>4</v>
      </c>
      <c r="G214" s="1">
        <v>8</v>
      </c>
      <c r="H214" s="4">
        <v>22</v>
      </c>
      <c r="I214" s="78">
        <v>26</v>
      </c>
      <c r="J214" s="79">
        <f t="shared" si="3"/>
        <v>572</v>
      </c>
      <c r="K214" s="2">
        <v>8</v>
      </c>
      <c r="L214" s="1">
        <v>1</v>
      </c>
      <c r="M214" s="1"/>
      <c r="N214" s="76" t="s">
        <v>961</v>
      </c>
      <c r="O214" s="76" t="s">
        <v>962</v>
      </c>
      <c r="P214" s="76"/>
      <c r="Q214" s="76" t="s">
        <v>971</v>
      </c>
      <c r="R214" s="76" t="s">
        <v>968</v>
      </c>
      <c r="S214" s="76" t="s">
        <v>969</v>
      </c>
      <c r="T214" s="76" t="s">
        <v>970</v>
      </c>
      <c r="U214" s="176" t="s">
        <v>972</v>
      </c>
      <c r="V214" s="176" t="s">
        <v>973</v>
      </c>
      <c r="W214" s="186" t="s">
        <v>904</v>
      </c>
      <c r="X214" s="186" t="s">
        <v>905</v>
      </c>
      <c r="Y214" s="186" t="s">
        <v>700</v>
      </c>
      <c r="Z214" s="186" t="s">
        <v>883</v>
      </c>
    </row>
    <row r="215" spans="1:26" x14ac:dyDescent="0.3">
      <c r="A215" s="55">
        <v>1246</v>
      </c>
      <c r="B215" s="1" t="s">
        <v>448</v>
      </c>
      <c r="C215" s="1" t="s">
        <v>197</v>
      </c>
      <c r="D215" s="7">
        <v>40087</v>
      </c>
      <c r="E215" s="6">
        <v>23</v>
      </c>
      <c r="F215" s="5" t="s">
        <v>296</v>
      </c>
      <c r="G215" s="1">
        <v>10</v>
      </c>
      <c r="H215" s="4">
        <v>20</v>
      </c>
      <c r="I215" s="78">
        <v>20</v>
      </c>
      <c r="J215" s="79">
        <f t="shared" si="3"/>
        <v>400</v>
      </c>
      <c r="K215" s="2">
        <v>9</v>
      </c>
      <c r="L215" s="1">
        <v>1</v>
      </c>
      <c r="M215" s="1"/>
      <c r="N215" s="76" t="s">
        <v>961</v>
      </c>
      <c r="O215" s="76" t="s">
        <v>962</v>
      </c>
      <c r="P215" s="76"/>
      <c r="Q215" s="76" t="s">
        <v>971</v>
      </c>
      <c r="R215" s="76" t="s">
        <v>968</v>
      </c>
      <c r="S215" s="76" t="s">
        <v>969</v>
      </c>
      <c r="T215" s="76" t="s">
        <v>970</v>
      </c>
      <c r="U215" s="176" t="s">
        <v>972</v>
      </c>
      <c r="V215" s="176" t="s">
        <v>973</v>
      </c>
      <c r="W215" s="186" t="s">
        <v>886</v>
      </c>
      <c r="X215" s="186" t="s">
        <v>887</v>
      </c>
      <c r="Y215" s="186" t="s">
        <v>700</v>
      </c>
      <c r="Z215" s="186" t="s">
        <v>883</v>
      </c>
    </row>
    <row r="216" spans="1:26" x14ac:dyDescent="0.3">
      <c r="A216" s="55">
        <v>1247</v>
      </c>
      <c r="B216" s="1" t="s">
        <v>447</v>
      </c>
      <c r="C216" s="1" t="s">
        <v>429</v>
      </c>
      <c r="D216" s="7">
        <v>40087</v>
      </c>
      <c r="E216" s="6">
        <v>24</v>
      </c>
      <c r="F216" s="5" t="s">
        <v>333</v>
      </c>
      <c r="G216" s="1">
        <v>10</v>
      </c>
      <c r="H216" s="4">
        <v>20</v>
      </c>
      <c r="I216" s="78">
        <v>20</v>
      </c>
      <c r="J216" s="79">
        <f t="shared" si="3"/>
        <v>400</v>
      </c>
      <c r="K216" s="2">
        <v>11</v>
      </c>
      <c r="L216" s="1">
        <v>1</v>
      </c>
      <c r="M216" s="1"/>
      <c r="N216" s="76" t="s">
        <v>961</v>
      </c>
      <c r="O216" s="76" t="s">
        <v>962</v>
      </c>
      <c r="P216" s="76"/>
      <c r="Q216" s="76" t="s">
        <v>971</v>
      </c>
      <c r="R216" s="76" t="s">
        <v>968</v>
      </c>
      <c r="S216" s="76" t="s">
        <v>969</v>
      </c>
      <c r="T216" s="76" t="s">
        <v>970</v>
      </c>
      <c r="U216" s="176" t="s">
        <v>972</v>
      </c>
      <c r="V216" s="176" t="s">
        <v>973</v>
      </c>
      <c r="W216" s="186" t="s">
        <v>881</v>
      </c>
      <c r="X216" s="186" t="s">
        <v>882</v>
      </c>
      <c r="Y216" s="186" t="s">
        <v>700</v>
      </c>
      <c r="Z216" s="186" t="s">
        <v>880</v>
      </c>
    </row>
    <row r="217" spans="1:26" x14ac:dyDescent="0.3">
      <c r="A217" s="55">
        <v>1248</v>
      </c>
      <c r="B217" s="1" t="s">
        <v>446</v>
      </c>
      <c r="C217" s="1" t="s">
        <v>34</v>
      </c>
      <c r="D217" s="7">
        <v>40087</v>
      </c>
      <c r="E217" s="6">
        <v>24</v>
      </c>
      <c r="F217" s="5" t="s">
        <v>276</v>
      </c>
      <c r="G217" s="1">
        <v>12</v>
      </c>
      <c r="H217" s="4">
        <v>18</v>
      </c>
      <c r="I217" s="78">
        <v>20</v>
      </c>
      <c r="J217" s="79">
        <f t="shared" si="3"/>
        <v>360</v>
      </c>
      <c r="K217" s="2">
        <v>18</v>
      </c>
      <c r="L217" s="1">
        <v>1</v>
      </c>
      <c r="M217" s="1"/>
      <c r="N217" s="76" t="s">
        <v>961</v>
      </c>
      <c r="O217" s="76" t="s">
        <v>962</v>
      </c>
      <c r="P217" s="76"/>
      <c r="Q217" s="76" t="s">
        <v>971</v>
      </c>
      <c r="R217" s="76" t="s">
        <v>968</v>
      </c>
      <c r="S217" s="76" t="s">
        <v>969</v>
      </c>
      <c r="T217" s="76" t="s">
        <v>970</v>
      </c>
      <c r="U217" s="176" t="s">
        <v>972</v>
      </c>
      <c r="V217" s="176" t="s">
        <v>973</v>
      </c>
      <c r="W217" s="186" t="s">
        <v>892</v>
      </c>
      <c r="X217" s="186" t="s">
        <v>893</v>
      </c>
      <c r="Y217" s="186" t="s">
        <v>700</v>
      </c>
      <c r="Z217" s="186" t="s">
        <v>883</v>
      </c>
    </row>
    <row r="218" spans="1:26" x14ac:dyDescent="0.3">
      <c r="A218" s="55">
        <v>1249</v>
      </c>
      <c r="B218" s="1" t="s">
        <v>445</v>
      </c>
      <c r="C218" s="1" t="s">
        <v>2</v>
      </c>
      <c r="D218" s="7">
        <v>40087</v>
      </c>
      <c r="E218" s="6">
        <v>24</v>
      </c>
      <c r="F218" s="5" t="s">
        <v>330</v>
      </c>
      <c r="G218" s="1">
        <v>11</v>
      </c>
      <c r="H218" s="4">
        <v>19</v>
      </c>
      <c r="I218" s="78">
        <v>17</v>
      </c>
      <c r="J218" s="79">
        <f t="shared" si="3"/>
        <v>323</v>
      </c>
      <c r="K218" s="2">
        <v>3</v>
      </c>
      <c r="L218" s="1">
        <v>1</v>
      </c>
      <c r="M218" s="1"/>
      <c r="N218" s="76" t="s">
        <v>961</v>
      </c>
      <c r="O218" s="76" t="s">
        <v>962</v>
      </c>
      <c r="P218" s="76"/>
      <c r="Q218" s="76" t="s">
        <v>971</v>
      </c>
      <c r="R218" s="76" t="s">
        <v>968</v>
      </c>
      <c r="S218" s="76" t="s">
        <v>969</v>
      </c>
      <c r="T218" s="76" t="s">
        <v>970</v>
      </c>
      <c r="U218" s="176" t="s">
        <v>972</v>
      </c>
      <c r="V218" s="176" t="s">
        <v>973</v>
      </c>
      <c r="W218" s="186" t="s">
        <v>892</v>
      </c>
      <c r="X218" s="186" t="s">
        <v>893</v>
      </c>
      <c r="Y218" s="186" t="s">
        <v>700</v>
      </c>
      <c r="Z218" s="186" t="s">
        <v>883</v>
      </c>
    </row>
    <row r="219" spans="1:26" x14ac:dyDescent="0.3">
      <c r="A219" s="55">
        <v>1250</v>
      </c>
      <c r="B219" s="1" t="s">
        <v>444</v>
      </c>
      <c r="C219" s="1" t="s">
        <v>443</v>
      </c>
      <c r="D219" s="7">
        <v>40087</v>
      </c>
      <c r="E219" s="6">
        <v>24</v>
      </c>
      <c r="F219" s="5" t="s">
        <v>296</v>
      </c>
      <c r="G219" s="1">
        <v>11</v>
      </c>
      <c r="H219" s="4">
        <v>19</v>
      </c>
      <c r="I219" s="78">
        <v>18</v>
      </c>
      <c r="J219" s="79">
        <f t="shared" si="3"/>
        <v>342</v>
      </c>
      <c r="K219" s="2">
        <v>10</v>
      </c>
      <c r="L219" s="1">
        <v>1</v>
      </c>
      <c r="M219" s="1"/>
      <c r="N219" s="76" t="s">
        <v>961</v>
      </c>
      <c r="O219" s="76" t="s">
        <v>962</v>
      </c>
      <c r="P219" s="76"/>
      <c r="Q219" s="76" t="s">
        <v>971</v>
      </c>
      <c r="R219" s="76" t="s">
        <v>968</v>
      </c>
      <c r="S219" s="76" t="s">
        <v>969</v>
      </c>
      <c r="T219" s="76" t="s">
        <v>970</v>
      </c>
      <c r="U219" s="176" t="s">
        <v>972</v>
      </c>
      <c r="V219" s="176" t="s">
        <v>973</v>
      </c>
      <c r="W219" s="186" t="s">
        <v>908</v>
      </c>
      <c r="X219" s="186" t="s">
        <v>909</v>
      </c>
      <c r="Y219" s="186" t="s">
        <v>700</v>
      </c>
      <c r="Z219" s="186" t="s">
        <v>880</v>
      </c>
    </row>
    <row r="220" spans="1:26" x14ac:dyDescent="0.3">
      <c r="A220" s="55">
        <v>1251</v>
      </c>
      <c r="B220" s="1" t="s">
        <v>442</v>
      </c>
      <c r="C220" s="1" t="s">
        <v>206</v>
      </c>
      <c r="D220" s="7">
        <v>40087</v>
      </c>
      <c r="E220" s="6">
        <v>25</v>
      </c>
      <c r="F220" s="5" t="s">
        <v>279</v>
      </c>
      <c r="G220" s="1">
        <v>13</v>
      </c>
      <c r="H220" s="4">
        <v>17</v>
      </c>
      <c r="I220" s="78">
        <v>20</v>
      </c>
      <c r="J220" s="79">
        <f t="shared" si="3"/>
        <v>340</v>
      </c>
      <c r="K220" s="2">
        <v>37</v>
      </c>
      <c r="L220" s="1">
        <v>1</v>
      </c>
      <c r="M220" s="1"/>
      <c r="N220" s="76" t="s">
        <v>961</v>
      </c>
      <c r="O220" s="76" t="s">
        <v>962</v>
      </c>
      <c r="P220" s="76"/>
      <c r="Q220" s="76" t="s">
        <v>971</v>
      </c>
      <c r="R220" s="76" t="s">
        <v>968</v>
      </c>
      <c r="S220" s="76" t="s">
        <v>969</v>
      </c>
      <c r="T220" s="76" t="s">
        <v>970</v>
      </c>
      <c r="U220" s="176" t="s">
        <v>972</v>
      </c>
      <c r="V220" s="176" t="s">
        <v>973</v>
      </c>
      <c r="W220" s="186" t="s">
        <v>912</v>
      </c>
      <c r="X220" s="186" t="s">
        <v>913</v>
      </c>
      <c r="Y220" s="186" t="s">
        <v>700</v>
      </c>
      <c r="Z220" s="186" t="s">
        <v>883</v>
      </c>
    </row>
    <row r="221" spans="1:26" x14ac:dyDescent="0.3">
      <c r="A221" s="55">
        <v>1252</v>
      </c>
      <c r="B221" s="1" t="s">
        <v>441</v>
      </c>
      <c r="C221" s="1" t="s">
        <v>148</v>
      </c>
      <c r="D221" s="7">
        <v>40087</v>
      </c>
      <c r="E221" s="6">
        <v>25</v>
      </c>
      <c r="F221" s="5" t="s">
        <v>353</v>
      </c>
      <c r="G221" s="1">
        <v>11</v>
      </c>
      <c r="H221" s="4">
        <v>19</v>
      </c>
      <c r="I221" s="78">
        <v>18</v>
      </c>
      <c r="J221" s="79">
        <f t="shared" si="3"/>
        <v>342</v>
      </c>
      <c r="K221" s="2">
        <v>9</v>
      </c>
      <c r="L221" s="1">
        <v>1</v>
      </c>
      <c r="M221" s="1"/>
      <c r="N221" s="76" t="s">
        <v>961</v>
      </c>
      <c r="O221" s="76" t="s">
        <v>962</v>
      </c>
      <c r="P221" s="76"/>
      <c r="Q221" s="76" t="s">
        <v>971</v>
      </c>
      <c r="R221" s="76" t="s">
        <v>968</v>
      </c>
      <c r="S221" s="76" t="s">
        <v>969</v>
      </c>
      <c r="T221" s="76" t="s">
        <v>970</v>
      </c>
      <c r="U221" s="176" t="s">
        <v>972</v>
      </c>
      <c r="V221" s="176" t="s">
        <v>973</v>
      </c>
      <c r="W221" s="186" t="s">
        <v>892</v>
      </c>
      <c r="X221" s="186" t="s">
        <v>893</v>
      </c>
      <c r="Y221" s="186" t="s">
        <v>700</v>
      </c>
      <c r="Z221" s="186" t="s">
        <v>880</v>
      </c>
    </row>
    <row r="222" spans="1:26" x14ac:dyDescent="0.3">
      <c r="A222" s="55">
        <v>1253</v>
      </c>
      <c r="B222" s="1" t="s">
        <v>440</v>
      </c>
      <c r="C222" s="1" t="s">
        <v>49</v>
      </c>
      <c r="D222" s="7">
        <v>40087</v>
      </c>
      <c r="E222" s="6">
        <v>25</v>
      </c>
      <c r="F222" s="5" t="s">
        <v>336</v>
      </c>
      <c r="G222" s="1">
        <v>12</v>
      </c>
      <c r="H222" s="4">
        <v>18</v>
      </c>
      <c r="I222" s="78">
        <v>17</v>
      </c>
      <c r="J222" s="79">
        <f t="shared" si="3"/>
        <v>306</v>
      </c>
      <c r="K222" s="2">
        <v>14</v>
      </c>
      <c r="L222" s="1">
        <v>1</v>
      </c>
      <c r="M222" s="1"/>
      <c r="N222" s="76" t="s">
        <v>961</v>
      </c>
      <c r="O222" s="76" t="s">
        <v>962</v>
      </c>
      <c r="P222" s="76"/>
      <c r="Q222" s="76" t="s">
        <v>971</v>
      </c>
      <c r="R222" s="76" t="s">
        <v>968</v>
      </c>
      <c r="S222" s="76" t="s">
        <v>969</v>
      </c>
      <c r="T222" s="76" t="s">
        <v>970</v>
      </c>
      <c r="U222" s="176" t="s">
        <v>972</v>
      </c>
      <c r="V222" s="176" t="s">
        <v>973</v>
      </c>
      <c r="W222" s="186" t="s">
        <v>899</v>
      </c>
      <c r="X222" s="186" t="s">
        <v>925</v>
      </c>
      <c r="Y222" s="186" t="s">
        <v>700</v>
      </c>
      <c r="Z222" s="186" t="s">
        <v>883</v>
      </c>
    </row>
    <row r="223" spans="1:26" x14ac:dyDescent="0.3">
      <c r="A223" s="55">
        <v>1254</v>
      </c>
      <c r="B223" s="1" t="s">
        <v>439</v>
      </c>
      <c r="C223" s="1" t="s">
        <v>421</v>
      </c>
      <c r="D223" s="7">
        <v>40087</v>
      </c>
      <c r="E223" s="6">
        <v>25</v>
      </c>
      <c r="F223" s="5" t="s">
        <v>438</v>
      </c>
      <c r="G223" s="1">
        <v>12</v>
      </c>
      <c r="H223" s="4">
        <v>18</v>
      </c>
      <c r="I223" s="78">
        <v>17</v>
      </c>
      <c r="J223" s="79">
        <f t="shared" si="3"/>
        <v>306</v>
      </c>
      <c r="K223" s="2">
        <v>15</v>
      </c>
      <c r="L223" s="1">
        <v>1</v>
      </c>
      <c r="M223" s="1"/>
      <c r="N223" s="76" t="s">
        <v>961</v>
      </c>
      <c r="O223" s="76" t="s">
        <v>962</v>
      </c>
      <c r="P223" s="76"/>
      <c r="Q223" s="76" t="s">
        <v>971</v>
      </c>
      <c r="R223" s="76" t="s">
        <v>968</v>
      </c>
      <c r="S223" s="76" t="s">
        <v>969</v>
      </c>
      <c r="T223" s="76" t="s">
        <v>970</v>
      </c>
      <c r="U223" s="176" t="s">
        <v>972</v>
      </c>
      <c r="V223" s="176" t="s">
        <v>973</v>
      </c>
      <c r="W223" s="186" t="s">
        <v>881</v>
      </c>
      <c r="X223" s="186" t="s">
        <v>882</v>
      </c>
      <c r="Y223" s="186" t="s">
        <v>700</v>
      </c>
      <c r="Z223" s="186" t="s">
        <v>883</v>
      </c>
    </row>
    <row r="224" spans="1:26" x14ac:dyDescent="0.3">
      <c r="A224" s="55">
        <v>1255</v>
      </c>
      <c r="B224" s="1" t="s">
        <v>437</v>
      </c>
      <c r="C224" s="1" t="s">
        <v>436</v>
      </c>
      <c r="D224" s="7">
        <v>40087</v>
      </c>
      <c r="E224" s="6">
        <v>26</v>
      </c>
      <c r="F224" s="5" t="s">
        <v>1</v>
      </c>
      <c r="G224" s="1">
        <v>8</v>
      </c>
      <c r="H224" s="4">
        <v>22</v>
      </c>
      <c r="I224" s="78">
        <v>29</v>
      </c>
      <c r="J224" s="79">
        <f t="shared" si="3"/>
        <v>638</v>
      </c>
      <c r="K224" s="2">
        <v>22</v>
      </c>
      <c r="L224" s="1">
        <v>1</v>
      </c>
      <c r="M224" s="1"/>
      <c r="N224" s="76" t="s">
        <v>961</v>
      </c>
      <c r="O224" s="76" t="s">
        <v>962</v>
      </c>
      <c r="P224" s="76"/>
      <c r="Q224" s="76" t="s">
        <v>971</v>
      </c>
      <c r="R224" s="76" t="s">
        <v>968</v>
      </c>
      <c r="S224" s="76" t="s">
        <v>969</v>
      </c>
      <c r="T224" s="76" t="s">
        <v>970</v>
      </c>
      <c r="U224" s="176" t="s">
        <v>972</v>
      </c>
      <c r="V224" s="176" t="s">
        <v>973</v>
      </c>
      <c r="W224" s="186" t="s">
        <v>904</v>
      </c>
      <c r="X224" s="186" t="s">
        <v>905</v>
      </c>
      <c r="Y224" s="186" t="s">
        <v>700</v>
      </c>
      <c r="Z224" s="186" t="s">
        <v>880</v>
      </c>
    </row>
    <row r="225" spans="1:26" x14ac:dyDescent="0.3">
      <c r="A225" s="55">
        <v>1256</v>
      </c>
      <c r="B225" s="1" t="s">
        <v>435</v>
      </c>
      <c r="C225" s="1" t="s">
        <v>42</v>
      </c>
      <c r="D225" s="7">
        <v>40087</v>
      </c>
      <c r="E225" s="6">
        <v>26</v>
      </c>
      <c r="F225" s="5" t="s">
        <v>276</v>
      </c>
      <c r="G225" s="1">
        <v>10</v>
      </c>
      <c r="H225" s="4">
        <v>20</v>
      </c>
      <c r="I225" s="78">
        <v>22</v>
      </c>
      <c r="J225" s="79">
        <f t="shared" si="3"/>
        <v>440</v>
      </c>
      <c r="K225" s="2">
        <v>13</v>
      </c>
      <c r="L225" s="1">
        <v>1</v>
      </c>
      <c r="M225" s="1"/>
      <c r="N225" s="76" t="s">
        <v>961</v>
      </c>
      <c r="O225" s="76" t="s">
        <v>962</v>
      </c>
      <c r="P225" s="76"/>
      <c r="Q225" s="76" t="s">
        <v>971</v>
      </c>
      <c r="R225" s="76" t="s">
        <v>968</v>
      </c>
      <c r="S225" s="76" t="s">
        <v>969</v>
      </c>
      <c r="T225" s="76" t="s">
        <v>970</v>
      </c>
      <c r="U225" s="176" t="s">
        <v>972</v>
      </c>
      <c r="V225" s="176" t="s">
        <v>973</v>
      </c>
      <c r="W225" s="186" t="s">
        <v>881</v>
      </c>
      <c r="X225" s="186" t="s">
        <v>882</v>
      </c>
      <c r="Y225" s="186" t="s">
        <v>700</v>
      </c>
      <c r="Z225" s="186" t="s">
        <v>880</v>
      </c>
    </row>
    <row r="226" spans="1:26" x14ac:dyDescent="0.3">
      <c r="A226" s="55">
        <v>1257</v>
      </c>
      <c r="B226" s="1" t="s">
        <v>434</v>
      </c>
      <c r="C226" s="1" t="s">
        <v>77</v>
      </c>
      <c r="D226" s="7">
        <v>40087</v>
      </c>
      <c r="E226" s="6">
        <v>26</v>
      </c>
      <c r="F226" s="5" t="s">
        <v>433</v>
      </c>
      <c r="G226" s="1">
        <v>9</v>
      </c>
      <c r="H226" s="4">
        <v>21</v>
      </c>
      <c r="I226" s="78">
        <v>17</v>
      </c>
      <c r="J226" s="79">
        <f t="shared" si="3"/>
        <v>357</v>
      </c>
      <c r="K226" s="2">
        <v>6</v>
      </c>
      <c r="L226" s="1">
        <v>1</v>
      </c>
      <c r="M226" s="1"/>
      <c r="N226" s="76" t="s">
        <v>961</v>
      </c>
      <c r="O226" s="76" t="s">
        <v>962</v>
      </c>
      <c r="P226" s="76"/>
      <c r="Q226" s="76" t="s">
        <v>971</v>
      </c>
      <c r="R226" s="76" t="s">
        <v>968</v>
      </c>
      <c r="S226" s="76" t="s">
        <v>969</v>
      </c>
      <c r="T226" s="76" t="s">
        <v>970</v>
      </c>
      <c r="U226" s="176" t="s">
        <v>972</v>
      </c>
      <c r="V226" s="176" t="s">
        <v>973</v>
      </c>
      <c r="W226" s="186" t="s">
        <v>881</v>
      </c>
      <c r="X226" s="186" t="s">
        <v>882</v>
      </c>
      <c r="Y226" s="186" t="s">
        <v>700</v>
      </c>
      <c r="Z226" s="186" t="s">
        <v>883</v>
      </c>
    </row>
    <row r="227" spans="1:26" x14ac:dyDescent="0.3">
      <c r="A227" s="55">
        <v>1259</v>
      </c>
      <c r="B227" s="1" t="s">
        <v>432</v>
      </c>
      <c r="C227" s="1" t="s">
        <v>13</v>
      </c>
      <c r="D227" s="7">
        <v>40087</v>
      </c>
      <c r="E227" s="6">
        <v>27</v>
      </c>
      <c r="F227" s="5" t="s">
        <v>431</v>
      </c>
      <c r="G227" s="1">
        <v>10</v>
      </c>
      <c r="H227" s="4">
        <v>20</v>
      </c>
      <c r="I227" s="78">
        <v>20</v>
      </c>
      <c r="J227" s="79">
        <f t="shared" si="3"/>
        <v>400</v>
      </c>
      <c r="K227" s="2">
        <v>9</v>
      </c>
      <c r="L227" s="1">
        <v>1</v>
      </c>
      <c r="M227" s="1"/>
      <c r="N227" s="76" t="s">
        <v>961</v>
      </c>
      <c r="O227" s="76" t="s">
        <v>962</v>
      </c>
      <c r="P227" s="76"/>
      <c r="Q227" s="76" t="s">
        <v>971</v>
      </c>
      <c r="R227" s="76" t="s">
        <v>968</v>
      </c>
      <c r="S227" s="76" t="s">
        <v>969</v>
      </c>
      <c r="T227" s="76" t="s">
        <v>970</v>
      </c>
      <c r="U227" s="176" t="s">
        <v>972</v>
      </c>
      <c r="V227" s="176" t="s">
        <v>973</v>
      </c>
      <c r="W227" s="186" t="s">
        <v>923</v>
      </c>
      <c r="X227" s="186" t="s">
        <v>924</v>
      </c>
      <c r="Y227" s="186" t="s">
        <v>700</v>
      </c>
      <c r="Z227" s="186" t="s">
        <v>880</v>
      </c>
    </row>
    <row r="228" spans="1:26" x14ac:dyDescent="0.3">
      <c r="A228" s="55">
        <v>1260</v>
      </c>
      <c r="B228" s="1" t="s">
        <v>430</v>
      </c>
      <c r="C228" s="1" t="s">
        <v>429</v>
      </c>
      <c r="D228" s="7">
        <v>40087</v>
      </c>
      <c r="E228" s="6">
        <v>27</v>
      </c>
      <c r="F228" s="5" t="s">
        <v>428</v>
      </c>
      <c r="G228" s="1">
        <v>9</v>
      </c>
      <c r="H228" s="4">
        <v>21</v>
      </c>
      <c r="I228" s="78">
        <v>20</v>
      </c>
      <c r="J228" s="79">
        <f t="shared" si="3"/>
        <v>420</v>
      </c>
      <c r="K228" s="2">
        <v>9</v>
      </c>
      <c r="L228" s="1">
        <v>1</v>
      </c>
      <c r="M228" s="1"/>
      <c r="N228" s="76" t="s">
        <v>961</v>
      </c>
      <c r="O228" s="76" t="s">
        <v>962</v>
      </c>
      <c r="P228" s="76"/>
      <c r="Q228" s="76" t="s">
        <v>971</v>
      </c>
      <c r="R228" s="76" t="s">
        <v>968</v>
      </c>
      <c r="S228" s="76" t="s">
        <v>969</v>
      </c>
      <c r="T228" s="76" t="s">
        <v>970</v>
      </c>
      <c r="U228" s="176" t="s">
        <v>972</v>
      </c>
      <c r="V228" s="176" t="s">
        <v>973</v>
      </c>
      <c r="W228" s="186" t="s">
        <v>881</v>
      </c>
      <c r="X228" s="186" t="s">
        <v>882</v>
      </c>
      <c r="Y228" s="186" t="s">
        <v>700</v>
      </c>
      <c r="Z228" s="186" t="s">
        <v>883</v>
      </c>
    </row>
    <row r="229" spans="1:26" x14ac:dyDescent="0.3">
      <c r="A229" s="55">
        <v>1261</v>
      </c>
      <c r="B229" s="1" t="s">
        <v>427</v>
      </c>
      <c r="C229" s="1" t="s">
        <v>426</v>
      </c>
      <c r="D229" s="7">
        <v>40087</v>
      </c>
      <c r="E229" s="6">
        <v>27</v>
      </c>
      <c r="F229" s="5" t="s">
        <v>425</v>
      </c>
      <c r="G229" s="1">
        <v>10</v>
      </c>
      <c r="H229" s="4">
        <v>20</v>
      </c>
      <c r="I229" s="78">
        <v>18</v>
      </c>
      <c r="J229" s="79">
        <f t="shared" si="3"/>
        <v>360</v>
      </c>
      <c r="K229" s="2">
        <v>12</v>
      </c>
      <c r="L229" s="1">
        <v>1</v>
      </c>
      <c r="M229" s="1"/>
      <c r="N229" s="76" t="s">
        <v>961</v>
      </c>
      <c r="O229" s="76" t="s">
        <v>962</v>
      </c>
      <c r="P229" s="76"/>
      <c r="Q229" s="76" t="s">
        <v>971</v>
      </c>
      <c r="R229" s="76" t="s">
        <v>968</v>
      </c>
      <c r="S229" s="76" t="s">
        <v>969</v>
      </c>
      <c r="T229" s="76" t="s">
        <v>970</v>
      </c>
      <c r="U229" s="176" t="s">
        <v>972</v>
      </c>
      <c r="V229" s="176" t="s">
        <v>973</v>
      </c>
      <c r="W229" s="186" t="s">
        <v>892</v>
      </c>
      <c r="X229" s="186" t="s">
        <v>893</v>
      </c>
      <c r="Y229" s="186" t="s">
        <v>700</v>
      </c>
      <c r="Z229" s="186" t="s">
        <v>880</v>
      </c>
    </row>
    <row r="230" spans="1:26" x14ac:dyDescent="0.3">
      <c r="A230" s="55">
        <v>1262</v>
      </c>
      <c r="B230" s="1" t="s">
        <v>424</v>
      </c>
      <c r="C230" s="1" t="s">
        <v>202</v>
      </c>
      <c r="D230" s="7">
        <v>40087</v>
      </c>
      <c r="E230" s="6">
        <v>27</v>
      </c>
      <c r="F230" s="5" t="s">
        <v>423</v>
      </c>
      <c r="G230" s="1">
        <v>9</v>
      </c>
      <c r="H230" s="4">
        <v>21</v>
      </c>
      <c r="I230" s="78">
        <v>20</v>
      </c>
      <c r="J230" s="79">
        <f t="shared" si="3"/>
        <v>420</v>
      </c>
      <c r="K230" s="2">
        <v>9</v>
      </c>
      <c r="L230" s="1">
        <v>1</v>
      </c>
      <c r="M230" s="1"/>
      <c r="N230" s="76" t="s">
        <v>961</v>
      </c>
      <c r="O230" s="76" t="s">
        <v>962</v>
      </c>
      <c r="P230" s="76"/>
      <c r="Q230" s="76" t="s">
        <v>971</v>
      </c>
      <c r="R230" s="76" t="s">
        <v>968</v>
      </c>
      <c r="S230" s="76" t="s">
        <v>969</v>
      </c>
      <c r="T230" s="76" t="s">
        <v>970</v>
      </c>
      <c r="U230" s="176" t="s">
        <v>972</v>
      </c>
      <c r="V230" s="176" t="s">
        <v>973</v>
      </c>
      <c r="W230" s="186" t="s">
        <v>908</v>
      </c>
      <c r="X230" s="186" t="s">
        <v>909</v>
      </c>
      <c r="Y230" s="186" t="s">
        <v>700</v>
      </c>
      <c r="Z230" s="186" t="s">
        <v>883</v>
      </c>
    </row>
    <row r="231" spans="1:26" x14ac:dyDescent="0.3">
      <c r="A231" s="55">
        <v>1263</v>
      </c>
      <c r="B231" s="1" t="s">
        <v>422</v>
      </c>
      <c r="C231" s="1" t="s">
        <v>421</v>
      </c>
      <c r="D231" s="7">
        <v>40087</v>
      </c>
      <c r="E231" s="6">
        <v>28</v>
      </c>
      <c r="F231" s="5" t="s">
        <v>420</v>
      </c>
      <c r="G231" s="1">
        <v>10</v>
      </c>
      <c r="H231" s="4">
        <v>20</v>
      </c>
      <c r="I231" s="78">
        <v>17</v>
      </c>
      <c r="J231" s="79">
        <f t="shared" si="3"/>
        <v>340</v>
      </c>
      <c r="K231" s="2">
        <v>7</v>
      </c>
      <c r="L231" s="1">
        <v>1</v>
      </c>
      <c r="M231" s="1"/>
      <c r="N231" s="76" t="s">
        <v>961</v>
      </c>
      <c r="O231" s="76" t="s">
        <v>962</v>
      </c>
      <c r="P231" s="76"/>
      <c r="Q231" s="76" t="s">
        <v>971</v>
      </c>
      <c r="R231" s="76" t="s">
        <v>968</v>
      </c>
      <c r="S231" s="76" t="s">
        <v>969</v>
      </c>
      <c r="T231" s="76" t="s">
        <v>970</v>
      </c>
      <c r="U231" s="176" t="s">
        <v>972</v>
      </c>
      <c r="V231" s="176" t="s">
        <v>973</v>
      </c>
      <c r="W231" s="186" t="s">
        <v>914</v>
      </c>
      <c r="X231" s="186" t="s">
        <v>915</v>
      </c>
      <c r="Y231" s="186" t="s">
        <v>700</v>
      </c>
      <c r="Z231" s="186" t="s">
        <v>880</v>
      </c>
    </row>
    <row r="232" spans="1:26" x14ac:dyDescent="0.3">
      <c r="A232" s="55">
        <v>1264</v>
      </c>
      <c r="B232" s="1" t="s">
        <v>419</v>
      </c>
      <c r="C232" s="1" t="s">
        <v>347</v>
      </c>
      <c r="D232" s="7">
        <v>40087</v>
      </c>
      <c r="E232" s="6">
        <v>28</v>
      </c>
      <c r="F232" s="5" t="s">
        <v>358</v>
      </c>
      <c r="G232" s="1">
        <v>10</v>
      </c>
      <c r="H232" s="4">
        <v>20</v>
      </c>
      <c r="I232" s="78">
        <v>18</v>
      </c>
      <c r="J232" s="79">
        <f t="shared" si="3"/>
        <v>360</v>
      </c>
      <c r="K232" s="2">
        <v>11</v>
      </c>
      <c r="L232" s="1">
        <v>1</v>
      </c>
      <c r="M232" s="1"/>
      <c r="N232" s="76" t="s">
        <v>961</v>
      </c>
      <c r="O232" s="76" t="s">
        <v>962</v>
      </c>
      <c r="P232" s="76"/>
      <c r="Q232" s="76" t="s">
        <v>971</v>
      </c>
      <c r="R232" s="76" t="s">
        <v>968</v>
      </c>
      <c r="S232" s="76" t="s">
        <v>969</v>
      </c>
      <c r="T232" s="76" t="s">
        <v>970</v>
      </c>
      <c r="U232" s="176" t="s">
        <v>972</v>
      </c>
      <c r="V232" s="176" t="s">
        <v>973</v>
      </c>
      <c r="W232" s="186" t="s">
        <v>888</v>
      </c>
      <c r="X232" s="186" t="s">
        <v>879</v>
      </c>
      <c r="Y232" s="186" t="s">
        <v>700</v>
      </c>
      <c r="Z232" s="186" t="s">
        <v>883</v>
      </c>
    </row>
    <row r="233" spans="1:26" x14ac:dyDescent="0.3">
      <c r="A233" s="55">
        <v>1265</v>
      </c>
      <c r="B233" s="1" t="s">
        <v>418</v>
      </c>
      <c r="C233" s="1" t="s">
        <v>166</v>
      </c>
      <c r="D233" s="7">
        <v>40087</v>
      </c>
      <c r="E233" s="6">
        <v>28</v>
      </c>
      <c r="F233" s="5" t="s">
        <v>289</v>
      </c>
      <c r="G233" s="1">
        <v>10</v>
      </c>
      <c r="H233" s="4">
        <v>20</v>
      </c>
      <c r="I233" s="78">
        <v>18</v>
      </c>
      <c r="J233" s="79">
        <f t="shared" si="3"/>
        <v>360</v>
      </c>
      <c r="K233" s="2">
        <v>13</v>
      </c>
      <c r="L233" s="1">
        <v>1</v>
      </c>
      <c r="M233" s="1"/>
      <c r="N233" s="76" t="s">
        <v>961</v>
      </c>
      <c r="O233" s="76" t="s">
        <v>962</v>
      </c>
      <c r="P233" s="76"/>
      <c r="Q233" s="76" t="s">
        <v>971</v>
      </c>
      <c r="R233" s="76" t="s">
        <v>968</v>
      </c>
      <c r="S233" s="76" t="s">
        <v>969</v>
      </c>
      <c r="T233" s="76" t="s">
        <v>970</v>
      </c>
      <c r="U233" s="176" t="s">
        <v>972</v>
      </c>
      <c r="V233" s="176" t="s">
        <v>973</v>
      </c>
      <c r="W233" s="186" t="s">
        <v>896</v>
      </c>
      <c r="X233" s="186" t="s">
        <v>879</v>
      </c>
      <c r="Y233" s="186" t="s">
        <v>700</v>
      </c>
      <c r="Z233" s="186" t="s">
        <v>883</v>
      </c>
    </row>
    <row r="234" spans="1:26" x14ac:dyDescent="0.3">
      <c r="A234" s="55">
        <v>1266</v>
      </c>
      <c r="B234" s="1" t="s">
        <v>417</v>
      </c>
      <c r="C234" s="1" t="s">
        <v>416</v>
      </c>
      <c r="D234" s="7">
        <v>40094</v>
      </c>
      <c r="E234" s="6">
        <v>33</v>
      </c>
      <c r="F234" s="5" t="s">
        <v>403</v>
      </c>
      <c r="G234" s="1">
        <v>7</v>
      </c>
      <c r="H234" s="4">
        <v>19</v>
      </c>
      <c r="I234" s="78">
        <v>17</v>
      </c>
      <c r="J234" s="79">
        <v>340</v>
      </c>
      <c r="K234" s="2">
        <v>15</v>
      </c>
      <c r="L234" s="1">
        <v>1</v>
      </c>
      <c r="M234" s="1" t="s">
        <v>361</v>
      </c>
      <c r="N234" s="76" t="s">
        <v>961</v>
      </c>
      <c r="O234" s="76" t="s">
        <v>962</v>
      </c>
      <c r="P234" s="76"/>
      <c r="Q234" s="76" t="s">
        <v>971</v>
      </c>
      <c r="R234" s="76" t="s">
        <v>968</v>
      </c>
      <c r="S234" s="76" t="s">
        <v>969</v>
      </c>
      <c r="T234" s="76" t="s">
        <v>970</v>
      </c>
      <c r="U234" s="176" t="s">
        <v>972</v>
      </c>
      <c r="V234" s="176" t="s">
        <v>973</v>
      </c>
      <c r="W234" s="186" t="s">
        <v>886</v>
      </c>
      <c r="X234" s="186" t="s">
        <v>887</v>
      </c>
      <c r="Y234" s="186" t="s">
        <v>700</v>
      </c>
      <c r="Z234" s="186" t="s">
        <v>883</v>
      </c>
    </row>
    <row r="235" spans="1:26" x14ac:dyDescent="0.3">
      <c r="A235" s="55">
        <v>1267</v>
      </c>
      <c r="B235" s="1" t="s">
        <v>415</v>
      </c>
      <c r="C235" s="1" t="s">
        <v>192</v>
      </c>
      <c r="D235" s="7">
        <v>40087</v>
      </c>
      <c r="E235" s="6">
        <v>29</v>
      </c>
      <c r="F235" s="5" t="s">
        <v>353</v>
      </c>
      <c r="G235" s="1">
        <v>6</v>
      </c>
      <c r="H235" s="4">
        <v>22</v>
      </c>
      <c r="I235" s="78">
        <v>25</v>
      </c>
      <c r="J235" s="79">
        <f t="shared" ref="J235:J298" si="4">PRODUCT(H235:I235)</f>
        <v>550</v>
      </c>
      <c r="K235" s="2">
        <v>8</v>
      </c>
      <c r="L235" s="1">
        <v>1</v>
      </c>
      <c r="M235" s="1"/>
      <c r="N235" s="76" t="s">
        <v>961</v>
      </c>
      <c r="O235" s="76" t="s">
        <v>962</v>
      </c>
      <c r="P235" s="76"/>
      <c r="Q235" s="76" t="s">
        <v>971</v>
      </c>
      <c r="R235" s="76" t="s">
        <v>968</v>
      </c>
      <c r="S235" s="76" t="s">
        <v>969</v>
      </c>
      <c r="T235" s="76" t="s">
        <v>970</v>
      </c>
      <c r="U235" s="176" t="s">
        <v>972</v>
      </c>
      <c r="V235" s="176" t="s">
        <v>973</v>
      </c>
      <c r="W235" s="186" t="s">
        <v>884</v>
      </c>
      <c r="X235" s="186"/>
      <c r="Y235" s="186" t="s">
        <v>700</v>
      </c>
      <c r="Z235" s="186" t="s">
        <v>883</v>
      </c>
    </row>
    <row r="236" spans="1:26" x14ac:dyDescent="0.3">
      <c r="A236" s="60">
        <v>1268</v>
      </c>
      <c r="B236" s="29" t="s">
        <v>414</v>
      </c>
      <c r="C236" s="29" t="s">
        <v>413</v>
      </c>
      <c r="D236" s="34">
        <v>40079</v>
      </c>
      <c r="E236" s="33">
        <v>29</v>
      </c>
      <c r="F236" s="32" t="s">
        <v>412</v>
      </c>
      <c r="G236" s="29">
        <v>6</v>
      </c>
      <c r="H236" s="31">
        <v>4</v>
      </c>
      <c r="I236" s="82">
        <v>27</v>
      </c>
      <c r="J236" s="79">
        <f t="shared" si="4"/>
        <v>108</v>
      </c>
      <c r="K236" s="30">
        <v>19</v>
      </c>
      <c r="L236" s="29">
        <v>1</v>
      </c>
      <c r="M236" s="18" t="s">
        <v>187</v>
      </c>
      <c r="N236" s="76" t="s">
        <v>961</v>
      </c>
      <c r="O236" s="76" t="s">
        <v>962</v>
      </c>
      <c r="P236" s="76"/>
      <c r="Q236" s="76" t="s">
        <v>971</v>
      </c>
      <c r="R236" s="76" t="s">
        <v>968</v>
      </c>
      <c r="S236" s="76" t="s">
        <v>969</v>
      </c>
      <c r="T236" s="76" t="s">
        <v>970</v>
      </c>
      <c r="U236" s="176" t="s">
        <v>972</v>
      </c>
      <c r="V236" s="176" t="s">
        <v>973</v>
      </c>
      <c r="W236" s="186" t="s">
        <v>878</v>
      </c>
      <c r="X236" s="186" t="s">
        <v>879</v>
      </c>
      <c r="Y236" s="186" t="s">
        <v>700</v>
      </c>
      <c r="Z236" s="186" t="s">
        <v>880</v>
      </c>
    </row>
    <row r="237" spans="1:26" x14ac:dyDescent="0.3">
      <c r="A237" s="60">
        <v>1269</v>
      </c>
      <c r="B237" s="29" t="s">
        <v>411</v>
      </c>
      <c r="C237" s="29" t="s">
        <v>394</v>
      </c>
      <c r="D237" s="34">
        <v>40079</v>
      </c>
      <c r="E237" s="33">
        <v>29</v>
      </c>
      <c r="F237" s="32" t="s">
        <v>364</v>
      </c>
      <c r="G237" s="29">
        <v>4</v>
      </c>
      <c r="H237" s="31" t="s">
        <v>402</v>
      </c>
      <c r="I237" s="82">
        <v>32</v>
      </c>
      <c r="J237" s="79">
        <f t="shared" si="4"/>
        <v>32</v>
      </c>
      <c r="K237" s="30">
        <v>14</v>
      </c>
      <c r="L237" s="29">
        <v>1</v>
      </c>
      <c r="M237" s="18" t="s">
        <v>187</v>
      </c>
      <c r="N237" s="76" t="s">
        <v>961</v>
      </c>
      <c r="O237" s="76" t="s">
        <v>962</v>
      </c>
      <c r="P237" s="76"/>
      <c r="Q237" s="76" t="s">
        <v>971</v>
      </c>
      <c r="R237" s="76" t="s">
        <v>968</v>
      </c>
      <c r="S237" s="76" t="s">
        <v>969</v>
      </c>
      <c r="T237" s="76" t="s">
        <v>970</v>
      </c>
      <c r="U237" s="176" t="s">
        <v>972</v>
      </c>
      <c r="V237" s="176" t="s">
        <v>973</v>
      </c>
      <c r="W237" s="186" t="s">
        <v>878</v>
      </c>
      <c r="X237" s="186" t="s">
        <v>879</v>
      </c>
      <c r="Y237" s="186" t="s">
        <v>700</v>
      </c>
      <c r="Z237" s="186" t="s">
        <v>883</v>
      </c>
    </row>
    <row r="238" spans="1:26" x14ac:dyDescent="0.3">
      <c r="A238" s="55">
        <v>1270</v>
      </c>
      <c r="B238" s="1" t="s">
        <v>410</v>
      </c>
      <c r="C238" s="1" t="s">
        <v>409</v>
      </c>
      <c r="D238" s="7">
        <v>40079</v>
      </c>
      <c r="E238" s="6">
        <v>29</v>
      </c>
      <c r="F238" s="5" t="s">
        <v>342</v>
      </c>
      <c r="G238" s="1">
        <v>8</v>
      </c>
      <c r="H238" s="4">
        <v>2</v>
      </c>
      <c r="I238" s="78">
        <v>28</v>
      </c>
      <c r="J238" s="79">
        <f t="shared" si="4"/>
        <v>56</v>
      </c>
      <c r="K238" s="2">
        <v>14</v>
      </c>
      <c r="L238" s="1">
        <v>1</v>
      </c>
      <c r="M238" s="1"/>
      <c r="N238" s="76" t="s">
        <v>961</v>
      </c>
      <c r="O238" s="76" t="s">
        <v>962</v>
      </c>
      <c r="P238" s="76"/>
      <c r="Q238" s="76" t="s">
        <v>971</v>
      </c>
      <c r="R238" s="76" t="s">
        <v>968</v>
      </c>
      <c r="S238" s="76" t="s">
        <v>969</v>
      </c>
      <c r="T238" s="76" t="s">
        <v>970</v>
      </c>
      <c r="U238" s="176" t="s">
        <v>972</v>
      </c>
      <c r="V238" s="176" t="s">
        <v>973</v>
      </c>
      <c r="W238" s="186" t="s">
        <v>878</v>
      </c>
      <c r="X238" s="186" t="s">
        <v>879</v>
      </c>
      <c r="Y238" s="186" t="s">
        <v>700</v>
      </c>
      <c r="Z238" s="186" t="s">
        <v>883</v>
      </c>
    </row>
    <row r="239" spans="1:26" x14ac:dyDescent="0.3">
      <c r="A239" s="55">
        <v>1271</v>
      </c>
      <c r="B239" s="1" t="s">
        <v>408</v>
      </c>
      <c r="C239" s="1" t="s">
        <v>407</v>
      </c>
      <c r="D239" s="7">
        <v>40079</v>
      </c>
      <c r="E239" s="6">
        <v>29</v>
      </c>
      <c r="F239" s="5" t="s">
        <v>262</v>
      </c>
      <c r="G239" s="1">
        <v>7</v>
      </c>
      <c r="H239" s="4">
        <v>3</v>
      </c>
      <c r="I239" s="78">
        <v>31</v>
      </c>
      <c r="J239" s="79">
        <f t="shared" si="4"/>
        <v>93</v>
      </c>
      <c r="K239" s="2">
        <v>11</v>
      </c>
      <c r="L239" s="1">
        <v>1</v>
      </c>
      <c r="M239" s="1"/>
      <c r="N239" s="76" t="s">
        <v>961</v>
      </c>
      <c r="O239" s="76" t="s">
        <v>962</v>
      </c>
      <c r="P239" s="76"/>
      <c r="Q239" s="76" t="s">
        <v>971</v>
      </c>
      <c r="R239" s="76" t="s">
        <v>968</v>
      </c>
      <c r="S239" s="76" t="s">
        <v>969</v>
      </c>
      <c r="T239" s="76" t="s">
        <v>970</v>
      </c>
      <c r="U239" s="176" t="s">
        <v>972</v>
      </c>
      <c r="V239" s="176" t="s">
        <v>973</v>
      </c>
      <c r="W239" s="186" t="s">
        <v>878</v>
      </c>
      <c r="X239" s="186" t="s">
        <v>879</v>
      </c>
      <c r="Y239" s="186" t="s">
        <v>700</v>
      </c>
      <c r="Z239" s="186" t="s">
        <v>880</v>
      </c>
    </row>
    <row r="240" spans="1:26" x14ac:dyDescent="0.3">
      <c r="A240" s="55">
        <v>1272</v>
      </c>
      <c r="B240" s="1" t="s">
        <v>868</v>
      </c>
      <c r="C240" s="1" t="s">
        <v>869</v>
      </c>
      <c r="D240" s="7">
        <v>40079</v>
      </c>
      <c r="E240" s="6">
        <v>29</v>
      </c>
      <c r="F240" s="5" t="s">
        <v>842</v>
      </c>
      <c r="G240" s="1">
        <v>9</v>
      </c>
      <c r="H240" s="4">
        <v>1</v>
      </c>
      <c r="I240" s="78">
        <v>23</v>
      </c>
      <c r="J240" s="79">
        <f t="shared" si="4"/>
        <v>23</v>
      </c>
      <c r="K240" s="2">
        <v>12</v>
      </c>
      <c r="L240" s="1">
        <v>1</v>
      </c>
      <c r="M240" s="1"/>
      <c r="N240" s="76" t="s">
        <v>961</v>
      </c>
      <c r="O240" s="76" t="s">
        <v>962</v>
      </c>
      <c r="P240" s="76"/>
      <c r="Q240" s="76" t="s">
        <v>971</v>
      </c>
      <c r="R240" s="76" t="s">
        <v>968</v>
      </c>
      <c r="S240" s="76" t="s">
        <v>969</v>
      </c>
      <c r="T240" s="76" t="s">
        <v>970</v>
      </c>
      <c r="U240" s="176" t="s">
        <v>972</v>
      </c>
      <c r="V240" s="176" t="s">
        <v>973</v>
      </c>
      <c r="W240" s="186" t="s">
        <v>878</v>
      </c>
      <c r="X240" s="186" t="s">
        <v>879</v>
      </c>
      <c r="Y240" s="186" t="s">
        <v>700</v>
      </c>
      <c r="Z240" s="186" t="s">
        <v>880</v>
      </c>
    </row>
    <row r="241" spans="1:26" x14ac:dyDescent="0.3">
      <c r="A241" s="55">
        <v>1273</v>
      </c>
      <c r="B241" s="1" t="s">
        <v>406</v>
      </c>
      <c r="C241" s="1" t="s">
        <v>83</v>
      </c>
      <c r="D241" s="7">
        <v>40079</v>
      </c>
      <c r="E241" s="6">
        <v>29</v>
      </c>
      <c r="F241" s="5" t="s">
        <v>405</v>
      </c>
      <c r="G241" s="1">
        <v>8</v>
      </c>
      <c r="H241" s="4">
        <v>2</v>
      </c>
      <c r="I241" s="78">
        <v>27</v>
      </c>
      <c r="J241" s="79">
        <f t="shared" si="4"/>
        <v>54</v>
      </c>
      <c r="K241" s="2">
        <v>14</v>
      </c>
      <c r="L241" s="1">
        <v>1</v>
      </c>
      <c r="M241" s="1"/>
      <c r="N241" s="76" t="s">
        <v>961</v>
      </c>
      <c r="O241" s="76" t="s">
        <v>962</v>
      </c>
      <c r="P241" s="76"/>
      <c r="Q241" s="76" t="s">
        <v>971</v>
      </c>
      <c r="R241" s="76" t="s">
        <v>968</v>
      </c>
      <c r="S241" s="76" t="s">
        <v>969</v>
      </c>
      <c r="T241" s="76" t="s">
        <v>970</v>
      </c>
      <c r="U241" s="176" t="s">
        <v>972</v>
      </c>
      <c r="V241" s="176" t="s">
        <v>973</v>
      </c>
      <c r="W241" s="186" t="s">
        <v>878</v>
      </c>
      <c r="X241" s="186" t="s">
        <v>879</v>
      </c>
      <c r="Y241" s="186" t="s">
        <v>700</v>
      </c>
      <c r="Z241" s="186" t="s">
        <v>880</v>
      </c>
    </row>
    <row r="242" spans="1:26" x14ac:dyDescent="0.3">
      <c r="A242" s="55">
        <v>1274</v>
      </c>
      <c r="B242" s="1" t="s">
        <v>870</v>
      </c>
      <c r="C242" s="1" t="s">
        <v>871</v>
      </c>
      <c r="D242" s="7">
        <v>40079</v>
      </c>
      <c r="E242" s="6">
        <v>29</v>
      </c>
      <c r="F242" s="5" t="s">
        <v>872</v>
      </c>
      <c r="G242" s="1">
        <v>9</v>
      </c>
      <c r="H242" s="4">
        <v>1</v>
      </c>
      <c r="I242" s="78">
        <v>21</v>
      </c>
      <c r="J242" s="79">
        <f t="shared" si="4"/>
        <v>21</v>
      </c>
      <c r="K242" s="2">
        <v>13</v>
      </c>
      <c r="L242" s="1">
        <v>1</v>
      </c>
      <c r="M242" s="1"/>
      <c r="N242" s="76" t="s">
        <v>961</v>
      </c>
      <c r="O242" s="76" t="s">
        <v>962</v>
      </c>
      <c r="P242" s="76"/>
      <c r="Q242" s="76" t="s">
        <v>971</v>
      </c>
      <c r="R242" s="76" t="s">
        <v>968</v>
      </c>
      <c r="S242" s="76" t="s">
        <v>969</v>
      </c>
      <c r="T242" s="76" t="s">
        <v>970</v>
      </c>
      <c r="U242" s="176" t="s">
        <v>972</v>
      </c>
      <c r="V242" s="176" t="s">
        <v>973</v>
      </c>
      <c r="W242" s="186" t="s">
        <v>878</v>
      </c>
      <c r="X242" s="186" t="s">
        <v>879</v>
      </c>
      <c r="Y242" s="186" t="s">
        <v>700</v>
      </c>
      <c r="Z242" s="186" t="s">
        <v>883</v>
      </c>
    </row>
    <row r="243" spans="1:26" x14ac:dyDescent="0.3">
      <c r="A243" s="60">
        <v>1275</v>
      </c>
      <c r="B243" s="29" t="s">
        <v>404</v>
      </c>
      <c r="C243" s="29" t="s">
        <v>101</v>
      </c>
      <c r="D243" s="34">
        <v>40079</v>
      </c>
      <c r="E243" s="33">
        <v>29</v>
      </c>
      <c r="F243" s="32" t="s">
        <v>403</v>
      </c>
      <c r="G243" s="29">
        <v>5</v>
      </c>
      <c r="H243" s="31" t="s">
        <v>402</v>
      </c>
      <c r="I243" s="82">
        <v>26</v>
      </c>
      <c r="J243" s="79">
        <f t="shared" si="4"/>
        <v>26</v>
      </c>
      <c r="K243" s="30">
        <v>4</v>
      </c>
      <c r="L243" s="29">
        <v>1</v>
      </c>
      <c r="M243" s="18" t="s">
        <v>187</v>
      </c>
      <c r="N243" s="76" t="s">
        <v>961</v>
      </c>
      <c r="O243" s="76" t="s">
        <v>962</v>
      </c>
      <c r="P243" s="76"/>
      <c r="Q243" s="76" t="s">
        <v>971</v>
      </c>
      <c r="R243" s="76" t="s">
        <v>968</v>
      </c>
      <c r="S243" s="76" t="s">
        <v>969</v>
      </c>
      <c r="T243" s="76" t="s">
        <v>970</v>
      </c>
      <c r="U243" s="176" t="s">
        <v>972</v>
      </c>
      <c r="V243" s="176" t="s">
        <v>973</v>
      </c>
      <c r="W243" s="186" t="s">
        <v>878</v>
      </c>
      <c r="X243" s="186" t="s">
        <v>879</v>
      </c>
      <c r="Y243" s="186" t="s">
        <v>891</v>
      </c>
      <c r="Z243" s="186" t="s">
        <v>883</v>
      </c>
    </row>
    <row r="244" spans="1:26" x14ac:dyDescent="0.3">
      <c r="A244" s="55">
        <v>1276</v>
      </c>
      <c r="B244" s="1" t="s">
        <v>401</v>
      </c>
      <c r="C244" s="1" t="s">
        <v>400</v>
      </c>
      <c r="D244" s="7">
        <v>40079</v>
      </c>
      <c r="E244" s="6">
        <v>30</v>
      </c>
      <c r="F244" s="5" t="s">
        <v>339</v>
      </c>
      <c r="G244" s="1">
        <v>6</v>
      </c>
      <c r="H244" s="4">
        <v>2</v>
      </c>
      <c r="I244" s="78">
        <v>25</v>
      </c>
      <c r="J244" s="79">
        <f t="shared" si="4"/>
        <v>50</v>
      </c>
      <c r="K244" s="2">
        <v>7</v>
      </c>
      <c r="L244" s="1">
        <v>1</v>
      </c>
      <c r="M244" s="1"/>
      <c r="N244" s="76" t="s">
        <v>961</v>
      </c>
      <c r="O244" s="76" t="s">
        <v>962</v>
      </c>
      <c r="P244" s="76"/>
      <c r="Q244" s="76" t="s">
        <v>971</v>
      </c>
      <c r="R244" s="76" t="s">
        <v>968</v>
      </c>
      <c r="S244" s="76" t="s">
        <v>969</v>
      </c>
      <c r="T244" s="76" t="s">
        <v>970</v>
      </c>
      <c r="U244" s="176" t="s">
        <v>972</v>
      </c>
      <c r="V244" s="176" t="s">
        <v>973</v>
      </c>
      <c r="W244" s="186" t="s">
        <v>878</v>
      </c>
      <c r="X244" s="186" t="s">
        <v>879</v>
      </c>
      <c r="Y244" s="186" t="s">
        <v>700</v>
      </c>
      <c r="Z244" s="186" t="s">
        <v>880</v>
      </c>
    </row>
    <row r="245" spans="1:26" x14ac:dyDescent="0.3">
      <c r="A245" s="55">
        <v>1277</v>
      </c>
      <c r="B245" s="1" t="s">
        <v>399</v>
      </c>
      <c r="C245" s="1" t="s">
        <v>398</v>
      </c>
      <c r="D245" s="7">
        <v>40079</v>
      </c>
      <c r="E245" s="6">
        <v>30</v>
      </c>
      <c r="F245" s="5" t="s">
        <v>304</v>
      </c>
      <c r="G245" s="1">
        <v>7</v>
      </c>
      <c r="H245" s="4">
        <v>3</v>
      </c>
      <c r="I245" s="78">
        <v>29</v>
      </c>
      <c r="J245" s="79">
        <f t="shared" si="4"/>
        <v>87</v>
      </c>
      <c r="K245" s="2">
        <v>8</v>
      </c>
      <c r="L245" s="1">
        <v>1</v>
      </c>
      <c r="M245" s="1"/>
      <c r="N245" s="76" t="s">
        <v>961</v>
      </c>
      <c r="O245" s="76" t="s">
        <v>962</v>
      </c>
      <c r="P245" s="76"/>
      <c r="Q245" s="76" t="s">
        <v>971</v>
      </c>
      <c r="R245" s="76" t="s">
        <v>968</v>
      </c>
      <c r="S245" s="76" t="s">
        <v>969</v>
      </c>
      <c r="T245" s="76" t="s">
        <v>970</v>
      </c>
      <c r="U245" s="176" t="s">
        <v>972</v>
      </c>
      <c r="V245" s="176" t="s">
        <v>973</v>
      </c>
      <c r="W245" s="186" t="s">
        <v>878</v>
      </c>
      <c r="X245" s="186" t="s">
        <v>879</v>
      </c>
      <c r="Y245" s="186" t="s">
        <v>700</v>
      </c>
      <c r="Z245" s="186" t="s">
        <v>880</v>
      </c>
    </row>
    <row r="246" spans="1:26" x14ac:dyDescent="0.3">
      <c r="A246" s="55">
        <v>1278</v>
      </c>
      <c r="B246" s="1" t="s">
        <v>397</v>
      </c>
      <c r="C246" s="1" t="s">
        <v>396</v>
      </c>
      <c r="D246" s="7">
        <v>40079</v>
      </c>
      <c r="E246" s="6">
        <v>30</v>
      </c>
      <c r="F246" s="5" t="s">
        <v>294</v>
      </c>
      <c r="G246" s="1">
        <v>6</v>
      </c>
      <c r="H246" s="4">
        <v>2</v>
      </c>
      <c r="I246" s="78">
        <v>26</v>
      </c>
      <c r="J246" s="79">
        <f t="shared" si="4"/>
        <v>52</v>
      </c>
      <c r="K246" s="2">
        <v>8</v>
      </c>
      <c r="L246" s="1">
        <v>1</v>
      </c>
      <c r="M246" s="1"/>
      <c r="N246" s="76" t="s">
        <v>961</v>
      </c>
      <c r="O246" s="76" t="s">
        <v>962</v>
      </c>
      <c r="P246" s="76"/>
      <c r="Q246" s="76" t="s">
        <v>971</v>
      </c>
      <c r="R246" s="76" t="s">
        <v>968</v>
      </c>
      <c r="S246" s="76" t="s">
        <v>969</v>
      </c>
      <c r="T246" s="76" t="s">
        <v>970</v>
      </c>
      <c r="U246" s="176" t="s">
        <v>972</v>
      </c>
      <c r="V246" s="176" t="s">
        <v>973</v>
      </c>
      <c r="W246" s="186" t="s">
        <v>878</v>
      </c>
      <c r="X246" s="186" t="s">
        <v>879</v>
      </c>
      <c r="Y246" s="186" t="s">
        <v>700</v>
      </c>
      <c r="Z246" s="186" t="s">
        <v>880</v>
      </c>
    </row>
    <row r="247" spans="1:26" x14ac:dyDescent="0.3">
      <c r="A247" s="55">
        <v>1279</v>
      </c>
      <c r="B247" s="1" t="s">
        <v>395</v>
      </c>
      <c r="C247" s="1" t="s">
        <v>394</v>
      </c>
      <c r="D247" s="7">
        <v>40079</v>
      </c>
      <c r="E247" s="6">
        <v>30</v>
      </c>
      <c r="F247" s="5" t="s">
        <v>393</v>
      </c>
      <c r="G247" s="1">
        <v>7</v>
      </c>
      <c r="H247" s="4">
        <v>3</v>
      </c>
      <c r="I247" s="78">
        <v>32</v>
      </c>
      <c r="J247" s="79">
        <f t="shared" si="4"/>
        <v>96</v>
      </c>
      <c r="K247" s="2">
        <v>15</v>
      </c>
      <c r="L247" s="1">
        <v>1</v>
      </c>
      <c r="M247" s="1"/>
      <c r="N247" s="76" t="s">
        <v>961</v>
      </c>
      <c r="O247" s="76" t="s">
        <v>962</v>
      </c>
      <c r="P247" s="76"/>
      <c r="Q247" s="76" t="s">
        <v>971</v>
      </c>
      <c r="R247" s="76" t="s">
        <v>968</v>
      </c>
      <c r="S247" s="76" t="s">
        <v>969</v>
      </c>
      <c r="T247" s="76" t="s">
        <v>970</v>
      </c>
      <c r="U247" s="176" t="s">
        <v>972</v>
      </c>
      <c r="V247" s="176" t="s">
        <v>973</v>
      </c>
      <c r="W247" s="186" t="s">
        <v>878</v>
      </c>
      <c r="X247" s="186" t="s">
        <v>879</v>
      </c>
      <c r="Y247" s="186" t="s">
        <v>700</v>
      </c>
      <c r="Z247" s="186" t="s">
        <v>880</v>
      </c>
    </row>
    <row r="248" spans="1:26" x14ac:dyDescent="0.3">
      <c r="A248" s="55">
        <v>1280</v>
      </c>
      <c r="B248" s="1" t="s">
        <v>392</v>
      </c>
      <c r="C248" s="1" t="s">
        <v>391</v>
      </c>
      <c r="D248" s="7">
        <v>40079</v>
      </c>
      <c r="E248" s="6">
        <v>30</v>
      </c>
      <c r="F248" s="5" t="s">
        <v>390</v>
      </c>
      <c r="G248" s="1">
        <v>7</v>
      </c>
      <c r="H248" s="4">
        <v>3</v>
      </c>
      <c r="I248" s="78">
        <v>31</v>
      </c>
      <c r="J248" s="79">
        <f t="shared" si="4"/>
        <v>93</v>
      </c>
      <c r="K248" s="2">
        <v>11</v>
      </c>
      <c r="L248" s="1">
        <v>1</v>
      </c>
      <c r="M248" s="1"/>
      <c r="N248" s="76" t="s">
        <v>961</v>
      </c>
      <c r="O248" s="76" t="s">
        <v>962</v>
      </c>
      <c r="P248" s="76"/>
      <c r="Q248" s="76" t="s">
        <v>971</v>
      </c>
      <c r="R248" s="76" t="s">
        <v>968</v>
      </c>
      <c r="S248" s="76" t="s">
        <v>969</v>
      </c>
      <c r="T248" s="76" t="s">
        <v>970</v>
      </c>
      <c r="U248" s="176" t="s">
        <v>972</v>
      </c>
      <c r="V248" s="176" t="s">
        <v>973</v>
      </c>
      <c r="W248" s="186" t="s">
        <v>878</v>
      </c>
      <c r="X248" s="186" t="s">
        <v>879</v>
      </c>
      <c r="Y248" s="186" t="s">
        <v>700</v>
      </c>
      <c r="Z248" s="186" t="s">
        <v>880</v>
      </c>
    </row>
    <row r="249" spans="1:26" x14ac:dyDescent="0.3">
      <c r="A249" s="55">
        <v>1281</v>
      </c>
      <c r="B249" s="1" t="s">
        <v>873</v>
      </c>
      <c r="C249" s="1" t="s">
        <v>874</v>
      </c>
      <c r="D249" s="7">
        <v>40079</v>
      </c>
      <c r="E249" s="6">
        <v>30</v>
      </c>
      <c r="F249" s="5" t="s">
        <v>375</v>
      </c>
      <c r="G249" s="1">
        <v>9</v>
      </c>
      <c r="H249" s="4">
        <v>1</v>
      </c>
      <c r="I249" s="78">
        <v>23</v>
      </c>
      <c r="J249" s="79">
        <f t="shared" si="4"/>
        <v>23</v>
      </c>
      <c r="K249" s="2">
        <v>13</v>
      </c>
      <c r="L249" s="1">
        <v>1</v>
      </c>
      <c r="M249" s="1"/>
      <c r="N249" s="76" t="s">
        <v>961</v>
      </c>
      <c r="O249" s="76" t="s">
        <v>962</v>
      </c>
      <c r="P249" s="76"/>
      <c r="Q249" s="76" t="s">
        <v>971</v>
      </c>
      <c r="R249" s="76" t="s">
        <v>968</v>
      </c>
      <c r="S249" s="76" t="s">
        <v>969</v>
      </c>
      <c r="T249" s="76" t="s">
        <v>970</v>
      </c>
      <c r="U249" s="176" t="s">
        <v>972</v>
      </c>
      <c r="V249" s="176" t="s">
        <v>973</v>
      </c>
      <c r="W249" s="186" t="s">
        <v>881</v>
      </c>
      <c r="X249" s="186" t="s">
        <v>882</v>
      </c>
      <c r="Y249" s="186" t="s">
        <v>700</v>
      </c>
      <c r="Z249" s="186" t="s">
        <v>883</v>
      </c>
    </row>
    <row r="250" spans="1:26" x14ac:dyDescent="0.3">
      <c r="A250" s="55">
        <v>1282</v>
      </c>
      <c r="B250" s="1" t="s">
        <v>389</v>
      </c>
      <c r="C250" s="1" t="s">
        <v>388</v>
      </c>
      <c r="D250" s="7">
        <v>40079</v>
      </c>
      <c r="E250" s="6">
        <v>30</v>
      </c>
      <c r="F250" s="5" t="s">
        <v>301</v>
      </c>
      <c r="G250" s="1">
        <v>7</v>
      </c>
      <c r="H250" s="4">
        <v>3</v>
      </c>
      <c r="I250" s="78">
        <v>31</v>
      </c>
      <c r="J250" s="79">
        <f t="shared" si="4"/>
        <v>93</v>
      </c>
      <c r="K250" s="2">
        <v>9</v>
      </c>
      <c r="L250" s="1">
        <v>1</v>
      </c>
      <c r="M250" s="1"/>
      <c r="N250" s="76" t="s">
        <v>961</v>
      </c>
      <c r="O250" s="76" t="s">
        <v>962</v>
      </c>
      <c r="P250" s="76"/>
      <c r="Q250" s="76" t="s">
        <v>971</v>
      </c>
      <c r="R250" s="76" t="s">
        <v>968</v>
      </c>
      <c r="S250" s="76" t="s">
        <v>969</v>
      </c>
      <c r="T250" s="76" t="s">
        <v>970</v>
      </c>
      <c r="U250" s="176" t="s">
        <v>972</v>
      </c>
      <c r="V250" s="176" t="s">
        <v>973</v>
      </c>
      <c r="W250" s="186" t="s">
        <v>881</v>
      </c>
      <c r="X250" s="186" t="s">
        <v>882</v>
      </c>
      <c r="Y250" s="186" t="s">
        <v>700</v>
      </c>
      <c r="Z250" s="186" t="s">
        <v>880</v>
      </c>
    </row>
    <row r="251" spans="1:26" x14ac:dyDescent="0.3">
      <c r="A251" s="1">
        <v>1283</v>
      </c>
      <c r="B251" s="1" t="s">
        <v>387</v>
      </c>
      <c r="C251" s="1" t="s">
        <v>386</v>
      </c>
      <c r="D251" s="7">
        <v>40079</v>
      </c>
      <c r="E251" s="6">
        <v>30</v>
      </c>
      <c r="F251" s="5" t="s">
        <v>385</v>
      </c>
      <c r="G251" s="1">
        <v>7</v>
      </c>
      <c r="H251" s="4">
        <v>3</v>
      </c>
      <c r="I251" s="78">
        <v>30</v>
      </c>
      <c r="J251" s="79">
        <f t="shared" si="4"/>
        <v>90</v>
      </c>
      <c r="K251" s="2">
        <v>9</v>
      </c>
      <c r="L251" s="1">
        <v>1</v>
      </c>
      <c r="M251" s="1"/>
      <c r="N251" s="76" t="s">
        <v>961</v>
      </c>
      <c r="O251" s="76" t="s">
        <v>962</v>
      </c>
      <c r="P251" s="76"/>
      <c r="Q251" s="76" t="s">
        <v>971</v>
      </c>
      <c r="R251" s="76" t="s">
        <v>968</v>
      </c>
      <c r="S251" s="76" t="s">
        <v>969</v>
      </c>
      <c r="T251" s="76" t="s">
        <v>970</v>
      </c>
      <c r="U251" s="176" t="s">
        <v>972</v>
      </c>
      <c r="V251" s="176" t="s">
        <v>973</v>
      </c>
      <c r="W251" s="186" t="s">
        <v>889</v>
      </c>
      <c r="X251" s="186" t="s">
        <v>890</v>
      </c>
      <c r="Y251" s="186" t="s">
        <v>891</v>
      </c>
      <c r="Z251" s="186" t="s">
        <v>883</v>
      </c>
    </row>
    <row r="252" spans="1:26" x14ac:dyDescent="0.3">
      <c r="A252" s="1">
        <v>1284</v>
      </c>
      <c r="B252" s="1" t="s">
        <v>384</v>
      </c>
      <c r="C252" s="1" t="s">
        <v>383</v>
      </c>
      <c r="D252" s="7">
        <v>40079</v>
      </c>
      <c r="E252" s="6">
        <v>30</v>
      </c>
      <c r="F252" s="5" t="s">
        <v>382</v>
      </c>
      <c r="G252" s="1">
        <v>7</v>
      </c>
      <c r="H252" s="4">
        <v>3</v>
      </c>
      <c r="I252" s="78">
        <v>35</v>
      </c>
      <c r="J252" s="79">
        <f t="shared" si="4"/>
        <v>105</v>
      </c>
      <c r="K252" s="2">
        <v>18</v>
      </c>
      <c r="L252" s="1">
        <v>1</v>
      </c>
      <c r="M252" s="1"/>
      <c r="N252" s="76" t="s">
        <v>961</v>
      </c>
      <c r="O252" s="76" t="s">
        <v>962</v>
      </c>
      <c r="P252" s="76"/>
      <c r="Q252" s="76" t="s">
        <v>971</v>
      </c>
      <c r="R252" s="76" t="s">
        <v>968</v>
      </c>
      <c r="S252" s="76" t="s">
        <v>969</v>
      </c>
      <c r="T252" s="76" t="s">
        <v>970</v>
      </c>
      <c r="U252" s="176" t="s">
        <v>972</v>
      </c>
      <c r="V252" s="176" t="s">
        <v>973</v>
      </c>
      <c r="W252" s="186" t="s">
        <v>878</v>
      </c>
      <c r="X252" s="186" t="s">
        <v>879</v>
      </c>
      <c r="Y252" s="186" t="s">
        <v>700</v>
      </c>
      <c r="Z252" s="186" t="s">
        <v>883</v>
      </c>
    </row>
    <row r="253" spans="1:26" x14ac:dyDescent="0.3">
      <c r="A253" s="1">
        <v>1285</v>
      </c>
      <c r="B253" s="1" t="s">
        <v>381</v>
      </c>
      <c r="C253" s="1" t="s">
        <v>347</v>
      </c>
      <c r="D253" s="7">
        <v>40136</v>
      </c>
      <c r="E253" s="6">
        <v>30</v>
      </c>
      <c r="F253" s="5" t="s">
        <v>380</v>
      </c>
      <c r="G253" s="1">
        <v>9</v>
      </c>
      <c r="H253" s="4">
        <v>21</v>
      </c>
      <c r="I253" s="78">
        <v>18</v>
      </c>
      <c r="J253" s="79">
        <f t="shared" si="4"/>
        <v>378</v>
      </c>
      <c r="K253" s="2">
        <v>15</v>
      </c>
      <c r="L253" s="1">
        <v>1</v>
      </c>
      <c r="M253" s="1"/>
      <c r="N253" s="76" t="s">
        <v>961</v>
      </c>
      <c r="O253" s="76" t="s">
        <v>962</v>
      </c>
      <c r="P253" s="76"/>
      <c r="Q253" s="76" t="s">
        <v>971</v>
      </c>
      <c r="R253" s="76" t="s">
        <v>968</v>
      </c>
      <c r="S253" s="76" t="s">
        <v>969</v>
      </c>
      <c r="T253" s="76" t="s">
        <v>970</v>
      </c>
      <c r="U253" s="176" t="s">
        <v>972</v>
      </c>
      <c r="V253" s="176" t="s">
        <v>973</v>
      </c>
      <c r="W253" s="186" t="s">
        <v>878</v>
      </c>
      <c r="X253" s="186" t="s">
        <v>879</v>
      </c>
      <c r="Y253" s="186" t="s">
        <v>700</v>
      </c>
      <c r="Z253" s="186" t="s">
        <v>880</v>
      </c>
    </row>
    <row r="254" spans="1:26" x14ac:dyDescent="0.3">
      <c r="A254" s="1">
        <v>1286</v>
      </c>
      <c r="B254" s="1" t="s">
        <v>379</v>
      </c>
      <c r="C254" s="1" t="s">
        <v>21</v>
      </c>
      <c r="D254" s="7">
        <v>40204</v>
      </c>
      <c r="E254" s="6">
        <v>30</v>
      </c>
      <c r="F254" s="5" t="s">
        <v>378</v>
      </c>
      <c r="G254" s="1">
        <v>10</v>
      </c>
      <c r="H254" s="4">
        <v>14</v>
      </c>
      <c r="I254" s="78">
        <v>18</v>
      </c>
      <c r="J254" s="79">
        <f t="shared" si="4"/>
        <v>252</v>
      </c>
      <c r="K254" s="2">
        <v>16</v>
      </c>
      <c r="L254" s="1">
        <v>1</v>
      </c>
      <c r="M254" s="1"/>
      <c r="N254" s="76" t="s">
        <v>961</v>
      </c>
      <c r="O254" s="76" t="s">
        <v>962</v>
      </c>
      <c r="P254" s="76"/>
      <c r="Q254" s="76" t="s">
        <v>971</v>
      </c>
      <c r="R254" s="76" t="s">
        <v>968</v>
      </c>
      <c r="S254" s="76" t="s">
        <v>969</v>
      </c>
      <c r="T254" s="76" t="s">
        <v>970</v>
      </c>
      <c r="U254" s="176" t="s">
        <v>972</v>
      </c>
      <c r="V254" s="176" t="s">
        <v>973</v>
      </c>
      <c r="W254" s="186" t="s">
        <v>886</v>
      </c>
      <c r="X254" s="186" t="s">
        <v>887</v>
      </c>
      <c r="Y254" s="186" t="s">
        <v>700</v>
      </c>
      <c r="Z254" s="186" t="s">
        <v>883</v>
      </c>
    </row>
    <row r="255" spans="1:26" x14ac:dyDescent="0.3">
      <c r="A255" s="1">
        <v>1287</v>
      </c>
      <c r="B255" s="1" t="s">
        <v>377</v>
      </c>
      <c r="C255" s="1" t="s">
        <v>21</v>
      </c>
      <c r="D255" s="7">
        <v>40136</v>
      </c>
      <c r="E255" s="6">
        <v>30</v>
      </c>
      <c r="F255" s="5" t="s">
        <v>252</v>
      </c>
      <c r="G255" s="1">
        <v>10</v>
      </c>
      <c r="H255" s="4">
        <v>20</v>
      </c>
      <c r="I255" s="78">
        <v>18</v>
      </c>
      <c r="J255" s="79">
        <f t="shared" si="4"/>
        <v>360</v>
      </c>
      <c r="K255" s="2">
        <v>17</v>
      </c>
      <c r="L255" s="1">
        <v>1</v>
      </c>
      <c r="M255" s="1"/>
      <c r="N255" s="76" t="s">
        <v>961</v>
      </c>
      <c r="O255" s="76" t="s">
        <v>962</v>
      </c>
      <c r="P255" s="76"/>
      <c r="Q255" s="76" t="s">
        <v>971</v>
      </c>
      <c r="R255" s="76" t="s">
        <v>968</v>
      </c>
      <c r="S255" s="76" t="s">
        <v>969</v>
      </c>
      <c r="T255" s="76" t="s">
        <v>970</v>
      </c>
      <c r="U255" s="176" t="s">
        <v>972</v>
      </c>
      <c r="V255" s="176" t="s">
        <v>973</v>
      </c>
      <c r="W255" s="186" t="s">
        <v>923</v>
      </c>
      <c r="X255" s="186" t="s">
        <v>924</v>
      </c>
      <c r="Y255" s="186" t="s">
        <v>700</v>
      </c>
      <c r="Z255" s="186" t="s">
        <v>883</v>
      </c>
    </row>
    <row r="256" spans="1:26" x14ac:dyDescent="0.3">
      <c r="A256" s="55">
        <v>1288</v>
      </c>
      <c r="B256" s="1" t="s">
        <v>376</v>
      </c>
      <c r="C256" s="1" t="s">
        <v>5</v>
      </c>
      <c r="D256" s="7">
        <v>40094</v>
      </c>
      <c r="E256" s="6">
        <v>31</v>
      </c>
      <c r="F256" s="5" t="s">
        <v>375</v>
      </c>
      <c r="G256" s="1">
        <v>9</v>
      </c>
      <c r="H256" s="4">
        <v>21</v>
      </c>
      <c r="I256" s="78">
        <v>20</v>
      </c>
      <c r="J256" s="79">
        <f t="shared" si="4"/>
        <v>420</v>
      </c>
      <c r="K256" s="2">
        <v>9</v>
      </c>
      <c r="L256" s="1">
        <v>1</v>
      </c>
      <c r="M256" s="1"/>
      <c r="N256" s="76" t="s">
        <v>961</v>
      </c>
      <c r="O256" s="76" t="s">
        <v>962</v>
      </c>
      <c r="P256" s="76"/>
      <c r="Q256" s="76" t="s">
        <v>971</v>
      </c>
      <c r="R256" s="76" t="s">
        <v>968</v>
      </c>
      <c r="S256" s="76" t="s">
        <v>969</v>
      </c>
      <c r="T256" s="76" t="s">
        <v>970</v>
      </c>
      <c r="U256" s="176" t="s">
        <v>972</v>
      </c>
      <c r="V256" s="176" t="s">
        <v>973</v>
      </c>
      <c r="W256" s="186" t="s">
        <v>878</v>
      </c>
      <c r="X256" s="186" t="s">
        <v>879</v>
      </c>
      <c r="Y256" s="186" t="s">
        <v>700</v>
      </c>
      <c r="Z256" s="186" t="s">
        <v>880</v>
      </c>
    </row>
    <row r="257" spans="1:26" x14ac:dyDescent="0.3">
      <c r="A257" s="55">
        <v>1289</v>
      </c>
      <c r="B257" s="1" t="s">
        <v>374</v>
      </c>
      <c r="C257" s="1" t="s">
        <v>73</v>
      </c>
      <c r="D257" s="7">
        <v>40094</v>
      </c>
      <c r="E257" s="6">
        <v>31</v>
      </c>
      <c r="F257" s="5" t="s">
        <v>299</v>
      </c>
      <c r="G257" s="1">
        <v>9</v>
      </c>
      <c r="H257" s="4">
        <v>10</v>
      </c>
      <c r="I257" s="78">
        <v>24</v>
      </c>
      <c r="J257" s="79">
        <f t="shared" si="4"/>
        <v>240</v>
      </c>
      <c r="K257" s="2">
        <v>23</v>
      </c>
      <c r="L257" s="1">
        <v>1</v>
      </c>
      <c r="M257" s="1"/>
      <c r="N257" s="76" t="s">
        <v>961</v>
      </c>
      <c r="O257" s="76" t="s">
        <v>962</v>
      </c>
      <c r="P257" s="76"/>
      <c r="Q257" s="76" t="s">
        <v>971</v>
      </c>
      <c r="R257" s="76" t="s">
        <v>968</v>
      </c>
      <c r="S257" s="76" t="s">
        <v>969</v>
      </c>
      <c r="T257" s="76" t="s">
        <v>970</v>
      </c>
      <c r="U257" s="176" t="s">
        <v>972</v>
      </c>
      <c r="V257" s="176" t="s">
        <v>973</v>
      </c>
      <c r="W257" s="186" t="s">
        <v>888</v>
      </c>
      <c r="X257" s="186" t="s">
        <v>879</v>
      </c>
      <c r="Y257" s="186" t="s">
        <v>700</v>
      </c>
      <c r="Z257" s="186" t="s">
        <v>883</v>
      </c>
    </row>
    <row r="258" spans="1:26" x14ac:dyDescent="0.3">
      <c r="A258" s="55">
        <v>1290</v>
      </c>
      <c r="B258" s="1" t="s">
        <v>373</v>
      </c>
      <c r="C258" s="1" t="s">
        <v>372</v>
      </c>
      <c r="D258" s="7">
        <v>40108</v>
      </c>
      <c r="E258" s="6">
        <v>31</v>
      </c>
      <c r="F258" s="5" t="s">
        <v>371</v>
      </c>
      <c r="G258" s="1">
        <v>11</v>
      </c>
      <c r="H258" s="4">
        <v>24</v>
      </c>
      <c r="I258" s="78">
        <v>19</v>
      </c>
      <c r="J258" s="79">
        <f t="shared" si="4"/>
        <v>456</v>
      </c>
      <c r="K258" s="2">
        <v>22</v>
      </c>
      <c r="L258" s="1">
        <v>1</v>
      </c>
      <c r="M258" s="1"/>
      <c r="N258" s="76" t="s">
        <v>961</v>
      </c>
      <c r="O258" s="76" t="s">
        <v>962</v>
      </c>
      <c r="P258" s="76"/>
      <c r="Q258" s="76" t="s">
        <v>971</v>
      </c>
      <c r="R258" s="76" t="s">
        <v>968</v>
      </c>
      <c r="S258" s="76" t="s">
        <v>969</v>
      </c>
      <c r="T258" s="76" t="s">
        <v>970</v>
      </c>
      <c r="U258" s="176" t="s">
        <v>972</v>
      </c>
      <c r="V258" s="176" t="s">
        <v>973</v>
      </c>
      <c r="W258" s="186" t="s">
        <v>885</v>
      </c>
      <c r="X258" s="186" t="s">
        <v>879</v>
      </c>
      <c r="Y258" s="186" t="s">
        <v>700</v>
      </c>
      <c r="Z258" s="186" t="s">
        <v>883</v>
      </c>
    </row>
    <row r="259" spans="1:26" x14ac:dyDescent="0.3">
      <c r="A259" s="55">
        <v>1291</v>
      </c>
      <c r="B259" s="1" t="s">
        <v>370</v>
      </c>
      <c r="C259" s="1" t="s">
        <v>61</v>
      </c>
      <c r="D259" s="7">
        <v>40094</v>
      </c>
      <c r="E259" s="6">
        <v>32</v>
      </c>
      <c r="F259" s="5" t="s">
        <v>268</v>
      </c>
      <c r="G259" s="1">
        <v>10</v>
      </c>
      <c r="H259" s="4">
        <v>20</v>
      </c>
      <c r="I259" s="78">
        <v>19</v>
      </c>
      <c r="J259" s="79">
        <f t="shared" si="4"/>
        <v>380</v>
      </c>
      <c r="K259" s="2">
        <v>16</v>
      </c>
      <c r="L259" s="1">
        <v>1</v>
      </c>
      <c r="M259" s="1"/>
      <c r="N259" s="76" t="s">
        <v>961</v>
      </c>
      <c r="O259" s="76" t="s">
        <v>962</v>
      </c>
      <c r="P259" s="76"/>
      <c r="Q259" s="76" t="s">
        <v>971</v>
      </c>
      <c r="R259" s="76" t="s">
        <v>968</v>
      </c>
      <c r="S259" s="76" t="s">
        <v>969</v>
      </c>
      <c r="T259" s="76" t="s">
        <v>970</v>
      </c>
      <c r="U259" s="176" t="s">
        <v>972</v>
      </c>
      <c r="V259" s="176" t="s">
        <v>973</v>
      </c>
      <c r="W259" s="186" t="s">
        <v>885</v>
      </c>
      <c r="X259" s="186" t="s">
        <v>879</v>
      </c>
      <c r="Y259" s="186" t="s">
        <v>700</v>
      </c>
      <c r="Z259" s="186" t="s">
        <v>883</v>
      </c>
    </row>
    <row r="260" spans="1:26" x14ac:dyDescent="0.3">
      <c r="A260" s="55">
        <v>1292</v>
      </c>
      <c r="B260" s="1" t="s">
        <v>369</v>
      </c>
      <c r="C260" s="1" t="s">
        <v>101</v>
      </c>
      <c r="D260" s="7">
        <v>40094</v>
      </c>
      <c r="E260" s="6">
        <v>32</v>
      </c>
      <c r="F260" s="5" t="s">
        <v>358</v>
      </c>
      <c r="G260" s="1">
        <v>8</v>
      </c>
      <c r="H260" s="4">
        <v>22</v>
      </c>
      <c r="I260" s="78">
        <v>26</v>
      </c>
      <c r="J260" s="79">
        <f t="shared" si="4"/>
        <v>572</v>
      </c>
      <c r="K260" s="2">
        <v>28</v>
      </c>
      <c r="L260" s="1">
        <v>1</v>
      </c>
      <c r="M260" s="1"/>
      <c r="N260" s="76" t="s">
        <v>961</v>
      </c>
      <c r="O260" s="76" t="s">
        <v>962</v>
      </c>
      <c r="P260" s="76"/>
      <c r="Q260" s="76" t="s">
        <v>971</v>
      </c>
      <c r="R260" s="76" t="s">
        <v>968</v>
      </c>
      <c r="S260" s="76" t="s">
        <v>969</v>
      </c>
      <c r="T260" s="76" t="s">
        <v>970</v>
      </c>
      <c r="U260" s="176" t="s">
        <v>972</v>
      </c>
      <c r="V260" s="176" t="s">
        <v>973</v>
      </c>
      <c r="W260" s="186" t="s">
        <v>878</v>
      </c>
      <c r="X260" s="186" t="s">
        <v>879</v>
      </c>
      <c r="Y260" s="186" t="s">
        <v>700</v>
      </c>
      <c r="Z260" s="186" t="s">
        <v>883</v>
      </c>
    </row>
    <row r="261" spans="1:26" x14ac:dyDescent="0.3">
      <c r="A261" s="55">
        <v>1293</v>
      </c>
      <c r="B261" s="1" t="s">
        <v>368</v>
      </c>
      <c r="C261" s="1" t="s">
        <v>183</v>
      </c>
      <c r="D261" s="7">
        <v>40094</v>
      </c>
      <c r="E261" s="6">
        <v>32</v>
      </c>
      <c r="F261" s="5" t="s">
        <v>262</v>
      </c>
      <c r="G261" s="1">
        <v>9</v>
      </c>
      <c r="H261" s="4">
        <v>21</v>
      </c>
      <c r="I261" s="78">
        <v>19</v>
      </c>
      <c r="J261" s="79">
        <f t="shared" si="4"/>
        <v>399</v>
      </c>
      <c r="K261" s="2">
        <v>8</v>
      </c>
      <c r="L261" s="1">
        <v>1</v>
      </c>
      <c r="M261" s="1"/>
      <c r="N261" s="76" t="s">
        <v>961</v>
      </c>
      <c r="O261" s="76" t="s">
        <v>962</v>
      </c>
      <c r="P261" s="76"/>
      <c r="Q261" s="76" t="s">
        <v>971</v>
      </c>
      <c r="R261" s="76" t="s">
        <v>968</v>
      </c>
      <c r="S261" s="76" t="s">
        <v>969</v>
      </c>
      <c r="T261" s="76" t="s">
        <v>970</v>
      </c>
      <c r="U261" s="176" t="s">
        <v>972</v>
      </c>
      <c r="V261" s="176" t="s">
        <v>973</v>
      </c>
      <c r="W261" s="186" t="s">
        <v>888</v>
      </c>
      <c r="X261" s="186" t="s">
        <v>879</v>
      </c>
      <c r="Y261" s="186" t="s">
        <v>700</v>
      </c>
      <c r="Z261" s="186" t="s">
        <v>883</v>
      </c>
    </row>
    <row r="262" spans="1:26" x14ac:dyDescent="0.3">
      <c r="A262" s="55">
        <v>1294</v>
      </c>
      <c r="B262" s="1" t="s">
        <v>367</v>
      </c>
      <c r="C262" s="1" t="s">
        <v>185</v>
      </c>
      <c r="D262" s="7">
        <v>40108</v>
      </c>
      <c r="E262" s="6">
        <v>33</v>
      </c>
      <c r="F262" s="5" t="s">
        <v>287</v>
      </c>
      <c r="G262" s="1">
        <v>9</v>
      </c>
      <c r="H262" s="4">
        <v>25</v>
      </c>
      <c r="I262" s="78">
        <v>23</v>
      </c>
      <c r="J262" s="79">
        <f t="shared" si="4"/>
        <v>575</v>
      </c>
      <c r="K262" s="2">
        <v>15</v>
      </c>
      <c r="L262" s="1">
        <v>1</v>
      </c>
      <c r="M262" s="1"/>
      <c r="N262" s="76" t="s">
        <v>961</v>
      </c>
      <c r="O262" s="76" t="s">
        <v>962</v>
      </c>
      <c r="P262" s="76"/>
      <c r="Q262" s="76" t="s">
        <v>971</v>
      </c>
      <c r="R262" s="76" t="s">
        <v>968</v>
      </c>
      <c r="S262" s="76" t="s">
        <v>969</v>
      </c>
      <c r="T262" s="76" t="s">
        <v>970</v>
      </c>
      <c r="U262" s="176" t="s">
        <v>972</v>
      </c>
      <c r="V262" s="176" t="s">
        <v>973</v>
      </c>
      <c r="W262" s="186" t="s">
        <v>884</v>
      </c>
      <c r="X262" s="186"/>
      <c r="Y262" s="186" t="s">
        <v>700</v>
      </c>
      <c r="Z262" s="186" t="s">
        <v>880</v>
      </c>
    </row>
    <row r="263" spans="1:26" x14ac:dyDescent="0.3">
      <c r="A263" s="55">
        <v>1295</v>
      </c>
      <c r="B263" s="1" t="s">
        <v>366</v>
      </c>
      <c r="C263" s="1" t="s">
        <v>197</v>
      </c>
      <c r="D263" s="7">
        <v>40094</v>
      </c>
      <c r="E263" s="6">
        <v>33</v>
      </c>
      <c r="F263" s="5" t="s">
        <v>284</v>
      </c>
      <c r="G263" s="1">
        <v>9</v>
      </c>
      <c r="H263" s="4">
        <v>21</v>
      </c>
      <c r="I263" s="78">
        <v>20</v>
      </c>
      <c r="J263" s="79">
        <f t="shared" si="4"/>
        <v>420</v>
      </c>
      <c r="K263" s="2">
        <v>11</v>
      </c>
      <c r="L263" s="1">
        <v>1</v>
      </c>
      <c r="M263" s="1"/>
      <c r="N263" s="76" t="s">
        <v>961</v>
      </c>
      <c r="O263" s="76" t="s">
        <v>962</v>
      </c>
      <c r="P263" s="76"/>
      <c r="Q263" s="76" t="s">
        <v>971</v>
      </c>
      <c r="R263" s="76" t="s">
        <v>968</v>
      </c>
      <c r="S263" s="76" t="s">
        <v>969</v>
      </c>
      <c r="T263" s="76" t="s">
        <v>970</v>
      </c>
      <c r="U263" s="176" t="s">
        <v>972</v>
      </c>
      <c r="V263" s="176" t="s">
        <v>973</v>
      </c>
      <c r="W263" s="186" t="s">
        <v>886</v>
      </c>
      <c r="X263" s="186" t="s">
        <v>887</v>
      </c>
      <c r="Y263" s="186" t="s">
        <v>700</v>
      </c>
      <c r="Z263" s="186" t="s">
        <v>880</v>
      </c>
    </row>
    <row r="264" spans="1:26" x14ac:dyDescent="0.3">
      <c r="A264" s="55">
        <v>1296</v>
      </c>
      <c r="B264" s="1" t="s">
        <v>365</v>
      </c>
      <c r="C264" s="1" t="s">
        <v>228</v>
      </c>
      <c r="D264" s="7">
        <v>40094</v>
      </c>
      <c r="E264" s="6">
        <v>33</v>
      </c>
      <c r="F264" s="5" t="s">
        <v>364</v>
      </c>
      <c r="G264" s="1">
        <v>7</v>
      </c>
      <c r="H264" s="4">
        <v>21</v>
      </c>
      <c r="I264" s="78">
        <v>22</v>
      </c>
      <c r="J264" s="79">
        <f t="shared" si="4"/>
        <v>462</v>
      </c>
      <c r="K264" s="2">
        <v>15</v>
      </c>
      <c r="L264" s="1">
        <v>1</v>
      </c>
      <c r="M264" s="1"/>
      <c r="N264" s="76" t="s">
        <v>961</v>
      </c>
      <c r="O264" s="76" t="s">
        <v>962</v>
      </c>
      <c r="P264" s="76"/>
      <c r="Q264" s="76" t="s">
        <v>971</v>
      </c>
      <c r="R264" s="76" t="s">
        <v>968</v>
      </c>
      <c r="S264" s="76" t="s">
        <v>969</v>
      </c>
      <c r="T264" s="76" t="s">
        <v>970</v>
      </c>
      <c r="U264" s="176" t="s">
        <v>972</v>
      </c>
      <c r="V264" s="176" t="s">
        <v>973</v>
      </c>
      <c r="W264" s="186" t="s">
        <v>914</v>
      </c>
      <c r="X264" s="186" t="s">
        <v>915</v>
      </c>
      <c r="Y264" s="186" t="s">
        <v>700</v>
      </c>
      <c r="Z264" s="186" t="s">
        <v>883</v>
      </c>
    </row>
    <row r="265" spans="1:26" x14ac:dyDescent="0.3">
      <c r="A265" s="55">
        <v>1297</v>
      </c>
      <c r="B265" s="1" t="s">
        <v>363</v>
      </c>
      <c r="C265" s="1" t="s">
        <v>351</v>
      </c>
      <c r="D265" s="7">
        <v>40087</v>
      </c>
      <c r="E265" s="6">
        <v>28</v>
      </c>
      <c r="F265" s="5" t="s">
        <v>362</v>
      </c>
      <c r="G265" s="1">
        <v>9</v>
      </c>
      <c r="H265" s="4">
        <v>21</v>
      </c>
      <c r="I265" s="78">
        <v>18</v>
      </c>
      <c r="J265" s="79">
        <f t="shared" si="4"/>
        <v>378</v>
      </c>
      <c r="K265" s="2">
        <v>9</v>
      </c>
      <c r="L265" s="1">
        <v>1</v>
      </c>
      <c r="M265" s="1" t="s">
        <v>361</v>
      </c>
      <c r="N265" s="76" t="s">
        <v>961</v>
      </c>
      <c r="O265" s="76" t="s">
        <v>962</v>
      </c>
      <c r="P265" s="76"/>
      <c r="Q265" s="76" t="s">
        <v>971</v>
      </c>
      <c r="R265" s="76" t="s">
        <v>968</v>
      </c>
      <c r="S265" s="76" t="s">
        <v>969</v>
      </c>
      <c r="T265" s="76" t="s">
        <v>970</v>
      </c>
      <c r="U265" s="176" t="s">
        <v>972</v>
      </c>
      <c r="V265" s="176" t="s">
        <v>973</v>
      </c>
      <c r="W265" s="186" t="s">
        <v>878</v>
      </c>
      <c r="X265" s="186" t="s">
        <v>879</v>
      </c>
      <c r="Y265" s="186" t="s">
        <v>700</v>
      </c>
      <c r="Z265" s="186" t="s">
        <v>883</v>
      </c>
    </row>
    <row r="266" spans="1:26" x14ac:dyDescent="0.3">
      <c r="A266" s="55">
        <v>1298</v>
      </c>
      <c r="B266" s="1" t="s">
        <v>360</v>
      </c>
      <c r="C266" s="1" t="s">
        <v>61</v>
      </c>
      <c r="D266" s="7">
        <v>40094</v>
      </c>
      <c r="E266" s="6">
        <v>34</v>
      </c>
      <c r="F266" s="5" t="s">
        <v>268</v>
      </c>
      <c r="G266" s="1">
        <v>9</v>
      </c>
      <c r="H266" s="4">
        <v>21</v>
      </c>
      <c r="I266" s="78">
        <v>19</v>
      </c>
      <c r="J266" s="79">
        <f t="shared" si="4"/>
        <v>399</v>
      </c>
      <c r="K266" s="2">
        <v>7</v>
      </c>
      <c r="L266" s="1">
        <v>1</v>
      </c>
      <c r="M266" s="1"/>
      <c r="N266" s="76" t="s">
        <v>961</v>
      </c>
      <c r="O266" s="76" t="s">
        <v>962</v>
      </c>
      <c r="P266" s="76"/>
      <c r="Q266" s="76" t="s">
        <v>971</v>
      </c>
      <c r="R266" s="76" t="s">
        <v>968</v>
      </c>
      <c r="S266" s="76" t="s">
        <v>969</v>
      </c>
      <c r="T266" s="76" t="s">
        <v>970</v>
      </c>
      <c r="U266" s="176" t="s">
        <v>972</v>
      </c>
      <c r="V266" s="176" t="s">
        <v>973</v>
      </c>
      <c r="W266" s="186" t="s">
        <v>878</v>
      </c>
      <c r="X266" s="186" t="s">
        <v>879</v>
      </c>
      <c r="Y266" s="186" t="s">
        <v>700</v>
      </c>
      <c r="Z266" s="186" t="s">
        <v>883</v>
      </c>
    </row>
    <row r="267" spans="1:26" x14ac:dyDescent="0.3">
      <c r="A267" s="55">
        <v>1299</v>
      </c>
      <c r="B267" s="1" t="s">
        <v>359</v>
      </c>
      <c r="C267" s="1" t="s">
        <v>178</v>
      </c>
      <c r="D267" s="7">
        <v>40094</v>
      </c>
      <c r="E267" s="6">
        <v>34</v>
      </c>
      <c r="F267" s="5" t="s">
        <v>358</v>
      </c>
      <c r="G267" s="1">
        <v>9</v>
      </c>
      <c r="H267" s="4">
        <v>21</v>
      </c>
      <c r="I267" s="78">
        <v>19</v>
      </c>
      <c r="J267" s="79">
        <f t="shared" si="4"/>
        <v>399</v>
      </c>
      <c r="K267" s="2">
        <v>9</v>
      </c>
      <c r="L267" s="1">
        <v>1</v>
      </c>
      <c r="M267" s="1"/>
      <c r="N267" s="76" t="s">
        <v>961</v>
      </c>
      <c r="O267" s="76" t="s">
        <v>962</v>
      </c>
      <c r="P267" s="76"/>
      <c r="Q267" s="76" t="s">
        <v>971</v>
      </c>
      <c r="R267" s="76" t="s">
        <v>968</v>
      </c>
      <c r="S267" s="76" t="s">
        <v>969</v>
      </c>
      <c r="T267" s="76" t="s">
        <v>970</v>
      </c>
      <c r="U267" s="176" t="s">
        <v>972</v>
      </c>
      <c r="V267" s="176" t="s">
        <v>973</v>
      </c>
      <c r="W267" s="186" t="s">
        <v>878</v>
      </c>
      <c r="X267" s="186" t="s">
        <v>879</v>
      </c>
      <c r="Y267" s="186" t="s">
        <v>700</v>
      </c>
      <c r="Z267" s="186" t="s">
        <v>883</v>
      </c>
    </row>
    <row r="268" spans="1:26" x14ac:dyDescent="0.3">
      <c r="A268" s="55">
        <v>1300</v>
      </c>
      <c r="B268" s="1" t="s">
        <v>357</v>
      </c>
      <c r="C268" s="1" t="s">
        <v>126</v>
      </c>
      <c r="D268" s="7">
        <v>40094</v>
      </c>
      <c r="E268" s="6">
        <v>34</v>
      </c>
      <c r="F268" s="5" t="s">
        <v>342</v>
      </c>
      <c r="G268" s="1">
        <v>5</v>
      </c>
      <c r="H268" s="4">
        <v>22</v>
      </c>
      <c r="I268" s="78">
        <v>22</v>
      </c>
      <c r="J268" s="79">
        <f t="shared" si="4"/>
        <v>484</v>
      </c>
      <c r="K268" s="2">
        <v>5</v>
      </c>
      <c r="L268" s="1">
        <v>1</v>
      </c>
      <c r="M268" s="1"/>
      <c r="N268" s="76" t="s">
        <v>961</v>
      </c>
      <c r="O268" s="76" t="s">
        <v>962</v>
      </c>
      <c r="P268" s="76"/>
      <c r="Q268" s="76" t="s">
        <v>971</v>
      </c>
      <c r="R268" s="76" t="s">
        <v>968</v>
      </c>
      <c r="S268" s="76" t="s">
        <v>969</v>
      </c>
      <c r="T268" s="76" t="s">
        <v>970</v>
      </c>
      <c r="U268" s="176" t="s">
        <v>972</v>
      </c>
      <c r="V268" s="176" t="s">
        <v>973</v>
      </c>
      <c r="W268" s="186" t="s">
        <v>886</v>
      </c>
      <c r="X268" s="186" t="s">
        <v>887</v>
      </c>
      <c r="Y268" s="186" t="s">
        <v>700</v>
      </c>
      <c r="Z268" s="186" t="s">
        <v>883</v>
      </c>
    </row>
    <row r="269" spans="1:26" x14ac:dyDescent="0.3">
      <c r="A269" s="55">
        <v>1301</v>
      </c>
      <c r="B269" s="1" t="s">
        <v>356</v>
      </c>
      <c r="C269" s="1" t="s">
        <v>206</v>
      </c>
      <c r="D269" s="7">
        <v>40094</v>
      </c>
      <c r="E269" s="6">
        <v>35</v>
      </c>
      <c r="F269" s="5" t="s">
        <v>339</v>
      </c>
      <c r="G269" s="1">
        <v>9</v>
      </c>
      <c r="H269" s="4">
        <v>21</v>
      </c>
      <c r="I269" s="78">
        <v>20</v>
      </c>
      <c r="J269" s="79">
        <f t="shared" si="4"/>
        <v>420</v>
      </c>
      <c r="K269" s="2">
        <v>9</v>
      </c>
      <c r="L269" s="1">
        <v>1</v>
      </c>
      <c r="M269" s="1"/>
      <c r="N269" s="76" t="s">
        <v>961</v>
      </c>
      <c r="O269" s="76" t="s">
        <v>962</v>
      </c>
      <c r="P269" s="76"/>
      <c r="Q269" s="76" t="s">
        <v>971</v>
      </c>
      <c r="R269" s="76" t="s">
        <v>968</v>
      </c>
      <c r="S269" s="76" t="s">
        <v>969</v>
      </c>
      <c r="T269" s="76" t="s">
        <v>970</v>
      </c>
      <c r="U269" s="176" t="s">
        <v>972</v>
      </c>
      <c r="V269" s="176" t="s">
        <v>973</v>
      </c>
      <c r="W269" s="186" t="s">
        <v>904</v>
      </c>
      <c r="X269" s="186" t="s">
        <v>905</v>
      </c>
      <c r="Y269" s="186" t="s">
        <v>700</v>
      </c>
      <c r="Z269" s="186" t="s">
        <v>880</v>
      </c>
    </row>
    <row r="270" spans="1:26" x14ac:dyDescent="0.3">
      <c r="A270" s="55">
        <v>1302</v>
      </c>
      <c r="B270" s="1" t="s">
        <v>355</v>
      </c>
      <c r="C270" s="1" t="s">
        <v>354</v>
      </c>
      <c r="D270" s="7">
        <v>40108</v>
      </c>
      <c r="E270" s="6">
        <v>35</v>
      </c>
      <c r="F270" s="5" t="s">
        <v>353</v>
      </c>
      <c r="G270" s="1">
        <v>9</v>
      </c>
      <c r="H270" s="4">
        <v>21</v>
      </c>
      <c r="I270" s="78">
        <v>25</v>
      </c>
      <c r="J270" s="79">
        <f t="shared" si="4"/>
        <v>525</v>
      </c>
      <c r="K270" s="2">
        <v>21</v>
      </c>
      <c r="L270" s="1">
        <v>1</v>
      </c>
      <c r="M270" s="1"/>
      <c r="N270" s="76" t="s">
        <v>961</v>
      </c>
      <c r="O270" s="76" t="s">
        <v>962</v>
      </c>
      <c r="P270" s="76"/>
      <c r="Q270" s="76" t="s">
        <v>971</v>
      </c>
      <c r="R270" s="76" t="s">
        <v>968</v>
      </c>
      <c r="S270" s="76" t="s">
        <v>969</v>
      </c>
      <c r="T270" s="76" t="s">
        <v>970</v>
      </c>
      <c r="U270" s="176" t="s">
        <v>972</v>
      </c>
      <c r="V270" s="176" t="s">
        <v>973</v>
      </c>
      <c r="W270" s="186" t="s">
        <v>878</v>
      </c>
      <c r="X270" s="186" t="s">
        <v>879</v>
      </c>
      <c r="Y270" s="186" t="s">
        <v>700</v>
      </c>
      <c r="Z270" s="186" t="s">
        <v>883</v>
      </c>
    </row>
    <row r="271" spans="1:26" x14ac:dyDescent="0.3">
      <c r="A271" s="55">
        <v>1303</v>
      </c>
      <c r="B271" s="1" t="s">
        <v>352</v>
      </c>
      <c r="C271" s="1" t="s">
        <v>351</v>
      </c>
      <c r="D271" s="7">
        <v>40094</v>
      </c>
      <c r="E271" s="6">
        <v>35</v>
      </c>
      <c r="F271" s="5" t="s">
        <v>350</v>
      </c>
      <c r="G271" s="1">
        <v>11</v>
      </c>
      <c r="H271" s="4">
        <v>19</v>
      </c>
      <c r="I271" s="78">
        <v>18</v>
      </c>
      <c r="J271" s="79">
        <f t="shared" si="4"/>
        <v>342</v>
      </c>
      <c r="K271" s="2">
        <v>24</v>
      </c>
      <c r="L271" s="1">
        <v>1</v>
      </c>
      <c r="M271" s="1"/>
      <c r="N271" s="76" t="s">
        <v>961</v>
      </c>
      <c r="O271" s="76" t="s">
        <v>962</v>
      </c>
      <c r="P271" s="76"/>
      <c r="Q271" s="76" t="s">
        <v>971</v>
      </c>
      <c r="R271" s="76" t="s">
        <v>968</v>
      </c>
      <c r="S271" s="76" t="s">
        <v>969</v>
      </c>
      <c r="T271" s="76" t="s">
        <v>970</v>
      </c>
      <c r="U271" s="176" t="s">
        <v>972</v>
      </c>
      <c r="V271" s="176" t="s">
        <v>973</v>
      </c>
      <c r="W271" s="186" t="s">
        <v>886</v>
      </c>
      <c r="X271" s="186" t="s">
        <v>887</v>
      </c>
      <c r="Y271" s="186" t="s">
        <v>700</v>
      </c>
      <c r="Z271" s="186" t="s">
        <v>880</v>
      </c>
    </row>
    <row r="272" spans="1:26" x14ac:dyDescent="0.3">
      <c r="A272" s="55">
        <v>1304</v>
      </c>
      <c r="B272" s="1" t="s">
        <v>349</v>
      </c>
      <c r="C272" s="1" t="s">
        <v>69</v>
      </c>
      <c r="D272" s="7">
        <v>40094</v>
      </c>
      <c r="E272" s="6">
        <v>35</v>
      </c>
      <c r="F272" s="5" t="s">
        <v>271</v>
      </c>
      <c r="G272" s="1">
        <v>10</v>
      </c>
      <c r="H272" s="4">
        <v>20</v>
      </c>
      <c r="I272" s="78">
        <v>20</v>
      </c>
      <c r="J272" s="79">
        <f t="shared" si="4"/>
        <v>400</v>
      </c>
      <c r="K272" s="2">
        <v>6</v>
      </c>
      <c r="L272" s="1">
        <v>1</v>
      </c>
      <c r="M272" s="1"/>
      <c r="N272" s="76" t="s">
        <v>961</v>
      </c>
      <c r="O272" s="76" t="s">
        <v>962</v>
      </c>
      <c r="P272" s="76"/>
      <c r="Q272" s="76" t="s">
        <v>971</v>
      </c>
      <c r="R272" s="76" t="s">
        <v>968</v>
      </c>
      <c r="S272" s="76" t="s">
        <v>969</v>
      </c>
      <c r="T272" s="76" t="s">
        <v>970</v>
      </c>
      <c r="U272" s="176" t="s">
        <v>972</v>
      </c>
      <c r="V272" s="176" t="s">
        <v>973</v>
      </c>
      <c r="W272" s="186" t="s">
        <v>892</v>
      </c>
      <c r="X272" s="186" t="s">
        <v>893</v>
      </c>
      <c r="Y272" s="186" t="s">
        <v>700</v>
      </c>
      <c r="Z272" s="186" t="s">
        <v>880</v>
      </c>
    </row>
    <row r="273" spans="1:26" x14ac:dyDescent="0.3">
      <c r="A273" s="55">
        <v>1305</v>
      </c>
      <c r="B273" s="1" t="s">
        <v>348</v>
      </c>
      <c r="C273" s="1" t="s">
        <v>347</v>
      </c>
      <c r="D273" s="7">
        <v>40094</v>
      </c>
      <c r="E273" s="6">
        <v>36</v>
      </c>
      <c r="F273" s="5" t="s">
        <v>346</v>
      </c>
      <c r="G273" s="1">
        <v>10</v>
      </c>
      <c r="H273" s="4">
        <v>20</v>
      </c>
      <c r="I273" s="78">
        <v>18</v>
      </c>
      <c r="J273" s="79">
        <f t="shared" si="4"/>
        <v>360</v>
      </c>
      <c r="K273" s="2">
        <v>14</v>
      </c>
      <c r="L273" s="1">
        <v>1</v>
      </c>
      <c r="M273" s="1"/>
      <c r="N273" s="76" t="s">
        <v>961</v>
      </c>
      <c r="O273" s="76" t="s">
        <v>962</v>
      </c>
      <c r="P273" s="76"/>
      <c r="Q273" s="76" t="s">
        <v>971</v>
      </c>
      <c r="R273" s="76" t="s">
        <v>968</v>
      </c>
      <c r="S273" s="76" t="s">
        <v>969</v>
      </c>
      <c r="T273" s="76" t="s">
        <v>970</v>
      </c>
      <c r="U273" s="176" t="s">
        <v>972</v>
      </c>
      <c r="V273" s="176" t="s">
        <v>973</v>
      </c>
      <c r="W273" s="186" t="s">
        <v>904</v>
      </c>
      <c r="X273" s="186" t="s">
        <v>905</v>
      </c>
      <c r="Y273" s="186" t="s">
        <v>700</v>
      </c>
      <c r="Z273" s="186" t="s">
        <v>880</v>
      </c>
    </row>
    <row r="274" spans="1:26" x14ac:dyDescent="0.3">
      <c r="A274" s="55">
        <v>1306</v>
      </c>
      <c r="B274" s="1" t="s">
        <v>345</v>
      </c>
      <c r="C274" s="1" t="s">
        <v>2</v>
      </c>
      <c r="D274" s="7">
        <v>40094</v>
      </c>
      <c r="E274" s="6">
        <v>36</v>
      </c>
      <c r="F274" s="5" t="s">
        <v>344</v>
      </c>
      <c r="G274" s="1">
        <v>10</v>
      </c>
      <c r="H274" s="4">
        <v>20</v>
      </c>
      <c r="I274" s="78">
        <v>17</v>
      </c>
      <c r="J274" s="79">
        <f t="shared" si="4"/>
        <v>340</v>
      </c>
      <c r="K274" s="2">
        <v>12</v>
      </c>
      <c r="L274" s="1">
        <v>1</v>
      </c>
      <c r="M274" s="1"/>
      <c r="N274" s="76" t="s">
        <v>961</v>
      </c>
      <c r="O274" s="76" t="s">
        <v>962</v>
      </c>
      <c r="P274" s="76"/>
      <c r="Q274" s="76" t="s">
        <v>971</v>
      </c>
      <c r="R274" s="76" t="s">
        <v>968</v>
      </c>
      <c r="S274" s="76" t="s">
        <v>969</v>
      </c>
      <c r="T274" s="76" t="s">
        <v>970</v>
      </c>
      <c r="U274" s="176" t="s">
        <v>972</v>
      </c>
      <c r="V274" s="176" t="s">
        <v>973</v>
      </c>
      <c r="W274" s="186" t="s">
        <v>888</v>
      </c>
      <c r="X274" s="186" t="s">
        <v>879</v>
      </c>
      <c r="Y274" s="186" t="s">
        <v>700</v>
      </c>
      <c r="Z274" s="186" t="s">
        <v>880</v>
      </c>
    </row>
    <row r="275" spans="1:26" x14ac:dyDescent="0.3">
      <c r="A275" s="55">
        <v>1307</v>
      </c>
      <c r="B275" s="1" t="s">
        <v>343</v>
      </c>
      <c r="C275" s="1" t="s">
        <v>162</v>
      </c>
      <c r="D275" s="7">
        <v>40094</v>
      </c>
      <c r="E275" s="6">
        <v>36</v>
      </c>
      <c r="F275" s="5" t="s">
        <v>342</v>
      </c>
      <c r="G275" s="1">
        <v>9</v>
      </c>
      <c r="H275" s="4">
        <v>21</v>
      </c>
      <c r="I275" s="78">
        <v>22</v>
      </c>
      <c r="J275" s="79">
        <f t="shared" si="4"/>
        <v>462</v>
      </c>
      <c r="K275" s="2">
        <v>12</v>
      </c>
      <c r="L275" s="1">
        <v>1</v>
      </c>
      <c r="M275" s="1"/>
      <c r="N275" s="76" t="s">
        <v>961</v>
      </c>
      <c r="O275" s="76" t="s">
        <v>962</v>
      </c>
      <c r="P275" s="76"/>
      <c r="Q275" s="76" t="s">
        <v>971</v>
      </c>
      <c r="R275" s="76" t="s">
        <v>968</v>
      </c>
      <c r="S275" s="76" t="s">
        <v>969</v>
      </c>
      <c r="T275" s="76" t="s">
        <v>970</v>
      </c>
      <c r="U275" s="176" t="s">
        <v>972</v>
      </c>
      <c r="V275" s="176" t="s">
        <v>973</v>
      </c>
      <c r="W275" s="186" t="s">
        <v>881</v>
      </c>
      <c r="X275" s="186" t="s">
        <v>882</v>
      </c>
      <c r="Y275" s="186" t="s">
        <v>700</v>
      </c>
      <c r="Z275" s="186" t="s">
        <v>883</v>
      </c>
    </row>
    <row r="276" spans="1:26" x14ac:dyDescent="0.3">
      <c r="A276" s="54">
        <v>1308</v>
      </c>
      <c r="B276" s="1" t="s">
        <v>341</v>
      </c>
      <c r="C276" s="1" t="s">
        <v>340</v>
      </c>
      <c r="D276" s="7">
        <v>40388</v>
      </c>
      <c r="E276" s="6">
        <v>37</v>
      </c>
      <c r="F276" s="5" t="s">
        <v>339</v>
      </c>
      <c r="G276" s="1">
        <v>8</v>
      </c>
      <c r="H276" s="4">
        <v>40</v>
      </c>
      <c r="I276" s="78">
        <v>25</v>
      </c>
      <c r="J276" s="79">
        <f t="shared" si="4"/>
        <v>1000</v>
      </c>
      <c r="K276" s="2">
        <v>5</v>
      </c>
      <c r="L276" s="1">
        <v>1</v>
      </c>
      <c r="M276" s="1"/>
      <c r="N276" s="76" t="s">
        <v>961</v>
      </c>
      <c r="O276" s="76" t="s">
        <v>962</v>
      </c>
      <c r="P276" s="76"/>
      <c r="Q276" s="76" t="s">
        <v>971</v>
      </c>
      <c r="R276" s="76" t="s">
        <v>968</v>
      </c>
      <c r="S276" s="76" t="s">
        <v>969</v>
      </c>
      <c r="T276" s="76" t="s">
        <v>970</v>
      </c>
      <c r="U276" s="176" t="s">
        <v>972</v>
      </c>
      <c r="V276" s="176" t="s">
        <v>973</v>
      </c>
      <c r="W276" s="186" t="s">
        <v>885</v>
      </c>
      <c r="X276" s="186" t="s">
        <v>879</v>
      </c>
      <c r="Y276" s="186" t="s">
        <v>700</v>
      </c>
      <c r="Z276" s="186" t="s">
        <v>880</v>
      </c>
    </row>
    <row r="277" spans="1:26" x14ac:dyDescent="0.3">
      <c r="A277" s="54">
        <v>1309</v>
      </c>
      <c r="B277" s="1" t="s">
        <v>338</v>
      </c>
      <c r="C277" s="1" t="s">
        <v>337</v>
      </c>
      <c r="D277" s="7">
        <v>40400</v>
      </c>
      <c r="E277" s="6">
        <v>37</v>
      </c>
      <c r="F277" s="5" t="s">
        <v>336</v>
      </c>
      <c r="G277" s="1">
        <v>10</v>
      </c>
      <c r="H277" s="4">
        <v>38</v>
      </c>
      <c r="I277" s="78">
        <v>20</v>
      </c>
      <c r="J277" s="79">
        <f t="shared" si="4"/>
        <v>760</v>
      </c>
      <c r="K277" s="2">
        <v>8</v>
      </c>
      <c r="L277" s="1">
        <v>1</v>
      </c>
      <c r="M277" s="1"/>
      <c r="N277" s="76" t="s">
        <v>961</v>
      </c>
      <c r="O277" s="76" t="s">
        <v>962</v>
      </c>
      <c r="P277" s="76"/>
      <c r="Q277" s="76" t="s">
        <v>971</v>
      </c>
      <c r="R277" s="76" t="s">
        <v>968</v>
      </c>
      <c r="S277" s="76" t="s">
        <v>969</v>
      </c>
      <c r="T277" s="76" t="s">
        <v>970</v>
      </c>
      <c r="U277" s="176" t="s">
        <v>972</v>
      </c>
      <c r="V277" s="176" t="s">
        <v>973</v>
      </c>
      <c r="W277" s="186" t="s">
        <v>878</v>
      </c>
      <c r="X277" s="186" t="s">
        <v>879</v>
      </c>
      <c r="Y277" s="186" t="s">
        <v>700</v>
      </c>
      <c r="Z277" s="186" t="s">
        <v>883</v>
      </c>
    </row>
    <row r="278" spans="1:26" x14ac:dyDescent="0.3">
      <c r="A278" s="54">
        <v>1310</v>
      </c>
      <c r="B278" s="1" t="s">
        <v>335</v>
      </c>
      <c r="C278" s="1" t="s">
        <v>334</v>
      </c>
      <c r="D278" s="7">
        <v>40388</v>
      </c>
      <c r="E278" s="6">
        <v>38</v>
      </c>
      <c r="F278" s="5" t="s">
        <v>333</v>
      </c>
      <c r="G278" s="1">
        <v>8</v>
      </c>
      <c r="H278" s="4">
        <v>40</v>
      </c>
      <c r="I278" s="78">
        <v>27</v>
      </c>
      <c r="J278" s="79">
        <f t="shared" si="4"/>
        <v>1080</v>
      </c>
      <c r="K278" s="2">
        <v>9</v>
      </c>
      <c r="L278" s="1">
        <v>1</v>
      </c>
      <c r="M278" s="1"/>
      <c r="N278" s="76" t="s">
        <v>961</v>
      </c>
      <c r="O278" s="76" t="s">
        <v>962</v>
      </c>
      <c r="P278" s="76"/>
      <c r="Q278" s="76" t="s">
        <v>971</v>
      </c>
      <c r="R278" s="76" t="s">
        <v>968</v>
      </c>
      <c r="S278" s="76" t="s">
        <v>969</v>
      </c>
      <c r="T278" s="76" t="s">
        <v>970</v>
      </c>
      <c r="U278" s="176" t="s">
        <v>972</v>
      </c>
      <c r="V278" s="176" t="s">
        <v>973</v>
      </c>
      <c r="W278" s="186" t="s">
        <v>885</v>
      </c>
      <c r="X278" s="186" t="s">
        <v>879</v>
      </c>
      <c r="Y278" s="186" t="s">
        <v>700</v>
      </c>
      <c r="Z278" s="186" t="s">
        <v>883</v>
      </c>
    </row>
    <row r="279" spans="1:26" x14ac:dyDescent="0.3">
      <c r="A279" s="54">
        <v>1311</v>
      </c>
      <c r="B279" s="1" t="s">
        <v>332</v>
      </c>
      <c r="C279" s="1" t="s">
        <v>331</v>
      </c>
      <c r="D279" s="7">
        <v>40388</v>
      </c>
      <c r="E279" s="6">
        <v>38</v>
      </c>
      <c r="F279" s="5" t="s">
        <v>330</v>
      </c>
      <c r="G279" s="1">
        <v>6</v>
      </c>
      <c r="H279" s="4">
        <v>39</v>
      </c>
      <c r="I279" s="78">
        <v>22</v>
      </c>
      <c r="J279" s="79">
        <f t="shared" si="4"/>
        <v>858</v>
      </c>
      <c r="K279" s="2">
        <v>8</v>
      </c>
      <c r="L279" s="1">
        <v>1</v>
      </c>
      <c r="M279" s="1"/>
      <c r="N279" s="76" t="s">
        <v>961</v>
      </c>
      <c r="O279" s="76" t="s">
        <v>962</v>
      </c>
      <c r="P279" s="76"/>
      <c r="Q279" s="76" t="s">
        <v>971</v>
      </c>
      <c r="R279" s="76" t="s">
        <v>968</v>
      </c>
      <c r="S279" s="76" t="s">
        <v>969</v>
      </c>
      <c r="T279" s="76" t="s">
        <v>970</v>
      </c>
      <c r="U279" s="176" t="s">
        <v>972</v>
      </c>
      <c r="V279" s="176" t="s">
        <v>973</v>
      </c>
      <c r="W279" s="186" t="s">
        <v>878</v>
      </c>
      <c r="X279" s="186" t="s">
        <v>879</v>
      </c>
      <c r="Y279" s="186" t="s">
        <v>700</v>
      </c>
      <c r="Z279" s="186" t="s">
        <v>880</v>
      </c>
    </row>
    <row r="280" spans="1:26" x14ac:dyDescent="0.3">
      <c r="A280" s="55">
        <v>1312</v>
      </c>
      <c r="B280" s="1" t="s">
        <v>329</v>
      </c>
      <c r="C280" s="1" t="s">
        <v>328</v>
      </c>
      <c r="D280" s="7">
        <v>40456</v>
      </c>
      <c r="E280" s="6">
        <v>39</v>
      </c>
      <c r="F280" s="5" t="s">
        <v>279</v>
      </c>
      <c r="G280" s="1">
        <v>9</v>
      </c>
      <c r="H280" s="4">
        <v>15</v>
      </c>
      <c r="I280" s="78">
        <v>24</v>
      </c>
      <c r="J280" s="79">
        <f t="shared" si="4"/>
        <v>360</v>
      </c>
      <c r="K280" s="2">
        <v>10</v>
      </c>
      <c r="L280" s="1">
        <v>1</v>
      </c>
      <c r="M280" s="1"/>
      <c r="N280" s="76" t="s">
        <v>961</v>
      </c>
      <c r="O280" s="76" t="s">
        <v>962</v>
      </c>
      <c r="P280" s="76"/>
      <c r="Q280" s="76" t="s">
        <v>971</v>
      </c>
      <c r="R280" s="76" t="s">
        <v>968</v>
      </c>
      <c r="S280" s="76" t="s">
        <v>969</v>
      </c>
      <c r="T280" s="76" t="s">
        <v>970</v>
      </c>
      <c r="U280" s="176" t="s">
        <v>972</v>
      </c>
      <c r="V280" s="176" t="s">
        <v>973</v>
      </c>
      <c r="W280" s="186" t="s">
        <v>878</v>
      </c>
      <c r="X280" s="186" t="s">
        <v>879</v>
      </c>
      <c r="Y280" s="186" t="s">
        <v>700</v>
      </c>
      <c r="Z280" s="186" t="s">
        <v>883</v>
      </c>
    </row>
    <row r="281" spans="1:26" x14ac:dyDescent="0.3">
      <c r="A281" s="60">
        <v>1313</v>
      </c>
      <c r="B281" s="29" t="s">
        <v>327</v>
      </c>
      <c r="C281" s="29" t="s">
        <v>326</v>
      </c>
      <c r="D281" s="34">
        <v>40456</v>
      </c>
      <c r="E281" s="33">
        <v>39</v>
      </c>
      <c r="F281" s="32" t="s">
        <v>325</v>
      </c>
      <c r="G281" s="29">
        <v>5</v>
      </c>
      <c r="H281" s="31">
        <v>19</v>
      </c>
      <c r="I281" s="82">
        <v>29</v>
      </c>
      <c r="J281" s="79">
        <f t="shared" si="4"/>
        <v>551</v>
      </c>
      <c r="K281" s="30">
        <v>16</v>
      </c>
      <c r="L281" s="29">
        <v>1</v>
      </c>
      <c r="M281" s="18" t="s">
        <v>187</v>
      </c>
      <c r="N281" s="76" t="s">
        <v>961</v>
      </c>
      <c r="O281" s="76" t="s">
        <v>962</v>
      </c>
      <c r="P281" s="76"/>
      <c r="Q281" s="76" t="s">
        <v>971</v>
      </c>
      <c r="R281" s="76" t="s">
        <v>968</v>
      </c>
      <c r="S281" s="76" t="s">
        <v>969</v>
      </c>
      <c r="T281" s="76" t="s">
        <v>970</v>
      </c>
      <c r="U281" s="176" t="s">
        <v>972</v>
      </c>
      <c r="V281" s="176" t="s">
        <v>973</v>
      </c>
      <c r="W281" s="186" t="s">
        <v>881</v>
      </c>
      <c r="X281" s="186" t="s">
        <v>882</v>
      </c>
      <c r="Y281" s="186" t="s">
        <v>700</v>
      </c>
      <c r="Z281" s="186" t="s">
        <v>883</v>
      </c>
    </row>
    <row r="282" spans="1:26" x14ac:dyDescent="0.3">
      <c r="A282" s="60">
        <v>1314</v>
      </c>
      <c r="B282" s="29" t="s">
        <v>324</v>
      </c>
      <c r="C282" s="29" t="s">
        <v>323</v>
      </c>
      <c r="D282" s="34">
        <v>40456</v>
      </c>
      <c r="E282" s="22">
        <v>39</v>
      </c>
      <c r="F282" s="32" t="s">
        <v>322</v>
      </c>
      <c r="G282" s="29">
        <v>7</v>
      </c>
      <c r="H282" s="31">
        <v>17</v>
      </c>
      <c r="I282" s="82">
        <v>20</v>
      </c>
      <c r="J282" s="79">
        <f t="shared" si="4"/>
        <v>340</v>
      </c>
      <c r="K282" s="30">
        <v>17</v>
      </c>
      <c r="L282" s="29">
        <v>1</v>
      </c>
      <c r="M282" s="18" t="s">
        <v>187</v>
      </c>
      <c r="N282" s="76" t="s">
        <v>961</v>
      </c>
      <c r="O282" s="76" t="s">
        <v>962</v>
      </c>
      <c r="P282" s="76"/>
      <c r="Q282" s="76" t="s">
        <v>971</v>
      </c>
      <c r="R282" s="76" t="s">
        <v>968</v>
      </c>
      <c r="S282" s="76" t="s">
        <v>969</v>
      </c>
      <c r="T282" s="76" t="s">
        <v>970</v>
      </c>
      <c r="U282" s="176" t="s">
        <v>972</v>
      </c>
      <c r="V282" s="176" t="s">
        <v>973</v>
      </c>
      <c r="W282" s="186" t="s">
        <v>881</v>
      </c>
      <c r="X282" s="186" t="s">
        <v>882</v>
      </c>
      <c r="Y282" s="186" t="s">
        <v>700</v>
      </c>
      <c r="Z282" s="186" t="s">
        <v>880</v>
      </c>
    </row>
    <row r="283" spans="1:26" x14ac:dyDescent="0.3">
      <c r="A283" s="55">
        <v>1315</v>
      </c>
      <c r="B283" s="1" t="s">
        <v>321</v>
      </c>
      <c r="C283" s="1" t="s">
        <v>320</v>
      </c>
      <c r="D283" s="7">
        <v>40456</v>
      </c>
      <c r="E283" s="6">
        <v>39</v>
      </c>
      <c r="F283" s="5" t="s">
        <v>296</v>
      </c>
      <c r="G283" s="1">
        <v>10</v>
      </c>
      <c r="H283" s="4">
        <v>14</v>
      </c>
      <c r="I283" s="78">
        <v>20</v>
      </c>
      <c r="J283" s="79">
        <f t="shared" si="4"/>
        <v>280</v>
      </c>
      <c r="K283" s="2">
        <v>6</v>
      </c>
      <c r="L283" s="1">
        <v>1</v>
      </c>
      <c r="M283" s="1"/>
      <c r="N283" s="76" t="s">
        <v>961</v>
      </c>
      <c r="O283" s="76" t="s">
        <v>962</v>
      </c>
      <c r="P283" s="76"/>
      <c r="Q283" s="76" t="s">
        <v>971</v>
      </c>
      <c r="R283" s="76" t="s">
        <v>968</v>
      </c>
      <c r="S283" s="76" t="s">
        <v>969</v>
      </c>
      <c r="T283" s="76" t="s">
        <v>970</v>
      </c>
      <c r="U283" s="176" t="s">
        <v>972</v>
      </c>
      <c r="V283" s="176" t="s">
        <v>973</v>
      </c>
      <c r="W283" s="186" t="s">
        <v>878</v>
      </c>
      <c r="X283" s="186" t="s">
        <v>879</v>
      </c>
      <c r="Y283" s="186" t="s">
        <v>700</v>
      </c>
      <c r="Z283" s="186" t="s">
        <v>880</v>
      </c>
    </row>
    <row r="284" spans="1:26" x14ac:dyDescent="0.3">
      <c r="A284" s="55">
        <v>1316</v>
      </c>
      <c r="B284" s="1" t="s">
        <v>319</v>
      </c>
      <c r="C284" s="1" t="s">
        <v>318</v>
      </c>
      <c r="D284" s="7">
        <v>40456</v>
      </c>
      <c r="E284" s="6">
        <v>39</v>
      </c>
      <c r="F284" s="5" t="s">
        <v>317</v>
      </c>
      <c r="G284" s="1">
        <v>8</v>
      </c>
      <c r="H284" s="4">
        <v>15</v>
      </c>
      <c r="I284" s="78">
        <v>27</v>
      </c>
      <c r="J284" s="79">
        <f t="shared" si="4"/>
        <v>405</v>
      </c>
      <c r="K284" s="2">
        <v>9</v>
      </c>
      <c r="L284" s="1">
        <v>1</v>
      </c>
      <c r="M284" s="1"/>
      <c r="N284" s="76" t="s">
        <v>961</v>
      </c>
      <c r="O284" s="76" t="s">
        <v>962</v>
      </c>
      <c r="P284" s="76"/>
      <c r="Q284" s="76" t="s">
        <v>971</v>
      </c>
      <c r="R284" s="76" t="s">
        <v>968</v>
      </c>
      <c r="S284" s="76" t="s">
        <v>969</v>
      </c>
      <c r="T284" s="76" t="s">
        <v>970</v>
      </c>
      <c r="U284" s="176" t="s">
        <v>972</v>
      </c>
      <c r="V284" s="176" t="s">
        <v>973</v>
      </c>
      <c r="W284" s="186" t="s">
        <v>889</v>
      </c>
      <c r="X284" s="186" t="s">
        <v>890</v>
      </c>
      <c r="Y284" s="186" t="s">
        <v>891</v>
      </c>
      <c r="Z284" s="186" t="s">
        <v>880</v>
      </c>
    </row>
    <row r="285" spans="1:26" x14ac:dyDescent="0.3">
      <c r="A285" s="60">
        <v>1317</v>
      </c>
      <c r="B285" s="29" t="s">
        <v>316</v>
      </c>
      <c r="C285" s="29" t="s">
        <v>315</v>
      </c>
      <c r="D285" s="34">
        <v>40456</v>
      </c>
      <c r="E285" s="22">
        <v>40</v>
      </c>
      <c r="F285" s="32" t="s">
        <v>268</v>
      </c>
      <c r="G285" s="29">
        <v>10</v>
      </c>
      <c r="H285" s="31">
        <v>17</v>
      </c>
      <c r="I285" s="82">
        <v>27</v>
      </c>
      <c r="J285" s="79">
        <f t="shared" si="4"/>
        <v>459</v>
      </c>
      <c r="K285" s="30">
        <v>17</v>
      </c>
      <c r="L285" s="29">
        <v>1</v>
      </c>
      <c r="M285" s="18" t="s">
        <v>187</v>
      </c>
      <c r="N285" s="76" t="s">
        <v>961</v>
      </c>
      <c r="O285" s="76" t="s">
        <v>962</v>
      </c>
      <c r="P285" s="76"/>
      <c r="Q285" s="76" t="s">
        <v>971</v>
      </c>
      <c r="R285" s="76" t="s">
        <v>968</v>
      </c>
      <c r="S285" s="76" t="s">
        <v>969</v>
      </c>
      <c r="T285" s="76" t="s">
        <v>970</v>
      </c>
      <c r="U285" s="176" t="s">
        <v>972</v>
      </c>
      <c r="V285" s="176" t="s">
        <v>973</v>
      </c>
      <c r="W285" s="186" t="s">
        <v>878</v>
      </c>
      <c r="X285" s="186" t="s">
        <v>879</v>
      </c>
      <c r="Y285" s="186" t="s">
        <v>700</v>
      </c>
      <c r="Z285" s="186" t="s">
        <v>880</v>
      </c>
    </row>
    <row r="286" spans="1:26" x14ac:dyDescent="0.3">
      <c r="A286" s="55">
        <v>1318</v>
      </c>
      <c r="B286" s="1" t="s">
        <v>314</v>
      </c>
      <c r="C286" s="1" t="s">
        <v>313</v>
      </c>
      <c r="D286" s="7">
        <v>40456</v>
      </c>
      <c r="E286" s="6">
        <v>40</v>
      </c>
      <c r="F286" s="5" t="s">
        <v>312</v>
      </c>
      <c r="G286" s="1">
        <v>8</v>
      </c>
      <c r="H286" s="4">
        <v>15</v>
      </c>
      <c r="I286" s="78">
        <v>26</v>
      </c>
      <c r="J286" s="79">
        <f t="shared" si="4"/>
        <v>390</v>
      </c>
      <c r="K286" s="2">
        <v>18</v>
      </c>
      <c r="L286" s="1">
        <v>1</v>
      </c>
      <c r="M286" s="1"/>
      <c r="N286" s="76" t="s">
        <v>961</v>
      </c>
      <c r="O286" s="76" t="s">
        <v>962</v>
      </c>
      <c r="P286" s="76"/>
      <c r="Q286" s="76" t="s">
        <v>971</v>
      </c>
      <c r="R286" s="76" t="s">
        <v>968</v>
      </c>
      <c r="S286" s="76" t="s">
        <v>969</v>
      </c>
      <c r="T286" s="76" t="s">
        <v>970</v>
      </c>
      <c r="U286" s="176" t="s">
        <v>972</v>
      </c>
      <c r="V286" s="176" t="s">
        <v>973</v>
      </c>
      <c r="W286" s="186" t="s">
        <v>878</v>
      </c>
      <c r="X286" s="186" t="s">
        <v>879</v>
      </c>
      <c r="Y286" s="186" t="s">
        <v>700</v>
      </c>
      <c r="Z286" s="186" t="s">
        <v>883</v>
      </c>
    </row>
    <row r="287" spans="1:26" x14ac:dyDescent="0.3">
      <c r="A287" s="55">
        <v>1319</v>
      </c>
      <c r="B287" s="1" t="s">
        <v>311</v>
      </c>
      <c r="C287" s="1" t="s">
        <v>269</v>
      </c>
      <c r="D287" s="7">
        <v>40456</v>
      </c>
      <c r="E287" s="6">
        <v>40</v>
      </c>
      <c r="F287" s="5" t="s">
        <v>310</v>
      </c>
      <c r="G287" s="1">
        <v>7</v>
      </c>
      <c r="H287" s="4">
        <v>13</v>
      </c>
      <c r="I287" s="78">
        <v>20</v>
      </c>
      <c r="J287" s="79">
        <f t="shared" si="4"/>
        <v>260</v>
      </c>
      <c r="K287" s="2">
        <v>19</v>
      </c>
      <c r="L287" s="1">
        <v>1</v>
      </c>
      <c r="M287" s="1"/>
      <c r="N287" s="76" t="s">
        <v>961</v>
      </c>
      <c r="O287" s="76" t="s">
        <v>962</v>
      </c>
      <c r="P287" s="76"/>
      <c r="Q287" s="76" t="s">
        <v>971</v>
      </c>
      <c r="R287" s="76" t="s">
        <v>968</v>
      </c>
      <c r="S287" s="76" t="s">
        <v>969</v>
      </c>
      <c r="T287" s="76" t="s">
        <v>970</v>
      </c>
      <c r="U287" s="176" t="s">
        <v>972</v>
      </c>
      <c r="V287" s="176" t="s">
        <v>973</v>
      </c>
      <c r="W287" s="186" t="s">
        <v>878</v>
      </c>
      <c r="X287" s="186" t="s">
        <v>879</v>
      </c>
      <c r="Y287" s="186" t="s">
        <v>700</v>
      </c>
      <c r="Z287" s="186" t="s">
        <v>880</v>
      </c>
    </row>
    <row r="288" spans="1:26" x14ac:dyDescent="0.3">
      <c r="A288" s="60">
        <v>1320</v>
      </c>
      <c r="B288" s="29" t="s">
        <v>309</v>
      </c>
      <c r="C288" s="29" t="s">
        <v>308</v>
      </c>
      <c r="D288" s="34">
        <v>40456</v>
      </c>
      <c r="E288" s="22">
        <v>40</v>
      </c>
      <c r="F288" s="32" t="s">
        <v>307</v>
      </c>
      <c r="G288" s="29">
        <v>5</v>
      </c>
      <c r="H288" s="31">
        <v>19</v>
      </c>
      <c r="I288" s="82">
        <v>24</v>
      </c>
      <c r="J288" s="79">
        <f t="shared" si="4"/>
        <v>456</v>
      </c>
      <c r="K288" s="30">
        <v>17</v>
      </c>
      <c r="L288" s="29">
        <v>1</v>
      </c>
      <c r="M288" s="18" t="s">
        <v>187</v>
      </c>
      <c r="N288" s="76" t="s">
        <v>961</v>
      </c>
      <c r="O288" s="76" t="s">
        <v>962</v>
      </c>
      <c r="P288" s="76"/>
      <c r="Q288" s="76" t="s">
        <v>971</v>
      </c>
      <c r="R288" s="76" t="s">
        <v>968</v>
      </c>
      <c r="S288" s="76" t="s">
        <v>969</v>
      </c>
      <c r="T288" s="76" t="s">
        <v>970</v>
      </c>
      <c r="U288" s="176" t="s">
        <v>972</v>
      </c>
      <c r="V288" s="176" t="s">
        <v>973</v>
      </c>
      <c r="W288" s="186" t="s">
        <v>878</v>
      </c>
      <c r="X288" s="186" t="s">
        <v>879</v>
      </c>
      <c r="Y288" s="186" t="s">
        <v>700</v>
      </c>
      <c r="Z288" s="186" t="s">
        <v>883</v>
      </c>
    </row>
    <row r="289" spans="1:26" x14ac:dyDescent="0.3">
      <c r="A289" s="60">
        <v>1321</v>
      </c>
      <c r="B289" s="29" t="s">
        <v>306</v>
      </c>
      <c r="C289" s="29" t="s">
        <v>305</v>
      </c>
      <c r="D289" s="34">
        <v>40456</v>
      </c>
      <c r="E289" s="33">
        <v>41</v>
      </c>
      <c r="F289" s="32" t="s">
        <v>304</v>
      </c>
      <c r="G289" s="29">
        <v>8</v>
      </c>
      <c r="H289" s="31">
        <v>16</v>
      </c>
      <c r="I289" s="82">
        <v>25</v>
      </c>
      <c r="J289" s="79">
        <f t="shared" si="4"/>
        <v>400</v>
      </c>
      <c r="K289" s="30">
        <v>30</v>
      </c>
      <c r="L289" s="29">
        <v>1</v>
      </c>
      <c r="M289" s="18" t="s">
        <v>187</v>
      </c>
      <c r="N289" s="76" t="s">
        <v>961</v>
      </c>
      <c r="O289" s="76" t="s">
        <v>962</v>
      </c>
      <c r="P289" s="76"/>
      <c r="Q289" s="76" t="s">
        <v>971</v>
      </c>
      <c r="R289" s="76" t="s">
        <v>968</v>
      </c>
      <c r="S289" s="76" t="s">
        <v>969</v>
      </c>
      <c r="T289" s="76" t="s">
        <v>970</v>
      </c>
      <c r="U289" s="176" t="s">
        <v>972</v>
      </c>
      <c r="V289" s="176" t="s">
        <v>973</v>
      </c>
      <c r="W289" s="186" t="s">
        <v>912</v>
      </c>
      <c r="X289" s="186" t="s">
        <v>913</v>
      </c>
      <c r="Y289" s="186" t="s">
        <v>700</v>
      </c>
      <c r="Z289" s="186" t="s">
        <v>880</v>
      </c>
    </row>
    <row r="290" spans="1:26" x14ac:dyDescent="0.3">
      <c r="A290" s="60">
        <v>1322</v>
      </c>
      <c r="B290" s="29" t="s">
        <v>303</v>
      </c>
      <c r="C290" s="29" t="s">
        <v>302</v>
      </c>
      <c r="D290" s="34">
        <v>40456</v>
      </c>
      <c r="E290" s="33">
        <v>41</v>
      </c>
      <c r="F290" s="32" t="s">
        <v>301</v>
      </c>
      <c r="G290" s="29">
        <v>7</v>
      </c>
      <c r="H290" s="31">
        <v>17</v>
      </c>
      <c r="I290" s="82">
        <v>19</v>
      </c>
      <c r="J290" s="79">
        <f t="shared" si="4"/>
        <v>323</v>
      </c>
      <c r="K290" s="30">
        <v>15</v>
      </c>
      <c r="L290" s="29">
        <v>1</v>
      </c>
      <c r="M290" s="18" t="s">
        <v>187</v>
      </c>
      <c r="N290" s="76" t="s">
        <v>961</v>
      </c>
      <c r="O290" s="76" t="s">
        <v>962</v>
      </c>
      <c r="P290" s="76"/>
      <c r="Q290" s="76" t="s">
        <v>971</v>
      </c>
      <c r="R290" s="76" t="s">
        <v>968</v>
      </c>
      <c r="S290" s="76" t="s">
        <v>969</v>
      </c>
      <c r="T290" s="76" t="s">
        <v>970</v>
      </c>
      <c r="U290" s="176" t="s">
        <v>972</v>
      </c>
      <c r="V290" s="176" t="s">
        <v>973</v>
      </c>
      <c r="W290" s="186" t="s">
        <v>889</v>
      </c>
      <c r="X290" s="186" t="s">
        <v>890</v>
      </c>
      <c r="Y290" s="186" t="s">
        <v>891</v>
      </c>
      <c r="Z290" s="186" t="s">
        <v>880</v>
      </c>
    </row>
    <row r="291" spans="1:26" x14ac:dyDescent="0.3">
      <c r="A291" s="61">
        <v>1323</v>
      </c>
      <c r="B291" s="18" t="s">
        <v>300</v>
      </c>
      <c r="C291" s="18" t="s">
        <v>113</v>
      </c>
      <c r="D291" s="23">
        <v>40478</v>
      </c>
      <c r="E291" s="22">
        <v>41</v>
      </c>
      <c r="F291" s="21" t="s">
        <v>299</v>
      </c>
      <c r="G291" s="18">
        <v>12</v>
      </c>
      <c r="H291" s="20">
        <v>18</v>
      </c>
      <c r="I291" s="83">
        <v>18</v>
      </c>
      <c r="J291" s="79">
        <f t="shared" si="4"/>
        <v>324</v>
      </c>
      <c r="K291" s="19">
        <v>37</v>
      </c>
      <c r="L291" s="18">
        <v>1</v>
      </c>
      <c r="M291" s="18" t="s">
        <v>187</v>
      </c>
      <c r="N291" s="76" t="s">
        <v>961</v>
      </c>
      <c r="O291" s="76" t="s">
        <v>962</v>
      </c>
      <c r="P291" s="76"/>
      <c r="Q291" s="76" t="s">
        <v>971</v>
      </c>
      <c r="R291" s="76" t="s">
        <v>968</v>
      </c>
      <c r="S291" s="76" t="s">
        <v>969</v>
      </c>
      <c r="T291" s="76" t="s">
        <v>970</v>
      </c>
      <c r="U291" s="176" t="s">
        <v>972</v>
      </c>
      <c r="V291" s="176" t="s">
        <v>973</v>
      </c>
      <c r="W291" s="186" t="s">
        <v>888</v>
      </c>
      <c r="X291" s="186" t="s">
        <v>879</v>
      </c>
      <c r="Y291" s="186" t="s">
        <v>700</v>
      </c>
      <c r="Z291" s="186" t="s">
        <v>880</v>
      </c>
    </row>
    <row r="292" spans="1:26" x14ac:dyDescent="0.3">
      <c r="A292" s="60">
        <v>1324</v>
      </c>
      <c r="B292" s="29" t="s">
        <v>298</v>
      </c>
      <c r="C292" s="29" t="s">
        <v>297</v>
      </c>
      <c r="D292" s="34">
        <v>40478</v>
      </c>
      <c r="E292" s="33">
        <v>41</v>
      </c>
      <c r="F292" s="32" t="s">
        <v>296</v>
      </c>
      <c r="G292" s="29">
        <v>7</v>
      </c>
      <c r="H292" s="31">
        <v>23</v>
      </c>
      <c r="I292" s="82">
        <v>24</v>
      </c>
      <c r="J292" s="79">
        <f t="shared" si="4"/>
        <v>552</v>
      </c>
      <c r="K292" s="30">
        <v>13</v>
      </c>
      <c r="L292" s="29">
        <v>1</v>
      </c>
      <c r="M292" s="18" t="s">
        <v>187</v>
      </c>
      <c r="N292" s="76" t="s">
        <v>961</v>
      </c>
      <c r="O292" s="76" t="s">
        <v>962</v>
      </c>
      <c r="P292" s="76"/>
      <c r="Q292" s="76" t="s">
        <v>971</v>
      </c>
      <c r="R292" s="76" t="s">
        <v>968</v>
      </c>
      <c r="S292" s="76" t="s">
        <v>969</v>
      </c>
      <c r="T292" s="76" t="s">
        <v>970</v>
      </c>
      <c r="U292" s="176" t="s">
        <v>972</v>
      </c>
      <c r="V292" s="176" t="s">
        <v>973</v>
      </c>
      <c r="W292" s="186" t="s">
        <v>878</v>
      </c>
      <c r="X292" s="186" t="s">
        <v>879</v>
      </c>
      <c r="Y292" s="186" t="s">
        <v>700</v>
      </c>
      <c r="Z292" s="186" t="s">
        <v>880</v>
      </c>
    </row>
    <row r="293" spans="1:26" x14ac:dyDescent="0.3">
      <c r="A293" s="60">
        <v>1325</v>
      </c>
      <c r="B293" s="29" t="s">
        <v>295</v>
      </c>
      <c r="C293" s="29" t="s">
        <v>290</v>
      </c>
      <c r="D293" s="34">
        <v>40520</v>
      </c>
      <c r="E293" s="33">
        <v>42</v>
      </c>
      <c r="F293" s="32" t="s">
        <v>294</v>
      </c>
      <c r="G293" s="29">
        <v>6</v>
      </c>
      <c r="H293" s="31">
        <v>21</v>
      </c>
      <c r="I293" s="82">
        <v>18</v>
      </c>
      <c r="J293" s="79">
        <f t="shared" si="4"/>
        <v>378</v>
      </c>
      <c r="K293" s="30">
        <v>26</v>
      </c>
      <c r="L293" s="29">
        <v>1</v>
      </c>
      <c r="M293" s="18" t="s">
        <v>187</v>
      </c>
      <c r="N293" s="76" t="s">
        <v>961</v>
      </c>
      <c r="O293" s="76" t="s">
        <v>962</v>
      </c>
      <c r="P293" s="76"/>
      <c r="Q293" s="76" t="s">
        <v>971</v>
      </c>
      <c r="R293" s="76" t="s">
        <v>968</v>
      </c>
      <c r="S293" s="76" t="s">
        <v>969</v>
      </c>
      <c r="T293" s="76" t="s">
        <v>970</v>
      </c>
      <c r="U293" s="176" t="s">
        <v>972</v>
      </c>
      <c r="V293" s="176" t="s">
        <v>973</v>
      </c>
      <c r="W293" s="186" t="s">
        <v>912</v>
      </c>
      <c r="X293" s="186" t="s">
        <v>913</v>
      </c>
      <c r="Y293" s="186" t="s">
        <v>891</v>
      </c>
      <c r="Z293" s="186" t="s">
        <v>880</v>
      </c>
    </row>
    <row r="294" spans="1:26" x14ac:dyDescent="0.3">
      <c r="A294" s="60">
        <v>1326</v>
      </c>
      <c r="B294" s="29" t="s">
        <v>293</v>
      </c>
      <c r="C294" s="29" t="s">
        <v>292</v>
      </c>
      <c r="D294" s="34">
        <v>40478</v>
      </c>
      <c r="E294" s="33">
        <v>42</v>
      </c>
      <c r="F294" s="32" t="s">
        <v>258</v>
      </c>
      <c r="G294" s="29">
        <v>6</v>
      </c>
      <c r="H294" s="31">
        <v>24</v>
      </c>
      <c r="I294" s="82">
        <v>26</v>
      </c>
      <c r="J294" s="79">
        <f t="shared" si="4"/>
        <v>624</v>
      </c>
      <c r="K294" s="30">
        <v>6</v>
      </c>
      <c r="L294" s="29">
        <v>1</v>
      </c>
      <c r="M294" s="18" t="s">
        <v>187</v>
      </c>
      <c r="N294" s="76" t="s">
        <v>961</v>
      </c>
      <c r="O294" s="76" t="s">
        <v>962</v>
      </c>
      <c r="P294" s="76"/>
      <c r="Q294" s="76" t="s">
        <v>971</v>
      </c>
      <c r="R294" s="76" t="s">
        <v>968</v>
      </c>
      <c r="S294" s="76" t="s">
        <v>969</v>
      </c>
      <c r="T294" s="76" t="s">
        <v>970</v>
      </c>
      <c r="U294" s="176" t="s">
        <v>972</v>
      </c>
      <c r="V294" s="176" t="s">
        <v>973</v>
      </c>
      <c r="W294" s="186" t="s">
        <v>921</v>
      </c>
      <c r="X294" s="186" t="s">
        <v>922</v>
      </c>
      <c r="Y294" s="186" t="s">
        <v>700</v>
      </c>
      <c r="Z294" s="186" t="s">
        <v>880</v>
      </c>
    </row>
    <row r="295" spans="1:26" x14ac:dyDescent="0.3">
      <c r="A295" s="60">
        <v>1327</v>
      </c>
      <c r="B295" s="29" t="s">
        <v>291</v>
      </c>
      <c r="C295" s="29" t="s">
        <v>290</v>
      </c>
      <c r="D295" s="34">
        <v>40478</v>
      </c>
      <c r="E295" s="33">
        <v>42</v>
      </c>
      <c r="F295" s="32" t="s">
        <v>289</v>
      </c>
      <c r="G295" s="29">
        <v>7</v>
      </c>
      <c r="H295" s="31">
        <v>23</v>
      </c>
      <c r="I295" s="82">
        <v>18</v>
      </c>
      <c r="J295" s="79">
        <f t="shared" si="4"/>
        <v>414</v>
      </c>
      <c r="K295" s="30">
        <v>6</v>
      </c>
      <c r="L295" s="29">
        <v>1</v>
      </c>
      <c r="M295" s="18" t="s">
        <v>187</v>
      </c>
      <c r="N295" s="76" t="s">
        <v>961</v>
      </c>
      <c r="O295" s="76" t="s">
        <v>962</v>
      </c>
      <c r="P295" s="76"/>
      <c r="Q295" s="76" t="s">
        <v>971</v>
      </c>
      <c r="R295" s="76" t="s">
        <v>968</v>
      </c>
      <c r="S295" s="76" t="s">
        <v>969</v>
      </c>
      <c r="T295" s="76" t="s">
        <v>970</v>
      </c>
      <c r="U295" s="176" t="s">
        <v>972</v>
      </c>
      <c r="V295" s="176" t="s">
        <v>973</v>
      </c>
      <c r="W295" s="186" t="s">
        <v>889</v>
      </c>
      <c r="X295" s="186" t="s">
        <v>890</v>
      </c>
      <c r="Y295" s="186" t="s">
        <v>891</v>
      </c>
      <c r="Z295" s="186" t="s">
        <v>880</v>
      </c>
    </row>
    <row r="296" spans="1:26" x14ac:dyDescent="0.3">
      <c r="A296" s="60">
        <v>1328</v>
      </c>
      <c r="B296" s="29" t="s">
        <v>288</v>
      </c>
      <c r="C296" s="29" t="s">
        <v>162</v>
      </c>
      <c r="D296" s="34">
        <v>40478</v>
      </c>
      <c r="E296" s="22">
        <v>43</v>
      </c>
      <c r="F296" s="32" t="s">
        <v>287</v>
      </c>
      <c r="G296" s="29">
        <v>5</v>
      </c>
      <c r="H296" s="31">
        <v>22</v>
      </c>
      <c r="I296" s="82">
        <v>22</v>
      </c>
      <c r="J296" s="79">
        <f t="shared" si="4"/>
        <v>484</v>
      </c>
      <c r="K296" s="30">
        <v>26</v>
      </c>
      <c r="L296" s="29">
        <v>1</v>
      </c>
      <c r="M296" s="18" t="s">
        <v>187</v>
      </c>
      <c r="N296" s="76" t="s">
        <v>961</v>
      </c>
      <c r="O296" s="76" t="s">
        <v>962</v>
      </c>
      <c r="P296" s="76"/>
      <c r="Q296" s="76" t="s">
        <v>971</v>
      </c>
      <c r="R296" s="76" t="s">
        <v>968</v>
      </c>
      <c r="S296" s="76" t="s">
        <v>969</v>
      </c>
      <c r="T296" s="76" t="s">
        <v>970</v>
      </c>
      <c r="U296" s="176" t="s">
        <v>972</v>
      </c>
      <c r="V296" s="176" t="s">
        <v>973</v>
      </c>
      <c r="W296" s="186" t="s">
        <v>881</v>
      </c>
      <c r="X296" s="186" t="s">
        <v>882</v>
      </c>
      <c r="Y296" s="186" t="s">
        <v>700</v>
      </c>
      <c r="Z296" s="186" t="s">
        <v>880</v>
      </c>
    </row>
    <row r="297" spans="1:26" x14ac:dyDescent="0.3">
      <c r="A297" s="60">
        <v>1329</v>
      </c>
      <c r="B297" s="29" t="s">
        <v>286</v>
      </c>
      <c r="C297" s="29" t="s">
        <v>285</v>
      </c>
      <c r="D297" s="34">
        <v>40520</v>
      </c>
      <c r="E297" s="22">
        <v>43</v>
      </c>
      <c r="F297" s="32" t="s">
        <v>284</v>
      </c>
      <c r="G297" s="29">
        <v>5</v>
      </c>
      <c r="H297" s="31">
        <v>23</v>
      </c>
      <c r="I297" s="82">
        <v>20</v>
      </c>
      <c r="J297" s="79">
        <f t="shared" si="4"/>
        <v>460</v>
      </c>
      <c r="K297" s="30">
        <v>16</v>
      </c>
      <c r="L297" s="29">
        <v>1</v>
      </c>
      <c r="M297" s="18" t="s">
        <v>187</v>
      </c>
      <c r="N297" s="76" t="s">
        <v>961</v>
      </c>
      <c r="O297" s="76" t="s">
        <v>962</v>
      </c>
      <c r="P297" s="76"/>
      <c r="Q297" s="76" t="s">
        <v>971</v>
      </c>
      <c r="R297" s="76" t="s">
        <v>968</v>
      </c>
      <c r="S297" s="76" t="s">
        <v>969</v>
      </c>
      <c r="T297" s="76" t="s">
        <v>970</v>
      </c>
      <c r="U297" s="176" t="s">
        <v>972</v>
      </c>
      <c r="V297" s="176" t="s">
        <v>973</v>
      </c>
      <c r="W297" s="186" t="s">
        <v>889</v>
      </c>
      <c r="X297" s="186" t="s">
        <v>890</v>
      </c>
      <c r="Y297" s="186" t="s">
        <v>891</v>
      </c>
      <c r="Z297" s="186" t="s">
        <v>880</v>
      </c>
    </row>
    <row r="298" spans="1:26" x14ac:dyDescent="0.3">
      <c r="A298" s="60">
        <v>1330</v>
      </c>
      <c r="B298" s="29" t="s">
        <v>283</v>
      </c>
      <c r="C298" s="29" t="s">
        <v>282</v>
      </c>
      <c r="D298" s="34">
        <v>40520</v>
      </c>
      <c r="E298" s="22">
        <v>43</v>
      </c>
      <c r="F298" s="32" t="s">
        <v>281</v>
      </c>
      <c r="G298" s="29">
        <v>4</v>
      </c>
      <c r="H298" s="31">
        <v>24</v>
      </c>
      <c r="I298" s="82">
        <v>19</v>
      </c>
      <c r="J298" s="79">
        <f t="shared" si="4"/>
        <v>456</v>
      </c>
      <c r="K298" s="30">
        <v>6</v>
      </c>
      <c r="L298" s="29">
        <v>1</v>
      </c>
      <c r="M298" s="18" t="s">
        <v>187</v>
      </c>
      <c r="N298" s="76" t="s">
        <v>961</v>
      </c>
      <c r="O298" s="76" t="s">
        <v>962</v>
      </c>
      <c r="P298" s="76"/>
      <c r="Q298" s="76" t="s">
        <v>971</v>
      </c>
      <c r="R298" s="76" t="s">
        <v>968</v>
      </c>
      <c r="S298" s="76" t="s">
        <v>969</v>
      </c>
      <c r="T298" s="76" t="s">
        <v>970</v>
      </c>
      <c r="U298" s="176" t="s">
        <v>972</v>
      </c>
      <c r="V298" s="176" t="s">
        <v>973</v>
      </c>
      <c r="W298" s="186" t="s">
        <v>889</v>
      </c>
      <c r="X298" s="186" t="s">
        <v>890</v>
      </c>
      <c r="Y298" s="186" t="s">
        <v>891</v>
      </c>
      <c r="Z298" s="186" t="s">
        <v>880</v>
      </c>
    </row>
    <row r="299" spans="1:26" x14ac:dyDescent="0.3">
      <c r="A299" s="55">
        <v>1331</v>
      </c>
      <c r="B299" s="1" t="s">
        <v>280</v>
      </c>
      <c r="C299" s="1" t="s">
        <v>36</v>
      </c>
      <c r="D299" s="7">
        <v>40478</v>
      </c>
      <c r="E299" s="6">
        <v>44</v>
      </c>
      <c r="F299" s="5" t="s">
        <v>279</v>
      </c>
      <c r="G299" s="1">
        <v>8</v>
      </c>
      <c r="H299" s="4">
        <v>21</v>
      </c>
      <c r="I299" s="78">
        <v>22</v>
      </c>
      <c r="J299" s="79">
        <f t="shared" ref="J299:J362" si="5">PRODUCT(H299:I299)</f>
        <v>462</v>
      </c>
      <c r="K299" s="2">
        <v>11</v>
      </c>
      <c r="L299" s="1">
        <v>1</v>
      </c>
      <c r="M299" s="1"/>
      <c r="N299" s="76" t="s">
        <v>961</v>
      </c>
      <c r="O299" s="76" t="s">
        <v>962</v>
      </c>
      <c r="P299" s="76"/>
      <c r="Q299" s="76" t="s">
        <v>971</v>
      </c>
      <c r="R299" s="76" t="s">
        <v>968</v>
      </c>
      <c r="S299" s="76" t="s">
        <v>969</v>
      </c>
      <c r="T299" s="76" t="s">
        <v>970</v>
      </c>
      <c r="U299" s="176" t="s">
        <v>972</v>
      </c>
      <c r="V299" s="176" t="s">
        <v>973</v>
      </c>
      <c r="W299" s="186" t="s">
        <v>878</v>
      </c>
      <c r="X299" s="186" t="s">
        <v>879</v>
      </c>
      <c r="Y299" s="186" t="s">
        <v>700</v>
      </c>
      <c r="Z299" s="186" t="s">
        <v>880</v>
      </c>
    </row>
    <row r="300" spans="1:26" x14ac:dyDescent="0.3">
      <c r="A300" s="60">
        <v>1332</v>
      </c>
      <c r="B300" s="29" t="s">
        <v>278</v>
      </c>
      <c r="C300" s="29" t="s">
        <v>277</v>
      </c>
      <c r="D300" s="34">
        <v>40520</v>
      </c>
      <c r="E300" s="33">
        <v>44</v>
      </c>
      <c r="F300" s="32" t="s">
        <v>276</v>
      </c>
      <c r="G300" s="29">
        <v>5</v>
      </c>
      <c r="H300" s="31">
        <v>25</v>
      </c>
      <c r="I300" s="82">
        <v>18</v>
      </c>
      <c r="J300" s="79">
        <f t="shared" si="5"/>
        <v>450</v>
      </c>
      <c r="K300" s="30">
        <v>9</v>
      </c>
      <c r="L300" s="29">
        <v>1</v>
      </c>
      <c r="M300" s="18" t="s">
        <v>187</v>
      </c>
      <c r="N300" s="76" t="s">
        <v>961</v>
      </c>
      <c r="O300" s="76" t="s">
        <v>962</v>
      </c>
      <c r="P300" s="76"/>
      <c r="Q300" s="76" t="s">
        <v>971</v>
      </c>
      <c r="R300" s="76" t="s">
        <v>968</v>
      </c>
      <c r="S300" s="76" t="s">
        <v>969</v>
      </c>
      <c r="T300" s="76" t="s">
        <v>970</v>
      </c>
      <c r="U300" s="176" t="s">
        <v>972</v>
      </c>
      <c r="V300" s="176" t="s">
        <v>973</v>
      </c>
      <c r="W300" s="186" t="s">
        <v>889</v>
      </c>
      <c r="X300" s="186" t="s">
        <v>890</v>
      </c>
      <c r="Y300" s="186" t="s">
        <v>891</v>
      </c>
      <c r="Z300" s="186" t="s">
        <v>880</v>
      </c>
    </row>
    <row r="301" spans="1:26" x14ac:dyDescent="0.3">
      <c r="A301" s="55">
        <v>1333</v>
      </c>
      <c r="B301" s="1" t="s">
        <v>275</v>
      </c>
      <c r="C301" s="1" t="s">
        <v>274</v>
      </c>
      <c r="D301" s="7">
        <v>40478</v>
      </c>
      <c r="E301" s="6">
        <v>44</v>
      </c>
      <c r="F301" s="5" t="s">
        <v>255</v>
      </c>
      <c r="G301" s="1">
        <v>9</v>
      </c>
      <c r="H301" s="4">
        <v>21</v>
      </c>
      <c r="I301" s="78">
        <v>22</v>
      </c>
      <c r="J301" s="79">
        <f t="shared" si="5"/>
        <v>462</v>
      </c>
      <c r="K301" s="2">
        <v>12</v>
      </c>
      <c r="L301" s="1">
        <v>1</v>
      </c>
      <c r="M301" s="1"/>
      <c r="N301" s="76" t="s">
        <v>961</v>
      </c>
      <c r="O301" s="76" t="s">
        <v>962</v>
      </c>
      <c r="P301" s="76"/>
      <c r="Q301" s="76" t="s">
        <v>971</v>
      </c>
      <c r="R301" s="76" t="s">
        <v>968</v>
      </c>
      <c r="S301" s="76" t="s">
        <v>969</v>
      </c>
      <c r="T301" s="76" t="s">
        <v>970</v>
      </c>
      <c r="U301" s="176" t="s">
        <v>972</v>
      </c>
      <c r="V301" s="176" t="s">
        <v>973</v>
      </c>
      <c r="W301" s="186" t="s">
        <v>889</v>
      </c>
      <c r="X301" s="186" t="s">
        <v>890</v>
      </c>
      <c r="Y301" s="186" t="s">
        <v>891</v>
      </c>
      <c r="Z301" s="186" t="s">
        <v>883</v>
      </c>
    </row>
    <row r="302" spans="1:26" x14ac:dyDescent="0.3">
      <c r="A302" s="60">
        <v>1334</v>
      </c>
      <c r="B302" s="29" t="s">
        <v>273</v>
      </c>
      <c r="C302" s="29" t="s">
        <v>272</v>
      </c>
      <c r="D302" s="34">
        <v>40520</v>
      </c>
      <c r="E302" s="33">
        <v>44</v>
      </c>
      <c r="F302" s="32" t="s">
        <v>271</v>
      </c>
      <c r="G302" s="29">
        <v>8</v>
      </c>
      <c r="H302" s="31">
        <v>22</v>
      </c>
      <c r="I302" s="82">
        <v>19</v>
      </c>
      <c r="J302" s="79">
        <f t="shared" si="5"/>
        <v>418</v>
      </c>
      <c r="K302" s="30">
        <v>13</v>
      </c>
      <c r="L302" s="29">
        <v>1</v>
      </c>
      <c r="M302" s="18" t="s">
        <v>187</v>
      </c>
      <c r="N302" s="76" t="s">
        <v>961</v>
      </c>
      <c r="O302" s="76" t="s">
        <v>962</v>
      </c>
      <c r="P302" s="76"/>
      <c r="Q302" s="76" t="s">
        <v>971</v>
      </c>
      <c r="R302" s="76" t="s">
        <v>968</v>
      </c>
      <c r="S302" s="76" t="s">
        <v>969</v>
      </c>
      <c r="T302" s="76" t="s">
        <v>970</v>
      </c>
      <c r="U302" s="176" t="s">
        <v>972</v>
      </c>
      <c r="V302" s="176" t="s">
        <v>973</v>
      </c>
      <c r="W302" s="186" t="s">
        <v>878</v>
      </c>
      <c r="X302" s="186" t="s">
        <v>879</v>
      </c>
      <c r="Y302" s="186" t="s">
        <v>891</v>
      </c>
      <c r="Z302" s="186" t="s">
        <v>880</v>
      </c>
    </row>
    <row r="303" spans="1:26" x14ac:dyDescent="0.3">
      <c r="A303" s="55">
        <v>1335</v>
      </c>
      <c r="B303" s="1" t="s">
        <v>270</v>
      </c>
      <c r="C303" s="1" t="s">
        <v>269</v>
      </c>
      <c r="D303" s="7">
        <v>40520</v>
      </c>
      <c r="E303" s="6">
        <v>45</v>
      </c>
      <c r="F303" s="5" t="s">
        <v>268</v>
      </c>
      <c r="G303" s="1">
        <v>8</v>
      </c>
      <c r="H303" s="4">
        <v>22</v>
      </c>
      <c r="I303" s="78">
        <v>20</v>
      </c>
      <c r="J303" s="79">
        <f t="shared" si="5"/>
        <v>440</v>
      </c>
      <c r="K303" s="2">
        <v>8</v>
      </c>
      <c r="L303" s="1">
        <v>1</v>
      </c>
      <c r="M303" s="1"/>
      <c r="N303" s="76" t="s">
        <v>961</v>
      </c>
      <c r="O303" s="76" t="s">
        <v>962</v>
      </c>
      <c r="P303" s="76"/>
      <c r="Q303" s="76" t="s">
        <v>971</v>
      </c>
      <c r="R303" s="76" t="s">
        <v>968</v>
      </c>
      <c r="S303" s="76" t="s">
        <v>969</v>
      </c>
      <c r="T303" s="76" t="s">
        <v>970</v>
      </c>
      <c r="U303" s="176" t="s">
        <v>972</v>
      </c>
      <c r="V303" s="176" t="s">
        <v>973</v>
      </c>
      <c r="W303" s="186" t="s">
        <v>878</v>
      </c>
      <c r="X303" s="186" t="s">
        <v>879</v>
      </c>
      <c r="Y303" s="186" t="s">
        <v>700</v>
      </c>
      <c r="Z303" s="186" t="s">
        <v>883</v>
      </c>
    </row>
    <row r="304" spans="1:26" x14ac:dyDescent="0.3">
      <c r="A304" s="58">
        <v>1336</v>
      </c>
      <c r="B304" s="29" t="s">
        <v>267</v>
      </c>
      <c r="C304" s="29" t="s">
        <v>266</v>
      </c>
      <c r="D304" s="34">
        <v>40478</v>
      </c>
      <c r="E304" s="33">
        <v>45</v>
      </c>
      <c r="F304" s="32" t="s">
        <v>265</v>
      </c>
      <c r="G304" s="29">
        <v>5</v>
      </c>
      <c r="H304" s="31">
        <v>23</v>
      </c>
      <c r="I304" s="82">
        <v>23</v>
      </c>
      <c r="J304" s="79">
        <f t="shared" si="5"/>
        <v>529</v>
      </c>
      <c r="K304" s="30">
        <v>17</v>
      </c>
      <c r="L304" s="29">
        <v>1</v>
      </c>
      <c r="M304" s="18" t="s">
        <v>187</v>
      </c>
      <c r="N304" s="76" t="s">
        <v>961</v>
      </c>
      <c r="O304" s="76" t="s">
        <v>962</v>
      </c>
      <c r="P304" s="76"/>
      <c r="Q304" s="76" t="s">
        <v>971</v>
      </c>
      <c r="R304" s="76" t="s">
        <v>968</v>
      </c>
      <c r="S304" s="76" t="s">
        <v>969</v>
      </c>
      <c r="T304" s="76" t="s">
        <v>970</v>
      </c>
      <c r="U304" s="176" t="s">
        <v>972</v>
      </c>
      <c r="V304" s="176" t="s">
        <v>973</v>
      </c>
      <c r="W304" s="186" t="s">
        <v>878</v>
      </c>
      <c r="X304" s="186" t="s">
        <v>879</v>
      </c>
      <c r="Y304" s="186" t="s">
        <v>700</v>
      </c>
      <c r="Z304" s="186" t="s">
        <v>883</v>
      </c>
    </row>
    <row r="305" spans="1:26" x14ac:dyDescent="0.3">
      <c r="A305" s="60">
        <v>1337</v>
      </c>
      <c r="B305" s="29" t="s">
        <v>264</v>
      </c>
      <c r="C305" s="29" t="s">
        <v>263</v>
      </c>
      <c r="D305" s="34">
        <v>40520</v>
      </c>
      <c r="E305" s="33">
        <v>45</v>
      </c>
      <c r="F305" s="32" t="s">
        <v>262</v>
      </c>
      <c r="G305" s="29">
        <v>8</v>
      </c>
      <c r="H305" s="31">
        <v>22</v>
      </c>
      <c r="I305" s="82">
        <v>18</v>
      </c>
      <c r="J305" s="79">
        <f t="shared" si="5"/>
        <v>396</v>
      </c>
      <c r="K305" s="30">
        <v>10</v>
      </c>
      <c r="L305" s="29">
        <v>1</v>
      </c>
      <c r="M305" s="18" t="s">
        <v>187</v>
      </c>
      <c r="N305" s="76" t="s">
        <v>961</v>
      </c>
      <c r="O305" s="76" t="s">
        <v>962</v>
      </c>
      <c r="P305" s="76"/>
      <c r="Q305" s="76" t="s">
        <v>971</v>
      </c>
      <c r="R305" s="76" t="s">
        <v>968</v>
      </c>
      <c r="S305" s="76" t="s">
        <v>969</v>
      </c>
      <c r="T305" s="76" t="s">
        <v>970</v>
      </c>
      <c r="U305" s="176" t="s">
        <v>972</v>
      </c>
      <c r="V305" s="176" t="s">
        <v>973</v>
      </c>
      <c r="W305" s="186" t="s">
        <v>878</v>
      </c>
      <c r="X305" s="186" t="s">
        <v>879</v>
      </c>
      <c r="Y305" s="186" t="s">
        <v>891</v>
      </c>
      <c r="Z305" s="186" t="s">
        <v>880</v>
      </c>
    </row>
    <row r="306" spans="1:26" x14ac:dyDescent="0.3">
      <c r="A306" s="58">
        <v>1338</v>
      </c>
      <c r="B306" s="1" t="s">
        <v>261</v>
      </c>
      <c r="C306" s="1" t="s">
        <v>162</v>
      </c>
      <c r="D306" s="7">
        <v>40520</v>
      </c>
      <c r="E306" s="6">
        <v>46</v>
      </c>
      <c r="F306" s="5" t="s">
        <v>260</v>
      </c>
      <c r="G306" s="1">
        <v>6</v>
      </c>
      <c r="H306" s="4">
        <v>24</v>
      </c>
      <c r="I306" s="78">
        <v>22</v>
      </c>
      <c r="J306" s="79">
        <f t="shared" si="5"/>
        <v>528</v>
      </c>
      <c r="K306" s="2">
        <v>7</v>
      </c>
      <c r="L306" s="1">
        <v>1</v>
      </c>
      <c r="M306" s="1"/>
      <c r="N306" s="76" t="s">
        <v>961</v>
      </c>
      <c r="O306" s="76" t="s">
        <v>962</v>
      </c>
      <c r="P306" s="76"/>
      <c r="Q306" s="76" t="s">
        <v>971</v>
      </c>
      <c r="R306" s="76" t="s">
        <v>968</v>
      </c>
      <c r="S306" s="76" t="s">
        <v>969</v>
      </c>
      <c r="T306" s="76" t="s">
        <v>970</v>
      </c>
      <c r="U306" s="176" t="s">
        <v>972</v>
      </c>
      <c r="V306" s="176" t="s">
        <v>973</v>
      </c>
      <c r="W306" s="186" t="s">
        <v>878</v>
      </c>
      <c r="X306" s="186" t="s">
        <v>879</v>
      </c>
      <c r="Y306" s="186" t="s">
        <v>700</v>
      </c>
      <c r="Z306" s="186" t="s">
        <v>880</v>
      </c>
    </row>
    <row r="307" spans="1:26" x14ac:dyDescent="0.3">
      <c r="A307" s="60">
        <v>1339</v>
      </c>
      <c r="B307" s="29" t="s">
        <v>259</v>
      </c>
      <c r="C307" s="29" t="s">
        <v>220</v>
      </c>
      <c r="D307" s="34">
        <v>40456</v>
      </c>
      <c r="E307" s="33">
        <v>46</v>
      </c>
      <c r="F307" s="32" t="s">
        <v>258</v>
      </c>
      <c r="G307" s="29">
        <v>2</v>
      </c>
      <c r="H307" s="31">
        <v>18</v>
      </c>
      <c r="I307" s="82">
        <v>21</v>
      </c>
      <c r="J307" s="79">
        <f t="shared" si="5"/>
        <v>378</v>
      </c>
      <c r="K307" s="30">
        <v>9</v>
      </c>
      <c r="L307" s="29">
        <v>1</v>
      </c>
      <c r="M307" s="18" t="s">
        <v>187</v>
      </c>
      <c r="N307" s="76" t="s">
        <v>961</v>
      </c>
      <c r="O307" s="76" t="s">
        <v>962</v>
      </c>
      <c r="P307" s="76"/>
      <c r="Q307" s="76" t="s">
        <v>971</v>
      </c>
      <c r="R307" s="76" t="s">
        <v>968</v>
      </c>
      <c r="S307" s="76" t="s">
        <v>969</v>
      </c>
      <c r="T307" s="76" t="s">
        <v>970</v>
      </c>
      <c r="U307" s="176" t="s">
        <v>972</v>
      </c>
      <c r="V307" s="176" t="s">
        <v>973</v>
      </c>
      <c r="W307" s="186" t="s">
        <v>878</v>
      </c>
      <c r="X307" s="186" t="s">
        <v>879</v>
      </c>
      <c r="Y307" s="186" t="s">
        <v>891</v>
      </c>
      <c r="Z307" s="186" t="s">
        <v>880</v>
      </c>
    </row>
    <row r="308" spans="1:26" x14ac:dyDescent="0.3">
      <c r="A308" s="63">
        <v>1341</v>
      </c>
      <c r="B308" s="3" t="s">
        <v>257</v>
      </c>
      <c r="C308" s="3" t="s">
        <v>256</v>
      </c>
      <c r="D308" s="28">
        <v>40582</v>
      </c>
      <c r="E308" s="27">
        <v>46</v>
      </c>
      <c r="F308" s="188" t="s">
        <v>255</v>
      </c>
      <c r="G308" s="3">
        <v>7</v>
      </c>
      <c r="H308" s="26">
        <v>23</v>
      </c>
      <c r="I308" s="79">
        <v>19</v>
      </c>
      <c r="J308" s="79">
        <f t="shared" si="5"/>
        <v>437</v>
      </c>
      <c r="K308" s="25">
        <v>7</v>
      </c>
      <c r="L308" s="3">
        <v>1</v>
      </c>
      <c r="M308" s="3"/>
      <c r="N308" s="76" t="s">
        <v>961</v>
      </c>
      <c r="O308" s="76" t="s">
        <v>962</v>
      </c>
      <c r="P308" s="76"/>
      <c r="Q308" s="76" t="s">
        <v>971</v>
      </c>
      <c r="R308" s="76" t="s">
        <v>968</v>
      </c>
      <c r="S308" s="76" t="s">
        <v>969</v>
      </c>
      <c r="T308" s="76" t="s">
        <v>970</v>
      </c>
      <c r="U308" s="176" t="s">
        <v>972</v>
      </c>
      <c r="V308" s="176" t="s">
        <v>973</v>
      </c>
      <c r="W308" s="186" t="s">
        <v>889</v>
      </c>
      <c r="X308" s="186" t="s">
        <v>890</v>
      </c>
      <c r="Y308" s="186" t="s">
        <v>891</v>
      </c>
      <c r="Z308" s="186" t="s">
        <v>883</v>
      </c>
    </row>
    <row r="309" spans="1:26" x14ac:dyDescent="0.3">
      <c r="A309" s="55">
        <v>1342</v>
      </c>
      <c r="B309" s="1" t="s">
        <v>254</v>
      </c>
      <c r="C309" s="1" t="s">
        <v>253</v>
      </c>
      <c r="D309" s="7">
        <v>40582</v>
      </c>
      <c r="E309" s="6">
        <v>46</v>
      </c>
      <c r="F309" s="5" t="s">
        <v>252</v>
      </c>
      <c r="G309" s="1">
        <v>11</v>
      </c>
      <c r="H309" s="4">
        <v>19</v>
      </c>
      <c r="I309" s="78">
        <v>17</v>
      </c>
      <c r="J309" s="79">
        <f t="shared" si="5"/>
        <v>323</v>
      </c>
      <c r="K309" s="2">
        <v>8</v>
      </c>
      <c r="L309" s="1">
        <v>1</v>
      </c>
      <c r="M309" s="1"/>
      <c r="N309" s="76" t="s">
        <v>961</v>
      </c>
      <c r="O309" s="76" t="s">
        <v>962</v>
      </c>
      <c r="P309" s="76"/>
      <c r="Q309" s="76" t="s">
        <v>971</v>
      </c>
      <c r="R309" s="76" t="s">
        <v>968</v>
      </c>
      <c r="S309" s="76" t="s">
        <v>969</v>
      </c>
      <c r="T309" s="76" t="s">
        <v>970</v>
      </c>
      <c r="U309" s="176" t="s">
        <v>972</v>
      </c>
      <c r="V309" s="176" t="s">
        <v>973</v>
      </c>
      <c r="W309" s="186" t="s">
        <v>892</v>
      </c>
      <c r="X309" s="186" t="s">
        <v>893</v>
      </c>
      <c r="Y309" s="186" t="s">
        <v>891</v>
      </c>
      <c r="Z309" s="186" t="s">
        <v>883</v>
      </c>
    </row>
    <row r="310" spans="1:26" x14ac:dyDescent="0.3">
      <c r="A310" s="55">
        <v>1343</v>
      </c>
      <c r="B310" s="1" t="s">
        <v>251</v>
      </c>
      <c r="C310" s="1" t="s">
        <v>250</v>
      </c>
      <c r="D310" s="7">
        <v>40898</v>
      </c>
      <c r="E310" s="6">
        <v>48</v>
      </c>
      <c r="F310" s="5" t="s">
        <v>1</v>
      </c>
      <c r="G310" s="1">
        <v>5</v>
      </c>
      <c r="H310" s="4">
        <v>35</v>
      </c>
      <c r="I310" s="78">
        <v>26</v>
      </c>
      <c r="J310" s="79">
        <f t="shared" si="5"/>
        <v>910</v>
      </c>
      <c r="K310" s="2">
        <v>7</v>
      </c>
      <c r="L310" s="1">
        <v>1</v>
      </c>
      <c r="M310" s="1"/>
      <c r="N310" s="76" t="s">
        <v>961</v>
      </c>
      <c r="O310" s="76" t="s">
        <v>962</v>
      </c>
      <c r="P310" s="76"/>
      <c r="Q310" s="76" t="s">
        <v>971</v>
      </c>
      <c r="R310" s="76" t="s">
        <v>968</v>
      </c>
      <c r="S310" s="76" t="s">
        <v>969</v>
      </c>
      <c r="T310" s="76" t="s">
        <v>970</v>
      </c>
      <c r="U310" s="176" t="s">
        <v>972</v>
      </c>
      <c r="V310" s="176" t="s">
        <v>973</v>
      </c>
      <c r="W310" s="186" t="s">
        <v>881</v>
      </c>
      <c r="X310" s="186" t="s">
        <v>882</v>
      </c>
      <c r="Y310" s="186" t="s">
        <v>700</v>
      </c>
      <c r="Z310" s="186" t="s">
        <v>880</v>
      </c>
    </row>
    <row r="311" spans="1:26" x14ac:dyDescent="0.3">
      <c r="A311" s="55">
        <v>1344</v>
      </c>
      <c r="B311" s="1" t="s">
        <v>249</v>
      </c>
      <c r="C311" s="1" t="s">
        <v>97</v>
      </c>
      <c r="D311" s="7">
        <v>40898</v>
      </c>
      <c r="E311" s="6">
        <v>48</v>
      </c>
      <c r="F311" s="5" t="s">
        <v>4</v>
      </c>
      <c r="G311" s="1">
        <v>4</v>
      </c>
      <c r="H311" s="4">
        <v>36</v>
      </c>
      <c r="I311" s="78">
        <v>21</v>
      </c>
      <c r="J311" s="79">
        <f t="shared" si="5"/>
        <v>756</v>
      </c>
      <c r="K311" s="2">
        <v>13</v>
      </c>
      <c r="L311" s="1">
        <v>1</v>
      </c>
      <c r="M311" s="1"/>
      <c r="N311" s="76" t="s">
        <v>961</v>
      </c>
      <c r="O311" s="76" t="s">
        <v>962</v>
      </c>
      <c r="P311" s="76"/>
      <c r="Q311" s="76" t="s">
        <v>971</v>
      </c>
      <c r="R311" s="76" t="s">
        <v>968</v>
      </c>
      <c r="S311" s="76" t="s">
        <v>969</v>
      </c>
      <c r="T311" s="76" t="s">
        <v>970</v>
      </c>
      <c r="U311" s="176" t="s">
        <v>972</v>
      </c>
      <c r="V311" s="176" t="s">
        <v>973</v>
      </c>
      <c r="W311" s="186" t="s">
        <v>892</v>
      </c>
      <c r="X311" s="186" t="s">
        <v>893</v>
      </c>
      <c r="Y311" s="186" t="s">
        <v>700</v>
      </c>
      <c r="Z311" s="186" t="s">
        <v>880</v>
      </c>
    </row>
    <row r="312" spans="1:26" x14ac:dyDescent="0.3">
      <c r="A312" s="55">
        <v>1345</v>
      </c>
      <c r="B312" s="1" t="s">
        <v>248</v>
      </c>
      <c r="C312" s="1" t="s">
        <v>247</v>
      </c>
      <c r="D312" s="7">
        <v>40898</v>
      </c>
      <c r="E312" s="6">
        <v>49</v>
      </c>
      <c r="F312" s="5" t="s">
        <v>1</v>
      </c>
      <c r="G312" s="1">
        <v>7</v>
      </c>
      <c r="H312" s="4">
        <v>33</v>
      </c>
      <c r="I312" s="78">
        <v>19</v>
      </c>
      <c r="J312" s="79">
        <f t="shared" si="5"/>
        <v>627</v>
      </c>
      <c r="K312" s="2">
        <v>24</v>
      </c>
      <c r="L312" s="1">
        <v>1</v>
      </c>
      <c r="M312" s="1"/>
      <c r="N312" s="76" t="s">
        <v>961</v>
      </c>
      <c r="O312" s="76" t="s">
        <v>962</v>
      </c>
      <c r="P312" s="76"/>
      <c r="Q312" s="76" t="s">
        <v>971</v>
      </c>
      <c r="R312" s="76" t="s">
        <v>968</v>
      </c>
      <c r="S312" s="76" t="s">
        <v>969</v>
      </c>
      <c r="T312" s="76" t="s">
        <v>970</v>
      </c>
      <c r="U312" s="176" t="s">
        <v>972</v>
      </c>
      <c r="V312" s="176" t="s">
        <v>973</v>
      </c>
      <c r="W312" s="186" t="s">
        <v>912</v>
      </c>
      <c r="X312" s="186" t="s">
        <v>913</v>
      </c>
      <c r="Y312" s="186" t="s">
        <v>700</v>
      </c>
      <c r="Z312" s="186" t="s">
        <v>883</v>
      </c>
    </row>
    <row r="313" spans="1:26" x14ac:dyDescent="0.3">
      <c r="A313" s="55">
        <v>1346</v>
      </c>
      <c r="B313" s="1" t="s">
        <v>246</v>
      </c>
      <c r="C313" s="1" t="s">
        <v>57</v>
      </c>
      <c r="D313" s="7">
        <v>40898</v>
      </c>
      <c r="E313" s="6">
        <v>49</v>
      </c>
      <c r="F313" s="5" t="s">
        <v>4</v>
      </c>
      <c r="G313" s="1">
        <v>6</v>
      </c>
      <c r="H313" s="4">
        <v>34</v>
      </c>
      <c r="I313" s="78">
        <v>20</v>
      </c>
      <c r="J313" s="79">
        <f t="shared" si="5"/>
        <v>680</v>
      </c>
      <c r="K313" s="2">
        <v>15</v>
      </c>
      <c r="L313" s="1">
        <v>1</v>
      </c>
      <c r="M313" s="1"/>
      <c r="N313" s="76" t="s">
        <v>961</v>
      </c>
      <c r="O313" s="76" t="s">
        <v>962</v>
      </c>
      <c r="P313" s="76"/>
      <c r="Q313" s="76" t="s">
        <v>971</v>
      </c>
      <c r="R313" s="76" t="s">
        <v>968</v>
      </c>
      <c r="S313" s="76" t="s">
        <v>969</v>
      </c>
      <c r="T313" s="76" t="s">
        <v>970</v>
      </c>
      <c r="U313" s="176" t="s">
        <v>972</v>
      </c>
      <c r="V313" s="176" t="s">
        <v>973</v>
      </c>
      <c r="W313" s="186" t="s">
        <v>878</v>
      </c>
      <c r="X313" s="186" t="s">
        <v>879</v>
      </c>
      <c r="Y313" s="186" t="s">
        <v>700</v>
      </c>
      <c r="Z313" s="186" t="s">
        <v>883</v>
      </c>
    </row>
    <row r="314" spans="1:26" x14ac:dyDescent="0.3">
      <c r="A314" s="55">
        <v>1347</v>
      </c>
      <c r="B314" s="1" t="s">
        <v>245</v>
      </c>
      <c r="C314" s="1" t="s">
        <v>75</v>
      </c>
      <c r="D314" s="7">
        <v>40898</v>
      </c>
      <c r="E314" s="6">
        <v>50</v>
      </c>
      <c r="F314" s="5" t="s">
        <v>1</v>
      </c>
      <c r="G314" s="1">
        <v>6</v>
      </c>
      <c r="H314" s="4">
        <v>34</v>
      </c>
      <c r="I314" s="78">
        <v>17</v>
      </c>
      <c r="J314" s="79">
        <f t="shared" si="5"/>
        <v>578</v>
      </c>
      <c r="K314" s="2">
        <v>7</v>
      </c>
      <c r="L314" s="1">
        <v>1</v>
      </c>
      <c r="M314" s="1"/>
      <c r="N314" s="76" t="s">
        <v>961</v>
      </c>
      <c r="O314" s="76" t="s">
        <v>962</v>
      </c>
      <c r="P314" s="76"/>
      <c r="Q314" s="76" t="s">
        <v>971</v>
      </c>
      <c r="R314" s="76" t="s">
        <v>968</v>
      </c>
      <c r="S314" s="76" t="s">
        <v>969</v>
      </c>
      <c r="T314" s="76" t="s">
        <v>970</v>
      </c>
      <c r="U314" s="176" t="s">
        <v>972</v>
      </c>
      <c r="V314" s="176" t="s">
        <v>973</v>
      </c>
      <c r="W314" s="186" t="s">
        <v>885</v>
      </c>
      <c r="X314" s="186" t="s">
        <v>879</v>
      </c>
      <c r="Y314" s="186" t="s">
        <v>700</v>
      </c>
      <c r="Z314" s="186" t="s">
        <v>883</v>
      </c>
    </row>
    <row r="315" spans="1:26" x14ac:dyDescent="0.3">
      <c r="A315" s="55">
        <v>1348</v>
      </c>
      <c r="B315" s="1" t="s">
        <v>244</v>
      </c>
      <c r="C315" s="1" t="s">
        <v>243</v>
      </c>
      <c r="D315" s="7">
        <v>40898</v>
      </c>
      <c r="E315" s="6">
        <v>50</v>
      </c>
      <c r="F315" s="5" t="s">
        <v>4</v>
      </c>
      <c r="G315" s="1">
        <v>7</v>
      </c>
      <c r="H315" s="4">
        <v>33</v>
      </c>
      <c r="I315" s="78">
        <v>15</v>
      </c>
      <c r="J315" s="79">
        <f t="shared" si="5"/>
        <v>495</v>
      </c>
      <c r="K315" s="2">
        <v>7</v>
      </c>
      <c r="L315" s="1">
        <v>1</v>
      </c>
      <c r="M315" s="1"/>
      <c r="N315" s="76" t="s">
        <v>961</v>
      </c>
      <c r="O315" s="76" t="s">
        <v>962</v>
      </c>
      <c r="P315" s="76"/>
      <c r="Q315" s="76" t="s">
        <v>971</v>
      </c>
      <c r="R315" s="76" t="s">
        <v>968</v>
      </c>
      <c r="S315" s="76" t="s">
        <v>969</v>
      </c>
      <c r="T315" s="76" t="s">
        <v>970</v>
      </c>
      <c r="U315" s="176" t="s">
        <v>972</v>
      </c>
      <c r="V315" s="176" t="s">
        <v>973</v>
      </c>
      <c r="W315" s="186" t="s">
        <v>958</v>
      </c>
      <c r="X315" s="186" t="s">
        <v>959</v>
      </c>
      <c r="Y315" s="186" t="s">
        <v>891</v>
      </c>
      <c r="Z315" s="186" t="s">
        <v>883</v>
      </c>
    </row>
    <row r="316" spans="1:26" x14ac:dyDescent="0.3">
      <c r="A316" s="55">
        <v>1349</v>
      </c>
      <c r="B316" s="1" t="s">
        <v>242</v>
      </c>
      <c r="C316" s="1" t="s">
        <v>146</v>
      </c>
      <c r="D316" s="7">
        <v>40898</v>
      </c>
      <c r="E316" s="6">
        <v>51</v>
      </c>
      <c r="F316" s="5" t="s">
        <v>1</v>
      </c>
      <c r="G316" s="1">
        <v>6</v>
      </c>
      <c r="H316" s="4">
        <v>34</v>
      </c>
      <c r="I316" s="78">
        <v>20</v>
      </c>
      <c r="J316" s="79">
        <f t="shared" si="5"/>
        <v>680</v>
      </c>
      <c r="K316" s="2">
        <v>16</v>
      </c>
      <c r="L316" s="1">
        <v>1</v>
      </c>
      <c r="M316" s="1"/>
      <c r="N316" s="76" t="s">
        <v>961</v>
      </c>
      <c r="O316" s="76" t="s">
        <v>962</v>
      </c>
      <c r="P316" s="76"/>
      <c r="Q316" s="76" t="s">
        <v>971</v>
      </c>
      <c r="R316" s="76" t="s">
        <v>968</v>
      </c>
      <c r="S316" s="76" t="s">
        <v>969</v>
      </c>
      <c r="T316" s="76" t="s">
        <v>970</v>
      </c>
      <c r="U316" s="176" t="s">
        <v>972</v>
      </c>
      <c r="V316" s="176" t="s">
        <v>973</v>
      </c>
      <c r="W316" s="186" t="s">
        <v>878</v>
      </c>
      <c r="X316" s="186" t="s">
        <v>879</v>
      </c>
      <c r="Y316" s="186" t="s">
        <v>700</v>
      </c>
      <c r="Z316" s="186" t="s">
        <v>883</v>
      </c>
    </row>
    <row r="317" spans="1:26" x14ac:dyDescent="0.3">
      <c r="A317" s="58">
        <v>1350</v>
      </c>
      <c r="B317" s="1" t="s">
        <v>241</v>
      </c>
      <c r="C317" s="1" t="s">
        <v>134</v>
      </c>
      <c r="D317" s="7">
        <v>40898</v>
      </c>
      <c r="E317" s="6">
        <v>51</v>
      </c>
      <c r="F317" s="5" t="s">
        <v>4</v>
      </c>
      <c r="G317" s="1">
        <v>6</v>
      </c>
      <c r="H317" s="4">
        <v>34</v>
      </c>
      <c r="I317" s="78">
        <v>18</v>
      </c>
      <c r="J317" s="79">
        <f t="shared" si="5"/>
        <v>612</v>
      </c>
      <c r="K317" s="2">
        <v>17</v>
      </c>
      <c r="L317" s="1">
        <v>1</v>
      </c>
      <c r="M317" s="1"/>
      <c r="N317" s="76" t="s">
        <v>961</v>
      </c>
      <c r="O317" s="76" t="s">
        <v>962</v>
      </c>
      <c r="P317" s="76"/>
      <c r="Q317" s="76" t="s">
        <v>971</v>
      </c>
      <c r="R317" s="76" t="s">
        <v>968</v>
      </c>
      <c r="S317" s="76" t="s">
        <v>969</v>
      </c>
      <c r="T317" s="76" t="s">
        <v>970</v>
      </c>
      <c r="U317" s="176" t="s">
        <v>972</v>
      </c>
      <c r="V317" s="176" t="s">
        <v>973</v>
      </c>
      <c r="W317" s="186" t="s">
        <v>884</v>
      </c>
      <c r="X317" s="186" t="s">
        <v>953</v>
      </c>
      <c r="Y317" s="186" t="s">
        <v>700</v>
      </c>
      <c r="Z317" s="186" t="s">
        <v>880</v>
      </c>
    </row>
    <row r="318" spans="1:26" x14ac:dyDescent="0.3">
      <c r="A318" s="55">
        <v>1351</v>
      </c>
      <c r="B318" s="1" t="s">
        <v>240</v>
      </c>
      <c r="C318" s="1" t="s">
        <v>239</v>
      </c>
      <c r="D318" s="7">
        <v>40898</v>
      </c>
      <c r="E318" s="6">
        <v>52</v>
      </c>
      <c r="F318" s="5" t="s">
        <v>1</v>
      </c>
      <c r="G318" s="1">
        <v>5</v>
      </c>
      <c r="H318" s="4">
        <v>35</v>
      </c>
      <c r="I318" s="78">
        <v>22</v>
      </c>
      <c r="J318" s="79">
        <f t="shared" si="5"/>
        <v>770</v>
      </c>
      <c r="K318" s="2">
        <v>11</v>
      </c>
      <c r="L318" s="1">
        <v>1</v>
      </c>
      <c r="M318" s="1"/>
      <c r="N318" s="76" t="s">
        <v>961</v>
      </c>
      <c r="O318" s="76" t="s">
        <v>962</v>
      </c>
      <c r="P318" s="76"/>
      <c r="Q318" s="76" t="s">
        <v>971</v>
      </c>
      <c r="R318" s="76" t="s">
        <v>968</v>
      </c>
      <c r="S318" s="76" t="s">
        <v>969</v>
      </c>
      <c r="T318" s="76" t="s">
        <v>970</v>
      </c>
      <c r="U318" s="176" t="s">
        <v>972</v>
      </c>
      <c r="V318" s="176" t="s">
        <v>973</v>
      </c>
      <c r="W318" s="186" t="s">
        <v>881</v>
      </c>
      <c r="X318" s="186" t="s">
        <v>882</v>
      </c>
      <c r="Y318" s="186" t="s">
        <v>700</v>
      </c>
      <c r="Z318" s="186" t="s">
        <v>883</v>
      </c>
    </row>
    <row r="319" spans="1:26" x14ac:dyDescent="0.3">
      <c r="A319" s="64">
        <v>1352</v>
      </c>
      <c r="B319" s="10" t="s">
        <v>238</v>
      </c>
      <c r="C319" s="10" t="s">
        <v>134</v>
      </c>
      <c r="D319" s="15">
        <v>40898</v>
      </c>
      <c r="E319" s="14">
        <v>52</v>
      </c>
      <c r="F319" s="13" t="s">
        <v>4</v>
      </c>
      <c r="G319" s="10">
        <v>3</v>
      </c>
      <c r="H319" s="12">
        <v>37</v>
      </c>
      <c r="I319" s="84">
        <v>18</v>
      </c>
      <c r="J319" s="79">
        <f t="shared" si="5"/>
        <v>666</v>
      </c>
      <c r="K319" s="11">
        <v>44</v>
      </c>
      <c r="L319" s="10">
        <v>0</v>
      </c>
      <c r="M319" s="10" t="s">
        <v>237</v>
      </c>
      <c r="N319" s="76" t="s">
        <v>961</v>
      </c>
      <c r="O319" s="76" t="s">
        <v>962</v>
      </c>
      <c r="P319" s="76"/>
      <c r="Q319" s="76" t="s">
        <v>971</v>
      </c>
      <c r="R319" s="76" t="s">
        <v>968</v>
      </c>
      <c r="S319" s="76" t="s">
        <v>969</v>
      </c>
      <c r="T319" s="76" t="s">
        <v>970</v>
      </c>
      <c r="U319" s="176" t="s">
        <v>972</v>
      </c>
      <c r="V319" s="176" t="s">
        <v>973</v>
      </c>
      <c r="W319" s="186" t="s">
        <v>946</v>
      </c>
      <c r="X319" s="186" t="s">
        <v>947</v>
      </c>
      <c r="Y319" s="186" t="s">
        <v>891</v>
      </c>
      <c r="Z319" s="186" t="s">
        <v>883</v>
      </c>
    </row>
    <row r="320" spans="1:26" x14ac:dyDescent="0.3">
      <c r="A320" s="55">
        <v>1353</v>
      </c>
      <c r="B320" s="1" t="s">
        <v>236</v>
      </c>
      <c r="C320" s="1" t="s">
        <v>109</v>
      </c>
      <c r="D320" s="7">
        <v>40898</v>
      </c>
      <c r="E320" s="6">
        <v>53</v>
      </c>
      <c r="F320" s="5" t="s">
        <v>1</v>
      </c>
      <c r="G320" s="1">
        <v>6</v>
      </c>
      <c r="H320" s="4">
        <v>34</v>
      </c>
      <c r="I320" s="78">
        <v>20</v>
      </c>
      <c r="J320" s="79">
        <f t="shared" si="5"/>
        <v>680</v>
      </c>
      <c r="K320" s="2">
        <v>17</v>
      </c>
      <c r="L320" s="1">
        <v>1</v>
      </c>
      <c r="M320" s="1"/>
      <c r="N320" s="76" t="s">
        <v>961</v>
      </c>
      <c r="O320" s="76" t="s">
        <v>962</v>
      </c>
      <c r="P320" s="76"/>
      <c r="Q320" s="76" t="s">
        <v>971</v>
      </c>
      <c r="R320" s="76" t="s">
        <v>968</v>
      </c>
      <c r="S320" s="76" t="s">
        <v>969</v>
      </c>
      <c r="T320" s="76" t="s">
        <v>970</v>
      </c>
      <c r="U320" s="176" t="s">
        <v>972</v>
      </c>
      <c r="V320" s="176" t="s">
        <v>973</v>
      </c>
      <c r="W320" s="186" t="s">
        <v>914</v>
      </c>
      <c r="X320" s="186" t="s">
        <v>915</v>
      </c>
      <c r="Y320" s="186" t="s">
        <v>891</v>
      </c>
      <c r="Z320" s="186" t="s">
        <v>880</v>
      </c>
    </row>
    <row r="321" spans="1:26" x14ac:dyDescent="0.3">
      <c r="A321" s="55">
        <v>1354</v>
      </c>
      <c r="B321" s="1" t="s">
        <v>235</v>
      </c>
      <c r="C321" s="1" t="s">
        <v>185</v>
      </c>
      <c r="D321" s="7">
        <v>40898</v>
      </c>
      <c r="E321" s="6">
        <v>53</v>
      </c>
      <c r="F321" s="5" t="s">
        <v>4</v>
      </c>
      <c r="G321" s="1">
        <v>6</v>
      </c>
      <c r="H321" s="4">
        <v>34</v>
      </c>
      <c r="I321" s="78">
        <v>17</v>
      </c>
      <c r="J321" s="79">
        <f t="shared" si="5"/>
        <v>578</v>
      </c>
      <c r="K321" s="2">
        <v>10</v>
      </c>
      <c r="L321" s="1">
        <v>1</v>
      </c>
      <c r="M321" s="1"/>
      <c r="N321" s="76" t="s">
        <v>961</v>
      </c>
      <c r="O321" s="76" t="s">
        <v>962</v>
      </c>
      <c r="P321" s="76"/>
      <c r="Q321" s="76" t="s">
        <v>971</v>
      </c>
      <c r="R321" s="76" t="s">
        <v>968</v>
      </c>
      <c r="S321" s="76" t="s">
        <v>969</v>
      </c>
      <c r="T321" s="76" t="s">
        <v>970</v>
      </c>
      <c r="U321" s="176" t="s">
        <v>972</v>
      </c>
      <c r="V321" s="176" t="s">
        <v>973</v>
      </c>
      <c r="W321" s="186" t="s">
        <v>892</v>
      </c>
      <c r="X321" s="186" t="s">
        <v>893</v>
      </c>
      <c r="Y321" s="186" t="s">
        <v>700</v>
      </c>
      <c r="Z321" s="186" t="s">
        <v>883</v>
      </c>
    </row>
    <row r="322" spans="1:26" x14ac:dyDescent="0.3">
      <c r="A322" s="55">
        <v>1355</v>
      </c>
      <c r="B322" s="1" t="s">
        <v>234</v>
      </c>
      <c r="C322" s="1" t="s">
        <v>19</v>
      </c>
      <c r="D322" s="7">
        <v>40898</v>
      </c>
      <c r="E322" s="6">
        <v>54</v>
      </c>
      <c r="F322" s="5" t="s">
        <v>1</v>
      </c>
      <c r="G322" s="1">
        <v>8</v>
      </c>
      <c r="H322" s="4">
        <v>32</v>
      </c>
      <c r="I322" s="78">
        <v>17</v>
      </c>
      <c r="J322" s="79">
        <f t="shared" si="5"/>
        <v>544</v>
      </c>
      <c r="K322" s="2">
        <v>12</v>
      </c>
      <c r="L322" s="1">
        <v>1</v>
      </c>
      <c r="M322" s="1"/>
      <c r="N322" s="76" t="s">
        <v>961</v>
      </c>
      <c r="O322" s="76" t="s">
        <v>962</v>
      </c>
      <c r="P322" s="76"/>
      <c r="Q322" s="76" t="s">
        <v>971</v>
      </c>
      <c r="R322" s="76" t="s">
        <v>968</v>
      </c>
      <c r="S322" s="76" t="s">
        <v>969</v>
      </c>
      <c r="T322" s="76" t="s">
        <v>970</v>
      </c>
      <c r="U322" s="176" t="s">
        <v>972</v>
      </c>
      <c r="V322" s="176" t="s">
        <v>973</v>
      </c>
      <c r="W322" s="186" t="s">
        <v>908</v>
      </c>
      <c r="X322" s="186" t="s">
        <v>909</v>
      </c>
      <c r="Y322" s="186" t="s">
        <v>886</v>
      </c>
      <c r="Z322" s="186" t="s">
        <v>883</v>
      </c>
    </row>
    <row r="323" spans="1:26" x14ac:dyDescent="0.3">
      <c r="A323" s="55">
        <v>1356</v>
      </c>
      <c r="B323" s="1" t="s">
        <v>233</v>
      </c>
      <c r="C323" s="1" t="s">
        <v>15</v>
      </c>
      <c r="D323" s="7">
        <v>40898</v>
      </c>
      <c r="E323" s="6">
        <v>54</v>
      </c>
      <c r="F323" s="5" t="s">
        <v>4</v>
      </c>
      <c r="G323" s="1">
        <v>7</v>
      </c>
      <c r="H323" s="4">
        <v>33</v>
      </c>
      <c r="I323" s="78">
        <v>16</v>
      </c>
      <c r="J323" s="79">
        <f t="shared" si="5"/>
        <v>528</v>
      </c>
      <c r="K323" s="2">
        <v>14</v>
      </c>
      <c r="L323" s="1">
        <v>1</v>
      </c>
      <c r="M323" s="1"/>
      <c r="N323" s="76" t="s">
        <v>961</v>
      </c>
      <c r="O323" s="76" t="s">
        <v>962</v>
      </c>
      <c r="P323" s="76"/>
      <c r="Q323" s="76" t="s">
        <v>971</v>
      </c>
      <c r="R323" s="76" t="s">
        <v>968</v>
      </c>
      <c r="S323" s="76" t="s">
        <v>969</v>
      </c>
      <c r="T323" s="76" t="s">
        <v>970</v>
      </c>
      <c r="U323" s="176" t="s">
        <v>972</v>
      </c>
      <c r="V323" s="176" t="s">
        <v>973</v>
      </c>
      <c r="W323" s="186" t="s">
        <v>878</v>
      </c>
      <c r="X323" s="186" t="s">
        <v>879</v>
      </c>
      <c r="Y323" s="186" t="s">
        <v>700</v>
      </c>
      <c r="Z323" s="186" t="s">
        <v>883</v>
      </c>
    </row>
    <row r="324" spans="1:26" x14ac:dyDescent="0.3">
      <c r="A324" s="55">
        <v>1357</v>
      </c>
      <c r="B324" s="1" t="s">
        <v>232</v>
      </c>
      <c r="C324" s="1" t="s">
        <v>231</v>
      </c>
      <c r="D324" s="7">
        <v>40898</v>
      </c>
      <c r="E324" s="6">
        <v>55</v>
      </c>
      <c r="F324" s="5" t="s">
        <v>1</v>
      </c>
      <c r="G324" s="1">
        <v>6</v>
      </c>
      <c r="H324" s="4">
        <v>34</v>
      </c>
      <c r="I324" s="78">
        <v>17</v>
      </c>
      <c r="J324" s="79">
        <f t="shared" si="5"/>
        <v>578</v>
      </c>
      <c r="K324" s="2">
        <v>6</v>
      </c>
      <c r="L324" s="1">
        <v>1</v>
      </c>
      <c r="M324" s="1"/>
      <c r="N324" s="76" t="s">
        <v>961</v>
      </c>
      <c r="O324" s="76" t="s">
        <v>962</v>
      </c>
      <c r="P324" s="76"/>
      <c r="Q324" s="76" t="s">
        <v>971</v>
      </c>
      <c r="R324" s="76" t="s">
        <v>968</v>
      </c>
      <c r="S324" s="76" t="s">
        <v>969</v>
      </c>
      <c r="T324" s="76" t="s">
        <v>970</v>
      </c>
      <c r="U324" s="176" t="s">
        <v>972</v>
      </c>
      <c r="V324" s="176" t="s">
        <v>973</v>
      </c>
      <c r="W324" s="186" t="s">
        <v>878</v>
      </c>
      <c r="X324" s="186" t="s">
        <v>879</v>
      </c>
      <c r="Y324" s="186" t="s">
        <v>700</v>
      </c>
      <c r="Z324" s="186" t="s">
        <v>883</v>
      </c>
    </row>
    <row r="325" spans="1:26" x14ac:dyDescent="0.3">
      <c r="A325" s="55">
        <v>1358</v>
      </c>
      <c r="B325" s="1" t="s">
        <v>230</v>
      </c>
      <c r="C325" s="1" t="s">
        <v>59</v>
      </c>
      <c r="D325" s="7">
        <v>40898</v>
      </c>
      <c r="E325" s="6">
        <v>55</v>
      </c>
      <c r="F325" s="5" t="s">
        <v>4</v>
      </c>
      <c r="G325" s="1">
        <v>6</v>
      </c>
      <c r="H325" s="4">
        <v>34</v>
      </c>
      <c r="I325" s="78">
        <v>16</v>
      </c>
      <c r="J325" s="79">
        <f t="shared" si="5"/>
        <v>544</v>
      </c>
      <c r="K325" s="2">
        <v>7</v>
      </c>
      <c r="L325" s="1">
        <v>1</v>
      </c>
      <c r="M325" s="1"/>
      <c r="N325" s="76" t="s">
        <v>961</v>
      </c>
      <c r="O325" s="76" t="s">
        <v>962</v>
      </c>
      <c r="P325" s="76"/>
      <c r="Q325" s="76" t="s">
        <v>971</v>
      </c>
      <c r="R325" s="76" t="s">
        <v>968</v>
      </c>
      <c r="S325" s="76" t="s">
        <v>969</v>
      </c>
      <c r="T325" s="76" t="s">
        <v>970</v>
      </c>
      <c r="U325" s="176" t="s">
        <v>972</v>
      </c>
      <c r="V325" s="176" t="s">
        <v>973</v>
      </c>
      <c r="W325" s="186" t="s">
        <v>878</v>
      </c>
      <c r="X325" s="186" t="s">
        <v>879</v>
      </c>
      <c r="Y325" s="186" t="s">
        <v>886</v>
      </c>
      <c r="Z325" s="186" t="s">
        <v>883</v>
      </c>
    </row>
    <row r="326" spans="1:26" x14ac:dyDescent="0.3">
      <c r="A326" s="55">
        <v>1359</v>
      </c>
      <c r="B326" s="1" t="s">
        <v>229</v>
      </c>
      <c r="C326" s="1" t="s">
        <v>228</v>
      </c>
      <c r="D326" s="7">
        <v>40918</v>
      </c>
      <c r="E326" s="6">
        <v>56</v>
      </c>
      <c r="F326" s="5" t="s">
        <v>1</v>
      </c>
      <c r="G326" s="1">
        <v>7</v>
      </c>
      <c r="H326" s="4">
        <v>33</v>
      </c>
      <c r="I326" s="78">
        <v>16</v>
      </c>
      <c r="J326" s="79">
        <f t="shared" si="5"/>
        <v>528</v>
      </c>
      <c r="K326" s="2">
        <v>17</v>
      </c>
      <c r="L326" s="1">
        <v>1</v>
      </c>
      <c r="M326" s="1"/>
      <c r="N326" s="76" t="s">
        <v>961</v>
      </c>
      <c r="O326" s="76" t="s">
        <v>962</v>
      </c>
      <c r="P326" s="76"/>
      <c r="Q326" s="76" t="s">
        <v>971</v>
      </c>
      <c r="R326" s="76" t="s">
        <v>968</v>
      </c>
      <c r="S326" s="76" t="s">
        <v>969</v>
      </c>
      <c r="T326" s="76" t="s">
        <v>970</v>
      </c>
      <c r="U326" s="176" t="s">
        <v>972</v>
      </c>
      <c r="V326" s="176" t="s">
        <v>973</v>
      </c>
      <c r="W326" s="186" t="s">
        <v>878</v>
      </c>
      <c r="X326" s="186" t="s">
        <v>879</v>
      </c>
      <c r="Y326" s="186" t="s">
        <v>700</v>
      </c>
      <c r="Z326" s="186" t="s">
        <v>880</v>
      </c>
    </row>
    <row r="327" spans="1:26" x14ac:dyDescent="0.3">
      <c r="A327" s="55">
        <v>1360</v>
      </c>
      <c r="B327" s="9" t="s">
        <v>227</v>
      </c>
      <c r="C327" s="1" t="s">
        <v>208</v>
      </c>
      <c r="D327" s="7">
        <v>40918</v>
      </c>
      <c r="E327" s="6">
        <v>56</v>
      </c>
      <c r="F327" s="5" t="s">
        <v>4</v>
      </c>
      <c r="G327" s="1">
        <v>7</v>
      </c>
      <c r="H327" s="4">
        <v>33</v>
      </c>
      <c r="I327" s="78">
        <v>16</v>
      </c>
      <c r="J327" s="79">
        <f t="shared" si="5"/>
        <v>528</v>
      </c>
      <c r="K327" s="2">
        <v>10</v>
      </c>
      <c r="L327" s="1">
        <v>1</v>
      </c>
      <c r="M327" s="1"/>
      <c r="N327" s="76" t="s">
        <v>961</v>
      </c>
      <c r="O327" s="76" t="s">
        <v>962</v>
      </c>
      <c r="P327" s="76"/>
      <c r="Q327" s="76" t="s">
        <v>971</v>
      </c>
      <c r="R327" s="76" t="s">
        <v>968</v>
      </c>
      <c r="S327" s="76" t="s">
        <v>969</v>
      </c>
      <c r="T327" s="76" t="s">
        <v>970</v>
      </c>
      <c r="U327" s="176" t="s">
        <v>972</v>
      </c>
      <c r="V327" s="176" t="s">
        <v>973</v>
      </c>
      <c r="W327" s="186" t="s">
        <v>904</v>
      </c>
      <c r="X327" s="186" t="s">
        <v>905</v>
      </c>
      <c r="Y327" s="186" t="s">
        <v>891</v>
      </c>
      <c r="Z327" s="186" t="s">
        <v>883</v>
      </c>
    </row>
    <row r="328" spans="1:26" x14ac:dyDescent="0.3">
      <c r="A328" s="55">
        <v>1361</v>
      </c>
      <c r="B328" s="9" t="s">
        <v>226</v>
      </c>
      <c r="C328" s="1" t="s">
        <v>225</v>
      </c>
      <c r="D328" s="7">
        <v>40918</v>
      </c>
      <c r="E328" s="6">
        <v>57</v>
      </c>
      <c r="F328" s="5" t="s">
        <v>1</v>
      </c>
      <c r="G328" s="1">
        <v>7</v>
      </c>
      <c r="H328" s="4">
        <v>33</v>
      </c>
      <c r="I328" s="78">
        <v>15</v>
      </c>
      <c r="J328" s="79">
        <f t="shared" si="5"/>
        <v>495</v>
      </c>
      <c r="K328" s="2">
        <v>8</v>
      </c>
      <c r="L328" s="1">
        <v>1</v>
      </c>
      <c r="M328" s="1"/>
      <c r="N328" s="76" t="s">
        <v>961</v>
      </c>
      <c r="O328" s="76" t="s">
        <v>962</v>
      </c>
      <c r="P328" s="76"/>
      <c r="Q328" s="76" t="s">
        <v>971</v>
      </c>
      <c r="R328" s="76" t="s">
        <v>968</v>
      </c>
      <c r="S328" s="76" t="s">
        <v>969</v>
      </c>
      <c r="T328" s="76" t="s">
        <v>970</v>
      </c>
      <c r="U328" s="176" t="s">
        <v>972</v>
      </c>
      <c r="V328" s="176" t="s">
        <v>973</v>
      </c>
      <c r="W328" s="186" t="s">
        <v>878</v>
      </c>
      <c r="X328" s="186" t="s">
        <v>879</v>
      </c>
      <c r="Y328" s="186" t="s">
        <v>700</v>
      </c>
      <c r="Z328" s="186" t="s">
        <v>883</v>
      </c>
    </row>
    <row r="329" spans="1:26" x14ac:dyDescent="0.3">
      <c r="A329" s="55">
        <v>1362</v>
      </c>
      <c r="B329" s="9" t="s">
        <v>224</v>
      </c>
      <c r="C329" s="1" t="s">
        <v>223</v>
      </c>
      <c r="D329" s="7">
        <v>40918</v>
      </c>
      <c r="E329" s="6">
        <v>57</v>
      </c>
      <c r="F329" s="5" t="s">
        <v>4</v>
      </c>
      <c r="G329" s="1">
        <v>6</v>
      </c>
      <c r="H329" s="4">
        <v>34</v>
      </c>
      <c r="I329" s="78">
        <v>17</v>
      </c>
      <c r="J329" s="79">
        <f t="shared" si="5"/>
        <v>578</v>
      </c>
      <c r="K329" s="2">
        <v>6</v>
      </c>
      <c r="L329" s="1">
        <v>1</v>
      </c>
      <c r="M329" s="1"/>
      <c r="N329" s="76" t="s">
        <v>961</v>
      </c>
      <c r="O329" s="76" t="s">
        <v>962</v>
      </c>
      <c r="P329" s="76"/>
      <c r="Q329" s="76" t="s">
        <v>971</v>
      </c>
      <c r="R329" s="76" t="s">
        <v>968</v>
      </c>
      <c r="S329" s="76" t="s">
        <v>969</v>
      </c>
      <c r="T329" s="76" t="s">
        <v>970</v>
      </c>
      <c r="U329" s="176" t="s">
        <v>972</v>
      </c>
      <c r="V329" s="176" t="s">
        <v>973</v>
      </c>
      <c r="W329" s="186" t="s">
        <v>889</v>
      </c>
      <c r="X329" s="186" t="s">
        <v>890</v>
      </c>
      <c r="Y329" s="186" t="s">
        <v>891</v>
      </c>
      <c r="Z329" s="186" t="s">
        <v>883</v>
      </c>
    </row>
    <row r="330" spans="1:26" x14ac:dyDescent="0.3">
      <c r="A330" s="55">
        <v>1363</v>
      </c>
      <c r="B330" s="9" t="s">
        <v>222</v>
      </c>
      <c r="C330" s="1" t="s">
        <v>148</v>
      </c>
      <c r="D330" s="7">
        <v>40918</v>
      </c>
      <c r="E330" s="6">
        <v>58</v>
      </c>
      <c r="F330" s="5" t="s">
        <v>1</v>
      </c>
      <c r="G330" s="1">
        <v>7</v>
      </c>
      <c r="H330" s="4">
        <v>33</v>
      </c>
      <c r="I330" s="78">
        <v>13</v>
      </c>
      <c r="J330" s="79">
        <f t="shared" si="5"/>
        <v>429</v>
      </c>
      <c r="K330" s="2">
        <v>6</v>
      </c>
      <c r="L330" s="1">
        <v>1</v>
      </c>
      <c r="M330" s="1"/>
      <c r="N330" s="76" t="s">
        <v>961</v>
      </c>
      <c r="O330" s="76" t="s">
        <v>962</v>
      </c>
      <c r="P330" s="76"/>
      <c r="Q330" s="76" t="s">
        <v>971</v>
      </c>
      <c r="R330" s="76" t="s">
        <v>968</v>
      </c>
      <c r="S330" s="76" t="s">
        <v>969</v>
      </c>
      <c r="T330" s="76" t="s">
        <v>970</v>
      </c>
      <c r="U330" s="176" t="s">
        <v>972</v>
      </c>
      <c r="V330" s="176" t="s">
        <v>973</v>
      </c>
      <c r="W330" s="186" t="s">
        <v>904</v>
      </c>
      <c r="X330" s="186" t="s">
        <v>905</v>
      </c>
      <c r="Y330" s="186" t="s">
        <v>700</v>
      </c>
      <c r="Z330" s="186" t="s">
        <v>880</v>
      </c>
    </row>
    <row r="331" spans="1:26" x14ac:dyDescent="0.3">
      <c r="A331" s="55">
        <v>1364</v>
      </c>
      <c r="B331" s="9" t="s">
        <v>221</v>
      </c>
      <c r="C331" s="1" t="s">
        <v>220</v>
      </c>
      <c r="D331" s="7">
        <v>40918</v>
      </c>
      <c r="E331" s="6">
        <v>58</v>
      </c>
      <c r="F331" s="5" t="s">
        <v>4</v>
      </c>
      <c r="G331" s="1">
        <v>8</v>
      </c>
      <c r="H331" s="4">
        <v>32</v>
      </c>
      <c r="I331" s="78">
        <v>16</v>
      </c>
      <c r="J331" s="79">
        <f t="shared" si="5"/>
        <v>512</v>
      </c>
      <c r="K331" s="2">
        <v>20</v>
      </c>
      <c r="L331" s="1">
        <v>1</v>
      </c>
      <c r="M331" s="1"/>
      <c r="N331" s="76" t="s">
        <v>961</v>
      </c>
      <c r="O331" s="76" t="s">
        <v>962</v>
      </c>
      <c r="P331" s="76"/>
      <c r="Q331" s="76" t="s">
        <v>971</v>
      </c>
      <c r="R331" s="76" t="s">
        <v>968</v>
      </c>
      <c r="S331" s="76" t="s">
        <v>969</v>
      </c>
      <c r="T331" s="76" t="s">
        <v>970</v>
      </c>
      <c r="U331" s="176" t="s">
        <v>972</v>
      </c>
      <c r="V331" s="176" t="s">
        <v>973</v>
      </c>
      <c r="W331" s="186" t="s">
        <v>908</v>
      </c>
      <c r="X331" s="186" t="s">
        <v>909</v>
      </c>
      <c r="Y331" s="186" t="s">
        <v>700</v>
      </c>
      <c r="Z331" s="186" t="s">
        <v>880</v>
      </c>
    </row>
    <row r="332" spans="1:26" x14ac:dyDescent="0.3">
      <c r="A332" s="55">
        <v>1365</v>
      </c>
      <c r="B332" s="1" t="s">
        <v>219</v>
      </c>
      <c r="C332" s="1" t="s">
        <v>42</v>
      </c>
      <c r="D332" s="7">
        <v>40918</v>
      </c>
      <c r="E332" s="6">
        <v>59</v>
      </c>
      <c r="F332" s="5" t="s">
        <v>1</v>
      </c>
      <c r="G332" s="1">
        <v>6</v>
      </c>
      <c r="H332" s="4">
        <v>34</v>
      </c>
      <c r="I332" s="78">
        <v>17</v>
      </c>
      <c r="J332" s="79">
        <f t="shared" si="5"/>
        <v>578</v>
      </c>
      <c r="K332" s="2">
        <v>6</v>
      </c>
      <c r="L332" s="1">
        <v>1</v>
      </c>
      <c r="M332" s="1"/>
      <c r="N332" s="76" t="s">
        <v>961</v>
      </c>
      <c r="O332" s="76" t="s">
        <v>962</v>
      </c>
      <c r="P332" s="76"/>
      <c r="Q332" s="76" t="s">
        <v>971</v>
      </c>
      <c r="R332" s="76" t="s">
        <v>968</v>
      </c>
      <c r="S332" s="76" t="s">
        <v>969</v>
      </c>
      <c r="T332" s="76" t="s">
        <v>970</v>
      </c>
      <c r="U332" s="176" t="s">
        <v>972</v>
      </c>
      <c r="V332" s="176" t="s">
        <v>973</v>
      </c>
      <c r="W332" s="186" t="s">
        <v>916</v>
      </c>
      <c r="X332" s="186" t="s">
        <v>917</v>
      </c>
      <c r="Y332" s="186" t="s">
        <v>700</v>
      </c>
      <c r="Z332" s="186" t="s">
        <v>883</v>
      </c>
    </row>
    <row r="333" spans="1:26" x14ac:dyDescent="0.3">
      <c r="A333" s="55">
        <v>1366</v>
      </c>
      <c r="B333" s="1" t="s">
        <v>218</v>
      </c>
      <c r="C333" s="1" t="s">
        <v>34</v>
      </c>
      <c r="D333" s="7">
        <v>40918</v>
      </c>
      <c r="E333" s="6">
        <v>59</v>
      </c>
      <c r="F333" s="5" t="s">
        <v>4</v>
      </c>
      <c r="G333" s="1">
        <v>7</v>
      </c>
      <c r="H333" s="4">
        <v>33</v>
      </c>
      <c r="I333" s="78">
        <v>15</v>
      </c>
      <c r="J333" s="79">
        <f t="shared" si="5"/>
        <v>495</v>
      </c>
      <c r="K333" s="2">
        <v>11</v>
      </c>
      <c r="L333" s="1">
        <v>1</v>
      </c>
      <c r="M333" s="1"/>
      <c r="N333" s="76" t="s">
        <v>961</v>
      </c>
      <c r="O333" s="76" t="s">
        <v>962</v>
      </c>
      <c r="P333" s="76"/>
      <c r="Q333" s="76" t="s">
        <v>971</v>
      </c>
      <c r="R333" s="76" t="s">
        <v>968</v>
      </c>
      <c r="S333" s="76" t="s">
        <v>969</v>
      </c>
      <c r="T333" s="76" t="s">
        <v>970</v>
      </c>
      <c r="U333" s="176" t="s">
        <v>972</v>
      </c>
      <c r="V333" s="176" t="s">
        <v>973</v>
      </c>
      <c r="W333" s="186" t="s">
        <v>899</v>
      </c>
      <c r="X333" s="186" t="s">
        <v>942</v>
      </c>
      <c r="Y333" s="186" t="s">
        <v>891</v>
      </c>
      <c r="Z333" s="186" t="s">
        <v>883</v>
      </c>
    </row>
    <row r="334" spans="1:26" x14ac:dyDescent="0.3">
      <c r="A334" s="55">
        <v>1367</v>
      </c>
      <c r="B334" s="1" t="s">
        <v>217</v>
      </c>
      <c r="C334" s="1" t="s">
        <v>194</v>
      </c>
      <c r="D334" s="7">
        <v>40918</v>
      </c>
      <c r="E334" s="6">
        <v>60</v>
      </c>
      <c r="F334" s="5" t="s">
        <v>1</v>
      </c>
      <c r="G334" s="1">
        <v>7</v>
      </c>
      <c r="H334" s="4">
        <v>33</v>
      </c>
      <c r="I334" s="78">
        <v>17</v>
      </c>
      <c r="J334" s="79">
        <f t="shared" si="5"/>
        <v>561</v>
      </c>
      <c r="K334" s="2">
        <v>17</v>
      </c>
      <c r="L334" s="1">
        <v>1</v>
      </c>
      <c r="M334" s="1"/>
      <c r="N334" s="76" t="s">
        <v>961</v>
      </c>
      <c r="O334" s="76" t="s">
        <v>962</v>
      </c>
      <c r="P334" s="76"/>
      <c r="Q334" s="76" t="s">
        <v>971</v>
      </c>
      <c r="R334" s="76" t="s">
        <v>968</v>
      </c>
      <c r="S334" s="76" t="s">
        <v>969</v>
      </c>
      <c r="T334" s="76" t="s">
        <v>970</v>
      </c>
      <c r="U334" s="176" t="s">
        <v>972</v>
      </c>
      <c r="V334" s="176" t="s">
        <v>973</v>
      </c>
      <c r="W334" s="186" t="s">
        <v>881</v>
      </c>
      <c r="X334" s="186" t="s">
        <v>882</v>
      </c>
      <c r="Y334" s="186" t="s">
        <v>700</v>
      </c>
      <c r="Z334" s="186" t="s">
        <v>880</v>
      </c>
    </row>
    <row r="335" spans="1:26" x14ac:dyDescent="0.3">
      <c r="A335" s="55">
        <v>1368</v>
      </c>
      <c r="B335" s="9" t="s">
        <v>216</v>
      </c>
      <c r="C335" s="1" t="s">
        <v>36</v>
      </c>
      <c r="D335" s="7">
        <v>40918</v>
      </c>
      <c r="E335" s="6">
        <v>60</v>
      </c>
      <c r="F335" s="5" t="s">
        <v>4</v>
      </c>
      <c r="G335" s="1">
        <v>6</v>
      </c>
      <c r="H335" s="4">
        <v>34</v>
      </c>
      <c r="I335" s="78">
        <v>17</v>
      </c>
      <c r="J335" s="79">
        <f t="shared" si="5"/>
        <v>578</v>
      </c>
      <c r="K335" s="2">
        <v>6</v>
      </c>
      <c r="L335" s="1">
        <v>1</v>
      </c>
      <c r="M335" s="1"/>
      <c r="N335" s="76" t="s">
        <v>961</v>
      </c>
      <c r="O335" s="76" t="s">
        <v>962</v>
      </c>
      <c r="P335" s="76"/>
      <c r="Q335" s="76" t="s">
        <v>971</v>
      </c>
      <c r="R335" s="76" t="s">
        <v>968</v>
      </c>
      <c r="S335" s="76" t="s">
        <v>969</v>
      </c>
      <c r="T335" s="76" t="s">
        <v>970</v>
      </c>
      <c r="U335" s="176" t="s">
        <v>972</v>
      </c>
      <c r="V335" s="176" t="s">
        <v>973</v>
      </c>
      <c r="W335" s="186" t="s">
        <v>881</v>
      </c>
      <c r="X335" s="186" t="s">
        <v>882</v>
      </c>
      <c r="Y335" s="186" t="s">
        <v>700</v>
      </c>
      <c r="Z335" s="186" t="s">
        <v>880</v>
      </c>
    </row>
    <row r="336" spans="1:26" x14ac:dyDescent="0.3">
      <c r="A336" s="55">
        <v>1369</v>
      </c>
      <c r="B336" s="9" t="s">
        <v>215</v>
      </c>
      <c r="C336" s="1" t="s">
        <v>214</v>
      </c>
      <c r="D336" s="7">
        <v>40918</v>
      </c>
      <c r="E336" s="6">
        <v>61</v>
      </c>
      <c r="F336" s="5" t="s">
        <v>1</v>
      </c>
      <c r="G336" s="1">
        <v>7</v>
      </c>
      <c r="H336" s="4">
        <v>33</v>
      </c>
      <c r="I336" s="78">
        <v>15</v>
      </c>
      <c r="J336" s="79">
        <f t="shared" si="5"/>
        <v>495</v>
      </c>
      <c r="K336" s="2">
        <v>8</v>
      </c>
      <c r="L336" s="1">
        <v>1</v>
      </c>
      <c r="M336" s="1"/>
      <c r="N336" s="76" t="s">
        <v>961</v>
      </c>
      <c r="O336" s="76" t="s">
        <v>962</v>
      </c>
      <c r="P336" s="76"/>
      <c r="Q336" s="76" t="s">
        <v>971</v>
      </c>
      <c r="R336" s="76" t="s">
        <v>968</v>
      </c>
      <c r="S336" s="76" t="s">
        <v>969</v>
      </c>
      <c r="T336" s="76" t="s">
        <v>970</v>
      </c>
      <c r="U336" s="176" t="s">
        <v>972</v>
      </c>
      <c r="V336" s="176" t="s">
        <v>973</v>
      </c>
      <c r="W336" s="186" t="s">
        <v>926</v>
      </c>
      <c r="X336" s="186" t="s">
        <v>927</v>
      </c>
      <c r="Y336" s="186" t="s">
        <v>700</v>
      </c>
      <c r="Z336" s="186" t="s">
        <v>880</v>
      </c>
    </row>
    <row r="337" spans="1:26" x14ac:dyDescent="0.3">
      <c r="A337" s="55">
        <v>1370</v>
      </c>
      <c r="B337" s="9" t="s">
        <v>213</v>
      </c>
      <c r="C337" s="1" t="s">
        <v>65</v>
      </c>
      <c r="D337" s="7">
        <v>40918</v>
      </c>
      <c r="E337" s="6">
        <v>61</v>
      </c>
      <c r="F337" s="5" t="s">
        <v>4</v>
      </c>
      <c r="G337" s="1">
        <v>6</v>
      </c>
      <c r="H337" s="4">
        <v>34</v>
      </c>
      <c r="I337" s="78">
        <v>16</v>
      </c>
      <c r="J337" s="79">
        <f t="shared" si="5"/>
        <v>544</v>
      </c>
      <c r="K337" s="2">
        <v>4</v>
      </c>
      <c r="L337" s="1">
        <v>1</v>
      </c>
      <c r="M337" s="1"/>
      <c r="N337" s="76" t="s">
        <v>961</v>
      </c>
      <c r="O337" s="76" t="s">
        <v>962</v>
      </c>
      <c r="P337" s="76"/>
      <c r="Q337" s="76" t="s">
        <v>971</v>
      </c>
      <c r="R337" s="76" t="s">
        <v>968</v>
      </c>
      <c r="S337" s="76" t="s">
        <v>969</v>
      </c>
      <c r="T337" s="76" t="s">
        <v>970</v>
      </c>
      <c r="U337" s="176" t="s">
        <v>972</v>
      </c>
      <c r="V337" s="176" t="s">
        <v>973</v>
      </c>
      <c r="W337" s="186" t="s">
        <v>930</v>
      </c>
      <c r="X337" s="186" t="s">
        <v>931</v>
      </c>
      <c r="Y337" s="186" t="s">
        <v>891</v>
      </c>
      <c r="Z337" s="186" t="s">
        <v>883</v>
      </c>
    </row>
    <row r="338" spans="1:26" x14ac:dyDescent="0.3">
      <c r="A338" s="55">
        <v>1371</v>
      </c>
      <c r="B338" s="9" t="s">
        <v>212</v>
      </c>
      <c r="C338" s="1" t="s">
        <v>65</v>
      </c>
      <c r="D338" s="7">
        <v>40918</v>
      </c>
      <c r="E338" s="6">
        <v>62</v>
      </c>
      <c r="F338" s="5" t="s">
        <v>4</v>
      </c>
      <c r="G338" s="1">
        <v>7</v>
      </c>
      <c r="H338" s="4">
        <v>36</v>
      </c>
      <c r="I338" s="78">
        <v>16</v>
      </c>
      <c r="J338" s="79">
        <f t="shared" si="5"/>
        <v>576</v>
      </c>
      <c r="K338" s="2">
        <v>17</v>
      </c>
      <c r="L338" s="1">
        <v>1</v>
      </c>
      <c r="M338" s="1"/>
      <c r="N338" s="76" t="s">
        <v>961</v>
      </c>
      <c r="O338" s="76" t="s">
        <v>962</v>
      </c>
      <c r="P338" s="76"/>
      <c r="Q338" s="76" t="s">
        <v>971</v>
      </c>
      <c r="R338" s="76" t="s">
        <v>968</v>
      </c>
      <c r="S338" s="76" t="s">
        <v>969</v>
      </c>
      <c r="T338" s="76" t="s">
        <v>970</v>
      </c>
      <c r="U338" s="176" t="s">
        <v>972</v>
      </c>
      <c r="V338" s="176" t="s">
        <v>973</v>
      </c>
      <c r="W338" s="186" t="s">
        <v>923</v>
      </c>
      <c r="X338" s="186" t="s">
        <v>924</v>
      </c>
      <c r="Y338" s="186" t="s">
        <v>886</v>
      </c>
      <c r="Z338" s="186" t="s">
        <v>880</v>
      </c>
    </row>
    <row r="339" spans="1:26" x14ac:dyDescent="0.3">
      <c r="A339" s="55">
        <v>1372</v>
      </c>
      <c r="B339" s="9" t="s">
        <v>211</v>
      </c>
      <c r="C339" s="1" t="s">
        <v>75</v>
      </c>
      <c r="D339" s="7">
        <v>40918</v>
      </c>
      <c r="E339" s="6">
        <v>62</v>
      </c>
      <c r="F339" s="5" t="s">
        <v>1</v>
      </c>
      <c r="G339" s="1">
        <v>7</v>
      </c>
      <c r="H339" s="4">
        <v>33</v>
      </c>
      <c r="I339" s="78">
        <v>17</v>
      </c>
      <c r="J339" s="79">
        <f t="shared" si="5"/>
        <v>561</v>
      </c>
      <c r="K339" s="2">
        <v>19</v>
      </c>
      <c r="L339" s="1">
        <v>1</v>
      </c>
      <c r="M339" s="1"/>
      <c r="N339" s="76" t="s">
        <v>961</v>
      </c>
      <c r="O339" s="76" t="s">
        <v>962</v>
      </c>
      <c r="P339" s="76"/>
      <c r="Q339" s="76" t="s">
        <v>971</v>
      </c>
      <c r="R339" s="76" t="s">
        <v>968</v>
      </c>
      <c r="S339" s="76" t="s">
        <v>969</v>
      </c>
      <c r="T339" s="76" t="s">
        <v>970</v>
      </c>
      <c r="U339" s="176" t="s">
        <v>972</v>
      </c>
      <c r="V339" s="176" t="s">
        <v>973</v>
      </c>
      <c r="W339" s="186" t="s">
        <v>908</v>
      </c>
      <c r="X339" s="186" t="s">
        <v>909</v>
      </c>
      <c r="Y339" s="186" t="s">
        <v>700</v>
      </c>
      <c r="Z339" s="186" t="s">
        <v>883</v>
      </c>
    </row>
    <row r="340" spans="1:26" x14ac:dyDescent="0.3">
      <c r="A340" s="55">
        <v>1373</v>
      </c>
      <c r="B340" s="9" t="s">
        <v>210</v>
      </c>
      <c r="C340" s="1" t="s">
        <v>206</v>
      </c>
      <c r="D340" s="7">
        <v>40918</v>
      </c>
      <c r="E340" s="6">
        <v>63</v>
      </c>
      <c r="F340" s="5" t="s">
        <v>1</v>
      </c>
      <c r="G340" s="1">
        <v>7</v>
      </c>
      <c r="H340" s="4">
        <v>33</v>
      </c>
      <c r="I340" s="78">
        <v>15</v>
      </c>
      <c r="J340" s="79">
        <f t="shared" si="5"/>
        <v>495</v>
      </c>
      <c r="K340" s="2">
        <v>12</v>
      </c>
      <c r="L340" s="1">
        <v>1</v>
      </c>
      <c r="M340" s="1"/>
      <c r="N340" s="76" t="s">
        <v>961</v>
      </c>
      <c r="O340" s="76" t="s">
        <v>962</v>
      </c>
      <c r="P340" s="76"/>
      <c r="Q340" s="76" t="s">
        <v>971</v>
      </c>
      <c r="R340" s="76" t="s">
        <v>968</v>
      </c>
      <c r="S340" s="76" t="s">
        <v>969</v>
      </c>
      <c r="T340" s="76" t="s">
        <v>970</v>
      </c>
      <c r="U340" s="176" t="s">
        <v>972</v>
      </c>
      <c r="V340" s="176" t="s">
        <v>973</v>
      </c>
      <c r="W340" s="186" t="s">
        <v>897</v>
      </c>
      <c r="X340" s="186" t="s">
        <v>951</v>
      </c>
      <c r="Y340" s="186" t="s">
        <v>891</v>
      </c>
      <c r="Z340" s="186" t="s">
        <v>880</v>
      </c>
    </row>
    <row r="341" spans="1:26" x14ac:dyDescent="0.3">
      <c r="A341" s="55">
        <v>1374</v>
      </c>
      <c r="B341" s="9" t="s">
        <v>209</v>
      </c>
      <c r="C341" s="1" t="s">
        <v>208</v>
      </c>
      <c r="D341" s="7">
        <v>40918</v>
      </c>
      <c r="E341" s="6">
        <v>63</v>
      </c>
      <c r="F341" s="5" t="s">
        <v>4</v>
      </c>
      <c r="G341" s="1">
        <v>7</v>
      </c>
      <c r="H341" s="4">
        <v>33</v>
      </c>
      <c r="I341" s="78">
        <v>16</v>
      </c>
      <c r="J341" s="79">
        <f t="shared" si="5"/>
        <v>528</v>
      </c>
      <c r="K341" s="2">
        <v>11</v>
      </c>
      <c r="L341" s="1">
        <v>1</v>
      </c>
      <c r="M341" s="1"/>
      <c r="N341" s="76" t="s">
        <v>961</v>
      </c>
      <c r="O341" s="76" t="s">
        <v>962</v>
      </c>
      <c r="P341" s="76"/>
      <c r="Q341" s="76" t="s">
        <v>971</v>
      </c>
      <c r="R341" s="76" t="s">
        <v>968</v>
      </c>
      <c r="S341" s="76" t="s">
        <v>969</v>
      </c>
      <c r="T341" s="76" t="s">
        <v>970</v>
      </c>
      <c r="U341" s="176" t="s">
        <v>972</v>
      </c>
      <c r="V341" s="176" t="s">
        <v>973</v>
      </c>
      <c r="W341" s="186" t="s">
        <v>904</v>
      </c>
      <c r="X341" s="186" t="s">
        <v>905</v>
      </c>
      <c r="Y341" s="186" t="s">
        <v>700</v>
      </c>
      <c r="Z341" s="186" t="s">
        <v>880</v>
      </c>
    </row>
    <row r="342" spans="1:26" x14ac:dyDescent="0.3">
      <c r="A342" s="55">
        <v>1375</v>
      </c>
      <c r="B342" s="9" t="s">
        <v>207</v>
      </c>
      <c r="C342" s="1" t="s">
        <v>206</v>
      </c>
      <c r="D342" s="7">
        <v>40926</v>
      </c>
      <c r="E342" s="6">
        <v>64</v>
      </c>
      <c r="F342" s="5" t="s">
        <v>1</v>
      </c>
      <c r="G342" s="1">
        <v>7</v>
      </c>
      <c r="H342" s="4">
        <v>33</v>
      </c>
      <c r="I342" s="78">
        <v>15</v>
      </c>
      <c r="J342" s="79">
        <f t="shared" si="5"/>
        <v>495</v>
      </c>
      <c r="K342" s="2">
        <v>10</v>
      </c>
      <c r="L342" s="1">
        <v>1</v>
      </c>
      <c r="M342" s="1"/>
      <c r="N342" s="76" t="s">
        <v>961</v>
      </c>
      <c r="O342" s="76" t="s">
        <v>962</v>
      </c>
      <c r="P342" s="76"/>
      <c r="Q342" s="76" t="s">
        <v>971</v>
      </c>
      <c r="R342" s="76" t="s">
        <v>968</v>
      </c>
      <c r="S342" s="76" t="s">
        <v>969</v>
      </c>
      <c r="T342" s="76" t="s">
        <v>970</v>
      </c>
      <c r="U342" s="176" t="s">
        <v>972</v>
      </c>
      <c r="V342" s="176" t="s">
        <v>973</v>
      </c>
      <c r="W342" s="186" t="s">
        <v>928</v>
      </c>
      <c r="X342" s="186" t="s">
        <v>929</v>
      </c>
      <c r="Y342" s="186" t="s">
        <v>700</v>
      </c>
      <c r="Z342" s="186" t="s">
        <v>880</v>
      </c>
    </row>
    <row r="343" spans="1:26" x14ac:dyDescent="0.3">
      <c r="A343" s="55">
        <v>1376</v>
      </c>
      <c r="B343" s="9" t="s">
        <v>205</v>
      </c>
      <c r="C343" s="1" t="s">
        <v>204</v>
      </c>
      <c r="D343" s="7">
        <v>40926</v>
      </c>
      <c r="E343" s="6">
        <v>64</v>
      </c>
      <c r="F343" s="5" t="s">
        <v>4</v>
      </c>
      <c r="G343" s="1">
        <v>8</v>
      </c>
      <c r="H343" s="4">
        <v>32</v>
      </c>
      <c r="I343" s="78">
        <v>14</v>
      </c>
      <c r="J343" s="79">
        <f t="shared" si="5"/>
        <v>448</v>
      </c>
      <c r="K343" s="2">
        <v>20</v>
      </c>
      <c r="L343" s="1">
        <v>1</v>
      </c>
      <c r="M343" s="1"/>
      <c r="N343" s="76" t="s">
        <v>961</v>
      </c>
      <c r="O343" s="76" t="s">
        <v>962</v>
      </c>
      <c r="P343" s="76"/>
      <c r="Q343" s="76" t="s">
        <v>971</v>
      </c>
      <c r="R343" s="76" t="s">
        <v>968</v>
      </c>
      <c r="S343" s="76" t="s">
        <v>969</v>
      </c>
      <c r="T343" s="76" t="s">
        <v>970</v>
      </c>
      <c r="U343" s="176" t="s">
        <v>972</v>
      </c>
      <c r="V343" s="176" t="s">
        <v>973</v>
      </c>
      <c r="W343" s="186" t="s">
        <v>904</v>
      </c>
      <c r="X343" s="186" t="s">
        <v>905</v>
      </c>
      <c r="Y343" s="186" t="s">
        <v>700</v>
      </c>
      <c r="Z343" s="186" t="s">
        <v>883</v>
      </c>
    </row>
    <row r="344" spans="1:26" x14ac:dyDescent="0.3">
      <c r="A344" s="55">
        <v>1377</v>
      </c>
      <c r="B344" s="9" t="s">
        <v>203</v>
      </c>
      <c r="C344" s="1" t="s">
        <v>202</v>
      </c>
      <c r="D344" s="7">
        <v>40926</v>
      </c>
      <c r="E344" s="6">
        <v>65</v>
      </c>
      <c r="F344" s="5" t="s">
        <v>1</v>
      </c>
      <c r="G344" s="1">
        <v>7</v>
      </c>
      <c r="H344" s="4">
        <v>33</v>
      </c>
      <c r="I344" s="78">
        <v>15</v>
      </c>
      <c r="J344" s="79">
        <f t="shared" si="5"/>
        <v>495</v>
      </c>
      <c r="K344" s="2">
        <v>8</v>
      </c>
      <c r="L344" s="1">
        <v>1</v>
      </c>
      <c r="M344" s="1"/>
      <c r="N344" s="76" t="s">
        <v>961</v>
      </c>
      <c r="O344" s="76" t="s">
        <v>962</v>
      </c>
      <c r="P344" s="76"/>
      <c r="Q344" s="76" t="s">
        <v>971</v>
      </c>
      <c r="R344" s="76" t="s">
        <v>968</v>
      </c>
      <c r="S344" s="76" t="s">
        <v>969</v>
      </c>
      <c r="T344" s="76" t="s">
        <v>970</v>
      </c>
      <c r="U344" s="176" t="s">
        <v>972</v>
      </c>
      <c r="V344" s="176" t="s">
        <v>973</v>
      </c>
      <c r="W344" s="186" t="s">
        <v>878</v>
      </c>
      <c r="X344" s="186" t="s">
        <v>879</v>
      </c>
      <c r="Y344" s="186" t="s">
        <v>700</v>
      </c>
      <c r="Z344" s="186" t="s">
        <v>880</v>
      </c>
    </row>
    <row r="345" spans="1:26" x14ac:dyDescent="0.3">
      <c r="A345" s="55">
        <v>1378</v>
      </c>
      <c r="B345" s="1" t="s">
        <v>201</v>
      </c>
      <c r="C345" s="1" t="s">
        <v>42</v>
      </c>
      <c r="D345" s="7">
        <v>40926</v>
      </c>
      <c r="E345" s="6">
        <v>65</v>
      </c>
      <c r="F345" s="5" t="s">
        <v>4</v>
      </c>
      <c r="G345" s="1">
        <v>6</v>
      </c>
      <c r="H345" s="4">
        <v>34</v>
      </c>
      <c r="I345" s="78">
        <v>17</v>
      </c>
      <c r="J345" s="79">
        <f t="shared" si="5"/>
        <v>578</v>
      </c>
      <c r="K345" s="2">
        <v>9</v>
      </c>
      <c r="L345" s="1">
        <v>1</v>
      </c>
      <c r="M345" s="1"/>
      <c r="N345" s="76" t="s">
        <v>961</v>
      </c>
      <c r="O345" s="76" t="s">
        <v>962</v>
      </c>
      <c r="P345" s="76"/>
      <c r="Q345" s="76" t="s">
        <v>971</v>
      </c>
      <c r="R345" s="76" t="s">
        <v>968</v>
      </c>
      <c r="S345" s="76" t="s">
        <v>969</v>
      </c>
      <c r="T345" s="76" t="s">
        <v>970</v>
      </c>
      <c r="U345" s="176" t="s">
        <v>972</v>
      </c>
      <c r="V345" s="176" t="s">
        <v>973</v>
      </c>
      <c r="W345" s="186" t="s">
        <v>908</v>
      </c>
      <c r="X345" s="186" t="s">
        <v>909</v>
      </c>
      <c r="Y345" s="186" t="s">
        <v>700</v>
      </c>
      <c r="Z345" s="186" t="s">
        <v>883</v>
      </c>
    </row>
    <row r="346" spans="1:26" x14ac:dyDescent="0.3">
      <c r="A346" s="55">
        <v>1379</v>
      </c>
      <c r="B346" s="9" t="s">
        <v>200</v>
      </c>
      <c r="C346" s="1" t="s">
        <v>192</v>
      </c>
      <c r="D346" s="7">
        <v>40926</v>
      </c>
      <c r="E346" s="6">
        <v>66</v>
      </c>
      <c r="F346" s="5" t="s">
        <v>1</v>
      </c>
      <c r="G346" s="1">
        <v>7</v>
      </c>
      <c r="H346" s="4">
        <v>33</v>
      </c>
      <c r="I346" s="78">
        <v>19</v>
      </c>
      <c r="J346" s="79">
        <f t="shared" si="5"/>
        <v>627</v>
      </c>
      <c r="K346" s="2">
        <v>27</v>
      </c>
      <c r="L346" s="1">
        <v>1</v>
      </c>
      <c r="M346" s="1"/>
      <c r="N346" s="76" t="s">
        <v>961</v>
      </c>
      <c r="O346" s="76" t="s">
        <v>962</v>
      </c>
      <c r="P346" s="76"/>
      <c r="Q346" s="76" t="s">
        <v>971</v>
      </c>
      <c r="R346" s="76" t="s">
        <v>968</v>
      </c>
      <c r="S346" s="76" t="s">
        <v>969</v>
      </c>
      <c r="T346" s="76" t="s">
        <v>970</v>
      </c>
      <c r="U346" s="176" t="s">
        <v>972</v>
      </c>
      <c r="V346" s="176" t="s">
        <v>973</v>
      </c>
      <c r="W346" s="186" t="s">
        <v>889</v>
      </c>
      <c r="X346" s="186" t="s">
        <v>890</v>
      </c>
      <c r="Y346" s="186" t="s">
        <v>891</v>
      </c>
      <c r="Z346" s="186" t="s">
        <v>883</v>
      </c>
    </row>
    <row r="347" spans="1:26" x14ac:dyDescent="0.3">
      <c r="A347" s="55">
        <v>1380</v>
      </c>
      <c r="B347" s="9" t="s">
        <v>199</v>
      </c>
      <c r="C347" s="1" t="s">
        <v>34</v>
      </c>
      <c r="D347" s="7">
        <v>40926</v>
      </c>
      <c r="E347" s="6">
        <v>66</v>
      </c>
      <c r="F347" s="5" t="s">
        <v>4</v>
      </c>
      <c r="G347" s="1">
        <v>7</v>
      </c>
      <c r="H347" s="4">
        <v>33</v>
      </c>
      <c r="I347" s="78">
        <v>15</v>
      </c>
      <c r="J347" s="79">
        <f t="shared" si="5"/>
        <v>495</v>
      </c>
      <c r="K347" s="2">
        <v>12</v>
      </c>
      <c r="L347" s="1">
        <v>1</v>
      </c>
      <c r="M347" s="1"/>
      <c r="N347" s="76" t="s">
        <v>961</v>
      </c>
      <c r="O347" s="76" t="s">
        <v>962</v>
      </c>
      <c r="P347" s="76"/>
      <c r="Q347" s="76" t="s">
        <v>971</v>
      </c>
      <c r="R347" s="76" t="s">
        <v>968</v>
      </c>
      <c r="S347" s="76" t="s">
        <v>969</v>
      </c>
      <c r="T347" s="76" t="s">
        <v>970</v>
      </c>
      <c r="U347" s="176" t="s">
        <v>972</v>
      </c>
      <c r="V347" s="176" t="s">
        <v>973</v>
      </c>
      <c r="W347" s="186" t="s">
        <v>908</v>
      </c>
      <c r="X347" s="186" t="s">
        <v>909</v>
      </c>
      <c r="Y347" s="186" t="s">
        <v>700</v>
      </c>
      <c r="Z347" s="186" t="s">
        <v>880</v>
      </c>
    </row>
    <row r="348" spans="1:26" x14ac:dyDescent="0.3">
      <c r="A348" s="55">
        <v>1381</v>
      </c>
      <c r="B348" s="9" t="s">
        <v>198</v>
      </c>
      <c r="C348" s="1" t="s">
        <v>197</v>
      </c>
      <c r="D348" s="7">
        <v>40926</v>
      </c>
      <c r="E348" s="6">
        <v>67</v>
      </c>
      <c r="F348" s="5" t="s">
        <v>4</v>
      </c>
      <c r="G348" s="1">
        <v>7</v>
      </c>
      <c r="H348" s="4">
        <v>33</v>
      </c>
      <c r="I348" s="78">
        <v>15</v>
      </c>
      <c r="J348" s="79">
        <f t="shared" si="5"/>
        <v>495</v>
      </c>
      <c r="K348" s="2">
        <v>11</v>
      </c>
      <c r="L348" s="1">
        <v>1</v>
      </c>
      <c r="M348" s="1"/>
      <c r="N348" s="76" t="s">
        <v>961</v>
      </c>
      <c r="O348" s="76" t="s">
        <v>962</v>
      </c>
      <c r="P348" s="76"/>
      <c r="Q348" s="76" t="s">
        <v>971</v>
      </c>
      <c r="R348" s="76" t="s">
        <v>968</v>
      </c>
      <c r="S348" s="76" t="s">
        <v>969</v>
      </c>
      <c r="T348" s="76" t="s">
        <v>970</v>
      </c>
      <c r="U348" s="176" t="s">
        <v>972</v>
      </c>
      <c r="V348" s="176" t="s">
        <v>973</v>
      </c>
      <c r="W348" s="186" t="s">
        <v>886</v>
      </c>
      <c r="X348" s="186" t="s">
        <v>887</v>
      </c>
      <c r="Y348" s="186" t="s">
        <v>700</v>
      </c>
      <c r="Z348" s="186" t="s">
        <v>880</v>
      </c>
    </row>
    <row r="349" spans="1:26" x14ac:dyDescent="0.3">
      <c r="A349" s="55">
        <v>1382</v>
      </c>
      <c r="B349" s="9" t="s">
        <v>196</v>
      </c>
      <c r="C349" s="1" t="s">
        <v>75</v>
      </c>
      <c r="D349" s="7">
        <v>40926</v>
      </c>
      <c r="E349" s="6">
        <v>67</v>
      </c>
      <c r="F349" s="5" t="s">
        <v>1</v>
      </c>
      <c r="G349" s="1">
        <v>7</v>
      </c>
      <c r="H349" s="4">
        <v>33</v>
      </c>
      <c r="I349" s="78">
        <v>17</v>
      </c>
      <c r="J349" s="79">
        <f t="shared" si="5"/>
        <v>561</v>
      </c>
      <c r="K349" s="2">
        <v>16</v>
      </c>
      <c r="L349" s="1">
        <v>1</v>
      </c>
      <c r="M349" s="1"/>
      <c r="N349" s="76" t="s">
        <v>961</v>
      </c>
      <c r="O349" s="76" t="s">
        <v>962</v>
      </c>
      <c r="P349" s="76"/>
      <c r="Q349" s="76" t="s">
        <v>971</v>
      </c>
      <c r="R349" s="76" t="s">
        <v>968</v>
      </c>
      <c r="S349" s="76" t="s">
        <v>969</v>
      </c>
      <c r="T349" s="76" t="s">
        <v>970</v>
      </c>
      <c r="U349" s="176" t="s">
        <v>972</v>
      </c>
      <c r="V349" s="176" t="s">
        <v>973</v>
      </c>
      <c r="W349" s="186" t="s">
        <v>946</v>
      </c>
      <c r="X349" s="186" t="s">
        <v>947</v>
      </c>
      <c r="Y349" s="186" t="s">
        <v>891</v>
      </c>
      <c r="Z349" s="186" t="s">
        <v>883</v>
      </c>
    </row>
    <row r="350" spans="1:26" x14ac:dyDescent="0.3">
      <c r="A350" s="55">
        <v>1383</v>
      </c>
      <c r="B350" s="9" t="s">
        <v>195</v>
      </c>
      <c r="C350" s="1" t="s">
        <v>194</v>
      </c>
      <c r="D350" s="7">
        <v>40926</v>
      </c>
      <c r="E350" s="6">
        <v>68</v>
      </c>
      <c r="F350" s="5" t="s">
        <v>1</v>
      </c>
      <c r="G350" s="1">
        <v>7</v>
      </c>
      <c r="H350" s="4">
        <v>33</v>
      </c>
      <c r="I350" s="78">
        <v>17</v>
      </c>
      <c r="J350" s="79">
        <f t="shared" si="5"/>
        <v>561</v>
      </c>
      <c r="K350" s="2">
        <v>17</v>
      </c>
      <c r="L350" s="1">
        <v>1</v>
      </c>
      <c r="M350" s="1"/>
      <c r="N350" s="76" t="s">
        <v>961</v>
      </c>
      <c r="O350" s="76" t="s">
        <v>962</v>
      </c>
      <c r="P350" s="76"/>
      <c r="Q350" s="76" t="s">
        <v>971</v>
      </c>
      <c r="R350" s="76" t="s">
        <v>968</v>
      </c>
      <c r="S350" s="76" t="s">
        <v>969</v>
      </c>
      <c r="T350" s="76" t="s">
        <v>970</v>
      </c>
      <c r="U350" s="176" t="s">
        <v>972</v>
      </c>
      <c r="V350" s="176" t="s">
        <v>973</v>
      </c>
      <c r="W350" s="186" t="s">
        <v>881</v>
      </c>
      <c r="X350" s="186" t="s">
        <v>882</v>
      </c>
      <c r="Y350" s="186" t="s">
        <v>700</v>
      </c>
      <c r="Z350" s="186" t="s">
        <v>880</v>
      </c>
    </row>
    <row r="351" spans="1:26" x14ac:dyDescent="0.3">
      <c r="A351" s="55">
        <v>1384</v>
      </c>
      <c r="B351" s="9" t="s">
        <v>193</v>
      </c>
      <c r="C351" s="1" t="s">
        <v>192</v>
      </c>
      <c r="D351" s="7">
        <v>40926</v>
      </c>
      <c r="E351" s="6">
        <v>68</v>
      </c>
      <c r="F351" s="5" t="s">
        <v>4</v>
      </c>
      <c r="G351" s="1">
        <v>7</v>
      </c>
      <c r="H351" s="4">
        <v>33</v>
      </c>
      <c r="I351" s="78">
        <v>19</v>
      </c>
      <c r="J351" s="79">
        <f t="shared" si="5"/>
        <v>627</v>
      </c>
      <c r="K351" s="2">
        <v>28</v>
      </c>
      <c r="L351" s="1">
        <v>1</v>
      </c>
      <c r="M351" s="1"/>
      <c r="N351" s="76" t="s">
        <v>961</v>
      </c>
      <c r="O351" s="76" t="s">
        <v>962</v>
      </c>
      <c r="P351" s="76"/>
      <c r="Q351" s="76" t="s">
        <v>971</v>
      </c>
      <c r="R351" s="76" t="s">
        <v>968</v>
      </c>
      <c r="S351" s="76" t="s">
        <v>969</v>
      </c>
      <c r="T351" s="76" t="s">
        <v>970</v>
      </c>
      <c r="U351" s="176" t="s">
        <v>972</v>
      </c>
      <c r="V351" s="176" t="s">
        <v>973</v>
      </c>
      <c r="W351" s="186" t="s">
        <v>902</v>
      </c>
      <c r="X351" s="186" t="s">
        <v>903</v>
      </c>
      <c r="Y351" s="186" t="s">
        <v>886</v>
      </c>
      <c r="Z351" s="186" t="s">
        <v>880</v>
      </c>
    </row>
    <row r="352" spans="1:26" x14ac:dyDescent="0.3">
      <c r="A352" s="55">
        <v>1385</v>
      </c>
      <c r="B352" s="9" t="s">
        <v>191</v>
      </c>
      <c r="C352" s="1" t="s">
        <v>173</v>
      </c>
      <c r="D352" s="7">
        <v>40926</v>
      </c>
      <c r="E352" s="6">
        <v>69</v>
      </c>
      <c r="F352" s="5" t="s">
        <v>1</v>
      </c>
      <c r="G352" s="1">
        <v>7</v>
      </c>
      <c r="H352" s="4">
        <v>33</v>
      </c>
      <c r="I352" s="78">
        <v>18</v>
      </c>
      <c r="J352" s="79">
        <f t="shared" si="5"/>
        <v>594</v>
      </c>
      <c r="K352" s="2">
        <v>28</v>
      </c>
      <c r="L352" s="1">
        <v>1</v>
      </c>
      <c r="M352" s="1"/>
      <c r="N352" s="76" t="s">
        <v>961</v>
      </c>
      <c r="O352" s="76" t="s">
        <v>962</v>
      </c>
      <c r="P352" s="76"/>
      <c r="Q352" s="76" t="s">
        <v>971</v>
      </c>
      <c r="R352" s="76" t="s">
        <v>968</v>
      </c>
      <c r="S352" s="76" t="s">
        <v>969</v>
      </c>
      <c r="T352" s="76" t="s">
        <v>970</v>
      </c>
      <c r="U352" s="176" t="s">
        <v>972</v>
      </c>
      <c r="V352" s="176" t="s">
        <v>973</v>
      </c>
      <c r="W352" s="186" t="s">
        <v>912</v>
      </c>
      <c r="X352" s="186" t="s">
        <v>913</v>
      </c>
      <c r="Y352" s="186" t="s">
        <v>700</v>
      </c>
      <c r="Z352" s="186" t="s">
        <v>883</v>
      </c>
    </row>
    <row r="353" spans="1:26" x14ac:dyDescent="0.3">
      <c r="A353" s="55">
        <v>1386</v>
      </c>
      <c r="B353" s="9" t="s">
        <v>190</v>
      </c>
      <c r="C353" s="1" t="s">
        <v>134</v>
      </c>
      <c r="D353" s="7">
        <v>40926</v>
      </c>
      <c r="E353" s="6">
        <v>69</v>
      </c>
      <c r="F353" s="5" t="s">
        <v>4</v>
      </c>
      <c r="G353" s="1">
        <v>7</v>
      </c>
      <c r="H353" s="4">
        <v>33</v>
      </c>
      <c r="I353" s="78">
        <v>18</v>
      </c>
      <c r="J353" s="79">
        <f t="shared" si="5"/>
        <v>594</v>
      </c>
      <c r="K353" s="2">
        <v>27</v>
      </c>
      <c r="L353" s="1">
        <v>1</v>
      </c>
      <c r="M353" s="1"/>
      <c r="N353" s="76" t="s">
        <v>961</v>
      </c>
      <c r="O353" s="76" t="s">
        <v>962</v>
      </c>
      <c r="P353" s="76"/>
      <c r="Q353" s="76" t="s">
        <v>971</v>
      </c>
      <c r="R353" s="76" t="s">
        <v>968</v>
      </c>
      <c r="S353" s="76" t="s">
        <v>969</v>
      </c>
      <c r="T353" s="76" t="s">
        <v>970</v>
      </c>
      <c r="U353" s="176" t="s">
        <v>972</v>
      </c>
      <c r="V353" s="176" t="s">
        <v>973</v>
      </c>
      <c r="W353" s="186" t="s">
        <v>921</v>
      </c>
      <c r="X353" s="186" t="s">
        <v>922</v>
      </c>
      <c r="Y353" s="186" t="s">
        <v>700</v>
      </c>
      <c r="Z353" s="186" t="s">
        <v>883</v>
      </c>
    </row>
    <row r="354" spans="1:26" x14ac:dyDescent="0.3">
      <c r="A354" s="55">
        <v>1387</v>
      </c>
      <c r="B354" s="9" t="s">
        <v>189</v>
      </c>
      <c r="C354" s="1" t="s">
        <v>69</v>
      </c>
      <c r="D354" s="7">
        <v>40926</v>
      </c>
      <c r="E354" s="6">
        <v>70</v>
      </c>
      <c r="F354" s="5" t="s">
        <v>1</v>
      </c>
      <c r="G354" s="1">
        <v>7</v>
      </c>
      <c r="H354" s="4">
        <v>33</v>
      </c>
      <c r="I354" s="78">
        <v>15</v>
      </c>
      <c r="J354" s="79">
        <f t="shared" si="5"/>
        <v>495</v>
      </c>
      <c r="K354" s="2">
        <v>9</v>
      </c>
      <c r="L354" s="1">
        <v>1</v>
      </c>
      <c r="M354" s="1"/>
      <c r="N354" s="76" t="s">
        <v>961</v>
      </c>
      <c r="O354" s="76" t="s">
        <v>962</v>
      </c>
      <c r="P354" s="76"/>
      <c r="Q354" s="76" t="s">
        <v>971</v>
      </c>
      <c r="R354" s="76" t="s">
        <v>968</v>
      </c>
      <c r="S354" s="76" t="s">
        <v>969</v>
      </c>
      <c r="T354" s="76" t="s">
        <v>970</v>
      </c>
      <c r="U354" s="176" t="s">
        <v>972</v>
      </c>
      <c r="V354" s="176" t="s">
        <v>973</v>
      </c>
      <c r="W354" s="186" t="s">
        <v>892</v>
      </c>
      <c r="X354" s="186" t="s">
        <v>893</v>
      </c>
      <c r="Y354" s="186" t="s">
        <v>891</v>
      </c>
      <c r="Z354" s="186" t="s">
        <v>880</v>
      </c>
    </row>
    <row r="355" spans="1:26" x14ac:dyDescent="0.3">
      <c r="A355" s="61">
        <v>1388</v>
      </c>
      <c r="B355" s="24" t="s">
        <v>188</v>
      </c>
      <c r="C355" s="18" t="s">
        <v>97</v>
      </c>
      <c r="D355" s="23">
        <v>40926</v>
      </c>
      <c r="E355" s="22">
        <v>70</v>
      </c>
      <c r="F355" s="21" t="s">
        <v>4</v>
      </c>
      <c r="G355" s="18">
        <v>6</v>
      </c>
      <c r="H355" s="20">
        <v>34</v>
      </c>
      <c r="I355" s="83">
        <v>21</v>
      </c>
      <c r="J355" s="79">
        <f t="shared" si="5"/>
        <v>714</v>
      </c>
      <c r="K355" s="19">
        <v>21</v>
      </c>
      <c r="L355" s="18">
        <v>1</v>
      </c>
      <c r="M355" s="18" t="s">
        <v>187</v>
      </c>
      <c r="N355" s="76" t="s">
        <v>961</v>
      </c>
      <c r="O355" s="76" t="s">
        <v>962</v>
      </c>
      <c r="P355" s="76"/>
      <c r="Q355" s="76" t="s">
        <v>971</v>
      </c>
      <c r="R355" s="76" t="s">
        <v>968</v>
      </c>
      <c r="S355" s="76" t="s">
        <v>969</v>
      </c>
      <c r="T355" s="76" t="s">
        <v>970</v>
      </c>
      <c r="U355" s="176" t="s">
        <v>972</v>
      </c>
      <c r="V355" s="176" t="s">
        <v>973</v>
      </c>
      <c r="W355" s="186" t="s">
        <v>881</v>
      </c>
      <c r="X355" s="186" t="s">
        <v>882</v>
      </c>
      <c r="Y355" s="186" t="s">
        <v>700</v>
      </c>
      <c r="Z355" s="186" t="s">
        <v>880</v>
      </c>
    </row>
    <row r="356" spans="1:26" x14ac:dyDescent="0.3">
      <c r="A356" s="55">
        <v>1389</v>
      </c>
      <c r="B356" s="9" t="s">
        <v>186</v>
      </c>
      <c r="C356" s="1" t="s">
        <v>185</v>
      </c>
      <c r="D356" s="7">
        <v>40926</v>
      </c>
      <c r="E356" s="6">
        <v>71</v>
      </c>
      <c r="F356" s="5" t="s">
        <v>1</v>
      </c>
      <c r="G356" s="1">
        <v>7</v>
      </c>
      <c r="H356" s="4">
        <v>33</v>
      </c>
      <c r="I356" s="78">
        <v>17</v>
      </c>
      <c r="J356" s="79">
        <f t="shared" si="5"/>
        <v>561</v>
      </c>
      <c r="K356" s="2">
        <v>17</v>
      </c>
      <c r="L356" s="1">
        <v>1</v>
      </c>
      <c r="M356" s="1"/>
      <c r="N356" s="76" t="s">
        <v>961</v>
      </c>
      <c r="O356" s="76" t="s">
        <v>962</v>
      </c>
      <c r="P356" s="76"/>
      <c r="Q356" s="76" t="s">
        <v>971</v>
      </c>
      <c r="R356" s="76" t="s">
        <v>968</v>
      </c>
      <c r="S356" s="76" t="s">
        <v>969</v>
      </c>
      <c r="T356" s="76" t="s">
        <v>970</v>
      </c>
      <c r="U356" s="176" t="s">
        <v>972</v>
      </c>
      <c r="V356" s="176" t="s">
        <v>973</v>
      </c>
      <c r="W356" s="186" t="s">
        <v>897</v>
      </c>
      <c r="X356" s="186" t="s">
        <v>950</v>
      </c>
      <c r="Y356" s="186" t="s">
        <v>891</v>
      </c>
      <c r="Z356" s="186" t="s">
        <v>883</v>
      </c>
    </row>
    <row r="357" spans="1:26" x14ac:dyDescent="0.3">
      <c r="A357" s="55">
        <v>1390</v>
      </c>
      <c r="B357" s="9" t="s">
        <v>184</v>
      </c>
      <c r="C357" s="1" t="s">
        <v>183</v>
      </c>
      <c r="D357" s="7">
        <v>40926</v>
      </c>
      <c r="E357" s="6">
        <v>71</v>
      </c>
      <c r="F357" s="5" t="s">
        <v>4</v>
      </c>
      <c r="G357" s="1">
        <v>7</v>
      </c>
      <c r="H357" s="4">
        <v>33</v>
      </c>
      <c r="I357" s="78">
        <v>14</v>
      </c>
      <c r="J357" s="79">
        <f t="shared" si="5"/>
        <v>462</v>
      </c>
      <c r="K357" s="2">
        <v>10</v>
      </c>
      <c r="L357" s="1">
        <v>1</v>
      </c>
      <c r="M357" s="1"/>
      <c r="N357" s="76" t="s">
        <v>961</v>
      </c>
      <c r="O357" s="76" t="s">
        <v>962</v>
      </c>
      <c r="P357" s="76"/>
      <c r="Q357" s="76" t="s">
        <v>971</v>
      </c>
      <c r="R357" s="76" t="s">
        <v>968</v>
      </c>
      <c r="S357" s="76" t="s">
        <v>969</v>
      </c>
      <c r="T357" s="76" t="s">
        <v>970</v>
      </c>
      <c r="U357" s="176" t="s">
        <v>972</v>
      </c>
      <c r="V357" s="176" t="s">
        <v>973</v>
      </c>
      <c r="W357" s="186" t="s">
        <v>908</v>
      </c>
      <c r="X357" s="186" t="s">
        <v>909</v>
      </c>
      <c r="Y357" s="186" t="s">
        <v>700</v>
      </c>
      <c r="Z357" s="186" t="s">
        <v>880</v>
      </c>
    </row>
    <row r="358" spans="1:26" x14ac:dyDescent="0.3">
      <c r="A358" s="55">
        <v>1391</v>
      </c>
      <c r="B358" s="9" t="s">
        <v>182</v>
      </c>
      <c r="C358" s="1" t="s">
        <v>13</v>
      </c>
      <c r="D358" s="7">
        <v>40932</v>
      </c>
      <c r="E358" s="6">
        <v>72</v>
      </c>
      <c r="F358" s="5" t="s">
        <v>1</v>
      </c>
      <c r="G358" s="1">
        <v>7</v>
      </c>
      <c r="H358" s="4">
        <v>33</v>
      </c>
      <c r="I358" s="78">
        <v>15</v>
      </c>
      <c r="J358" s="79">
        <f t="shared" si="5"/>
        <v>495</v>
      </c>
      <c r="K358" s="2">
        <v>11</v>
      </c>
      <c r="L358" s="1">
        <v>1</v>
      </c>
      <c r="M358" s="1"/>
      <c r="N358" s="76" t="s">
        <v>961</v>
      </c>
      <c r="O358" s="76" t="s">
        <v>962</v>
      </c>
      <c r="P358" s="76"/>
      <c r="Q358" s="76" t="s">
        <v>971</v>
      </c>
      <c r="R358" s="76" t="s">
        <v>968</v>
      </c>
      <c r="S358" s="76" t="s">
        <v>969</v>
      </c>
      <c r="T358" s="76" t="s">
        <v>970</v>
      </c>
      <c r="U358" s="176" t="s">
        <v>972</v>
      </c>
      <c r="V358" s="176" t="s">
        <v>973</v>
      </c>
      <c r="W358" s="186" t="s">
        <v>897</v>
      </c>
      <c r="X358" s="186" t="s">
        <v>910</v>
      </c>
      <c r="Y358" s="186" t="s">
        <v>891</v>
      </c>
      <c r="Z358" s="186" t="s">
        <v>880</v>
      </c>
    </row>
    <row r="359" spans="1:26" x14ac:dyDescent="0.3">
      <c r="A359" s="55">
        <v>1392</v>
      </c>
      <c r="B359" s="1" t="s">
        <v>181</v>
      </c>
      <c r="C359" s="1" t="s">
        <v>19</v>
      </c>
      <c r="D359" s="7">
        <v>40932</v>
      </c>
      <c r="E359" s="6">
        <v>72</v>
      </c>
      <c r="F359" s="5" t="s">
        <v>4</v>
      </c>
      <c r="G359" s="1">
        <v>6</v>
      </c>
      <c r="H359" s="4">
        <v>34</v>
      </c>
      <c r="I359" s="78">
        <v>17</v>
      </c>
      <c r="J359" s="79">
        <f t="shared" si="5"/>
        <v>578</v>
      </c>
      <c r="K359" s="2">
        <v>8</v>
      </c>
      <c r="L359" s="1">
        <v>1</v>
      </c>
      <c r="M359" s="1"/>
      <c r="N359" s="76" t="s">
        <v>961</v>
      </c>
      <c r="O359" s="76" t="s">
        <v>962</v>
      </c>
      <c r="P359" s="76"/>
      <c r="Q359" s="76" t="s">
        <v>971</v>
      </c>
      <c r="R359" s="76" t="s">
        <v>968</v>
      </c>
      <c r="S359" s="76" t="s">
        <v>969</v>
      </c>
      <c r="T359" s="76" t="s">
        <v>970</v>
      </c>
      <c r="U359" s="176" t="s">
        <v>972</v>
      </c>
      <c r="V359" s="176" t="s">
        <v>973</v>
      </c>
      <c r="W359" s="186" t="s">
        <v>908</v>
      </c>
      <c r="X359" s="186" t="s">
        <v>909</v>
      </c>
      <c r="Y359" s="186" t="s">
        <v>700</v>
      </c>
      <c r="Z359" s="186" t="s">
        <v>883</v>
      </c>
    </row>
    <row r="360" spans="1:26" x14ac:dyDescent="0.3">
      <c r="A360" s="55">
        <v>1393</v>
      </c>
      <c r="B360" s="9" t="s">
        <v>180</v>
      </c>
      <c r="C360" s="1" t="s">
        <v>134</v>
      </c>
      <c r="D360" s="7">
        <v>40932</v>
      </c>
      <c r="E360" s="6">
        <v>73</v>
      </c>
      <c r="F360" s="5" t="s">
        <v>1</v>
      </c>
      <c r="G360" s="1">
        <v>3</v>
      </c>
      <c r="H360" s="4">
        <v>37</v>
      </c>
      <c r="I360" s="78">
        <v>18</v>
      </c>
      <c r="J360" s="79">
        <f t="shared" si="5"/>
        <v>666</v>
      </c>
      <c r="K360" s="2">
        <v>13</v>
      </c>
      <c r="L360" s="1">
        <v>1</v>
      </c>
      <c r="M360" s="1"/>
      <c r="N360" s="76" t="s">
        <v>961</v>
      </c>
      <c r="O360" s="76" t="s">
        <v>962</v>
      </c>
      <c r="P360" s="76"/>
      <c r="Q360" s="76" t="s">
        <v>971</v>
      </c>
      <c r="R360" s="76" t="s">
        <v>968</v>
      </c>
      <c r="S360" s="76" t="s">
        <v>969</v>
      </c>
      <c r="T360" s="76" t="s">
        <v>970</v>
      </c>
      <c r="U360" s="176" t="s">
        <v>972</v>
      </c>
      <c r="V360" s="176" t="s">
        <v>973</v>
      </c>
      <c r="W360" s="186" t="s">
        <v>889</v>
      </c>
      <c r="X360" s="186" t="s">
        <v>890</v>
      </c>
      <c r="Y360" s="186" t="s">
        <v>886</v>
      </c>
      <c r="Z360" s="186" t="s">
        <v>883</v>
      </c>
    </row>
    <row r="361" spans="1:26" x14ac:dyDescent="0.3">
      <c r="A361" s="55">
        <v>1394</v>
      </c>
      <c r="B361" s="9" t="s">
        <v>179</v>
      </c>
      <c r="C361" s="1" t="s">
        <v>178</v>
      </c>
      <c r="D361" s="7">
        <v>40932</v>
      </c>
      <c r="E361" s="6">
        <v>73</v>
      </c>
      <c r="F361" s="5" t="s">
        <v>4</v>
      </c>
      <c r="G361" s="1">
        <v>7</v>
      </c>
      <c r="H361" s="4">
        <v>33</v>
      </c>
      <c r="I361" s="78">
        <v>14</v>
      </c>
      <c r="J361" s="79">
        <f t="shared" si="5"/>
        <v>462</v>
      </c>
      <c r="K361" s="2">
        <v>10</v>
      </c>
      <c r="L361" s="1">
        <v>1</v>
      </c>
      <c r="M361" s="1"/>
      <c r="N361" s="76" t="s">
        <v>961</v>
      </c>
      <c r="O361" s="76" t="s">
        <v>962</v>
      </c>
      <c r="P361" s="76"/>
      <c r="Q361" s="76" t="s">
        <v>971</v>
      </c>
      <c r="R361" s="76" t="s">
        <v>968</v>
      </c>
      <c r="S361" s="76" t="s">
        <v>969</v>
      </c>
      <c r="T361" s="76" t="s">
        <v>970</v>
      </c>
      <c r="U361" s="176" t="s">
        <v>972</v>
      </c>
      <c r="V361" s="176" t="s">
        <v>973</v>
      </c>
      <c r="W361" s="186" t="s">
        <v>904</v>
      </c>
      <c r="X361" s="186" t="s">
        <v>905</v>
      </c>
      <c r="Y361" s="186" t="s">
        <v>891</v>
      </c>
      <c r="Z361" s="186" t="s">
        <v>880</v>
      </c>
    </row>
    <row r="362" spans="1:26" x14ac:dyDescent="0.3">
      <c r="A362" s="55">
        <v>1395</v>
      </c>
      <c r="B362" s="9" t="s">
        <v>177</v>
      </c>
      <c r="C362" s="1" t="s">
        <v>69</v>
      </c>
      <c r="D362" s="7">
        <v>40932</v>
      </c>
      <c r="E362" s="6">
        <v>74</v>
      </c>
      <c r="F362" s="5" t="s">
        <v>1</v>
      </c>
      <c r="G362" s="1">
        <v>7</v>
      </c>
      <c r="H362" s="4">
        <v>33</v>
      </c>
      <c r="I362" s="78">
        <v>15</v>
      </c>
      <c r="J362" s="79">
        <f t="shared" si="5"/>
        <v>495</v>
      </c>
      <c r="K362" s="2">
        <v>10</v>
      </c>
      <c r="L362" s="1">
        <v>1</v>
      </c>
      <c r="M362" s="1"/>
      <c r="N362" s="76" t="s">
        <v>961</v>
      </c>
      <c r="O362" s="76" t="s">
        <v>962</v>
      </c>
      <c r="P362" s="76"/>
      <c r="Q362" s="76" t="s">
        <v>971</v>
      </c>
      <c r="R362" s="76" t="s">
        <v>968</v>
      </c>
      <c r="S362" s="76" t="s">
        <v>969</v>
      </c>
      <c r="T362" s="76" t="s">
        <v>970</v>
      </c>
      <c r="U362" s="176" t="s">
        <v>972</v>
      </c>
      <c r="V362" s="176" t="s">
        <v>973</v>
      </c>
      <c r="W362" s="186" t="s">
        <v>943</v>
      </c>
      <c r="X362" s="186" t="s">
        <v>944</v>
      </c>
      <c r="Y362" s="186" t="s">
        <v>886</v>
      </c>
      <c r="Z362" s="186" t="s">
        <v>883</v>
      </c>
    </row>
    <row r="363" spans="1:26" x14ac:dyDescent="0.3">
      <c r="A363" s="55">
        <v>1396</v>
      </c>
      <c r="B363" s="9" t="s">
        <v>176</v>
      </c>
      <c r="C363" s="1" t="s">
        <v>175</v>
      </c>
      <c r="D363" s="7">
        <v>40932</v>
      </c>
      <c r="E363" s="6">
        <v>74</v>
      </c>
      <c r="F363" s="5" t="s">
        <v>4</v>
      </c>
      <c r="G363" s="1">
        <v>7</v>
      </c>
      <c r="H363" s="4">
        <v>33</v>
      </c>
      <c r="I363" s="78">
        <v>16</v>
      </c>
      <c r="J363" s="79">
        <f t="shared" ref="J363:J426" si="6">PRODUCT(H363:I363)</f>
        <v>528</v>
      </c>
      <c r="K363" s="2">
        <v>17</v>
      </c>
      <c r="L363" s="1">
        <v>1</v>
      </c>
      <c r="M363" s="1"/>
      <c r="N363" s="76" t="s">
        <v>961</v>
      </c>
      <c r="O363" s="76" t="s">
        <v>962</v>
      </c>
      <c r="P363" s="76"/>
      <c r="Q363" s="76" t="s">
        <v>971</v>
      </c>
      <c r="R363" s="76" t="s">
        <v>968</v>
      </c>
      <c r="S363" s="76" t="s">
        <v>969</v>
      </c>
      <c r="T363" s="76" t="s">
        <v>970</v>
      </c>
      <c r="U363" s="176" t="s">
        <v>972</v>
      </c>
      <c r="V363" s="176" t="s">
        <v>973</v>
      </c>
      <c r="W363" s="186" t="s">
        <v>923</v>
      </c>
      <c r="X363" s="186" t="s">
        <v>924</v>
      </c>
      <c r="Y363" s="186" t="s">
        <v>700</v>
      </c>
      <c r="Z363" s="186" t="s">
        <v>883</v>
      </c>
    </row>
    <row r="364" spans="1:26" x14ac:dyDescent="0.3">
      <c r="A364" s="55">
        <v>1397</v>
      </c>
      <c r="B364" s="9" t="s">
        <v>174</v>
      </c>
      <c r="C364" s="1" t="s">
        <v>173</v>
      </c>
      <c r="D364" s="7">
        <v>40932</v>
      </c>
      <c r="E364" s="6">
        <v>75</v>
      </c>
      <c r="F364" s="5" t="s">
        <v>1</v>
      </c>
      <c r="G364" s="1">
        <v>3</v>
      </c>
      <c r="H364" s="4">
        <v>37</v>
      </c>
      <c r="I364" s="78">
        <v>18</v>
      </c>
      <c r="J364" s="79">
        <f t="shared" si="6"/>
        <v>666</v>
      </c>
      <c r="K364" s="2">
        <v>12</v>
      </c>
      <c r="L364" s="1">
        <v>1</v>
      </c>
      <c r="M364" s="1"/>
      <c r="N364" s="76" t="s">
        <v>961</v>
      </c>
      <c r="O364" s="76" t="s">
        <v>962</v>
      </c>
      <c r="P364" s="76"/>
      <c r="Q364" s="76" t="s">
        <v>971</v>
      </c>
      <c r="R364" s="76" t="s">
        <v>968</v>
      </c>
      <c r="S364" s="76" t="s">
        <v>969</v>
      </c>
      <c r="T364" s="76" t="s">
        <v>970</v>
      </c>
      <c r="U364" s="176" t="s">
        <v>972</v>
      </c>
      <c r="V364" s="176" t="s">
        <v>973</v>
      </c>
      <c r="W364" s="186" t="s">
        <v>908</v>
      </c>
      <c r="X364" s="186" t="s">
        <v>909</v>
      </c>
      <c r="Y364" s="186" t="s">
        <v>700</v>
      </c>
      <c r="Z364" s="186" t="s">
        <v>883</v>
      </c>
    </row>
    <row r="365" spans="1:26" x14ac:dyDescent="0.3">
      <c r="A365" s="55">
        <v>1398</v>
      </c>
      <c r="B365" s="9" t="s">
        <v>172</v>
      </c>
      <c r="C365" s="1" t="s">
        <v>42</v>
      </c>
      <c r="D365" s="7">
        <v>40932</v>
      </c>
      <c r="E365" s="6">
        <v>75</v>
      </c>
      <c r="F365" s="5" t="s">
        <v>4</v>
      </c>
      <c r="G365" s="1">
        <v>7</v>
      </c>
      <c r="H365" s="4">
        <v>33</v>
      </c>
      <c r="I365" s="78">
        <v>17</v>
      </c>
      <c r="J365" s="79">
        <f t="shared" si="6"/>
        <v>561</v>
      </c>
      <c r="K365" s="2">
        <v>21</v>
      </c>
      <c r="L365" s="1">
        <v>1</v>
      </c>
      <c r="M365" s="1"/>
      <c r="N365" s="76" t="s">
        <v>961</v>
      </c>
      <c r="O365" s="76" t="s">
        <v>962</v>
      </c>
      <c r="P365" s="76"/>
      <c r="Q365" s="76" t="s">
        <v>971</v>
      </c>
      <c r="R365" s="76" t="s">
        <v>968</v>
      </c>
      <c r="S365" s="76" t="s">
        <v>969</v>
      </c>
      <c r="T365" s="76" t="s">
        <v>970</v>
      </c>
      <c r="U365" s="176" t="s">
        <v>972</v>
      </c>
      <c r="V365" s="176" t="s">
        <v>973</v>
      </c>
      <c r="W365" s="186" t="s">
        <v>889</v>
      </c>
      <c r="X365" s="186" t="s">
        <v>890</v>
      </c>
      <c r="Y365" s="186" t="s">
        <v>700</v>
      </c>
      <c r="Z365" s="186" t="s">
        <v>883</v>
      </c>
    </row>
    <row r="366" spans="1:26" x14ac:dyDescent="0.3">
      <c r="A366" s="55">
        <v>1399</v>
      </c>
      <c r="B366" s="9" t="s">
        <v>171</v>
      </c>
      <c r="C366" s="1" t="s">
        <v>19</v>
      </c>
      <c r="D366" s="7">
        <v>40932</v>
      </c>
      <c r="E366" s="6">
        <v>76</v>
      </c>
      <c r="F366" s="5" t="s">
        <v>1</v>
      </c>
      <c r="G366" s="1">
        <v>4</v>
      </c>
      <c r="H366" s="4">
        <v>36</v>
      </c>
      <c r="I366" s="78">
        <v>17</v>
      </c>
      <c r="J366" s="79">
        <f t="shared" si="6"/>
        <v>612</v>
      </c>
      <c r="K366" s="2">
        <v>16</v>
      </c>
      <c r="L366" s="1">
        <v>1</v>
      </c>
      <c r="M366" s="1"/>
      <c r="N366" s="76" t="s">
        <v>961</v>
      </c>
      <c r="O366" s="76" t="s">
        <v>962</v>
      </c>
      <c r="P366" s="76"/>
      <c r="Q366" s="76" t="s">
        <v>971</v>
      </c>
      <c r="R366" s="76" t="s">
        <v>968</v>
      </c>
      <c r="S366" s="76" t="s">
        <v>969</v>
      </c>
      <c r="T366" s="76" t="s">
        <v>970</v>
      </c>
      <c r="U366" s="176" t="s">
        <v>972</v>
      </c>
      <c r="V366" s="176" t="s">
        <v>973</v>
      </c>
      <c r="W366" s="186" t="s">
        <v>885</v>
      </c>
      <c r="X366" s="186" t="s">
        <v>879</v>
      </c>
      <c r="Y366" s="186" t="s">
        <v>891</v>
      </c>
      <c r="Z366" s="186" t="s">
        <v>880</v>
      </c>
    </row>
    <row r="367" spans="1:26" x14ac:dyDescent="0.3">
      <c r="A367" s="55">
        <v>1400</v>
      </c>
      <c r="B367" s="9" t="s">
        <v>170</v>
      </c>
      <c r="C367" s="1" t="s">
        <v>143</v>
      </c>
      <c r="D367" s="7">
        <v>40932</v>
      </c>
      <c r="E367" s="6">
        <v>76</v>
      </c>
      <c r="F367" s="5" t="s">
        <v>4</v>
      </c>
      <c r="G367" s="1">
        <v>3</v>
      </c>
      <c r="H367" s="4">
        <v>37</v>
      </c>
      <c r="I367" s="78">
        <v>18</v>
      </c>
      <c r="J367" s="79">
        <f t="shared" si="6"/>
        <v>666</v>
      </c>
      <c r="K367" s="2">
        <v>12</v>
      </c>
      <c r="L367" s="1">
        <v>1</v>
      </c>
      <c r="M367" s="1"/>
      <c r="N367" s="76" t="s">
        <v>961</v>
      </c>
      <c r="O367" s="76" t="s">
        <v>962</v>
      </c>
      <c r="P367" s="76"/>
      <c r="Q367" s="76" t="s">
        <v>971</v>
      </c>
      <c r="R367" s="76" t="s">
        <v>968</v>
      </c>
      <c r="S367" s="76" t="s">
        <v>969</v>
      </c>
      <c r="T367" s="76" t="s">
        <v>970</v>
      </c>
      <c r="U367" s="176" t="s">
        <v>972</v>
      </c>
      <c r="V367" s="176" t="s">
        <v>973</v>
      </c>
      <c r="W367" s="186" t="s">
        <v>897</v>
      </c>
      <c r="X367" s="186" t="s">
        <v>945</v>
      </c>
      <c r="Y367" s="186" t="s">
        <v>886</v>
      </c>
      <c r="Z367" s="186" t="s">
        <v>880</v>
      </c>
    </row>
    <row r="368" spans="1:26" x14ac:dyDescent="0.3">
      <c r="A368" s="55">
        <v>1401</v>
      </c>
      <c r="B368" s="9" t="s">
        <v>169</v>
      </c>
      <c r="C368" s="1" t="s">
        <v>168</v>
      </c>
      <c r="D368" s="7">
        <v>40932</v>
      </c>
      <c r="E368" s="6">
        <v>77</v>
      </c>
      <c r="F368" s="5" t="s">
        <v>1</v>
      </c>
      <c r="G368" s="1">
        <v>7</v>
      </c>
      <c r="H368" s="4">
        <v>32</v>
      </c>
      <c r="I368" s="78">
        <v>14</v>
      </c>
      <c r="J368" s="79">
        <f t="shared" si="6"/>
        <v>448</v>
      </c>
      <c r="K368" s="2">
        <v>12</v>
      </c>
      <c r="L368" s="1">
        <v>1</v>
      </c>
      <c r="M368" s="1"/>
      <c r="N368" s="76" t="s">
        <v>961</v>
      </c>
      <c r="O368" s="76" t="s">
        <v>962</v>
      </c>
      <c r="P368" s="76"/>
      <c r="Q368" s="76" t="s">
        <v>971</v>
      </c>
      <c r="R368" s="76" t="s">
        <v>968</v>
      </c>
      <c r="S368" s="76" t="s">
        <v>969</v>
      </c>
      <c r="T368" s="76" t="s">
        <v>970</v>
      </c>
      <c r="U368" s="176" t="s">
        <v>972</v>
      </c>
      <c r="V368" s="176" t="s">
        <v>973</v>
      </c>
      <c r="W368" s="186" t="s">
        <v>892</v>
      </c>
      <c r="X368" s="186" t="s">
        <v>893</v>
      </c>
      <c r="Y368" s="186" t="s">
        <v>891</v>
      </c>
      <c r="Z368" s="186" t="s">
        <v>880</v>
      </c>
    </row>
    <row r="369" spans="1:26" x14ac:dyDescent="0.3">
      <c r="A369" s="55">
        <v>1402</v>
      </c>
      <c r="B369" s="9" t="s">
        <v>167</v>
      </c>
      <c r="C369" s="1" t="s">
        <v>166</v>
      </c>
      <c r="D369" s="7">
        <v>40932</v>
      </c>
      <c r="E369" s="6">
        <v>77</v>
      </c>
      <c r="F369" s="5" t="s">
        <v>4</v>
      </c>
      <c r="G369" s="1">
        <v>8</v>
      </c>
      <c r="H369" s="4">
        <v>32</v>
      </c>
      <c r="I369" s="78">
        <v>14</v>
      </c>
      <c r="J369" s="79">
        <f t="shared" si="6"/>
        <v>448</v>
      </c>
      <c r="K369" s="2">
        <v>15</v>
      </c>
      <c r="L369" s="1">
        <v>1</v>
      </c>
      <c r="M369" s="1"/>
      <c r="N369" s="76" t="s">
        <v>961</v>
      </c>
      <c r="O369" s="76" t="s">
        <v>962</v>
      </c>
      <c r="P369" s="76"/>
      <c r="Q369" s="76" t="s">
        <v>971</v>
      </c>
      <c r="R369" s="76" t="s">
        <v>968</v>
      </c>
      <c r="S369" s="76" t="s">
        <v>969</v>
      </c>
      <c r="T369" s="76" t="s">
        <v>970</v>
      </c>
      <c r="U369" s="176" t="s">
        <v>972</v>
      </c>
      <c r="V369" s="176" t="s">
        <v>973</v>
      </c>
      <c r="W369" s="186" t="s">
        <v>908</v>
      </c>
      <c r="X369" s="186" t="s">
        <v>909</v>
      </c>
      <c r="Y369" s="186" t="s">
        <v>700</v>
      </c>
      <c r="Z369" s="186" t="s">
        <v>883</v>
      </c>
    </row>
    <row r="370" spans="1:26" x14ac:dyDescent="0.3">
      <c r="A370" s="55">
        <v>1403</v>
      </c>
      <c r="B370" s="9" t="s">
        <v>165</v>
      </c>
      <c r="C370" s="1" t="s">
        <v>164</v>
      </c>
      <c r="D370" s="7">
        <v>40932</v>
      </c>
      <c r="E370" s="6">
        <v>78</v>
      </c>
      <c r="F370" s="5" t="s">
        <v>1</v>
      </c>
      <c r="G370" s="1">
        <v>3</v>
      </c>
      <c r="H370" s="4">
        <v>37</v>
      </c>
      <c r="I370" s="78">
        <v>18</v>
      </c>
      <c r="J370" s="79">
        <f t="shared" si="6"/>
        <v>666</v>
      </c>
      <c r="K370" s="2">
        <v>13</v>
      </c>
      <c r="L370" s="1">
        <v>1</v>
      </c>
      <c r="M370" s="1"/>
      <c r="N370" s="76" t="s">
        <v>961</v>
      </c>
      <c r="O370" s="76" t="s">
        <v>962</v>
      </c>
      <c r="P370" s="76"/>
      <c r="Q370" s="76" t="s">
        <v>971</v>
      </c>
      <c r="R370" s="76" t="s">
        <v>968</v>
      </c>
      <c r="S370" s="76" t="s">
        <v>969</v>
      </c>
      <c r="T370" s="76" t="s">
        <v>970</v>
      </c>
      <c r="U370" s="176" t="s">
        <v>972</v>
      </c>
      <c r="V370" s="176" t="s">
        <v>973</v>
      </c>
      <c r="W370" s="186" t="s">
        <v>946</v>
      </c>
      <c r="X370" s="186" t="s">
        <v>947</v>
      </c>
      <c r="Y370" s="186" t="s">
        <v>891</v>
      </c>
      <c r="Z370" s="186" t="s">
        <v>880</v>
      </c>
    </row>
    <row r="371" spans="1:26" x14ac:dyDescent="0.3">
      <c r="A371" s="55">
        <v>1404</v>
      </c>
      <c r="B371" s="9" t="s">
        <v>163</v>
      </c>
      <c r="C371" s="1" t="s">
        <v>162</v>
      </c>
      <c r="D371" s="7">
        <v>40932</v>
      </c>
      <c r="E371" s="6">
        <v>78</v>
      </c>
      <c r="F371" s="5" t="s">
        <v>4</v>
      </c>
      <c r="G371" s="1">
        <v>6</v>
      </c>
      <c r="H371" s="4">
        <v>34</v>
      </c>
      <c r="I371" s="78">
        <v>16</v>
      </c>
      <c r="J371" s="79">
        <f t="shared" si="6"/>
        <v>544</v>
      </c>
      <c r="K371" s="2">
        <v>7</v>
      </c>
      <c r="L371" s="1">
        <v>1</v>
      </c>
      <c r="M371" s="1"/>
      <c r="N371" s="76" t="s">
        <v>961</v>
      </c>
      <c r="O371" s="76" t="s">
        <v>962</v>
      </c>
      <c r="P371" s="76"/>
      <c r="Q371" s="76" t="s">
        <v>971</v>
      </c>
      <c r="R371" s="76" t="s">
        <v>968</v>
      </c>
      <c r="S371" s="76" t="s">
        <v>969</v>
      </c>
      <c r="T371" s="76" t="s">
        <v>970</v>
      </c>
      <c r="U371" s="176" t="s">
        <v>972</v>
      </c>
      <c r="V371" s="176" t="s">
        <v>973</v>
      </c>
      <c r="W371" s="186" t="s">
        <v>886</v>
      </c>
      <c r="X371" s="186" t="s">
        <v>887</v>
      </c>
      <c r="Y371" s="186" t="s">
        <v>700</v>
      </c>
      <c r="Z371" s="186" t="s">
        <v>883</v>
      </c>
    </row>
    <row r="372" spans="1:26" x14ac:dyDescent="0.3">
      <c r="A372" s="55">
        <v>1405</v>
      </c>
      <c r="B372" s="9" t="s">
        <v>161</v>
      </c>
      <c r="C372" s="1" t="s">
        <v>160</v>
      </c>
      <c r="D372" s="7">
        <v>40932</v>
      </c>
      <c r="E372" s="6">
        <v>79</v>
      </c>
      <c r="F372" s="5" t="s">
        <v>1</v>
      </c>
      <c r="G372" s="1">
        <v>5</v>
      </c>
      <c r="H372" s="4">
        <v>35</v>
      </c>
      <c r="I372" s="78">
        <v>22</v>
      </c>
      <c r="J372" s="79">
        <f t="shared" si="6"/>
        <v>770</v>
      </c>
      <c r="K372" s="2">
        <v>7</v>
      </c>
      <c r="L372" s="1">
        <v>1</v>
      </c>
      <c r="M372" s="1"/>
      <c r="N372" s="76" t="s">
        <v>961</v>
      </c>
      <c r="O372" s="76" t="s">
        <v>962</v>
      </c>
      <c r="P372" s="76"/>
      <c r="Q372" s="76" t="s">
        <v>971</v>
      </c>
      <c r="R372" s="76" t="s">
        <v>968</v>
      </c>
      <c r="S372" s="76" t="s">
        <v>969</v>
      </c>
      <c r="T372" s="76" t="s">
        <v>970</v>
      </c>
      <c r="U372" s="176" t="s">
        <v>972</v>
      </c>
      <c r="V372" s="176" t="s">
        <v>973</v>
      </c>
      <c r="W372" s="186" t="s">
        <v>902</v>
      </c>
      <c r="X372" s="186" t="s">
        <v>903</v>
      </c>
      <c r="Y372" s="186" t="s">
        <v>886</v>
      </c>
      <c r="Z372" s="186" t="s">
        <v>883</v>
      </c>
    </row>
    <row r="373" spans="1:26" x14ac:dyDescent="0.3">
      <c r="A373" s="55">
        <v>1406</v>
      </c>
      <c r="B373" s="9" t="s">
        <v>159</v>
      </c>
      <c r="C373" s="1" t="s">
        <v>91</v>
      </c>
      <c r="D373" s="7">
        <v>40932</v>
      </c>
      <c r="E373" s="6">
        <v>79</v>
      </c>
      <c r="F373" s="5" t="s">
        <v>4</v>
      </c>
      <c r="G373" s="1">
        <v>6</v>
      </c>
      <c r="H373" s="4">
        <v>34</v>
      </c>
      <c r="I373" s="78">
        <v>22</v>
      </c>
      <c r="J373" s="79">
        <f t="shared" si="6"/>
        <v>748</v>
      </c>
      <c r="K373" s="2">
        <v>14</v>
      </c>
      <c r="L373" s="1">
        <v>1</v>
      </c>
      <c r="M373" s="1"/>
      <c r="N373" s="76" t="s">
        <v>961</v>
      </c>
      <c r="O373" s="76" t="s">
        <v>962</v>
      </c>
      <c r="P373" s="76"/>
      <c r="Q373" s="76" t="s">
        <v>971</v>
      </c>
      <c r="R373" s="76" t="s">
        <v>968</v>
      </c>
      <c r="S373" s="76" t="s">
        <v>969</v>
      </c>
      <c r="T373" s="76" t="s">
        <v>970</v>
      </c>
      <c r="U373" s="176" t="s">
        <v>972</v>
      </c>
      <c r="V373" s="176" t="s">
        <v>973</v>
      </c>
      <c r="W373" s="186" t="s">
        <v>889</v>
      </c>
      <c r="X373" s="186" t="s">
        <v>890</v>
      </c>
      <c r="Y373" s="186" t="s">
        <v>886</v>
      </c>
      <c r="Z373" s="186" t="s">
        <v>880</v>
      </c>
    </row>
    <row r="374" spans="1:26" x14ac:dyDescent="0.3">
      <c r="A374" s="55">
        <v>1407</v>
      </c>
      <c r="B374" s="9" t="s">
        <v>158</v>
      </c>
      <c r="C374" s="1" t="s">
        <v>157</v>
      </c>
      <c r="D374" s="7">
        <v>40947</v>
      </c>
      <c r="E374" s="6">
        <v>80</v>
      </c>
      <c r="F374" s="5" t="s">
        <v>1</v>
      </c>
      <c r="G374" s="1">
        <v>7</v>
      </c>
      <c r="H374" s="4">
        <v>33</v>
      </c>
      <c r="I374" s="78">
        <v>15</v>
      </c>
      <c r="J374" s="79">
        <f t="shared" si="6"/>
        <v>495</v>
      </c>
      <c r="K374" s="2">
        <v>9</v>
      </c>
      <c r="L374" s="1">
        <v>1</v>
      </c>
      <c r="M374" s="1"/>
      <c r="N374" s="76" t="s">
        <v>961</v>
      </c>
      <c r="O374" s="76" t="s">
        <v>962</v>
      </c>
      <c r="P374" s="76"/>
      <c r="Q374" s="76" t="s">
        <v>971</v>
      </c>
      <c r="R374" s="76" t="s">
        <v>968</v>
      </c>
      <c r="S374" s="76" t="s">
        <v>969</v>
      </c>
      <c r="T374" s="76" t="s">
        <v>970</v>
      </c>
      <c r="U374" s="176" t="s">
        <v>972</v>
      </c>
      <c r="V374" s="176" t="s">
        <v>973</v>
      </c>
      <c r="W374" s="186" t="s">
        <v>886</v>
      </c>
      <c r="X374" s="186" t="s">
        <v>887</v>
      </c>
      <c r="Y374" s="186" t="s">
        <v>700</v>
      </c>
      <c r="Z374" s="186" t="s">
        <v>883</v>
      </c>
    </row>
    <row r="375" spans="1:26" x14ac:dyDescent="0.3">
      <c r="A375" s="55">
        <v>1408</v>
      </c>
      <c r="B375" s="9" t="s">
        <v>156</v>
      </c>
      <c r="C375" s="1" t="s">
        <v>155</v>
      </c>
      <c r="D375" s="7">
        <v>40948</v>
      </c>
      <c r="E375" s="6">
        <v>80</v>
      </c>
      <c r="F375" s="5" t="s">
        <v>4</v>
      </c>
      <c r="G375" s="1">
        <v>6</v>
      </c>
      <c r="H375" s="4">
        <v>34</v>
      </c>
      <c r="I375" s="78">
        <v>20</v>
      </c>
      <c r="J375" s="79">
        <f t="shared" si="6"/>
        <v>680</v>
      </c>
      <c r="K375" s="2">
        <v>14</v>
      </c>
      <c r="L375" s="1">
        <v>1</v>
      </c>
      <c r="M375" s="1"/>
      <c r="N375" s="76" t="s">
        <v>961</v>
      </c>
      <c r="O375" s="76" t="s">
        <v>962</v>
      </c>
      <c r="P375" s="76"/>
      <c r="Q375" s="76" t="s">
        <v>971</v>
      </c>
      <c r="R375" s="76" t="s">
        <v>968</v>
      </c>
      <c r="S375" s="76" t="s">
        <v>969</v>
      </c>
      <c r="T375" s="76" t="s">
        <v>970</v>
      </c>
      <c r="U375" s="176" t="s">
        <v>972</v>
      </c>
      <c r="V375" s="176" t="s">
        <v>973</v>
      </c>
      <c r="W375" s="186" t="s">
        <v>938</v>
      </c>
      <c r="X375" s="186" t="s">
        <v>939</v>
      </c>
      <c r="Y375" s="186" t="s">
        <v>891</v>
      </c>
      <c r="Z375" s="186" t="s">
        <v>880</v>
      </c>
    </row>
    <row r="376" spans="1:26" x14ac:dyDescent="0.3">
      <c r="A376" s="55">
        <v>1409</v>
      </c>
      <c r="B376" s="9" t="s">
        <v>154</v>
      </c>
      <c r="C376" s="1" t="s">
        <v>153</v>
      </c>
      <c r="D376" s="7">
        <v>40949</v>
      </c>
      <c r="E376" s="6">
        <v>81</v>
      </c>
      <c r="F376" s="5" t="s">
        <v>1</v>
      </c>
      <c r="G376" s="1">
        <v>5</v>
      </c>
      <c r="H376" s="4">
        <v>35</v>
      </c>
      <c r="I376" s="78">
        <v>22</v>
      </c>
      <c r="J376" s="79">
        <f t="shared" si="6"/>
        <v>770</v>
      </c>
      <c r="K376" s="2">
        <v>6</v>
      </c>
      <c r="L376" s="1">
        <v>1</v>
      </c>
      <c r="M376" s="1"/>
      <c r="N376" s="76" t="s">
        <v>961</v>
      </c>
      <c r="O376" s="76" t="s">
        <v>962</v>
      </c>
      <c r="P376" s="76"/>
      <c r="Q376" s="76" t="s">
        <v>971</v>
      </c>
      <c r="R376" s="76" t="s">
        <v>968</v>
      </c>
      <c r="S376" s="76" t="s">
        <v>969</v>
      </c>
      <c r="T376" s="76" t="s">
        <v>970</v>
      </c>
      <c r="U376" s="176" t="s">
        <v>972</v>
      </c>
      <c r="V376" s="176" t="s">
        <v>973</v>
      </c>
      <c r="W376" s="186" t="s">
        <v>878</v>
      </c>
      <c r="X376" s="186" t="s">
        <v>879</v>
      </c>
      <c r="Y376" s="186" t="s">
        <v>891</v>
      </c>
      <c r="Z376" s="186" t="s">
        <v>883</v>
      </c>
    </row>
    <row r="377" spans="1:26" x14ac:dyDescent="0.3">
      <c r="A377" s="55">
        <v>1410</v>
      </c>
      <c r="B377" s="9" t="s">
        <v>152</v>
      </c>
      <c r="C377" s="1" t="s">
        <v>151</v>
      </c>
      <c r="D377" s="7">
        <v>40950</v>
      </c>
      <c r="E377" s="6">
        <v>81</v>
      </c>
      <c r="F377" s="5" t="s">
        <v>4</v>
      </c>
      <c r="G377" s="1">
        <v>3</v>
      </c>
      <c r="H377" s="4">
        <v>37</v>
      </c>
      <c r="I377" s="78">
        <v>21</v>
      </c>
      <c r="J377" s="79">
        <f t="shared" si="6"/>
        <v>777</v>
      </c>
      <c r="K377" s="2">
        <v>18</v>
      </c>
      <c r="L377" s="1">
        <v>1</v>
      </c>
      <c r="M377" s="1"/>
      <c r="N377" s="76" t="s">
        <v>961</v>
      </c>
      <c r="O377" s="76" t="s">
        <v>962</v>
      </c>
      <c r="P377" s="76"/>
      <c r="Q377" s="76" t="s">
        <v>971</v>
      </c>
      <c r="R377" s="76" t="s">
        <v>968</v>
      </c>
      <c r="S377" s="76" t="s">
        <v>969</v>
      </c>
      <c r="T377" s="76" t="s">
        <v>970</v>
      </c>
      <c r="U377" s="176" t="s">
        <v>972</v>
      </c>
      <c r="V377" s="176" t="s">
        <v>973</v>
      </c>
      <c r="W377" s="186" t="s">
        <v>912</v>
      </c>
      <c r="X377" s="186" t="s">
        <v>913</v>
      </c>
      <c r="Y377" s="186" t="s">
        <v>891</v>
      </c>
      <c r="Z377" s="186" t="s">
        <v>880</v>
      </c>
    </row>
    <row r="378" spans="1:26" x14ac:dyDescent="0.3">
      <c r="A378" s="55">
        <v>1411</v>
      </c>
      <c r="B378" s="9" t="s">
        <v>150</v>
      </c>
      <c r="C378" s="1" t="s">
        <v>109</v>
      </c>
      <c r="D378" s="7">
        <v>40951</v>
      </c>
      <c r="E378" s="6">
        <v>82</v>
      </c>
      <c r="F378" s="5" t="s">
        <v>1</v>
      </c>
      <c r="G378" s="1">
        <v>7</v>
      </c>
      <c r="H378" s="4">
        <v>33</v>
      </c>
      <c r="I378" s="78">
        <v>20</v>
      </c>
      <c r="J378" s="79">
        <f t="shared" si="6"/>
        <v>660</v>
      </c>
      <c r="K378" s="2">
        <v>25</v>
      </c>
      <c r="L378" s="1">
        <v>1</v>
      </c>
      <c r="M378" s="1"/>
      <c r="N378" s="76" t="s">
        <v>961</v>
      </c>
      <c r="O378" s="76" t="s">
        <v>962</v>
      </c>
      <c r="P378" s="76"/>
      <c r="Q378" s="76" t="s">
        <v>971</v>
      </c>
      <c r="R378" s="76" t="s">
        <v>968</v>
      </c>
      <c r="S378" s="76" t="s">
        <v>969</v>
      </c>
      <c r="T378" s="76" t="s">
        <v>970</v>
      </c>
      <c r="U378" s="176" t="s">
        <v>972</v>
      </c>
      <c r="V378" s="176" t="s">
        <v>973</v>
      </c>
      <c r="W378" s="186" t="s">
        <v>878</v>
      </c>
      <c r="X378" s="186" t="s">
        <v>879</v>
      </c>
      <c r="Y378" s="186" t="s">
        <v>891</v>
      </c>
      <c r="Z378" s="186" t="s">
        <v>880</v>
      </c>
    </row>
    <row r="379" spans="1:26" x14ac:dyDescent="0.3">
      <c r="A379" s="55">
        <v>1412</v>
      </c>
      <c r="B379" s="9" t="s">
        <v>149</v>
      </c>
      <c r="C379" s="1" t="s">
        <v>148</v>
      </c>
      <c r="D379" s="7">
        <v>40952</v>
      </c>
      <c r="E379" s="6">
        <v>82</v>
      </c>
      <c r="F379" s="5" t="s">
        <v>4</v>
      </c>
      <c r="G379" s="1">
        <v>8</v>
      </c>
      <c r="H379" s="4">
        <v>32</v>
      </c>
      <c r="I379" s="78">
        <v>13</v>
      </c>
      <c r="J379" s="79">
        <f t="shared" si="6"/>
        <v>416</v>
      </c>
      <c r="K379" s="2">
        <v>15</v>
      </c>
      <c r="L379" s="1">
        <v>1</v>
      </c>
      <c r="M379" s="1"/>
      <c r="N379" s="76" t="s">
        <v>961</v>
      </c>
      <c r="O379" s="76" t="s">
        <v>962</v>
      </c>
      <c r="P379" s="76"/>
      <c r="Q379" s="76" t="s">
        <v>971</v>
      </c>
      <c r="R379" s="76" t="s">
        <v>968</v>
      </c>
      <c r="S379" s="76" t="s">
        <v>969</v>
      </c>
      <c r="T379" s="76" t="s">
        <v>970</v>
      </c>
      <c r="U379" s="176" t="s">
        <v>972</v>
      </c>
      <c r="V379" s="176" t="s">
        <v>973</v>
      </c>
      <c r="W379" s="186" t="s">
        <v>884</v>
      </c>
      <c r="X379" s="186" t="s">
        <v>953</v>
      </c>
      <c r="Y379" s="186" t="s">
        <v>886</v>
      </c>
      <c r="Z379" s="186" t="s">
        <v>883</v>
      </c>
    </row>
    <row r="380" spans="1:26" x14ac:dyDescent="0.3">
      <c r="A380" s="55">
        <v>1413</v>
      </c>
      <c r="B380" s="9" t="s">
        <v>147</v>
      </c>
      <c r="C380" s="1" t="s">
        <v>146</v>
      </c>
      <c r="D380" s="7">
        <v>40953</v>
      </c>
      <c r="E380" s="6">
        <v>83</v>
      </c>
      <c r="F380" s="5" t="s">
        <v>1</v>
      </c>
      <c r="G380" s="1">
        <v>6</v>
      </c>
      <c r="H380" s="4">
        <v>34</v>
      </c>
      <c r="I380" s="78">
        <v>20</v>
      </c>
      <c r="J380" s="79">
        <f t="shared" si="6"/>
        <v>680</v>
      </c>
      <c r="K380" s="2">
        <v>19</v>
      </c>
      <c r="L380" s="1">
        <v>1</v>
      </c>
      <c r="M380" s="1"/>
      <c r="N380" s="76" t="s">
        <v>961</v>
      </c>
      <c r="O380" s="76" t="s">
        <v>962</v>
      </c>
      <c r="P380" s="76"/>
      <c r="Q380" s="76" t="s">
        <v>971</v>
      </c>
      <c r="R380" s="76" t="s">
        <v>968</v>
      </c>
      <c r="S380" s="76" t="s">
        <v>969</v>
      </c>
      <c r="T380" s="76" t="s">
        <v>970</v>
      </c>
      <c r="U380" s="176" t="s">
        <v>972</v>
      </c>
      <c r="V380" s="176" t="s">
        <v>973</v>
      </c>
      <c r="W380" s="186" t="s">
        <v>914</v>
      </c>
      <c r="X380" s="186" t="s">
        <v>915</v>
      </c>
      <c r="Y380" s="186" t="s">
        <v>700</v>
      </c>
      <c r="Z380" s="186" t="s">
        <v>883</v>
      </c>
    </row>
    <row r="381" spans="1:26" x14ac:dyDescent="0.3">
      <c r="A381" s="55">
        <v>1414</v>
      </c>
      <c r="B381" s="9" t="s">
        <v>145</v>
      </c>
      <c r="C381" s="1" t="s">
        <v>101</v>
      </c>
      <c r="D381" s="7">
        <v>40954</v>
      </c>
      <c r="E381" s="6">
        <v>83</v>
      </c>
      <c r="F381" s="5" t="s">
        <v>4</v>
      </c>
      <c r="G381" s="1">
        <v>3</v>
      </c>
      <c r="H381" s="4">
        <v>37</v>
      </c>
      <c r="I381" s="78">
        <v>19</v>
      </c>
      <c r="J381" s="79">
        <f t="shared" si="6"/>
        <v>703</v>
      </c>
      <c r="K381" s="2">
        <v>14</v>
      </c>
      <c r="L381" s="1">
        <v>1</v>
      </c>
      <c r="M381" s="1"/>
      <c r="N381" s="76" t="s">
        <v>961</v>
      </c>
      <c r="O381" s="76" t="s">
        <v>962</v>
      </c>
      <c r="P381" s="76"/>
      <c r="Q381" s="76" t="s">
        <v>971</v>
      </c>
      <c r="R381" s="76" t="s">
        <v>968</v>
      </c>
      <c r="S381" s="76" t="s">
        <v>969</v>
      </c>
      <c r="T381" s="76" t="s">
        <v>970</v>
      </c>
      <c r="U381" s="176" t="s">
        <v>972</v>
      </c>
      <c r="V381" s="176" t="s">
        <v>973</v>
      </c>
      <c r="W381" s="186" t="s">
        <v>878</v>
      </c>
      <c r="X381" s="186" t="s">
        <v>879</v>
      </c>
      <c r="Y381" s="186" t="s">
        <v>700</v>
      </c>
      <c r="Z381" s="186" t="s">
        <v>880</v>
      </c>
    </row>
    <row r="382" spans="1:26" x14ac:dyDescent="0.3">
      <c r="A382" s="55">
        <v>1415</v>
      </c>
      <c r="B382" s="9" t="s">
        <v>144</v>
      </c>
      <c r="C382" s="1" t="s">
        <v>143</v>
      </c>
      <c r="D382" s="7">
        <v>40955</v>
      </c>
      <c r="E382" s="6">
        <v>84</v>
      </c>
      <c r="F382" s="5" t="s">
        <v>1</v>
      </c>
      <c r="G382" s="1">
        <v>6</v>
      </c>
      <c r="H382" s="4">
        <v>34</v>
      </c>
      <c r="I382" s="78">
        <v>18</v>
      </c>
      <c r="J382" s="79">
        <f t="shared" si="6"/>
        <v>612</v>
      </c>
      <c r="K382" s="2">
        <v>10</v>
      </c>
      <c r="L382" s="1">
        <v>1</v>
      </c>
      <c r="M382" s="1"/>
      <c r="N382" s="76" t="s">
        <v>961</v>
      </c>
      <c r="O382" s="76" t="s">
        <v>962</v>
      </c>
      <c r="P382" s="76"/>
      <c r="Q382" s="76" t="s">
        <v>971</v>
      </c>
      <c r="R382" s="76" t="s">
        <v>968</v>
      </c>
      <c r="S382" s="76" t="s">
        <v>969</v>
      </c>
      <c r="T382" s="76" t="s">
        <v>970</v>
      </c>
      <c r="U382" s="176" t="s">
        <v>972</v>
      </c>
      <c r="V382" s="176" t="s">
        <v>973</v>
      </c>
      <c r="W382" s="186" t="s">
        <v>886</v>
      </c>
      <c r="X382" s="186" t="s">
        <v>887</v>
      </c>
      <c r="Y382" s="186" t="s">
        <v>700</v>
      </c>
      <c r="Z382" s="186" t="s">
        <v>883</v>
      </c>
    </row>
    <row r="383" spans="1:26" x14ac:dyDescent="0.3">
      <c r="A383" s="55">
        <v>1416</v>
      </c>
      <c r="B383" s="9" t="s">
        <v>142</v>
      </c>
      <c r="C383" s="1" t="s">
        <v>141</v>
      </c>
      <c r="D383" s="7">
        <v>40956</v>
      </c>
      <c r="E383" s="6">
        <v>84</v>
      </c>
      <c r="F383" s="5" t="s">
        <v>4</v>
      </c>
      <c r="G383" s="1">
        <v>7</v>
      </c>
      <c r="H383" s="4">
        <v>33</v>
      </c>
      <c r="I383" s="78">
        <v>13</v>
      </c>
      <c r="J383" s="79">
        <f t="shared" si="6"/>
        <v>429</v>
      </c>
      <c r="K383" s="2">
        <v>7</v>
      </c>
      <c r="L383" s="1">
        <v>1</v>
      </c>
      <c r="M383" s="1"/>
      <c r="N383" s="76" t="s">
        <v>961</v>
      </c>
      <c r="O383" s="76" t="s">
        <v>962</v>
      </c>
      <c r="P383" s="76"/>
      <c r="Q383" s="76" t="s">
        <v>971</v>
      </c>
      <c r="R383" s="76" t="s">
        <v>968</v>
      </c>
      <c r="S383" s="76" t="s">
        <v>969</v>
      </c>
      <c r="T383" s="76" t="s">
        <v>970</v>
      </c>
      <c r="U383" s="176" t="s">
        <v>972</v>
      </c>
      <c r="V383" s="176" t="s">
        <v>973</v>
      </c>
      <c r="W383" s="186" t="s">
        <v>888</v>
      </c>
      <c r="X383" s="186" t="s">
        <v>879</v>
      </c>
      <c r="Y383" s="186" t="s">
        <v>700</v>
      </c>
      <c r="Z383" s="186" t="s">
        <v>883</v>
      </c>
    </row>
    <row r="384" spans="1:26" x14ac:dyDescent="0.3">
      <c r="A384" s="55">
        <v>1417</v>
      </c>
      <c r="B384" s="9" t="s">
        <v>140</v>
      </c>
      <c r="C384" s="1" t="s">
        <v>139</v>
      </c>
      <c r="D384" s="7">
        <v>40969</v>
      </c>
      <c r="E384" s="6">
        <v>85</v>
      </c>
      <c r="F384" s="5" t="s">
        <v>1</v>
      </c>
      <c r="G384" s="1">
        <v>4</v>
      </c>
      <c r="H384" s="4">
        <v>36</v>
      </c>
      <c r="I384" s="78">
        <v>26</v>
      </c>
      <c r="J384" s="79">
        <f t="shared" si="6"/>
        <v>936</v>
      </c>
      <c r="K384" s="2">
        <v>5</v>
      </c>
      <c r="L384" s="1">
        <v>1</v>
      </c>
      <c r="M384" s="1"/>
      <c r="N384" s="76" t="s">
        <v>961</v>
      </c>
      <c r="O384" s="76" t="s">
        <v>962</v>
      </c>
      <c r="P384" s="76"/>
      <c r="Q384" s="76" t="s">
        <v>971</v>
      </c>
      <c r="R384" s="76" t="s">
        <v>968</v>
      </c>
      <c r="S384" s="76" t="s">
        <v>969</v>
      </c>
      <c r="T384" s="76" t="s">
        <v>970</v>
      </c>
      <c r="U384" s="176" t="s">
        <v>972</v>
      </c>
      <c r="V384" s="176" t="s">
        <v>973</v>
      </c>
      <c r="W384" s="186" t="s">
        <v>912</v>
      </c>
      <c r="X384" s="186" t="s">
        <v>913</v>
      </c>
      <c r="Y384" s="186" t="s">
        <v>700</v>
      </c>
      <c r="Z384" s="186" t="s">
        <v>883</v>
      </c>
    </row>
    <row r="385" spans="1:26" x14ac:dyDescent="0.3">
      <c r="A385" s="55">
        <v>1418</v>
      </c>
      <c r="B385" s="9" t="s">
        <v>138</v>
      </c>
      <c r="C385" s="1" t="s">
        <v>132</v>
      </c>
      <c r="D385" s="7">
        <v>40969</v>
      </c>
      <c r="E385" s="6">
        <v>85</v>
      </c>
      <c r="F385" s="5" t="s">
        <v>4</v>
      </c>
      <c r="G385" s="1">
        <v>6</v>
      </c>
      <c r="H385" s="4">
        <v>34</v>
      </c>
      <c r="I385" s="78">
        <v>17</v>
      </c>
      <c r="J385" s="79">
        <f t="shared" si="6"/>
        <v>578</v>
      </c>
      <c r="K385" s="2">
        <v>5</v>
      </c>
      <c r="L385" s="1">
        <v>1</v>
      </c>
      <c r="M385" s="1"/>
      <c r="N385" s="76" t="s">
        <v>961</v>
      </c>
      <c r="O385" s="76" t="s">
        <v>962</v>
      </c>
      <c r="P385" s="76"/>
      <c r="Q385" s="76" t="s">
        <v>971</v>
      </c>
      <c r="R385" s="76" t="s">
        <v>968</v>
      </c>
      <c r="S385" s="76" t="s">
        <v>969</v>
      </c>
      <c r="T385" s="76" t="s">
        <v>970</v>
      </c>
      <c r="U385" s="176" t="s">
        <v>972</v>
      </c>
      <c r="V385" s="176" t="s">
        <v>973</v>
      </c>
      <c r="W385" s="186" t="s">
        <v>936</v>
      </c>
      <c r="X385" s="186" t="s">
        <v>937</v>
      </c>
      <c r="Y385" s="186" t="s">
        <v>886</v>
      </c>
      <c r="Z385" s="186" t="s">
        <v>883</v>
      </c>
    </row>
    <row r="386" spans="1:26" x14ac:dyDescent="0.3">
      <c r="A386" s="55">
        <v>1419</v>
      </c>
      <c r="B386" s="9" t="s">
        <v>137</v>
      </c>
      <c r="C386" s="1" t="s">
        <v>126</v>
      </c>
      <c r="D386" s="7">
        <v>40969</v>
      </c>
      <c r="E386" s="6">
        <v>86</v>
      </c>
      <c r="F386" s="5" t="s">
        <v>1</v>
      </c>
      <c r="G386" s="1">
        <v>6</v>
      </c>
      <c r="H386" s="4">
        <v>34</v>
      </c>
      <c r="I386" s="78">
        <v>16</v>
      </c>
      <c r="J386" s="79">
        <f t="shared" si="6"/>
        <v>544</v>
      </c>
      <c r="K386" s="2">
        <v>7</v>
      </c>
      <c r="L386" s="1">
        <v>1</v>
      </c>
      <c r="M386" s="1"/>
      <c r="N386" s="76" t="s">
        <v>961</v>
      </c>
      <c r="O386" s="76" t="s">
        <v>962</v>
      </c>
      <c r="P386" s="76"/>
      <c r="Q386" s="76" t="s">
        <v>971</v>
      </c>
      <c r="R386" s="76" t="s">
        <v>968</v>
      </c>
      <c r="S386" s="76" t="s">
        <v>969</v>
      </c>
      <c r="T386" s="76" t="s">
        <v>970</v>
      </c>
      <c r="U386" s="176" t="s">
        <v>972</v>
      </c>
      <c r="V386" s="176" t="s">
        <v>973</v>
      </c>
      <c r="W386" s="186" t="s">
        <v>885</v>
      </c>
      <c r="X386" s="186" t="s">
        <v>879</v>
      </c>
      <c r="Y386" s="186" t="s">
        <v>700</v>
      </c>
      <c r="Z386" s="186" t="s">
        <v>883</v>
      </c>
    </row>
    <row r="387" spans="1:26" x14ac:dyDescent="0.3">
      <c r="A387" s="55">
        <v>1420</v>
      </c>
      <c r="B387" s="9" t="s">
        <v>136</v>
      </c>
      <c r="C387" s="1" t="s">
        <v>75</v>
      </c>
      <c r="D387" s="7">
        <v>40969</v>
      </c>
      <c r="E387" s="6">
        <v>86</v>
      </c>
      <c r="F387" s="5" t="s">
        <v>4</v>
      </c>
      <c r="G387" s="1">
        <v>6</v>
      </c>
      <c r="H387" s="4">
        <v>34</v>
      </c>
      <c r="I387" s="78">
        <v>17</v>
      </c>
      <c r="J387" s="79">
        <f t="shared" si="6"/>
        <v>578</v>
      </c>
      <c r="K387" s="2">
        <v>6</v>
      </c>
      <c r="L387" s="1">
        <v>1</v>
      </c>
      <c r="M387" s="1"/>
      <c r="N387" s="76" t="s">
        <v>961</v>
      </c>
      <c r="O387" s="76" t="s">
        <v>962</v>
      </c>
      <c r="P387" s="76"/>
      <c r="Q387" s="76" t="s">
        <v>971</v>
      </c>
      <c r="R387" s="76" t="s">
        <v>968</v>
      </c>
      <c r="S387" s="76" t="s">
        <v>969</v>
      </c>
      <c r="T387" s="76" t="s">
        <v>970</v>
      </c>
      <c r="U387" s="176" t="s">
        <v>972</v>
      </c>
      <c r="V387" s="176" t="s">
        <v>973</v>
      </c>
      <c r="W387" s="186" t="s">
        <v>908</v>
      </c>
      <c r="X387" s="186" t="s">
        <v>909</v>
      </c>
      <c r="Y387" s="186" t="s">
        <v>700</v>
      </c>
      <c r="Z387" s="186" t="s">
        <v>880</v>
      </c>
    </row>
    <row r="388" spans="1:26" x14ac:dyDescent="0.3">
      <c r="A388" s="55">
        <v>1421</v>
      </c>
      <c r="B388" s="9" t="s">
        <v>135</v>
      </c>
      <c r="C388" s="1" t="s">
        <v>134</v>
      </c>
      <c r="D388" s="7">
        <v>40969</v>
      </c>
      <c r="E388" s="6">
        <v>87</v>
      </c>
      <c r="F388" s="5" t="s">
        <v>1</v>
      </c>
      <c r="G388" s="1">
        <v>6</v>
      </c>
      <c r="H388" s="4">
        <v>34</v>
      </c>
      <c r="I388" s="78">
        <v>18</v>
      </c>
      <c r="J388" s="79">
        <f t="shared" si="6"/>
        <v>612</v>
      </c>
      <c r="K388" s="2">
        <v>10</v>
      </c>
      <c r="L388" s="1">
        <v>1</v>
      </c>
      <c r="M388" s="1"/>
      <c r="N388" s="76" t="s">
        <v>961</v>
      </c>
      <c r="O388" s="76" t="s">
        <v>962</v>
      </c>
      <c r="P388" s="76"/>
      <c r="Q388" s="76" t="s">
        <v>971</v>
      </c>
      <c r="R388" s="76" t="s">
        <v>968</v>
      </c>
      <c r="S388" s="76" t="s">
        <v>969</v>
      </c>
      <c r="T388" s="76" t="s">
        <v>970</v>
      </c>
      <c r="U388" s="176" t="s">
        <v>972</v>
      </c>
      <c r="V388" s="176" t="s">
        <v>973</v>
      </c>
      <c r="W388" s="186" t="s">
        <v>934</v>
      </c>
      <c r="X388" s="186" t="s">
        <v>935</v>
      </c>
      <c r="Y388" s="186" t="s">
        <v>886</v>
      </c>
      <c r="Z388" s="186" t="s">
        <v>883</v>
      </c>
    </row>
    <row r="389" spans="1:26" x14ac:dyDescent="0.3">
      <c r="A389" s="55">
        <v>1422</v>
      </c>
      <c r="B389" s="9" t="s">
        <v>133</v>
      </c>
      <c r="C389" s="1" t="s">
        <v>132</v>
      </c>
      <c r="D389" s="7">
        <v>40969</v>
      </c>
      <c r="E389" s="6">
        <v>87</v>
      </c>
      <c r="F389" s="5" t="s">
        <v>4</v>
      </c>
      <c r="G389" s="1">
        <v>6</v>
      </c>
      <c r="H389" s="4">
        <v>34</v>
      </c>
      <c r="I389" s="78">
        <v>17</v>
      </c>
      <c r="J389" s="79">
        <f t="shared" si="6"/>
        <v>578</v>
      </c>
      <c r="K389" s="2">
        <v>5</v>
      </c>
      <c r="L389" s="1">
        <v>1</v>
      </c>
      <c r="M389" s="1"/>
      <c r="N389" s="76" t="s">
        <v>961</v>
      </c>
      <c r="O389" s="76" t="s">
        <v>962</v>
      </c>
      <c r="P389" s="76"/>
      <c r="Q389" s="76" t="s">
        <v>971</v>
      </c>
      <c r="R389" s="76" t="s">
        <v>968</v>
      </c>
      <c r="S389" s="76" t="s">
        <v>969</v>
      </c>
      <c r="T389" s="76" t="s">
        <v>970</v>
      </c>
      <c r="U389" s="176" t="s">
        <v>972</v>
      </c>
      <c r="V389" s="176" t="s">
        <v>973</v>
      </c>
      <c r="W389" s="186" t="s">
        <v>908</v>
      </c>
      <c r="X389" s="186" t="s">
        <v>909</v>
      </c>
      <c r="Y389" s="186" t="s">
        <v>700</v>
      </c>
      <c r="Z389" s="186" t="s">
        <v>883</v>
      </c>
    </row>
    <row r="390" spans="1:26" x14ac:dyDescent="0.3">
      <c r="A390" s="55">
        <v>1423</v>
      </c>
      <c r="B390" s="9" t="s">
        <v>131</v>
      </c>
      <c r="C390" s="1" t="s">
        <v>75</v>
      </c>
      <c r="D390" s="7">
        <v>40969</v>
      </c>
      <c r="E390" s="6">
        <v>88</v>
      </c>
      <c r="F390" s="5" t="s">
        <v>1</v>
      </c>
      <c r="G390" s="1">
        <v>6</v>
      </c>
      <c r="H390" s="4">
        <v>34</v>
      </c>
      <c r="I390" s="78">
        <v>17</v>
      </c>
      <c r="J390" s="79">
        <f t="shared" si="6"/>
        <v>578</v>
      </c>
      <c r="K390" s="2">
        <v>6</v>
      </c>
      <c r="L390" s="1">
        <v>1</v>
      </c>
      <c r="M390" s="1"/>
      <c r="N390" s="76" t="s">
        <v>961</v>
      </c>
      <c r="O390" s="76" t="s">
        <v>962</v>
      </c>
      <c r="P390" s="76"/>
      <c r="Q390" s="76" t="s">
        <v>971</v>
      </c>
      <c r="R390" s="76" t="s">
        <v>968</v>
      </c>
      <c r="S390" s="76" t="s">
        <v>969</v>
      </c>
      <c r="T390" s="76" t="s">
        <v>970</v>
      </c>
      <c r="U390" s="176" t="s">
        <v>972</v>
      </c>
      <c r="V390" s="176" t="s">
        <v>973</v>
      </c>
      <c r="W390" s="186" t="s">
        <v>912</v>
      </c>
      <c r="X390" s="186" t="s">
        <v>913</v>
      </c>
      <c r="Y390" s="186" t="s">
        <v>700</v>
      </c>
      <c r="Z390" s="186" t="s">
        <v>880</v>
      </c>
    </row>
    <row r="391" spans="1:26" x14ac:dyDescent="0.3">
      <c r="A391" s="64">
        <v>1424</v>
      </c>
      <c r="B391" s="16" t="s">
        <v>130</v>
      </c>
      <c r="C391" s="10" t="s">
        <v>36</v>
      </c>
      <c r="D391" s="15">
        <v>40969</v>
      </c>
      <c r="E391" s="14">
        <v>88</v>
      </c>
      <c r="F391" s="13" t="s">
        <v>4</v>
      </c>
      <c r="G391" s="10">
        <v>3</v>
      </c>
      <c r="H391" s="12">
        <v>37</v>
      </c>
      <c r="I391" s="84">
        <v>17</v>
      </c>
      <c r="J391" s="79">
        <f t="shared" si="6"/>
        <v>629</v>
      </c>
      <c r="K391" s="11">
        <v>36</v>
      </c>
      <c r="L391" s="10">
        <v>0</v>
      </c>
      <c r="M391" s="10" t="s">
        <v>129</v>
      </c>
      <c r="N391" s="76" t="s">
        <v>961</v>
      </c>
      <c r="O391" s="76" t="s">
        <v>962</v>
      </c>
      <c r="P391" s="76"/>
      <c r="Q391" s="76" t="s">
        <v>971</v>
      </c>
      <c r="R391" s="76" t="s">
        <v>968</v>
      </c>
      <c r="S391" s="76" t="s">
        <v>969</v>
      </c>
      <c r="T391" s="76" t="s">
        <v>970</v>
      </c>
      <c r="U391" s="176" t="s">
        <v>972</v>
      </c>
      <c r="V391" s="176" t="s">
        <v>973</v>
      </c>
      <c r="W391" s="186" t="s">
        <v>914</v>
      </c>
      <c r="X391" s="186" t="s">
        <v>915</v>
      </c>
      <c r="Y391" s="186" t="s">
        <v>891</v>
      </c>
      <c r="Z391" s="186" t="s">
        <v>880</v>
      </c>
    </row>
    <row r="392" spans="1:26" x14ac:dyDescent="0.3">
      <c r="A392" s="55">
        <v>1425</v>
      </c>
      <c r="B392" s="9" t="s">
        <v>128</v>
      </c>
      <c r="C392" s="1" t="s">
        <v>26</v>
      </c>
      <c r="D392" s="7">
        <v>40969</v>
      </c>
      <c r="E392" s="6">
        <v>89</v>
      </c>
      <c r="F392" s="5" t="s">
        <v>1</v>
      </c>
      <c r="G392" s="1">
        <v>5</v>
      </c>
      <c r="H392" s="4">
        <v>35</v>
      </c>
      <c r="I392" s="78">
        <v>23</v>
      </c>
      <c r="J392" s="79">
        <f t="shared" si="6"/>
        <v>805</v>
      </c>
      <c r="K392" s="2">
        <v>12</v>
      </c>
      <c r="L392" s="1">
        <v>1</v>
      </c>
      <c r="M392" s="1"/>
      <c r="N392" s="76" t="s">
        <v>961</v>
      </c>
      <c r="O392" s="76" t="s">
        <v>962</v>
      </c>
      <c r="P392" s="76"/>
      <c r="Q392" s="76" t="s">
        <v>971</v>
      </c>
      <c r="R392" s="76" t="s">
        <v>968</v>
      </c>
      <c r="S392" s="76" t="s">
        <v>969</v>
      </c>
      <c r="T392" s="76" t="s">
        <v>970</v>
      </c>
      <c r="U392" s="176" t="s">
        <v>972</v>
      </c>
      <c r="V392" s="176" t="s">
        <v>973</v>
      </c>
      <c r="W392" s="186" t="s">
        <v>881</v>
      </c>
      <c r="X392" s="186" t="s">
        <v>882</v>
      </c>
      <c r="Y392" s="186" t="s">
        <v>700</v>
      </c>
      <c r="Z392" s="186" t="s">
        <v>883</v>
      </c>
    </row>
    <row r="393" spans="1:26" x14ac:dyDescent="0.3">
      <c r="A393" s="55">
        <v>1426</v>
      </c>
      <c r="B393" s="9" t="s">
        <v>127</v>
      </c>
      <c r="C393" s="1" t="s">
        <v>126</v>
      </c>
      <c r="D393" s="7">
        <v>40969</v>
      </c>
      <c r="E393" s="6">
        <v>89</v>
      </c>
      <c r="F393" s="5" t="s">
        <v>4</v>
      </c>
      <c r="G393" s="1">
        <v>6</v>
      </c>
      <c r="H393" s="4">
        <v>34</v>
      </c>
      <c r="I393" s="78">
        <v>16</v>
      </c>
      <c r="J393" s="79">
        <f t="shared" si="6"/>
        <v>544</v>
      </c>
      <c r="K393" s="2">
        <v>7</v>
      </c>
      <c r="L393" s="1">
        <v>1</v>
      </c>
      <c r="M393" s="1"/>
      <c r="N393" s="76" t="s">
        <v>961</v>
      </c>
      <c r="O393" s="76" t="s">
        <v>962</v>
      </c>
      <c r="P393" s="76"/>
      <c r="Q393" s="76" t="s">
        <v>971</v>
      </c>
      <c r="R393" s="76" t="s">
        <v>968</v>
      </c>
      <c r="S393" s="76" t="s">
        <v>969</v>
      </c>
      <c r="T393" s="76" t="s">
        <v>970</v>
      </c>
      <c r="U393" s="176" t="s">
        <v>972</v>
      </c>
      <c r="V393" s="176" t="s">
        <v>973</v>
      </c>
      <c r="W393" s="186" t="s">
        <v>921</v>
      </c>
      <c r="X393" s="186" t="s">
        <v>922</v>
      </c>
      <c r="Y393" s="186" t="s">
        <v>700</v>
      </c>
      <c r="Z393" s="186" t="s">
        <v>880</v>
      </c>
    </row>
    <row r="394" spans="1:26" x14ac:dyDescent="0.3">
      <c r="A394" s="55">
        <v>1427</v>
      </c>
      <c r="B394" s="9" t="s">
        <v>125</v>
      </c>
      <c r="C394" s="1" t="s">
        <v>57</v>
      </c>
      <c r="D394" s="7">
        <v>40969</v>
      </c>
      <c r="E394" s="6">
        <v>90</v>
      </c>
      <c r="F394" s="5" t="s">
        <v>1</v>
      </c>
      <c r="G394" s="1">
        <v>5</v>
      </c>
      <c r="H394" s="4">
        <v>35</v>
      </c>
      <c r="I394" s="78">
        <v>20</v>
      </c>
      <c r="J394" s="79">
        <f t="shared" si="6"/>
        <v>700</v>
      </c>
      <c r="K394" s="2">
        <v>4</v>
      </c>
      <c r="L394" s="1">
        <v>1</v>
      </c>
      <c r="M394" s="1"/>
      <c r="N394" s="76" t="s">
        <v>961</v>
      </c>
      <c r="O394" s="76" t="s">
        <v>962</v>
      </c>
      <c r="P394" s="76"/>
      <c r="Q394" s="76" t="s">
        <v>971</v>
      </c>
      <c r="R394" s="76" t="s">
        <v>968</v>
      </c>
      <c r="S394" s="76" t="s">
        <v>969</v>
      </c>
      <c r="T394" s="76" t="s">
        <v>970</v>
      </c>
      <c r="U394" s="176" t="s">
        <v>972</v>
      </c>
      <c r="V394" s="176" t="s">
        <v>973</v>
      </c>
      <c r="W394" s="186" t="s">
        <v>946</v>
      </c>
      <c r="X394" s="186" t="s">
        <v>947</v>
      </c>
      <c r="Y394" s="186" t="s">
        <v>891</v>
      </c>
      <c r="Z394" s="186" t="s">
        <v>880</v>
      </c>
    </row>
    <row r="395" spans="1:26" x14ac:dyDescent="0.3">
      <c r="A395" s="55">
        <v>1428</v>
      </c>
      <c r="B395" s="9" t="s">
        <v>124</v>
      </c>
      <c r="C395" s="1" t="s">
        <v>67</v>
      </c>
      <c r="D395" s="7">
        <v>40969</v>
      </c>
      <c r="E395" s="6">
        <v>90</v>
      </c>
      <c r="F395" s="5" t="s">
        <v>4</v>
      </c>
      <c r="G395" s="1">
        <v>6</v>
      </c>
      <c r="H395" s="4">
        <v>34</v>
      </c>
      <c r="I395" s="78">
        <v>20</v>
      </c>
      <c r="J395" s="79">
        <f t="shared" si="6"/>
        <v>680</v>
      </c>
      <c r="K395" s="2">
        <v>18</v>
      </c>
      <c r="L395" s="1">
        <v>1</v>
      </c>
      <c r="M395" s="1"/>
      <c r="N395" s="76" t="s">
        <v>961</v>
      </c>
      <c r="O395" s="76" t="s">
        <v>962</v>
      </c>
      <c r="P395" s="76"/>
      <c r="Q395" s="76" t="s">
        <v>971</v>
      </c>
      <c r="R395" s="76" t="s">
        <v>968</v>
      </c>
      <c r="S395" s="76" t="s">
        <v>969</v>
      </c>
      <c r="T395" s="76" t="s">
        <v>970</v>
      </c>
      <c r="U395" s="176" t="s">
        <v>972</v>
      </c>
      <c r="V395" s="176" t="s">
        <v>973</v>
      </c>
      <c r="W395" s="186" t="s">
        <v>912</v>
      </c>
      <c r="X395" s="186" t="s">
        <v>913</v>
      </c>
      <c r="Y395" s="186" t="s">
        <v>891</v>
      </c>
      <c r="Z395" s="186" t="s">
        <v>883</v>
      </c>
    </row>
    <row r="396" spans="1:26" x14ac:dyDescent="0.3">
      <c r="A396" s="55">
        <v>1429</v>
      </c>
      <c r="B396" s="9" t="s">
        <v>123</v>
      </c>
      <c r="C396" s="1" t="s">
        <v>87</v>
      </c>
      <c r="D396" s="7">
        <v>40969</v>
      </c>
      <c r="E396" s="6">
        <v>91</v>
      </c>
      <c r="F396" s="5" t="s">
        <v>1</v>
      </c>
      <c r="G396" s="1">
        <v>6</v>
      </c>
      <c r="H396" s="4">
        <v>34</v>
      </c>
      <c r="I396" s="78">
        <v>18</v>
      </c>
      <c r="J396" s="79">
        <f t="shared" si="6"/>
        <v>612</v>
      </c>
      <c r="K396" s="2">
        <v>11</v>
      </c>
      <c r="L396" s="1">
        <v>1</v>
      </c>
      <c r="M396" s="1"/>
      <c r="N396" s="76" t="s">
        <v>961</v>
      </c>
      <c r="O396" s="76" t="s">
        <v>962</v>
      </c>
      <c r="P396" s="76"/>
      <c r="Q396" s="76" t="s">
        <v>971</v>
      </c>
      <c r="R396" s="76" t="s">
        <v>968</v>
      </c>
      <c r="S396" s="76" t="s">
        <v>969</v>
      </c>
      <c r="T396" s="76" t="s">
        <v>970</v>
      </c>
      <c r="U396" s="176" t="s">
        <v>972</v>
      </c>
      <c r="V396" s="176" t="s">
        <v>973</v>
      </c>
      <c r="W396" s="186" t="s">
        <v>888</v>
      </c>
      <c r="X396" s="186" t="s">
        <v>879</v>
      </c>
      <c r="Y396" s="186" t="s">
        <v>700</v>
      </c>
      <c r="Z396" s="186" t="s">
        <v>883</v>
      </c>
    </row>
    <row r="397" spans="1:26" x14ac:dyDescent="0.3">
      <c r="A397" s="55">
        <v>1430</v>
      </c>
      <c r="B397" s="9" t="s">
        <v>122</v>
      </c>
      <c r="C397" s="1" t="s">
        <v>34</v>
      </c>
      <c r="D397" s="7">
        <v>40969</v>
      </c>
      <c r="E397" s="6">
        <v>91</v>
      </c>
      <c r="F397" s="5" t="s">
        <v>4</v>
      </c>
      <c r="G397" s="1">
        <v>7</v>
      </c>
      <c r="H397" s="4">
        <v>33</v>
      </c>
      <c r="I397" s="78">
        <v>15</v>
      </c>
      <c r="J397" s="79">
        <f t="shared" si="6"/>
        <v>495</v>
      </c>
      <c r="K397" s="2">
        <v>11</v>
      </c>
      <c r="L397" s="1">
        <v>1</v>
      </c>
      <c r="M397" s="1"/>
      <c r="N397" s="76" t="s">
        <v>961</v>
      </c>
      <c r="O397" s="76" t="s">
        <v>962</v>
      </c>
      <c r="P397" s="76"/>
      <c r="Q397" s="76" t="s">
        <v>971</v>
      </c>
      <c r="R397" s="76" t="s">
        <v>968</v>
      </c>
      <c r="S397" s="76" t="s">
        <v>969</v>
      </c>
      <c r="T397" s="76" t="s">
        <v>970</v>
      </c>
      <c r="U397" s="176" t="s">
        <v>972</v>
      </c>
      <c r="V397" s="176" t="s">
        <v>973</v>
      </c>
      <c r="W397" s="186" t="s">
        <v>889</v>
      </c>
      <c r="X397" s="186" t="s">
        <v>890</v>
      </c>
      <c r="Y397" s="186" t="s">
        <v>886</v>
      </c>
      <c r="Z397" s="186" t="s">
        <v>883</v>
      </c>
    </row>
    <row r="398" spans="1:26" x14ac:dyDescent="0.3">
      <c r="A398" s="55">
        <v>1431</v>
      </c>
      <c r="B398" s="9" t="s">
        <v>121</v>
      </c>
      <c r="C398" s="1" t="s">
        <v>120</v>
      </c>
      <c r="D398" s="7">
        <v>41010</v>
      </c>
      <c r="E398" s="6">
        <v>92</v>
      </c>
      <c r="F398" s="5" t="s">
        <v>1</v>
      </c>
      <c r="G398" s="1">
        <v>7</v>
      </c>
      <c r="H398" s="4">
        <v>33</v>
      </c>
      <c r="I398" s="78">
        <v>13</v>
      </c>
      <c r="J398" s="79">
        <f t="shared" si="6"/>
        <v>429</v>
      </c>
      <c r="K398" s="2">
        <v>6</v>
      </c>
      <c r="L398" s="1">
        <v>1</v>
      </c>
      <c r="M398" s="1"/>
      <c r="N398" s="76" t="s">
        <v>961</v>
      </c>
      <c r="O398" s="76" t="s">
        <v>962</v>
      </c>
      <c r="P398" s="76"/>
      <c r="Q398" s="76" t="s">
        <v>971</v>
      </c>
      <c r="R398" s="76" t="s">
        <v>968</v>
      </c>
      <c r="S398" s="76" t="s">
        <v>969</v>
      </c>
      <c r="T398" s="76" t="s">
        <v>970</v>
      </c>
      <c r="U398" s="176" t="s">
        <v>972</v>
      </c>
      <c r="V398" s="176" t="s">
        <v>973</v>
      </c>
      <c r="W398" s="186" t="s">
        <v>881</v>
      </c>
      <c r="X398" s="186" t="s">
        <v>882</v>
      </c>
      <c r="Y398" s="186" t="s">
        <v>700</v>
      </c>
      <c r="Z398" s="186" t="s">
        <v>880</v>
      </c>
    </row>
    <row r="399" spans="1:26" x14ac:dyDescent="0.3">
      <c r="A399" s="55">
        <v>1432</v>
      </c>
      <c r="B399" s="1" t="s">
        <v>119</v>
      </c>
      <c r="C399" s="1" t="s">
        <v>59</v>
      </c>
      <c r="D399" s="7">
        <v>41010</v>
      </c>
      <c r="E399" s="6">
        <v>92</v>
      </c>
      <c r="F399" s="5" t="s">
        <v>4</v>
      </c>
      <c r="G399" s="1">
        <v>5</v>
      </c>
      <c r="H399" s="4">
        <v>35</v>
      </c>
      <c r="I399" s="78">
        <v>16</v>
      </c>
      <c r="J399" s="79">
        <f t="shared" si="6"/>
        <v>560</v>
      </c>
      <c r="K399" s="2">
        <v>17</v>
      </c>
      <c r="L399" s="1">
        <v>1</v>
      </c>
      <c r="M399" s="1"/>
      <c r="N399" s="76" t="s">
        <v>961</v>
      </c>
      <c r="O399" s="76" t="s">
        <v>962</v>
      </c>
      <c r="P399" s="76"/>
      <c r="Q399" s="76" t="s">
        <v>971</v>
      </c>
      <c r="R399" s="76" t="s">
        <v>968</v>
      </c>
      <c r="S399" s="76" t="s">
        <v>969</v>
      </c>
      <c r="T399" s="76" t="s">
        <v>970</v>
      </c>
      <c r="U399" s="176" t="s">
        <v>972</v>
      </c>
      <c r="V399" s="176" t="s">
        <v>973</v>
      </c>
      <c r="W399" s="186" t="s">
        <v>888</v>
      </c>
      <c r="X399" s="186" t="s">
        <v>879</v>
      </c>
      <c r="Y399" s="186" t="s">
        <v>700</v>
      </c>
      <c r="Z399" s="186" t="s">
        <v>883</v>
      </c>
    </row>
    <row r="400" spans="1:26" x14ac:dyDescent="0.3">
      <c r="A400" s="55">
        <v>1433</v>
      </c>
      <c r="B400" s="1" t="s">
        <v>118</v>
      </c>
      <c r="C400" s="1" t="s">
        <v>117</v>
      </c>
      <c r="D400" s="7">
        <v>41010</v>
      </c>
      <c r="E400" s="6">
        <v>93</v>
      </c>
      <c r="F400" s="5" t="s">
        <v>1</v>
      </c>
      <c r="G400" s="1">
        <v>4</v>
      </c>
      <c r="H400" s="4">
        <v>36</v>
      </c>
      <c r="I400" s="78">
        <v>14</v>
      </c>
      <c r="J400" s="79">
        <f t="shared" si="6"/>
        <v>504</v>
      </c>
      <c r="K400" s="2">
        <v>6</v>
      </c>
      <c r="L400" s="1">
        <v>1</v>
      </c>
      <c r="M400" s="1"/>
      <c r="N400" s="76" t="s">
        <v>961</v>
      </c>
      <c r="O400" s="76" t="s">
        <v>962</v>
      </c>
      <c r="P400" s="76"/>
      <c r="Q400" s="76" t="s">
        <v>971</v>
      </c>
      <c r="R400" s="76" t="s">
        <v>968</v>
      </c>
      <c r="S400" s="76" t="s">
        <v>969</v>
      </c>
      <c r="T400" s="76" t="s">
        <v>970</v>
      </c>
      <c r="U400" s="176" t="s">
        <v>972</v>
      </c>
      <c r="V400" s="176" t="s">
        <v>973</v>
      </c>
      <c r="W400" s="186" t="s">
        <v>899</v>
      </c>
      <c r="X400" s="186" t="s">
        <v>919</v>
      </c>
      <c r="Y400" s="186" t="s">
        <v>700</v>
      </c>
      <c r="Z400" s="186" t="s">
        <v>883</v>
      </c>
    </row>
    <row r="401" spans="1:26" x14ac:dyDescent="0.3">
      <c r="A401" s="55">
        <v>1434</v>
      </c>
      <c r="B401" s="9" t="s">
        <v>116</v>
      </c>
      <c r="C401" s="1" t="s">
        <v>115</v>
      </c>
      <c r="D401" s="7">
        <v>41010</v>
      </c>
      <c r="E401" s="6">
        <v>93</v>
      </c>
      <c r="F401" s="5" t="s">
        <v>4</v>
      </c>
      <c r="G401" s="1">
        <v>5</v>
      </c>
      <c r="H401" s="4">
        <v>35</v>
      </c>
      <c r="I401" s="78">
        <v>21</v>
      </c>
      <c r="J401" s="79">
        <f t="shared" si="6"/>
        <v>735</v>
      </c>
      <c r="K401" s="2">
        <v>6</v>
      </c>
      <c r="L401" s="1">
        <v>1</v>
      </c>
      <c r="M401" s="1"/>
      <c r="N401" s="76" t="s">
        <v>961</v>
      </c>
      <c r="O401" s="76" t="s">
        <v>962</v>
      </c>
      <c r="P401" s="76"/>
      <c r="Q401" s="76" t="s">
        <v>971</v>
      </c>
      <c r="R401" s="76" t="s">
        <v>968</v>
      </c>
      <c r="S401" s="76" t="s">
        <v>969</v>
      </c>
      <c r="T401" s="76" t="s">
        <v>970</v>
      </c>
      <c r="U401" s="176" t="s">
        <v>972</v>
      </c>
      <c r="V401" s="176" t="s">
        <v>973</v>
      </c>
      <c r="W401" s="186" t="s">
        <v>899</v>
      </c>
      <c r="X401" s="186" t="s">
        <v>920</v>
      </c>
      <c r="Y401" s="186" t="s">
        <v>700</v>
      </c>
      <c r="Z401" s="186" t="s">
        <v>883</v>
      </c>
    </row>
    <row r="402" spans="1:26" x14ac:dyDescent="0.3">
      <c r="A402" s="55">
        <v>1435</v>
      </c>
      <c r="B402" s="9" t="s">
        <v>114</v>
      </c>
      <c r="C402" s="1" t="s">
        <v>113</v>
      </c>
      <c r="D402" s="7">
        <v>41171</v>
      </c>
      <c r="E402" s="6">
        <v>94</v>
      </c>
      <c r="F402" s="5" t="s">
        <v>1</v>
      </c>
      <c r="G402" s="1">
        <v>7</v>
      </c>
      <c r="H402" s="4">
        <v>33</v>
      </c>
      <c r="I402" s="78">
        <v>14</v>
      </c>
      <c r="J402" s="79">
        <f t="shared" si="6"/>
        <v>462</v>
      </c>
      <c r="K402" s="2">
        <v>12</v>
      </c>
      <c r="L402" s="1">
        <v>1</v>
      </c>
      <c r="M402" s="1"/>
      <c r="N402" s="76" t="s">
        <v>961</v>
      </c>
      <c r="O402" s="76" t="s">
        <v>962</v>
      </c>
      <c r="P402" s="76"/>
      <c r="Q402" s="76" t="s">
        <v>971</v>
      </c>
      <c r="R402" s="76" t="s">
        <v>968</v>
      </c>
      <c r="S402" s="76" t="s">
        <v>969</v>
      </c>
      <c r="T402" s="76" t="s">
        <v>970</v>
      </c>
      <c r="U402" s="176" t="s">
        <v>972</v>
      </c>
      <c r="V402" s="176" t="s">
        <v>973</v>
      </c>
      <c r="W402" s="186" t="s">
        <v>934</v>
      </c>
      <c r="X402" s="186" t="s">
        <v>935</v>
      </c>
      <c r="Y402" s="186" t="s">
        <v>886</v>
      </c>
      <c r="Z402" s="186" t="s">
        <v>883</v>
      </c>
    </row>
    <row r="403" spans="1:26" x14ac:dyDescent="0.3">
      <c r="A403" s="55">
        <v>1436</v>
      </c>
      <c r="B403" s="9" t="s">
        <v>112</v>
      </c>
      <c r="C403" s="1" t="s">
        <v>44</v>
      </c>
      <c r="D403" s="7">
        <v>41171</v>
      </c>
      <c r="E403" s="6">
        <v>94</v>
      </c>
      <c r="F403" s="5" t="s">
        <v>4</v>
      </c>
      <c r="G403" s="1">
        <v>5</v>
      </c>
      <c r="H403" s="4">
        <v>35</v>
      </c>
      <c r="I403" s="78">
        <v>18</v>
      </c>
      <c r="J403" s="79">
        <f t="shared" si="6"/>
        <v>630</v>
      </c>
      <c r="K403" s="2">
        <v>7</v>
      </c>
      <c r="L403" s="1">
        <v>1</v>
      </c>
      <c r="M403" s="1"/>
      <c r="N403" s="76" t="s">
        <v>961</v>
      </c>
      <c r="O403" s="76" t="s">
        <v>962</v>
      </c>
      <c r="P403" s="76"/>
      <c r="Q403" s="76" t="s">
        <v>971</v>
      </c>
      <c r="R403" s="76" t="s">
        <v>968</v>
      </c>
      <c r="S403" s="76" t="s">
        <v>969</v>
      </c>
      <c r="T403" s="76" t="s">
        <v>970</v>
      </c>
      <c r="U403" s="176" t="s">
        <v>972</v>
      </c>
      <c r="V403" s="176" t="s">
        <v>973</v>
      </c>
      <c r="W403" s="186" t="s">
        <v>908</v>
      </c>
      <c r="X403" s="186" t="s">
        <v>909</v>
      </c>
      <c r="Y403" s="186" t="s">
        <v>700</v>
      </c>
      <c r="Z403" s="186" t="s">
        <v>883</v>
      </c>
    </row>
    <row r="404" spans="1:26" x14ac:dyDescent="0.3">
      <c r="A404" s="55">
        <v>1437</v>
      </c>
      <c r="B404" s="9" t="s">
        <v>111</v>
      </c>
      <c r="C404" s="1" t="s">
        <v>55</v>
      </c>
      <c r="D404" s="7">
        <v>41171</v>
      </c>
      <c r="E404" s="6">
        <v>95</v>
      </c>
      <c r="F404" s="5" t="s">
        <v>1</v>
      </c>
      <c r="G404" s="1">
        <v>4</v>
      </c>
      <c r="H404" s="4">
        <v>36</v>
      </c>
      <c r="I404" s="78">
        <v>24</v>
      </c>
      <c r="J404" s="79">
        <f t="shared" si="6"/>
        <v>864</v>
      </c>
      <c r="K404" s="2">
        <v>11</v>
      </c>
      <c r="L404" s="1">
        <v>1</v>
      </c>
      <c r="M404" s="1"/>
      <c r="N404" s="76" t="s">
        <v>961</v>
      </c>
      <c r="O404" s="76" t="s">
        <v>962</v>
      </c>
      <c r="P404" s="76"/>
      <c r="Q404" s="76" t="s">
        <v>971</v>
      </c>
      <c r="R404" s="76" t="s">
        <v>968</v>
      </c>
      <c r="S404" s="76" t="s">
        <v>969</v>
      </c>
      <c r="T404" s="76" t="s">
        <v>970</v>
      </c>
      <c r="U404" s="176" t="s">
        <v>972</v>
      </c>
      <c r="V404" s="176" t="s">
        <v>973</v>
      </c>
      <c r="W404" s="186" t="s">
        <v>886</v>
      </c>
      <c r="X404" s="186" t="s">
        <v>887</v>
      </c>
      <c r="Y404" s="186" t="s">
        <v>700</v>
      </c>
      <c r="Z404" s="186" t="s">
        <v>880</v>
      </c>
    </row>
    <row r="405" spans="1:26" x14ac:dyDescent="0.3">
      <c r="A405" s="55">
        <v>1438</v>
      </c>
      <c r="B405" s="9" t="s">
        <v>110</v>
      </c>
      <c r="C405" s="1" t="s">
        <v>109</v>
      </c>
      <c r="D405" s="7">
        <v>41171</v>
      </c>
      <c r="E405" s="6">
        <v>95</v>
      </c>
      <c r="F405" s="5" t="s">
        <v>4</v>
      </c>
      <c r="G405" s="1">
        <v>5</v>
      </c>
      <c r="H405" s="4">
        <v>35</v>
      </c>
      <c r="I405" s="78">
        <v>20</v>
      </c>
      <c r="J405" s="79">
        <f t="shared" si="6"/>
        <v>700</v>
      </c>
      <c r="K405" s="2">
        <v>14</v>
      </c>
      <c r="L405" s="1">
        <v>1</v>
      </c>
      <c r="M405" s="1"/>
      <c r="N405" s="76" t="s">
        <v>961</v>
      </c>
      <c r="O405" s="76" t="s">
        <v>962</v>
      </c>
      <c r="P405" s="76"/>
      <c r="Q405" s="76" t="s">
        <v>971</v>
      </c>
      <c r="R405" s="76" t="s">
        <v>968</v>
      </c>
      <c r="S405" s="76" t="s">
        <v>969</v>
      </c>
      <c r="T405" s="76" t="s">
        <v>970</v>
      </c>
      <c r="U405" s="176" t="s">
        <v>972</v>
      </c>
      <c r="V405" s="176" t="s">
        <v>973</v>
      </c>
      <c r="W405" s="186" t="s">
        <v>888</v>
      </c>
      <c r="X405" s="186" t="s">
        <v>879</v>
      </c>
      <c r="Y405" s="186" t="s">
        <v>700</v>
      </c>
      <c r="Z405" s="186" t="s">
        <v>880</v>
      </c>
    </row>
    <row r="406" spans="1:26" x14ac:dyDescent="0.3">
      <c r="A406" s="55">
        <v>1440</v>
      </c>
      <c r="B406" s="9" t="s">
        <v>108</v>
      </c>
      <c r="C406" s="1" t="s">
        <v>79</v>
      </c>
      <c r="D406" s="7">
        <v>41171</v>
      </c>
      <c r="E406" s="6">
        <v>96</v>
      </c>
      <c r="F406" s="5" t="s">
        <v>4</v>
      </c>
      <c r="G406" s="1">
        <v>5</v>
      </c>
      <c r="H406" s="4">
        <v>35</v>
      </c>
      <c r="I406" s="78">
        <v>19</v>
      </c>
      <c r="J406" s="79">
        <f t="shared" si="6"/>
        <v>665</v>
      </c>
      <c r="K406" s="2">
        <v>8</v>
      </c>
      <c r="L406" s="1">
        <v>1</v>
      </c>
      <c r="M406" s="1"/>
      <c r="N406" s="76" t="s">
        <v>961</v>
      </c>
      <c r="O406" s="76" t="s">
        <v>962</v>
      </c>
      <c r="P406" s="76"/>
      <c r="Q406" s="76" t="s">
        <v>971</v>
      </c>
      <c r="R406" s="76" t="s">
        <v>968</v>
      </c>
      <c r="S406" s="76" t="s">
        <v>969</v>
      </c>
      <c r="T406" s="76" t="s">
        <v>970</v>
      </c>
      <c r="U406" s="176" t="s">
        <v>972</v>
      </c>
      <c r="V406" s="176" t="s">
        <v>973</v>
      </c>
      <c r="W406" s="186" t="s">
        <v>916</v>
      </c>
      <c r="X406" s="186" t="s">
        <v>917</v>
      </c>
      <c r="Y406" s="186" t="s">
        <v>700</v>
      </c>
      <c r="Z406" s="186" t="s">
        <v>880</v>
      </c>
    </row>
    <row r="407" spans="1:26" x14ac:dyDescent="0.3">
      <c r="A407" s="55">
        <v>1441</v>
      </c>
      <c r="B407" s="9" t="s">
        <v>107</v>
      </c>
      <c r="C407" s="1" t="s">
        <v>106</v>
      </c>
      <c r="D407" s="7">
        <v>41171</v>
      </c>
      <c r="E407" s="6">
        <v>97</v>
      </c>
      <c r="F407" s="5" t="s">
        <v>1</v>
      </c>
      <c r="G407" s="1">
        <v>5</v>
      </c>
      <c r="H407" s="4">
        <v>35</v>
      </c>
      <c r="I407" s="78">
        <v>20</v>
      </c>
      <c r="J407" s="79">
        <f t="shared" si="6"/>
        <v>700</v>
      </c>
      <c r="K407" s="2">
        <v>10</v>
      </c>
      <c r="L407" s="1">
        <v>1</v>
      </c>
      <c r="M407" s="1"/>
      <c r="N407" s="76" t="s">
        <v>961</v>
      </c>
      <c r="O407" s="76" t="s">
        <v>962</v>
      </c>
      <c r="P407" s="76"/>
      <c r="Q407" s="76" t="s">
        <v>971</v>
      </c>
      <c r="R407" s="76" t="s">
        <v>968</v>
      </c>
      <c r="S407" s="76" t="s">
        <v>969</v>
      </c>
      <c r="T407" s="76" t="s">
        <v>970</v>
      </c>
      <c r="U407" s="176" t="s">
        <v>972</v>
      </c>
      <c r="V407" s="176" t="s">
        <v>973</v>
      </c>
      <c r="W407" s="186" t="s">
        <v>881</v>
      </c>
      <c r="X407" s="186" t="s">
        <v>882</v>
      </c>
      <c r="Y407" s="186" t="s">
        <v>700</v>
      </c>
      <c r="Z407" s="186" t="s">
        <v>880</v>
      </c>
    </row>
    <row r="408" spans="1:26" x14ac:dyDescent="0.3">
      <c r="A408" s="55">
        <v>1442</v>
      </c>
      <c r="B408" s="9" t="s">
        <v>105</v>
      </c>
      <c r="C408" s="1" t="s">
        <v>104</v>
      </c>
      <c r="D408" s="7">
        <v>41171</v>
      </c>
      <c r="E408" s="6">
        <v>97</v>
      </c>
      <c r="F408" s="5" t="s">
        <v>4</v>
      </c>
      <c r="G408" s="1">
        <v>4</v>
      </c>
      <c r="H408" s="4">
        <v>36</v>
      </c>
      <c r="I408" s="78">
        <v>24</v>
      </c>
      <c r="J408" s="79">
        <f t="shared" si="6"/>
        <v>864</v>
      </c>
      <c r="K408" s="2">
        <v>8</v>
      </c>
      <c r="L408" s="1">
        <v>1</v>
      </c>
      <c r="M408" s="1"/>
      <c r="N408" s="76" t="s">
        <v>961</v>
      </c>
      <c r="O408" s="76" t="s">
        <v>962</v>
      </c>
      <c r="P408" s="76"/>
      <c r="Q408" s="76" t="s">
        <v>971</v>
      </c>
      <c r="R408" s="76" t="s">
        <v>968</v>
      </c>
      <c r="S408" s="76" t="s">
        <v>969</v>
      </c>
      <c r="T408" s="76" t="s">
        <v>970</v>
      </c>
      <c r="U408" s="176" t="s">
        <v>972</v>
      </c>
      <c r="V408" s="176" t="s">
        <v>973</v>
      </c>
      <c r="W408" s="186" t="s">
        <v>932</v>
      </c>
      <c r="X408" s="186" t="s">
        <v>933</v>
      </c>
      <c r="Y408" s="186" t="s">
        <v>891</v>
      </c>
      <c r="Z408" s="186" t="s">
        <v>883</v>
      </c>
    </row>
    <row r="409" spans="1:26" x14ac:dyDescent="0.3">
      <c r="A409" s="55">
        <v>1443</v>
      </c>
      <c r="B409" s="9" t="s">
        <v>103</v>
      </c>
      <c r="C409" s="1" t="s">
        <v>97</v>
      </c>
      <c r="D409" s="7">
        <v>41171</v>
      </c>
      <c r="E409" s="6">
        <v>98</v>
      </c>
      <c r="F409" s="5" t="s">
        <v>1</v>
      </c>
      <c r="G409" s="1">
        <v>5</v>
      </c>
      <c r="H409" s="4">
        <v>35</v>
      </c>
      <c r="I409" s="78">
        <v>21</v>
      </c>
      <c r="J409" s="79">
        <f t="shared" si="6"/>
        <v>735</v>
      </c>
      <c r="K409" s="2">
        <v>10</v>
      </c>
      <c r="L409" s="1">
        <v>1</v>
      </c>
      <c r="M409" s="1"/>
      <c r="N409" s="76" t="s">
        <v>961</v>
      </c>
      <c r="O409" s="76" t="s">
        <v>962</v>
      </c>
      <c r="P409" s="76"/>
      <c r="Q409" s="76" t="s">
        <v>971</v>
      </c>
      <c r="R409" s="76" t="s">
        <v>968</v>
      </c>
      <c r="S409" s="76" t="s">
        <v>969</v>
      </c>
      <c r="T409" s="76" t="s">
        <v>970</v>
      </c>
      <c r="U409" s="176" t="s">
        <v>972</v>
      </c>
      <c r="V409" s="176" t="s">
        <v>973</v>
      </c>
      <c r="W409" s="186" t="s">
        <v>878</v>
      </c>
      <c r="X409" s="186" t="s">
        <v>879</v>
      </c>
      <c r="Y409" s="186" t="s">
        <v>700</v>
      </c>
      <c r="Z409" s="186" t="s">
        <v>880</v>
      </c>
    </row>
    <row r="410" spans="1:26" x14ac:dyDescent="0.3">
      <c r="A410" s="55">
        <v>1444</v>
      </c>
      <c r="B410" s="9" t="s">
        <v>102</v>
      </c>
      <c r="C410" s="1" t="s">
        <v>101</v>
      </c>
      <c r="D410" s="7">
        <v>41171</v>
      </c>
      <c r="E410" s="6">
        <v>98</v>
      </c>
      <c r="F410" s="5" t="s">
        <v>4</v>
      </c>
      <c r="G410" s="1">
        <v>5</v>
      </c>
      <c r="H410" s="4">
        <v>35</v>
      </c>
      <c r="I410" s="78">
        <v>19</v>
      </c>
      <c r="J410" s="79">
        <f t="shared" si="6"/>
        <v>665</v>
      </c>
      <c r="K410" s="2">
        <v>14</v>
      </c>
      <c r="L410" s="1">
        <v>1</v>
      </c>
      <c r="M410" s="1"/>
      <c r="N410" s="76" t="s">
        <v>961</v>
      </c>
      <c r="O410" s="76" t="s">
        <v>962</v>
      </c>
      <c r="P410" s="76"/>
      <c r="Q410" s="76" t="s">
        <v>971</v>
      </c>
      <c r="R410" s="76" t="s">
        <v>968</v>
      </c>
      <c r="S410" s="76" t="s">
        <v>969</v>
      </c>
      <c r="T410" s="76" t="s">
        <v>970</v>
      </c>
      <c r="U410" s="176" t="s">
        <v>972</v>
      </c>
      <c r="V410" s="176" t="s">
        <v>973</v>
      </c>
      <c r="W410" s="186" t="s">
        <v>878</v>
      </c>
      <c r="X410" s="186" t="s">
        <v>879</v>
      </c>
      <c r="Y410" s="186" t="s">
        <v>891</v>
      </c>
      <c r="Z410" s="186" t="s">
        <v>880</v>
      </c>
    </row>
    <row r="411" spans="1:26" x14ac:dyDescent="0.3">
      <c r="A411" s="55">
        <v>1446</v>
      </c>
      <c r="B411" s="9" t="s">
        <v>100</v>
      </c>
      <c r="C411" s="1" t="s">
        <v>99</v>
      </c>
      <c r="D411" s="7">
        <v>41171</v>
      </c>
      <c r="E411" s="6">
        <v>99</v>
      </c>
      <c r="F411" s="5" t="s">
        <v>4</v>
      </c>
      <c r="G411" s="1">
        <v>4</v>
      </c>
      <c r="H411" s="4">
        <v>36</v>
      </c>
      <c r="I411" s="78">
        <v>18</v>
      </c>
      <c r="J411" s="79">
        <f t="shared" si="6"/>
        <v>648</v>
      </c>
      <c r="K411" s="2">
        <v>7</v>
      </c>
      <c r="L411" s="1">
        <v>1</v>
      </c>
      <c r="M411" s="1"/>
      <c r="N411" s="76" t="s">
        <v>961</v>
      </c>
      <c r="O411" s="76" t="s">
        <v>962</v>
      </c>
      <c r="P411" s="76"/>
      <c r="Q411" s="76" t="s">
        <v>971</v>
      </c>
      <c r="R411" s="76" t="s">
        <v>968</v>
      </c>
      <c r="S411" s="76" t="s">
        <v>969</v>
      </c>
      <c r="T411" s="76" t="s">
        <v>970</v>
      </c>
      <c r="U411" s="176" t="s">
        <v>972</v>
      </c>
      <c r="V411" s="176" t="s">
        <v>973</v>
      </c>
      <c r="W411" s="186" t="s">
        <v>878</v>
      </c>
      <c r="X411" s="186" t="s">
        <v>879</v>
      </c>
      <c r="Y411" s="186" t="s">
        <v>700</v>
      </c>
      <c r="Z411" s="186" t="s">
        <v>880</v>
      </c>
    </row>
    <row r="412" spans="1:26" x14ac:dyDescent="0.3">
      <c r="A412" s="55">
        <v>1447</v>
      </c>
      <c r="B412" s="9" t="s">
        <v>98</v>
      </c>
      <c r="C412" s="1" t="s">
        <v>97</v>
      </c>
      <c r="D412" s="7">
        <v>41171</v>
      </c>
      <c r="E412" s="6">
        <v>100</v>
      </c>
      <c r="F412" s="5" t="s">
        <v>1</v>
      </c>
      <c r="G412" s="1">
        <v>5</v>
      </c>
      <c r="H412" s="4">
        <v>35</v>
      </c>
      <c r="I412" s="78">
        <v>21</v>
      </c>
      <c r="J412" s="79">
        <f t="shared" si="6"/>
        <v>735</v>
      </c>
      <c r="K412" s="2">
        <v>13</v>
      </c>
      <c r="L412" s="1">
        <v>1</v>
      </c>
      <c r="M412" s="1"/>
      <c r="N412" s="76" t="s">
        <v>961</v>
      </c>
      <c r="O412" s="76" t="s">
        <v>962</v>
      </c>
      <c r="P412" s="76"/>
      <c r="Q412" s="76" t="s">
        <v>971</v>
      </c>
      <c r="R412" s="76" t="s">
        <v>968</v>
      </c>
      <c r="S412" s="76" t="s">
        <v>969</v>
      </c>
      <c r="T412" s="76" t="s">
        <v>970</v>
      </c>
      <c r="U412" s="176" t="s">
        <v>972</v>
      </c>
      <c r="V412" s="176" t="s">
        <v>973</v>
      </c>
      <c r="W412" s="186" t="s">
        <v>940</v>
      </c>
      <c r="X412" s="186" t="s">
        <v>941</v>
      </c>
      <c r="Y412" s="186" t="s">
        <v>891</v>
      </c>
      <c r="Z412" s="186" t="s">
        <v>883</v>
      </c>
    </row>
    <row r="413" spans="1:26" x14ac:dyDescent="0.3">
      <c r="A413" s="55">
        <v>1448</v>
      </c>
      <c r="B413" s="1" t="s">
        <v>96</v>
      </c>
      <c r="C413" s="1" t="s">
        <v>95</v>
      </c>
      <c r="D413" s="7">
        <v>41171</v>
      </c>
      <c r="E413" s="6">
        <v>100</v>
      </c>
      <c r="F413" s="5" t="s">
        <v>4</v>
      </c>
      <c r="G413" s="1">
        <v>6</v>
      </c>
      <c r="H413" s="4">
        <v>34</v>
      </c>
      <c r="I413" s="78">
        <v>19</v>
      </c>
      <c r="J413" s="79">
        <f t="shared" si="6"/>
        <v>646</v>
      </c>
      <c r="K413" s="2">
        <v>13</v>
      </c>
      <c r="L413" s="1">
        <v>1</v>
      </c>
      <c r="M413" s="1"/>
      <c r="N413" s="76" t="s">
        <v>961</v>
      </c>
      <c r="O413" s="76" t="s">
        <v>962</v>
      </c>
      <c r="P413" s="76"/>
      <c r="Q413" s="76" t="s">
        <v>971</v>
      </c>
      <c r="R413" s="76" t="s">
        <v>968</v>
      </c>
      <c r="S413" s="76" t="s">
        <v>969</v>
      </c>
      <c r="T413" s="76" t="s">
        <v>970</v>
      </c>
      <c r="U413" s="176" t="s">
        <v>972</v>
      </c>
      <c r="V413" s="176" t="s">
        <v>973</v>
      </c>
      <c r="W413" s="186" t="s">
        <v>914</v>
      </c>
      <c r="X413" s="186" t="s">
        <v>915</v>
      </c>
      <c r="Y413" s="186" t="s">
        <v>891</v>
      </c>
      <c r="Z413" s="186" t="s">
        <v>883</v>
      </c>
    </row>
    <row r="414" spans="1:26" x14ac:dyDescent="0.3">
      <c r="A414" s="55">
        <v>1449</v>
      </c>
      <c r="B414" s="17" t="s">
        <v>94</v>
      </c>
      <c r="C414" s="1" t="s">
        <v>93</v>
      </c>
      <c r="D414" s="7">
        <v>41199</v>
      </c>
      <c r="E414" s="6">
        <v>101</v>
      </c>
      <c r="F414" s="5" t="s">
        <v>1</v>
      </c>
      <c r="G414" s="1">
        <v>5</v>
      </c>
      <c r="H414" s="4">
        <v>35</v>
      </c>
      <c r="I414" s="78">
        <v>20</v>
      </c>
      <c r="J414" s="79">
        <f t="shared" si="6"/>
        <v>700</v>
      </c>
      <c r="K414" s="2">
        <v>18</v>
      </c>
      <c r="L414" s="1">
        <v>1</v>
      </c>
      <c r="M414" s="1"/>
      <c r="N414" s="76" t="s">
        <v>961</v>
      </c>
      <c r="O414" s="76" t="s">
        <v>962</v>
      </c>
      <c r="P414" s="76"/>
      <c r="Q414" s="76" t="s">
        <v>971</v>
      </c>
      <c r="R414" s="76" t="s">
        <v>968</v>
      </c>
      <c r="S414" s="76" t="s">
        <v>969</v>
      </c>
      <c r="T414" s="76" t="s">
        <v>970</v>
      </c>
      <c r="U414" s="176" t="s">
        <v>972</v>
      </c>
      <c r="V414" s="176" t="s">
        <v>973</v>
      </c>
      <c r="W414" s="186" t="s">
        <v>896</v>
      </c>
      <c r="X414" s="186" t="s">
        <v>879</v>
      </c>
      <c r="Y414" s="186" t="s">
        <v>700</v>
      </c>
      <c r="Z414" s="186" t="s">
        <v>883</v>
      </c>
    </row>
    <row r="415" spans="1:26" x14ac:dyDescent="0.3">
      <c r="A415" s="58">
        <v>1450</v>
      </c>
      <c r="B415" s="9" t="s">
        <v>92</v>
      </c>
      <c r="C415" s="1" t="s">
        <v>91</v>
      </c>
      <c r="D415" s="7">
        <v>41199</v>
      </c>
      <c r="E415" s="6">
        <v>101</v>
      </c>
      <c r="F415" s="5" t="s">
        <v>4</v>
      </c>
      <c r="G415" s="1">
        <v>3</v>
      </c>
      <c r="H415" s="4">
        <v>37</v>
      </c>
      <c r="I415" s="78">
        <v>21</v>
      </c>
      <c r="J415" s="79">
        <f t="shared" si="6"/>
        <v>777</v>
      </c>
      <c r="K415" s="2">
        <v>4</v>
      </c>
      <c r="L415" s="1">
        <v>1</v>
      </c>
      <c r="M415" s="1"/>
      <c r="N415" s="76" t="s">
        <v>961</v>
      </c>
      <c r="O415" s="76" t="s">
        <v>962</v>
      </c>
      <c r="P415" s="76"/>
      <c r="Q415" s="76" t="s">
        <v>971</v>
      </c>
      <c r="R415" s="76" t="s">
        <v>968</v>
      </c>
      <c r="S415" s="76" t="s">
        <v>969</v>
      </c>
      <c r="T415" s="76" t="s">
        <v>970</v>
      </c>
      <c r="U415" s="176" t="s">
        <v>972</v>
      </c>
      <c r="V415" s="176" t="s">
        <v>973</v>
      </c>
      <c r="W415" s="186" t="s">
        <v>878</v>
      </c>
      <c r="X415" s="186" t="s">
        <v>879</v>
      </c>
      <c r="Y415" s="186" t="s">
        <v>700</v>
      </c>
      <c r="Z415" s="186" t="s">
        <v>883</v>
      </c>
    </row>
    <row r="416" spans="1:26" x14ac:dyDescent="0.3">
      <c r="A416" s="55">
        <v>1451</v>
      </c>
      <c r="B416" s="17" t="s">
        <v>90</v>
      </c>
      <c r="C416" s="1" t="s">
        <v>89</v>
      </c>
      <c r="D416" s="7">
        <v>41199</v>
      </c>
      <c r="E416" s="6">
        <v>102</v>
      </c>
      <c r="F416" s="5" t="s">
        <v>1</v>
      </c>
      <c r="G416" s="1">
        <v>7</v>
      </c>
      <c r="H416" s="4">
        <v>33</v>
      </c>
      <c r="I416" s="78">
        <v>14</v>
      </c>
      <c r="J416" s="79">
        <f t="shared" si="6"/>
        <v>462</v>
      </c>
      <c r="K416" s="2">
        <v>21</v>
      </c>
      <c r="L416" s="1">
        <v>1</v>
      </c>
      <c r="M416" s="1"/>
      <c r="N416" s="76" t="s">
        <v>961</v>
      </c>
      <c r="O416" s="76" t="s">
        <v>962</v>
      </c>
      <c r="P416" s="76"/>
      <c r="Q416" s="76" t="s">
        <v>971</v>
      </c>
      <c r="R416" s="76" t="s">
        <v>968</v>
      </c>
      <c r="S416" s="76" t="s">
        <v>969</v>
      </c>
      <c r="T416" s="76" t="s">
        <v>970</v>
      </c>
      <c r="U416" s="176" t="s">
        <v>972</v>
      </c>
      <c r="V416" s="176" t="s">
        <v>973</v>
      </c>
      <c r="W416" s="186" t="s">
        <v>956</v>
      </c>
      <c r="X416" s="186" t="s">
        <v>957</v>
      </c>
      <c r="Y416" s="186" t="s">
        <v>891</v>
      </c>
      <c r="Z416" s="186" t="s">
        <v>883</v>
      </c>
    </row>
    <row r="417" spans="1:26" x14ac:dyDescent="0.3">
      <c r="A417" s="55">
        <v>1452</v>
      </c>
      <c r="B417" s="9" t="s">
        <v>88</v>
      </c>
      <c r="C417" s="1" t="s">
        <v>87</v>
      </c>
      <c r="D417" s="7">
        <v>41199</v>
      </c>
      <c r="E417" s="6">
        <v>102</v>
      </c>
      <c r="F417" s="5" t="s">
        <v>4</v>
      </c>
      <c r="G417" s="1">
        <v>6</v>
      </c>
      <c r="H417" s="4">
        <v>34</v>
      </c>
      <c r="I417" s="78">
        <v>18</v>
      </c>
      <c r="J417" s="79">
        <f t="shared" si="6"/>
        <v>612</v>
      </c>
      <c r="K417" s="2">
        <v>27</v>
      </c>
      <c r="L417" s="1">
        <v>1</v>
      </c>
      <c r="M417" s="1"/>
      <c r="N417" s="76" t="s">
        <v>961</v>
      </c>
      <c r="O417" s="76" t="s">
        <v>962</v>
      </c>
      <c r="P417" s="76"/>
      <c r="Q417" s="76" t="s">
        <v>971</v>
      </c>
      <c r="R417" s="76" t="s">
        <v>968</v>
      </c>
      <c r="S417" s="76" t="s">
        <v>969</v>
      </c>
      <c r="T417" s="76" t="s">
        <v>970</v>
      </c>
      <c r="U417" s="176" t="s">
        <v>972</v>
      </c>
      <c r="V417" s="176" t="s">
        <v>973</v>
      </c>
      <c r="W417" s="186" t="s">
        <v>902</v>
      </c>
      <c r="X417" s="186" t="s">
        <v>903</v>
      </c>
      <c r="Y417" s="186" t="s">
        <v>886</v>
      </c>
      <c r="Z417" s="186" t="s">
        <v>880</v>
      </c>
    </row>
    <row r="418" spans="1:26" x14ac:dyDescent="0.3">
      <c r="A418" s="55">
        <v>1453</v>
      </c>
      <c r="B418" s="17" t="s">
        <v>86</v>
      </c>
      <c r="C418" s="1" t="s">
        <v>85</v>
      </c>
      <c r="D418" s="7">
        <v>41199</v>
      </c>
      <c r="E418" s="6">
        <v>103</v>
      </c>
      <c r="F418" s="5" t="s">
        <v>1</v>
      </c>
      <c r="G418" s="1">
        <v>7</v>
      </c>
      <c r="H418" s="4">
        <v>33</v>
      </c>
      <c r="I418" s="78">
        <v>14</v>
      </c>
      <c r="J418" s="79">
        <f t="shared" si="6"/>
        <v>462</v>
      </c>
      <c r="K418" s="2">
        <v>17</v>
      </c>
      <c r="L418" s="1">
        <v>1</v>
      </c>
      <c r="M418" s="1"/>
      <c r="N418" s="76" t="s">
        <v>961</v>
      </c>
      <c r="O418" s="76" t="s">
        <v>962</v>
      </c>
      <c r="P418" s="76"/>
      <c r="Q418" s="76" t="s">
        <v>971</v>
      </c>
      <c r="R418" s="76" t="s">
        <v>968</v>
      </c>
      <c r="S418" s="76" t="s">
        <v>969</v>
      </c>
      <c r="T418" s="76" t="s">
        <v>970</v>
      </c>
      <c r="U418" s="176" t="s">
        <v>972</v>
      </c>
      <c r="V418" s="176" t="s">
        <v>973</v>
      </c>
      <c r="W418" s="186" t="s">
        <v>878</v>
      </c>
      <c r="X418" s="186" t="s">
        <v>879</v>
      </c>
      <c r="Y418" s="186" t="s">
        <v>891</v>
      </c>
      <c r="Z418" s="186" t="s">
        <v>880</v>
      </c>
    </row>
    <row r="419" spans="1:26" x14ac:dyDescent="0.3">
      <c r="A419" s="55">
        <v>1454</v>
      </c>
      <c r="B419" s="17" t="s">
        <v>84</v>
      </c>
      <c r="C419" s="1" t="s">
        <v>83</v>
      </c>
      <c r="D419" s="7">
        <v>41199</v>
      </c>
      <c r="E419" s="6">
        <v>103</v>
      </c>
      <c r="F419" s="5" t="s">
        <v>4</v>
      </c>
      <c r="G419" s="1">
        <v>5</v>
      </c>
      <c r="H419" s="4">
        <v>35</v>
      </c>
      <c r="I419" s="78">
        <v>20</v>
      </c>
      <c r="J419" s="79">
        <f t="shared" si="6"/>
        <v>700</v>
      </c>
      <c r="K419" s="2">
        <v>15</v>
      </c>
      <c r="L419" s="1">
        <v>1</v>
      </c>
      <c r="M419" s="1"/>
      <c r="N419" s="76" t="s">
        <v>961</v>
      </c>
      <c r="O419" s="76" t="s">
        <v>962</v>
      </c>
      <c r="P419" s="76"/>
      <c r="Q419" s="76" t="s">
        <v>971</v>
      </c>
      <c r="R419" s="76" t="s">
        <v>968</v>
      </c>
      <c r="S419" s="76" t="s">
        <v>969</v>
      </c>
      <c r="T419" s="76" t="s">
        <v>970</v>
      </c>
      <c r="U419" s="176" t="s">
        <v>972</v>
      </c>
      <c r="V419" s="176" t="s">
        <v>973</v>
      </c>
      <c r="W419" s="186" t="s">
        <v>884</v>
      </c>
      <c r="X419" s="186" t="s">
        <v>953</v>
      </c>
      <c r="Y419" s="186" t="s">
        <v>700</v>
      </c>
      <c r="Z419" s="186" t="s">
        <v>883</v>
      </c>
    </row>
    <row r="420" spans="1:26" x14ac:dyDescent="0.3">
      <c r="A420" s="55">
        <v>1455</v>
      </c>
      <c r="B420" s="17" t="s">
        <v>82</v>
      </c>
      <c r="C420" s="1" t="s">
        <v>81</v>
      </c>
      <c r="D420" s="7">
        <v>41199</v>
      </c>
      <c r="E420" s="6">
        <v>104</v>
      </c>
      <c r="F420" s="5" t="s">
        <v>1</v>
      </c>
      <c r="G420" s="1">
        <v>4</v>
      </c>
      <c r="H420" s="4">
        <v>36</v>
      </c>
      <c r="I420" s="78">
        <v>22</v>
      </c>
      <c r="J420" s="79">
        <f t="shared" si="6"/>
        <v>792</v>
      </c>
      <c r="K420" s="2">
        <v>7</v>
      </c>
      <c r="L420" s="1">
        <v>1</v>
      </c>
      <c r="M420" s="1"/>
      <c r="N420" s="76" t="s">
        <v>961</v>
      </c>
      <c r="O420" s="76" t="s">
        <v>962</v>
      </c>
      <c r="P420" s="76"/>
      <c r="Q420" s="76" t="s">
        <v>971</v>
      </c>
      <c r="R420" s="76" t="s">
        <v>968</v>
      </c>
      <c r="S420" s="76" t="s">
        <v>969</v>
      </c>
      <c r="T420" s="76" t="s">
        <v>970</v>
      </c>
      <c r="U420" s="176" t="s">
        <v>972</v>
      </c>
      <c r="V420" s="176" t="s">
        <v>973</v>
      </c>
      <c r="W420" s="186" t="s">
        <v>878</v>
      </c>
      <c r="X420" s="186" t="s">
        <v>879</v>
      </c>
      <c r="Y420" s="186" t="s">
        <v>700</v>
      </c>
      <c r="Z420" s="186" t="s">
        <v>880</v>
      </c>
    </row>
    <row r="421" spans="1:26" x14ac:dyDescent="0.3">
      <c r="A421" s="55">
        <v>1456</v>
      </c>
      <c r="B421" s="17" t="s">
        <v>80</v>
      </c>
      <c r="C421" s="1" t="s">
        <v>79</v>
      </c>
      <c r="D421" s="7">
        <v>41199</v>
      </c>
      <c r="E421" s="6">
        <v>104</v>
      </c>
      <c r="F421" s="5" t="s">
        <v>4</v>
      </c>
      <c r="G421" s="1">
        <v>5</v>
      </c>
      <c r="H421" s="4">
        <v>35</v>
      </c>
      <c r="I421" s="78">
        <v>19</v>
      </c>
      <c r="J421" s="79">
        <f t="shared" si="6"/>
        <v>665</v>
      </c>
      <c r="K421" s="2">
        <v>14</v>
      </c>
      <c r="L421" s="1">
        <v>1</v>
      </c>
      <c r="M421" s="1"/>
      <c r="N421" s="76" t="s">
        <v>961</v>
      </c>
      <c r="O421" s="76" t="s">
        <v>962</v>
      </c>
      <c r="P421" s="76"/>
      <c r="Q421" s="76" t="s">
        <v>971</v>
      </c>
      <c r="R421" s="76" t="s">
        <v>968</v>
      </c>
      <c r="S421" s="76" t="s">
        <v>969</v>
      </c>
      <c r="T421" s="76" t="s">
        <v>970</v>
      </c>
      <c r="U421" s="176" t="s">
        <v>972</v>
      </c>
      <c r="V421" s="176" t="s">
        <v>973</v>
      </c>
      <c r="W421" s="186" t="s">
        <v>881</v>
      </c>
      <c r="X421" s="186" t="s">
        <v>882</v>
      </c>
      <c r="Y421" s="186" t="s">
        <v>700</v>
      </c>
      <c r="Z421" s="186" t="s">
        <v>883</v>
      </c>
    </row>
    <row r="422" spans="1:26" x14ac:dyDescent="0.3">
      <c r="A422" s="55">
        <v>1457</v>
      </c>
      <c r="B422" s="17" t="s">
        <v>78</v>
      </c>
      <c r="C422" s="1" t="s">
        <v>77</v>
      </c>
      <c r="D422" s="7">
        <v>41199</v>
      </c>
      <c r="E422" s="6">
        <v>105</v>
      </c>
      <c r="F422" s="5" t="s">
        <v>1</v>
      </c>
      <c r="G422" s="1">
        <v>7</v>
      </c>
      <c r="H422" s="4">
        <v>33</v>
      </c>
      <c r="I422" s="78">
        <v>13</v>
      </c>
      <c r="J422" s="79">
        <f t="shared" si="6"/>
        <v>429</v>
      </c>
      <c r="K422" s="2">
        <v>17</v>
      </c>
      <c r="L422" s="1">
        <v>1</v>
      </c>
      <c r="M422" s="1"/>
      <c r="N422" s="76" t="s">
        <v>961</v>
      </c>
      <c r="O422" s="76" t="s">
        <v>962</v>
      </c>
      <c r="P422" s="76"/>
      <c r="Q422" s="76" t="s">
        <v>971</v>
      </c>
      <c r="R422" s="76" t="s">
        <v>968</v>
      </c>
      <c r="S422" s="76" t="s">
        <v>969</v>
      </c>
      <c r="T422" s="76" t="s">
        <v>970</v>
      </c>
      <c r="U422" s="176" t="s">
        <v>972</v>
      </c>
      <c r="V422" s="176" t="s">
        <v>973</v>
      </c>
      <c r="W422" s="186" t="s">
        <v>878</v>
      </c>
      <c r="X422" s="186" t="s">
        <v>879</v>
      </c>
      <c r="Y422" s="186" t="s">
        <v>891</v>
      </c>
      <c r="Z422" s="186" t="s">
        <v>883</v>
      </c>
    </row>
    <row r="423" spans="1:26" x14ac:dyDescent="0.3">
      <c r="A423" s="55">
        <v>1458</v>
      </c>
      <c r="B423" s="17" t="s">
        <v>76</v>
      </c>
      <c r="C423" s="1" t="s">
        <v>75</v>
      </c>
      <c r="D423" s="7">
        <v>41199</v>
      </c>
      <c r="E423" s="6">
        <v>105</v>
      </c>
      <c r="F423" s="5" t="s">
        <v>4</v>
      </c>
      <c r="G423" s="1">
        <v>5</v>
      </c>
      <c r="H423" s="4">
        <v>35</v>
      </c>
      <c r="I423" s="78">
        <v>17</v>
      </c>
      <c r="J423" s="79">
        <f t="shared" si="6"/>
        <v>595</v>
      </c>
      <c r="K423" s="2">
        <v>9</v>
      </c>
      <c r="L423" s="1">
        <v>1</v>
      </c>
      <c r="M423" s="1"/>
      <c r="N423" s="76" t="s">
        <v>961</v>
      </c>
      <c r="O423" s="76" t="s">
        <v>962</v>
      </c>
      <c r="P423" s="76"/>
      <c r="Q423" s="76" t="s">
        <v>971</v>
      </c>
      <c r="R423" s="76" t="s">
        <v>968</v>
      </c>
      <c r="S423" s="76" t="s">
        <v>969</v>
      </c>
      <c r="T423" s="76" t="s">
        <v>970</v>
      </c>
      <c r="U423" s="176" t="s">
        <v>972</v>
      </c>
      <c r="V423" s="176" t="s">
        <v>973</v>
      </c>
      <c r="W423" s="186" t="s">
        <v>902</v>
      </c>
      <c r="X423" s="186" t="s">
        <v>903</v>
      </c>
      <c r="Y423" s="186" t="s">
        <v>886</v>
      </c>
      <c r="Z423" s="186" t="s">
        <v>883</v>
      </c>
    </row>
    <row r="424" spans="1:26" x14ac:dyDescent="0.3">
      <c r="A424" s="55">
        <v>1459</v>
      </c>
      <c r="B424" s="17" t="s">
        <v>74</v>
      </c>
      <c r="C424" s="1" t="s">
        <v>73</v>
      </c>
      <c r="D424" s="7">
        <v>41199</v>
      </c>
      <c r="E424" s="6">
        <v>106</v>
      </c>
      <c r="F424" s="5" t="s">
        <v>1</v>
      </c>
      <c r="G424" s="1">
        <v>5</v>
      </c>
      <c r="H424" s="4">
        <v>35</v>
      </c>
      <c r="I424" s="78">
        <v>18</v>
      </c>
      <c r="J424" s="79">
        <f t="shared" si="6"/>
        <v>630</v>
      </c>
      <c r="K424" s="2">
        <v>12</v>
      </c>
      <c r="L424" s="1">
        <v>1</v>
      </c>
      <c r="M424" s="1"/>
      <c r="N424" s="76" t="s">
        <v>961</v>
      </c>
      <c r="O424" s="76" t="s">
        <v>962</v>
      </c>
      <c r="P424" s="76"/>
      <c r="Q424" s="76" t="s">
        <v>971</v>
      </c>
      <c r="R424" s="76" t="s">
        <v>968</v>
      </c>
      <c r="S424" s="76" t="s">
        <v>969</v>
      </c>
      <c r="T424" s="76" t="s">
        <v>970</v>
      </c>
      <c r="U424" s="176" t="s">
        <v>972</v>
      </c>
      <c r="V424" s="176" t="s">
        <v>973</v>
      </c>
      <c r="W424" s="186" t="s">
        <v>948</v>
      </c>
      <c r="X424" s="186" t="s">
        <v>949</v>
      </c>
      <c r="Y424" s="186" t="s">
        <v>891</v>
      </c>
      <c r="Z424" s="186" t="s">
        <v>883</v>
      </c>
    </row>
    <row r="425" spans="1:26" x14ac:dyDescent="0.3">
      <c r="A425" s="55">
        <v>1460</v>
      </c>
      <c r="B425" s="17" t="s">
        <v>72</v>
      </c>
      <c r="C425" s="1" t="s">
        <v>71</v>
      </c>
      <c r="D425" s="7">
        <v>41199</v>
      </c>
      <c r="E425" s="6">
        <v>106</v>
      </c>
      <c r="F425" s="5" t="s">
        <v>4</v>
      </c>
      <c r="G425" s="1">
        <v>5</v>
      </c>
      <c r="H425" s="4">
        <v>35</v>
      </c>
      <c r="I425" s="78">
        <v>20</v>
      </c>
      <c r="J425" s="79">
        <f t="shared" si="6"/>
        <v>700</v>
      </c>
      <c r="K425" s="2">
        <v>21</v>
      </c>
      <c r="L425" s="1">
        <v>1</v>
      </c>
      <c r="M425" s="1"/>
      <c r="N425" s="76" t="s">
        <v>961</v>
      </c>
      <c r="O425" s="76" t="s">
        <v>962</v>
      </c>
      <c r="P425" s="76"/>
      <c r="Q425" s="76" t="s">
        <v>971</v>
      </c>
      <c r="R425" s="76" t="s">
        <v>968</v>
      </c>
      <c r="S425" s="76" t="s">
        <v>969</v>
      </c>
      <c r="T425" s="76" t="s">
        <v>970</v>
      </c>
      <c r="U425" s="176" t="s">
        <v>972</v>
      </c>
      <c r="V425" s="176" t="s">
        <v>973</v>
      </c>
      <c r="W425" s="186" t="s">
        <v>899</v>
      </c>
      <c r="X425" s="186" t="s">
        <v>952</v>
      </c>
      <c r="Y425" s="186" t="s">
        <v>891</v>
      </c>
      <c r="Z425" s="186" t="s">
        <v>883</v>
      </c>
    </row>
    <row r="426" spans="1:26" x14ac:dyDescent="0.3">
      <c r="A426" s="55">
        <v>1461</v>
      </c>
      <c r="B426" s="17" t="s">
        <v>70</v>
      </c>
      <c r="C426" s="1" t="s">
        <v>69</v>
      </c>
      <c r="D426" s="7">
        <v>41199</v>
      </c>
      <c r="E426" s="6">
        <v>107</v>
      </c>
      <c r="F426" s="5" t="s">
        <v>1</v>
      </c>
      <c r="G426" s="1">
        <v>6</v>
      </c>
      <c r="H426" s="4">
        <v>34</v>
      </c>
      <c r="I426" s="78">
        <v>15</v>
      </c>
      <c r="J426" s="79">
        <f t="shared" si="6"/>
        <v>510</v>
      </c>
      <c r="K426" s="2">
        <v>15</v>
      </c>
      <c r="L426" s="1">
        <v>1</v>
      </c>
      <c r="M426" s="1"/>
      <c r="N426" s="76" t="s">
        <v>961</v>
      </c>
      <c r="O426" s="76" t="s">
        <v>962</v>
      </c>
      <c r="P426" s="76"/>
      <c r="Q426" s="76" t="s">
        <v>971</v>
      </c>
      <c r="R426" s="76" t="s">
        <v>968</v>
      </c>
      <c r="S426" s="76" t="s">
        <v>969</v>
      </c>
      <c r="T426" s="76" t="s">
        <v>970</v>
      </c>
      <c r="U426" s="176" t="s">
        <v>972</v>
      </c>
      <c r="V426" s="176" t="s">
        <v>973</v>
      </c>
      <c r="W426" s="186" t="s">
        <v>923</v>
      </c>
      <c r="X426" s="186" t="s">
        <v>924</v>
      </c>
      <c r="Y426" s="186" t="s">
        <v>886</v>
      </c>
      <c r="Z426" s="186" t="s">
        <v>880</v>
      </c>
    </row>
    <row r="427" spans="1:26" x14ac:dyDescent="0.3">
      <c r="A427" s="55">
        <v>1462</v>
      </c>
      <c r="B427" s="17" t="s">
        <v>68</v>
      </c>
      <c r="C427" s="1" t="s">
        <v>67</v>
      </c>
      <c r="D427" s="7">
        <v>41199</v>
      </c>
      <c r="E427" s="6">
        <v>107</v>
      </c>
      <c r="F427" s="5" t="s">
        <v>4</v>
      </c>
      <c r="G427" s="1">
        <v>5</v>
      </c>
      <c r="H427" s="4">
        <v>35</v>
      </c>
      <c r="I427" s="78">
        <v>20</v>
      </c>
      <c r="J427" s="79">
        <f t="shared" ref="J427:J460" si="7">PRODUCT(H427:I427)</f>
        <v>700</v>
      </c>
      <c r="K427" s="2">
        <v>20</v>
      </c>
      <c r="L427" s="1">
        <v>1</v>
      </c>
      <c r="M427" s="1"/>
      <c r="N427" s="76" t="s">
        <v>961</v>
      </c>
      <c r="O427" s="76" t="s">
        <v>962</v>
      </c>
      <c r="P427" s="76"/>
      <c r="Q427" s="76" t="s">
        <v>971</v>
      </c>
      <c r="R427" s="76" t="s">
        <v>968</v>
      </c>
      <c r="S427" s="76" t="s">
        <v>969</v>
      </c>
      <c r="T427" s="76" t="s">
        <v>970</v>
      </c>
      <c r="U427" s="176" t="s">
        <v>972</v>
      </c>
      <c r="V427" s="176" t="s">
        <v>973</v>
      </c>
      <c r="W427" s="186" t="s">
        <v>884</v>
      </c>
      <c r="X427" s="186" t="s">
        <v>953</v>
      </c>
      <c r="Y427" s="186" t="s">
        <v>891</v>
      </c>
      <c r="Z427" s="186" t="s">
        <v>880</v>
      </c>
    </row>
    <row r="428" spans="1:26" x14ac:dyDescent="0.3">
      <c r="A428" s="55">
        <v>1463</v>
      </c>
      <c r="B428" s="17" t="s">
        <v>66</v>
      </c>
      <c r="C428" s="1" t="s">
        <v>65</v>
      </c>
      <c r="D428" s="7">
        <v>41312</v>
      </c>
      <c r="E428" s="6">
        <v>108</v>
      </c>
      <c r="F428" s="5" t="s">
        <v>1</v>
      </c>
      <c r="G428" s="1">
        <v>5</v>
      </c>
      <c r="H428" s="4">
        <v>35</v>
      </c>
      <c r="I428" s="78">
        <v>16</v>
      </c>
      <c r="J428" s="79">
        <f t="shared" si="7"/>
        <v>560</v>
      </c>
      <c r="K428" s="2">
        <v>12</v>
      </c>
      <c r="L428" s="1">
        <v>1</v>
      </c>
      <c r="M428" s="1"/>
      <c r="N428" s="76" t="s">
        <v>961</v>
      </c>
      <c r="O428" s="76" t="s">
        <v>962</v>
      </c>
      <c r="P428" s="76"/>
      <c r="Q428" s="76" t="s">
        <v>971</v>
      </c>
      <c r="R428" s="76" t="s">
        <v>968</v>
      </c>
      <c r="S428" s="76" t="s">
        <v>969</v>
      </c>
      <c r="T428" s="76" t="s">
        <v>970</v>
      </c>
      <c r="U428" s="176" t="s">
        <v>972</v>
      </c>
      <c r="V428" s="176" t="s">
        <v>973</v>
      </c>
      <c r="W428" s="186" t="s">
        <v>902</v>
      </c>
      <c r="X428" s="186" t="s">
        <v>903</v>
      </c>
      <c r="Y428" s="186" t="s">
        <v>886</v>
      </c>
      <c r="Z428" s="186" t="s">
        <v>880</v>
      </c>
    </row>
    <row r="429" spans="1:26" x14ac:dyDescent="0.3">
      <c r="A429" s="55">
        <v>1464</v>
      </c>
      <c r="B429" s="17" t="s">
        <v>64</v>
      </c>
      <c r="C429" s="1" t="s">
        <v>63</v>
      </c>
      <c r="D429" s="7">
        <v>41312</v>
      </c>
      <c r="E429" s="6">
        <v>108</v>
      </c>
      <c r="F429" s="5" t="s">
        <v>4</v>
      </c>
      <c r="G429" s="1">
        <v>4</v>
      </c>
      <c r="H429" s="4">
        <v>36</v>
      </c>
      <c r="I429" s="78">
        <v>23</v>
      </c>
      <c r="J429" s="79">
        <f t="shared" si="7"/>
        <v>828</v>
      </c>
      <c r="K429" s="2">
        <v>9</v>
      </c>
      <c r="L429" s="1">
        <v>1</v>
      </c>
      <c r="M429" s="1"/>
      <c r="N429" s="76" t="s">
        <v>961</v>
      </c>
      <c r="O429" s="76" t="s">
        <v>962</v>
      </c>
      <c r="P429" s="76"/>
      <c r="Q429" s="76" t="s">
        <v>971</v>
      </c>
      <c r="R429" s="76" t="s">
        <v>968</v>
      </c>
      <c r="S429" s="76" t="s">
        <v>969</v>
      </c>
      <c r="T429" s="76" t="s">
        <v>970</v>
      </c>
      <c r="U429" s="176" t="s">
        <v>972</v>
      </c>
      <c r="V429" s="176" t="s">
        <v>973</v>
      </c>
      <c r="W429" s="186" t="s">
        <v>885</v>
      </c>
      <c r="X429" s="186" t="s">
        <v>879</v>
      </c>
      <c r="Y429" s="186" t="s">
        <v>700</v>
      </c>
      <c r="Z429" s="186" t="s">
        <v>883</v>
      </c>
    </row>
    <row r="430" spans="1:26" x14ac:dyDescent="0.3">
      <c r="A430" s="55">
        <v>1465</v>
      </c>
      <c r="B430" s="17" t="s">
        <v>62</v>
      </c>
      <c r="C430" s="1" t="s">
        <v>61</v>
      </c>
      <c r="D430" s="7">
        <v>41312</v>
      </c>
      <c r="E430" s="6">
        <v>109</v>
      </c>
      <c r="F430" s="5" t="s">
        <v>1</v>
      </c>
      <c r="G430" s="1">
        <v>7</v>
      </c>
      <c r="H430" s="4">
        <v>33</v>
      </c>
      <c r="I430" s="78">
        <v>14</v>
      </c>
      <c r="J430" s="79">
        <f t="shared" si="7"/>
        <v>462</v>
      </c>
      <c r="K430" s="2">
        <v>31</v>
      </c>
      <c r="L430" s="1">
        <v>1</v>
      </c>
      <c r="M430" s="1"/>
      <c r="N430" s="76" t="s">
        <v>961</v>
      </c>
      <c r="O430" s="76" t="s">
        <v>962</v>
      </c>
      <c r="P430" s="76"/>
      <c r="Q430" s="76" t="s">
        <v>971</v>
      </c>
      <c r="R430" s="76" t="s">
        <v>968</v>
      </c>
      <c r="S430" s="76" t="s">
        <v>969</v>
      </c>
      <c r="T430" s="76" t="s">
        <v>970</v>
      </c>
      <c r="U430" s="176" t="s">
        <v>972</v>
      </c>
      <c r="V430" s="176" t="s">
        <v>973</v>
      </c>
      <c r="W430" s="186" t="s">
        <v>878</v>
      </c>
      <c r="X430" s="186" t="s">
        <v>879</v>
      </c>
      <c r="Y430" s="186" t="s">
        <v>700</v>
      </c>
      <c r="Z430" s="186" t="s">
        <v>880</v>
      </c>
    </row>
    <row r="431" spans="1:26" x14ac:dyDescent="0.3">
      <c r="A431" s="55">
        <v>1466</v>
      </c>
      <c r="B431" s="17" t="s">
        <v>60</v>
      </c>
      <c r="C431" s="1" t="s">
        <v>59</v>
      </c>
      <c r="D431" s="7">
        <v>41312</v>
      </c>
      <c r="E431" s="6">
        <v>109</v>
      </c>
      <c r="F431" s="5" t="s">
        <v>4</v>
      </c>
      <c r="G431" s="1">
        <v>6</v>
      </c>
      <c r="H431" s="4">
        <v>34</v>
      </c>
      <c r="I431" s="78">
        <v>16</v>
      </c>
      <c r="J431" s="79">
        <f t="shared" si="7"/>
        <v>544</v>
      </c>
      <c r="K431" s="2">
        <v>18</v>
      </c>
      <c r="L431" s="1">
        <v>1</v>
      </c>
      <c r="M431" s="1"/>
      <c r="N431" s="76" t="s">
        <v>961</v>
      </c>
      <c r="O431" s="76" t="s">
        <v>962</v>
      </c>
      <c r="P431" s="76"/>
      <c r="Q431" s="76" t="s">
        <v>971</v>
      </c>
      <c r="R431" s="76" t="s">
        <v>968</v>
      </c>
      <c r="S431" s="76" t="s">
        <v>969</v>
      </c>
      <c r="T431" s="76" t="s">
        <v>970</v>
      </c>
      <c r="U431" s="176" t="s">
        <v>972</v>
      </c>
      <c r="V431" s="176" t="s">
        <v>973</v>
      </c>
      <c r="W431" s="186" t="s">
        <v>881</v>
      </c>
      <c r="X431" s="186" t="s">
        <v>882</v>
      </c>
      <c r="Y431" s="186" t="s">
        <v>891</v>
      </c>
      <c r="Z431" s="186" t="s">
        <v>880</v>
      </c>
    </row>
    <row r="432" spans="1:26" x14ac:dyDescent="0.3">
      <c r="A432" s="55">
        <v>1467</v>
      </c>
      <c r="B432" s="17" t="s">
        <v>58</v>
      </c>
      <c r="C432" s="1" t="s">
        <v>57</v>
      </c>
      <c r="D432" s="7">
        <v>41312</v>
      </c>
      <c r="E432" s="6">
        <v>110</v>
      </c>
      <c r="F432" s="5" t="s">
        <v>1</v>
      </c>
      <c r="G432" s="1">
        <v>4</v>
      </c>
      <c r="H432" s="4">
        <v>36</v>
      </c>
      <c r="I432" s="78">
        <v>20</v>
      </c>
      <c r="J432" s="79">
        <f t="shared" si="7"/>
        <v>720</v>
      </c>
      <c r="K432" s="2">
        <v>9</v>
      </c>
      <c r="L432" s="1">
        <v>1</v>
      </c>
      <c r="M432" s="1"/>
      <c r="N432" s="76" t="s">
        <v>961</v>
      </c>
      <c r="O432" s="76" t="s">
        <v>962</v>
      </c>
      <c r="P432" s="76"/>
      <c r="Q432" s="76" t="s">
        <v>971</v>
      </c>
      <c r="R432" s="76" t="s">
        <v>968</v>
      </c>
      <c r="S432" s="76" t="s">
        <v>969</v>
      </c>
      <c r="T432" s="76" t="s">
        <v>970</v>
      </c>
      <c r="U432" s="176" t="s">
        <v>972</v>
      </c>
      <c r="V432" s="176" t="s">
        <v>973</v>
      </c>
      <c r="W432" s="186" t="s">
        <v>878</v>
      </c>
      <c r="X432" s="186" t="s">
        <v>879</v>
      </c>
      <c r="Y432" s="186" t="s">
        <v>700</v>
      </c>
      <c r="Z432" s="186" t="s">
        <v>880</v>
      </c>
    </row>
    <row r="433" spans="1:26" x14ac:dyDescent="0.3">
      <c r="A433" s="55">
        <v>1468</v>
      </c>
      <c r="B433" s="17" t="s">
        <v>56</v>
      </c>
      <c r="C433" s="1" t="s">
        <v>55</v>
      </c>
      <c r="D433" s="7">
        <v>41312</v>
      </c>
      <c r="E433" s="6">
        <v>110</v>
      </c>
      <c r="F433" s="5" t="s">
        <v>4</v>
      </c>
      <c r="G433" s="1">
        <v>5</v>
      </c>
      <c r="H433" s="4">
        <v>35</v>
      </c>
      <c r="I433" s="78">
        <v>24</v>
      </c>
      <c r="J433" s="79">
        <f t="shared" si="7"/>
        <v>840</v>
      </c>
      <c r="K433" s="2">
        <v>36</v>
      </c>
      <c r="L433" s="1">
        <v>1</v>
      </c>
      <c r="M433" s="1"/>
      <c r="N433" s="76" t="s">
        <v>961</v>
      </c>
      <c r="O433" s="76" t="s">
        <v>962</v>
      </c>
      <c r="P433" s="76"/>
      <c r="Q433" s="76" t="s">
        <v>971</v>
      </c>
      <c r="R433" s="76" t="s">
        <v>968</v>
      </c>
      <c r="S433" s="76" t="s">
        <v>969</v>
      </c>
      <c r="T433" s="76" t="s">
        <v>970</v>
      </c>
      <c r="U433" s="176" t="s">
        <v>972</v>
      </c>
      <c r="V433" s="176" t="s">
        <v>973</v>
      </c>
      <c r="W433" s="186" t="s">
        <v>878</v>
      </c>
      <c r="X433" s="186" t="s">
        <v>879</v>
      </c>
      <c r="Y433" s="186" t="s">
        <v>700</v>
      </c>
      <c r="Z433" s="186" t="s">
        <v>880</v>
      </c>
    </row>
    <row r="434" spans="1:26" x14ac:dyDescent="0.3">
      <c r="A434" s="55">
        <v>1469</v>
      </c>
      <c r="B434" s="17" t="s">
        <v>54</v>
      </c>
      <c r="C434" s="1" t="s">
        <v>53</v>
      </c>
      <c r="D434" s="7">
        <v>41312</v>
      </c>
      <c r="E434" s="6">
        <v>111</v>
      </c>
      <c r="F434" s="5" t="s">
        <v>1</v>
      </c>
      <c r="G434" s="1">
        <v>6</v>
      </c>
      <c r="H434" s="4">
        <v>34</v>
      </c>
      <c r="I434" s="78">
        <v>24</v>
      </c>
      <c r="J434" s="79">
        <f t="shared" si="7"/>
        <v>816</v>
      </c>
      <c r="K434" s="2">
        <v>19</v>
      </c>
      <c r="L434" s="1">
        <v>1</v>
      </c>
      <c r="M434" s="1"/>
      <c r="N434" s="76" t="s">
        <v>961</v>
      </c>
      <c r="O434" s="76" t="s">
        <v>962</v>
      </c>
      <c r="P434" s="76"/>
      <c r="Q434" s="76" t="s">
        <v>971</v>
      </c>
      <c r="R434" s="76" t="s">
        <v>968</v>
      </c>
      <c r="S434" s="76" t="s">
        <v>969</v>
      </c>
      <c r="T434" s="76" t="s">
        <v>970</v>
      </c>
      <c r="U434" s="176" t="s">
        <v>972</v>
      </c>
      <c r="V434" s="176" t="s">
        <v>973</v>
      </c>
      <c r="W434" s="186" t="s">
        <v>904</v>
      </c>
      <c r="X434" s="186" t="s">
        <v>905</v>
      </c>
      <c r="Y434" s="186" t="s">
        <v>700</v>
      </c>
      <c r="Z434" s="186" t="s">
        <v>883</v>
      </c>
    </row>
    <row r="435" spans="1:26" x14ac:dyDescent="0.3">
      <c r="A435" s="55">
        <v>1470</v>
      </c>
      <c r="B435" s="17" t="s">
        <v>52</v>
      </c>
      <c r="C435" s="1" t="s">
        <v>51</v>
      </c>
      <c r="D435" s="7">
        <v>41312</v>
      </c>
      <c r="E435" s="6">
        <v>111</v>
      </c>
      <c r="F435" s="5" t="s">
        <v>4</v>
      </c>
      <c r="G435" s="1">
        <v>2</v>
      </c>
      <c r="H435" s="4">
        <v>38</v>
      </c>
      <c r="I435" s="78">
        <v>25</v>
      </c>
      <c r="J435" s="79">
        <f t="shared" si="7"/>
        <v>950</v>
      </c>
      <c r="K435" s="2">
        <v>18</v>
      </c>
      <c r="L435" s="1">
        <v>1</v>
      </c>
      <c r="M435" s="1"/>
      <c r="N435" s="76" t="s">
        <v>961</v>
      </c>
      <c r="O435" s="76" t="s">
        <v>962</v>
      </c>
      <c r="P435" s="76"/>
      <c r="Q435" s="76" t="s">
        <v>971</v>
      </c>
      <c r="R435" s="76" t="s">
        <v>968</v>
      </c>
      <c r="S435" s="76" t="s">
        <v>969</v>
      </c>
      <c r="T435" s="76" t="s">
        <v>970</v>
      </c>
      <c r="U435" s="176" t="s">
        <v>972</v>
      </c>
      <c r="V435" s="176" t="s">
        <v>973</v>
      </c>
      <c r="W435" s="186" t="s">
        <v>878</v>
      </c>
      <c r="X435" s="186" t="s">
        <v>879</v>
      </c>
      <c r="Y435" s="186" t="s">
        <v>891</v>
      </c>
      <c r="Z435" s="186" t="s">
        <v>883</v>
      </c>
    </row>
    <row r="436" spans="1:26" x14ac:dyDescent="0.3">
      <c r="A436" s="55">
        <v>1471</v>
      </c>
      <c r="B436" s="9" t="s">
        <v>50</v>
      </c>
      <c r="C436" s="1" t="s">
        <v>49</v>
      </c>
      <c r="D436" s="7">
        <v>41368</v>
      </c>
      <c r="E436" s="6">
        <v>112</v>
      </c>
      <c r="F436" s="5" t="s">
        <v>1</v>
      </c>
      <c r="G436" s="1">
        <v>6</v>
      </c>
      <c r="H436" s="4">
        <v>34</v>
      </c>
      <c r="I436" s="78">
        <v>13</v>
      </c>
      <c r="J436" s="79">
        <f t="shared" si="7"/>
        <v>442</v>
      </c>
      <c r="K436" s="2">
        <v>3</v>
      </c>
      <c r="L436" s="1">
        <v>1</v>
      </c>
      <c r="M436" s="1"/>
      <c r="N436" s="76" t="s">
        <v>961</v>
      </c>
      <c r="O436" s="76" t="s">
        <v>962</v>
      </c>
      <c r="P436" s="76"/>
      <c r="Q436" s="76" t="s">
        <v>971</v>
      </c>
      <c r="R436" s="76" t="s">
        <v>968</v>
      </c>
      <c r="S436" s="76" t="s">
        <v>969</v>
      </c>
      <c r="T436" s="76" t="s">
        <v>970</v>
      </c>
      <c r="U436" s="176" t="s">
        <v>972</v>
      </c>
      <c r="V436" s="176" t="s">
        <v>973</v>
      </c>
      <c r="W436" s="186" t="s">
        <v>916</v>
      </c>
      <c r="X436" s="186" t="s">
        <v>917</v>
      </c>
      <c r="Y436" s="186" t="s">
        <v>700</v>
      </c>
      <c r="Z436" s="186" t="s">
        <v>883</v>
      </c>
    </row>
    <row r="437" spans="1:26" x14ac:dyDescent="0.3">
      <c r="A437" s="16">
        <v>1472</v>
      </c>
      <c r="B437" s="16" t="s">
        <v>48</v>
      </c>
      <c r="C437" s="10" t="s">
        <v>38</v>
      </c>
      <c r="D437" s="15">
        <v>41368</v>
      </c>
      <c r="E437" s="14">
        <v>112</v>
      </c>
      <c r="F437" s="13" t="s">
        <v>4</v>
      </c>
      <c r="G437" s="10">
        <v>3</v>
      </c>
      <c r="H437" s="12">
        <v>37</v>
      </c>
      <c r="I437" s="84">
        <v>19</v>
      </c>
      <c r="J437" s="79">
        <f t="shared" si="7"/>
        <v>703</v>
      </c>
      <c r="K437" s="11">
        <v>38</v>
      </c>
      <c r="L437" s="10">
        <v>0</v>
      </c>
      <c r="M437" s="10" t="s">
        <v>47</v>
      </c>
      <c r="N437" s="76" t="s">
        <v>961</v>
      </c>
      <c r="O437" s="76" t="s">
        <v>962</v>
      </c>
      <c r="P437" s="76"/>
      <c r="Q437" s="76" t="s">
        <v>971</v>
      </c>
      <c r="R437" s="76" t="s">
        <v>968</v>
      </c>
      <c r="S437" s="76" t="s">
        <v>969</v>
      </c>
      <c r="T437" s="76" t="s">
        <v>970</v>
      </c>
      <c r="U437" s="176" t="s">
        <v>972</v>
      </c>
      <c r="V437" s="176" t="s">
        <v>973</v>
      </c>
      <c r="W437" s="186" t="s">
        <v>889</v>
      </c>
      <c r="X437" s="186" t="s">
        <v>890</v>
      </c>
      <c r="Y437" s="186" t="s">
        <v>886</v>
      </c>
      <c r="Z437" s="186" t="s">
        <v>880</v>
      </c>
    </row>
    <row r="438" spans="1:26" x14ac:dyDescent="0.3">
      <c r="A438" s="65">
        <v>1473</v>
      </c>
      <c r="B438" s="9" t="s">
        <v>46</v>
      </c>
      <c r="C438" s="1" t="s">
        <v>28</v>
      </c>
      <c r="D438" s="7">
        <v>41368</v>
      </c>
      <c r="E438" s="6">
        <v>113</v>
      </c>
      <c r="F438" s="5" t="s">
        <v>1</v>
      </c>
      <c r="G438" s="1">
        <v>4</v>
      </c>
      <c r="H438" s="4">
        <v>36</v>
      </c>
      <c r="I438" s="78">
        <v>18</v>
      </c>
      <c r="J438" s="79">
        <f t="shared" si="7"/>
        <v>648</v>
      </c>
      <c r="K438" s="2">
        <v>10</v>
      </c>
      <c r="L438" s="1">
        <v>1</v>
      </c>
      <c r="M438" s="1"/>
      <c r="N438" s="76" t="s">
        <v>961</v>
      </c>
      <c r="O438" s="76" t="s">
        <v>962</v>
      </c>
      <c r="P438" s="76"/>
      <c r="Q438" s="76" t="s">
        <v>971</v>
      </c>
      <c r="R438" s="76" t="s">
        <v>968</v>
      </c>
      <c r="S438" s="76" t="s">
        <v>969</v>
      </c>
      <c r="T438" s="76" t="s">
        <v>970</v>
      </c>
      <c r="U438" s="176" t="s">
        <v>972</v>
      </c>
      <c r="V438" s="176" t="s">
        <v>973</v>
      </c>
      <c r="W438" s="186" t="s">
        <v>892</v>
      </c>
      <c r="X438" s="186" t="s">
        <v>893</v>
      </c>
      <c r="Y438" s="186" t="s">
        <v>700</v>
      </c>
      <c r="Z438" s="186" t="s">
        <v>883</v>
      </c>
    </row>
    <row r="439" spans="1:26" x14ac:dyDescent="0.3">
      <c r="A439" s="55">
        <v>1474</v>
      </c>
      <c r="B439" s="9" t="s">
        <v>45</v>
      </c>
      <c r="C439" s="1" t="s">
        <v>44</v>
      </c>
      <c r="D439" s="7">
        <v>41368</v>
      </c>
      <c r="E439" s="6">
        <v>113</v>
      </c>
      <c r="F439" s="5" t="s">
        <v>4</v>
      </c>
      <c r="G439" s="1">
        <v>4</v>
      </c>
      <c r="H439" s="4">
        <v>36</v>
      </c>
      <c r="I439" s="78">
        <v>18</v>
      </c>
      <c r="J439" s="79">
        <f t="shared" si="7"/>
        <v>648</v>
      </c>
      <c r="K439" s="2">
        <v>7</v>
      </c>
      <c r="L439" s="1">
        <v>1</v>
      </c>
      <c r="M439" s="1"/>
      <c r="N439" s="76" t="s">
        <v>961</v>
      </c>
      <c r="O439" s="76" t="s">
        <v>962</v>
      </c>
      <c r="P439" s="76"/>
      <c r="Q439" s="76" t="s">
        <v>971</v>
      </c>
      <c r="R439" s="76" t="s">
        <v>968</v>
      </c>
      <c r="S439" s="76" t="s">
        <v>969</v>
      </c>
      <c r="T439" s="76" t="s">
        <v>970</v>
      </c>
      <c r="U439" s="176" t="s">
        <v>972</v>
      </c>
      <c r="V439" s="176" t="s">
        <v>973</v>
      </c>
      <c r="W439" s="186" t="s">
        <v>902</v>
      </c>
      <c r="X439" s="186" t="s">
        <v>903</v>
      </c>
      <c r="Y439" s="186" t="s">
        <v>886</v>
      </c>
      <c r="Z439" s="186" t="s">
        <v>883</v>
      </c>
    </row>
    <row r="440" spans="1:26" x14ac:dyDescent="0.3">
      <c r="A440" s="55">
        <v>1475</v>
      </c>
      <c r="B440" s="9" t="s">
        <v>43</v>
      </c>
      <c r="C440" s="1" t="s">
        <v>42</v>
      </c>
      <c r="D440" s="7">
        <v>41368</v>
      </c>
      <c r="E440" s="6">
        <v>114</v>
      </c>
      <c r="F440" s="5" t="s">
        <v>1</v>
      </c>
      <c r="G440" s="1">
        <v>4</v>
      </c>
      <c r="H440" s="4">
        <v>36</v>
      </c>
      <c r="I440" s="78">
        <v>17</v>
      </c>
      <c r="J440" s="79">
        <f t="shared" si="7"/>
        <v>612</v>
      </c>
      <c r="K440" s="2">
        <v>8</v>
      </c>
      <c r="L440" s="1">
        <v>1</v>
      </c>
      <c r="M440" s="1"/>
      <c r="N440" s="76" t="s">
        <v>961</v>
      </c>
      <c r="O440" s="76" t="s">
        <v>962</v>
      </c>
      <c r="P440" s="76"/>
      <c r="Q440" s="76" t="s">
        <v>971</v>
      </c>
      <c r="R440" s="76" t="s">
        <v>968</v>
      </c>
      <c r="S440" s="76" t="s">
        <v>969</v>
      </c>
      <c r="T440" s="76" t="s">
        <v>970</v>
      </c>
      <c r="U440" s="176" t="s">
        <v>972</v>
      </c>
      <c r="V440" s="176" t="s">
        <v>973</v>
      </c>
      <c r="W440" s="186" t="s">
        <v>878</v>
      </c>
      <c r="X440" s="186" t="s">
        <v>879</v>
      </c>
      <c r="Y440" s="186" t="s">
        <v>700</v>
      </c>
      <c r="Z440" s="186" t="s">
        <v>880</v>
      </c>
    </row>
    <row r="441" spans="1:26" x14ac:dyDescent="0.3">
      <c r="A441" s="58">
        <v>1476</v>
      </c>
      <c r="B441" s="9" t="s">
        <v>41</v>
      </c>
      <c r="C441" s="1" t="s">
        <v>40</v>
      </c>
      <c r="D441" s="7">
        <v>41368</v>
      </c>
      <c r="E441" s="6">
        <v>114</v>
      </c>
      <c r="F441" s="5" t="s">
        <v>4</v>
      </c>
      <c r="G441" s="1">
        <v>5</v>
      </c>
      <c r="H441" s="4">
        <v>35</v>
      </c>
      <c r="I441" s="78">
        <v>13</v>
      </c>
      <c r="J441" s="79">
        <f t="shared" si="7"/>
        <v>455</v>
      </c>
      <c r="K441" s="2">
        <v>8</v>
      </c>
      <c r="L441" s="1">
        <v>1</v>
      </c>
      <c r="M441" s="1"/>
      <c r="N441" s="76" t="s">
        <v>961</v>
      </c>
      <c r="O441" s="76" t="s">
        <v>962</v>
      </c>
      <c r="P441" s="76"/>
      <c r="Q441" s="76" t="s">
        <v>971</v>
      </c>
      <c r="R441" s="76" t="s">
        <v>968</v>
      </c>
      <c r="S441" s="76" t="s">
        <v>969</v>
      </c>
      <c r="T441" s="76" t="s">
        <v>970</v>
      </c>
      <c r="U441" s="176" t="s">
        <v>972</v>
      </c>
      <c r="V441" s="176" t="s">
        <v>973</v>
      </c>
      <c r="W441" s="186" t="s">
        <v>878</v>
      </c>
      <c r="X441" s="186" t="s">
        <v>879</v>
      </c>
      <c r="Y441" s="186" t="s">
        <v>700</v>
      </c>
      <c r="Z441" s="186" t="s">
        <v>880</v>
      </c>
    </row>
    <row r="442" spans="1:26" x14ac:dyDescent="0.3">
      <c r="A442" s="58">
        <v>1477</v>
      </c>
      <c r="B442" s="9" t="s">
        <v>39</v>
      </c>
      <c r="C442" s="1" t="s">
        <v>38</v>
      </c>
      <c r="D442" s="7">
        <v>41472</v>
      </c>
      <c r="E442" s="6">
        <v>115</v>
      </c>
      <c r="F442" s="5" t="s">
        <v>1</v>
      </c>
      <c r="G442" s="1">
        <v>4</v>
      </c>
      <c r="H442" s="4">
        <v>36</v>
      </c>
      <c r="I442" s="78">
        <v>19</v>
      </c>
      <c r="J442" s="79">
        <f t="shared" si="7"/>
        <v>684</v>
      </c>
      <c r="K442" s="2">
        <v>13</v>
      </c>
      <c r="L442" s="1">
        <v>1</v>
      </c>
      <c r="M442" s="1"/>
      <c r="N442" s="76" t="s">
        <v>961</v>
      </c>
      <c r="O442" s="76" t="s">
        <v>962</v>
      </c>
      <c r="P442" s="76"/>
      <c r="Q442" s="76" t="s">
        <v>971</v>
      </c>
      <c r="R442" s="76" t="s">
        <v>968</v>
      </c>
      <c r="S442" s="76" t="s">
        <v>969</v>
      </c>
      <c r="T442" s="76" t="s">
        <v>970</v>
      </c>
      <c r="U442" s="176" t="s">
        <v>972</v>
      </c>
      <c r="V442" s="176" t="s">
        <v>973</v>
      </c>
      <c r="W442" s="186" t="s">
        <v>902</v>
      </c>
      <c r="X442" s="186" t="s">
        <v>903</v>
      </c>
      <c r="Y442" s="186" t="s">
        <v>886</v>
      </c>
      <c r="Z442" s="186" t="s">
        <v>880</v>
      </c>
    </row>
    <row r="443" spans="1:26" x14ac:dyDescent="0.3">
      <c r="A443" s="55">
        <v>1478</v>
      </c>
      <c r="B443" s="9" t="s">
        <v>37</v>
      </c>
      <c r="C443" s="1" t="s">
        <v>36</v>
      </c>
      <c r="D443" s="7">
        <v>41472</v>
      </c>
      <c r="E443" s="6">
        <v>115</v>
      </c>
      <c r="F443" s="5" t="s">
        <v>4</v>
      </c>
      <c r="G443" s="1">
        <v>4</v>
      </c>
      <c r="H443" s="4">
        <v>36</v>
      </c>
      <c r="I443" s="78">
        <v>17</v>
      </c>
      <c r="J443" s="79">
        <f t="shared" si="7"/>
        <v>612</v>
      </c>
      <c r="K443" s="2">
        <v>9</v>
      </c>
      <c r="L443" s="1">
        <v>1</v>
      </c>
      <c r="M443" s="1"/>
      <c r="N443" s="76" t="s">
        <v>961</v>
      </c>
      <c r="O443" s="76" t="s">
        <v>962</v>
      </c>
      <c r="P443" s="76"/>
      <c r="Q443" s="76" t="s">
        <v>971</v>
      </c>
      <c r="R443" s="76" t="s">
        <v>968</v>
      </c>
      <c r="S443" s="76" t="s">
        <v>969</v>
      </c>
      <c r="T443" s="76" t="s">
        <v>970</v>
      </c>
      <c r="U443" s="176" t="s">
        <v>972</v>
      </c>
      <c r="V443" s="176" t="s">
        <v>973</v>
      </c>
      <c r="W443" s="186" t="s">
        <v>878</v>
      </c>
      <c r="X443" s="186" t="s">
        <v>879</v>
      </c>
      <c r="Y443" s="186" t="s">
        <v>700</v>
      </c>
      <c r="Z443" s="186" t="s">
        <v>883</v>
      </c>
    </row>
    <row r="444" spans="1:26" x14ac:dyDescent="0.3">
      <c r="A444" s="55">
        <v>1479</v>
      </c>
      <c r="B444" s="9" t="s">
        <v>35</v>
      </c>
      <c r="C444" s="1" t="s">
        <v>34</v>
      </c>
      <c r="D444" s="7">
        <v>41472</v>
      </c>
      <c r="E444" s="6">
        <v>116</v>
      </c>
      <c r="F444" s="5" t="s">
        <v>1</v>
      </c>
      <c r="G444" s="1">
        <v>5</v>
      </c>
      <c r="H444" s="4">
        <v>35</v>
      </c>
      <c r="I444" s="78">
        <v>15</v>
      </c>
      <c r="J444" s="79">
        <f t="shared" si="7"/>
        <v>525</v>
      </c>
      <c r="K444" s="2">
        <v>16</v>
      </c>
      <c r="L444" s="1">
        <v>1</v>
      </c>
      <c r="M444" s="1"/>
      <c r="N444" s="76" t="s">
        <v>961</v>
      </c>
      <c r="O444" s="76" t="s">
        <v>962</v>
      </c>
      <c r="P444" s="76"/>
      <c r="Q444" s="76" t="s">
        <v>971</v>
      </c>
      <c r="R444" s="76" t="s">
        <v>968</v>
      </c>
      <c r="S444" s="76" t="s">
        <v>969</v>
      </c>
      <c r="T444" s="76" t="s">
        <v>970</v>
      </c>
      <c r="U444" s="176" t="s">
        <v>972</v>
      </c>
      <c r="V444" s="176" t="s">
        <v>973</v>
      </c>
      <c r="W444" s="186" t="s">
        <v>889</v>
      </c>
      <c r="X444" s="186" t="s">
        <v>890</v>
      </c>
      <c r="Y444" s="186" t="s">
        <v>891</v>
      </c>
      <c r="Z444" s="186" t="s">
        <v>883</v>
      </c>
    </row>
    <row r="445" spans="1:26" x14ac:dyDescent="0.3">
      <c r="A445" s="58">
        <v>1480</v>
      </c>
      <c r="B445" s="9" t="s">
        <v>33</v>
      </c>
      <c r="C445" s="1" t="s">
        <v>32</v>
      </c>
      <c r="D445" s="7">
        <v>41472</v>
      </c>
      <c r="E445" s="6">
        <v>116</v>
      </c>
      <c r="F445" s="5" t="s">
        <v>4</v>
      </c>
      <c r="G445" s="1">
        <v>4</v>
      </c>
      <c r="H445" s="4">
        <v>36</v>
      </c>
      <c r="I445" s="78">
        <v>16</v>
      </c>
      <c r="J445" s="79">
        <f t="shared" si="7"/>
        <v>576</v>
      </c>
      <c r="K445" s="2">
        <v>6</v>
      </c>
      <c r="L445" s="1">
        <v>1</v>
      </c>
      <c r="M445" s="1"/>
      <c r="N445" s="76" t="s">
        <v>961</v>
      </c>
      <c r="O445" s="76" t="s">
        <v>962</v>
      </c>
      <c r="P445" s="76"/>
      <c r="Q445" s="76" t="s">
        <v>971</v>
      </c>
      <c r="R445" s="76" t="s">
        <v>968</v>
      </c>
      <c r="S445" s="76" t="s">
        <v>969</v>
      </c>
      <c r="T445" s="76" t="s">
        <v>970</v>
      </c>
      <c r="U445" s="176" t="s">
        <v>972</v>
      </c>
      <c r="V445" s="176" t="s">
        <v>973</v>
      </c>
      <c r="W445" s="186" t="s">
        <v>914</v>
      </c>
      <c r="X445" s="186" t="s">
        <v>915</v>
      </c>
      <c r="Y445" s="186" t="s">
        <v>700</v>
      </c>
      <c r="Z445" s="186" t="s">
        <v>880</v>
      </c>
    </row>
    <row r="446" spans="1:26" x14ac:dyDescent="0.3">
      <c r="A446" s="55">
        <v>1481</v>
      </c>
      <c r="B446" s="9" t="s">
        <v>31</v>
      </c>
      <c r="C446" s="1" t="s">
        <v>30</v>
      </c>
      <c r="D446" s="7">
        <v>41472</v>
      </c>
      <c r="E446" s="6">
        <v>117</v>
      </c>
      <c r="F446" s="5" t="s">
        <v>1</v>
      </c>
      <c r="G446" s="1">
        <v>4</v>
      </c>
      <c r="H446" s="4">
        <v>36</v>
      </c>
      <c r="I446" s="78">
        <v>19</v>
      </c>
      <c r="J446" s="79">
        <f t="shared" si="7"/>
        <v>684</v>
      </c>
      <c r="K446" s="2">
        <v>21</v>
      </c>
      <c r="L446" s="1">
        <v>1</v>
      </c>
      <c r="M446" s="1"/>
      <c r="N446" s="76" t="s">
        <v>961</v>
      </c>
      <c r="O446" s="76" t="s">
        <v>962</v>
      </c>
      <c r="P446" s="76"/>
      <c r="Q446" s="76" t="s">
        <v>971</v>
      </c>
      <c r="R446" s="76" t="s">
        <v>968</v>
      </c>
      <c r="S446" s="76" t="s">
        <v>969</v>
      </c>
      <c r="T446" s="76" t="s">
        <v>970</v>
      </c>
      <c r="U446" s="176" t="s">
        <v>972</v>
      </c>
      <c r="V446" s="176" t="s">
        <v>973</v>
      </c>
      <c r="W446" s="186" t="s">
        <v>878</v>
      </c>
      <c r="X446" s="186" t="s">
        <v>879</v>
      </c>
      <c r="Y446" s="186" t="s">
        <v>700</v>
      </c>
      <c r="Z446" s="186" t="s">
        <v>880</v>
      </c>
    </row>
    <row r="447" spans="1:26" x14ac:dyDescent="0.3">
      <c r="A447" s="58">
        <v>1482</v>
      </c>
      <c r="B447" s="9" t="s">
        <v>29</v>
      </c>
      <c r="C447" s="1" t="s">
        <v>28</v>
      </c>
      <c r="D447" s="7">
        <v>41472</v>
      </c>
      <c r="E447" s="6">
        <v>117</v>
      </c>
      <c r="F447" s="5" t="s">
        <v>4</v>
      </c>
      <c r="G447" s="1">
        <v>4</v>
      </c>
      <c r="H447" s="4">
        <v>36</v>
      </c>
      <c r="I447" s="78">
        <v>18</v>
      </c>
      <c r="J447" s="79">
        <f t="shared" si="7"/>
        <v>648</v>
      </c>
      <c r="K447" s="2">
        <v>14</v>
      </c>
      <c r="L447" s="1">
        <v>1</v>
      </c>
      <c r="M447" s="1"/>
      <c r="N447" s="76" t="s">
        <v>961</v>
      </c>
      <c r="O447" s="76" t="s">
        <v>962</v>
      </c>
      <c r="P447" s="76"/>
      <c r="Q447" s="76" t="s">
        <v>971</v>
      </c>
      <c r="R447" s="76" t="s">
        <v>968</v>
      </c>
      <c r="S447" s="76" t="s">
        <v>969</v>
      </c>
      <c r="T447" s="76" t="s">
        <v>970</v>
      </c>
      <c r="U447" s="176" t="s">
        <v>972</v>
      </c>
      <c r="V447" s="176" t="s">
        <v>973</v>
      </c>
      <c r="W447" s="186" t="s">
        <v>886</v>
      </c>
      <c r="X447" s="186" t="s">
        <v>887</v>
      </c>
      <c r="Y447" s="186" t="s">
        <v>700</v>
      </c>
      <c r="Z447" s="186" t="s">
        <v>880</v>
      </c>
    </row>
    <row r="448" spans="1:26" x14ac:dyDescent="0.3">
      <c r="A448" s="63">
        <v>1483</v>
      </c>
      <c r="B448" s="8" t="s">
        <v>27</v>
      </c>
      <c r="C448" s="1" t="s">
        <v>26</v>
      </c>
      <c r="D448" s="7">
        <v>41536</v>
      </c>
      <c r="E448" s="6">
        <v>118</v>
      </c>
      <c r="F448" s="5" t="s">
        <v>1</v>
      </c>
      <c r="G448" s="1">
        <v>3</v>
      </c>
      <c r="H448" s="4">
        <v>37</v>
      </c>
      <c r="I448" s="78">
        <v>23</v>
      </c>
      <c r="J448" s="79">
        <f t="shared" si="7"/>
        <v>851</v>
      </c>
      <c r="K448" s="2">
        <v>13</v>
      </c>
      <c r="L448" s="1">
        <v>1</v>
      </c>
      <c r="M448" s="1"/>
      <c r="N448" s="76" t="s">
        <v>961</v>
      </c>
      <c r="O448" s="76" t="s">
        <v>962</v>
      </c>
      <c r="P448" s="76"/>
      <c r="Q448" s="76" t="s">
        <v>971</v>
      </c>
      <c r="R448" s="76" t="s">
        <v>968</v>
      </c>
      <c r="S448" s="76" t="s">
        <v>969</v>
      </c>
      <c r="T448" s="76" t="s">
        <v>970</v>
      </c>
      <c r="U448" s="176" t="s">
        <v>972</v>
      </c>
      <c r="V448" s="176" t="s">
        <v>973</v>
      </c>
      <c r="W448" s="186" t="s">
        <v>881</v>
      </c>
      <c r="X448" s="186" t="s">
        <v>882</v>
      </c>
      <c r="Y448" s="186" t="s">
        <v>700</v>
      </c>
      <c r="Z448" s="186" t="s">
        <v>880</v>
      </c>
    </row>
    <row r="449" spans="1:26" x14ac:dyDescent="0.3">
      <c r="A449" s="63">
        <v>1484</v>
      </c>
      <c r="B449" s="8" t="s">
        <v>25</v>
      </c>
      <c r="C449" s="1" t="s">
        <v>13</v>
      </c>
      <c r="D449" s="7">
        <v>41536</v>
      </c>
      <c r="E449" s="6">
        <v>118</v>
      </c>
      <c r="F449" s="5" t="s">
        <v>4</v>
      </c>
      <c r="G449" s="1">
        <v>4</v>
      </c>
      <c r="H449" s="4">
        <v>36</v>
      </c>
      <c r="I449" s="78">
        <v>15</v>
      </c>
      <c r="J449" s="79">
        <f t="shared" si="7"/>
        <v>540</v>
      </c>
      <c r="K449" s="2">
        <v>7</v>
      </c>
      <c r="L449" s="1">
        <v>1</v>
      </c>
      <c r="M449" s="1"/>
      <c r="N449" s="76" t="s">
        <v>961</v>
      </c>
      <c r="O449" s="76" t="s">
        <v>962</v>
      </c>
      <c r="P449" s="76"/>
      <c r="Q449" s="76" t="s">
        <v>971</v>
      </c>
      <c r="R449" s="76" t="s">
        <v>968</v>
      </c>
      <c r="S449" s="76" t="s">
        <v>969</v>
      </c>
      <c r="T449" s="76" t="s">
        <v>970</v>
      </c>
      <c r="U449" s="176" t="s">
        <v>972</v>
      </c>
      <c r="V449" s="176" t="s">
        <v>973</v>
      </c>
      <c r="W449" s="186" t="s">
        <v>930</v>
      </c>
      <c r="X449" s="186" t="s">
        <v>931</v>
      </c>
      <c r="Y449" s="186" t="s">
        <v>891</v>
      </c>
      <c r="Z449" s="186" t="s">
        <v>880</v>
      </c>
    </row>
    <row r="450" spans="1:26" x14ac:dyDescent="0.3">
      <c r="A450" s="63">
        <v>1485</v>
      </c>
      <c r="B450" s="8" t="s">
        <v>24</v>
      </c>
      <c r="C450" s="1" t="s">
        <v>23</v>
      </c>
      <c r="D450" s="7">
        <v>41536</v>
      </c>
      <c r="E450" s="6">
        <v>119</v>
      </c>
      <c r="F450" s="5" t="s">
        <v>1</v>
      </c>
      <c r="G450" s="1">
        <v>4</v>
      </c>
      <c r="H450" s="4">
        <v>36</v>
      </c>
      <c r="I450" s="78">
        <v>15</v>
      </c>
      <c r="J450" s="79">
        <f t="shared" si="7"/>
        <v>540</v>
      </c>
      <c r="K450" s="2">
        <v>11</v>
      </c>
      <c r="L450" s="1">
        <v>1</v>
      </c>
      <c r="M450" s="1"/>
      <c r="N450" s="76" t="s">
        <v>961</v>
      </c>
      <c r="O450" s="76" t="s">
        <v>962</v>
      </c>
      <c r="P450" s="76"/>
      <c r="Q450" s="76" t="s">
        <v>971</v>
      </c>
      <c r="R450" s="76" t="s">
        <v>968</v>
      </c>
      <c r="S450" s="76" t="s">
        <v>969</v>
      </c>
      <c r="T450" s="76" t="s">
        <v>970</v>
      </c>
      <c r="U450" s="176" t="s">
        <v>972</v>
      </c>
      <c r="V450" s="176" t="s">
        <v>973</v>
      </c>
      <c r="W450" s="186" t="s">
        <v>889</v>
      </c>
      <c r="X450" s="186" t="s">
        <v>890</v>
      </c>
      <c r="Y450" s="186" t="s">
        <v>891</v>
      </c>
      <c r="Z450" s="186" t="s">
        <v>880</v>
      </c>
    </row>
    <row r="451" spans="1:26" x14ac:dyDescent="0.3">
      <c r="A451" s="66">
        <v>1486</v>
      </c>
      <c r="B451" s="8" t="s">
        <v>22</v>
      </c>
      <c r="C451" s="1" t="s">
        <v>21</v>
      </c>
      <c r="D451" s="7">
        <v>41536</v>
      </c>
      <c r="E451" s="6">
        <v>119</v>
      </c>
      <c r="F451" s="5" t="s">
        <v>4</v>
      </c>
      <c r="G451" s="1">
        <v>4</v>
      </c>
      <c r="H451" s="4">
        <v>36</v>
      </c>
      <c r="I451" s="78">
        <v>13</v>
      </c>
      <c r="J451" s="79">
        <f t="shared" si="7"/>
        <v>468</v>
      </c>
      <c r="K451" s="2">
        <v>8</v>
      </c>
      <c r="L451" s="1">
        <v>1</v>
      </c>
      <c r="M451" s="1"/>
      <c r="N451" s="76" t="s">
        <v>961</v>
      </c>
      <c r="O451" s="76" t="s">
        <v>962</v>
      </c>
      <c r="P451" s="76"/>
      <c r="Q451" s="76" t="s">
        <v>971</v>
      </c>
      <c r="R451" s="76" t="s">
        <v>968</v>
      </c>
      <c r="S451" s="76" t="s">
        <v>969</v>
      </c>
      <c r="T451" s="76" t="s">
        <v>970</v>
      </c>
      <c r="U451" s="176" t="s">
        <v>972</v>
      </c>
      <c r="V451" s="176" t="s">
        <v>973</v>
      </c>
      <c r="W451" s="186" t="s">
        <v>884</v>
      </c>
      <c r="X451" s="186" t="s">
        <v>953</v>
      </c>
      <c r="Y451" s="186" t="s">
        <v>886</v>
      </c>
      <c r="Z451" s="186" t="s">
        <v>880</v>
      </c>
    </row>
    <row r="452" spans="1:26" x14ac:dyDescent="0.3">
      <c r="A452" s="63">
        <v>1487</v>
      </c>
      <c r="B452" s="8" t="s">
        <v>20</v>
      </c>
      <c r="C452" s="1" t="s">
        <v>19</v>
      </c>
      <c r="D452" s="7">
        <v>41536</v>
      </c>
      <c r="E452" s="6">
        <v>120</v>
      </c>
      <c r="F452" s="5" t="s">
        <v>1</v>
      </c>
      <c r="G452" s="1">
        <v>4</v>
      </c>
      <c r="H452" s="4">
        <v>36</v>
      </c>
      <c r="I452" s="78">
        <v>17</v>
      </c>
      <c r="J452" s="79">
        <f t="shared" si="7"/>
        <v>612</v>
      </c>
      <c r="K452" s="2">
        <v>11</v>
      </c>
      <c r="L452" s="1">
        <v>1</v>
      </c>
      <c r="M452" s="1"/>
      <c r="N452" s="76" t="s">
        <v>961</v>
      </c>
      <c r="O452" s="76" t="s">
        <v>962</v>
      </c>
      <c r="P452" s="76"/>
      <c r="Q452" s="76" t="s">
        <v>971</v>
      </c>
      <c r="R452" s="76" t="s">
        <v>968</v>
      </c>
      <c r="S452" s="76" t="s">
        <v>969</v>
      </c>
      <c r="T452" s="76" t="s">
        <v>970</v>
      </c>
      <c r="U452" s="176" t="s">
        <v>972</v>
      </c>
      <c r="V452" s="176" t="s">
        <v>973</v>
      </c>
      <c r="W452" s="186" t="s">
        <v>884</v>
      </c>
      <c r="X452" s="186" t="s">
        <v>953</v>
      </c>
      <c r="Y452" s="186" t="s">
        <v>700</v>
      </c>
      <c r="Z452" s="186" t="s">
        <v>883</v>
      </c>
    </row>
    <row r="453" spans="1:26" x14ac:dyDescent="0.3">
      <c r="A453" s="63">
        <v>1488</v>
      </c>
      <c r="B453" s="8" t="s">
        <v>18</v>
      </c>
      <c r="C453" s="1" t="s">
        <v>17</v>
      </c>
      <c r="D453" s="7">
        <v>41536</v>
      </c>
      <c r="E453" s="6">
        <v>120</v>
      </c>
      <c r="F453" s="5" t="s">
        <v>4</v>
      </c>
      <c r="G453" s="1">
        <v>4</v>
      </c>
      <c r="H453" s="4">
        <v>36</v>
      </c>
      <c r="I453" s="78">
        <v>18</v>
      </c>
      <c r="J453" s="79">
        <f t="shared" si="7"/>
        <v>648</v>
      </c>
      <c r="K453" s="2">
        <v>21</v>
      </c>
      <c r="L453" s="1">
        <v>1</v>
      </c>
      <c r="M453" s="1"/>
      <c r="N453" s="76" t="s">
        <v>961</v>
      </c>
      <c r="O453" s="76" t="s">
        <v>962</v>
      </c>
      <c r="P453" s="76"/>
      <c r="Q453" s="76" t="s">
        <v>971</v>
      </c>
      <c r="R453" s="76" t="s">
        <v>968</v>
      </c>
      <c r="S453" s="76" t="s">
        <v>969</v>
      </c>
      <c r="T453" s="76" t="s">
        <v>970</v>
      </c>
      <c r="U453" s="176" t="s">
        <v>972</v>
      </c>
      <c r="V453" s="176" t="s">
        <v>973</v>
      </c>
      <c r="W453" s="186" t="s">
        <v>930</v>
      </c>
      <c r="X453" s="186" t="s">
        <v>931</v>
      </c>
      <c r="Y453" s="186" t="s">
        <v>891</v>
      </c>
      <c r="Z453" s="186" t="s">
        <v>880</v>
      </c>
    </row>
    <row r="454" spans="1:26" x14ac:dyDescent="0.3">
      <c r="A454" s="63">
        <v>1489</v>
      </c>
      <c r="B454" s="8" t="s">
        <v>16</v>
      </c>
      <c r="C454" s="1" t="s">
        <v>15</v>
      </c>
      <c r="D454" s="7">
        <v>41536</v>
      </c>
      <c r="E454" s="6">
        <v>121</v>
      </c>
      <c r="F454" s="5" t="s">
        <v>1</v>
      </c>
      <c r="G454" s="1">
        <v>4</v>
      </c>
      <c r="H454" s="4">
        <v>36</v>
      </c>
      <c r="I454" s="78">
        <v>15</v>
      </c>
      <c r="J454" s="79">
        <f t="shared" si="7"/>
        <v>540</v>
      </c>
      <c r="K454" s="2">
        <v>8</v>
      </c>
      <c r="L454" s="1">
        <v>1</v>
      </c>
      <c r="M454" s="1"/>
      <c r="N454" s="76" t="s">
        <v>961</v>
      </c>
      <c r="O454" s="76" t="s">
        <v>962</v>
      </c>
      <c r="P454" s="76"/>
      <c r="Q454" s="76" t="s">
        <v>971</v>
      </c>
      <c r="R454" s="76" t="s">
        <v>968</v>
      </c>
      <c r="S454" s="76" t="s">
        <v>969</v>
      </c>
      <c r="T454" s="76" t="s">
        <v>970</v>
      </c>
      <c r="U454" s="176" t="s">
        <v>972</v>
      </c>
      <c r="V454" s="176" t="s">
        <v>973</v>
      </c>
      <c r="W454" s="186" t="s">
        <v>908</v>
      </c>
      <c r="X454" s="186" t="s">
        <v>909</v>
      </c>
      <c r="Y454" s="186" t="s">
        <v>700</v>
      </c>
      <c r="Z454" s="186" t="s">
        <v>880</v>
      </c>
    </row>
    <row r="455" spans="1:26" x14ac:dyDescent="0.3">
      <c r="A455" s="63">
        <v>1490</v>
      </c>
      <c r="B455" s="8" t="s">
        <v>14</v>
      </c>
      <c r="C455" s="1" t="s">
        <v>13</v>
      </c>
      <c r="D455" s="7">
        <v>41536</v>
      </c>
      <c r="E455" s="6">
        <v>121</v>
      </c>
      <c r="F455" s="5" t="s">
        <v>4</v>
      </c>
      <c r="G455" s="1">
        <v>4</v>
      </c>
      <c r="H455" s="4">
        <v>36</v>
      </c>
      <c r="I455" s="78">
        <v>15</v>
      </c>
      <c r="J455" s="79">
        <f t="shared" si="7"/>
        <v>540</v>
      </c>
      <c r="K455" s="2">
        <v>8</v>
      </c>
      <c r="L455" s="1">
        <v>1</v>
      </c>
      <c r="M455" s="1"/>
      <c r="N455" s="76" t="s">
        <v>961</v>
      </c>
      <c r="O455" s="76" t="s">
        <v>962</v>
      </c>
      <c r="P455" s="76"/>
      <c r="Q455" s="76" t="s">
        <v>971</v>
      </c>
      <c r="R455" s="76" t="s">
        <v>968</v>
      </c>
      <c r="S455" s="76" t="s">
        <v>969</v>
      </c>
      <c r="T455" s="76" t="s">
        <v>970</v>
      </c>
      <c r="U455" s="176" t="s">
        <v>972</v>
      </c>
      <c r="V455" s="176" t="s">
        <v>973</v>
      </c>
      <c r="W455" s="186" t="s">
        <v>930</v>
      </c>
      <c r="X455" s="186" t="s">
        <v>931</v>
      </c>
      <c r="Y455" s="186" t="s">
        <v>891</v>
      </c>
      <c r="Z455" s="186" t="s">
        <v>880</v>
      </c>
    </row>
    <row r="456" spans="1:26" x14ac:dyDescent="0.3">
      <c r="A456" s="63">
        <v>1491</v>
      </c>
      <c r="B456" s="8" t="s">
        <v>12</v>
      </c>
      <c r="C456" s="1" t="s">
        <v>11</v>
      </c>
      <c r="D456" s="7">
        <v>41536</v>
      </c>
      <c r="E456" s="6">
        <v>122</v>
      </c>
      <c r="F456" s="5" t="s">
        <v>1</v>
      </c>
      <c r="G456" s="1">
        <v>5</v>
      </c>
      <c r="H456" s="4">
        <v>35</v>
      </c>
      <c r="I456" s="78">
        <v>12</v>
      </c>
      <c r="J456" s="79">
        <f t="shared" si="7"/>
        <v>420</v>
      </c>
      <c r="K456" s="2">
        <v>12</v>
      </c>
      <c r="L456" s="1">
        <v>1</v>
      </c>
      <c r="M456" s="1"/>
      <c r="N456" s="76" t="s">
        <v>961</v>
      </c>
      <c r="O456" s="76" t="s">
        <v>962</v>
      </c>
      <c r="P456" s="76"/>
      <c r="Q456" s="76" t="s">
        <v>971</v>
      </c>
      <c r="R456" s="76" t="s">
        <v>968</v>
      </c>
      <c r="S456" s="76" t="s">
        <v>969</v>
      </c>
      <c r="T456" s="76" t="s">
        <v>970</v>
      </c>
      <c r="U456" s="176" t="s">
        <v>972</v>
      </c>
      <c r="V456" s="176" t="s">
        <v>973</v>
      </c>
      <c r="W456" s="186" t="s">
        <v>892</v>
      </c>
      <c r="X456" s="186" t="s">
        <v>893</v>
      </c>
      <c r="Y456" s="186" t="s">
        <v>700</v>
      </c>
      <c r="Z456" s="186" t="s">
        <v>880</v>
      </c>
    </row>
    <row r="457" spans="1:26" x14ac:dyDescent="0.3">
      <c r="A457" s="63">
        <v>1492</v>
      </c>
      <c r="B457" s="8" t="s">
        <v>10</v>
      </c>
      <c r="C457" s="1" t="s">
        <v>9</v>
      </c>
      <c r="D457" s="7">
        <v>41541</v>
      </c>
      <c r="E457" s="6">
        <v>122</v>
      </c>
      <c r="F457" s="5" t="s">
        <v>4</v>
      </c>
      <c r="G457" s="1">
        <v>4</v>
      </c>
      <c r="H457" s="4">
        <v>36</v>
      </c>
      <c r="I457" s="78">
        <v>20</v>
      </c>
      <c r="J457" s="79">
        <f t="shared" si="7"/>
        <v>720</v>
      </c>
      <c r="K457" s="2">
        <v>22</v>
      </c>
      <c r="L457" s="1">
        <v>1</v>
      </c>
      <c r="M457" s="1"/>
      <c r="N457" s="76" t="s">
        <v>961</v>
      </c>
      <c r="O457" s="76" t="s">
        <v>962</v>
      </c>
      <c r="P457" s="76"/>
      <c r="Q457" s="76" t="s">
        <v>971</v>
      </c>
      <c r="R457" s="76" t="s">
        <v>968</v>
      </c>
      <c r="S457" s="76" t="s">
        <v>969</v>
      </c>
      <c r="T457" s="76" t="s">
        <v>970</v>
      </c>
      <c r="U457" s="176" t="s">
        <v>972</v>
      </c>
      <c r="V457" s="176" t="s">
        <v>973</v>
      </c>
      <c r="W457" s="186" t="s">
        <v>884</v>
      </c>
      <c r="X457" s="186" t="s">
        <v>953</v>
      </c>
      <c r="Y457" s="186" t="s">
        <v>700</v>
      </c>
      <c r="Z457" s="186" t="s">
        <v>880</v>
      </c>
    </row>
    <row r="458" spans="1:26" x14ac:dyDescent="0.3">
      <c r="A458" s="63">
        <v>1493</v>
      </c>
      <c r="B458" s="8" t="s">
        <v>8</v>
      </c>
      <c r="C458" s="1" t="s">
        <v>7</v>
      </c>
      <c r="D458" s="7">
        <v>41541</v>
      </c>
      <c r="E458" s="6">
        <v>123</v>
      </c>
      <c r="F458" s="5" t="s">
        <v>1</v>
      </c>
      <c r="G458" s="1">
        <v>4</v>
      </c>
      <c r="H458" s="4">
        <v>36</v>
      </c>
      <c r="I458" s="78">
        <v>15</v>
      </c>
      <c r="J458" s="79">
        <f t="shared" si="7"/>
        <v>540</v>
      </c>
      <c r="K458" s="2">
        <v>9</v>
      </c>
      <c r="L458" s="1">
        <v>1</v>
      </c>
      <c r="M458" s="1"/>
      <c r="N458" s="76" t="s">
        <v>961</v>
      </c>
      <c r="O458" s="76" t="s">
        <v>962</v>
      </c>
      <c r="P458" s="76"/>
      <c r="Q458" s="76" t="s">
        <v>971</v>
      </c>
      <c r="R458" s="76" t="s">
        <v>968</v>
      </c>
      <c r="S458" s="76" t="s">
        <v>969</v>
      </c>
      <c r="T458" s="76" t="s">
        <v>970</v>
      </c>
      <c r="U458" s="176" t="s">
        <v>972</v>
      </c>
      <c r="V458" s="176" t="s">
        <v>973</v>
      </c>
      <c r="W458" s="186" t="s">
        <v>881</v>
      </c>
      <c r="X458" s="186" t="s">
        <v>882</v>
      </c>
      <c r="Y458" s="186" t="s">
        <v>700</v>
      </c>
      <c r="Z458" s="186" t="s">
        <v>880</v>
      </c>
    </row>
    <row r="459" spans="1:26" x14ac:dyDescent="0.3">
      <c r="A459" s="63">
        <v>1494</v>
      </c>
      <c r="B459" s="8" t="s">
        <v>6</v>
      </c>
      <c r="C459" s="1" t="s">
        <v>5</v>
      </c>
      <c r="D459" s="7">
        <v>41541</v>
      </c>
      <c r="E459" s="6">
        <v>123</v>
      </c>
      <c r="F459" s="5" t="s">
        <v>4</v>
      </c>
      <c r="G459" s="1">
        <v>4</v>
      </c>
      <c r="H459" s="4">
        <v>36</v>
      </c>
      <c r="I459" s="78">
        <v>14</v>
      </c>
      <c r="J459" s="79">
        <f t="shared" si="7"/>
        <v>504</v>
      </c>
      <c r="K459" s="2">
        <v>8</v>
      </c>
      <c r="L459" s="1">
        <v>1</v>
      </c>
      <c r="M459" s="1"/>
      <c r="N459" s="76" t="s">
        <v>961</v>
      </c>
      <c r="O459" s="76" t="s">
        <v>962</v>
      </c>
      <c r="P459" s="76"/>
      <c r="Q459" s="76" t="s">
        <v>971</v>
      </c>
      <c r="R459" s="76" t="s">
        <v>968</v>
      </c>
      <c r="S459" s="76" t="s">
        <v>969</v>
      </c>
      <c r="T459" s="76" t="s">
        <v>970</v>
      </c>
      <c r="U459" s="176" t="s">
        <v>972</v>
      </c>
      <c r="V459" s="176" t="s">
        <v>973</v>
      </c>
      <c r="W459" s="186" t="s">
        <v>878</v>
      </c>
      <c r="X459" s="186" t="s">
        <v>879</v>
      </c>
      <c r="Y459" s="186" t="s">
        <v>886</v>
      </c>
      <c r="Z459" s="186" t="s">
        <v>880</v>
      </c>
    </row>
    <row r="460" spans="1:26" x14ac:dyDescent="0.3">
      <c r="A460" s="63">
        <v>1495</v>
      </c>
      <c r="B460" s="8" t="s">
        <v>3</v>
      </c>
      <c r="C460" s="1" t="s">
        <v>2</v>
      </c>
      <c r="D460" s="7">
        <v>41541</v>
      </c>
      <c r="E460" s="6">
        <v>124</v>
      </c>
      <c r="F460" s="5" t="s">
        <v>1</v>
      </c>
      <c r="G460" s="1">
        <v>5</v>
      </c>
      <c r="H460" s="4">
        <v>29</v>
      </c>
      <c r="I460" s="78">
        <v>15</v>
      </c>
      <c r="J460" s="79">
        <f t="shared" si="7"/>
        <v>435</v>
      </c>
      <c r="K460" s="2">
        <v>15</v>
      </c>
      <c r="L460" s="1">
        <v>1</v>
      </c>
      <c r="M460" s="1"/>
      <c r="N460" s="76" t="s">
        <v>961</v>
      </c>
      <c r="O460" s="76" t="s">
        <v>962</v>
      </c>
      <c r="P460" s="76"/>
      <c r="Q460" s="76" t="s">
        <v>971</v>
      </c>
      <c r="R460" s="76" t="s">
        <v>968</v>
      </c>
      <c r="S460" s="76" t="s">
        <v>969</v>
      </c>
      <c r="T460" s="76" t="s">
        <v>970</v>
      </c>
      <c r="U460" s="176" t="s">
        <v>972</v>
      </c>
      <c r="V460" s="176" t="s">
        <v>973</v>
      </c>
      <c r="W460" s="186" t="s">
        <v>892</v>
      </c>
      <c r="X460" s="186" t="s">
        <v>893</v>
      </c>
      <c r="Y460" s="186" t="s">
        <v>700</v>
      </c>
      <c r="Z460" s="186" t="s">
        <v>883</v>
      </c>
    </row>
    <row r="461" spans="1:26" x14ac:dyDescent="0.3">
      <c r="A461" s="67">
        <v>1496</v>
      </c>
      <c r="B461" s="68" t="s">
        <v>875</v>
      </c>
      <c r="C461" s="47" t="s">
        <v>225</v>
      </c>
      <c r="D461" s="48">
        <v>40204</v>
      </c>
      <c r="E461" s="50"/>
      <c r="F461" s="50"/>
      <c r="G461" s="47">
        <v>6</v>
      </c>
      <c r="H461" s="49">
        <v>0</v>
      </c>
      <c r="I461" s="81"/>
      <c r="J461" s="80"/>
      <c r="K461" s="36">
        <v>38</v>
      </c>
      <c r="L461" s="47">
        <v>1</v>
      </c>
      <c r="M461" s="47" t="s">
        <v>703</v>
      </c>
      <c r="N461" s="76" t="s">
        <v>961</v>
      </c>
      <c r="O461" s="76" t="s">
        <v>962</v>
      </c>
      <c r="P461" s="76"/>
      <c r="Q461" s="76" t="s">
        <v>971</v>
      </c>
      <c r="R461" s="76" t="s">
        <v>968</v>
      </c>
      <c r="S461" s="76" t="s">
        <v>969</v>
      </c>
      <c r="T461" s="76" t="s">
        <v>970</v>
      </c>
      <c r="U461" s="176" t="s">
        <v>972</v>
      </c>
      <c r="V461" s="176" t="s">
        <v>973</v>
      </c>
      <c r="W461" s="186" t="s">
        <v>881</v>
      </c>
      <c r="X461" s="186" t="s">
        <v>882</v>
      </c>
      <c r="Y461" s="186" t="s">
        <v>700</v>
      </c>
      <c r="Z461" s="186" t="s">
        <v>880</v>
      </c>
    </row>
    <row r="462" spans="1:26" x14ac:dyDescent="0.3">
      <c r="A462" s="1"/>
      <c r="B462" s="1"/>
      <c r="C462" s="1"/>
      <c r="D462" s="432" t="s">
        <v>632</v>
      </c>
      <c r="E462" s="432"/>
      <c r="F462" s="432"/>
      <c r="G462" s="189">
        <f>SUM(G2:G461)</f>
        <v>3666</v>
      </c>
      <c r="H462" s="73">
        <f>SUM(H2:H447:H461)</f>
        <v>8296</v>
      </c>
      <c r="I462" s="73">
        <f>SUM(I2:I461)</f>
        <v>10753</v>
      </c>
      <c r="J462" s="73">
        <f>SUM(J2:J448:J461)</f>
        <v>157154</v>
      </c>
      <c r="K462" s="190">
        <f>SUM(K2:K461)</f>
        <v>6225</v>
      </c>
      <c r="L462" s="73">
        <f>SUM(L2:L461)</f>
        <v>455</v>
      </c>
      <c r="M462" s="74" t="s">
        <v>631</v>
      </c>
      <c r="N462" s="191"/>
      <c r="O462" s="191"/>
      <c r="P462" s="191"/>
      <c r="Q462" s="191"/>
      <c r="R462" s="191"/>
      <c r="S462" s="191"/>
      <c r="T462" s="191"/>
      <c r="U462" s="73"/>
      <c r="V462" s="73"/>
      <c r="W462" s="192"/>
      <c r="X462" s="192"/>
      <c r="Y462" s="192"/>
      <c r="Z462" s="192"/>
    </row>
    <row r="464" spans="1:26" x14ac:dyDescent="0.3">
      <c r="A464" s="85"/>
      <c r="B464" s="71" t="s">
        <v>976</v>
      </c>
    </row>
    <row r="465" spans="1:2" x14ac:dyDescent="0.3">
      <c r="A465" s="185"/>
      <c r="B465" s="71" t="s">
        <v>982</v>
      </c>
    </row>
  </sheetData>
  <autoFilter ref="A1:Z462"/>
  <mergeCells count="1">
    <mergeCell ref="D462:F462"/>
  </mergeCells>
  <conditionalFormatting sqref="A1:A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Normal="100" workbookViewId="0">
      <selection activeCell="B2" sqref="B2"/>
    </sheetView>
  </sheetViews>
  <sheetFormatPr defaultColWidth="8.19921875" defaultRowHeight="13.2" x14ac:dyDescent="0.25"/>
  <cols>
    <col min="1" max="1" width="7.19921875" style="114" customWidth="1"/>
    <col min="2" max="2" width="6.69921875" style="114" customWidth="1"/>
    <col min="3" max="3" width="6.3984375" style="129" customWidth="1"/>
    <col min="4" max="4" width="5.09765625" style="130" customWidth="1"/>
    <col min="5" max="5" width="5.09765625" style="129" customWidth="1"/>
    <col min="6" max="6" width="5.3984375" style="114" customWidth="1"/>
    <col min="7" max="7" width="7.5" style="114" customWidth="1"/>
    <col min="8" max="8" width="6" style="129" customWidth="1"/>
    <col min="9" max="9" width="9.296875" style="114" customWidth="1"/>
    <col min="10" max="10" width="7.59765625" style="110" customWidth="1"/>
    <col min="11" max="11" width="4.5" style="143" customWidth="1"/>
    <col min="12" max="12" width="5.8984375" style="144" bestFit="1" customWidth="1"/>
    <col min="13" max="13" width="5.09765625" style="143" bestFit="1" customWidth="1"/>
    <col min="14" max="14" width="4.09765625" style="114" bestFit="1" customWidth="1"/>
    <col min="15" max="15" width="4.8984375" style="110" customWidth="1"/>
    <col min="16" max="16" width="5.09765625" style="114" customWidth="1"/>
    <col min="17" max="17" width="11.3984375" style="114" customWidth="1"/>
    <col min="18" max="18" width="11.796875" style="114" customWidth="1"/>
    <col min="19" max="19" width="13.19921875" style="114" customWidth="1"/>
    <col min="20" max="20" width="10.09765625" style="114" customWidth="1"/>
    <col min="21" max="21" width="13.8984375" style="114" customWidth="1"/>
    <col min="22" max="22" width="10.296875" style="114" customWidth="1"/>
    <col min="23" max="23" width="12.796875" style="114" customWidth="1"/>
    <col min="24" max="24" width="16" style="114" customWidth="1"/>
    <col min="25" max="25" width="11.19921875" style="114" customWidth="1"/>
    <col min="26" max="26" width="8.296875" style="114" customWidth="1"/>
    <col min="27" max="16384" width="8.19921875" style="114"/>
  </cols>
  <sheetData>
    <row r="1" spans="1:26" s="90" customFormat="1" ht="32.25" customHeight="1" thickBot="1" x14ac:dyDescent="0.3">
      <c r="A1" s="87" t="s">
        <v>977</v>
      </c>
      <c r="B1" s="87" t="s">
        <v>630</v>
      </c>
      <c r="C1" s="165" t="s">
        <v>629</v>
      </c>
      <c r="D1" s="166" t="s">
        <v>628</v>
      </c>
      <c r="E1" s="165" t="s">
        <v>627</v>
      </c>
      <c r="F1" s="160" t="s">
        <v>626</v>
      </c>
      <c r="G1" s="87" t="s">
        <v>606</v>
      </c>
      <c r="H1" s="88" t="s">
        <v>625</v>
      </c>
      <c r="I1" s="87" t="s">
        <v>624</v>
      </c>
      <c r="J1" s="172" t="s">
        <v>623</v>
      </c>
      <c r="K1" s="40" t="s">
        <v>605</v>
      </c>
      <c r="L1" s="39" t="s">
        <v>604</v>
      </c>
      <c r="M1" s="89" t="s">
        <v>622</v>
      </c>
      <c r="N1" s="87" t="s">
        <v>621</v>
      </c>
      <c r="O1" s="160" t="s">
        <v>599</v>
      </c>
      <c r="P1" s="87" t="s">
        <v>598</v>
      </c>
      <c r="Q1" s="87" t="s">
        <v>0</v>
      </c>
      <c r="R1" s="75" t="s">
        <v>963</v>
      </c>
      <c r="S1" s="75" t="s">
        <v>964</v>
      </c>
      <c r="T1" s="75" t="s">
        <v>965</v>
      </c>
      <c r="U1" s="75" t="s">
        <v>966</v>
      </c>
      <c r="V1" s="75" t="s">
        <v>967</v>
      </c>
      <c r="W1" s="75" t="s">
        <v>987</v>
      </c>
      <c r="X1" s="75" t="s">
        <v>988</v>
      </c>
      <c r="Y1" s="175" t="s">
        <v>985</v>
      </c>
      <c r="Z1" s="175" t="s">
        <v>986</v>
      </c>
    </row>
    <row r="2" spans="1:26" s="93" customFormat="1" ht="14.4" thickTop="1" x14ac:dyDescent="0.25">
      <c r="A2" s="103">
        <v>2000</v>
      </c>
      <c r="B2" s="102">
        <v>420</v>
      </c>
      <c r="C2" s="168">
        <v>290.39999999999998</v>
      </c>
      <c r="D2" s="167"/>
      <c r="E2" s="106"/>
      <c r="F2" s="168" t="s">
        <v>975</v>
      </c>
      <c r="G2" s="94">
        <v>41730</v>
      </c>
      <c r="H2" s="92">
        <v>96.8</v>
      </c>
      <c r="I2" s="95">
        <v>96.8</v>
      </c>
      <c r="J2" s="173">
        <f t="shared" ref="J2:J7" si="0">PRODUCT(M2:N2)</f>
        <v>6</v>
      </c>
      <c r="K2" s="96"/>
      <c r="L2" s="97"/>
      <c r="M2" s="98">
        <v>3</v>
      </c>
      <c r="N2" s="95">
        <v>2</v>
      </c>
      <c r="O2" s="161">
        <v>78</v>
      </c>
      <c r="P2" s="95">
        <v>1</v>
      </c>
      <c r="Q2" s="99"/>
      <c r="R2" s="76" t="s">
        <v>961</v>
      </c>
      <c r="S2" s="76" t="s">
        <v>974</v>
      </c>
      <c r="T2" s="76"/>
      <c r="U2" s="76" t="s">
        <v>971</v>
      </c>
      <c r="V2" s="76" t="s">
        <v>968</v>
      </c>
      <c r="W2" s="76" t="s">
        <v>978</v>
      </c>
      <c r="X2" s="76" t="s">
        <v>970</v>
      </c>
      <c r="Y2" s="176" t="s">
        <v>972</v>
      </c>
      <c r="Z2" s="176" t="s">
        <v>973</v>
      </c>
    </row>
    <row r="3" spans="1:26" s="110" customFormat="1" ht="13.8" x14ac:dyDescent="0.25">
      <c r="A3" s="104">
        <v>2000</v>
      </c>
      <c r="B3" s="105">
        <v>420</v>
      </c>
      <c r="C3" s="106">
        <v>520.99685274000001</v>
      </c>
      <c r="D3" s="169">
        <v>20</v>
      </c>
      <c r="E3" s="106">
        <f t="shared" ref="E3:E8" si="1">C3/D3</f>
        <v>26.049842637000001</v>
      </c>
      <c r="F3" s="104">
        <v>1.8</v>
      </c>
      <c r="G3" s="107">
        <v>41856</v>
      </c>
      <c r="H3" s="91">
        <v>158.35770600000001</v>
      </c>
      <c r="I3" s="105">
        <v>155</v>
      </c>
      <c r="J3" s="173">
        <f t="shared" si="0"/>
        <v>380</v>
      </c>
      <c r="K3" s="108">
        <v>47</v>
      </c>
      <c r="L3" s="109" t="s">
        <v>475</v>
      </c>
      <c r="M3" s="108">
        <v>20</v>
      </c>
      <c r="N3" s="105">
        <v>19</v>
      </c>
      <c r="O3" s="162"/>
      <c r="P3" s="105">
        <v>0</v>
      </c>
      <c r="Q3" s="105"/>
      <c r="R3" s="76" t="s">
        <v>961</v>
      </c>
      <c r="S3" s="76" t="s">
        <v>974</v>
      </c>
      <c r="T3" s="76"/>
      <c r="U3" s="76" t="s">
        <v>971</v>
      </c>
      <c r="V3" s="76" t="s">
        <v>968</v>
      </c>
      <c r="W3" s="76" t="s">
        <v>978</v>
      </c>
      <c r="X3" s="76" t="s">
        <v>970</v>
      </c>
      <c r="Y3" s="176" t="s">
        <v>972</v>
      </c>
      <c r="Z3" s="176" t="s">
        <v>973</v>
      </c>
    </row>
    <row r="4" spans="1:26" s="110" customFormat="1" ht="13.8" x14ac:dyDescent="0.25">
      <c r="A4" s="105">
        <v>2001</v>
      </c>
      <c r="B4" s="105">
        <v>515</v>
      </c>
      <c r="C4" s="106">
        <v>396.82604562</v>
      </c>
      <c r="D4" s="169">
        <v>13</v>
      </c>
      <c r="E4" s="106">
        <f t="shared" si="1"/>
        <v>30.525080432307693</v>
      </c>
      <c r="F4" s="104">
        <v>1.79</v>
      </c>
      <c r="G4" s="107">
        <v>41870</v>
      </c>
      <c r="H4" s="91">
        <v>113.703738</v>
      </c>
      <c r="I4" s="105">
        <v>111.25</v>
      </c>
      <c r="J4" s="173">
        <f t="shared" si="0"/>
        <v>196</v>
      </c>
      <c r="K4" s="108">
        <v>84</v>
      </c>
      <c r="L4" s="109" t="s">
        <v>619</v>
      </c>
      <c r="M4" s="108">
        <v>14</v>
      </c>
      <c r="N4" s="105">
        <v>14</v>
      </c>
      <c r="O4" s="162">
        <v>67</v>
      </c>
      <c r="P4" s="105">
        <v>1</v>
      </c>
      <c r="Q4" s="105"/>
      <c r="R4" s="76" t="s">
        <v>961</v>
      </c>
      <c r="S4" s="76" t="s">
        <v>974</v>
      </c>
      <c r="T4" s="76"/>
      <c r="U4" s="76" t="s">
        <v>971</v>
      </c>
      <c r="V4" s="76" t="s">
        <v>968</v>
      </c>
      <c r="W4" s="76" t="s">
        <v>978</v>
      </c>
      <c r="X4" s="76" t="s">
        <v>970</v>
      </c>
      <c r="Y4" s="176" t="s">
        <v>972</v>
      </c>
      <c r="Z4" s="176" t="s">
        <v>973</v>
      </c>
    </row>
    <row r="5" spans="1:26" s="110" customFormat="1" ht="13.8" x14ac:dyDescent="0.25">
      <c r="A5" s="105">
        <v>2002</v>
      </c>
      <c r="B5" s="105">
        <v>504</v>
      </c>
      <c r="C5" s="106">
        <v>302.45790008</v>
      </c>
      <c r="D5" s="169">
        <v>12</v>
      </c>
      <c r="E5" s="106">
        <f t="shared" si="1"/>
        <v>25.204825006666667</v>
      </c>
      <c r="F5" s="104">
        <v>1.89</v>
      </c>
      <c r="G5" s="107">
        <v>41808</v>
      </c>
      <c r="H5" s="91">
        <v>96.32417199999999</v>
      </c>
      <c r="I5" s="105">
        <v>94</v>
      </c>
      <c r="J5" s="173">
        <f t="shared" si="0"/>
        <v>132</v>
      </c>
      <c r="K5" s="108">
        <v>1</v>
      </c>
      <c r="L5" s="109" t="s">
        <v>1</v>
      </c>
      <c r="M5" s="108">
        <v>12</v>
      </c>
      <c r="N5" s="105">
        <v>11</v>
      </c>
      <c r="O5" s="162">
        <v>130</v>
      </c>
      <c r="P5" s="105">
        <v>1</v>
      </c>
      <c r="Q5" s="105"/>
      <c r="R5" s="76" t="s">
        <v>961</v>
      </c>
      <c r="S5" s="76" t="s">
        <v>974</v>
      </c>
      <c r="T5" s="76"/>
      <c r="U5" s="76" t="s">
        <v>971</v>
      </c>
      <c r="V5" s="76" t="s">
        <v>968</v>
      </c>
      <c r="W5" s="76" t="s">
        <v>978</v>
      </c>
      <c r="X5" s="76" t="s">
        <v>970</v>
      </c>
      <c r="Y5" s="176" t="s">
        <v>972</v>
      </c>
      <c r="Z5" s="176" t="s">
        <v>973</v>
      </c>
    </row>
    <row r="6" spans="1:26" s="110" customFormat="1" ht="13.8" x14ac:dyDescent="0.25">
      <c r="A6" s="105">
        <v>2003</v>
      </c>
      <c r="B6" s="105">
        <v>588</v>
      </c>
      <c r="C6" s="106">
        <v>500.86610808</v>
      </c>
      <c r="D6" s="169">
        <v>20</v>
      </c>
      <c r="E6" s="106">
        <f t="shared" si="1"/>
        <v>25.043305404000002</v>
      </c>
      <c r="F6" s="104">
        <v>1.84</v>
      </c>
      <c r="G6" s="107">
        <v>41870</v>
      </c>
      <c r="H6" s="91">
        <v>173.31007199999999</v>
      </c>
      <c r="I6" s="105">
        <v>172</v>
      </c>
      <c r="J6" s="173">
        <f t="shared" si="0"/>
        <v>484</v>
      </c>
      <c r="K6" s="108">
        <v>121</v>
      </c>
      <c r="L6" s="109" t="s">
        <v>339</v>
      </c>
      <c r="M6" s="108">
        <v>22</v>
      </c>
      <c r="N6" s="105">
        <v>22</v>
      </c>
      <c r="O6" s="162">
        <v>138</v>
      </c>
      <c r="P6" s="105">
        <v>1</v>
      </c>
      <c r="Q6" s="105"/>
      <c r="R6" s="76" t="s">
        <v>961</v>
      </c>
      <c r="S6" s="76" t="s">
        <v>974</v>
      </c>
      <c r="T6" s="76"/>
      <c r="U6" s="76" t="s">
        <v>971</v>
      </c>
      <c r="V6" s="76" t="s">
        <v>968</v>
      </c>
      <c r="W6" s="76" t="s">
        <v>978</v>
      </c>
      <c r="X6" s="76" t="s">
        <v>970</v>
      </c>
      <c r="Y6" s="176" t="s">
        <v>972</v>
      </c>
      <c r="Z6" s="176" t="s">
        <v>973</v>
      </c>
    </row>
    <row r="7" spans="1:26" s="110" customFormat="1" ht="13.8" x14ac:dyDescent="0.25">
      <c r="A7" s="105">
        <v>2004</v>
      </c>
      <c r="B7" s="105">
        <v>423</v>
      </c>
      <c r="C7" s="106">
        <v>719.65407986666673</v>
      </c>
      <c r="D7" s="169">
        <v>20</v>
      </c>
      <c r="E7" s="106">
        <f t="shared" si="1"/>
        <v>35.982703993333338</v>
      </c>
      <c r="F7" s="104">
        <v>1.81</v>
      </c>
      <c r="G7" s="107">
        <v>41856</v>
      </c>
      <c r="H7" s="91">
        <v>235.95215733333336</v>
      </c>
      <c r="I7" s="105">
        <v>232</v>
      </c>
      <c r="J7" s="173">
        <f t="shared" si="0"/>
        <v>812</v>
      </c>
      <c r="K7" s="108">
        <v>43</v>
      </c>
      <c r="L7" s="109" t="s">
        <v>433</v>
      </c>
      <c r="M7" s="108">
        <v>29</v>
      </c>
      <c r="N7" s="105">
        <v>28</v>
      </c>
      <c r="O7" s="162">
        <v>100</v>
      </c>
      <c r="P7" s="105">
        <v>1</v>
      </c>
      <c r="Q7" s="105"/>
      <c r="R7" s="76" t="s">
        <v>961</v>
      </c>
      <c r="S7" s="76" t="s">
        <v>974</v>
      </c>
      <c r="T7" s="76"/>
      <c r="U7" s="76" t="s">
        <v>971</v>
      </c>
      <c r="V7" s="76" t="s">
        <v>968</v>
      </c>
      <c r="W7" s="76" t="s">
        <v>978</v>
      </c>
      <c r="X7" s="76" t="s">
        <v>970</v>
      </c>
      <c r="Y7" s="176" t="s">
        <v>972</v>
      </c>
      <c r="Z7" s="176" t="s">
        <v>973</v>
      </c>
    </row>
    <row r="8" spans="1:26" s="110" customFormat="1" ht="13.8" x14ac:dyDescent="0.25">
      <c r="A8" s="105">
        <v>2005</v>
      </c>
      <c r="B8" s="105">
        <v>412</v>
      </c>
      <c r="C8" s="106">
        <v>504.31631055555562</v>
      </c>
      <c r="D8" s="169">
        <v>20</v>
      </c>
      <c r="E8" s="106">
        <f t="shared" si="1"/>
        <v>25.215815527777782</v>
      </c>
      <c r="F8" s="104">
        <v>1.79</v>
      </c>
      <c r="G8" s="107">
        <v>41856</v>
      </c>
      <c r="H8" s="91">
        <v>156.61997222222223</v>
      </c>
      <c r="I8" s="105">
        <v>153</v>
      </c>
      <c r="J8" s="173">
        <f>PRODUCT(M8:N8)</f>
        <v>342</v>
      </c>
      <c r="K8" s="108">
        <v>49</v>
      </c>
      <c r="L8" s="109" t="s">
        <v>518</v>
      </c>
      <c r="M8" s="108">
        <v>19</v>
      </c>
      <c r="N8" s="105">
        <v>18</v>
      </c>
      <c r="O8" s="162">
        <v>28</v>
      </c>
      <c r="P8" s="105">
        <v>1</v>
      </c>
      <c r="Q8" s="105"/>
      <c r="R8" s="76" t="s">
        <v>961</v>
      </c>
      <c r="S8" s="76" t="s">
        <v>974</v>
      </c>
      <c r="T8" s="76"/>
      <c r="U8" s="76" t="s">
        <v>971</v>
      </c>
      <c r="V8" s="76" t="s">
        <v>968</v>
      </c>
      <c r="W8" s="76" t="s">
        <v>978</v>
      </c>
      <c r="X8" s="76" t="s">
        <v>970</v>
      </c>
      <c r="Y8" s="176" t="s">
        <v>972</v>
      </c>
      <c r="Z8" s="176" t="s">
        <v>973</v>
      </c>
    </row>
    <row r="9" spans="1:26" s="110" customFormat="1" ht="13.8" x14ac:dyDescent="0.25">
      <c r="A9" s="100">
        <v>2006</v>
      </c>
      <c r="B9" s="100">
        <v>469</v>
      </c>
      <c r="C9" s="106">
        <v>477.08079720000001</v>
      </c>
      <c r="D9" s="169">
        <f>VLOOKUP(B9,'[1]Gail Math'!$A:$B,2,FALSE)</f>
        <v>19</v>
      </c>
      <c r="E9" s="106">
        <f t="shared" ref="E9:E72" si="2">C9/D9</f>
        <v>25.109515642105265</v>
      </c>
      <c r="F9" s="104">
        <v>1.86</v>
      </c>
      <c r="G9" s="101">
        <v>41870</v>
      </c>
      <c r="H9" s="111">
        <v>162.27238</v>
      </c>
      <c r="I9" s="100">
        <v>159.25</v>
      </c>
      <c r="J9" s="173">
        <f t="shared" ref="J9:J72" si="3">PRODUCT(M9:N9)</f>
        <v>380</v>
      </c>
      <c r="K9" s="112">
        <v>71</v>
      </c>
      <c r="L9" s="113" t="s">
        <v>477</v>
      </c>
      <c r="M9" s="112">
        <v>20</v>
      </c>
      <c r="N9" s="100">
        <v>19</v>
      </c>
      <c r="O9" s="162">
        <v>4</v>
      </c>
      <c r="P9" s="100">
        <v>1</v>
      </c>
      <c r="Q9" s="105"/>
      <c r="R9" s="76" t="s">
        <v>961</v>
      </c>
      <c r="S9" s="76" t="s">
        <v>974</v>
      </c>
      <c r="T9" s="76"/>
      <c r="U9" s="76" t="s">
        <v>971</v>
      </c>
      <c r="V9" s="76" t="s">
        <v>968</v>
      </c>
      <c r="W9" s="76" t="s">
        <v>978</v>
      </c>
      <c r="X9" s="76" t="s">
        <v>970</v>
      </c>
      <c r="Y9" s="176" t="s">
        <v>972</v>
      </c>
      <c r="Z9" s="176" t="s">
        <v>973</v>
      </c>
    </row>
    <row r="10" spans="1:26" s="110" customFormat="1" ht="13.8" x14ac:dyDescent="0.25">
      <c r="A10" s="100">
        <v>2007</v>
      </c>
      <c r="B10" s="100">
        <v>476</v>
      </c>
      <c r="C10" s="106">
        <v>414.9772657777778</v>
      </c>
      <c r="D10" s="169">
        <f>VLOOKUP(B10,'[1]Gail Math'!$A:$B,2,FALSE)</f>
        <v>13</v>
      </c>
      <c r="E10" s="106">
        <f t="shared" si="2"/>
        <v>31.921328136752138</v>
      </c>
      <c r="F10" s="104">
        <v>1.84</v>
      </c>
      <c r="G10" s="101">
        <v>41870</v>
      </c>
      <c r="H10" s="111">
        <v>116.89500444444445</v>
      </c>
      <c r="I10" s="100">
        <v>116</v>
      </c>
      <c r="J10" s="173">
        <f t="shared" si="3"/>
        <v>195</v>
      </c>
      <c r="K10" s="112">
        <v>75</v>
      </c>
      <c r="L10" s="113" t="s">
        <v>333</v>
      </c>
      <c r="M10" s="112">
        <v>15</v>
      </c>
      <c r="N10" s="100">
        <v>13</v>
      </c>
      <c r="O10" s="162">
        <v>21</v>
      </c>
      <c r="P10" s="100">
        <v>1</v>
      </c>
      <c r="Q10" s="100"/>
      <c r="R10" s="76" t="s">
        <v>961</v>
      </c>
      <c r="S10" s="76" t="s">
        <v>974</v>
      </c>
      <c r="T10" s="76"/>
      <c r="U10" s="76" t="s">
        <v>971</v>
      </c>
      <c r="V10" s="76" t="s">
        <v>968</v>
      </c>
      <c r="W10" s="76" t="s">
        <v>978</v>
      </c>
      <c r="X10" s="76" t="s">
        <v>970</v>
      </c>
      <c r="Y10" s="176" t="s">
        <v>972</v>
      </c>
      <c r="Z10" s="176" t="s">
        <v>973</v>
      </c>
    </row>
    <row r="11" spans="1:26" s="110" customFormat="1" ht="13.8" x14ac:dyDescent="0.25">
      <c r="A11" s="100">
        <v>2008</v>
      </c>
      <c r="B11" s="100">
        <v>502</v>
      </c>
      <c r="C11" s="106">
        <v>520.78658305555552</v>
      </c>
      <c r="D11" s="169">
        <f>VLOOKUP(B11,'[1]Gail Math'!$A:$B,2,FALSE)</f>
        <v>20</v>
      </c>
      <c r="E11" s="106">
        <f t="shared" si="2"/>
        <v>26.039329152777775</v>
      </c>
      <c r="F11" s="104">
        <v>1.86</v>
      </c>
      <c r="G11" s="101">
        <v>41870</v>
      </c>
      <c r="H11" s="111">
        <v>160.24202555555556</v>
      </c>
      <c r="I11" s="100">
        <v>156.5</v>
      </c>
      <c r="J11" s="173">
        <f t="shared" si="3"/>
        <v>380</v>
      </c>
      <c r="K11" s="112">
        <v>80</v>
      </c>
      <c r="L11" s="113" t="s">
        <v>619</v>
      </c>
      <c r="M11" s="112">
        <v>20</v>
      </c>
      <c r="N11" s="100">
        <v>19</v>
      </c>
      <c r="O11" s="162">
        <v>3</v>
      </c>
      <c r="P11" s="100">
        <v>1</v>
      </c>
      <c r="Q11" s="100"/>
      <c r="R11" s="76" t="s">
        <v>961</v>
      </c>
      <c r="S11" s="76" t="s">
        <v>974</v>
      </c>
      <c r="T11" s="76"/>
      <c r="U11" s="76" t="s">
        <v>971</v>
      </c>
      <c r="V11" s="76" t="s">
        <v>968</v>
      </c>
      <c r="W11" s="76" t="s">
        <v>978</v>
      </c>
      <c r="X11" s="76" t="s">
        <v>970</v>
      </c>
      <c r="Y11" s="176" t="s">
        <v>972</v>
      </c>
      <c r="Z11" s="176" t="s">
        <v>973</v>
      </c>
    </row>
    <row r="12" spans="1:26" s="110" customFormat="1" ht="13.8" x14ac:dyDescent="0.25">
      <c r="A12" s="100">
        <v>2009</v>
      </c>
      <c r="B12" s="100">
        <v>537</v>
      </c>
      <c r="C12" s="106">
        <v>327.5926325333333</v>
      </c>
      <c r="D12" s="169">
        <f>VLOOKUP(B12,'[1]Gail Math'!$A:$B,2,FALSE)</f>
        <v>20</v>
      </c>
      <c r="E12" s="106">
        <f t="shared" si="2"/>
        <v>16.379631626666665</v>
      </c>
      <c r="F12" s="104">
        <v>1.78</v>
      </c>
      <c r="G12" s="101">
        <v>41870</v>
      </c>
      <c r="H12" s="111">
        <v>103.0165511111111</v>
      </c>
      <c r="I12" s="100">
        <v>99</v>
      </c>
      <c r="J12" s="173">
        <f t="shared" si="3"/>
        <v>156</v>
      </c>
      <c r="K12" s="112">
        <v>93</v>
      </c>
      <c r="L12" s="113" t="s">
        <v>344</v>
      </c>
      <c r="M12" s="112">
        <v>13</v>
      </c>
      <c r="N12" s="100">
        <v>12</v>
      </c>
      <c r="O12" s="162">
        <v>4</v>
      </c>
      <c r="P12" s="100">
        <v>1</v>
      </c>
      <c r="Q12" s="100"/>
      <c r="R12" s="76" t="s">
        <v>961</v>
      </c>
      <c r="S12" s="76" t="s">
        <v>974</v>
      </c>
      <c r="T12" s="76"/>
      <c r="U12" s="76" t="s">
        <v>971</v>
      </c>
      <c r="V12" s="76" t="s">
        <v>968</v>
      </c>
      <c r="W12" s="76" t="s">
        <v>978</v>
      </c>
      <c r="X12" s="76" t="s">
        <v>970</v>
      </c>
      <c r="Y12" s="176" t="s">
        <v>972</v>
      </c>
      <c r="Z12" s="176" t="s">
        <v>973</v>
      </c>
    </row>
    <row r="13" spans="1:26" ht="13.8" x14ac:dyDescent="0.25">
      <c r="A13" s="100">
        <v>2010</v>
      </c>
      <c r="B13" s="100">
        <v>561</v>
      </c>
      <c r="C13" s="106">
        <v>476.06479200000001</v>
      </c>
      <c r="D13" s="169">
        <f>VLOOKUP(B13,'[1]Gail Math'!$A:$B,2,FALSE)</f>
        <v>20</v>
      </c>
      <c r="E13" s="106">
        <f t="shared" si="2"/>
        <v>23.803239600000001</v>
      </c>
      <c r="F13" s="104">
        <v>1.79</v>
      </c>
      <c r="G13" s="101">
        <v>41870</v>
      </c>
      <c r="H13" s="111">
        <v>161.92680000000001</v>
      </c>
      <c r="I13" s="100">
        <v>160</v>
      </c>
      <c r="J13" s="173">
        <f t="shared" si="3"/>
        <v>380</v>
      </c>
      <c r="K13" s="112">
        <v>106</v>
      </c>
      <c r="L13" s="113" t="s">
        <v>475</v>
      </c>
      <c r="M13" s="112">
        <v>20</v>
      </c>
      <c r="N13" s="100">
        <v>19</v>
      </c>
      <c r="O13" s="162">
        <v>5</v>
      </c>
      <c r="P13" s="100">
        <v>1</v>
      </c>
      <c r="Q13" s="100"/>
      <c r="R13" s="76" t="s">
        <v>961</v>
      </c>
      <c r="S13" s="76" t="s">
        <v>974</v>
      </c>
      <c r="T13" s="76"/>
      <c r="U13" s="76" t="s">
        <v>971</v>
      </c>
      <c r="V13" s="76" t="s">
        <v>968</v>
      </c>
      <c r="W13" s="76" t="s">
        <v>978</v>
      </c>
      <c r="X13" s="76" t="s">
        <v>970</v>
      </c>
      <c r="Y13" s="176" t="s">
        <v>972</v>
      </c>
      <c r="Z13" s="176" t="s">
        <v>973</v>
      </c>
    </row>
    <row r="14" spans="1:26" ht="13.8" x14ac:dyDescent="0.25">
      <c r="A14" s="115">
        <v>2011</v>
      </c>
      <c r="B14" s="115">
        <v>572</v>
      </c>
      <c r="C14" s="106">
        <v>324.16129717999991</v>
      </c>
      <c r="D14" s="169">
        <f>VLOOKUP(B14,'[1]Gail Math'!$A:$B,2,FALSE)</f>
        <v>20</v>
      </c>
      <c r="E14" s="106">
        <f t="shared" si="2"/>
        <v>16.208064858999997</v>
      </c>
      <c r="F14" s="104">
        <v>1.79</v>
      </c>
      <c r="G14" s="117">
        <v>41870</v>
      </c>
      <c r="H14" s="116">
        <v>104.90656866666664</v>
      </c>
      <c r="I14" s="115">
        <v>103.5</v>
      </c>
      <c r="J14" s="173">
        <f t="shared" si="3"/>
        <v>143</v>
      </c>
      <c r="K14" s="118">
        <v>112</v>
      </c>
      <c r="L14" s="119" t="s">
        <v>339</v>
      </c>
      <c r="M14" s="118">
        <v>13</v>
      </c>
      <c r="N14" s="115">
        <v>11</v>
      </c>
      <c r="O14" s="162">
        <v>20</v>
      </c>
      <c r="P14" s="115">
        <v>1</v>
      </c>
      <c r="Q14" s="100"/>
      <c r="R14" s="76" t="s">
        <v>961</v>
      </c>
      <c r="S14" s="76" t="s">
        <v>974</v>
      </c>
      <c r="T14" s="76"/>
      <c r="U14" s="76" t="s">
        <v>971</v>
      </c>
      <c r="V14" s="76" t="s">
        <v>968</v>
      </c>
      <c r="W14" s="76" t="s">
        <v>978</v>
      </c>
      <c r="X14" s="76" t="s">
        <v>970</v>
      </c>
      <c r="Y14" s="176" t="s">
        <v>972</v>
      </c>
      <c r="Z14" s="176" t="s">
        <v>973</v>
      </c>
    </row>
    <row r="15" spans="1:26" ht="13.8" x14ac:dyDescent="0.25">
      <c r="A15" s="120">
        <v>2011</v>
      </c>
      <c r="B15" s="115">
        <v>572</v>
      </c>
      <c r="C15" s="170">
        <v>394.39104010000005</v>
      </c>
      <c r="D15" s="169">
        <v>20</v>
      </c>
      <c r="E15" s="106">
        <f t="shared" si="2"/>
        <v>19.719552005000004</v>
      </c>
      <c r="F15" s="171">
        <v>1.8</v>
      </c>
      <c r="G15" s="121">
        <v>41886</v>
      </c>
      <c r="H15" s="122">
        <v>133.691878</v>
      </c>
      <c r="I15" s="115">
        <v>131.5</v>
      </c>
      <c r="J15" s="173">
        <f t="shared" si="3"/>
        <v>210</v>
      </c>
      <c r="K15" s="118">
        <v>124</v>
      </c>
      <c r="L15" s="119" t="s">
        <v>333</v>
      </c>
      <c r="M15" s="118">
        <v>15</v>
      </c>
      <c r="N15" s="115">
        <v>14</v>
      </c>
      <c r="O15" s="162"/>
      <c r="P15" s="115">
        <v>0</v>
      </c>
      <c r="Q15" s="100"/>
      <c r="R15" s="76" t="s">
        <v>961</v>
      </c>
      <c r="S15" s="76" t="s">
        <v>974</v>
      </c>
      <c r="T15" s="76"/>
      <c r="U15" s="76" t="s">
        <v>971</v>
      </c>
      <c r="V15" s="76" t="s">
        <v>968</v>
      </c>
      <c r="W15" s="76" t="s">
        <v>978</v>
      </c>
      <c r="X15" s="76" t="s">
        <v>970</v>
      </c>
      <c r="Y15" s="176" t="s">
        <v>972</v>
      </c>
      <c r="Z15" s="176" t="s">
        <v>973</v>
      </c>
    </row>
    <row r="16" spans="1:26" ht="13.8" x14ac:dyDescent="0.25">
      <c r="A16" s="100">
        <v>2012</v>
      </c>
      <c r="B16" s="100">
        <v>575</v>
      </c>
      <c r="C16" s="106">
        <v>361.47913433333332</v>
      </c>
      <c r="D16" s="169">
        <f>VLOOKUP(B16,'[1]Gail Math'!$A:$B,2,FALSE)</f>
        <v>20</v>
      </c>
      <c r="E16" s="106">
        <f t="shared" si="2"/>
        <v>18.073956716666665</v>
      </c>
      <c r="F16" s="104">
        <v>1.79</v>
      </c>
      <c r="G16" s="101">
        <v>41870</v>
      </c>
      <c r="H16" s="111">
        <v>110.54407777777777</v>
      </c>
      <c r="I16" s="100">
        <v>108</v>
      </c>
      <c r="J16" s="173">
        <f t="shared" si="3"/>
        <v>182</v>
      </c>
      <c r="K16" s="112">
        <v>113</v>
      </c>
      <c r="L16" s="113" t="s">
        <v>346</v>
      </c>
      <c r="M16" s="112">
        <v>14</v>
      </c>
      <c r="N16" s="100">
        <v>13</v>
      </c>
      <c r="O16" s="162">
        <v>4</v>
      </c>
      <c r="P16" s="100">
        <v>1</v>
      </c>
      <c r="Q16" s="100"/>
      <c r="R16" s="76" t="s">
        <v>961</v>
      </c>
      <c r="S16" s="76" t="s">
        <v>974</v>
      </c>
      <c r="T16" s="76"/>
      <c r="U16" s="76" t="s">
        <v>971</v>
      </c>
      <c r="V16" s="76" t="s">
        <v>968</v>
      </c>
      <c r="W16" s="76" t="s">
        <v>978</v>
      </c>
      <c r="X16" s="76" t="s">
        <v>970</v>
      </c>
      <c r="Y16" s="176" t="s">
        <v>972</v>
      </c>
      <c r="Z16" s="176" t="s">
        <v>973</v>
      </c>
    </row>
    <row r="17" spans="1:26" ht="13.8" x14ac:dyDescent="0.25">
      <c r="A17" s="100">
        <v>2013</v>
      </c>
      <c r="B17" s="100">
        <v>579</v>
      </c>
      <c r="C17" s="106">
        <v>532.1842073555556</v>
      </c>
      <c r="D17" s="169">
        <f>VLOOKUP(B17,'[1]Gail Math'!$A:$B,2,FALSE)</f>
        <v>20</v>
      </c>
      <c r="E17" s="106">
        <f t="shared" si="2"/>
        <v>26.609210367777781</v>
      </c>
      <c r="F17" s="104">
        <v>1.83</v>
      </c>
      <c r="G17" s="101">
        <v>41870</v>
      </c>
      <c r="H17" s="111">
        <v>180.40142622222223</v>
      </c>
      <c r="I17" s="100">
        <v>177</v>
      </c>
      <c r="J17" s="173">
        <f t="shared" si="3"/>
        <v>440</v>
      </c>
      <c r="K17" s="112">
        <v>115</v>
      </c>
      <c r="L17" s="113" t="s">
        <v>325</v>
      </c>
      <c r="M17" s="112">
        <v>22</v>
      </c>
      <c r="N17" s="100">
        <v>20</v>
      </c>
      <c r="O17" s="162">
        <v>22</v>
      </c>
      <c r="P17" s="100">
        <v>1</v>
      </c>
      <c r="Q17" s="100"/>
      <c r="R17" s="76" t="s">
        <v>961</v>
      </c>
      <c r="S17" s="76" t="s">
        <v>974</v>
      </c>
      <c r="T17" s="76"/>
      <c r="U17" s="76" t="s">
        <v>971</v>
      </c>
      <c r="V17" s="76" t="s">
        <v>968</v>
      </c>
      <c r="W17" s="76" t="s">
        <v>978</v>
      </c>
      <c r="X17" s="76" t="s">
        <v>970</v>
      </c>
      <c r="Y17" s="176" t="s">
        <v>972</v>
      </c>
      <c r="Z17" s="176" t="s">
        <v>973</v>
      </c>
    </row>
    <row r="18" spans="1:26" ht="13.8" x14ac:dyDescent="0.25">
      <c r="A18" s="100">
        <v>2014</v>
      </c>
      <c r="B18" s="100">
        <v>15</v>
      </c>
      <c r="C18" s="106">
        <v>395.56235617111105</v>
      </c>
      <c r="D18" s="169">
        <f>VLOOKUP(B18,'[1]Gail Math'!$A:$B,2,FALSE)</f>
        <v>17</v>
      </c>
      <c r="E18" s="106">
        <f t="shared" si="2"/>
        <v>23.268373892418296</v>
      </c>
      <c r="F18" s="104">
        <v>1.77</v>
      </c>
      <c r="G18" s="101">
        <v>41808</v>
      </c>
      <c r="H18" s="111">
        <v>127.19046822222221</v>
      </c>
      <c r="I18" s="100">
        <v>126</v>
      </c>
      <c r="J18" s="173">
        <f t="shared" si="3"/>
        <v>240</v>
      </c>
      <c r="K18" s="112">
        <v>1</v>
      </c>
      <c r="L18" s="113" t="s">
        <v>420</v>
      </c>
      <c r="M18" s="112">
        <v>16</v>
      </c>
      <c r="N18" s="100">
        <v>15</v>
      </c>
      <c r="O18" s="162">
        <v>12</v>
      </c>
      <c r="P18" s="100">
        <v>1</v>
      </c>
      <c r="Q18" s="100"/>
      <c r="R18" s="76" t="s">
        <v>961</v>
      </c>
      <c r="S18" s="76" t="s">
        <v>974</v>
      </c>
      <c r="T18" s="76"/>
      <c r="U18" s="76" t="s">
        <v>971</v>
      </c>
      <c r="V18" s="76" t="s">
        <v>968</v>
      </c>
      <c r="W18" s="76" t="s">
        <v>978</v>
      </c>
      <c r="X18" s="76" t="s">
        <v>970</v>
      </c>
      <c r="Y18" s="176" t="s">
        <v>972</v>
      </c>
      <c r="Z18" s="176" t="s">
        <v>973</v>
      </c>
    </row>
    <row r="19" spans="1:26" ht="13.8" x14ac:dyDescent="0.25">
      <c r="A19" s="100">
        <v>2015</v>
      </c>
      <c r="B19" s="100">
        <v>257</v>
      </c>
      <c r="C19" s="106">
        <v>388.8262289999999</v>
      </c>
      <c r="D19" s="169">
        <f>VLOOKUP(B19,'[1]Gail Math'!$A:$B,2,FALSE)</f>
        <v>20</v>
      </c>
      <c r="E19" s="106">
        <f t="shared" si="2"/>
        <v>19.441311449999993</v>
      </c>
      <c r="F19" s="104">
        <v>1.8</v>
      </c>
      <c r="G19" s="101">
        <v>41808</v>
      </c>
      <c r="H19" s="111">
        <v>134.07800999999998</v>
      </c>
      <c r="I19" s="100">
        <v>130.5</v>
      </c>
      <c r="J19" s="173">
        <f t="shared" si="3"/>
        <v>272</v>
      </c>
      <c r="K19" s="112">
        <v>1</v>
      </c>
      <c r="L19" s="113" t="s">
        <v>4</v>
      </c>
      <c r="M19" s="112">
        <v>17</v>
      </c>
      <c r="N19" s="100">
        <v>16</v>
      </c>
      <c r="O19" s="162">
        <v>14</v>
      </c>
      <c r="P19" s="100">
        <v>1</v>
      </c>
      <c r="Q19" s="100"/>
      <c r="R19" s="76" t="s">
        <v>961</v>
      </c>
      <c r="S19" s="76" t="s">
        <v>974</v>
      </c>
      <c r="T19" s="76"/>
      <c r="U19" s="76" t="s">
        <v>971</v>
      </c>
      <c r="V19" s="76" t="s">
        <v>968</v>
      </c>
      <c r="W19" s="76" t="s">
        <v>978</v>
      </c>
      <c r="X19" s="76" t="s">
        <v>970</v>
      </c>
      <c r="Y19" s="176" t="s">
        <v>972</v>
      </c>
      <c r="Z19" s="176" t="s">
        <v>973</v>
      </c>
    </row>
    <row r="20" spans="1:26" ht="13.8" x14ac:dyDescent="0.25">
      <c r="A20" s="100">
        <v>2016</v>
      </c>
      <c r="B20" s="100">
        <v>280</v>
      </c>
      <c r="C20" s="106">
        <v>173.49980800000003</v>
      </c>
      <c r="D20" s="169">
        <f>VLOOKUP(B20,'[1]Gail Math'!$A:$B,2,FALSE)</f>
        <v>5</v>
      </c>
      <c r="E20" s="106">
        <f t="shared" si="2"/>
        <v>34.699961600000009</v>
      </c>
      <c r="F20" s="104">
        <v>1.77</v>
      </c>
      <c r="G20" s="101">
        <v>41808</v>
      </c>
      <c r="H20" s="111">
        <v>53.220800000000011</v>
      </c>
      <c r="I20" s="100">
        <v>50.5</v>
      </c>
      <c r="J20" s="173">
        <f t="shared" si="3"/>
        <v>42</v>
      </c>
      <c r="K20" s="112">
        <v>2</v>
      </c>
      <c r="L20" s="113" t="s">
        <v>346</v>
      </c>
      <c r="M20" s="112">
        <v>7</v>
      </c>
      <c r="N20" s="100">
        <v>6</v>
      </c>
      <c r="O20" s="162">
        <v>11</v>
      </c>
      <c r="P20" s="100">
        <v>1</v>
      </c>
      <c r="Q20" s="100"/>
      <c r="R20" s="76" t="s">
        <v>961</v>
      </c>
      <c r="S20" s="76" t="s">
        <v>974</v>
      </c>
      <c r="T20" s="76"/>
      <c r="U20" s="76" t="s">
        <v>971</v>
      </c>
      <c r="V20" s="76" t="s">
        <v>968</v>
      </c>
      <c r="W20" s="76" t="s">
        <v>978</v>
      </c>
      <c r="X20" s="76" t="s">
        <v>970</v>
      </c>
      <c r="Y20" s="176" t="s">
        <v>972</v>
      </c>
      <c r="Z20" s="176" t="s">
        <v>973</v>
      </c>
    </row>
    <row r="21" spans="1:26" ht="13.8" x14ac:dyDescent="0.25">
      <c r="A21" s="100">
        <v>2017</v>
      </c>
      <c r="B21" s="100">
        <v>281</v>
      </c>
      <c r="C21" s="106">
        <v>263.14465415999996</v>
      </c>
      <c r="D21" s="169">
        <f>VLOOKUP(B21,'[1]Gail Math'!$A:$B,2,FALSE)</f>
        <v>9</v>
      </c>
      <c r="E21" s="106">
        <f t="shared" si="2"/>
        <v>29.238294906666663</v>
      </c>
      <c r="F21" s="104">
        <v>1.77</v>
      </c>
      <c r="G21" s="101">
        <v>41808</v>
      </c>
      <c r="H21" s="111">
        <v>72.893255999999994</v>
      </c>
      <c r="I21" s="100">
        <v>70.5</v>
      </c>
      <c r="J21" s="173">
        <f t="shared" si="3"/>
        <v>72</v>
      </c>
      <c r="K21" s="112">
        <v>2</v>
      </c>
      <c r="L21" s="113" t="s">
        <v>518</v>
      </c>
      <c r="M21" s="112">
        <v>9</v>
      </c>
      <c r="N21" s="100">
        <v>8</v>
      </c>
      <c r="O21" s="162">
        <v>4</v>
      </c>
      <c r="P21" s="100">
        <v>1</v>
      </c>
      <c r="Q21" s="100"/>
      <c r="R21" s="76" t="s">
        <v>961</v>
      </c>
      <c r="S21" s="76" t="s">
        <v>974</v>
      </c>
      <c r="T21" s="76"/>
      <c r="U21" s="76" t="s">
        <v>971</v>
      </c>
      <c r="V21" s="76" t="s">
        <v>968</v>
      </c>
      <c r="W21" s="76" t="s">
        <v>978</v>
      </c>
      <c r="X21" s="76" t="s">
        <v>970</v>
      </c>
      <c r="Y21" s="176" t="s">
        <v>972</v>
      </c>
      <c r="Z21" s="176" t="s">
        <v>973</v>
      </c>
    </row>
    <row r="22" spans="1:26" ht="13.8" x14ac:dyDescent="0.25">
      <c r="A22" s="100">
        <v>2018</v>
      </c>
      <c r="B22" s="100">
        <v>292</v>
      </c>
      <c r="C22" s="106">
        <v>494.72484413333336</v>
      </c>
      <c r="D22" s="169">
        <f>VLOOKUP(B22,'[1]Gail Math'!$A:$B,2,FALSE)</f>
        <v>13</v>
      </c>
      <c r="E22" s="106">
        <f t="shared" si="2"/>
        <v>38.055757241025645</v>
      </c>
      <c r="F22" s="104">
        <v>1.79</v>
      </c>
      <c r="G22" s="101">
        <v>41808</v>
      </c>
      <c r="H22" s="111">
        <v>164.36041333333336</v>
      </c>
      <c r="I22" s="100">
        <v>162.5</v>
      </c>
      <c r="J22" s="173">
        <f t="shared" si="3"/>
        <v>420</v>
      </c>
      <c r="K22" s="112">
        <v>2</v>
      </c>
      <c r="L22" s="113" t="s">
        <v>458</v>
      </c>
      <c r="M22" s="112">
        <v>21</v>
      </c>
      <c r="N22" s="100">
        <v>20</v>
      </c>
      <c r="O22" s="162">
        <v>38</v>
      </c>
      <c r="P22" s="100">
        <v>1</v>
      </c>
      <c r="Q22" s="100"/>
      <c r="R22" s="76" t="s">
        <v>961</v>
      </c>
      <c r="S22" s="76" t="s">
        <v>974</v>
      </c>
      <c r="T22" s="76"/>
      <c r="U22" s="76" t="s">
        <v>971</v>
      </c>
      <c r="V22" s="76" t="s">
        <v>968</v>
      </c>
      <c r="W22" s="76" t="s">
        <v>978</v>
      </c>
      <c r="X22" s="76" t="s">
        <v>970</v>
      </c>
      <c r="Y22" s="176" t="s">
        <v>972</v>
      </c>
      <c r="Z22" s="176" t="s">
        <v>973</v>
      </c>
    </row>
    <row r="23" spans="1:26" ht="13.8" x14ac:dyDescent="0.25">
      <c r="A23" s="100">
        <v>2019</v>
      </c>
      <c r="B23" s="100">
        <v>293</v>
      </c>
      <c r="C23" s="106">
        <v>366.72680815555543</v>
      </c>
      <c r="D23" s="169">
        <f>VLOOKUP(B23,'[1]Gail Math'!$A:$B,2,FALSE)</f>
        <v>20</v>
      </c>
      <c r="E23" s="106">
        <f t="shared" si="2"/>
        <v>18.336340407777772</v>
      </c>
      <c r="F23" s="104">
        <v>1.78</v>
      </c>
      <c r="G23" s="101">
        <v>41808</v>
      </c>
      <c r="H23" s="111">
        <v>109.79844555555553</v>
      </c>
      <c r="I23" s="100">
        <v>108</v>
      </c>
      <c r="J23" s="173">
        <f t="shared" si="3"/>
        <v>182</v>
      </c>
      <c r="K23" s="112">
        <v>3</v>
      </c>
      <c r="L23" s="113" t="s">
        <v>431</v>
      </c>
      <c r="M23" s="112">
        <v>14</v>
      </c>
      <c r="N23" s="100">
        <v>13</v>
      </c>
      <c r="O23" s="162">
        <v>7</v>
      </c>
      <c r="P23" s="100">
        <v>1</v>
      </c>
      <c r="Q23" s="100"/>
      <c r="R23" s="76" t="s">
        <v>961</v>
      </c>
      <c r="S23" s="76" t="s">
        <v>974</v>
      </c>
      <c r="T23" s="76"/>
      <c r="U23" s="76" t="s">
        <v>971</v>
      </c>
      <c r="V23" s="76" t="s">
        <v>968</v>
      </c>
      <c r="W23" s="76" t="s">
        <v>978</v>
      </c>
      <c r="X23" s="76" t="s">
        <v>970</v>
      </c>
      <c r="Y23" s="176" t="s">
        <v>972</v>
      </c>
      <c r="Z23" s="176" t="s">
        <v>973</v>
      </c>
    </row>
    <row r="24" spans="1:26" ht="13.8" x14ac:dyDescent="0.25">
      <c r="A24" s="100">
        <v>2020</v>
      </c>
      <c r="B24" s="100">
        <v>294</v>
      </c>
      <c r="C24" s="106">
        <v>130.72958005333334</v>
      </c>
      <c r="D24" s="169">
        <f>VLOOKUP(B24,'[1]Gail Math'!$A:$B,2,FALSE)</f>
        <v>5</v>
      </c>
      <c r="E24" s="106">
        <f t="shared" si="2"/>
        <v>26.145916010666667</v>
      </c>
      <c r="F24" s="104">
        <v>1.66</v>
      </c>
      <c r="G24" s="101">
        <v>41808</v>
      </c>
      <c r="H24" s="111">
        <v>39.73543466666667</v>
      </c>
      <c r="I24" s="100">
        <v>37.5</v>
      </c>
      <c r="J24" s="173">
        <f t="shared" si="3"/>
        <v>20</v>
      </c>
      <c r="K24" s="112">
        <v>3</v>
      </c>
      <c r="L24" s="113" t="s">
        <v>344</v>
      </c>
      <c r="M24" s="112">
        <v>5</v>
      </c>
      <c r="N24" s="100">
        <v>4</v>
      </c>
      <c r="O24" s="162">
        <v>7</v>
      </c>
      <c r="P24" s="100">
        <v>1</v>
      </c>
      <c r="Q24" s="100"/>
      <c r="R24" s="76" t="s">
        <v>961</v>
      </c>
      <c r="S24" s="76" t="s">
        <v>974</v>
      </c>
      <c r="T24" s="76"/>
      <c r="U24" s="76" t="s">
        <v>971</v>
      </c>
      <c r="V24" s="76" t="s">
        <v>968</v>
      </c>
      <c r="W24" s="76" t="s">
        <v>978</v>
      </c>
      <c r="X24" s="76" t="s">
        <v>970</v>
      </c>
      <c r="Y24" s="176" t="s">
        <v>972</v>
      </c>
      <c r="Z24" s="176" t="s">
        <v>973</v>
      </c>
    </row>
    <row r="25" spans="1:26" ht="13.8" x14ac:dyDescent="0.25">
      <c r="A25" s="100">
        <v>2021</v>
      </c>
      <c r="B25" s="100">
        <v>295</v>
      </c>
      <c r="C25" s="106">
        <v>354.8286038666667</v>
      </c>
      <c r="D25" s="169">
        <f>VLOOKUP(B25,'[1]Gail Math'!$A:$B,2,FALSE)</f>
        <v>18</v>
      </c>
      <c r="E25" s="106">
        <f t="shared" si="2"/>
        <v>19.712700214814816</v>
      </c>
      <c r="F25" s="104">
        <v>1.77</v>
      </c>
      <c r="G25" s="101">
        <v>41808</v>
      </c>
      <c r="H25" s="111">
        <v>120.28088266666667</v>
      </c>
      <c r="I25" s="100">
        <v>118.5</v>
      </c>
      <c r="J25" s="173">
        <f t="shared" si="3"/>
        <v>210</v>
      </c>
      <c r="K25" s="112">
        <v>3</v>
      </c>
      <c r="L25" s="113" t="s">
        <v>299</v>
      </c>
      <c r="M25" s="112">
        <v>15</v>
      </c>
      <c r="N25" s="100">
        <v>14</v>
      </c>
      <c r="O25" s="162">
        <v>12</v>
      </c>
      <c r="P25" s="100">
        <v>1</v>
      </c>
      <c r="Q25" s="100"/>
      <c r="R25" s="76" t="s">
        <v>961</v>
      </c>
      <c r="S25" s="76" t="s">
        <v>974</v>
      </c>
      <c r="T25" s="76"/>
      <c r="U25" s="76" t="s">
        <v>971</v>
      </c>
      <c r="V25" s="76" t="s">
        <v>968</v>
      </c>
      <c r="W25" s="76" t="s">
        <v>978</v>
      </c>
      <c r="X25" s="76" t="s">
        <v>970</v>
      </c>
      <c r="Y25" s="176" t="s">
        <v>972</v>
      </c>
      <c r="Z25" s="176" t="s">
        <v>973</v>
      </c>
    </row>
    <row r="26" spans="1:26" ht="13.8" x14ac:dyDescent="0.25">
      <c r="A26" s="100">
        <v>2022</v>
      </c>
      <c r="B26" s="100">
        <v>297</v>
      </c>
      <c r="C26" s="106">
        <v>516.14851999999996</v>
      </c>
      <c r="D26" s="169">
        <f>VLOOKUP(B26,'[1]Gail Math'!$A:$B,2,FALSE)</f>
        <v>19</v>
      </c>
      <c r="E26" s="106">
        <f t="shared" si="2"/>
        <v>27.165711578947366</v>
      </c>
      <c r="F26" s="104">
        <v>1.79</v>
      </c>
      <c r="G26" s="101">
        <v>41808</v>
      </c>
      <c r="H26" s="111">
        <v>174.96559999999999</v>
      </c>
      <c r="I26" s="100">
        <v>172</v>
      </c>
      <c r="J26" s="173">
        <f t="shared" si="3"/>
        <v>462</v>
      </c>
      <c r="K26" s="112">
        <v>4</v>
      </c>
      <c r="L26" s="113" t="s">
        <v>393</v>
      </c>
      <c r="M26" s="112">
        <v>22</v>
      </c>
      <c r="N26" s="100">
        <v>21</v>
      </c>
      <c r="O26" s="162">
        <v>9</v>
      </c>
      <c r="P26" s="100">
        <v>1</v>
      </c>
      <c r="Q26" s="100"/>
      <c r="R26" s="76" t="s">
        <v>961</v>
      </c>
      <c r="S26" s="76" t="s">
        <v>974</v>
      </c>
      <c r="T26" s="76"/>
      <c r="U26" s="76" t="s">
        <v>971</v>
      </c>
      <c r="V26" s="76" t="s">
        <v>968</v>
      </c>
      <c r="W26" s="76" t="s">
        <v>978</v>
      </c>
      <c r="X26" s="76" t="s">
        <v>970</v>
      </c>
      <c r="Y26" s="176" t="s">
        <v>972</v>
      </c>
      <c r="Z26" s="176" t="s">
        <v>973</v>
      </c>
    </row>
    <row r="27" spans="1:26" ht="13.8" x14ac:dyDescent="0.25">
      <c r="A27" s="100">
        <v>2023</v>
      </c>
      <c r="B27" s="100">
        <v>298</v>
      </c>
      <c r="C27" s="106">
        <v>386.70604168</v>
      </c>
      <c r="D27" s="169">
        <f>VLOOKUP(B27,'[1]Gail Math'!$A:$B,2,FALSE)</f>
        <v>20</v>
      </c>
      <c r="E27" s="106">
        <f t="shared" si="2"/>
        <v>19.335302083999999</v>
      </c>
      <c r="F27" s="104">
        <v>1.79</v>
      </c>
      <c r="G27" s="101">
        <v>41808</v>
      </c>
      <c r="H27" s="111">
        <v>115.780252</v>
      </c>
      <c r="I27" s="100">
        <v>114</v>
      </c>
      <c r="J27" s="173">
        <f t="shared" si="3"/>
        <v>210</v>
      </c>
      <c r="K27" s="112">
        <v>4</v>
      </c>
      <c r="L27" s="113" t="s">
        <v>433</v>
      </c>
      <c r="M27" s="112">
        <v>15</v>
      </c>
      <c r="N27" s="100">
        <v>14</v>
      </c>
      <c r="O27" s="162">
        <v>15</v>
      </c>
      <c r="P27" s="100">
        <v>1</v>
      </c>
      <c r="Q27" s="100"/>
      <c r="R27" s="76" t="s">
        <v>961</v>
      </c>
      <c r="S27" s="76" t="s">
        <v>974</v>
      </c>
      <c r="T27" s="76"/>
      <c r="U27" s="76" t="s">
        <v>971</v>
      </c>
      <c r="V27" s="76" t="s">
        <v>968</v>
      </c>
      <c r="W27" s="76" t="s">
        <v>978</v>
      </c>
      <c r="X27" s="76" t="s">
        <v>970</v>
      </c>
      <c r="Y27" s="176" t="s">
        <v>972</v>
      </c>
      <c r="Z27" s="176" t="s">
        <v>973</v>
      </c>
    </row>
    <row r="28" spans="1:26" ht="13.8" x14ac:dyDescent="0.25">
      <c r="A28" s="100">
        <v>2024</v>
      </c>
      <c r="B28" s="100">
        <v>299</v>
      </c>
      <c r="C28" s="106">
        <v>590.99379387999988</v>
      </c>
      <c r="D28" s="169">
        <f>VLOOKUP(B28,'[1]Gail Math'!$A:$B,2,FALSE)</f>
        <v>20</v>
      </c>
      <c r="E28" s="106">
        <f t="shared" si="2"/>
        <v>29.549689693999994</v>
      </c>
      <c r="F28" s="104">
        <v>1.79</v>
      </c>
      <c r="G28" s="101">
        <v>41808</v>
      </c>
      <c r="H28" s="111">
        <v>179.63337199999998</v>
      </c>
      <c r="I28" s="100">
        <v>177</v>
      </c>
      <c r="J28" s="173">
        <f t="shared" si="3"/>
        <v>462</v>
      </c>
      <c r="K28" s="112">
        <v>5</v>
      </c>
      <c r="L28" s="113" t="s">
        <v>346</v>
      </c>
      <c r="M28" s="112">
        <v>22</v>
      </c>
      <c r="N28" s="100">
        <v>21</v>
      </c>
      <c r="O28" s="162">
        <v>15</v>
      </c>
      <c r="P28" s="100">
        <v>1</v>
      </c>
      <c r="Q28" s="100"/>
      <c r="R28" s="76" t="s">
        <v>961</v>
      </c>
      <c r="S28" s="76" t="s">
        <v>974</v>
      </c>
      <c r="T28" s="76"/>
      <c r="U28" s="76" t="s">
        <v>971</v>
      </c>
      <c r="V28" s="76" t="s">
        <v>968</v>
      </c>
      <c r="W28" s="76" t="s">
        <v>978</v>
      </c>
      <c r="X28" s="76" t="s">
        <v>970</v>
      </c>
      <c r="Y28" s="176" t="s">
        <v>972</v>
      </c>
      <c r="Z28" s="176" t="s">
        <v>973</v>
      </c>
    </row>
    <row r="29" spans="1:26" ht="13.8" x14ac:dyDescent="0.25">
      <c r="A29" s="100">
        <v>2025</v>
      </c>
      <c r="B29" s="100">
        <v>300</v>
      </c>
      <c r="C29" s="106">
        <v>607.57848246666651</v>
      </c>
      <c r="D29" s="169">
        <f>VLOOKUP(B29,'[1]Gail Math'!$A:$B,2,FALSE)</f>
        <v>20</v>
      </c>
      <c r="E29" s="106">
        <f t="shared" si="2"/>
        <v>30.378924123333327</v>
      </c>
      <c r="F29" s="104">
        <v>1.81</v>
      </c>
      <c r="G29" s="101">
        <v>41808</v>
      </c>
      <c r="H29" s="111">
        <v>206.65934777777773</v>
      </c>
      <c r="I29" s="100">
        <v>203.5</v>
      </c>
      <c r="J29" s="173">
        <f t="shared" si="3"/>
        <v>650</v>
      </c>
      <c r="K29" s="112">
        <v>5</v>
      </c>
      <c r="L29" s="113" t="s">
        <v>412</v>
      </c>
      <c r="M29" s="112">
        <v>26</v>
      </c>
      <c r="N29" s="100">
        <v>25</v>
      </c>
      <c r="O29" s="162">
        <v>15</v>
      </c>
      <c r="P29" s="100">
        <v>1</v>
      </c>
      <c r="Q29" s="100"/>
      <c r="R29" s="76" t="s">
        <v>961</v>
      </c>
      <c r="S29" s="76" t="s">
        <v>974</v>
      </c>
      <c r="T29" s="76"/>
      <c r="U29" s="76" t="s">
        <v>971</v>
      </c>
      <c r="V29" s="76" t="s">
        <v>968</v>
      </c>
      <c r="W29" s="76" t="s">
        <v>978</v>
      </c>
      <c r="X29" s="76" t="s">
        <v>970</v>
      </c>
      <c r="Y29" s="176" t="s">
        <v>972</v>
      </c>
      <c r="Z29" s="176" t="s">
        <v>973</v>
      </c>
    </row>
    <row r="30" spans="1:26" ht="13.8" x14ac:dyDescent="0.25">
      <c r="A30" s="100">
        <v>2026</v>
      </c>
      <c r="B30" s="100">
        <v>301</v>
      </c>
      <c r="C30" s="106">
        <v>765.20871765333334</v>
      </c>
      <c r="D30" s="169">
        <f>VLOOKUP(B30,'[1]Gail Math'!$A:$B,2,FALSE)</f>
        <v>20</v>
      </c>
      <c r="E30" s="106">
        <f t="shared" si="2"/>
        <v>38.26043588266667</v>
      </c>
      <c r="F30" s="104">
        <v>1.83</v>
      </c>
      <c r="G30" s="101">
        <v>41808</v>
      </c>
      <c r="H30" s="111">
        <v>241.39076266666669</v>
      </c>
      <c r="I30" s="100">
        <v>237.5</v>
      </c>
      <c r="J30" s="173">
        <f t="shared" si="3"/>
        <v>870</v>
      </c>
      <c r="K30" s="112">
        <v>6</v>
      </c>
      <c r="L30" s="113" t="s">
        <v>477</v>
      </c>
      <c r="M30" s="112">
        <v>30</v>
      </c>
      <c r="N30" s="100">
        <v>29</v>
      </c>
      <c r="O30" s="162">
        <v>13</v>
      </c>
      <c r="P30" s="100">
        <v>1</v>
      </c>
      <c r="Q30" s="100"/>
      <c r="R30" s="76" t="s">
        <v>961</v>
      </c>
      <c r="S30" s="76" t="s">
        <v>974</v>
      </c>
      <c r="T30" s="76"/>
      <c r="U30" s="76" t="s">
        <v>971</v>
      </c>
      <c r="V30" s="76" t="s">
        <v>968</v>
      </c>
      <c r="W30" s="76" t="s">
        <v>978</v>
      </c>
      <c r="X30" s="76" t="s">
        <v>970</v>
      </c>
      <c r="Y30" s="176" t="s">
        <v>972</v>
      </c>
      <c r="Z30" s="176" t="s">
        <v>973</v>
      </c>
    </row>
    <row r="31" spans="1:26" ht="13.8" x14ac:dyDescent="0.25">
      <c r="A31" s="100">
        <v>2027</v>
      </c>
      <c r="B31" s="100">
        <v>302</v>
      </c>
      <c r="C31" s="106">
        <v>590.17190400000004</v>
      </c>
      <c r="D31" s="169">
        <f>VLOOKUP(B31,'[1]Gail Math'!$A:$B,2,FALSE)</f>
        <v>20</v>
      </c>
      <c r="E31" s="106">
        <f t="shared" si="2"/>
        <v>29.508595200000002</v>
      </c>
      <c r="F31" s="104">
        <v>1.83</v>
      </c>
      <c r="G31" s="101">
        <v>41808</v>
      </c>
      <c r="H31" s="111">
        <v>163.93664000000001</v>
      </c>
      <c r="I31" s="100">
        <v>161</v>
      </c>
      <c r="J31" s="173">
        <f t="shared" si="3"/>
        <v>380</v>
      </c>
      <c r="K31" s="112">
        <v>7</v>
      </c>
      <c r="L31" s="113" t="s">
        <v>301</v>
      </c>
      <c r="M31" s="112">
        <v>20</v>
      </c>
      <c r="N31" s="100">
        <v>19</v>
      </c>
      <c r="O31" s="162">
        <v>13</v>
      </c>
      <c r="P31" s="100">
        <v>1</v>
      </c>
      <c r="Q31" s="100"/>
      <c r="R31" s="76" t="s">
        <v>961</v>
      </c>
      <c r="S31" s="76" t="s">
        <v>974</v>
      </c>
      <c r="T31" s="76"/>
      <c r="U31" s="76" t="s">
        <v>971</v>
      </c>
      <c r="V31" s="76" t="s">
        <v>968</v>
      </c>
      <c r="W31" s="76" t="s">
        <v>978</v>
      </c>
      <c r="X31" s="76" t="s">
        <v>970</v>
      </c>
      <c r="Y31" s="176" t="s">
        <v>972</v>
      </c>
      <c r="Z31" s="176" t="s">
        <v>973</v>
      </c>
    </row>
    <row r="32" spans="1:26" ht="13.8" x14ac:dyDescent="0.25">
      <c r="A32" s="100">
        <v>2028</v>
      </c>
      <c r="B32" s="100">
        <v>303</v>
      </c>
      <c r="C32" s="106">
        <v>481.84333236666657</v>
      </c>
      <c r="D32" s="169">
        <f>VLOOKUP(B32,'[1]Gail Math'!$A:$B,2,FALSE)</f>
        <v>20</v>
      </c>
      <c r="E32" s="106">
        <f t="shared" si="2"/>
        <v>24.09216661833333</v>
      </c>
      <c r="F32" s="104">
        <v>1.79</v>
      </c>
      <c r="G32" s="101">
        <v>41808</v>
      </c>
      <c r="H32" s="111">
        <v>134.9701211111111</v>
      </c>
      <c r="I32" s="100">
        <v>133</v>
      </c>
      <c r="J32" s="173">
        <f t="shared" si="3"/>
        <v>272</v>
      </c>
      <c r="K32" s="112">
        <v>7</v>
      </c>
      <c r="L32" s="113" t="s">
        <v>255</v>
      </c>
      <c r="M32" s="112">
        <v>17</v>
      </c>
      <c r="N32" s="100">
        <v>16</v>
      </c>
      <c r="O32" s="162">
        <v>14</v>
      </c>
      <c r="P32" s="100">
        <v>1</v>
      </c>
      <c r="Q32" s="100"/>
      <c r="R32" s="76" t="s">
        <v>961</v>
      </c>
      <c r="S32" s="76" t="s">
        <v>974</v>
      </c>
      <c r="T32" s="76"/>
      <c r="U32" s="76" t="s">
        <v>971</v>
      </c>
      <c r="V32" s="76" t="s">
        <v>968</v>
      </c>
      <c r="W32" s="76" t="s">
        <v>978</v>
      </c>
      <c r="X32" s="76" t="s">
        <v>970</v>
      </c>
      <c r="Y32" s="176" t="s">
        <v>972</v>
      </c>
      <c r="Z32" s="176" t="s">
        <v>973</v>
      </c>
    </row>
    <row r="33" spans="1:26" ht="13.8" x14ac:dyDescent="0.25">
      <c r="A33" s="100">
        <v>2029</v>
      </c>
      <c r="B33" s="100">
        <v>304</v>
      </c>
      <c r="C33" s="106">
        <v>870.91722744444451</v>
      </c>
      <c r="D33" s="169">
        <f>VLOOKUP(B33,'[1]Gail Math'!$A:$B,2,FALSE)</f>
        <v>20</v>
      </c>
      <c r="E33" s="106">
        <f t="shared" si="2"/>
        <v>43.545861372222227</v>
      </c>
      <c r="F33" s="104">
        <v>1.82</v>
      </c>
      <c r="G33" s="101">
        <v>41808</v>
      </c>
      <c r="H33" s="111">
        <v>248.83349355555558</v>
      </c>
      <c r="I33" s="100">
        <v>247.5</v>
      </c>
      <c r="J33" s="173">
        <f t="shared" si="3"/>
        <v>930</v>
      </c>
      <c r="K33" s="112">
        <v>8</v>
      </c>
      <c r="L33" s="113" t="s">
        <v>518</v>
      </c>
      <c r="M33" s="112">
        <v>31</v>
      </c>
      <c r="N33" s="100">
        <v>30</v>
      </c>
      <c r="O33" s="162">
        <v>9</v>
      </c>
      <c r="P33" s="100">
        <v>1</v>
      </c>
      <c r="Q33" s="100"/>
      <c r="R33" s="76" t="s">
        <v>961</v>
      </c>
      <c r="S33" s="76" t="s">
        <v>974</v>
      </c>
      <c r="T33" s="76"/>
      <c r="U33" s="76" t="s">
        <v>971</v>
      </c>
      <c r="V33" s="76" t="s">
        <v>968</v>
      </c>
      <c r="W33" s="76" t="s">
        <v>978</v>
      </c>
      <c r="X33" s="76" t="s">
        <v>970</v>
      </c>
      <c r="Y33" s="176" t="s">
        <v>972</v>
      </c>
      <c r="Z33" s="176" t="s">
        <v>973</v>
      </c>
    </row>
    <row r="34" spans="1:26" ht="13.8" x14ac:dyDescent="0.25">
      <c r="A34" s="100">
        <v>2030</v>
      </c>
      <c r="B34" s="100">
        <v>305</v>
      </c>
      <c r="C34" s="106">
        <v>541.15910660000009</v>
      </c>
      <c r="D34" s="169">
        <f>VLOOKUP(B34,'[1]Gail Math'!$A:$B,2,FALSE)</f>
        <v>20</v>
      </c>
      <c r="E34" s="106">
        <f t="shared" si="2"/>
        <v>27.057955330000006</v>
      </c>
      <c r="F34" s="104">
        <v>1.78</v>
      </c>
      <c r="G34" s="101">
        <v>41808</v>
      </c>
      <c r="H34" s="111">
        <v>202.68131333333338</v>
      </c>
      <c r="I34" s="100">
        <v>199.5</v>
      </c>
      <c r="J34" s="173">
        <f t="shared" si="3"/>
        <v>600</v>
      </c>
      <c r="K34" s="112">
        <v>9</v>
      </c>
      <c r="L34" s="113" t="s">
        <v>268</v>
      </c>
      <c r="M34" s="112">
        <v>25</v>
      </c>
      <c r="N34" s="100">
        <v>24</v>
      </c>
      <c r="O34" s="162">
        <v>13</v>
      </c>
      <c r="P34" s="100">
        <v>1</v>
      </c>
      <c r="Q34" s="100"/>
      <c r="R34" s="76" t="s">
        <v>961</v>
      </c>
      <c r="S34" s="76" t="s">
        <v>974</v>
      </c>
      <c r="T34" s="76"/>
      <c r="U34" s="76" t="s">
        <v>971</v>
      </c>
      <c r="V34" s="76" t="s">
        <v>968</v>
      </c>
      <c r="W34" s="76" t="s">
        <v>978</v>
      </c>
      <c r="X34" s="76" t="s">
        <v>970</v>
      </c>
      <c r="Y34" s="176" t="s">
        <v>972</v>
      </c>
      <c r="Z34" s="176" t="s">
        <v>973</v>
      </c>
    </row>
    <row r="35" spans="1:26" ht="13.8" x14ac:dyDescent="0.25">
      <c r="A35" s="100">
        <v>2031</v>
      </c>
      <c r="B35" s="100">
        <v>306</v>
      </c>
      <c r="C35" s="106">
        <v>638.01007424000022</v>
      </c>
      <c r="D35" s="169">
        <f>VLOOKUP(B35,'[1]Gail Math'!$A:$B,2,FALSE)</f>
        <v>16</v>
      </c>
      <c r="E35" s="106">
        <f t="shared" si="2"/>
        <v>39.875629640000014</v>
      </c>
      <c r="F35" s="104">
        <v>1.78</v>
      </c>
      <c r="G35" s="101">
        <v>41808</v>
      </c>
      <c r="H35" s="111">
        <v>186.00876800000006</v>
      </c>
      <c r="I35" s="100">
        <v>184</v>
      </c>
      <c r="J35" s="173">
        <f t="shared" si="3"/>
        <v>506</v>
      </c>
      <c r="K35" s="112">
        <v>10</v>
      </c>
      <c r="L35" s="113" t="s">
        <v>1</v>
      </c>
      <c r="M35" s="112">
        <v>23</v>
      </c>
      <c r="N35" s="100">
        <v>22</v>
      </c>
      <c r="O35" s="162">
        <v>13</v>
      </c>
      <c r="P35" s="100">
        <v>1</v>
      </c>
      <c r="Q35" s="100"/>
      <c r="R35" s="76" t="s">
        <v>961</v>
      </c>
      <c r="S35" s="76" t="s">
        <v>974</v>
      </c>
      <c r="T35" s="76"/>
      <c r="U35" s="76" t="s">
        <v>971</v>
      </c>
      <c r="V35" s="76" t="s">
        <v>968</v>
      </c>
      <c r="W35" s="76" t="s">
        <v>978</v>
      </c>
      <c r="X35" s="76" t="s">
        <v>970</v>
      </c>
      <c r="Y35" s="176" t="s">
        <v>972</v>
      </c>
      <c r="Z35" s="176" t="s">
        <v>973</v>
      </c>
    </row>
    <row r="36" spans="1:26" ht="13.8" x14ac:dyDescent="0.25">
      <c r="A36" s="100">
        <v>2032</v>
      </c>
      <c r="B36" s="100">
        <v>307</v>
      </c>
      <c r="C36" s="106">
        <v>669.03141887999993</v>
      </c>
      <c r="D36" s="169">
        <f>VLOOKUP(B36,'[1]Gail Math'!$A:$B,2,FALSE)</f>
        <v>20</v>
      </c>
      <c r="E36" s="106">
        <f t="shared" si="2"/>
        <v>33.451570943999997</v>
      </c>
      <c r="F36" s="104">
        <v>1.8</v>
      </c>
      <c r="G36" s="101">
        <v>41808</v>
      </c>
      <c r="H36" s="111">
        <v>181.80201599999998</v>
      </c>
      <c r="I36" s="100">
        <v>178.5</v>
      </c>
      <c r="J36" s="173">
        <f t="shared" si="3"/>
        <v>506</v>
      </c>
      <c r="K36" s="112">
        <v>10</v>
      </c>
      <c r="L36" s="113" t="s">
        <v>258</v>
      </c>
      <c r="M36" s="112">
        <v>23</v>
      </c>
      <c r="N36" s="100">
        <v>22</v>
      </c>
      <c r="O36" s="162">
        <v>14</v>
      </c>
      <c r="P36" s="100">
        <v>1</v>
      </c>
      <c r="Q36" s="100"/>
      <c r="R36" s="76" t="s">
        <v>961</v>
      </c>
      <c r="S36" s="76" t="s">
        <v>974</v>
      </c>
      <c r="T36" s="76"/>
      <c r="U36" s="76" t="s">
        <v>971</v>
      </c>
      <c r="V36" s="76" t="s">
        <v>968</v>
      </c>
      <c r="W36" s="76" t="s">
        <v>978</v>
      </c>
      <c r="X36" s="76" t="s">
        <v>970</v>
      </c>
      <c r="Y36" s="176" t="s">
        <v>972</v>
      </c>
      <c r="Z36" s="176" t="s">
        <v>973</v>
      </c>
    </row>
    <row r="37" spans="1:26" ht="13.8" x14ac:dyDescent="0.25">
      <c r="A37" s="100">
        <v>2033</v>
      </c>
      <c r="B37" s="100">
        <v>308</v>
      </c>
      <c r="C37" s="106">
        <v>315.12496494444434</v>
      </c>
      <c r="D37" s="169">
        <f>VLOOKUP(B37,'[1]Gail Math'!$A:$B,2,FALSE)</f>
        <v>20</v>
      </c>
      <c r="E37" s="106">
        <f t="shared" si="2"/>
        <v>15.756248247222217</v>
      </c>
      <c r="F37" s="104">
        <v>1.79</v>
      </c>
      <c r="G37" s="101">
        <v>41808</v>
      </c>
      <c r="H37" s="111">
        <v>118.91508111111108</v>
      </c>
      <c r="I37" s="100">
        <v>117</v>
      </c>
      <c r="J37" s="173">
        <f t="shared" si="3"/>
        <v>210</v>
      </c>
      <c r="K37" s="112">
        <v>11</v>
      </c>
      <c r="L37" s="113" t="s">
        <v>431</v>
      </c>
      <c r="M37" s="112">
        <v>15</v>
      </c>
      <c r="N37" s="100">
        <v>14</v>
      </c>
      <c r="O37" s="162">
        <v>9</v>
      </c>
      <c r="P37" s="100">
        <v>1</v>
      </c>
      <c r="Q37" s="100"/>
      <c r="R37" s="76" t="s">
        <v>961</v>
      </c>
      <c r="S37" s="76" t="s">
        <v>974</v>
      </c>
      <c r="T37" s="76"/>
      <c r="U37" s="76" t="s">
        <v>971</v>
      </c>
      <c r="V37" s="76" t="s">
        <v>968</v>
      </c>
      <c r="W37" s="76" t="s">
        <v>978</v>
      </c>
      <c r="X37" s="76" t="s">
        <v>970</v>
      </c>
      <c r="Y37" s="176" t="s">
        <v>972</v>
      </c>
      <c r="Z37" s="176" t="s">
        <v>973</v>
      </c>
    </row>
    <row r="38" spans="1:26" ht="13.8" x14ac:dyDescent="0.25">
      <c r="A38" s="100">
        <v>2034</v>
      </c>
      <c r="B38" s="100">
        <v>309</v>
      </c>
      <c r="C38" s="106">
        <v>229.28921361333329</v>
      </c>
      <c r="D38" s="169">
        <f>VLOOKUP(B38,'[1]Gail Math'!$A:$B,2,FALSE)</f>
        <v>8</v>
      </c>
      <c r="E38" s="106">
        <f t="shared" si="2"/>
        <v>28.661151701666661</v>
      </c>
      <c r="F38" s="104">
        <v>1.77</v>
      </c>
      <c r="G38" s="101">
        <v>41808</v>
      </c>
      <c r="H38" s="111">
        <v>81.308231777777763</v>
      </c>
      <c r="I38" s="100">
        <v>78.5</v>
      </c>
      <c r="J38" s="173">
        <f t="shared" si="3"/>
        <v>90</v>
      </c>
      <c r="K38" s="112">
        <v>11</v>
      </c>
      <c r="L38" s="113" t="s">
        <v>458</v>
      </c>
      <c r="M38" s="112">
        <v>10</v>
      </c>
      <c r="N38" s="100">
        <v>9</v>
      </c>
      <c r="O38" s="162">
        <v>14</v>
      </c>
      <c r="P38" s="100">
        <v>1</v>
      </c>
      <c r="Q38" s="100"/>
      <c r="R38" s="76" t="s">
        <v>961</v>
      </c>
      <c r="S38" s="76" t="s">
        <v>974</v>
      </c>
      <c r="T38" s="76"/>
      <c r="U38" s="76" t="s">
        <v>971</v>
      </c>
      <c r="V38" s="76" t="s">
        <v>968</v>
      </c>
      <c r="W38" s="76" t="s">
        <v>978</v>
      </c>
      <c r="X38" s="76" t="s">
        <v>970</v>
      </c>
      <c r="Y38" s="176" t="s">
        <v>972</v>
      </c>
      <c r="Z38" s="176" t="s">
        <v>973</v>
      </c>
    </row>
    <row r="39" spans="1:26" ht="13.8" x14ac:dyDescent="0.25">
      <c r="A39" s="100">
        <v>2035</v>
      </c>
      <c r="B39" s="100">
        <v>310</v>
      </c>
      <c r="C39" s="106">
        <v>468.16364919999995</v>
      </c>
      <c r="D39" s="169">
        <f>VLOOKUP(B39,'[1]Gail Math'!$A:$B,2,FALSE)</f>
        <v>17</v>
      </c>
      <c r="E39" s="106">
        <f t="shared" si="2"/>
        <v>27.539038188235292</v>
      </c>
      <c r="F39" s="104">
        <v>1.82</v>
      </c>
      <c r="G39" s="101">
        <v>41808</v>
      </c>
      <c r="H39" s="111">
        <v>176.66552799999999</v>
      </c>
      <c r="I39" s="100">
        <v>174</v>
      </c>
      <c r="J39" s="173">
        <f t="shared" si="3"/>
        <v>462</v>
      </c>
      <c r="K39" s="112">
        <v>11</v>
      </c>
      <c r="L39" s="113" t="s">
        <v>255</v>
      </c>
      <c r="M39" s="112">
        <v>22</v>
      </c>
      <c r="N39" s="100">
        <v>21</v>
      </c>
      <c r="O39" s="162">
        <v>13</v>
      </c>
      <c r="P39" s="100">
        <v>1</v>
      </c>
      <c r="Q39" s="100"/>
      <c r="R39" s="76" t="s">
        <v>961</v>
      </c>
      <c r="S39" s="76" t="s">
        <v>974</v>
      </c>
      <c r="T39" s="76"/>
      <c r="U39" s="76" t="s">
        <v>971</v>
      </c>
      <c r="V39" s="76" t="s">
        <v>968</v>
      </c>
      <c r="W39" s="76" t="s">
        <v>978</v>
      </c>
      <c r="X39" s="76" t="s">
        <v>970</v>
      </c>
      <c r="Y39" s="176" t="s">
        <v>972</v>
      </c>
      <c r="Z39" s="176" t="s">
        <v>973</v>
      </c>
    </row>
    <row r="40" spans="1:26" ht="13.8" x14ac:dyDescent="0.25">
      <c r="A40" s="100">
        <v>2036</v>
      </c>
      <c r="B40" s="100">
        <v>311</v>
      </c>
      <c r="C40" s="106">
        <v>704.82134448666659</v>
      </c>
      <c r="D40" s="169">
        <f>VLOOKUP(B40,'[1]Gail Math'!$A:$B,2,FALSE)</f>
        <v>20</v>
      </c>
      <c r="E40" s="106">
        <f t="shared" si="2"/>
        <v>35.241067224333328</v>
      </c>
      <c r="F40" s="104">
        <v>1.81</v>
      </c>
      <c r="G40" s="101">
        <v>41808</v>
      </c>
      <c r="H40" s="111">
        <v>192.04941266666665</v>
      </c>
      <c r="I40" s="100">
        <v>189</v>
      </c>
      <c r="J40" s="173">
        <f t="shared" si="3"/>
        <v>552</v>
      </c>
      <c r="K40" s="112">
        <v>12</v>
      </c>
      <c r="L40" s="113" t="s">
        <v>477</v>
      </c>
      <c r="M40" s="112">
        <v>24</v>
      </c>
      <c r="N40" s="100">
        <v>23</v>
      </c>
      <c r="O40" s="162">
        <v>13</v>
      </c>
      <c r="P40" s="100">
        <v>1</v>
      </c>
      <c r="Q40" s="100"/>
      <c r="R40" s="76" t="s">
        <v>961</v>
      </c>
      <c r="S40" s="76" t="s">
        <v>974</v>
      </c>
      <c r="T40" s="76"/>
      <c r="U40" s="76" t="s">
        <v>971</v>
      </c>
      <c r="V40" s="76" t="s">
        <v>968</v>
      </c>
      <c r="W40" s="76" t="s">
        <v>978</v>
      </c>
      <c r="X40" s="76" t="s">
        <v>970</v>
      </c>
      <c r="Y40" s="176" t="s">
        <v>972</v>
      </c>
      <c r="Z40" s="176" t="s">
        <v>973</v>
      </c>
    </row>
    <row r="41" spans="1:26" ht="13.8" x14ac:dyDescent="0.25">
      <c r="A41" s="100">
        <v>2037</v>
      </c>
      <c r="B41" s="100">
        <v>312</v>
      </c>
      <c r="C41" s="106">
        <v>323.34672170666664</v>
      </c>
      <c r="D41" s="169">
        <f>VLOOKUP(B41,'[1]Gail Math'!$A:$B,2,FALSE)</f>
        <v>8</v>
      </c>
      <c r="E41" s="106">
        <f t="shared" si="2"/>
        <v>40.41834021333333</v>
      </c>
      <c r="F41" s="104">
        <v>1.78</v>
      </c>
      <c r="G41" s="101">
        <v>41808</v>
      </c>
      <c r="H41" s="111">
        <v>95.382513777777774</v>
      </c>
      <c r="I41" s="100">
        <v>92.5</v>
      </c>
      <c r="J41" s="173">
        <f t="shared" si="3"/>
        <v>132</v>
      </c>
      <c r="K41" s="112">
        <v>13</v>
      </c>
      <c r="L41" s="113" t="s">
        <v>346</v>
      </c>
      <c r="M41" s="112">
        <v>12</v>
      </c>
      <c r="N41" s="100">
        <v>11</v>
      </c>
      <c r="O41" s="162">
        <v>13</v>
      </c>
      <c r="P41" s="100">
        <v>1</v>
      </c>
      <c r="Q41" s="100"/>
      <c r="R41" s="76" t="s">
        <v>961</v>
      </c>
      <c r="S41" s="76" t="s">
        <v>974</v>
      </c>
      <c r="T41" s="76"/>
      <c r="U41" s="76" t="s">
        <v>971</v>
      </c>
      <c r="V41" s="76" t="s">
        <v>968</v>
      </c>
      <c r="W41" s="76" t="s">
        <v>978</v>
      </c>
      <c r="X41" s="76" t="s">
        <v>970</v>
      </c>
      <c r="Y41" s="176" t="s">
        <v>972</v>
      </c>
      <c r="Z41" s="176" t="s">
        <v>973</v>
      </c>
    </row>
    <row r="42" spans="1:26" ht="13.8" x14ac:dyDescent="0.25">
      <c r="A42" s="100">
        <v>2038</v>
      </c>
      <c r="B42" s="100">
        <v>313</v>
      </c>
      <c r="C42" s="106">
        <v>430.23581253333322</v>
      </c>
      <c r="D42" s="169">
        <f>VLOOKUP(B42,'[1]Gail Math'!$A:$B,2,FALSE)</f>
        <v>13</v>
      </c>
      <c r="E42" s="106">
        <f t="shared" si="2"/>
        <v>33.09506250256409</v>
      </c>
      <c r="F42" s="104">
        <v>1.75</v>
      </c>
      <c r="G42" s="101">
        <v>41808</v>
      </c>
      <c r="H42" s="111">
        <v>113.21995066666665</v>
      </c>
      <c r="I42" s="100">
        <v>110.5</v>
      </c>
      <c r="J42" s="173">
        <f t="shared" si="3"/>
        <v>182</v>
      </c>
      <c r="K42" s="112">
        <v>13</v>
      </c>
      <c r="L42" s="113" t="s">
        <v>477</v>
      </c>
      <c r="M42" s="112">
        <v>14</v>
      </c>
      <c r="N42" s="100">
        <v>13</v>
      </c>
      <c r="O42" s="162">
        <v>14</v>
      </c>
      <c r="P42" s="100">
        <v>1</v>
      </c>
      <c r="Q42" s="100"/>
      <c r="R42" s="76" t="s">
        <v>961</v>
      </c>
      <c r="S42" s="76" t="s">
        <v>974</v>
      </c>
      <c r="T42" s="76"/>
      <c r="U42" s="76" t="s">
        <v>971</v>
      </c>
      <c r="V42" s="76" t="s">
        <v>968</v>
      </c>
      <c r="W42" s="76" t="s">
        <v>978</v>
      </c>
      <c r="X42" s="76" t="s">
        <v>970</v>
      </c>
      <c r="Y42" s="176" t="s">
        <v>972</v>
      </c>
      <c r="Z42" s="176" t="s">
        <v>973</v>
      </c>
    </row>
    <row r="43" spans="1:26" ht="13.8" x14ac:dyDescent="0.25">
      <c r="A43" s="100">
        <v>2039</v>
      </c>
      <c r="B43" s="100">
        <v>317</v>
      </c>
      <c r="C43" s="106">
        <v>540.46727813333325</v>
      </c>
      <c r="D43" s="169">
        <f>VLOOKUP(B43,'[1]Gail Math'!$A:$B,2,FALSE)</f>
        <v>10</v>
      </c>
      <c r="E43" s="106">
        <f t="shared" si="2"/>
        <v>54.046727813333327</v>
      </c>
      <c r="F43" s="104">
        <v>1.79</v>
      </c>
      <c r="G43" s="101">
        <v>41808</v>
      </c>
      <c r="H43" s="111">
        <v>159.42987555555553</v>
      </c>
      <c r="I43" s="100">
        <v>157.5</v>
      </c>
      <c r="J43" s="173">
        <f t="shared" si="3"/>
        <v>380</v>
      </c>
      <c r="K43" s="112">
        <v>13</v>
      </c>
      <c r="L43" s="113" t="s">
        <v>255</v>
      </c>
      <c r="M43" s="112">
        <v>20</v>
      </c>
      <c r="N43" s="100">
        <v>19</v>
      </c>
      <c r="O43" s="162">
        <v>14</v>
      </c>
      <c r="P43" s="100">
        <v>1</v>
      </c>
      <c r="Q43" s="100"/>
      <c r="R43" s="76" t="s">
        <v>961</v>
      </c>
      <c r="S43" s="76" t="s">
        <v>974</v>
      </c>
      <c r="T43" s="76"/>
      <c r="U43" s="76" t="s">
        <v>971</v>
      </c>
      <c r="V43" s="76" t="s">
        <v>968</v>
      </c>
      <c r="W43" s="76" t="s">
        <v>978</v>
      </c>
      <c r="X43" s="76" t="s">
        <v>970</v>
      </c>
      <c r="Y43" s="176" t="s">
        <v>972</v>
      </c>
      <c r="Z43" s="176" t="s">
        <v>973</v>
      </c>
    </row>
    <row r="44" spans="1:26" ht="13.8" x14ac:dyDescent="0.25">
      <c r="A44" s="100">
        <v>2040</v>
      </c>
      <c r="B44" s="100">
        <v>326</v>
      </c>
      <c r="C44" s="106">
        <v>924.84295497999994</v>
      </c>
      <c r="D44" s="169">
        <f>VLOOKUP(B44,'[1]Gail Math'!$A:$B,2,FALSE)</f>
        <v>20</v>
      </c>
      <c r="E44" s="106">
        <f t="shared" si="2"/>
        <v>46.242147748999997</v>
      </c>
      <c r="F44" s="104">
        <v>1.83</v>
      </c>
      <c r="G44" s="101">
        <v>41808</v>
      </c>
      <c r="H44" s="111">
        <v>257.616422</v>
      </c>
      <c r="I44" s="100">
        <v>254</v>
      </c>
      <c r="J44" s="173">
        <f t="shared" si="3"/>
        <v>992</v>
      </c>
      <c r="K44" s="112">
        <v>14</v>
      </c>
      <c r="L44" s="113" t="s">
        <v>568</v>
      </c>
      <c r="M44" s="112">
        <v>32</v>
      </c>
      <c r="N44" s="100">
        <v>31</v>
      </c>
      <c r="O44" s="162">
        <v>9</v>
      </c>
      <c r="P44" s="100">
        <v>1</v>
      </c>
      <c r="Q44" s="100"/>
      <c r="R44" s="76" t="s">
        <v>961</v>
      </c>
      <c r="S44" s="76" t="s">
        <v>974</v>
      </c>
      <c r="T44" s="76"/>
      <c r="U44" s="76" t="s">
        <v>971</v>
      </c>
      <c r="V44" s="76" t="s">
        <v>968</v>
      </c>
      <c r="W44" s="76" t="s">
        <v>978</v>
      </c>
      <c r="X44" s="76" t="s">
        <v>970</v>
      </c>
      <c r="Y44" s="176" t="s">
        <v>972</v>
      </c>
      <c r="Z44" s="176" t="s">
        <v>973</v>
      </c>
    </row>
    <row r="45" spans="1:26" ht="13.8" x14ac:dyDescent="0.25">
      <c r="A45" s="100">
        <v>2041</v>
      </c>
      <c r="B45" s="100">
        <v>327</v>
      </c>
      <c r="C45" s="106">
        <v>1001.9425345200001</v>
      </c>
      <c r="D45" s="169">
        <f>VLOOKUP(B45,'[1]Gail Math'!$A:$B,2,FALSE)</f>
        <v>20</v>
      </c>
      <c r="E45" s="106">
        <f t="shared" si="2"/>
        <v>50.097126726000006</v>
      </c>
      <c r="F45" s="104">
        <v>1.8</v>
      </c>
      <c r="G45" s="101">
        <v>41808</v>
      </c>
      <c r="H45" s="111">
        <v>279.09262800000005</v>
      </c>
      <c r="I45" s="100">
        <v>275.5</v>
      </c>
      <c r="J45" s="173">
        <f t="shared" si="3"/>
        <v>1190</v>
      </c>
      <c r="K45" s="112">
        <v>15</v>
      </c>
      <c r="L45" s="113" t="s">
        <v>301</v>
      </c>
      <c r="M45" s="112">
        <v>35</v>
      </c>
      <c r="N45" s="100">
        <v>34</v>
      </c>
      <c r="O45" s="162">
        <v>9</v>
      </c>
      <c r="P45" s="100">
        <v>1</v>
      </c>
      <c r="Q45" s="100"/>
      <c r="R45" s="76" t="s">
        <v>961</v>
      </c>
      <c r="S45" s="76" t="s">
        <v>974</v>
      </c>
      <c r="T45" s="76"/>
      <c r="U45" s="76" t="s">
        <v>971</v>
      </c>
      <c r="V45" s="76" t="s">
        <v>968</v>
      </c>
      <c r="W45" s="76" t="s">
        <v>978</v>
      </c>
      <c r="X45" s="76" t="s">
        <v>970</v>
      </c>
      <c r="Y45" s="176" t="s">
        <v>972</v>
      </c>
      <c r="Z45" s="176" t="s">
        <v>973</v>
      </c>
    </row>
    <row r="46" spans="1:26" ht="13.8" x14ac:dyDescent="0.25">
      <c r="A46" s="100">
        <v>2042</v>
      </c>
      <c r="B46" s="100">
        <v>328</v>
      </c>
      <c r="C46" s="106">
        <v>903.97596458666658</v>
      </c>
      <c r="D46" s="169">
        <f>VLOOKUP(B46,'[1]Gail Math'!$A:$B,2,FALSE)</f>
        <v>20</v>
      </c>
      <c r="E46" s="106">
        <f t="shared" si="2"/>
        <v>45.198798229333327</v>
      </c>
      <c r="F46" s="104">
        <v>1.78</v>
      </c>
      <c r="G46" s="101">
        <v>41808</v>
      </c>
      <c r="H46" s="111">
        <v>236.64292266666666</v>
      </c>
      <c r="I46" s="100">
        <v>234</v>
      </c>
      <c r="J46" s="173">
        <f t="shared" si="3"/>
        <v>870</v>
      </c>
      <c r="K46" s="112">
        <v>16</v>
      </c>
      <c r="L46" s="113" t="s">
        <v>325</v>
      </c>
      <c r="M46" s="112">
        <v>30</v>
      </c>
      <c r="N46" s="100">
        <v>29</v>
      </c>
      <c r="O46" s="162">
        <v>14</v>
      </c>
      <c r="P46" s="100">
        <v>1</v>
      </c>
      <c r="Q46" s="100"/>
      <c r="R46" s="76" t="s">
        <v>961</v>
      </c>
      <c r="S46" s="76" t="s">
        <v>974</v>
      </c>
      <c r="T46" s="76"/>
      <c r="U46" s="76" t="s">
        <v>971</v>
      </c>
      <c r="V46" s="76" t="s">
        <v>968</v>
      </c>
      <c r="W46" s="76" t="s">
        <v>978</v>
      </c>
      <c r="X46" s="76" t="s">
        <v>970</v>
      </c>
      <c r="Y46" s="176" t="s">
        <v>972</v>
      </c>
      <c r="Z46" s="176" t="s">
        <v>973</v>
      </c>
    </row>
    <row r="47" spans="1:26" ht="13.8" x14ac:dyDescent="0.25">
      <c r="A47" s="100">
        <v>2043</v>
      </c>
      <c r="B47" s="100">
        <v>329</v>
      </c>
      <c r="C47" s="106">
        <v>715.67807219999997</v>
      </c>
      <c r="D47" s="169">
        <f>VLOOKUP(B47,'[1]Gail Math'!$A:$B,2,FALSE)</f>
        <v>20</v>
      </c>
      <c r="E47" s="106">
        <f t="shared" si="2"/>
        <v>35.783903609999996</v>
      </c>
      <c r="F47" s="104">
        <v>1.77</v>
      </c>
      <c r="G47" s="101">
        <v>41808</v>
      </c>
      <c r="H47" s="111">
        <v>203.89688666666666</v>
      </c>
      <c r="I47" s="100">
        <v>200</v>
      </c>
      <c r="J47" s="173">
        <f t="shared" si="3"/>
        <v>600</v>
      </c>
      <c r="K47" s="112">
        <v>17</v>
      </c>
      <c r="L47" s="113" t="s">
        <v>393</v>
      </c>
      <c r="M47" s="112">
        <v>25</v>
      </c>
      <c r="N47" s="100">
        <v>24</v>
      </c>
      <c r="O47" s="162">
        <v>14</v>
      </c>
      <c r="P47" s="100">
        <v>1</v>
      </c>
      <c r="Q47" s="100"/>
      <c r="R47" s="76" t="s">
        <v>961</v>
      </c>
      <c r="S47" s="76" t="s">
        <v>974</v>
      </c>
      <c r="T47" s="76"/>
      <c r="U47" s="76" t="s">
        <v>971</v>
      </c>
      <c r="V47" s="76" t="s">
        <v>968</v>
      </c>
      <c r="W47" s="76" t="s">
        <v>978</v>
      </c>
      <c r="X47" s="76" t="s">
        <v>970</v>
      </c>
      <c r="Y47" s="176" t="s">
        <v>972</v>
      </c>
      <c r="Z47" s="176" t="s">
        <v>973</v>
      </c>
    </row>
    <row r="48" spans="1:26" ht="13.8" x14ac:dyDescent="0.25">
      <c r="A48" s="100">
        <v>2044</v>
      </c>
      <c r="B48" s="100">
        <v>330</v>
      </c>
      <c r="C48" s="106">
        <v>671.38154541333347</v>
      </c>
      <c r="D48" s="169">
        <f>VLOOKUP(B48,'[1]Gail Math'!$A:$B,2,FALSE)</f>
        <v>20</v>
      </c>
      <c r="E48" s="106">
        <f t="shared" si="2"/>
        <v>33.569077270666675</v>
      </c>
      <c r="F48" s="104">
        <v>1.78</v>
      </c>
      <c r="G48" s="101">
        <v>41808</v>
      </c>
      <c r="H48" s="111">
        <v>184.95359377777783</v>
      </c>
      <c r="I48" s="100">
        <v>183.5</v>
      </c>
      <c r="J48" s="173">
        <f t="shared" si="3"/>
        <v>506</v>
      </c>
      <c r="K48" s="112">
        <v>17</v>
      </c>
      <c r="L48" s="113" t="s">
        <v>350</v>
      </c>
      <c r="M48" s="112">
        <v>23</v>
      </c>
      <c r="N48" s="100">
        <v>22</v>
      </c>
      <c r="O48" s="162">
        <v>14</v>
      </c>
      <c r="P48" s="100">
        <v>1</v>
      </c>
      <c r="Q48" s="100"/>
      <c r="R48" s="76" t="s">
        <v>961</v>
      </c>
      <c r="S48" s="76" t="s">
        <v>974</v>
      </c>
      <c r="T48" s="76"/>
      <c r="U48" s="76" t="s">
        <v>971</v>
      </c>
      <c r="V48" s="76" t="s">
        <v>968</v>
      </c>
      <c r="W48" s="76" t="s">
        <v>978</v>
      </c>
      <c r="X48" s="76" t="s">
        <v>970</v>
      </c>
      <c r="Y48" s="176" t="s">
        <v>972</v>
      </c>
      <c r="Z48" s="176" t="s">
        <v>973</v>
      </c>
    </row>
    <row r="49" spans="1:26" ht="13.8" x14ac:dyDescent="0.25">
      <c r="A49" s="100">
        <v>2045</v>
      </c>
      <c r="B49" s="100">
        <v>331</v>
      </c>
      <c r="C49" s="106">
        <v>280.97394480000003</v>
      </c>
      <c r="D49" s="169">
        <f>VLOOKUP(B49,'[1]Gail Math'!$A:$B,2,FALSE)</f>
        <v>9</v>
      </c>
      <c r="E49" s="106">
        <f t="shared" si="2"/>
        <v>31.219327200000002</v>
      </c>
      <c r="F49" s="104">
        <v>1.73</v>
      </c>
      <c r="G49" s="101">
        <v>41808</v>
      </c>
      <c r="H49" s="111">
        <v>78.048318000000009</v>
      </c>
      <c r="I49" s="100">
        <v>74.5</v>
      </c>
      <c r="J49" s="173">
        <f t="shared" si="3"/>
        <v>90</v>
      </c>
      <c r="K49" s="112">
        <v>18</v>
      </c>
      <c r="L49" s="113" t="s">
        <v>382</v>
      </c>
      <c r="M49" s="112">
        <v>10</v>
      </c>
      <c r="N49" s="100">
        <v>9</v>
      </c>
      <c r="O49" s="162">
        <v>10</v>
      </c>
      <c r="P49" s="100">
        <v>1</v>
      </c>
      <c r="Q49" s="100"/>
      <c r="R49" s="76" t="s">
        <v>961</v>
      </c>
      <c r="S49" s="76" t="s">
        <v>974</v>
      </c>
      <c r="T49" s="76"/>
      <c r="U49" s="76" t="s">
        <v>971</v>
      </c>
      <c r="V49" s="76" t="s">
        <v>968</v>
      </c>
      <c r="W49" s="76" t="s">
        <v>978</v>
      </c>
      <c r="X49" s="76" t="s">
        <v>970</v>
      </c>
      <c r="Y49" s="176" t="s">
        <v>972</v>
      </c>
      <c r="Z49" s="176" t="s">
        <v>973</v>
      </c>
    </row>
    <row r="50" spans="1:26" ht="13.8" x14ac:dyDescent="0.25">
      <c r="A50" s="100">
        <v>2046</v>
      </c>
      <c r="B50" s="100">
        <v>332</v>
      </c>
      <c r="C50" s="106">
        <v>563.09847777777793</v>
      </c>
      <c r="D50" s="169">
        <f>VLOOKUP(B50,'[1]Gail Math'!$A:$B,2,FALSE)</f>
        <v>17</v>
      </c>
      <c r="E50" s="106">
        <f t="shared" si="2"/>
        <v>33.123439869281057</v>
      </c>
      <c r="F50" s="104">
        <v>1.79</v>
      </c>
      <c r="G50" s="101">
        <v>41808</v>
      </c>
      <c r="H50" s="111">
        <v>192.84194444444449</v>
      </c>
      <c r="I50" s="100">
        <v>190</v>
      </c>
      <c r="J50" s="173">
        <f t="shared" si="3"/>
        <v>552</v>
      </c>
      <c r="K50" s="112">
        <v>18</v>
      </c>
      <c r="L50" s="113" t="s">
        <v>433</v>
      </c>
      <c r="M50" s="112">
        <v>24</v>
      </c>
      <c r="N50" s="100">
        <v>23</v>
      </c>
      <c r="O50" s="162">
        <v>14</v>
      </c>
      <c r="P50" s="100">
        <v>1</v>
      </c>
      <c r="Q50" s="100"/>
      <c r="R50" s="76" t="s">
        <v>961</v>
      </c>
      <c r="S50" s="76" t="s">
        <v>974</v>
      </c>
      <c r="T50" s="76"/>
      <c r="U50" s="76" t="s">
        <v>971</v>
      </c>
      <c r="V50" s="76" t="s">
        <v>968</v>
      </c>
      <c r="W50" s="76" t="s">
        <v>978</v>
      </c>
      <c r="X50" s="76" t="s">
        <v>970</v>
      </c>
      <c r="Y50" s="176" t="s">
        <v>972</v>
      </c>
      <c r="Z50" s="176" t="s">
        <v>973</v>
      </c>
    </row>
    <row r="51" spans="1:26" ht="13.8" x14ac:dyDescent="0.25">
      <c r="A51" s="100">
        <v>2047</v>
      </c>
      <c r="B51" s="100">
        <v>333</v>
      </c>
      <c r="C51" s="106">
        <v>1023.0220023466668</v>
      </c>
      <c r="D51" s="169">
        <f>VLOOKUP(B51,'[1]Gail Math'!$A:$B,2,FALSE)</f>
        <v>20</v>
      </c>
      <c r="E51" s="106">
        <f t="shared" si="2"/>
        <v>51.151100117333343</v>
      </c>
      <c r="F51" s="104">
        <v>1.79</v>
      </c>
      <c r="G51" s="101">
        <v>41808</v>
      </c>
      <c r="H51" s="111">
        <v>290.63125066666669</v>
      </c>
      <c r="I51" s="100">
        <v>287.5</v>
      </c>
      <c r="J51" s="173">
        <f t="shared" si="3"/>
        <v>1260</v>
      </c>
      <c r="K51" s="112">
        <v>19</v>
      </c>
      <c r="L51" s="113" t="s">
        <v>499</v>
      </c>
      <c r="M51" s="112">
        <v>36</v>
      </c>
      <c r="N51" s="100">
        <v>35</v>
      </c>
      <c r="O51" s="162">
        <v>14</v>
      </c>
      <c r="P51" s="100">
        <v>1</v>
      </c>
      <c r="Q51" s="100"/>
      <c r="R51" s="76" t="s">
        <v>961</v>
      </c>
      <c r="S51" s="76" t="s">
        <v>974</v>
      </c>
      <c r="T51" s="76"/>
      <c r="U51" s="76" t="s">
        <v>971</v>
      </c>
      <c r="V51" s="76" t="s">
        <v>968</v>
      </c>
      <c r="W51" s="76" t="s">
        <v>978</v>
      </c>
      <c r="X51" s="76" t="s">
        <v>970</v>
      </c>
      <c r="Y51" s="176" t="s">
        <v>972</v>
      </c>
      <c r="Z51" s="176" t="s">
        <v>973</v>
      </c>
    </row>
    <row r="52" spans="1:26" ht="13.8" x14ac:dyDescent="0.25">
      <c r="A52" s="100">
        <v>2048</v>
      </c>
      <c r="B52" s="100">
        <v>334</v>
      </c>
      <c r="C52" s="106">
        <v>436.38186814444435</v>
      </c>
      <c r="D52" s="169">
        <f>VLOOKUP(B52,'[1]Gail Math'!$A:$B,2,FALSE)</f>
        <v>20</v>
      </c>
      <c r="E52" s="106">
        <f t="shared" si="2"/>
        <v>21.819093407222219</v>
      </c>
      <c r="F52" s="104">
        <v>1.81</v>
      </c>
      <c r="G52" s="101">
        <v>41808</v>
      </c>
      <c r="H52" s="111">
        <v>130.2632442222222</v>
      </c>
      <c r="I52" s="100">
        <v>128</v>
      </c>
      <c r="J52" s="173">
        <f t="shared" si="3"/>
        <v>240</v>
      </c>
      <c r="K52" s="112">
        <v>20</v>
      </c>
      <c r="L52" s="113" t="s">
        <v>499</v>
      </c>
      <c r="M52" s="112">
        <v>16</v>
      </c>
      <c r="N52" s="100">
        <v>15</v>
      </c>
      <c r="O52" s="162">
        <v>9</v>
      </c>
      <c r="P52" s="100">
        <v>1</v>
      </c>
      <c r="Q52" s="100"/>
      <c r="R52" s="76" t="s">
        <v>961</v>
      </c>
      <c r="S52" s="76" t="s">
        <v>974</v>
      </c>
      <c r="T52" s="76"/>
      <c r="U52" s="76" t="s">
        <v>971</v>
      </c>
      <c r="V52" s="76" t="s">
        <v>968</v>
      </c>
      <c r="W52" s="76" t="s">
        <v>978</v>
      </c>
      <c r="X52" s="76" t="s">
        <v>970</v>
      </c>
      <c r="Y52" s="176" t="s">
        <v>972</v>
      </c>
      <c r="Z52" s="176" t="s">
        <v>973</v>
      </c>
    </row>
    <row r="53" spans="1:26" ht="13.8" x14ac:dyDescent="0.25">
      <c r="A53" s="100">
        <v>2049</v>
      </c>
      <c r="B53" s="100">
        <v>335</v>
      </c>
      <c r="C53" s="106">
        <v>290.14783728000009</v>
      </c>
      <c r="D53" s="169">
        <f>VLOOKUP(B53,'[1]Gail Math'!$A:$B,2,FALSE)</f>
        <v>11</v>
      </c>
      <c r="E53" s="106">
        <f t="shared" si="2"/>
        <v>26.377076116363643</v>
      </c>
      <c r="F53" s="104">
        <v>1.81</v>
      </c>
      <c r="G53" s="101">
        <v>41808</v>
      </c>
      <c r="H53" s="111">
        <v>76.154288000000022</v>
      </c>
      <c r="I53" s="100">
        <v>74</v>
      </c>
      <c r="J53" s="173">
        <f t="shared" si="3"/>
        <v>90</v>
      </c>
      <c r="K53" s="112">
        <v>20</v>
      </c>
      <c r="L53" s="113" t="s">
        <v>475</v>
      </c>
      <c r="M53" s="112">
        <v>10</v>
      </c>
      <c r="N53" s="100">
        <v>9</v>
      </c>
      <c r="O53" s="162">
        <v>12</v>
      </c>
      <c r="P53" s="100">
        <v>1</v>
      </c>
      <c r="Q53" s="100"/>
      <c r="R53" s="76" t="s">
        <v>961</v>
      </c>
      <c r="S53" s="76" t="s">
        <v>974</v>
      </c>
      <c r="T53" s="76"/>
      <c r="U53" s="76" t="s">
        <v>971</v>
      </c>
      <c r="V53" s="76" t="s">
        <v>968</v>
      </c>
      <c r="W53" s="76" t="s">
        <v>978</v>
      </c>
      <c r="X53" s="76" t="s">
        <v>970</v>
      </c>
      <c r="Y53" s="176" t="s">
        <v>972</v>
      </c>
      <c r="Z53" s="176" t="s">
        <v>973</v>
      </c>
    </row>
    <row r="54" spans="1:26" ht="13.8" x14ac:dyDescent="0.25">
      <c r="A54" s="100">
        <v>2050</v>
      </c>
      <c r="B54" s="100">
        <v>336</v>
      </c>
      <c r="C54" s="106">
        <v>693.99819600000012</v>
      </c>
      <c r="D54" s="169">
        <f>VLOOKUP(B54,'[1]Gail Math'!$A:$B,2,FALSE)</f>
        <v>20</v>
      </c>
      <c r="E54" s="106">
        <f t="shared" si="2"/>
        <v>34.699909800000007</v>
      </c>
      <c r="F54" s="104">
        <v>1.83</v>
      </c>
      <c r="G54" s="101">
        <v>41808</v>
      </c>
      <c r="H54" s="111">
        <v>231.33273200000005</v>
      </c>
      <c r="I54" s="100">
        <v>229</v>
      </c>
      <c r="J54" s="173">
        <f t="shared" si="3"/>
        <v>812</v>
      </c>
      <c r="K54" s="112">
        <v>21</v>
      </c>
      <c r="L54" s="113" t="s">
        <v>393</v>
      </c>
      <c r="M54" s="112">
        <v>29</v>
      </c>
      <c r="N54" s="100">
        <v>28</v>
      </c>
      <c r="O54" s="162">
        <v>9</v>
      </c>
      <c r="P54" s="100">
        <v>1</v>
      </c>
      <c r="Q54" s="100"/>
      <c r="R54" s="76" t="s">
        <v>961</v>
      </c>
      <c r="S54" s="76" t="s">
        <v>974</v>
      </c>
      <c r="T54" s="76"/>
      <c r="U54" s="76" t="s">
        <v>971</v>
      </c>
      <c r="V54" s="76" t="s">
        <v>968</v>
      </c>
      <c r="W54" s="76" t="s">
        <v>978</v>
      </c>
      <c r="X54" s="76" t="s">
        <v>970</v>
      </c>
      <c r="Y54" s="176" t="s">
        <v>972</v>
      </c>
      <c r="Z54" s="176" t="s">
        <v>973</v>
      </c>
    </row>
    <row r="55" spans="1:26" ht="13.8" x14ac:dyDescent="0.25">
      <c r="A55" s="100">
        <v>2051</v>
      </c>
      <c r="B55" s="100">
        <v>337</v>
      </c>
      <c r="C55" s="106">
        <v>405.21179024666668</v>
      </c>
      <c r="D55" s="169">
        <f>VLOOKUP(B55,'[1]Gail Math'!$A:$B,2,FALSE)</f>
        <v>20</v>
      </c>
      <c r="E55" s="106">
        <f t="shared" si="2"/>
        <v>20.260589512333333</v>
      </c>
      <c r="F55" s="104">
        <v>1.81</v>
      </c>
      <c r="G55" s="101">
        <v>41808</v>
      </c>
      <c r="H55" s="111">
        <v>138.29753933333333</v>
      </c>
      <c r="I55" s="100">
        <v>135</v>
      </c>
      <c r="J55" s="173">
        <f t="shared" si="3"/>
        <v>272</v>
      </c>
      <c r="K55" s="112">
        <v>22</v>
      </c>
      <c r="L55" s="113" t="s">
        <v>339</v>
      </c>
      <c r="M55" s="112">
        <v>17</v>
      </c>
      <c r="N55" s="100">
        <v>16</v>
      </c>
      <c r="O55" s="162">
        <v>13</v>
      </c>
      <c r="P55" s="100">
        <v>1</v>
      </c>
      <c r="Q55" s="100"/>
      <c r="R55" s="76" t="s">
        <v>961</v>
      </c>
      <c r="S55" s="76" t="s">
        <v>974</v>
      </c>
      <c r="T55" s="76"/>
      <c r="U55" s="76" t="s">
        <v>971</v>
      </c>
      <c r="V55" s="76" t="s">
        <v>968</v>
      </c>
      <c r="W55" s="76" t="s">
        <v>978</v>
      </c>
      <c r="X55" s="76" t="s">
        <v>970</v>
      </c>
      <c r="Y55" s="176" t="s">
        <v>972</v>
      </c>
      <c r="Z55" s="176" t="s">
        <v>973</v>
      </c>
    </row>
    <row r="56" spans="1:26" ht="13.8" x14ac:dyDescent="0.25">
      <c r="A56" s="100">
        <v>2052</v>
      </c>
      <c r="B56" s="100">
        <v>338</v>
      </c>
      <c r="C56" s="106">
        <v>402.28275258666673</v>
      </c>
      <c r="D56" s="169">
        <f>VLOOKUP(B56,'[1]Gail Math'!$A:$B,2,FALSE)</f>
        <v>20</v>
      </c>
      <c r="E56" s="106">
        <f t="shared" si="2"/>
        <v>20.114137629333335</v>
      </c>
      <c r="F56" s="104">
        <v>1.8</v>
      </c>
      <c r="G56" s="101">
        <v>41808</v>
      </c>
      <c r="H56" s="111">
        <v>122.6471806666667</v>
      </c>
      <c r="I56" s="100">
        <v>120</v>
      </c>
      <c r="J56" s="173">
        <f t="shared" si="3"/>
        <v>210</v>
      </c>
      <c r="K56" s="112">
        <v>22</v>
      </c>
      <c r="L56" s="113" t="s">
        <v>499</v>
      </c>
      <c r="M56" s="112">
        <v>15</v>
      </c>
      <c r="N56" s="100">
        <v>14</v>
      </c>
      <c r="O56" s="162">
        <v>13</v>
      </c>
      <c r="P56" s="100">
        <v>1</v>
      </c>
      <c r="Q56" s="100"/>
      <c r="R56" s="76" t="s">
        <v>961</v>
      </c>
      <c r="S56" s="76" t="s">
        <v>974</v>
      </c>
      <c r="T56" s="76"/>
      <c r="U56" s="76" t="s">
        <v>971</v>
      </c>
      <c r="V56" s="76" t="s">
        <v>968</v>
      </c>
      <c r="W56" s="76" t="s">
        <v>978</v>
      </c>
      <c r="X56" s="76" t="s">
        <v>970</v>
      </c>
      <c r="Y56" s="176" t="s">
        <v>972</v>
      </c>
      <c r="Z56" s="176" t="s">
        <v>973</v>
      </c>
    </row>
    <row r="57" spans="1:26" ht="13.8" x14ac:dyDescent="0.25">
      <c r="A57" s="100">
        <v>2053</v>
      </c>
      <c r="B57" s="100">
        <v>339</v>
      </c>
      <c r="C57" s="106">
        <v>767.61304869333355</v>
      </c>
      <c r="D57" s="169">
        <f>VLOOKUP(B57,'[1]Gail Math'!$A:$B,2,FALSE)</f>
        <v>20</v>
      </c>
      <c r="E57" s="106">
        <f t="shared" si="2"/>
        <v>38.380652434666679</v>
      </c>
      <c r="F57" s="104">
        <v>1.84</v>
      </c>
      <c r="G57" s="101">
        <v>41808</v>
      </c>
      <c r="H57" s="111">
        <v>205.24413066666671</v>
      </c>
      <c r="I57" s="100">
        <v>204</v>
      </c>
      <c r="J57" s="173">
        <f t="shared" si="3"/>
        <v>650</v>
      </c>
      <c r="K57" s="112">
        <v>22</v>
      </c>
      <c r="L57" s="113" t="s">
        <v>350</v>
      </c>
      <c r="M57" s="112">
        <v>26</v>
      </c>
      <c r="N57" s="100">
        <v>25</v>
      </c>
      <c r="O57" s="162">
        <v>13</v>
      </c>
      <c r="P57" s="100">
        <v>1</v>
      </c>
      <c r="Q57" s="100"/>
      <c r="R57" s="76" t="s">
        <v>961</v>
      </c>
      <c r="S57" s="76" t="s">
        <v>974</v>
      </c>
      <c r="T57" s="76"/>
      <c r="U57" s="76" t="s">
        <v>971</v>
      </c>
      <c r="V57" s="76" t="s">
        <v>968</v>
      </c>
      <c r="W57" s="76" t="s">
        <v>978</v>
      </c>
      <c r="X57" s="76" t="s">
        <v>970</v>
      </c>
      <c r="Y57" s="176" t="s">
        <v>972</v>
      </c>
      <c r="Z57" s="176" t="s">
        <v>973</v>
      </c>
    </row>
    <row r="58" spans="1:26" ht="13.8" x14ac:dyDescent="0.25">
      <c r="A58" s="100">
        <v>2054</v>
      </c>
      <c r="B58" s="100">
        <v>340</v>
      </c>
      <c r="C58" s="106">
        <v>526.86519999999996</v>
      </c>
      <c r="D58" s="169">
        <f>VLOOKUP(B58,'[1]Gail Math'!$A:$B,2,FALSE)</f>
        <v>20</v>
      </c>
      <c r="E58" s="106">
        <f t="shared" si="2"/>
        <v>26.343259999999997</v>
      </c>
      <c r="F58" s="104">
        <v>1.82</v>
      </c>
      <c r="G58" s="101">
        <v>41808</v>
      </c>
      <c r="H58" s="111">
        <v>140.49738666666667</v>
      </c>
      <c r="I58" s="100">
        <v>138</v>
      </c>
      <c r="J58" s="173">
        <f t="shared" si="3"/>
        <v>306</v>
      </c>
      <c r="K58" s="112">
        <v>23</v>
      </c>
      <c r="L58" s="113" t="s">
        <v>258</v>
      </c>
      <c r="M58" s="112">
        <v>18</v>
      </c>
      <c r="N58" s="100">
        <v>17</v>
      </c>
      <c r="O58" s="162">
        <v>13</v>
      </c>
      <c r="P58" s="100">
        <v>1</v>
      </c>
      <c r="Q58" s="100"/>
      <c r="R58" s="76" t="s">
        <v>961</v>
      </c>
      <c r="S58" s="76" t="s">
        <v>974</v>
      </c>
      <c r="T58" s="76"/>
      <c r="U58" s="76" t="s">
        <v>971</v>
      </c>
      <c r="V58" s="76" t="s">
        <v>968</v>
      </c>
      <c r="W58" s="76" t="s">
        <v>978</v>
      </c>
      <c r="X58" s="76" t="s">
        <v>970</v>
      </c>
      <c r="Y58" s="176" t="s">
        <v>972</v>
      </c>
      <c r="Z58" s="176" t="s">
        <v>973</v>
      </c>
    </row>
    <row r="59" spans="1:26" ht="13.8" x14ac:dyDescent="0.25">
      <c r="A59" s="100">
        <v>2055</v>
      </c>
      <c r="B59" s="100">
        <v>341</v>
      </c>
      <c r="C59" s="106">
        <v>926.35678999999982</v>
      </c>
      <c r="D59" s="169">
        <f>VLOOKUP(B59,'[1]Gail Math'!$A:$B,2,FALSE)</f>
        <v>20</v>
      </c>
      <c r="E59" s="106">
        <f t="shared" si="2"/>
        <v>46.317839499999991</v>
      </c>
      <c r="F59" s="104">
        <v>1.82</v>
      </c>
      <c r="G59" s="101">
        <v>41808</v>
      </c>
      <c r="H59" s="111">
        <v>247.02847733333329</v>
      </c>
      <c r="I59" s="100">
        <v>246</v>
      </c>
      <c r="J59" s="173">
        <f t="shared" si="3"/>
        <v>930</v>
      </c>
      <c r="K59" s="112">
        <v>24</v>
      </c>
      <c r="L59" s="113" t="s">
        <v>287</v>
      </c>
      <c r="M59" s="112">
        <v>31</v>
      </c>
      <c r="N59" s="100">
        <v>30</v>
      </c>
      <c r="O59" s="162">
        <v>13</v>
      </c>
      <c r="P59" s="100">
        <v>1</v>
      </c>
      <c r="Q59" s="100"/>
      <c r="R59" s="76" t="s">
        <v>961</v>
      </c>
      <c r="S59" s="76" t="s">
        <v>974</v>
      </c>
      <c r="T59" s="76"/>
      <c r="U59" s="76" t="s">
        <v>971</v>
      </c>
      <c r="V59" s="76" t="s">
        <v>968</v>
      </c>
      <c r="W59" s="76" t="s">
        <v>978</v>
      </c>
      <c r="X59" s="76" t="s">
        <v>970</v>
      </c>
      <c r="Y59" s="176" t="s">
        <v>972</v>
      </c>
      <c r="Z59" s="176" t="s">
        <v>973</v>
      </c>
    </row>
    <row r="60" spans="1:26" ht="13.8" x14ac:dyDescent="0.25">
      <c r="A60" s="100">
        <v>2056</v>
      </c>
      <c r="B60" s="100">
        <v>342</v>
      </c>
      <c r="C60" s="106">
        <v>414.26032500000008</v>
      </c>
      <c r="D60" s="169">
        <f>VLOOKUP(B60,'[1]Gail Math'!$A:$B,2,FALSE)</f>
        <v>20</v>
      </c>
      <c r="E60" s="106">
        <f t="shared" si="2"/>
        <v>20.713016250000003</v>
      </c>
      <c r="F60" s="104">
        <v>1.84</v>
      </c>
      <c r="G60" s="101">
        <v>41808</v>
      </c>
      <c r="H60" s="111">
        <v>110.46942000000001</v>
      </c>
      <c r="I60" s="100">
        <v>109</v>
      </c>
      <c r="J60" s="173">
        <f t="shared" si="3"/>
        <v>182</v>
      </c>
      <c r="K60" s="112">
        <v>25</v>
      </c>
      <c r="L60" s="113" t="s">
        <v>1</v>
      </c>
      <c r="M60" s="112">
        <v>14</v>
      </c>
      <c r="N60" s="100">
        <v>13</v>
      </c>
      <c r="O60" s="162">
        <v>14</v>
      </c>
      <c r="P60" s="100">
        <v>1</v>
      </c>
      <c r="Q60" s="100"/>
      <c r="R60" s="76" t="s">
        <v>961</v>
      </c>
      <c r="S60" s="76" t="s">
        <v>974</v>
      </c>
      <c r="T60" s="76"/>
      <c r="U60" s="76" t="s">
        <v>971</v>
      </c>
      <c r="V60" s="76" t="s">
        <v>968</v>
      </c>
      <c r="W60" s="76" t="s">
        <v>978</v>
      </c>
      <c r="X60" s="76" t="s">
        <v>970</v>
      </c>
      <c r="Y60" s="176" t="s">
        <v>972</v>
      </c>
      <c r="Z60" s="176" t="s">
        <v>973</v>
      </c>
    </row>
    <row r="61" spans="1:26" ht="13.8" x14ac:dyDescent="0.25">
      <c r="A61" s="100">
        <v>2057</v>
      </c>
      <c r="B61" s="100">
        <v>343</v>
      </c>
      <c r="C61" s="106">
        <v>183.70494737777778</v>
      </c>
      <c r="D61" s="169">
        <f>VLOOKUP(B61,'[1]Gail Math'!$A:$B,2,FALSE)</f>
        <v>20</v>
      </c>
      <c r="E61" s="106">
        <f t="shared" si="2"/>
        <v>9.1852473688888896</v>
      </c>
      <c r="F61" s="104">
        <v>1.76</v>
      </c>
      <c r="G61" s="101">
        <v>41808</v>
      </c>
      <c r="H61" s="111">
        <v>65.608909777777782</v>
      </c>
      <c r="I61" s="100">
        <v>62.5</v>
      </c>
      <c r="J61" s="173">
        <f t="shared" si="3"/>
        <v>56</v>
      </c>
      <c r="K61" s="112">
        <v>25</v>
      </c>
      <c r="L61" s="113" t="s">
        <v>325</v>
      </c>
      <c r="M61" s="112">
        <v>8</v>
      </c>
      <c r="N61" s="100">
        <v>7</v>
      </c>
      <c r="O61" s="162">
        <v>14</v>
      </c>
      <c r="P61" s="100">
        <v>1</v>
      </c>
      <c r="Q61" s="100"/>
      <c r="R61" s="76" t="s">
        <v>961</v>
      </c>
      <c r="S61" s="76" t="s">
        <v>974</v>
      </c>
      <c r="T61" s="76"/>
      <c r="U61" s="76" t="s">
        <v>971</v>
      </c>
      <c r="V61" s="76" t="s">
        <v>968</v>
      </c>
      <c r="W61" s="76" t="s">
        <v>978</v>
      </c>
      <c r="X61" s="76" t="s">
        <v>970</v>
      </c>
      <c r="Y61" s="176" t="s">
        <v>972</v>
      </c>
      <c r="Z61" s="176" t="s">
        <v>973</v>
      </c>
    </row>
    <row r="62" spans="1:26" ht="13.8" x14ac:dyDescent="0.25">
      <c r="A62" s="100">
        <v>2058</v>
      </c>
      <c r="B62" s="100">
        <v>344</v>
      </c>
      <c r="C62" s="106">
        <v>614.6121453022223</v>
      </c>
      <c r="D62" s="169">
        <f>VLOOKUP(B62,'[1]Gail Math'!$A:$B,2,FALSE)</f>
        <v>20</v>
      </c>
      <c r="E62" s="106">
        <f t="shared" si="2"/>
        <v>30.730607265111114</v>
      </c>
      <c r="F62" s="104">
        <v>1.86</v>
      </c>
      <c r="G62" s="101">
        <v>41808</v>
      </c>
      <c r="H62" s="111">
        <v>180.23816577777779</v>
      </c>
      <c r="I62" s="100">
        <v>177.5</v>
      </c>
      <c r="J62" s="173">
        <f t="shared" si="3"/>
        <v>506</v>
      </c>
      <c r="K62" s="112">
        <v>25</v>
      </c>
      <c r="L62" s="113" t="s">
        <v>284</v>
      </c>
      <c r="M62" s="112">
        <v>23</v>
      </c>
      <c r="N62" s="100">
        <v>22</v>
      </c>
      <c r="O62" s="162">
        <v>10</v>
      </c>
      <c r="P62" s="100">
        <v>1</v>
      </c>
      <c r="Q62" s="100"/>
      <c r="R62" s="76" t="s">
        <v>961</v>
      </c>
      <c r="S62" s="76" t="s">
        <v>974</v>
      </c>
      <c r="T62" s="76"/>
      <c r="U62" s="76" t="s">
        <v>971</v>
      </c>
      <c r="V62" s="76" t="s">
        <v>968</v>
      </c>
      <c r="W62" s="76" t="s">
        <v>978</v>
      </c>
      <c r="X62" s="76" t="s">
        <v>970</v>
      </c>
      <c r="Y62" s="176" t="s">
        <v>972</v>
      </c>
      <c r="Z62" s="176" t="s">
        <v>973</v>
      </c>
    </row>
    <row r="63" spans="1:26" ht="13.8" x14ac:dyDescent="0.25">
      <c r="A63" s="100">
        <v>2059</v>
      </c>
      <c r="B63" s="100">
        <v>345</v>
      </c>
      <c r="C63" s="106">
        <v>743.54363701333341</v>
      </c>
      <c r="D63" s="169">
        <f>VLOOKUP(B63,'[1]Gail Math'!$A:$B,2,FALSE)</f>
        <v>20</v>
      </c>
      <c r="E63" s="106">
        <f t="shared" si="2"/>
        <v>37.17718185066667</v>
      </c>
      <c r="F63" s="104">
        <v>1.82</v>
      </c>
      <c r="G63" s="101">
        <v>41808</v>
      </c>
      <c r="H63" s="111">
        <v>199.87732177777778</v>
      </c>
      <c r="I63" s="100">
        <v>198</v>
      </c>
      <c r="J63" s="173">
        <f t="shared" si="3"/>
        <v>600</v>
      </c>
      <c r="K63" s="112">
        <v>26</v>
      </c>
      <c r="L63" s="113" t="s">
        <v>346</v>
      </c>
      <c r="M63" s="112">
        <v>25</v>
      </c>
      <c r="N63" s="100">
        <v>24</v>
      </c>
      <c r="O63" s="162">
        <v>14</v>
      </c>
      <c r="P63" s="100">
        <v>1</v>
      </c>
      <c r="Q63" s="100"/>
      <c r="R63" s="76" t="s">
        <v>961</v>
      </c>
      <c r="S63" s="76" t="s">
        <v>974</v>
      </c>
      <c r="T63" s="76"/>
      <c r="U63" s="76" t="s">
        <v>971</v>
      </c>
      <c r="V63" s="76" t="s">
        <v>968</v>
      </c>
      <c r="W63" s="76" t="s">
        <v>978</v>
      </c>
      <c r="X63" s="76" t="s">
        <v>970</v>
      </c>
      <c r="Y63" s="176" t="s">
        <v>972</v>
      </c>
      <c r="Z63" s="176" t="s">
        <v>973</v>
      </c>
    </row>
    <row r="64" spans="1:26" ht="13.8" x14ac:dyDescent="0.25">
      <c r="A64" s="100">
        <v>2060</v>
      </c>
      <c r="B64" s="100">
        <v>346</v>
      </c>
      <c r="C64" s="106">
        <v>548.15452048000009</v>
      </c>
      <c r="D64" s="169">
        <f>VLOOKUP(B64,'[1]Gail Math'!$A:$B,2,FALSE)</f>
        <v>20</v>
      </c>
      <c r="E64" s="106">
        <f t="shared" si="2"/>
        <v>27.407726024000006</v>
      </c>
      <c r="F64" s="104">
        <v>1.83</v>
      </c>
      <c r="G64" s="101">
        <v>41808</v>
      </c>
      <c r="H64" s="111">
        <v>161.69749866666669</v>
      </c>
      <c r="I64" s="100">
        <v>160</v>
      </c>
      <c r="J64" s="173">
        <f t="shared" si="3"/>
        <v>380</v>
      </c>
      <c r="K64" s="112">
        <v>26</v>
      </c>
      <c r="L64" s="113" t="s">
        <v>475</v>
      </c>
      <c r="M64" s="112">
        <v>20</v>
      </c>
      <c r="N64" s="100">
        <v>19</v>
      </c>
      <c r="O64" s="162">
        <v>14</v>
      </c>
      <c r="P64" s="100">
        <v>1</v>
      </c>
      <c r="Q64" s="100"/>
      <c r="R64" s="76" t="s">
        <v>961</v>
      </c>
      <c r="S64" s="76" t="s">
        <v>974</v>
      </c>
      <c r="T64" s="76"/>
      <c r="U64" s="76" t="s">
        <v>971</v>
      </c>
      <c r="V64" s="76" t="s">
        <v>968</v>
      </c>
      <c r="W64" s="76" t="s">
        <v>978</v>
      </c>
      <c r="X64" s="76" t="s">
        <v>970</v>
      </c>
      <c r="Y64" s="176" t="s">
        <v>972</v>
      </c>
      <c r="Z64" s="176" t="s">
        <v>973</v>
      </c>
    </row>
    <row r="65" spans="1:26" ht="13.8" x14ac:dyDescent="0.25">
      <c r="A65" s="100">
        <v>2061</v>
      </c>
      <c r="B65" s="100">
        <v>347</v>
      </c>
      <c r="C65" s="106">
        <v>482.71969685333329</v>
      </c>
      <c r="D65" s="169">
        <f>VLOOKUP(B65,'[1]Gail Math'!$A:$B,2,FALSE)</f>
        <v>20</v>
      </c>
      <c r="E65" s="106">
        <f t="shared" si="2"/>
        <v>24.135984842666666</v>
      </c>
      <c r="F65" s="104">
        <v>1.83</v>
      </c>
      <c r="G65" s="101">
        <v>41808</v>
      </c>
      <c r="H65" s="111">
        <v>131.89062755555554</v>
      </c>
      <c r="I65" s="100">
        <v>128</v>
      </c>
      <c r="J65" s="173">
        <f t="shared" si="3"/>
        <v>240</v>
      </c>
      <c r="K65" s="112">
        <v>27</v>
      </c>
      <c r="L65" s="113" t="s">
        <v>499</v>
      </c>
      <c r="M65" s="112">
        <v>16</v>
      </c>
      <c r="N65" s="100">
        <v>15</v>
      </c>
      <c r="O65" s="162">
        <v>16</v>
      </c>
      <c r="P65" s="100">
        <v>1</v>
      </c>
      <c r="Q65" s="100"/>
      <c r="R65" s="76" t="s">
        <v>961</v>
      </c>
      <c r="S65" s="76" t="s">
        <v>974</v>
      </c>
      <c r="T65" s="76"/>
      <c r="U65" s="76" t="s">
        <v>971</v>
      </c>
      <c r="V65" s="76" t="s">
        <v>968</v>
      </c>
      <c r="W65" s="76" t="s">
        <v>978</v>
      </c>
      <c r="X65" s="76" t="s">
        <v>970</v>
      </c>
      <c r="Y65" s="176" t="s">
        <v>972</v>
      </c>
      <c r="Z65" s="176" t="s">
        <v>973</v>
      </c>
    </row>
    <row r="66" spans="1:26" ht="13.8" x14ac:dyDescent="0.25">
      <c r="A66" s="100">
        <v>2062</v>
      </c>
      <c r="B66" s="100">
        <v>348</v>
      </c>
      <c r="C66" s="106">
        <v>574.19813671999998</v>
      </c>
      <c r="D66" s="169">
        <f>VLOOKUP(B66,'[1]Gail Math'!$A:$B,2,FALSE)</f>
        <v>20</v>
      </c>
      <c r="E66" s="106">
        <f t="shared" si="2"/>
        <v>28.709906835999998</v>
      </c>
      <c r="F66" s="104">
        <v>1.81</v>
      </c>
      <c r="G66" s="101">
        <v>41808</v>
      </c>
      <c r="H66" s="111">
        <v>172.951246</v>
      </c>
      <c r="I66" s="100">
        <v>171</v>
      </c>
      <c r="J66" s="173">
        <f t="shared" si="3"/>
        <v>462</v>
      </c>
      <c r="K66" s="112">
        <v>27</v>
      </c>
      <c r="L66" s="113" t="s">
        <v>475</v>
      </c>
      <c r="M66" s="112">
        <v>22</v>
      </c>
      <c r="N66" s="100">
        <v>21</v>
      </c>
      <c r="O66" s="162">
        <v>16</v>
      </c>
      <c r="P66" s="100">
        <v>1</v>
      </c>
      <c r="Q66" s="100"/>
      <c r="R66" s="76" t="s">
        <v>961</v>
      </c>
      <c r="S66" s="76" t="s">
        <v>974</v>
      </c>
      <c r="T66" s="76"/>
      <c r="U66" s="76" t="s">
        <v>971</v>
      </c>
      <c r="V66" s="76" t="s">
        <v>968</v>
      </c>
      <c r="W66" s="76" t="s">
        <v>978</v>
      </c>
      <c r="X66" s="76" t="s">
        <v>970</v>
      </c>
      <c r="Y66" s="176" t="s">
        <v>972</v>
      </c>
      <c r="Z66" s="176" t="s">
        <v>973</v>
      </c>
    </row>
    <row r="67" spans="1:26" ht="13.8" x14ac:dyDescent="0.25">
      <c r="A67" s="100">
        <v>2063</v>
      </c>
      <c r="B67" s="100">
        <v>349</v>
      </c>
      <c r="C67" s="106">
        <v>536.3533907066668</v>
      </c>
      <c r="D67" s="169">
        <f>VLOOKUP(B67,'[1]Gail Math'!$A:$B,2,FALSE)</f>
        <v>20</v>
      </c>
      <c r="E67" s="106">
        <f t="shared" si="2"/>
        <v>26.817669535333341</v>
      </c>
      <c r="F67" s="104">
        <v>1.77</v>
      </c>
      <c r="G67" s="101">
        <v>41808</v>
      </c>
      <c r="H67" s="111">
        <v>172.46089733333338</v>
      </c>
      <c r="I67" s="100">
        <v>169</v>
      </c>
      <c r="J67" s="173">
        <f t="shared" si="3"/>
        <v>420</v>
      </c>
      <c r="K67" s="112">
        <v>28</v>
      </c>
      <c r="L67" s="113" t="s">
        <v>382</v>
      </c>
      <c r="M67" s="112">
        <v>21</v>
      </c>
      <c r="N67" s="100">
        <v>20</v>
      </c>
      <c r="O67" s="162">
        <v>16</v>
      </c>
      <c r="P67" s="100">
        <v>1</v>
      </c>
      <c r="Q67" s="100"/>
      <c r="R67" s="76" t="s">
        <v>961</v>
      </c>
      <c r="S67" s="76" t="s">
        <v>974</v>
      </c>
      <c r="T67" s="76"/>
      <c r="U67" s="76" t="s">
        <v>971</v>
      </c>
      <c r="V67" s="76" t="s">
        <v>968</v>
      </c>
      <c r="W67" s="76" t="s">
        <v>978</v>
      </c>
      <c r="X67" s="76" t="s">
        <v>970</v>
      </c>
      <c r="Y67" s="176" t="s">
        <v>972</v>
      </c>
      <c r="Z67" s="176" t="s">
        <v>973</v>
      </c>
    </row>
    <row r="68" spans="1:26" ht="13.8" x14ac:dyDescent="0.25">
      <c r="A68" s="100">
        <v>2064</v>
      </c>
      <c r="B68" s="100">
        <v>350</v>
      </c>
      <c r="C68" s="106">
        <v>263.77485888000001</v>
      </c>
      <c r="D68" s="169">
        <f>VLOOKUP(B68,'[1]Gail Math'!$A:$B,2,FALSE)</f>
        <v>12</v>
      </c>
      <c r="E68" s="106">
        <f t="shared" si="2"/>
        <v>21.98123824</v>
      </c>
      <c r="F68" s="104">
        <v>1.72</v>
      </c>
      <c r="G68" s="101">
        <v>41808</v>
      </c>
      <c r="H68" s="111">
        <v>70.152888000000004</v>
      </c>
      <c r="I68" s="100">
        <v>68.5</v>
      </c>
      <c r="J68" s="173">
        <f t="shared" si="3"/>
        <v>72</v>
      </c>
      <c r="K68" s="112">
        <v>29</v>
      </c>
      <c r="L68" s="113" t="s">
        <v>287</v>
      </c>
      <c r="M68" s="112">
        <v>9</v>
      </c>
      <c r="N68" s="100">
        <v>8</v>
      </c>
      <c r="O68" s="162">
        <v>15</v>
      </c>
      <c r="P68" s="100">
        <v>1</v>
      </c>
      <c r="Q68" s="100"/>
      <c r="R68" s="76" t="s">
        <v>961</v>
      </c>
      <c r="S68" s="76" t="s">
        <v>974</v>
      </c>
      <c r="T68" s="76"/>
      <c r="U68" s="76" t="s">
        <v>971</v>
      </c>
      <c r="V68" s="76" t="s">
        <v>968</v>
      </c>
      <c r="W68" s="76" t="s">
        <v>978</v>
      </c>
      <c r="X68" s="76" t="s">
        <v>970</v>
      </c>
      <c r="Y68" s="176" t="s">
        <v>972</v>
      </c>
      <c r="Z68" s="176" t="s">
        <v>973</v>
      </c>
    </row>
    <row r="69" spans="1:26" ht="13.8" x14ac:dyDescent="0.25">
      <c r="A69" s="100">
        <v>2065</v>
      </c>
      <c r="B69" s="100">
        <v>351</v>
      </c>
      <c r="C69" s="106">
        <v>363.45367320888886</v>
      </c>
      <c r="D69" s="169">
        <f>VLOOKUP(B69,'[1]Gail Math'!$A:$B,2,FALSE)</f>
        <v>20</v>
      </c>
      <c r="E69" s="106">
        <f t="shared" si="2"/>
        <v>18.172683660444442</v>
      </c>
      <c r="F69" s="104">
        <v>1.85</v>
      </c>
      <c r="G69" s="101">
        <v>41808</v>
      </c>
      <c r="H69" s="111">
        <v>98.764585111111103</v>
      </c>
      <c r="I69" s="100">
        <v>95.5</v>
      </c>
      <c r="J69" s="173">
        <f t="shared" si="3"/>
        <v>132</v>
      </c>
      <c r="K69" s="112">
        <v>29</v>
      </c>
      <c r="L69" s="113" t="s">
        <v>325</v>
      </c>
      <c r="M69" s="112">
        <v>12</v>
      </c>
      <c r="N69" s="100">
        <v>11</v>
      </c>
      <c r="O69" s="162">
        <v>10</v>
      </c>
      <c r="P69" s="100">
        <v>1</v>
      </c>
      <c r="Q69" s="100"/>
      <c r="R69" s="76" t="s">
        <v>961</v>
      </c>
      <c r="S69" s="76" t="s">
        <v>974</v>
      </c>
      <c r="T69" s="76"/>
      <c r="U69" s="76" t="s">
        <v>971</v>
      </c>
      <c r="V69" s="76" t="s">
        <v>968</v>
      </c>
      <c r="W69" s="76" t="s">
        <v>978</v>
      </c>
      <c r="X69" s="76" t="s">
        <v>970</v>
      </c>
      <c r="Y69" s="176" t="s">
        <v>972</v>
      </c>
      <c r="Z69" s="176" t="s">
        <v>973</v>
      </c>
    </row>
    <row r="70" spans="1:26" ht="13.8" x14ac:dyDescent="0.25">
      <c r="A70" s="100">
        <v>2066</v>
      </c>
      <c r="B70" s="100">
        <v>352</v>
      </c>
      <c r="C70" s="106">
        <v>642.10175328000003</v>
      </c>
      <c r="D70" s="169">
        <f>VLOOKUP(B70,'[1]Gail Math'!$A:$B,2,FALSE)</f>
        <v>20</v>
      </c>
      <c r="E70" s="106">
        <f t="shared" si="2"/>
        <v>32.105087664000003</v>
      </c>
      <c r="F70" s="104">
        <v>1.83</v>
      </c>
      <c r="G70" s="101">
        <v>41808</v>
      </c>
      <c r="H70" s="111">
        <v>196.963728</v>
      </c>
      <c r="I70" s="100">
        <v>193</v>
      </c>
      <c r="J70" s="173">
        <f t="shared" si="3"/>
        <v>552</v>
      </c>
      <c r="K70" s="112">
        <v>29</v>
      </c>
      <c r="L70" s="113" t="s">
        <v>358</v>
      </c>
      <c r="M70" s="112">
        <v>24</v>
      </c>
      <c r="N70" s="100">
        <v>23</v>
      </c>
      <c r="O70" s="162">
        <v>15</v>
      </c>
      <c r="P70" s="100">
        <v>1</v>
      </c>
      <c r="Q70" s="100"/>
      <c r="R70" s="76" t="s">
        <v>961</v>
      </c>
      <c r="S70" s="76" t="s">
        <v>974</v>
      </c>
      <c r="T70" s="76"/>
      <c r="U70" s="76" t="s">
        <v>971</v>
      </c>
      <c r="V70" s="76" t="s">
        <v>968</v>
      </c>
      <c r="W70" s="76" t="s">
        <v>978</v>
      </c>
      <c r="X70" s="76" t="s">
        <v>970</v>
      </c>
      <c r="Y70" s="176" t="s">
        <v>972</v>
      </c>
      <c r="Z70" s="176" t="s">
        <v>973</v>
      </c>
    </row>
    <row r="71" spans="1:26" ht="13.8" x14ac:dyDescent="0.25">
      <c r="A71" s="100">
        <v>2067</v>
      </c>
      <c r="B71" s="100">
        <v>353</v>
      </c>
      <c r="C71" s="106">
        <v>492.95150648888887</v>
      </c>
      <c r="D71" s="169">
        <f>VLOOKUP(B71,'[1]Gail Math'!$A:$B,2,FALSE)</f>
        <v>20</v>
      </c>
      <c r="E71" s="106">
        <f t="shared" si="2"/>
        <v>24.647575324444443</v>
      </c>
      <c r="F71" s="104">
        <v>1.8</v>
      </c>
      <c r="G71" s="101">
        <v>41808</v>
      </c>
      <c r="H71" s="111">
        <v>154.04734577777776</v>
      </c>
      <c r="I71" s="100">
        <v>150</v>
      </c>
      <c r="J71" s="173">
        <f t="shared" si="3"/>
        <v>323</v>
      </c>
      <c r="K71" s="112">
        <v>30</v>
      </c>
      <c r="L71" s="113" t="s">
        <v>325</v>
      </c>
      <c r="M71" s="112">
        <v>19</v>
      </c>
      <c r="N71" s="100">
        <v>17</v>
      </c>
      <c r="O71" s="162">
        <v>16</v>
      </c>
      <c r="P71" s="100">
        <v>1</v>
      </c>
      <c r="Q71" s="100"/>
      <c r="R71" s="76" t="s">
        <v>961</v>
      </c>
      <c r="S71" s="76" t="s">
        <v>974</v>
      </c>
      <c r="T71" s="76"/>
      <c r="U71" s="76" t="s">
        <v>971</v>
      </c>
      <c r="V71" s="76" t="s">
        <v>968</v>
      </c>
      <c r="W71" s="76" t="s">
        <v>978</v>
      </c>
      <c r="X71" s="76" t="s">
        <v>970</v>
      </c>
      <c r="Y71" s="176" t="s">
        <v>972</v>
      </c>
      <c r="Z71" s="176" t="s">
        <v>973</v>
      </c>
    </row>
    <row r="72" spans="1:26" ht="13.8" x14ac:dyDescent="0.25">
      <c r="A72" s="100">
        <v>2068</v>
      </c>
      <c r="B72" s="100">
        <v>354</v>
      </c>
      <c r="C72" s="106">
        <v>581.6087424000001</v>
      </c>
      <c r="D72" s="169">
        <f>VLOOKUP(B72,'[1]Gail Math'!$A:$B,2,FALSE)</f>
        <v>20</v>
      </c>
      <c r="E72" s="106">
        <f t="shared" si="2"/>
        <v>29.080437120000006</v>
      </c>
      <c r="F72" s="104">
        <v>1.84</v>
      </c>
      <c r="G72" s="101">
        <v>41808</v>
      </c>
      <c r="H72" s="111">
        <v>191.95008000000004</v>
      </c>
      <c r="I72" s="100">
        <v>189.5</v>
      </c>
      <c r="J72" s="173">
        <f t="shared" si="3"/>
        <v>552</v>
      </c>
      <c r="K72" s="112">
        <v>30</v>
      </c>
      <c r="L72" s="113" t="s">
        <v>350</v>
      </c>
      <c r="M72" s="112">
        <v>24</v>
      </c>
      <c r="N72" s="100">
        <v>23</v>
      </c>
      <c r="O72" s="162">
        <v>11</v>
      </c>
      <c r="P72" s="100">
        <v>1</v>
      </c>
      <c r="Q72" s="100"/>
      <c r="R72" s="76" t="s">
        <v>961</v>
      </c>
      <c r="S72" s="76" t="s">
        <v>974</v>
      </c>
      <c r="T72" s="76"/>
      <c r="U72" s="76" t="s">
        <v>971</v>
      </c>
      <c r="V72" s="76" t="s">
        <v>968</v>
      </c>
      <c r="W72" s="76" t="s">
        <v>978</v>
      </c>
      <c r="X72" s="76" t="s">
        <v>970</v>
      </c>
      <c r="Y72" s="176" t="s">
        <v>972</v>
      </c>
      <c r="Z72" s="176" t="s">
        <v>973</v>
      </c>
    </row>
    <row r="73" spans="1:26" ht="13.8" x14ac:dyDescent="0.25">
      <c r="A73" s="100">
        <v>2069</v>
      </c>
      <c r="B73" s="100">
        <v>355</v>
      </c>
      <c r="C73" s="106">
        <v>432.93049457777772</v>
      </c>
      <c r="D73" s="169">
        <f>VLOOKUP(B73,'[1]Gail Math'!$A:$B,2,FALSE)</f>
        <v>20</v>
      </c>
      <c r="E73" s="106">
        <f t="shared" ref="E73:E136" si="4">C73/D73</f>
        <v>21.646524728888885</v>
      </c>
      <c r="F73" s="104">
        <v>1.85</v>
      </c>
      <c r="G73" s="101">
        <v>41808</v>
      </c>
      <c r="H73" s="111">
        <v>131.99100444444443</v>
      </c>
      <c r="I73" s="100">
        <v>129</v>
      </c>
      <c r="J73" s="173">
        <f t="shared" ref="J73:J136" si="5">PRODUCT(M73:N73)</f>
        <v>240</v>
      </c>
      <c r="K73" s="112">
        <v>31</v>
      </c>
      <c r="L73" s="113" t="s">
        <v>477</v>
      </c>
      <c r="M73" s="112">
        <v>16</v>
      </c>
      <c r="N73" s="100">
        <v>15</v>
      </c>
      <c r="O73" s="162">
        <v>15</v>
      </c>
      <c r="P73" s="100">
        <v>1</v>
      </c>
      <c r="Q73" s="100"/>
      <c r="R73" s="76" t="s">
        <v>961</v>
      </c>
      <c r="S73" s="76" t="s">
        <v>974</v>
      </c>
      <c r="T73" s="76"/>
      <c r="U73" s="76" t="s">
        <v>971</v>
      </c>
      <c r="V73" s="76" t="s">
        <v>968</v>
      </c>
      <c r="W73" s="76" t="s">
        <v>978</v>
      </c>
      <c r="X73" s="76" t="s">
        <v>970</v>
      </c>
      <c r="Y73" s="176" t="s">
        <v>972</v>
      </c>
      <c r="Z73" s="176" t="s">
        <v>973</v>
      </c>
    </row>
    <row r="74" spans="1:26" ht="13.8" x14ac:dyDescent="0.25">
      <c r="A74" s="100">
        <v>2070</v>
      </c>
      <c r="B74" s="100">
        <v>356</v>
      </c>
      <c r="C74" s="106">
        <v>619.56024755555563</v>
      </c>
      <c r="D74" s="169">
        <f>VLOOKUP(B74,'[1]Gail Math'!$A:$B,2,FALSE)</f>
        <v>20</v>
      </c>
      <c r="E74" s="106">
        <f t="shared" si="4"/>
        <v>30.97801237777778</v>
      </c>
      <c r="F74" s="104">
        <v>1.84</v>
      </c>
      <c r="G74" s="101">
        <v>41808</v>
      </c>
      <c r="H74" s="111">
        <v>182.22360222222224</v>
      </c>
      <c r="I74" s="100">
        <v>178</v>
      </c>
      <c r="J74" s="173">
        <f t="shared" si="5"/>
        <v>506</v>
      </c>
      <c r="K74" s="112">
        <v>32</v>
      </c>
      <c r="L74" s="113" t="s">
        <v>339</v>
      </c>
      <c r="M74" s="112">
        <v>23</v>
      </c>
      <c r="N74" s="100">
        <v>22</v>
      </c>
      <c r="O74" s="162">
        <v>16</v>
      </c>
      <c r="P74" s="100">
        <v>1</v>
      </c>
      <c r="Q74" s="100"/>
      <c r="R74" s="76" t="s">
        <v>961</v>
      </c>
      <c r="S74" s="76" t="s">
        <v>974</v>
      </c>
      <c r="T74" s="76"/>
      <c r="U74" s="76" t="s">
        <v>971</v>
      </c>
      <c r="V74" s="76" t="s">
        <v>968</v>
      </c>
      <c r="W74" s="76" t="s">
        <v>978</v>
      </c>
      <c r="X74" s="76" t="s">
        <v>970</v>
      </c>
      <c r="Y74" s="176" t="s">
        <v>972</v>
      </c>
      <c r="Z74" s="176" t="s">
        <v>973</v>
      </c>
    </row>
    <row r="75" spans="1:26" ht="13.8" x14ac:dyDescent="0.25">
      <c r="A75" s="100">
        <v>2071</v>
      </c>
      <c r="B75" s="100">
        <v>357</v>
      </c>
      <c r="C75" s="106">
        <v>540.79586946000006</v>
      </c>
      <c r="D75" s="169">
        <f>VLOOKUP(B75,'[1]Gail Math'!$A:$B,2,FALSE)</f>
        <v>20</v>
      </c>
      <c r="E75" s="106">
        <f t="shared" si="4"/>
        <v>27.039793473000003</v>
      </c>
      <c r="F75" s="104">
        <v>1.81</v>
      </c>
      <c r="G75" s="101">
        <v>41808</v>
      </c>
      <c r="H75" s="111">
        <v>182.08615133333333</v>
      </c>
      <c r="I75" s="100">
        <v>178</v>
      </c>
      <c r="J75" s="173">
        <f t="shared" si="5"/>
        <v>506</v>
      </c>
      <c r="K75" s="112">
        <v>32</v>
      </c>
      <c r="L75" s="113" t="s">
        <v>344</v>
      </c>
      <c r="M75" s="112">
        <v>23</v>
      </c>
      <c r="N75" s="100">
        <v>22</v>
      </c>
      <c r="O75" s="162">
        <v>16</v>
      </c>
      <c r="P75" s="100">
        <v>1</v>
      </c>
      <c r="Q75" s="100"/>
      <c r="R75" s="76" t="s">
        <v>961</v>
      </c>
      <c r="S75" s="76" t="s">
        <v>974</v>
      </c>
      <c r="T75" s="76"/>
      <c r="U75" s="76" t="s">
        <v>971</v>
      </c>
      <c r="V75" s="76" t="s">
        <v>968</v>
      </c>
      <c r="W75" s="76" t="s">
        <v>978</v>
      </c>
      <c r="X75" s="76" t="s">
        <v>970</v>
      </c>
      <c r="Y75" s="176" t="s">
        <v>972</v>
      </c>
      <c r="Z75" s="176" t="s">
        <v>973</v>
      </c>
    </row>
    <row r="76" spans="1:26" ht="13.8" x14ac:dyDescent="0.25">
      <c r="A76" s="100">
        <v>2072</v>
      </c>
      <c r="B76" s="100">
        <v>358</v>
      </c>
      <c r="C76" s="106">
        <v>641.09826000000021</v>
      </c>
      <c r="D76" s="169">
        <f>VLOOKUP(B76,'[1]Gail Math'!$A:$B,2,FALSE)</f>
        <v>20</v>
      </c>
      <c r="E76" s="106">
        <f t="shared" si="4"/>
        <v>32.054913000000013</v>
      </c>
      <c r="F76" s="104">
        <v>1.85</v>
      </c>
      <c r="G76" s="101">
        <v>41856</v>
      </c>
      <c r="H76" s="111">
        <v>215.85800000000006</v>
      </c>
      <c r="I76" s="100">
        <v>214.5</v>
      </c>
      <c r="J76" s="173">
        <f t="shared" si="5"/>
        <v>702</v>
      </c>
      <c r="K76" s="112">
        <v>34</v>
      </c>
      <c r="L76" s="113" t="s">
        <v>358</v>
      </c>
      <c r="M76" s="112">
        <v>27</v>
      </c>
      <c r="N76" s="100">
        <v>26</v>
      </c>
      <c r="O76" s="162">
        <v>15</v>
      </c>
      <c r="P76" s="100">
        <v>1</v>
      </c>
      <c r="Q76" s="100"/>
      <c r="R76" s="76" t="s">
        <v>961</v>
      </c>
      <c r="S76" s="76" t="s">
        <v>974</v>
      </c>
      <c r="T76" s="76"/>
      <c r="U76" s="76" t="s">
        <v>971</v>
      </c>
      <c r="V76" s="76" t="s">
        <v>968</v>
      </c>
      <c r="W76" s="76" t="s">
        <v>978</v>
      </c>
      <c r="X76" s="76" t="s">
        <v>970</v>
      </c>
      <c r="Y76" s="176" t="s">
        <v>972</v>
      </c>
      <c r="Z76" s="176" t="s">
        <v>973</v>
      </c>
    </row>
    <row r="77" spans="1:26" ht="13.8" x14ac:dyDescent="0.25">
      <c r="A77" s="100">
        <v>2073</v>
      </c>
      <c r="B77" s="100">
        <v>359</v>
      </c>
      <c r="C77" s="106">
        <v>403.14082599999989</v>
      </c>
      <c r="D77" s="169">
        <f>VLOOKUP(B77,'[1]Gail Math'!$A:$B,2,FALSE)</f>
        <v>20</v>
      </c>
      <c r="E77" s="106">
        <f t="shared" si="4"/>
        <v>20.157041299999996</v>
      </c>
      <c r="F77" s="104">
        <v>1.82</v>
      </c>
      <c r="G77" s="101">
        <v>41856</v>
      </c>
      <c r="H77" s="111">
        <v>132.17731999999998</v>
      </c>
      <c r="I77" s="100">
        <v>130</v>
      </c>
      <c r="J77" s="173">
        <f t="shared" si="5"/>
        <v>272</v>
      </c>
      <c r="K77" s="112">
        <v>35</v>
      </c>
      <c r="L77" s="113" t="s">
        <v>353</v>
      </c>
      <c r="M77" s="112">
        <v>17</v>
      </c>
      <c r="N77" s="100">
        <v>16</v>
      </c>
      <c r="O77" s="162">
        <v>10</v>
      </c>
      <c r="P77" s="100">
        <v>1</v>
      </c>
      <c r="Q77" s="100"/>
      <c r="R77" s="76" t="s">
        <v>961</v>
      </c>
      <c r="S77" s="76" t="s">
        <v>974</v>
      </c>
      <c r="T77" s="76"/>
      <c r="U77" s="76" t="s">
        <v>971</v>
      </c>
      <c r="V77" s="76" t="s">
        <v>968</v>
      </c>
      <c r="W77" s="76" t="s">
        <v>978</v>
      </c>
      <c r="X77" s="76" t="s">
        <v>970</v>
      </c>
      <c r="Y77" s="176" t="s">
        <v>972</v>
      </c>
      <c r="Z77" s="176" t="s">
        <v>973</v>
      </c>
    </row>
    <row r="78" spans="1:26" ht="13.8" x14ac:dyDescent="0.25">
      <c r="A78" s="100">
        <v>2074</v>
      </c>
      <c r="B78" s="100">
        <v>360</v>
      </c>
      <c r="C78" s="106">
        <v>486.77938668000002</v>
      </c>
      <c r="D78" s="169">
        <f>VLOOKUP(B78,'[1]Gail Math'!$A:$B,2,FALSE)</f>
        <v>20</v>
      </c>
      <c r="E78" s="106">
        <f t="shared" si="4"/>
        <v>24.338969334000002</v>
      </c>
      <c r="F78" s="104">
        <v>1.82</v>
      </c>
      <c r="G78" s="101">
        <v>41856</v>
      </c>
      <c r="H78" s="111">
        <v>140.28224399999999</v>
      </c>
      <c r="I78" s="100">
        <v>138</v>
      </c>
      <c r="J78" s="173">
        <f t="shared" si="5"/>
        <v>306</v>
      </c>
      <c r="K78" s="112">
        <v>35</v>
      </c>
      <c r="L78" s="113" t="s">
        <v>475</v>
      </c>
      <c r="M78" s="112">
        <v>18</v>
      </c>
      <c r="N78" s="100">
        <v>17</v>
      </c>
      <c r="O78" s="162">
        <v>15</v>
      </c>
      <c r="P78" s="100">
        <v>1</v>
      </c>
      <c r="Q78" s="100"/>
      <c r="R78" s="76" t="s">
        <v>961</v>
      </c>
      <c r="S78" s="76" t="s">
        <v>974</v>
      </c>
      <c r="T78" s="76"/>
      <c r="U78" s="76" t="s">
        <v>971</v>
      </c>
      <c r="V78" s="76" t="s">
        <v>968</v>
      </c>
      <c r="W78" s="76" t="s">
        <v>978</v>
      </c>
      <c r="X78" s="76" t="s">
        <v>970</v>
      </c>
      <c r="Y78" s="176" t="s">
        <v>972</v>
      </c>
      <c r="Z78" s="176" t="s">
        <v>973</v>
      </c>
    </row>
    <row r="79" spans="1:26" ht="13.8" x14ac:dyDescent="0.25">
      <c r="A79" s="100">
        <v>2075</v>
      </c>
      <c r="B79" s="100">
        <v>361</v>
      </c>
      <c r="C79" s="106">
        <v>908.95390314666656</v>
      </c>
      <c r="D79" s="169">
        <f>VLOOKUP(B79,'[1]Gail Math'!$A:$B,2,FALSE)</f>
        <v>20</v>
      </c>
      <c r="E79" s="106">
        <f t="shared" si="4"/>
        <v>45.447695157333328</v>
      </c>
      <c r="F79" s="104">
        <v>1.82</v>
      </c>
      <c r="G79" s="101">
        <v>41856</v>
      </c>
      <c r="H79" s="111">
        <v>258.22554066666663</v>
      </c>
      <c r="I79" s="100">
        <v>256</v>
      </c>
      <c r="J79" s="173">
        <f t="shared" si="5"/>
        <v>992</v>
      </c>
      <c r="K79" s="112">
        <v>36</v>
      </c>
      <c r="L79" s="113" t="s">
        <v>518</v>
      </c>
      <c r="M79" s="112">
        <v>32</v>
      </c>
      <c r="N79" s="100">
        <v>31</v>
      </c>
      <c r="O79" s="162">
        <v>14</v>
      </c>
      <c r="P79" s="100">
        <v>1</v>
      </c>
      <c r="Q79" s="100"/>
      <c r="R79" s="76" t="s">
        <v>961</v>
      </c>
      <c r="S79" s="76" t="s">
        <v>974</v>
      </c>
      <c r="T79" s="76"/>
      <c r="U79" s="76" t="s">
        <v>971</v>
      </c>
      <c r="V79" s="76" t="s">
        <v>968</v>
      </c>
      <c r="W79" s="76" t="s">
        <v>978</v>
      </c>
      <c r="X79" s="76" t="s">
        <v>970</v>
      </c>
      <c r="Y79" s="176" t="s">
        <v>972</v>
      </c>
      <c r="Z79" s="176" t="s">
        <v>973</v>
      </c>
    </row>
    <row r="80" spans="1:26" ht="13.8" x14ac:dyDescent="0.25">
      <c r="A80" s="100">
        <v>2076</v>
      </c>
      <c r="B80" s="100">
        <v>362</v>
      </c>
      <c r="C80" s="106">
        <v>860.09152752000011</v>
      </c>
      <c r="D80" s="169">
        <f>VLOOKUP(B80,'[1]Gail Math'!$A:$B,2,FALSE)</f>
        <v>20</v>
      </c>
      <c r="E80" s="106">
        <f t="shared" si="4"/>
        <v>43.004576376000003</v>
      </c>
      <c r="F80" s="104">
        <v>1.84</v>
      </c>
      <c r="G80" s="101">
        <v>41856</v>
      </c>
      <c r="H80" s="111">
        <v>265.46034800000001</v>
      </c>
      <c r="I80" s="100">
        <v>263.5</v>
      </c>
      <c r="J80" s="173">
        <f t="shared" si="5"/>
        <v>1056</v>
      </c>
      <c r="K80" s="112">
        <v>37</v>
      </c>
      <c r="L80" s="113" t="s">
        <v>420</v>
      </c>
      <c r="M80" s="112">
        <v>33</v>
      </c>
      <c r="N80" s="100">
        <v>32</v>
      </c>
      <c r="O80" s="162">
        <v>14</v>
      </c>
      <c r="P80" s="100">
        <v>1</v>
      </c>
      <c r="Q80" s="100"/>
      <c r="R80" s="76" t="s">
        <v>961</v>
      </c>
      <c r="S80" s="76" t="s">
        <v>974</v>
      </c>
      <c r="T80" s="76"/>
      <c r="U80" s="76" t="s">
        <v>971</v>
      </c>
      <c r="V80" s="76" t="s">
        <v>968</v>
      </c>
      <c r="W80" s="76" t="s">
        <v>978</v>
      </c>
      <c r="X80" s="76" t="s">
        <v>970</v>
      </c>
      <c r="Y80" s="176" t="s">
        <v>972</v>
      </c>
      <c r="Z80" s="176" t="s">
        <v>973</v>
      </c>
    </row>
    <row r="81" spans="1:26" ht="13.8" x14ac:dyDescent="0.25">
      <c r="A81" s="100">
        <v>2077</v>
      </c>
      <c r="B81" s="100">
        <v>363</v>
      </c>
      <c r="C81" s="106">
        <v>321.59357463333333</v>
      </c>
      <c r="D81" s="169">
        <f>VLOOKUP(B81,'[1]Gail Math'!$A:$B,2,FALSE)</f>
        <v>20</v>
      </c>
      <c r="E81" s="106">
        <f t="shared" si="4"/>
        <v>16.079678731666668</v>
      </c>
      <c r="F81" s="104">
        <v>1.82</v>
      </c>
      <c r="G81" s="101">
        <v>41808</v>
      </c>
      <c r="H81" s="111">
        <v>90.589739333333341</v>
      </c>
      <c r="I81" s="100">
        <v>87</v>
      </c>
      <c r="J81" s="173">
        <f t="shared" si="5"/>
        <v>110</v>
      </c>
      <c r="K81" s="112">
        <v>33</v>
      </c>
      <c r="L81" s="113" t="s">
        <v>268</v>
      </c>
      <c r="M81" s="112">
        <v>11</v>
      </c>
      <c r="N81" s="100">
        <v>10</v>
      </c>
      <c r="O81" s="162">
        <v>15</v>
      </c>
      <c r="P81" s="100">
        <v>1</v>
      </c>
      <c r="Q81" s="100"/>
      <c r="R81" s="76" t="s">
        <v>961</v>
      </c>
      <c r="S81" s="76" t="s">
        <v>974</v>
      </c>
      <c r="T81" s="76"/>
      <c r="U81" s="76" t="s">
        <v>971</v>
      </c>
      <c r="V81" s="76" t="s">
        <v>968</v>
      </c>
      <c r="W81" s="76" t="s">
        <v>978</v>
      </c>
      <c r="X81" s="76" t="s">
        <v>970</v>
      </c>
      <c r="Y81" s="176" t="s">
        <v>972</v>
      </c>
      <c r="Z81" s="176" t="s">
        <v>973</v>
      </c>
    </row>
    <row r="82" spans="1:26" ht="13.8" x14ac:dyDescent="0.25">
      <c r="A82" s="100">
        <v>2078</v>
      </c>
      <c r="B82" s="100">
        <v>364</v>
      </c>
      <c r="C82" s="106">
        <v>534.70151657999986</v>
      </c>
      <c r="D82" s="169">
        <f>VLOOKUP(B82,'[1]Gail Math'!$A:$B,2,FALSE)</f>
        <v>20</v>
      </c>
      <c r="E82" s="106">
        <f t="shared" si="4"/>
        <v>26.735075828999992</v>
      </c>
      <c r="F82" s="104">
        <v>1.84</v>
      </c>
      <c r="G82" s="101">
        <v>41856</v>
      </c>
      <c r="H82" s="111">
        <v>173.04256199999998</v>
      </c>
      <c r="I82" s="100">
        <v>170.5</v>
      </c>
      <c r="J82" s="173">
        <f t="shared" si="5"/>
        <v>462</v>
      </c>
      <c r="K82" s="112">
        <v>38</v>
      </c>
      <c r="L82" s="113" t="s">
        <v>346</v>
      </c>
      <c r="M82" s="112">
        <v>22</v>
      </c>
      <c r="N82" s="100">
        <v>21</v>
      </c>
      <c r="O82" s="162">
        <v>15</v>
      </c>
      <c r="P82" s="100">
        <v>1</v>
      </c>
      <c r="Q82" s="100"/>
      <c r="R82" s="76" t="s">
        <v>961</v>
      </c>
      <c r="S82" s="76" t="s">
        <v>974</v>
      </c>
      <c r="T82" s="76"/>
      <c r="U82" s="76" t="s">
        <v>971</v>
      </c>
      <c r="V82" s="76" t="s">
        <v>968</v>
      </c>
      <c r="W82" s="76" t="s">
        <v>978</v>
      </c>
      <c r="X82" s="76" t="s">
        <v>970</v>
      </c>
      <c r="Y82" s="176" t="s">
        <v>972</v>
      </c>
      <c r="Z82" s="176" t="s">
        <v>973</v>
      </c>
    </row>
    <row r="83" spans="1:26" ht="13.8" x14ac:dyDescent="0.25">
      <c r="A83" s="100">
        <v>2079</v>
      </c>
      <c r="B83" s="100">
        <v>365</v>
      </c>
      <c r="C83" s="106">
        <v>482.93192490666672</v>
      </c>
      <c r="D83" s="169">
        <f>VLOOKUP(B83,'[1]Gail Math'!$A:$B,2,FALSE)</f>
        <v>20</v>
      </c>
      <c r="E83" s="106">
        <f t="shared" si="4"/>
        <v>24.146596245333335</v>
      </c>
      <c r="F83" s="104">
        <v>1.79</v>
      </c>
      <c r="G83" s="101">
        <v>41856</v>
      </c>
      <c r="H83" s="111">
        <v>149.97885866666667</v>
      </c>
      <c r="I83" s="100">
        <v>147.5</v>
      </c>
      <c r="J83" s="173">
        <f t="shared" si="5"/>
        <v>342</v>
      </c>
      <c r="K83" s="112">
        <v>38</v>
      </c>
      <c r="L83" s="113" t="s">
        <v>412</v>
      </c>
      <c r="M83" s="112">
        <v>19</v>
      </c>
      <c r="N83" s="100">
        <v>18</v>
      </c>
      <c r="O83" s="162">
        <v>15</v>
      </c>
      <c r="P83" s="100">
        <v>1</v>
      </c>
      <c r="Q83" s="100"/>
      <c r="R83" s="76" t="s">
        <v>961</v>
      </c>
      <c r="S83" s="76" t="s">
        <v>974</v>
      </c>
      <c r="T83" s="76"/>
      <c r="U83" s="76" t="s">
        <v>971</v>
      </c>
      <c r="V83" s="76" t="s">
        <v>968</v>
      </c>
      <c r="W83" s="76" t="s">
        <v>978</v>
      </c>
      <c r="X83" s="76" t="s">
        <v>970</v>
      </c>
      <c r="Y83" s="176" t="s">
        <v>972</v>
      </c>
      <c r="Z83" s="176" t="s">
        <v>973</v>
      </c>
    </row>
    <row r="84" spans="1:26" ht="13.8" x14ac:dyDescent="0.25">
      <c r="A84" s="100">
        <v>2080</v>
      </c>
      <c r="B84" s="100">
        <v>367</v>
      </c>
      <c r="C84" s="106">
        <v>501.44493706666663</v>
      </c>
      <c r="D84" s="169">
        <f>VLOOKUP(B84,'[1]Gail Math'!$A:$B,2,FALSE)</f>
        <v>20</v>
      </c>
      <c r="E84" s="106">
        <f t="shared" si="4"/>
        <v>25.072246853333333</v>
      </c>
      <c r="F84" s="104">
        <v>1.83</v>
      </c>
      <c r="G84" s="101">
        <v>41856</v>
      </c>
      <c r="H84" s="111">
        <v>126.94808533333332</v>
      </c>
      <c r="I84" s="100">
        <v>124</v>
      </c>
      <c r="J84" s="173">
        <f t="shared" si="5"/>
        <v>240</v>
      </c>
      <c r="K84" s="112">
        <v>39</v>
      </c>
      <c r="L84" s="113" t="s">
        <v>325</v>
      </c>
      <c r="M84" s="112">
        <v>16</v>
      </c>
      <c r="N84" s="100">
        <v>15</v>
      </c>
      <c r="O84" s="162">
        <v>14</v>
      </c>
      <c r="P84" s="100">
        <v>1</v>
      </c>
      <c r="Q84" s="100"/>
      <c r="R84" s="76" t="s">
        <v>961</v>
      </c>
      <c r="S84" s="76" t="s">
        <v>974</v>
      </c>
      <c r="T84" s="76"/>
      <c r="U84" s="76" t="s">
        <v>971</v>
      </c>
      <c r="V84" s="76" t="s">
        <v>968</v>
      </c>
      <c r="W84" s="76" t="s">
        <v>978</v>
      </c>
      <c r="X84" s="76" t="s">
        <v>970</v>
      </c>
      <c r="Y84" s="176" t="s">
        <v>972</v>
      </c>
      <c r="Z84" s="176" t="s">
        <v>973</v>
      </c>
    </row>
    <row r="85" spans="1:26" ht="13.8" x14ac:dyDescent="0.25">
      <c r="A85" s="100">
        <v>2081</v>
      </c>
      <c r="B85" s="100">
        <v>368</v>
      </c>
      <c r="C85" s="106">
        <v>745.58387555555566</v>
      </c>
      <c r="D85" s="169">
        <f>VLOOKUP(B85,'[1]Gail Math'!$A:$B,2,FALSE)</f>
        <v>20</v>
      </c>
      <c r="E85" s="106">
        <f t="shared" si="4"/>
        <v>37.279193777777785</v>
      </c>
      <c r="F85" s="104">
        <v>1.82</v>
      </c>
      <c r="G85" s="101">
        <v>41856</v>
      </c>
      <c r="H85" s="111">
        <v>213.02396444444449</v>
      </c>
      <c r="I85" s="100">
        <v>209.5</v>
      </c>
      <c r="J85" s="173">
        <f t="shared" si="5"/>
        <v>702</v>
      </c>
      <c r="K85" s="112">
        <v>39</v>
      </c>
      <c r="L85" s="113" t="s">
        <v>433</v>
      </c>
      <c r="M85" s="112">
        <v>27</v>
      </c>
      <c r="N85" s="100">
        <v>26</v>
      </c>
      <c r="O85" s="162">
        <v>15</v>
      </c>
      <c r="P85" s="100">
        <v>1</v>
      </c>
      <c r="Q85" s="100"/>
      <c r="R85" s="76" t="s">
        <v>961</v>
      </c>
      <c r="S85" s="76" t="s">
        <v>974</v>
      </c>
      <c r="T85" s="76"/>
      <c r="U85" s="76" t="s">
        <v>971</v>
      </c>
      <c r="V85" s="76" t="s">
        <v>968</v>
      </c>
      <c r="W85" s="76" t="s">
        <v>978</v>
      </c>
      <c r="X85" s="76" t="s">
        <v>970</v>
      </c>
      <c r="Y85" s="176" t="s">
        <v>972</v>
      </c>
      <c r="Z85" s="176" t="s">
        <v>973</v>
      </c>
    </row>
    <row r="86" spans="1:26" ht="13.8" x14ac:dyDescent="0.25">
      <c r="A86" s="100">
        <v>2082</v>
      </c>
      <c r="B86" s="100">
        <v>369</v>
      </c>
      <c r="C86" s="106">
        <v>603.45776401777778</v>
      </c>
      <c r="D86" s="169">
        <f>VLOOKUP(B86,'[1]Gail Math'!$A:$B,2,FALSE)</f>
        <v>20</v>
      </c>
      <c r="E86" s="106">
        <f t="shared" si="4"/>
        <v>30.172888200888888</v>
      </c>
      <c r="F86" s="104">
        <v>1.81</v>
      </c>
      <c r="G86" s="101">
        <v>41856</v>
      </c>
      <c r="H86" s="111">
        <v>176.96708622222221</v>
      </c>
      <c r="I86" s="100">
        <v>174</v>
      </c>
      <c r="J86" s="173">
        <f t="shared" si="5"/>
        <v>462</v>
      </c>
      <c r="K86" s="112">
        <v>40</v>
      </c>
      <c r="L86" s="113" t="s">
        <v>477</v>
      </c>
      <c r="M86" s="112">
        <v>22</v>
      </c>
      <c r="N86" s="100">
        <v>21</v>
      </c>
      <c r="O86" s="162">
        <v>9</v>
      </c>
      <c r="P86" s="100">
        <v>1</v>
      </c>
      <c r="Q86" s="100"/>
      <c r="R86" s="76" t="s">
        <v>961</v>
      </c>
      <c r="S86" s="76" t="s">
        <v>974</v>
      </c>
      <c r="T86" s="76"/>
      <c r="U86" s="76" t="s">
        <v>971</v>
      </c>
      <c r="V86" s="76" t="s">
        <v>968</v>
      </c>
      <c r="W86" s="76" t="s">
        <v>978</v>
      </c>
      <c r="X86" s="76" t="s">
        <v>970</v>
      </c>
      <c r="Y86" s="176" t="s">
        <v>972</v>
      </c>
      <c r="Z86" s="176" t="s">
        <v>973</v>
      </c>
    </row>
    <row r="87" spans="1:26" ht="13.8" x14ac:dyDescent="0.25">
      <c r="A87" s="100">
        <v>2083</v>
      </c>
      <c r="B87" s="100">
        <v>370</v>
      </c>
      <c r="C87" s="106">
        <v>452.50975333333326</v>
      </c>
      <c r="D87" s="169">
        <f>VLOOKUP(B87,'[1]Gail Math'!$A:$B,2,FALSE)</f>
        <v>20</v>
      </c>
      <c r="E87" s="106">
        <f t="shared" si="4"/>
        <v>22.625487666666665</v>
      </c>
      <c r="F87" s="104">
        <v>1.81</v>
      </c>
      <c r="G87" s="101">
        <v>41856</v>
      </c>
      <c r="H87" s="111">
        <v>149.83766666666665</v>
      </c>
      <c r="I87" s="100">
        <v>146</v>
      </c>
      <c r="J87" s="173">
        <f t="shared" si="5"/>
        <v>342</v>
      </c>
      <c r="K87" s="112">
        <v>41</v>
      </c>
      <c r="L87" s="113" t="s">
        <v>619</v>
      </c>
      <c r="M87" s="112">
        <v>19</v>
      </c>
      <c r="N87" s="100">
        <v>18</v>
      </c>
      <c r="O87" s="162">
        <v>10</v>
      </c>
      <c r="P87" s="100">
        <v>1</v>
      </c>
      <c r="Q87" s="100"/>
      <c r="R87" s="76" t="s">
        <v>961</v>
      </c>
      <c r="S87" s="76" t="s">
        <v>974</v>
      </c>
      <c r="T87" s="76"/>
      <c r="U87" s="76" t="s">
        <v>971</v>
      </c>
      <c r="V87" s="76" t="s">
        <v>968</v>
      </c>
      <c r="W87" s="76" t="s">
        <v>978</v>
      </c>
      <c r="X87" s="76" t="s">
        <v>970</v>
      </c>
      <c r="Y87" s="176" t="s">
        <v>972</v>
      </c>
      <c r="Z87" s="176" t="s">
        <v>973</v>
      </c>
    </row>
    <row r="88" spans="1:26" ht="13.8" x14ac:dyDescent="0.25">
      <c r="A88" s="100">
        <v>2084</v>
      </c>
      <c r="B88" s="100">
        <v>371</v>
      </c>
      <c r="C88" s="106">
        <v>778.98836273333347</v>
      </c>
      <c r="D88" s="169">
        <f>VLOOKUP(B88,'[1]Gail Math'!$A:$B,2,FALSE)</f>
        <v>20</v>
      </c>
      <c r="E88" s="106">
        <f t="shared" si="4"/>
        <v>38.949418136666672</v>
      </c>
      <c r="F88" s="104">
        <v>1.81</v>
      </c>
      <c r="G88" s="101">
        <v>41856</v>
      </c>
      <c r="H88" s="111">
        <v>201.81045666666671</v>
      </c>
      <c r="I88" s="100">
        <v>198.5</v>
      </c>
      <c r="J88" s="173">
        <f t="shared" si="5"/>
        <v>600</v>
      </c>
      <c r="K88" s="112">
        <v>41</v>
      </c>
      <c r="L88" s="113" t="s">
        <v>358</v>
      </c>
      <c r="M88" s="112">
        <v>25</v>
      </c>
      <c r="N88" s="100">
        <v>24</v>
      </c>
      <c r="O88" s="162">
        <v>14</v>
      </c>
      <c r="P88" s="100">
        <v>1</v>
      </c>
      <c r="Q88" s="100"/>
      <c r="R88" s="76" t="s">
        <v>961</v>
      </c>
      <c r="S88" s="76" t="s">
        <v>974</v>
      </c>
      <c r="T88" s="76"/>
      <c r="U88" s="76" t="s">
        <v>971</v>
      </c>
      <c r="V88" s="76" t="s">
        <v>968</v>
      </c>
      <c r="W88" s="76" t="s">
        <v>978</v>
      </c>
      <c r="X88" s="76" t="s">
        <v>970</v>
      </c>
      <c r="Y88" s="176" t="s">
        <v>972</v>
      </c>
      <c r="Z88" s="176" t="s">
        <v>973</v>
      </c>
    </row>
    <row r="89" spans="1:26" ht="13.8" x14ac:dyDescent="0.25">
      <c r="A89" s="100">
        <v>2085</v>
      </c>
      <c r="B89" s="100">
        <v>373</v>
      </c>
      <c r="C89" s="106">
        <v>564.60402093333335</v>
      </c>
      <c r="D89" s="169">
        <f>VLOOKUP(B89,'[1]Gail Math'!$A:$B,2,FALSE)</f>
        <v>20</v>
      </c>
      <c r="E89" s="106">
        <f t="shared" si="4"/>
        <v>28.230201046666668</v>
      </c>
      <c r="F89" s="104">
        <v>1.82</v>
      </c>
      <c r="G89" s="101">
        <v>41856</v>
      </c>
      <c r="H89" s="111">
        <v>182.13032933333332</v>
      </c>
      <c r="I89" s="100">
        <v>180</v>
      </c>
      <c r="J89" s="173">
        <f t="shared" si="5"/>
        <v>506</v>
      </c>
      <c r="K89" s="112">
        <v>42</v>
      </c>
      <c r="L89" s="113" t="s">
        <v>301</v>
      </c>
      <c r="M89" s="112">
        <v>23</v>
      </c>
      <c r="N89" s="100">
        <v>22</v>
      </c>
      <c r="O89" s="162">
        <v>14</v>
      </c>
      <c r="P89" s="100">
        <v>1</v>
      </c>
      <c r="Q89" s="100"/>
      <c r="R89" s="76" t="s">
        <v>961</v>
      </c>
      <c r="S89" s="76" t="s">
        <v>974</v>
      </c>
      <c r="T89" s="76"/>
      <c r="U89" s="76" t="s">
        <v>971</v>
      </c>
      <c r="V89" s="76" t="s">
        <v>968</v>
      </c>
      <c r="W89" s="76" t="s">
        <v>978</v>
      </c>
      <c r="X89" s="76" t="s">
        <v>970</v>
      </c>
      <c r="Y89" s="176" t="s">
        <v>972</v>
      </c>
      <c r="Z89" s="176" t="s">
        <v>973</v>
      </c>
    </row>
    <row r="90" spans="1:26" ht="13.8" x14ac:dyDescent="0.25">
      <c r="A90" s="100">
        <v>2086</v>
      </c>
      <c r="B90" s="100">
        <v>374</v>
      </c>
      <c r="C90" s="106">
        <v>706.79067565333332</v>
      </c>
      <c r="D90" s="169">
        <f>VLOOKUP(B90,'[1]Gail Math'!$A:$B,2,FALSE)</f>
        <v>20</v>
      </c>
      <c r="E90" s="106">
        <f t="shared" si="4"/>
        <v>35.339533782666663</v>
      </c>
      <c r="F90" s="104">
        <v>1.81</v>
      </c>
      <c r="G90" s="101">
        <v>41856</v>
      </c>
      <c r="H90" s="111">
        <v>223.6679353333333</v>
      </c>
      <c r="I90" s="100">
        <v>221</v>
      </c>
      <c r="J90" s="173">
        <f t="shared" si="5"/>
        <v>756</v>
      </c>
      <c r="K90" s="112">
        <v>43</v>
      </c>
      <c r="L90" s="113" t="s">
        <v>279</v>
      </c>
      <c r="M90" s="112">
        <v>28</v>
      </c>
      <c r="N90" s="100">
        <v>27</v>
      </c>
      <c r="O90" s="162">
        <v>15</v>
      </c>
      <c r="P90" s="100">
        <v>1</v>
      </c>
      <c r="Q90" s="100"/>
      <c r="R90" s="76" t="s">
        <v>961</v>
      </c>
      <c r="S90" s="76" t="s">
        <v>974</v>
      </c>
      <c r="T90" s="76"/>
      <c r="U90" s="76" t="s">
        <v>971</v>
      </c>
      <c r="V90" s="76" t="s">
        <v>968</v>
      </c>
      <c r="W90" s="76" t="s">
        <v>978</v>
      </c>
      <c r="X90" s="76" t="s">
        <v>970</v>
      </c>
      <c r="Y90" s="176" t="s">
        <v>972</v>
      </c>
      <c r="Z90" s="176" t="s">
        <v>973</v>
      </c>
    </row>
    <row r="91" spans="1:26" ht="13.8" x14ac:dyDescent="0.25">
      <c r="A91" s="100">
        <v>2087</v>
      </c>
      <c r="B91" s="100">
        <v>375</v>
      </c>
      <c r="C91" s="106">
        <v>665.25531506000016</v>
      </c>
      <c r="D91" s="169">
        <f>VLOOKUP(B91,'[1]Gail Math'!$A:$B,2,FALSE)</f>
        <v>20</v>
      </c>
      <c r="E91" s="106">
        <f t="shared" si="4"/>
        <v>33.262765753000011</v>
      </c>
      <c r="F91" s="104">
        <v>1.82</v>
      </c>
      <c r="G91" s="101">
        <v>41856</v>
      </c>
      <c r="H91" s="111">
        <v>197.40513800000005</v>
      </c>
      <c r="I91" s="100">
        <v>193</v>
      </c>
      <c r="J91" s="173">
        <f t="shared" si="5"/>
        <v>552</v>
      </c>
      <c r="K91" s="112">
        <v>51</v>
      </c>
      <c r="L91" s="113" t="s">
        <v>420</v>
      </c>
      <c r="M91" s="112">
        <v>24</v>
      </c>
      <c r="N91" s="100">
        <v>23</v>
      </c>
      <c r="O91" s="162">
        <v>15</v>
      </c>
      <c r="P91" s="100">
        <v>1</v>
      </c>
      <c r="Q91" s="100"/>
      <c r="R91" s="76" t="s">
        <v>961</v>
      </c>
      <c r="S91" s="76" t="s">
        <v>974</v>
      </c>
      <c r="T91" s="76"/>
      <c r="U91" s="76" t="s">
        <v>971</v>
      </c>
      <c r="V91" s="76" t="s">
        <v>968</v>
      </c>
      <c r="W91" s="76" t="s">
        <v>978</v>
      </c>
      <c r="X91" s="76" t="s">
        <v>970</v>
      </c>
      <c r="Y91" s="176" t="s">
        <v>972</v>
      </c>
      <c r="Z91" s="176" t="s">
        <v>973</v>
      </c>
    </row>
    <row r="92" spans="1:26" ht="13.8" x14ac:dyDescent="0.25">
      <c r="A92" s="100">
        <v>2088</v>
      </c>
      <c r="B92" s="100">
        <v>376</v>
      </c>
      <c r="C92" s="106">
        <v>743.84499395555576</v>
      </c>
      <c r="D92" s="169">
        <f>VLOOKUP(B92,'[1]Gail Math'!$A:$B,2,FALSE)</f>
        <v>20</v>
      </c>
      <c r="E92" s="106">
        <f t="shared" si="4"/>
        <v>37.19224969777779</v>
      </c>
      <c r="F92" s="104">
        <v>1.83</v>
      </c>
      <c r="G92" s="101">
        <v>41856</v>
      </c>
      <c r="H92" s="111">
        <v>222.04328177777782</v>
      </c>
      <c r="I92" s="100">
        <v>220.5</v>
      </c>
      <c r="J92" s="173">
        <f t="shared" si="5"/>
        <v>756</v>
      </c>
      <c r="K92" s="112">
        <v>52</v>
      </c>
      <c r="L92" s="113" t="s">
        <v>1</v>
      </c>
      <c r="M92" s="112">
        <v>28</v>
      </c>
      <c r="N92" s="100">
        <v>27</v>
      </c>
      <c r="O92" s="162">
        <v>14</v>
      </c>
      <c r="P92" s="100">
        <v>1</v>
      </c>
      <c r="Q92" s="100"/>
      <c r="R92" s="76" t="s">
        <v>961</v>
      </c>
      <c r="S92" s="76" t="s">
        <v>974</v>
      </c>
      <c r="T92" s="76"/>
      <c r="U92" s="76" t="s">
        <v>971</v>
      </c>
      <c r="V92" s="76" t="s">
        <v>968</v>
      </c>
      <c r="W92" s="76" t="s">
        <v>978</v>
      </c>
      <c r="X92" s="76" t="s">
        <v>970</v>
      </c>
      <c r="Y92" s="176" t="s">
        <v>972</v>
      </c>
      <c r="Z92" s="176" t="s">
        <v>973</v>
      </c>
    </row>
    <row r="93" spans="1:26" ht="13.8" x14ac:dyDescent="0.25">
      <c r="A93" s="100">
        <v>2089</v>
      </c>
      <c r="B93" s="100">
        <v>389</v>
      </c>
      <c r="C93" s="106">
        <v>139.36971053333332</v>
      </c>
      <c r="D93" s="169">
        <f>VLOOKUP(B93,'[1]Gail Math'!$A:$B,2,FALSE)</f>
        <v>5</v>
      </c>
      <c r="E93" s="106">
        <f t="shared" si="4"/>
        <v>27.873942106666664</v>
      </c>
      <c r="F93" s="104">
        <v>1.8</v>
      </c>
      <c r="G93" s="101">
        <v>41808</v>
      </c>
      <c r="H93" s="111">
        <v>40.99109133333333</v>
      </c>
      <c r="I93" s="100">
        <v>38</v>
      </c>
      <c r="J93" s="173">
        <f t="shared" si="5"/>
        <v>20</v>
      </c>
      <c r="K93" s="112">
        <v>33</v>
      </c>
      <c r="L93" s="113" t="s">
        <v>284</v>
      </c>
      <c r="M93" s="112">
        <v>5</v>
      </c>
      <c r="N93" s="100">
        <v>4</v>
      </c>
      <c r="O93" s="162">
        <v>15</v>
      </c>
      <c r="P93" s="100">
        <v>1</v>
      </c>
      <c r="Q93" s="100"/>
      <c r="R93" s="76" t="s">
        <v>961</v>
      </c>
      <c r="S93" s="76" t="s">
        <v>974</v>
      </c>
      <c r="T93" s="76"/>
      <c r="U93" s="76" t="s">
        <v>971</v>
      </c>
      <c r="V93" s="76" t="s">
        <v>968</v>
      </c>
      <c r="W93" s="76" t="s">
        <v>978</v>
      </c>
      <c r="X93" s="76" t="s">
        <v>970</v>
      </c>
      <c r="Y93" s="176" t="s">
        <v>972</v>
      </c>
      <c r="Z93" s="176" t="s">
        <v>973</v>
      </c>
    </row>
    <row r="94" spans="1:26" ht="13.8" x14ac:dyDescent="0.25">
      <c r="A94" s="100">
        <v>2090</v>
      </c>
      <c r="B94" s="100">
        <v>404</v>
      </c>
      <c r="C94" s="106">
        <v>182.79990698666666</v>
      </c>
      <c r="D94" s="169">
        <f>VLOOKUP(B94,'[1]Gail Math'!$A:$B,2,FALSE)</f>
        <v>9</v>
      </c>
      <c r="E94" s="106">
        <f t="shared" si="4"/>
        <v>20.311100776296296</v>
      </c>
      <c r="F94" s="104">
        <v>1.85</v>
      </c>
      <c r="G94" s="101">
        <v>41808</v>
      </c>
      <c r="H94" s="111">
        <v>61.342250666666665</v>
      </c>
      <c r="I94" s="100">
        <v>58.5</v>
      </c>
      <c r="J94" s="173">
        <f t="shared" si="5"/>
        <v>56</v>
      </c>
      <c r="K94" s="112">
        <v>33</v>
      </c>
      <c r="L94" s="113" t="s">
        <v>265</v>
      </c>
      <c r="M94" s="112">
        <v>8</v>
      </c>
      <c r="N94" s="100">
        <v>7</v>
      </c>
      <c r="O94" s="162">
        <v>9</v>
      </c>
      <c r="P94" s="100">
        <v>1</v>
      </c>
      <c r="Q94" s="100"/>
      <c r="R94" s="76" t="s">
        <v>961</v>
      </c>
      <c r="S94" s="76" t="s">
        <v>974</v>
      </c>
      <c r="T94" s="76"/>
      <c r="U94" s="76" t="s">
        <v>971</v>
      </c>
      <c r="V94" s="76" t="s">
        <v>968</v>
      </c>
      <c r="W94" s="76" t="s">
        <v>978</v>
      </c>
      <c r="X94" s="76" t="s">
        <v>970</v>
      </c>
      <c r="Y94" s="176" t="s">
        <v>972</v>
      </c>
      <c r="Z94" s="176" t="s">
        <v>973</v>
      </c>
    </row>
    <row r="95" spans="1:26" ht="13.8" x14ac:dyDescent="0.25">
      <c r="A95" s="100">
        <v>2091</v>
      </c>
      <c r="B95" s="100">
        <v>405</v>
      </c>
      <c r="C95" s="106">
        <v>473.3689798933334</v>
      </c>
      <c r="D95" s="169">
        <f>VLOOKUP(B95,'[1]Gail Math'!$A:$B,2,FALSE)</f>
        <v>20</v>
      </c>
      <c r="E95" s="106">
        <f t="shared" si="4"/>
        <v>23.668448994666669</v>
      </c>
      <c r="F95" s="104">
        <v>1.81</v>
      </c>
      <c r="G95" s="101">
        <v>41856</v>
      </c>
      <c r="H95" s="111">
        <v>148.85816977777779</v>
      </c>
      <c r="I95" s="100">
        <v>145</v>
      </c>
      <c r="J95" s="173">
        <f t="shared" si="5"/>
        <v>306</v>
      </c>
      <c r="K95" s="112">
        <v>50</v>
      </c>
      <c r="L95" s="113" t="s">
        <v>325</v>
      </c>
      <c r="M95" s="112">
        <v>18</v>
      </c>
      <c r="N95" s="100">
        <v>17</v>
      </c>
      <c r="O95" s="162">
        <v>14</v>
      </c>
      <c r="P95" s="100">
        <v>1</v>
      </c>
      <c r="Q95" s="100"/>
      <c r="R95" s="76" t="s">
        <v>961</v>
      </c>
      <c r="S95" s="76" t="s">
        <v>974</v>
      </c>
      <c r="T95" s="76"/>
      <c r="U95" s="76" t="s">
        <v>971</v>
      </c>
      <c r="V95" s="76" t="s">
        <v>968</v>
      </c>
      <c r="W95" s="76" t="s">
        <v>978</v>
      </c>
      <c r="X95" s="76" t="s">
        <v>970</v>
      </c>
      <c r="Y95" s="176" t="s">
        <v>972</v>
      </c>
      <c r="Z95" s="176" t="s">
        <v>973</v>
      </c>
    </row>
    <row r="96" spans="1:26" ht="13.8" x14ac:dyDescent="0.25">
      <c r="A96" s="100">
        <v>2092</v>
      </c>
      <c r="B96" s="100">
        <v>411</v>
      </c>
      <c r="C96" s="106">
        <v>378.77085559111106</v>
      </c>
      <c r="D96" s="169">
        <f>VLOOKUP(B96,'[1]Gail Math'!$A:$B,2,FALSE)</f>
        <v>20</v>
      </c>
      <c r="E96" s="106">
        <f t="shared" si="4"/>
        <v>18.938542779555554</v>
      </c>
      <c r="F96" s="104">
        <v>1.77</v>
      </c>
      <c r="G96" s="101">
        <v>41856</v>
      </c>
      <c r="H96" s="111">
        <v>127.96312688888887</v>
      </c>
      <c r="I96" s="100">
        <v>126</v>
      </c>
      <c r="J96" s="173">
        <f t="shared" si="5"/>
        <v>240</v>
      </c>
      <c r="K96" s="112">
        <v>50</v>
      </c>
      <c r="L96" s="113" t="s">
        <v>487</v>
      </c>
      <c r="M96" s="112">
        <v>16</v>
      </c>
      <c r="N96" s="100">
        <v>15</v>
      </c>
      <c r="O96" s="162">
        <v>14</v>
      </c>
      <c r="P96" s="100">
        <v>1</v>
      </c>
      <c r="Q96" s="100"/>
      <c r="R96" s="76" t="s">
        <v>961</v>
      </c>
      <c r="S96" s="76" t="s">
        <v>974</v>
      </c>
      <c r="T96" s="76"/>
      <c r="U96" s="76" t="s">
        <v>971</v>
      </c>
      <c r="V96" s="76" t="s">
        <v>968</v>
      </c>
      <c r="W96" s="76" t="s">
        <v>978</v>
      </c>
      <c r="X96" s="76" t="s">
        <v>970</v>
      </c>
      <c r="Y96" s="176" t="s">
        <v>972</v>
      </c>
      <c r="Z96" s="176" t="s">
        <v>973</v>
      </c>
    </row>
    <row r="97" spans="1:26" ht="13.8" x14ac:dyDescent="0.25">
      <c r="A97" s="100">
        <v>2093</v>
      </c>
      <c r="B97" s="100">
        <v>414</v>
      </c>
      <c r="C97" s="106">
        <v>384.4469904</v>
      </c>
      <c r="D97" s="169">
        <f>VLOOKUP(B97,'[1]Gail Math'!$A:$B,2,FALSE)</f>
        <v>9</v>
      </c>
      <c r="E97" s="106">
        <f t="shared" si="4"/>
        <v>42.716332266666669</v>
      </c>
      <c r="F97" s="104">
        <v>1.84</v>
      </c>
      <c r="G97" s="101">
        <v>41856</v>
      </c>
      <c r="H97" s="111">
        <v>121.66043999999999</v>
      </c>
      <c r="I97" s="100">
        <v>115.5</v>
      </c>
      <c r="J97" s="173">
        <f t="shared" si="5"/>
        <v>210</v>
      </c>
      <c r="K97" s="112">
        <v>49</v>
      </c>
      <c r="L97" s="113" t="s">
        <v>255</v>
      </c>
      <c r="M97" s="112">
        <v>15</v>
      </c>
      <c r="N97" s="100">
        <v>14</v>
      </c>
      <c r="O97" s="162">
        <v>12</v>
      </c>
      <c r="P97" s="100">
        <v>1</v>
      </c>
      <c r="Q97" s="100"/>
      <c r="R97" s="76" t="s">
        <v>961</v>
      </c>
      <c r="S97" s="76" t="s">
        <v>974</v>
      </c>
      <c r="T97" s="76"/>
      <c r="U97" s="76" t="s">
        <v>971</v>
      </c>
      <c r="V97" s="76" t="s">
        <v>968</v>
      </c>
      <c r="W97" s="76" t="s">
        <v>978</v>
      </c>
      <c r="X97" s="76" t="s">
        <v>970</v>
      </c>
      <c r="Y97" s="176" t="s">
        <v>972</v>
      </c>
      <c r="Z97" s="176" t="s">
        <v>973</v>
      </c>
    </row>
    <row r="98" spans="1:26" ht="13.8" x14ac:dyDescent="0.25">
      <c r="A98" s="100">
        <v>2094</v>
      </c>
      <c r="B98" s="100">
        <v>415</v>
      </c>
      <c r="C98" s="106">
        <v>444.79693066666653</v>
      </c>
      <c r="D98" s="169">
        <f>VLOOKUP(B98,'[1]Gail Math'!$A:$B,2,FALSE)</f>
        <v>20</v>
      </c>
      <c r="E98" s="106">
        <f t="shared" si="4"/>
        <v>22.239846533333328</v>
      </c>
      <c r="F98" s="104">
        <v>1.8</v>
      </c>
      <c r="G98" s="101">
        <v>41856</v>
      </c>
      <c r="H98" s="111">
        <v>127.0848373333333</v>
      </c>
      <c r="I98" s="100">
        <v>124</v>
      </c>
      <c r="J98" s="173">
        <f t="shared" si="5"/>
        <v>240</v>
      </c>
      <c r="K98" s="112">
        <v>48</v>
      </c>
      <c r="L98" s="113" t="s">
        <v>499</v>
      </c>
      <c r="M98" s="112">
        <v>16</v>
      </c>
      <c r="N98" s="100">
        <v>15</v>
      </c>
      <c r="O98" s="162">
        <v>13</v>
      </c>
      <c r="P98" s="100">
        <v>1</v>
      </c>
      <c r="Q98" s="100"/>
      <c r="R98" s="76" t="s">
        <v>961</v>
      </c>
      <c r="S98" s="76" t="s">
        <v>974</v>
      </c>
      <c r="T98" s="76"/>
      <c r="U98" s="76" t="s">
        <v>971</v>
      </c>
      <c r="V98" s="76" t="s">
        <v>968</v>
      </c>
      <c r="W98" s="76" t="s">
        <v>978</v>
      </c>
      <c r="X98" s="76" t="s">
        <v>970</v>
      </c>
      <c r="Y98" s="176" t="s">
        <v>972</v>
      </c>
      <c r="Z98" s="176" t="s">
        <v>973</v>
      </c>
    </row>
    <row r="99" spans="1:26" ht="13.8" x14ac:dyDescent="0.25">
      <c r="A99" s="100">
        <v>2095</v>
      </c>
      <c r="B99" s="100">
        <v>416</v>
      </c>
      <c r="C99" s="106">
        <v>180.03320452444444</v>
      </c>
      <c r="D99" s="169">
        <f>VLOOKUP(B99,'[1]Gail Math'!$A:$B,2,FALSE)</f>
        <v>10</v>
      </c>
      <c r="E99" s="106">
        <f t="shared" si="4"/>
        <v>18.003320452444445</v>
      </c>
      <c r="F99" s="104">
        <v>1.69</v>
      </c>
      <c r="G99" s="101">
        <v>41808</v>
      </c>
      <c r="H99" s="111">
        <v>48.526470222222223</v>
      </c>
      <c r="I99" s="100">
        <v>45.5</v>
      </c>
      <c r="J99" s="173">
        <f t="shared" si="5"/>
        <v>30</v>
      </c>
      <c r="K99" s="112">
        <v>33</v>
      </c>
      <c r="L99" s="113" t="s">
        <v>255</v>
      </c>
      <c r="M99" s="112">
        <v>6</v>
      </c>
      <c r="N99" s="100">
        <v>5</v>
      </c>
      <c r="O99" s="162">
        <v>12</v>
      </c>
      <c r="P99" s="100">
        <v>1</v>
      </c>
      <c r="Q99" s="100"/>
      <c r="R99" s="76" t="s">
        <v>961</v>
      </c>
      <c r="S99" s="76" t="s">
        <v>974</v>
      </c>
      <c r="T99" s="76"/>
      <c r="U99" s="76" t="s">
        <v>971</v>
      </c>
      <c r="V99" s="76" t="s">
        <v>968</v>
      </c>
      <c r="W99" s="76" t="s">
        <v>978</v>
      </c>
      <c r="X99" s="76" t="s">
        <v>970</v>
      </c>
      <c r="Y99" s="176" t="s">
        <v>972</v>
      </c>
      <c r="Z99" s="176" t="s">
        <v>973</v>
      </c>
    </row>
    <row r="100" spans="1:26" ht="13.8" x14ac:dyDescent="0.25">
      <c r="A100" s="100">
        <v>2096</v>
      </c>
      <c r="B100" s="100">
        <v>418</v>
      </c>
      <c r="C100" s="106">
        <v>537.47226676000002</v>
      </c>
      <c r="D100" s="169">
        <f>VLOOKUP(B100,'[1]Gail Math'!$A:$B,2,FALSE)</f>
        <v>20</v>
      </c>
      <c r="E100" s="106">
        <f t="shared" si="4"/>
        <v>26.873613338000002</v>
      </c>
      <c r="F100" s="104">
        <v>1.82</v>
      </c>
      <c r="G100" s="101">
        <v>41856</v>
      </c>
      <c r="H100" s="111">
        <v>148.06398533333333</v>
      </c>
      <c r="I100" s="100">
        <v>145</v>
      </c>
      <c r="J100" s="173">
        <f t="shared" si="5"/>
        <v>306</v>
      </c>
      <c r="K100" s="112">
        <v>48</v>
      </c>
      <c r="L100" s="113" t="s">
        <v>475</v>
      </c>
      <c r="M100" s="112">
        <v>18</v>
      </c>
      <c r="N100" s="100">
        <v>17</v>
      </c>
      <c r="O100" s="162">
        <v>13</v>
      </c>
      <c r="P100" s="100">
        <v>1</v>
      </c>
      <c r="Q100" s="100"/>
      <c r="R100" s="76" t="s">
        <v>961</v>
      </c>
      <c r="S100" s="76" t="s">
        <v>974</v>
      </c>
      <c r="T100" s="76"/>
      <c r="U100" s="76" t="s">
        <v>971</v>
      </c>
      <c r="V100" s="76" t="s">
        <v>968</v>
      </c>
      <c r="W100" s="76" t="s">
        <v>978</v>
      </c>
      <c r="X100" s="76" t="s">
        <v>970</v>
      </c>
      <c r="Y100" s="176" t="s">
        <v>972</v>
      </c>
      <c r="Z100" s="176" t="s">
        <v>973</v>
      </c>
    </row>
    <row r="101" spans="1:26" ht="13.8" x14ac:dyDescent="0.25">
      <c r="A101" s="100">
        <v>2097</v>
      </c>
      <c r="B101" s="100">
        <v>424</v>
      </c>
      <c r="C101" s="106">
        <v>254.82240367111115</v>
      </c>
      <c r="D101" s="169">
        <f>VLOOKUP(B101,'[1]Gail Math'!$A:$B,2,FALSE)</f>
        <v>9</v>
      </c>
      <c r="E101" s="106">
        <f t="shared" si="4"/>
        <v>28.313600407901237</v>
      </c>
      <c r="F101" s="104">
        <v>1.8</v>
      </c>
      <c r="G101" s="101">
        <v>41808</v>
      </c>
      <c r="H101" s="111">
        <v>76.98562044444445</v>
      </c>
      <c r="I101" s="100">
        <v>73.5</v>
      </c>
      <c r="J101" s="173">
        <f t="shared" si="5"/>
        <v>90</v>
      </c>
      <c r="K101" s="112">
        <v>34</v>
      </c>
      <c r="L101" s="113" t="s">
        <v>287</v>
      </c>
      <c r="M101" s="112">
        <v>10</v>
      </c>
      <c r="N101" s="100">
        <v>9</v>
      </c>
      <c r="O101" s="162">
        <v>14</v>
      </c>
      <c r="P101" s="100">
        <v>1</v>
      </c>
      <c r="Q101" s="100"/>
      <c r="R101" s="76" t="s">
        <v>961</v>
      </c>
      <c r="S101" s="76" t="s">
        <v>974</v>
      </c>
      <c r="T101" s="76"/>
      <c r="U101" s="76" t="s">
        <v>971</v>
      </c>
      <c r="V101" s="76" t="s">
        <v>968</v>
      </c>
      <c r="W101" s="76" t="s">
        <v>978</v>
      </c>
      <c r="X101" s="76" t="s">
        <v>970</v>
      </c>
      <c r="Y101" s="176" t="s">
        <v>972</v>
      </c>
      <c r="Z101" s="176" t="s">
        <v>973</v>
      </c>
    </row>
    <row r="102" spans="1:26" ht="13.8" x14ac:dyDescent="0.25">
      <c r="A102" s="100">
        <v>2098</v>
      </c>
      <c r="B102" s="100">
        <v>425</v>
      </c>
      <c r="C102" s="106">
        <v>264.6773211111111</v>
      </c>
      <c r="D102" s="169">
        <f>VLOOKUP(B102,'[1]Gail Math'!$A:$B,2,FALSE)</f>
        <v>10</v>
      </c>
      <c r="E102" s="106">
        <f t="shared" si="4"/>
        <v>26.467732111111111</v>
      </c>
      <c r="F102" s="104">
        <v>1.77</v>
      </c>
      <c r="G102" s="101">
        <v>41808</v>
      </c>
      <c r="H102" s="111">
        <v>86.214111111111109</v>
      </c>
      <c r="I102" s="100">
        <v>83</v>
      </c>
      <c r="J102" s="173">
        <f t="shared" si="5"/>
        <v>110</v>
      </c>
      <c r="K102" s="112">
        <v>34</v>
      </c>
      <c r="L102" s="113" t="s">
        <v>301</v>
      </c>
      <c r="M102" s="112">
        <v>11</v>
      </c>
      <c r="N102" s="100">
        <v>10</v>
      </c>
      <c r="O102" s="162">
        <v>5</v>
      </c>
      <c r="P102" s="100">
        <v>1</v>
      </c>
      <c r="Q102" s="100"/>
      <c r="R102" s="76" t="s">
        <v>961</v>
      </c>
      <c r="S102" s="76" t="s">
        <v>974</v>
      </c>
      <c r="T102" s="76"/>
      <c r="U102" s="76" t="s">
        <v>971</v>
      </c>
      <c r="V102" s="76" t="s">
        <v>968</v>
      </c>
      <c r="W102" s="76" t="s">
        <v>978</v>
      </c>
      <c r="X102" s="76" t="s">
        <v>970</v>
      </c>
      <c r="Y102" s="176" t="s">
        <v>972</v>
      </c>
      <c r="Z102" s="176" t="s">
        <v>973</v>
      </c>
    </row>
    <row r="103" spans="1:26" ht="13.8" x14ac:dyDescent="0.25">
      <c r="A103" s="100">
        <v>2099</v>
      </c>
      <c r="B103" s="100">
        <v>426</v>
      </c>
      <c r="C103" s="106">
        <v>763.31935688888882</v>
      </c>
      <c r="D103" s="169">
        <f>VLOOKUP(B103,'[1]Gail Math'!$A:$B,2,FALSE)</f>
        <v>20</v>
      </c>
      <c r="E103" s="106">
        <f t="shared" si="4"/>
        <v>38.165967844444438</v>
      </c>
      <c r="F103" s="104">
        <v>1.82</v>
      </c>
      <c r="G103" s="101">
        <v>41856</v>
      </c>
      <c r="H103" s="111">
        <v>227.85652444444443</v>
      </c>
      <c r="I103" s="100">
        <v>223</v>
      </c>
      <c r="J103" s="173">
        <f t="shared" si="5"/>
        <v>728</v>
      </c>
      <c r="K103" s="112">
        <v>44</v>
      </c>
      <c r="L103" s="113" t="s">
        <v>258</v>
      </c>
      <c r="M103" s="112">
        <v>28</v>
      </c>
      <c r="N103" s="100">
        <v>26</v>
      </c>
      <c r="O103" s="162">
        <v>28</v>
      </c>
      <c r="P103" s="100">
        <v>1</v>
      </c>
      <c r="Q103" s="100"/>
      <c r="R103" s="76" t="s">
        <v>961</v>
      </c>
      <c r="S103" s="76" t="s">
        <v>974</v>
      </c>
      <c r="T103" s="76"/>
      <c r="U103" s="76" t="s">
        <v>971</v>
      </c>
      <c r="V103" s="76" t="s">
        <v>968</v>
      </c>
      <c r="W103" s="76" t="s">
        <v>978</v>
      </c>
      <c r="X103" s="76" t="s">
        <v>970</v>
      </c>
      <c r="Y103" s="176" t="s">
        <v>972</v>
      </c>
      <c r="Z103" s="176" t="s">
        <v>973</v>
      </c>
    </row>
    <row r="104" spans="1:26" ht="13.8" x14ac:dyDescent="0.25">
      <c r="A104" s="100">
        <v>2100</v>
      </c>
      <c r="B104" s="100">
        <v>427</v>
      </c>
      <c r="C104" s="106">
        <v>1149.0213770933333</v>
      </c>
      <c r="D104" s="169">
        <f>VLOOKUP(B104,'[1]Gail Math'!$A:$B,2,FALSE)</f>
        <v>20</v>
      </c>
      <c r="E104" s="106">
        <f t="shared" si="4"/>
        <v>57.451068854666666</v>
      </c>
      <c r="F104" s="104">
        <v>1.83</v>
      </c>
      <c r="G104" s="101">
        <v>41856</v>
      </c>
      <c r="H104" s="111">
        <v>380.47065466666663</v>
      </c>
      <c r="I104" s="100">
        <v>345</v>
      </c>
      <c r="J104" s="173">
        <f t="shared" si="5"/>
        <v>1806</v>
      </c>
      <c r="K104" s="112">
        <v>46</v>
      </c>
      <c r="L104" s="113" t="s">
        <v>265</v>
      </c>
      <c r="M104" s="112">
        <v>43</v>
      </c>
      <c r="N104" s="100">
        <v>42</v>
      </c>
      <c r="O104" s="162">
        <v>11</v>
      </c>
      <c r="P104" s="100">
        <v>1</v>
      </c>
      <c r="Q104" s="100"/>
      <c r="R104" s="76" t="s">
        <v>961</v>
      </c>
      <c r="S104" s="76" t="s">
        <v>974</v>
      </c>
      <c r="T104" s="76"/>
      <c r="U104" s="76" t="s">
        <v>971</v>
      </c>
      <c r="V104" s="76" t="s">
        <v>968</v>
      </c>
      <c r="W104" s="76" t="s">
        <v>978</v>
      </c>
      <c r="X104" s="76" t="s">
        <v>970</v>
      </c>
      <c r="Y104" s="176" t="s">
        <v>972</v>
      </c>
      <c r="Z104" s="176" t="s">
        <v>973</v>
      </c>
    </row>
    <row r="105" spans="1:26" ht="13.8" x14ac:dyDescent="0.25">
      <c r="A105" s="100">
        <v>2101</v>
      </c>
      <c r="B105" s="100">
        <v>428</v>
      </c>
      <c r="C105" s="106">
        <v>513.28858510222221</v>
      </c>
      <c r="D105" s="169">
        <f>VLOOKUP(B105,'[1]Gail Math'!$A:$B,2,FALSE)</f>
        <v>18</v>
      </c>
      <c r="E105" s="106">
        <f t="shared" si="4"/>
        <v>28.516032505679011</v>
      </c>
      <c r="F105" s="104">
        <v>1.83</v>
      </c>
      <c r="G105" s="101">
        <v>41856</v>
      </c>
      <c r="H105" s="111">
        <v>159.40639288888886</v>
      </c>
      <c r="I105" s="100">
        <v>155.5</v>
      </c>
      <c r="J105" s="173">
        <f t="shared" si="5"/>
        <v>380</v>
      </c>
      <c r="K105" s="112">
        <v>45</v>
      </c>
      <c r="L105" s="113" t="s">
        <v>301</v>
      </c>
      <c r="M105" s="112">
        <v>20</v>
      </c>
      <c r="N105" s="100">
        <v>19</v>
      </c>
      <c r="O105" s="162">
        <v>13</v>
      </c>
      <c r="P105" s="100">
        <v>1</v>
      </c>
      <c r="Q105" s="100"/>
      <c r="R105" s="76" t="s">
        <v>961</v>
      </c>
      <c r="S105" s="76" t="s">
        <v>974</v>
      </c>
      <c r="T105" s="76"/>
      <c r="U105" s="76" t="s">
        <v>971</v>
      </c>
      <c r="V105" s="76" t="s">
        <v>968</v>
      </c>
      <c r="W105" s="76" t="s">
        <v>978</v>
      </c>
      <c r="X105" s="76" t="s">
        <v>970</v>
      </c>
      <c r="Y105" s="176" t="s">
        <v>972</v>
      </c>
      <c r="Z105" s="176" t="s">
        <v>973</v>
      </c>
    </row>
    <row r="106" spans="1:26" ht="13.8" x14ac:dyDescent="0.25">
      <c r="A106" s="100">
        <v>2102</v>
      </c>
      <c r="B106" s="100">
        <v>430</v>
      </c>
      <c r="C106" s="106">
        <v>411.91931871999998</v>
      </c>
      <c r="D106" s="169">
        <f>VLOOKUP(B106,'[1]Gail Math'!$A:$B,2,FALSE)</f>
        <v>14</v>
      </c>
      <c r="E106" s="106">
        <f t="shared" si="4"/>
        <v>29.422808479999997</v>
      </c>
      <c r="F106" s="104">
        <v>1.81</v>
      </c>
      <c r="G106" s="101">
        <v>41856</v>
      </c>
      <c r="H106" s="111">
        <v>106.43910044444443</v>
      </c>
      <c r="I106" s="100">
        <v>104</v>
      </c>
      <c r="J106" s="173">
        <f t="shared" si="5"/>
        <v>156</v>
      </c>
      <c r="K106" s="112">
        <v>45</v>
      </c>
      <c r="L106" s="113" t="s">
        <v>255</v>
      </c>
      <c r="M106" s="112">
        <v>13</v>
      </c>
      <c r="N106" s="100">
        <v>12</v>
      </c>
      <c r="O106" s="162">
        <v>13</v>
      </c>
      <c r="P106" s="100">
        <v>1</v>
      </c>
      <c r="Q106" s="100"/>
      <c r="R106" s="76" t="s">
        <v>961</v>
      </c>
      <c r="S106" s="76" t="s">
        <v>974</v>
      </c>
      <c r="T106" s="76"/>
      <c r="U106" s="76" t="s">
        <v>971</v>
      </c>
      <c r="V106" s="76" t="s">
        <v>968</v>
      </c>
      <c r="W106" s="76" t="s">
        <v>978</v>
      </c>
      <c r="X106" s="76" t="s">
        <v>970</v>
      </c>
      <c r="Y106" s="176" t="s">
        <v>972</v>
      </c>
      <c r="Z106" s="176" t="s">
        <v>973</v>
      </c>
    </row>
    <row r="107" spans="1:26" ht="13.8" x14ac:dyDescent="0.25">
      <c r="A107" s="100">
        <v>2103</v>
      </c>
      <c r="B107" s="100">
        <v>431</v>
      </c>
      <c r="C107" s="106">
        <v>318.94388088888888</v>
      </c>
      <c r="D107" s="169">
        <f>VLOOKUP(B107,'[1]Gail Math'!$A:$B,2,FALSE)</f>
        <v>14</v>
      </c>
      <c r="E107" s="106">
        <f t="shared" si="4"/>
        <v>22.781705777777777</v>
      </c>
      <c r="F107" s="104">
        <v>1.77</v>
      </c>
      <c r="G107" s="101">
        <v>41808</v>
      </c>
      <c r="H107" s="111">
        <v>89.59097777777778</v>
      </c>
      <c r="I107" s="100">
        <v>86.75</v>
      </c>
      <c r="J107" s="173">
        <f t="shared" si="5"/>
        <v>110</v>
      </c>
      <c r="K107" s="112">
        <v>56</v>
      </c>
      <c r="L107" s="113" t="s">
        <v>279</v>
      </c>
      <c r="M107" s="112">
        <v>11</v>
      </c>
      <c r="N107" s="100">
        <v>10</v>
      </c>
      <c r="O107" s="162">
        <v>14</v>
      </c>
      <c r="P107" s="100">
        <v>1</v>
      </c>
      <c r="Q107" s="100"/>
      <c r="R107" s="76" t="s">
        <v>961</v>
      </c>
      <c r="S107" s="76" t="s">
        <v>974</v>
      </c>
      <c r="T107" s="76"/>
      <c r="U107" s="76" t="s">
        <v>971</v>
      </c>
      <c r="V107" s="76" t="s">
        <v>968</v>
      </c>
      <c r="W107" s="76" t="s">
        <v>978</v>
      </c>
      <c r="X107" s="76" t="s">
        <v>970</v>
      </c>
      <c r="Y107" s="176" t="s">
        <v>972</v>
      </c>
      <c r="Z107" s="176" t="s">
        <v>973</v>
      </c>
    </row>
    <row r="108" spans="1:26" ht="13.8" x14ac:dyDescent="0.25">
      <c r="A108" s="100">
        <v>2104</v>
      </c>
      <c r="B108" s="100">
        <v>432</v>
      </c>
      <c r="C108" s="106">
        <v>372.37343455999996</v>
      </c>
      <c r="D108" s="169">
        <f>VLOOKUP(B108,'[1]Gail Math'!$A:$B,2,FALSE)</f>
        <v>13</v>
      </c>
      <c r="E108" s="106">
        <f t="shared" si="4"/>
        <v>28.644110350769228</v>
      </c>
      <c r="F108" s="104">
        <v>1.83</v>
      </c>
      <c r="G108" s="101">
        <v>41856</v>
      </c>
      <c r="H108" s="111">
        <v>121.69066488888888</v>
      </c>
      <c r="I108" s="100">
        <v>117.5</v>
      </c>
      <c r="J108" s="173">
        <f t="shared" si="5"/>
        <v>210</v>
      </c>
      <c r="K108" s="112">
        <v>46</v>
      </c>
      <c r="L108" s="113" t="s">
        <v>420</v>
      </c>
      <c r="M108" s="112">
        <v>15</v>
      </c>
      <c r="N108" s="100">
        <v>14</v>
      </c>
      <c r="O108" s="162">
        <v>14</v>
      </c>
      <c r="P108" s="100">
        <v>1</v>
      </c>
      <c r="Q108" s="100"/>
      <c r="R108" s="76" t="s">
        <v>961</v>
      </c>
      <c r="S108" s="76" t="s">
        <v>974</v>
      </c>
      <c r="T108" s="76"/>
      <c r="U108" s="76" t="s">
        <v>971</v>
      </c>
      <c r="V108" s="76" t="s">
        <v>968</v>
      </c>
      <c r="W108" s="76" t="s">
        <v>978</v>
      </c>
      <c r="X108" s="76" t="s">
        <v>970</v>
      </c>
      <c r="Y108" s="176" t="s">
        <v>972</v>
      </c>
      <c r="Z108" s="176" t="s">
        <v>973</v>
      </c>
    </row>
    <row r="109" spans="1:26" ht="13.8" x14ac:dyDescent="0.25">
      <c r="A109" s="100">
        <v>2105</v>
      </c>
      <c r="B109" s="100">
        <v>433</v>
      </c>
      <c r="C109" s="106">
        <v>358.35126533333334</v>
      </c>
      <c r="D109" s="169">
        <f>VLOOKUP(B109,'[1]Gail Math'!$A:$B,2,FALSE)</f>
        <v>20</v>
      </c>
      <c r="E109" s="106">
        <f t="shared" si="4"/>
        <v>17.917563266666669</v>
      </c>
      <c r="F109" s="104">
        <v>1.78</v>
      </c>
      <c r="G109" s="101">
        <v>41808</v>
      </c>
      <c r="H109" s="111">
        <v>96.85169333333333</v>
      </c>
      <c r="I109" s="100">
        <v>93.5</v>
      </c>
      <c r="J109" s="173">
        <f t="shared" si="5"/>
        <v>132</v>
      </c>
      <c r="K109" s="112">
        <v>56</v>
      </c>
      <c r="L109" s="113" t="s">
        <v>375</v>
      </c>
      <c r="M109" s="112">
        <v>12</v>
      </c>
      <c r="N109" s="100">
        <v>11</v>
      </c>
      <c r="O109" s="162">
        <v>13</v>
      </c>
      <c r="P109" s="100">
        <v>1</v>
      </c>
      <c r="Q109" s="100"/>
      <c r="R109" s="76" t="s">
        <v>961</v>
      </c>
      <c r="S109" s="76" t="s">
        <v>974</v>
      </c>
      <c r="T109" s="76"/>
      <c r="U109" s="76" t="s">
        <v>971</v>
      </c>
      <c r="V109" s="76" t="s">
        <v>968</v>
      </c>
      <c r="W109" s="76" t="s">
        <v>978</v>
      </c>
      <c r="X109" s="76" t="s">
        <v>970</v>
      </c>
      <c r="Y109" s="176" t="s">
        <v>972</v>
      </c>
      <c r="Z109" s="176" t="s">
        <v>973</v>
      </c>
    </row>
    <row r="110" spans="1:26" ht="13.8" x14ac:dyDescent="0.25">
      <c r="A110" s="100">
        <v>2106</v>
      </c>
      <c r="B110" s="100">
        <v>434</v>
      </c>
      <c r="C110" s="106">
        <v>429.72201523999996</v>
      </c>
      <c r="D110" s="169">
        <f>VLOOKUP(B110,'[1]Gail Math'!$A:$B,2,FALSE)</f>
        <v>19</v>
      </c>
      <c r="E110" s="106">
        <f t="shared" si="4"/>
        <v>22.616948170526314</v>
      </c>
      <c r="F110" s="104">
        <v>1.83</v>
      </c>
      <c r="G110" s="101">
        <v>41856</v>
      </c>
      <c r="H110" s="111">
        <v>133.45404199999999</v>
      </c>
      <c r="I110" s="100">
        <v>130</v>
      </c>
      <c r="J110" s="173">
        <f t="shared" si="5"/>
        <v>240</v>
      </c>
      <c r="K110" s="112">
        <v>56</v>
      </c>
      <c r="L110" s="113" t="s">
        <v>458</v>
      </c>
      <c r="M110" s="112">
        <v>16</v>
      </c>
      <c r="N110" s="100">
        <v>15</v>
      </c>
      <c r="O110" s="162">
        <v>13</v>
      </c>
      <c r="P110" s="100">
        <v>1</v>
      </c>
      <c r="Q110" s="100"/>
      <c r="R110" s="76" t="s">
        <v>961</v>
      </c>
      <c r="S110" s="76" t="s">
        <v>974</v>
      </c>
      <c r="T110" s="76"/>
      <c r="U110" s="76" t="s">
        <v>971</v>
      </c>
      <c r="V110" s="76" t="s">
        <v>968</v>
      </c>
      <c r="W110" s="76" t="s">
        <v>978</v>
      </c>
      <c r="X110" s="76" t="s">
        <v>970</v>
      </c>
      <c r="Y110" s="176" t="s">
        <v>972</v>
      </c>
      <c r="Z110" s="176" t="s">
        <v>973</v>
      </c>
    </row>
    <row r="111" spans="1:26" ht="13.8" x14ac:dyDescent="0.25">
      <c r="A111" s="100">
        <v>2107</v>
      </c>
      <c r="B111" s="100">
        <v>435</v>
      </c>
      <c r="C111" s="106">
        <v>386.87938972222219</v>
      </c>
      <c r="D111" s="169">
        <f>VLOOKUP(B111,'[1]Gail Math'!$A:$B,2,FALSE)</f>
        <v>15</v>
      </c>
      <c r="E111" s="106">
        <f t="shared" si="4"/>
        <v>25.791959314814811</v>
      </c>
      <c r="F111" s="104">
        <v>1.81</v>
      </c>
      <c r="G111" s="101">
        <v>41856</v>
      </c>
      <c r="H111" s="111">
        <v>121.27880555555555</v>
      </c>
      <c r="I111" s="100">
        <v>119</v>
      </c>
      <c r="J111" s="173">
        <f t="shared" si="5"/>
        <v>210</v>
      </c>
      <c r="K111" s="112">
        <v>57</v>
      </c>
      <c r="L111" s="113" t="s">
        <v>287</v>
      </c>
      <c r="M111" s="112">
        <v>15</v>
      </c>
      <c r="N111" s="100">
        <v>14</v>
      </c>
      <c r="O111" s="162">
        <v>13</v>
      </c>
      <c r="P111" s="100">
        <v>1</v>
      </c>
      <c r="Q111" s="100"/>
      <c r="R111" s="76" t="s">
        <v>961</v>
      </c>
      <c r="S111" s="76" t="s">
        <v>974</v>
      </c>
      <c r="T111" s="76"/>
      <c r="U111" s="76" t="s">
        <v>971</v>
      </c>
      <c r="V111" s="76" t="s">
        <v>968</v>
      </c>
      <c r="W111" s="76" t="s">
        <v>978</v>
      </c>
      <c r="X111" s="76" t="s">
        <v>970</v>
      </c>
      <c r="Y111" s="176" t="s">
        <v>972</v>
      </c>
      <c r="Z111" s="176" t="s">
        <v>973</v>
      </c>
    </row>
    <row r="112" spans="1:26" ht="13.8" x14ac:dyDescent="0.25">
      <c r="A112" s="100">
        <v>2108</v>
      </c>
      <c r="B112" s="100">
        <v>436</v>
      </c>
      <c r="C112" s="106">
        <v>547.03702650000002</v>
      </c>
      <c r="D112" s="169">
        <f>VLOOKUP(B112,'[1]Gail Math'!$A:$B,2,FALSE)</f>
        <v>20</v>
      </c>
      <c r="E112" s="106">
        <f t="shared" si="4"/>
        <v>27.351851325000002</v>
      </c>
      <c r="F112" s="104">
        <v>1.82</v>
      </c>
      <c r="G112" s="101">
        <v>41856</v>
      </c>
      <c r="H112" s="111">
        <v>148.24851666666666</v>
      </c>
      <c r="I112" s="100">
        <v>99.5</v>
      </c>
      <c r="J112" s="173">
        <f t="shared" si="5"/>
        <v>156</v>
      </c>
      <c r="K112" s="112">
        <v>54</v>
      </c>
      <c r="L112" s="113" t="s">
        <v>487</v>
      </c>
      <c r="M112" s="112">
        <v>13</v>
      </c>
      <c r="N112" s="100">
        <v>12</v>
      </c>
      <c r="O112" s="162">
        <v>15</v>
      </c>
      <c r="P112" s="100">
        <v>1</v>
      </c>
      <c r="Q112" s="100"/>
      <c r="R112" s="76" t="s">
        <v>961</v>
      </c>
      <c r="S112" s="76" t="s">
        <v>974</v>
      </c>
      <c r="T112" s="76"/>
      <c r="U112" s="76" t="s">
        <v>971</v>
      </c>
      <c r="V112" s="76" t="s">
        <v>968</v>
      </c>
      <c r="W112" s="76" t="s">
        <v>978</v>
      </c>
      <c r="X112" s="76" t="s">
        <v>970</v>
      </c>
      <c r="Y112" s="176" t="s">
        <v>972</v>
      </c>
      <c r="Z112" s="176" t="s">
        <v>973</v>
      </c>
    </row>
    <row r="113" spans="1:26" ht="13.8" x14ac:dyDescent="0.25">
      <c r="A113" s="100">
        <v>2109</v>
      </c>
      <c r="B113" s="100">
        <v>437</v>
      </c>
      <c r="C113" s="106">
        <v>832.92645476444454</v>
      </c>
      <c r="D113" s="169">
        <f>VLOOKUP(B113,'[1]Gail Math'!$A:$B,2,FALSE)</f>
        <v>20</v>
      </c>
      <c r="E113" s="106">
        <f t="shared" si="4"/>
        <v>41.646322738222224</v>
      </c>
      <c r="F113" s="104">
        <v>1.81</v>
      </c>
      <c r="G113" s="101">
        <v>41856</v>
      </c>
      <c r="H113" s="111">
        <v>228.82594911111113</v>
      </c>
      <c r="I113" s="100">
        <v>225</v>
      </c>
      <c r="J113" s="173">
        <f t="shared" si="5"/>
        <v>756</v>
      </c>
      <c r="K113" s="112">
        <v>57</v>
      </c>
      <c r="L113" s="113" t="s">
        <v>382</v>
      </c>
      <c r="M113" s="112">
        <v>28</v>
      </c>
      <c r="N113" s="100">
        <v>27</v>
      </c>
      <c r="O113" s="162">
        <v>13</v>
      </c>
      <c r="P113" s="100">
        <v>1</v>
      </c>
      <c r="Q113" s="100"/>
      <c r="R113" s="76" t="s">
        <v>961</v>
      </c>
      <c r="S113" s="76" t="s">
        <v>974</v>
      </c>
      <c r="T113" s="76"/>
      <c r="U113" s="76" t="s">
        <v>971</v>
      </c>
      <c r="V113" s="76" t="s">
        <v>968</v>
      </c>
      <c r="W113" s="76" t="s">
        <v>978</v>
      </c>
      <c r="X113" s="76" t="s">
        <v>970</v>
      </c>
      <c r="Y113" s="176" t="s">
        <v>972</v>
      </c>
      <c r="Z113" s="176" t="s">
        <v>973</v>
      </c>
    </row>
    <row r="114" spans="1:26" ht="13.8" x14ac:dyDescent="0.25">
      <c r="A114" s="100">
        <v>2110</v>
      </c>
      <c r="B114" s="100">
        <v>439</v>
      </c>
      <c r="C114" s="106">
        <v>467.15116113777776</v>
      </c>
      <c r="D114" s="169">
        <f>VLOOKUP(B114,'[1]Gail Math'!$A:$B,2,FALSE)</f>
        <v>20</v>
      </c>
      <c r="E114" s="106">
        <f t="shared" si="4"/>
        <v>23.357558056888887</v>
      </c>
      <c r="F114" s="104">
        <v>1.8</v>
      </c>
      <c r="G114" s="101">
        <v>41856</v>
      </c>
      <c r="H114" s="111">
        <v>147.36629688888888</v>
      </c>
      <c r="I114" s="100">
        <v>109</v>
      </c>
      <c r="J114" s="173">
        <f t="shared" si="5"/>
        <v>182</v>
      </c>
      <c r="K114" s="112">
        <v>55</v>
      </c>
      <c r="L114" s="113" t="s">
        <v>346</v>
      </c>
      <c r="M114" s="112">
        <v>14</v>
      </c>
      <c r="N114" s="100">
        <v>13</v>
      </c>
      <c r="O114" s="162">
        <v>4</v>
      </c>
      <c r="P114" s="100">
        <v>1</v>
      </c>
      <c r="Q114" s="100"/>
      <c r="R114" s="76" t="s">
        <v>961</v>
      </c>
      <c r="S114" s="76" t="s">
        <v>974</v>
      </c>
      <c r="T114" s="76"/>
      <c r="U114" s="76" t="s">
        <v>971</v>
      </c>
      <c r="V114" s="76" t="s">
        <v>968</v>
      </c>
      <c r="W114" s="76" t="s">
        <v>978</v>
      </c>
      <c r="X114" s="76" t="s">
        <v>970</v>
      </c>
      <c r="Y114" s="176" t="s">
        <v>972</v>
      </c>
      <c r="Z114" s="176" t="s">
        <v>973</v>
      </c>
    </row>
    <row r="115" spans="1:26" ht="13.8" x14ac:dyDescent="0.25">
      <c r="A115" s="100">
        <v>2111</v>
      </c>
      <c r="B115" s="100">
        <v>440</v>
      </c>
      <c r="C115" s="106">
        <v>428.71468283999997</v>
      </c>
      <c r="D115" s="169">
        <f>VLOOKUP(B115,'[1]Gail Math'!$A:$B,2,FALSE)</f>
        <v>20</v>
      </c>
      <c r="E115" s="106">
        <f t="shared" si="4"/>
        <v>21.435734141999998</v>
      </c>
      <c r="F115" s="104">
        <v>1.83</v>
      </c>
      <c r="G115" s="101">
        <v>41856</v>
      </c>
      <c r="H115" s="111">
        <v>134.81593799999999</v>
      </c>
      <c r="I115" s="100">
        <v>131.5</v>
      </c>
      <c r="J115" s="173">
        <f t="shared" si="5"/>
        <v>272</v>
      </c>
      <c r="K115" s="112">
        <v>58</v>
      </c>
      <c r="L115" s="113" t="s">
        <v>420</v>
      </c>
      <c r="M115" s="112">
        <v>17</v>
      </c>
      <c r="N115" s="100">
        <v>16</v>
      </c>
      <c r="O115" s="162">
        <v>15</v>
      </c>
      <c r="P115" s="100">
        <v>1</v>
      </c>
      <c r="Q115" s="100"/>
      <c r="R115" s="76" t="s">
        <v>961</v>
      </c>
      <c r="S115" s="76" t="s">
        <v>974</v>
      </c>
      <c r="T115" s="76"/>
      <c r="U115" s="76" t="s">
        <v>971</v>
      </c>
      <c r="V115" s="76" t="s">
        <v>968</v>
      </c>
      <c r="W115" s="76" t="s">
        <v>978</v>
      </c>
      <c r="X115" s="76" t="s">
        <v>970</v>
      </c>
      <c r="Y115" s="176" t="s">
        <v>972</v>
      </c>
      <c r="Z115" s="176" t="s">
        <v>973</v>
      </c>
    </row>
    <row r="116" spans="1:26" ht="13.8" x14ac:dyDescent="0.25">
      <c r="A116" s="100">
        <v>2112</v>
      </c>
      <c r="B116" s="100">
        <v>441</v>
      </c>
      <c r="C116" s="106">
        <v>326.28402047999998</v>
      </c>
      <c r="D116" s="169">
        <f>VLOOKUP(B116,'[1]Gail Math'!$A:$B,2,FALSE)</f>
        <v>14</v>
      </c>
      <c r="E116" s="106">
        <f t="shared" si="4"/>
        <v>23.306001462857143</v>
      </c>
      <c r="F116" s="104">
        <v>1.82</v>
      </c>
      <c r="G116" s="101">
        <v>41808</v>
      </c>
      <c r="H116" s="111">
        <v>93.759775999999988</v>
      </c>
      <c r="I116" s="100">
        <v>90</v>
      </c>
      <c r="J116" s="173">
        <f t="shared" si="5"/>
        <v>132</v>
      </c>
      <c r="K116" s="112">
        <v>58</v>
      </c>
      <c r="L116" s="113" t="s">
        <v>299</v>
      </c>
      <c r="M116" s="112">
        <v>12</v>
      </c>
      <c r="N116" s="100">
        <v>11</v>
      </c>
      <c r="O116" s="162">
        <v>14</v>
      </c>
      <c r="P116" s="100">
        <v>1</v>
      </c>
      <c r="Q116" s="100"/>
      <c r="R116" s="76" t="s">
        <v>961</v>
      </c>
      <c r="S116" s="76" t="s">
        <v>974</v>
      </c>
      <c r="T116" s="76"/>
      <c r="U116" s="76" t="s">
        <v>971</v>
      </c>
      <c r="V116" s="76" t="s">
        <v>968</v>
      </c>
      <c r="W116" s="76" t="s">
        <v>978</v>
      </c>
      <c r="X116" s="76" t="s">
        <v>970</v>
      </c>
      <c r="Y116" s="176" t="s">
        <v>972</v>
      </c>
      <c r="Z116" s="176" t="s">
        <v>973</v>
      </c>
    </row>
    <row r="117" spans="1:26" ht="13.8" x14ac:dyDescent="0.25">
      <c r="A117" s="100">
        <v>2113</v>
      </c>
      <c r="B117" s="100">
        <v>442</v>
      </c>
      <c r="C117" s="106">
        <v>597.47501333333355</v>
      </c>
      <c r="D117" s="169">
        <f>VLOOKUP(B117,'[1]Gail Math'!$A:$B,2,FALSE)</f>
        <v>20</v>
      </c>
      <c r="E117" s="106">
        <f t="shared" si="4"/>
        <v>29.873750666666677</v>
      </c>
      <c r="F117" s="104">
        <v>1.82</v>
      </c>
      <c r="G117" s="101">
        <v>41856</v>
      </c>
      <c r="H117" s="111">
        <v>177.8199444444445</v>
      </c>
      <c r="I117" s="100">
        <v>150</v>
      </c>
      <c r="J117" s="173">
        <f t="shared" si="5"/>
        <v>342</v>
      </c>
      <c r="K117" s="112">
        <v>59</v>
      </c>
      <c r="L117" s="113" t="s">
        <v>287</v>
      </c>
      <c r="M117" s="112">
        <v>19</v>
      </c>
      <c r="N117" s="100">
        <v>18</v>
      </c>
      <c r="O117" s="162">
        <v>14</v>
      </c>
      <c r="P117" s="100">
        <v>1</v>
      </c>
      <c r="Q117" s="100"/>
      <c r="R117" s="76" t="s">
        <v>961</v>
      </c>
      <c r="S117" s="76" t="s">
        <v>974</v>
      </c>
      <c r="T117" s="76"/>
      <c r="U117" s="76" t="s">
        <v>971</v>
      </c>
      <c r="V117" s="76" t="s">
        <v>968</v>
      </c>
      <c r="W117" s="76" t="s">
        <v>978</v>
      </c>
      <c r="X117" s="76" t="s">
        <v>970</v>
      </c>
      <c r="Y117" s="176" t="s">
        <v>972</v>
      </c>
      <c r="Z117" s="176" t="s">
        <v>973</v>
      </c>
    </row>
    <row r="118" spans="1:26" ht="13.8" x14ac:dyDescent="0.25">
      <c r="A118" s="100">
        <v>2114</v>
      </c>
      <c r="B118" s="100">
        <v>443</v>
      </c>
      <c r="C118" s="106">
        <v>356.50226055111108</v>
      </c>
      <c r="D118" s="169">
        <f>VLOOKUP(B118,'[1]Gail Math'!$A:$B,2,FALSE)</f>
        <v>15</v>
      </c>
      <c r="E118" s="106">
        <f t="shared" si="4"/>
        <v>23.766817370074072</v>
      </c>
      <c r="F118" s="104">
        <v>1.81</v>
      </c>
      <c r="G118" s="101">
        <v>41856</v>
      </c>
      <c r="H118" s="111">
        <v>110.37221688888889</v>
      </c>
      <c r="I118" s="100">
        <v>108</v>
      </c>
      <c r="J118" s="173">
        <f t="shared" si="5"/>
        <v>182</v>
      </c>
      <c r="K118" s="112">
        <v>59</v>
      </c>
      <c r="L118" s="113" t="s">
        <v>344</v>
      </c>
      <c r="M118" s="112">
        <v>14</v>
      </c>
      <c r="N118" s="100">
        <v>13</v>
      </c>
      <c r="O118" s="162">
        <v>14</v>
      </c>
      <c r="P118" s="100">
        <v>1</v>
      </c>
      <c r="Q118" s="100"/>
      <c r="R118" s="76" t="s">
        <v>961</v>
      </c>
      <c r="S118" s="76" t="s">
        <v>974</v>
      </c>
      <c r="T118" s="76"/>
      <c r="U118" s="76" t="s">
        <v>971</v>
      </c>
      <c r="V118" s="76" t="s">
        <v>968</v>
      </c>
      <c r="W118" s="76" t="s">
        <v>978</v>
      </c>
      <c r="X118" s="76" t="s">
        <v>970</v>
      </c>
      <c r="Y118" s="176" t="s">
        <v>972</v>
      </c>
      <c r="Z118" s="176" t="s">
        <v>973</v>
      </c>
    </row>
    <row r="119" spans="1:26" ht="13.8" x14ac:dyDescent="0.25">
      <c r="A119" s="100">
        <v>2115</v>
      </c>
      <c r="B119" s="100">
        <v>444</v>
      </c>
      <c r="C119" s="106">
        <v>340.2070888244445</v>
      </c>
      <c r="D119" s="169">
        <f>VLOOKUP(B119,'[1]Gail Math'!$A:$B,2,FALSE)</f>
        <v>12</v>
      </c>
      <c r="E119" s="106">
        <f t="shared" si="4"/>
        <v>28.350590735370375</v>
      </c>
      <c r="F119" s="104">
        <v>1.83</v>
      </c>
      <c r="G119" s="101">
        <v>41856</v>
      </c>
      <c r="H119" s="111">
        <v>109.3913468888889</v>
      </c>
      <c r="I119" s="100">
        <v>106.5</v>
      </c>
      <c r="J119" s="173">
        <f t="shared" si="5"/>
        <v>182</v>
      </c>
      <c r="K119" s="112">
        <v>60</v>
      </c>
      <c r="L119" s="113" t="s">
        <v>279</v>
      </c>
      <c r="M119" s="112">
        <v>14</v>
      </c>
      <c r="N119" s="100">
        <v>13</v>
      </c>
      <c r="O119" s="162">
        <v>14</v>
      </c>
      <c r="P119" s="100">
        <v>1</v>
      </c>
      <c r="Q119" s="100"/>
      <c r="R119" s="76" t="s">
        <v>961</v>
      </c>
      <c r="S119" s="76" t="s">
        <v>974</v>
      </c>
      <c r="T119" s="76"/>
      <c r="U119" s="76" t="s">
        <v>971</v>
      </c>
      <c r="V119" s="76" t="s">
        <v>968</v>
      </c>
      <c r="W119" s="76" t="s">
        <v>978</v>
      </c>
      <c r="X119" s="76" t="s">
        <v>970</v>
      </c>
      <c r="Y119" s="176" t="s">
        <v>972</v>
      </c>
      <c r="Z119" s="176" t="s">
        <v>973</v>
      </c>
    </row>
    <row r="120" spans="1:26" ht="13.8" x14ac:dyDescent="0.25">
      <c r="A120" s="100">
        <v>2116</v>
      </c>
      <c r="B120" s="100">
        <v>445</v>
      </c>
      <c r="C120" s="106">
        <v>449.93878366666667</v>
      </c>
      <c r="D120" s="169">
        <f>VLOOKUP(B120,'[1]Gail Math'!$A:$B,2,FALSE)</f>
        <v>20</v>
      </c>
      <c r="E120" s="106">
        <f t="shared" si="4"/>
        <v>22.496939183333332</v>
      </c>
      <c r="F120" s="104">
        <v>1.85</v>
      </c>
      <c r="G120" s="101">
        <v>41856</v>
      </c>
      <c r="H120" s="111">
        <v>133.11798333333334</v>
      </c>
      <c r="I120" s="100">
        <v>122</v>
      </c>
      <c r="J120" s="173">
        <f t="shared" si="5"/>
        <v>210</v>
      </c>
      <c r="K120" s="112">
        <v>55</v>
      </c>
      <c r="L120" s="113" t="s">
        <v>258</v>
      </c>
      <c r="M120" s="112">
        <v>15</v>
      </c>
      <c r="N120" s="100">
        <v>14</v>
      </c>
      <c r="O120" s="162">
        <v>14</v>
      </c>
      <c r="P120" s="100">
        <v>1</v>
      </c>
      <c r="Q120" s="100"/>
      <c r="R120" s="76" t="s">
        <v>961</v>
      </c>
      <c r="S120" s="76" t="s">
        <v>974</v>
      </c>
      <c r="T120" s="76"/>
      <c r="U120" s="76" t="s">
        <v>971</v>
      </c>
      <c r="V120" s="76" t="s">
        <v>968</v>
      </c>
      <c r="W120" s="76" t="s">
        <v>978</v>
      </c>
      <c r="X120" s="76" t="s">
        <v>970</v>
      </c>
      <c r="Y120" s="176" t="s">
        <v>972</v>
      </c>
      <c r="Z120" s="176" t="s">
        <v>973</v>
      </c>
    </row>
    <row r="121" spans="1:26" ht="13.8" x14ac:dyDescent="0.25">
      <c r="A121" s="100">
        <v>2117</v>
      </c>
      <c r="B121" s="100">
        <v>447</v>
      </c>
      <c r="C121" s="106">
        <v>492.28823626666662</v>
      </c>
      <c r="D121" s="169">
        <f>VLOOKUP(B121,'[1]Gail Math'!$A:$B,2,FALSE)</f>
        <v>15</v>
      </c>
      <c r="E121" s="106">
        <f t="shared" si="4"/>
        <v>32.819215751111109</v>
      </c>
      <c r="F121" s="104">
        <v>1.85</v>
      </c>
      <c r="G121" s="101">
        <v>41856</v>
      </c>
      <c r="H121" s="111">
        <v>157.28058666666666</v>
      </c>
      <c r="I121" s="100">
        <v>148.5</v>
      </c>
      <c r="J121" s="173">
        <f t="shared" si="5"/>
        <v>342</v>
      </c>
      <c r="K121" s="112">
        <v>53</v>
      </c>
      <c r="L121" s="113" t="s">
        <v>433</v>
      </c>
      <c r="M121" s="112">
        <v>19</v>
      </c>
      <c r="N121" s="100">
        <v>18</v>
      </c>
      <c r="O121" s="162">
        <v>15</v>
      </c>
      <c r="P121" s="100">
        <v>1</v>
      </c>
      <c r="Q121" s="100"/>
      <c r="R121" s="76" t="s">
        <v>961</v>
      </c>
      <c r="S121" s="76" t="s">
        <v>974</v>
      </c>
      <c r="T121" s="76"/>
      <c r="U121" s="76" t="s">
        <v>971</v>
      </c>
      <c r="V121" s="76" t="s">
        <v>968</v>
      </c>
      <c r="W121" s="76" t="s">
        <v>978</v>
      </c>
      <c r="X121" s="76" t="s">
        <v>970</v>
      </c>
      <c r="Y121" s="176" t="s">
        <v>972</v>
      </c>
      <c r="Z121" s="176" t="s">
        <v>973</v>
      </c>
    </row>
    <row r="122" spans="1:26" ht="13.8" x14ac:dyDescent="0.25">
      <c r="A122" s="100">
        <v>2118</v>
      </c>
      <c r="B122" s="100">
        <v>451</v>
      </c>
      <c r="C122" s="106">
        <v>521.88099413333327</v>
      </c>
      <c r="D122" s="169">
        <f>VLOOKUP(B122,'[1]Gail Math'!$A:$B,2,FALSE)</f>
        <v>14</v>
      </c>
      <c r="E122" s="106">
        <f t="shared" si="4"/>
        <v>37.277213866666663</v>
      </c>
      <c r="F122" s="104">
        <v>1.82</v>
      </c>
      <c r="G122" s="101">
        <v>41856</v>
      </c>
      <c r="H122" s="111">
        <v>165.15221333333332</v>
      </c>
      <c r="I122" s="100">
        <v>153</v>
      </c>
      <c r="J122" s="173">
        <f t="shared" si="5"/>
        <v>342</v>
      </c>
      <c r="K122" s="112">
        <v>54</v>
      </c>
      <c r="L122" s="113" t="s">
        <v>375</v>
      </c>
      <c r="M122" s="112">
        <v>19</v>
      </c>
      <c r="N122" s="100">
        <v>18</v>
      </c>
      <c r="O122" s="162">
        <v>14</v>
      </c>
      <c r="P122" s="100">
        <v>1</v>
      </c>
      <c r="Q122" s="100"/>
      <c r="R122" s="76" t="s">
        <v>961</v>
      </c>
      <c r="S122" s="76" t="s">
        <v>974</v>
      </c>
      <c r="T122" s="76"/>
      <c r="U122" s="76" t="s">
        <v>971</v>
      </c>
      <c r="V122" s="76" t="s">
        <v>968</v>
      </c>
      <c r="W122" s="76" t="s">
        <v>978</v>
      </c>
      <c r="X122" s="76" t="s">
        <v>970</v>
      </c>
      <c r="Y122" s="176" t="s">
        <v>972</v>
      </c>
      <c r="Z122" s="176" t="s">
        <v>973</v>
      </c>
    </row>
    <row r="123" spans="1:26" ht="13.8" x14ac:dyDescent="0.25">
      <c r="A123" s="100">
        <v>2119</v>
      </c>
      <c r="B123" s="100">
        <v>452</v>
      </c>
      <c r="C123" s="106">
        <v>467.07012488888887</v>
      </c>
      <c r="D123" s="169">
        <f>VLOOKUP(B123,'[1]Gail Math'!$A:$B,2,FALSE)</f>
        <v>20</v>
      </c>
      <c r="E123" s="106">
        <f t="shared" si="4"/>
        <v>23.353506244444443</v>
      </c>
      <c r="F123" s="104">
        <v>1.85</v>
      </c>
      <c r="G123" s="101">
        <v>41856</v>
      </c>
      <c r="H123" s="111">
        <v>159.95552222222221</v>
      </c>
      <c r="I123" s="100">
        <v>156</v>
      </c>
      <c r="J123" s="173">
        <f t="shared" si="5"/>
        <v>380</v>
      </c>
      <c r="K123" s="112">
        <v>60</v>
      </c>
      <c r="L123" s="113" t="s">
        <v>518</v>
      </c>
      <c r="M123" s="112">
        <v>20</v>
      </c>
      <c r="N123" s="100">
        <v>19</v>
      </c>
      <c r="O123" s="162">
        <v>14</v>
      </c>
      <c r="P123" s="100">
        <v>1</v>
      </c>
      <c r="Q123" s="100"/>
      <c r="R123" s="76" t="s">
        <v>961</v>
      </c>
      <c r="S123" s="76" t="s">
        <v>974</v>
      </c>
      <c r="T123" s="76"/>
      <c r="U123" s="76" t="s">
        <v>971</v>
      </c>
      <c r="V123" s="76" t="s">
        <v>968</v>
      </c>
      <c r="W123" s="76" t="s">
        <v>978</v>
      </c>
      <c r="X123" s="76" t="s">
        <v>970</v>
      </c>
      <c r="Y123" s="176" t="s">
        <v>972</v>
      </c>
      <c r="Z123" s="176" t="s">
        <v>973</v>
      </c>
    </row>
    <row r="124" spans="1:26" ht="13.8" x14ac:dyDescent="0.25">
      <c r="A124" s="100">
        <v>2120</v>
      </c>
      <c r="B124" s="100">
        <v>453</v>
      </c>
      <c r="C124" s="106">
        <v>308.78876386666673</v>
      </c>
      <c r="D124" s="169">
        <f>VLOOKUP(B124,'[1]Gail Math'!$A:$B,2,FALSE)</f>
        <v>15</v>
      </c>
      <c r="E124" s="106">
        <f t="shared" si="4"/>
        <v>20.585917591111116</v>
      </c>
      <c r="F124" s="104">
        <v>1.85</v>
      </c>
      <c r="G124" s="101">
        <v>41808</v>
      </c>
      <c r="H124" s="111">
        <v>83.007732222222231</v>
      </c>
      <c r="I124" s="100">
        <v>79.5</v>
      </c>
      <c r="J124" s="173">
        <f t="shared" si="5"/>
        <v>90</v>
      </c>
      <c r="K124" s="112">
        <v>61</v>
      </c>
      <c r="L124" s="113" t="s">
        <v>1</v>
      </c>
      <c r="M124" s="112">
        <v>10</v>
      </c>
      <c r="N124" s="100">
        <v>9</v>
      </c>
      <c r="O124" s="162">
        <v>14</v>
      </c>
      <c r="P124" s="100">
        <v>1</v>
      </c>
      <c r="Q124" s="100"/>
      <c r="R124" s="76" t="s">
        <v>961</v>
      </c>
      <c r="S124" s="76" t="s">
        <v>974</v>
      </c>
      <c r="T124" s="76"/>
      <c r="U124" s="76" t="s">
        <v>971</v>
      </c>
      <c r="V124" s="76" t="s">
        <v>968</v>
      </c>
      <c r="W124" s="76" t="s">
        <v>978</v>
      </c>
      <c r="X124" s="76" t="s">
        <v>970</v>
      </c>
      <c r="Y124" s="176" t="s">
        <v>972</v>
      </c>
      <c r="Z124" s="176" t="s">
        <v>973</v>
      </c>
    </row>
    <row r="125" spans="1:26" ht="13.8" x14ac:dyDescent="0.25">
      <c r="A125" s="100">
        <v>2121</v>
      </c>
      <c r="B125" s="100">
        <v>454</v>
      </c>
      <c r="C125" s="106">
        <v>287.82474179555555</v>
      </c>
      <c r="D125" s="169">
        <f>VLOOKUP(B125,'[1]Gail Math'!$A:$B,2,FALSE)</f>
        <v>20</v>
      </c>
      <c r="E125" s="106">
        <f t="shared" si="4"/>
        <v>14.391237089777778</v>
      </c>
      <c r="F125" s="104">
        <v>1.86</v>
      </c>
      <c r="G125" s="101">
        <v>41808</v>
      </c>
      <c r="H125" s="111">
        <v>93.753987555555568</v>
      </c>
      <c r="I125" s="100">
        <v>90</v>
      </c>
      <c r="J125" s="173">
        <f t="shared" si="5"/>
        <v>132</v>
      </c>
      <c r="K125" s="112">
        <v>61</v>
      </c>
      <c r="L125" s="113" t="s">
        <v>431</v>
      </c>
      <c r="M125" s="112">
        <v>12</v>
      </c>
      <c r="N125" s="100">
        <v>11</v>
      </c>
      <c r="O125" s="162">
        <v>14</v>
      </c>
      <c r="P125" s="100">
        <v>1</v>
      </c>
      <c r="Q125" s="100"/>
      <c r="R125" s="76" t="s">
        <v>961</v>
      </c>
      <c r="S125" s="76" t="s">
        <v>974</v>
      </c>
      <c r="T125" s="76"/>
      <c r="U125" s="76" t="s">
        <v>971</v>
      </c>
      <c r="V125" s="76" t="s">
        <v>968</v>
      </c>
      <c r="W125" s="76" t="s">
        <v>978</v>
      </c>
      <c r="X125" s="76" t="s">
        <v>970</v>
      </c>
      <c r="Y125" s="176" t="s">
        <v>972</v>
      </c>
      <c r="Z125" s="176" t="s">
        <v>973</v>
      </c>
    </row>
    <row r="126" spans="1:26" ht="13.8" x14ac:dyDescent="0.25">
      <c r="A126" s="100">
        <v>2122</v>
      </c>
      <c r="B126" s="100">
        <v>455</v>
      </c>
      <c r="C126" s="106">
        <v>502.7815850066666</v>
      </c>
      <c r="D126" s="169">
        <f>VLOOKUP(B126,'[1]Gail Math'!$A:$B,2,FALSE)</f>
        <v>20</v>
      </c>
      <c r="E126" s="106">
        <f t="shared" si="4"/>
        <v>25.139079250333332</v>
      </c>
      <c r="F126" s="104">
        <v>1.83</v>
      </c>
      <c r="G126" s="101">
        <v>41856</v>
      </c>
      <c r="H126" s="111">
        <v>149.19334866666665</v>
      </c>
      <c r="I126" s="100">
        <v>135.5</v>
      </c>
      <c r="J126" s="173">
        <f t="shared" si="5"/>
        <v>272</v>
      </c>
      <c r="K126" s="112">
        <v>52</v>
      </c>
      <c r="L126" s="113" t="s">
        <v>4</v>
      </c>
      <c r="M126" s="112">
        <v>17</v>
      </c>
      <c r="N126" s="100">
        <v>16</v>
      </c>
      <c r="O126" s="162">
        <v>15</v>
      </c>
      <c r="P126" s="100">
        <v>1</v>
      </c>
      <c r="Q126" s="100"/>
      <c r="R126" s="76" t="s">
        <v>961</v>
      </c>
      <c r="S126" s="76" t="s">
        <v>974</v>
      </c>
      <c r="T126" s="76"/>
      <c r="U126" s="76" t="s">
        <v>971</v>
      </c>
      <c r="V126" s="76" t="s">
        <v>968</v>
      </c>
      <c r="W126" s="76" t="s">
        <v>978</v>
      </c>
      <c r="X126" s="76" t="s">
        <v>970</v>
      </c>
      <c r="Y126" s="176" t="s">
        <v>972</v>
      </c>
      <c r="Z126" s="176" t="s">
        <v>973</v>
      </c>
    </row>
    <row r="127" spans="1:26" ht="13.8" x14ac:dyDescent="0.25">
      <c r="A127" s="100">
        <v>2123</v>
      </c>
      <c r="B127" s="100">
        <v>456</v>
      </c>
      <c r="C127" s="106">
        <v>467.88517733333333</v>
      </c>
      <c r="D127" s="169">
        <f>VLOOKUP(B127,'[1]Gail Math'!$A:$B,2,FALSE)</f>
        <v>20</v>
      </c>
      <c r="E127" s="106">
        <f t="shared" si="4"/>
        <v>23.394258866666668</v>
      </c>
      <c r="F127" s="104">
        <v>1.87</v>
      </c>
      <c r="G127" s="101">
        <v>41856</v>
      </c>
      <c r="H127" s="111">
        <v>154.92886666666666</v>
      </c>
      <c r="I127" s="100">
        <v>152</v>
      </c>
      <c r="J127" s="173">
        <f t="shared" si="5"/>
        <v>342</v>
      </c>
      <c r="K127" s="112">
        <v>61</v>
      </c>
      <c r="L127" s="113" t="s">
        <v>284</v>
      </c>
      <c r="M127" s="112">
        <v>19</v>
      </c>
      <c r="N127" s="100">
        <v>18</v>
      </c>
      <c r="O127" s="162">
        <v>13</v>
      </c>
      <c r="P127" s="100">
        <v>1</v>
      </c>
      <c r="Q127" s="100"/>
      <c r="R127" s="76" t="s">
        <v>961</v>
      </c>
      <c r="S127" s="76" t="s">
        <v>974</v>
      </c>
      <c r="T127" s="76"/>
      <c r="U127" s="76" t="s">
        <v>971</v>
      </c>
      <c r="V127" s="76" t="s">
        <v>968</v>
      </c>
      <c r="W127" s="76" t="s">
        <v>978</v>
      </c>
      <c r="X127" s="76" t="s">
        <v>970</v>
      </c>
      <c r="Y127" s="176" t="s">
        <v>972</v>
      </c>
      <c r="Z127" s="176" t="s">
        <v>973</v>
      </c>
    </row>
    <row r="128" spans="1:26" ht="13.8" x14ac:dyDescent="0.25">
      <c r="A128" s="100">
        <v>2124</v>
      </c>
      <c r="B128" s="100">
        <v>457</v>
      </c>
      <c r="C128" s="106">
        <v>536.80231219999996</v>
      </c>
      <c r="D128" s="169">
        <f>VLOOKUP(B128,'[1]Gail Math'!$A:$B,2,FALSE)</f>
        <v>20</v>
      </c>
      <c r="E128" s="106">
        <f t="shared" si="4"/>
        <v>26.840115609999998</v>
      </c>
      <c r="F128" s="104">
        <v>1.85</v>
      </c>
      <c r="G128" s="101">
        <v>41856</v>
      </c>
      <c r="H128" s="111">
        <v>150.36479333333332</v>
      </c>
      <c r="I128" s="100">
        <v>146.5</v>
      </c>
      <c r="J128" s="173">
        <f t="shared" si="5"/>
        <v>342</v>
      </c>
      <c r="K128" s="112">
        <v>62</v>
      </c>
      <c r="L128" s="113" t="s">
        <v>287</v>
      </c>
      <c r="M128" s="112">
        <v>19</v>
      </c>
      <c r="N128" s="100">
        <v>18</v>
      </c>
      <c r="O128" s="162">
        <v>15</v>
      </c>
      <c r="P128" s="100">
        <v>1</v>
      </c>
      <c r="Q128" s="100"/>
      <c r="R128" s="76" t="s">
        <v>961</v>
      </c>
      <c r="S128" s="76" t="s">
        <v>974</v>
      </c>
      <c r="T128" s="76"/>
      <c r="U128" s="76" t="s">
        <v>971</v>
      </c>
      <c r="V128" s="76" t="s">
        <v>968</v>
      </c>
      <c r="W128" s="76" t="s">
        <v>978</v>
      </c>
      <c r="X128" s="76" t="s">
        <v>970</v>
      </c>
      <c r="Y128" s="176" t="s">
        <v>972</v>
      </c>
      <c r="Z128" s="176" t="s">
        <v>973</v>
      </c>
    </row>
    <row r="129" spans="1:26" ht="13.8" x14ac:dyDescent="0.25">
      <c r="A129" s="100">
        <v>2125</v>
      </c>
      <c r="B129" s="100">
        <v>458</v>
      </c>
      <c r="C129" s="106">
        <v>567.52206095999998</v>
      </c>
      <c r="D129" s="169">
        <f>VLOOKUP(B129,'[1]Gail Math'!$A:$B,2,FALSE)</f>
        <v>20</v>
      </c>
      <c r="E129" s="106">
        <f t="shared" si="4"/>
        <v>28.376103047999997</v>
      </c>
      <c r="F129" s="104">
        <v>1.84</v>
      </c>
      <c r="G129" s="101">
        <v>41856</v>
      </c>
      <c r="H129" s="111">
        <v>171.456816</v>
      </c>
      <c r="I129" s="100">
        <v>165</v>
      </c>
      <c r="J129" s="173">
        <f t="shared" si="5"/>
        <v>420</v>
      </c>
      <c r="K129" s="112">
        <v>62</v>
      </c>
      <c r="L129" s="113" t="s">
        <v>344</v>
      </c>
      <c r="M129" s="112">
        <v>21</v>
      </c>
      <c r="N129" s="100">
        <v>20</v>
      </c>
      <c r="O129" s="162">
        <v>15</v>
      </c>
      <c r="P129" s="100">
        <v>1</v>
      </c>
      <c r="Q129" s="100"/>
      <c r="R129" s="76" t="s">
        <v>961</v>
      </c>
      <c r="S129" s="76" t="s">
        <v>974</v>
      </c>
      <c r="T129" s="76"/>
      <c r="U129" s="76" t="s">
        <v>971</v>
      </c>
      <c r="V129" s="76" t="s">
        <v>968</v>
      </c>
      <c r="W129" s="76" t="s">
        <v>978</v>
      </c>
      <c r="X129" s="76" t="s">
        <v>970</v>
      </c>
      <c r="Y129" s="176" t="s">
        <v>972</v>
      </c>
      <c r="Z129" s="176" t="s">
        <v>973</v>
      </c>
    </row>
    <row r="130" spans="1:26" ht="13.8" x14ac:dyDescent="0.25">
      <c r="A130" s="100">
        <v>2126</v>
      </c>
      <c r="B130" s="100">
        <v>459</v>
      </c>
      <c r="C130" s="106">
        <v>561.85862784000005</v>
      </c>
      <c r="D130" s="169">
        <f>VLOOKUP(B130,'[1]Gail Math'!$A:$B,2,FALSE)</f>
        <v>20</v>
      </c>
      <c r="E130" s="106">
        <f t="shared" si="4"/>
        <v>28.092931392000004</v>
      </c>
      <c r="F130" s="104">
        <v>1.85</v>
      </c>
      <c r="G130" s="101">
        <v>41856</v>
      </c>
      <c r="H130" s="111">
        <v>168.72631466666667</v>
      </c>
      <c r="I130" s="100">
        <v>164</v>
      </c>
      <c r="J130" s="173">
        <f t="shared" si="5"/>
        <v>420</v>
      </c>
      <c r="K130" s="112">
        <v>63</v>
      </c>
      <c r="L130" s="113" t="s">
        <v>346</v>
      </c>
      <c r="M130" s="112">
        <v>21</v>
      </c>
      <c r="N130" s="100">
        <v>20</v>
      </c>
      <c r="O130" s="162">
        <v>8</v>
      </c>
      <c r="P130" s="100">
        <v>1</v>
      </c>
      <c r="Q130" s="100"/>
      <c r="R130" s="76" t="s">
        <v>961</v>
      </c>
      <c r="S130" s="76" t="s">
        <v>974</v>
      </c>
      <c r="T130" s="76"/>
      <c r="U130" s="76" t="s">
        <v>971</v>
      </c>
      <c r="V130" s="76" t="s">
        <v>968</v>
      </c>
      <c r="W130" s="76" t="s">
        <v>978</v>
      </c>
      <c r="X130" s="76" t="s">
        <v>970</v>
      </c>
      <c r="Y130" s="176" t="s">
        <v>972</v>
      </c>
      <c r="Z130" s="176" t="s">
        <v>973</v>
      </c>
    </row>
    <row r="131" spans="1:26" ht="13.8" x14ac:dyDescent="0.25">
      <c r="A131" s="100">
        <v>2127</v>
      </c>
      <c r="B131" s="100">
        <v>461</v>
      </c>
      <c r="C131" s="106">
        <v>603.51929657999995</v>
      </c>
      <c r="D131" s="169">
        <f>VLOOKUP(B131,'[1]Gail Math'!$A:$B,2,FALSE)</f>
        <v>20</v>
      </c>
      <c r="E131" s="106">
        <f t="shared" si="4"/>
        <v>30.175964828999998</v>
      </c>
      <c r="F131" s="104">
        <v>1.85</v>
      </c>
      <c r="G131" s="101">
        <v>41856</v>
      </c>
      <c r="H131" s="111">
        <v>199.181286</v>
      </c>
      <c r="I131" s="100">
        <v>168</v>
      </c>
      <c r="J131" s="173">
        <f t="shared" si="5"/>
        <v>420</v>
      </c>
      <c r="K131" s="112">
        <v>53</v>
      </c>
      <c r="L131" s="113" t="s">
        <v>346</v>
      </c>
      <c r="M131" s="112">
        <v>21</v>
      </c>
      <c r="N131" s="100">
        <v>20</v>
      </c>
      <c r="O131" s="162">
        <v>15</v>
      </c>
      <c r="P131" s="100">
        <v>1</v>
      </c>
      <c r="Q131" s="100"/>
      <c r="R131" s="76" t="s">
        <v>961</v>
      </c>
      <c r="S131" s="76" t="s">
        <v>974</v>
      </c>
      <c r="T131" s="76"/>
      <c r="U131" s="76" t="s">
        <v>971</v>
      </c>
      <c r="V131" s="76" t="s">
        <v>968</v>
      </c>
      <c r="W131" s="76" t="s">
        <v>978</v>
      </c>
      <c r="X131" s="76" t="s">
        <v>970</v>
      </c>
      <c r="Y131" s="176" t="s">
        <v>972</v>
      </c>
      <c r="Z131" s="176" t="s">
        <v>973</v>
      </c>
    </row>
    <row r="132" spans="1:26" ht="13.8" x14ac:dyDescent="0.25">
      <c r="A132" s="100">
        <v>2128</v>
      </c>
      <c r="B132" s="100">
        <v>462</v>
      </c>
      <c r="C132" s="106">
        <v>686.46353696666677</v>
      </c>
      <c r="D132" s="169">
        <f>VLOOKUP(B132,'[1]Gail Math'!$A:$B,2,FALSE)</f>
        <v>20</v>
      </c>
      <c r="E132" s="106">
        <f t="shared" si="4"/>
        <v>34.32317684833334</v>
      </c>
      <c r="F132" s="104">
        <v>1.85</v>
      </c>
      <c r="G132" s="101">
        <v>41870</v>
      </c>
      <c r="H132" s="111">
        <v>207.39079666666669</v>
      </c>
      <c r="I132" s="100">
        <v>196</v>
      </c>
      <c r="J132" s="173">
        <f t="shared" si="5"/>
        <v>600</v>
      </c>
      <c r="K132" s="112">
        <v>66</v>
      </c>
      <c r="L132" s="113" t="s">
        <v>350</v>
      </c>
      <c r="M132" s="112">
        <v>25</v>
      </c>
      <c r="N132" s="100">
        <v>24</v>
      </c>
      <c r="O132" s="162">
        <v>16</v>
      </c>
      <c r="P132" s="100">
        <v>1</v>
      </c>
      <c r="Q132" s="100"/>
      <c r="R132" s="76" t="s">
        <v>961</v>
      </c>
      <c r="S132" s="76" t="s">
        <v>974</v>
      </c>
      <c r="T132" s="76"/>
      <c r="U132" s="76" t="s">
        <v>971</v>
      </c>
      <c r="V132" s="76" t="s">
        <v>968</v>
      </c>
      <c r="W132" s="76" t="s">
        <v>978</v>
      </c>
      <c r="X132" s="76" t="s">
        <v>970</v>
      </c>
      <c r="Y132" s="176" t="s">
        <v>972</v>
      </c>
      <c r="Z132" s="176" t="s">
        <v>973</v>
      </c>
    </row>
    <row r="133" spans="1:26" ht="13.8" x14ac:dyDescent="0.25">
      <c r="A133" s="100">
        <v>2129</v>
      </c>
      <c r="B133" s="100">
        <v>463</v>
      </c>
      <c r="C133" s="106">
        <v>505.36351333333329</v>
      </c>
      <c r="D133" s="169">
        <f>VLOOKUP(B133,'[1]Gail Math'!$A:$B,2,FALSE)</f>
        <v>18</v>
      </c>
      <c r="E133" s="106">
        <f t="shared" si="4"/>
        <v>28.075750740740737</v>
      </c>
      <c r="F133" s="104">
        <v>1.82</v>
      </c>
      <c r="G133" s="101">
        <v>41870</v>
      </c>
      <c r="H133" s="111">
        <v>159.42066666666665</v>
      </c>
      <c r="I133" s="100">
        <v>155</v>
      </c>
      <c r="J133" s="173">
        <f t="shared" si="5"/>
        <v>380</v>
      </c>
      <c r="K133" s="112">
        <v>67</v>
      </c>
      <c r="L133" s="113" t="s">
        <v>284</v>
      </c>
      <c r="M133" s="112">
        <v>20</v>
      </c>
      <c r="N133" s="100">
        <v>19</v>
      </c>
      <c r="O133" s="162">
        <v>13</v>
      </c>
      <c r="P133" s="100">
        <v>1</v>
      </c>
      <c r="Q133" s="100"/>
      <c r="R133" s="76" t="s">
        <v>961</v>
      </c>
      <c r="S133" s="76" t="s">
        <v>974</v>
      </c>
      <c r="T133" s="76"/>
      <c r="U133" s="76" t="s">
        <v>971</v>
      </c>
      <c r="V133" s="76" t="s">
        <v>968</v>
      </c>
      <c r="W133" s="76" t="s">
        <v>978</v>
      </c>
      <c r="X133" s="76" t="s">
        <v>970</v>
      </c>
      <c r="Y133" s="176" t="s">
        <v>972</v>
      </c>
      <c r="Z133" s="176" t="s">
        <v>973</v>
      </c>
    </row>
    <row r="134" spans="1:26" ht="13.8" x14ac:dyDescent="0.25">
      <c r="A134" s="100">
        <v>2130</v>
      </c>
      <c r="B134" s="100">
        <v>464</v>
      </c>
      <c r="C134" s="106">
        <v>844.11022901333354</v>
      </c>
      <c r="D134" s="169">
        <f>VLOOKUP(B134,'[1]Gail Math'!$A:$B,2,FALSE)</f>
        <v>20</v>
      </c>
      <c r="E134" s="106">
        <f t="shared" si="4"/>
        <v>42.205511450666677</v>
      </c>
      <c r="F134" s="104">
        <v>1.83</v>
      </c>
      <c r="G134" s="101">
        <v>41870</v>
      </c>
      <c r="H134" s="111">
        <v>224.49740133333339</v>
      </c>
      <c r="I134" s="100">
        <v>222.5</v>
      </c>
      <c r="J134" s="173">
        <f t="shared" si="5"/>
        <v>756</v>
      </c>
      <c r="K134" s="112">
        <v>68</v>
      </c>
      <c r="L134" s="113" t="s">
        <v>537</v>
      </c>
      <c r="M134" s="112">
        <v>28</v>
      </c>
      <c r="N134" s="100">
        <v>27</v>
      </c>
      <c r="O134" s="162">
        <v>15</v>
      </c>
      <c r="P134" s="100">
        <v>1</v>
      </c>
      <c r="Q134" s="100"/>
      <c r="R134" s="76" t="s">
        <v>961</v>
      </c>
      <c r="S134" s="76" t="s">
        <v>974</v>
      </c>
      <c r="T134" s="76"/>
      <c r="U134" s="76" t="s">
        <v>971</v>
      </c>
      <c r="V134" s="76" t="s">
        <v>968</v>
      </c>
      <c r="W134" s="76" t="s">
        <v>978</v>
      </c>
      <c r="X134" s="76" t="s">
        <v>970</v>
      </c>
      <c r="Y134" s="176" t="s">
        <v>972</v>
      </c>
      <c r="Z134" s="176" t="s">
        <v>973</v>
      </c>
    </row>
    <row r="135" spans="1:26" ht="13.8" x14ac:dyDescent="0.25">
      <c r="A135" s="100">
        <v>2131</v>
      </c>
      <c r="B135" s="100">
        <v>465</v>
      </c>
      <c r="C135" s="106">
        <v>648.30808164444454</v>
      </c>
      <c r="D135" s="169">
        <f>VLOOKUP(B135,'[1]Gail Math'!$A:$B,2,FALSE)</f>
        <v>20</v>
      </c>
      <c r="E135" s="106">
        <f t="shared" si="4"/>
        <v>32.415404082222224</v>
      </c>
      <c r="F135" s="104">
        <v>1.84</v>
      </c>
      <c r="G135" s="101">
        <v>41870</v>
      </c>
      <c r="H135" s="111">
        <v>175.21840044444446</v>
      </c>
      <c r="I135" s="100">
        <v>172.5</v>
      </c>
      <c r="J135" s="173">
        <f t="shared" si="5"/>
        <v>462</v>
      </c>
      <c r="K135" s="112">
        <v>68</v>
      </c>
      <c r="L135" s="113" t="s">
        <v>475</v>
      </c>
      <c r="M135" s="112">
        <v>22</v>
      </c>
      <c r="N135" s="100">
        <v>21</v>
      </c>
      <c r="O135" s="162">
        <v>4</v>
      </c>
      <c r="P135" s="100">
        <v>1</v>
      </c>
      <c r="Q135" s="100"/>
      <c r="R135" s="76" t="s">
        <v>961</v>
      </c>
      <c r="S135" s="76" t="s">
        <v>974</v>
      </c>
      <c r="T135" s="76"/>
      <c r="U135" s="76" t="s">
        <v>971</v>
      </c>
      <c r="V135" s="76" t="s">
        <v>968</v>
      </c>
      <c r="W135" s="76" t="s">
        <v>978</v>
      </c>
      <c r="X135" s="76" t="s">
        <v>970</v>
      </c>
      <c r="Y135" s="176" t="s">
        <v>972</v>
      </c>
      <c r="Z135" s="176" t="s">
        <v>973</v>
      </c>
    </row>
    <row r="136" spans="1:26" ht="13.8" x14ac:dyDescent="0.25">
      <c r="A136" s="100">
        <v>2132</v>
      </c>
      <c r="B136" s="100">
        <v>466</v>
      </c>
      <c r="C136" s="106">
        <v>455.2899320177778</v>
      </c>
      <c r="D136" s="169">
        <f>VLOOKUP(B136,'[1]Gail Math'!$A:$B,2,FALSE)</f>
        <v>20</v>
      </c>
      <c r="E136" s="106">
        <f t="shared" si="4"/>
        <v>22.76449660088889</v>
      </c>
      <c r="F136" s="104">
        <v>1.83</v>
      </c>
      <c r="G136" s="101">
        <v>41870</v>
      </c>
      <c r="H136" s="111">
        <v>123.72009022222223</v>
      </c>
      <c r="I136" s="100">
        <v>121</v>
      </c>
      <c r="J136" s="173">
        <f t="shared" si="5"/>
        <v>210</v>
      </c>
      <c r="K136" s="112">
        <v>69</v>
      </c>
      <c r="L136" s="113" t="s">
        <v>382</v>
      </c>
      <c r="M136" s="112">
        <v>15</v>
      </c>
      <c r="N136" s="100">
        <v>14</v>
      </c>
      <c r="O136" s="162">
        <v>15</v>
      </c>
      <c r="P136" s="100">
        <v>1</v>
      </c>
      <c r="Q136" s="100"/>
      <c r="R136" s="76" t="s">
        <v>961</v>
      </c>
      <c r="S136" s="76" t="s">
        <v>974</v>
      </c>
      <c r="T136" s="76"/>
      <c r="U136" s="76" t="s">
        <v>971</v>
      </c>
      <c r="V136" s="76" t="s">
        <v>968</v>
      </c>
      <c r="W136" s="76" t="s">
        <v>978</v>
      </c>
      <c r="X136" s="76" t="s">
        <v>970</v>
      </c>
      <c r="Y136" s="176" t="s">
        <v>972</v>
      </c>
      <c r="Z136" s="176" t="s">
        <v>973</v>
      </c>
    </row>
    <row r="137" spans="1:26" ht="13.8" x14ac:dyDescent="0.25">
      <c r="A137" s="115">
        <v>2133</v>
      </c>
      <c r="B137" s="115">
        <v>467</v>
      </c>
      <c r="C137" s="106">
        <v>637.96280040888882</v>
      </c>
      <c r="D137" s="169">
        <f>VLOOKUP(B137,'[1]Gail Math'!$A:$B,2,FALSE)</f>
        <v>20</v>
      </c>
      <c r="E137" s="106">
        <f t="shared" ref="E137:E200" si="6">C137/D137</f>
        <v>31.898140020444441</v>
      </c>
      <c r="F137" s="104">
        <v>1.83</v>
      </c>
      <c r="G137" s="117">
        <v>41870</v>
      </c>
      <c r="H137" s="116">
        <v>193.90966577777775</v>
      </c>
      <c r="I137" s="115">
        <v>192</v>
      </c>
      <c r="J137" s="173">
        <f t="shared" ref="J137:J200" si="7">PRODUCT(M137:N137)</f>
        <v>528</v>
      </c>
      <c r="K137" s="118">
        <v>69</v>
      </c>
      <c r="L137" s="119" t="s">
        <v>255</v>
      </c>
      <c r="M137" s="118">
        <v>24</v>
      </c>
      <c r="N137" s="115">
        <v>22</v>
      </c>
      <c r="O137" s="162">
        <v>24</v>
      </c>
      <c r="P137" s="115">
        <v>1</v>
      </c>
      <c r="Q137" s="100"/>
      <c r="R137" s="76" t="s">
        <v>961</v>
      </c>
      <c r="S137" s="76" t="s">
        <v>974</v>
      </c>
      <c r="T137" s="76"/>
      <c r="U137" s="76" t="s">
        <v>971</v>
      </c>
      <c r="V137" s="76" t="s">
        <v>968</v>
      </c>
      <c r="W137" s="76" t="s">
        <v>978</v>
      </c>
      <c r="X137" s="76" t="s">
        <v>970</v>
      </c>
      <c r="Y137" s="176" t="s">
        <v>972</v>
      </c>
      <c r="Z137" s="176" t="s">
        <v>973</v>
      </c>
    </row>
    <row r="138" spans="1:26" ht="13.8" x14ac:dyDescent="0.25">
      <c r="A138" s="120">
        <v>2133</v>
      </c>
      <c r="B138" s="115">
        <v>467</v>
      </c>
      <c r="C138" s="170">
        <v>668.39423086222212</v>
      </c>
      <c r="D138" s="169">
        <v>20</v>
      </c>
      <c r="E138" s="106">
        <f t="shared" si="6"/>
        <v>33.419711543111106</v>
      </c>
      <c r="F138" s="171">
        <v>1.89</v>
      </c>
      <c r="G138" s="121">
        <v>41886</v>
      </c>
      <c r="H138" s="122">
        <v>197.74977244444443</v>
      </c>
      <c r="I138" s="115">
        <v>196.5</v>
      </c>
      <c r="J138" s="173">
        <f t="shared" si="7"/>
        <v>484</v>
      </c>
      <c r="K138" s="118">
        <v>124</v>
      </c>
      <c r="L138" s="119" t="s">
        <v>499</v>
      </c>
      <c r="M138" s="118">
        <v>22</v>
      </c>
      <c r="N138" s="115">
        <v>22</v>
      </c>
      <c r="O138" s="162" t="s">
        <v>620</v>
      </c>
      <c r="P138" s="115">
        <v>0</v>
      </c>
      <c r="Q138" s="100"/>
      <c r="R138" s="76" t="s">
        <v>961</v>
      </c>
      <c r="S138" s="76" t="s">
        <v>974</v>
      </c>
      <c r="T138" s="76"/>
      <c r="U138" s="76" t="s">
        <v>971</v>
      </c>
      <c r="V138" s="76" t="s">
        <v>968</v>
      </c>
      <c r="W138" s="76" t="s">
        <v>978</v>
      </c>
      <c r="X138" s="76" t="s">
        <v>970</v>
      </c>
      <c r="Y138" s="176" t="s">
        <v>972</v>
      </c>
      <c r="Z138" s="176" t="s">
        <v>973</v>
      </c>
    </row>
    <row r="139" spans="1:26" ht="13.8" x14ac:dyDescent="0.25">
      <c r="A139" s="100">
        <v>2134</v>
      </c>
      <c r="B139" s="100">
        <v>468</v>
      </c>
      <c r="C139" s="106">
        <v>830.32594216000018</v>
      </c>
      <c r="D139" s="169">
        <f>VLOOKUP(B139,'[1]Gail Math'!$A:$B,2,FALSE)</f>
        <v>20</v>
      </c>
      <c r="E139" s="106">
        <f t="shared" si="6"/>
        <v>41.51629710800001</v>
      </c>
      <c r="F139" s="104">
        <v>1.86</v>
      </c>
      <c r="G139" s="101">
        <v>41870</v>
      </c>
      <c r="H139" s="111">
        <v>220.24560800000003</v>
      </c>
      <c r="I139" s="100">
        <v>218</v>
      </c>
      <c r="J139" s="173">
        <f t="shared" si="7"/>
        <v>756</v>
      </c>
      <c r="K139" s="112">
        <v>70</v>
      </c>
      <c r="L139" s="113" t="s">
        <v>258</v>
      </c>
      <c r="M139" s="112">
        <v>28</v>
      </c>
      <c r="N139" s="100">
        <v>27</v>
      </c>
      <c r="O139" s="162">
        <v>5</v>
      </c>
      <c r="P139" s="100">
        <v>1</v>
      </c>
      <c r="Q139" s="100"/>
      <c r="R139" s="76" t="s">
        <v>961</v>
      </c>
      <c r="S139" s="76" t="s">
        <v>974</v>
      </c>
      <c r="T139" s="76"/>
      <c r="U139" s="76" t="s">
        <v>971</v>
      </c>
      <c r="V139" s="76" t="s">
        <v>968</v>
      </c>
      <c r="W139" s="76" t="s">
        <v>978</v>
      </c>
      <c r="X139" s="76" t="s">
        <v>970</v>
      </c>
      <c r="Y139" s="176" t="s">
        <v>972</v>
      </c>
      <c r="Z139" s="176" t="s">
        <v>973</v>
      </c>
    </row>
    <row r="140" spans="1:26" ht="13.8" x14ac:dyDescent="0.25">
      <c r="A140" s="100">
        <v>2135</v>
      </c>
      <c r="B140" s="100">
        <v>470</v>
      </c>
      <c r="C140" s="106">
        <v>384.90759303999999</v>
      </c>
      <c r="D140" s="169">
        <f>VLOOKUP(B140,'[1]Gail Math'!$A:$B,2,FALSE)</f>
        <v>20</v>
      </c>
      <c r="E140" s="106">
        <f t="shared" si="6"/>
        <v>19.245379652</v>
      </c>
      <c r="F140" s="104">
        <v>1.86</v>
      </c>
      <c r="G140" s="101">
        <v>41870</v>
      </c>
      <c r="H140" s="111">
        <v>122.582036</v>
      </c>
      <c r="I140" s="100">
        <v>120.75</v>
      </c>
      <c r="J140" s="173">
        <f t="shared" si="7"/>
        <v>210</v>
      </c>
      <c r="K140" s="112">
        <v>71</v>
      </c>
      <c r="L140" s="113" t="s">
        <v>255</v>
      </c>
      <c r="M140" s="112">
        <v>15</v>
      </c>
      <c r="N140" s="100">
        <v>14</v>
      </c>
      <c r="O140" s="162">
        <v>12</v>
      </c>
      <c r="P140" s="100">
        <v>1</v>
      </c>
      <c r="Q140" s="100"/>
      <c r="R140" s="76" t="s">
        <v>961</v>
      </c>
      <c r="S140" s="76" t="s">
        <v>974</v>
      </c>
      <c r="T140" s="76"/>
      <c r="U140" s="76" t="s">
        <v>971</v>
      </c>
      <c r="V140" s="76" t="s">
        <v>968</v>
      </c>
      <c r="W140" s="76" t="s">
        <v>978</v>
      </c>
      <c r="X140" s="76" t="s">
        <v>970</v>
      </c>
      <c r="Y140" s="176" t="s">
        <v>972</v>
      </c>
      <c r="Z140" s="176" t="s">
        <v>973</v>
      </c>
    </row>
    <row r="141" spans="1:26" ht="13.8" x14ac:dyDescent="0.25">
      <c r="A141" s="100">
        <v>2136</v>
      </c>
      <c r="B141" s="100">
        <v>471</v>
      </c>
      <c r="C141" s="106">
        <v>449.49081874666655</v>
      </c>
      <c r="D141" s="169">
        <f>VLOOKUP(B141,'[1]Gail Math'!$A:$B,2,FALSE)</f>
        <v>12</v>
      </c>
      <c r="E141" s="106">
        <f t="shared" si="6"/>
        <v>37.457568228888881</v>
      </c>
      <c r="F141" s="104">
        <v>1.84</v>
      </c>
      <c r="G141" s="101">
        <v>41870</v>
      </c>
      <c r="H141" s="111">
        <v>140.02829244444442</v>
      </c>
      <c r="I141" s="100">
        <v>136.5</v>
      </c>
      <c r="J141" s="173">
        <f t="shared" si="7"/>
        <v>272</v>
      </c>
      <c r="K141" s="112">
        <v>72</v>
      </c>
      <c r="L141" s="113" t="s">
        <v>325</v>
      </c>
      <c r="M141" s="112">
        <v>17</v>
      </c>
      <c r="N141" s="100">
        <v>16</v>
      </c>
      <c r="O141" s="162">
        <v>15</v>
      </c>
      <c r="P141" s="100">
        <v>1</v>
      </c>
      <c r="Q141" s="100"/>
      <c r="R141" s="76" t="s">
        <v>961</v>
      </c>
      <c r="S141" s="76" t="s">
        <v>974</v>
      </c>
      <c r="T141" s="76"/>
      <c r="U141" s="76" t="s">
        <v>971</v>
      </c>
      <c r="V141" s="76" t="s">
        <v>968</v>
      </c>
      <c r="W141" s="76" t="s">
        <v>978</v>
      </c>
      <c r="X141" s="76" t="s">
        <v>970</v>
      </c>
      <c r="Y141" s="176" t="s">
        <v>972</v>
      </c>
      <c r="Z141" s="176" t="s">
        <v>973</v>
      </c>
    </row>
    <row r="142" spans="1:26" ht="13.8" x14ac:dyDescent="0.25">
      <c r="A142" s="100">
        <v>2137</v>
      </c>
      <c r="B142" s="100">
        <v>472</v>
      </c>
      <c r="C142" s="106">
        <v>484.06033610666657</v>
      </c>
      <c r="D142" s="169">
        <f>VLOOKUP(B142,'[1]Gail Math'!$A:$B,2,FALSE)</f>
        <v>16</v>
      </c>
      <c r="E142" s="106">
        <f t="shared" si="6"/>
        <v>30.253771006666661</v>
      </c>
      <c r="F142" s="104">
        <v>1.83</v>
      </c>
      <c r="G142" s="101">
        <v>41870</v>
      </c>
      <c r="H142" s="111">
        <v>153.18365066666664</v>
      </c>
      <c r="I142" s="100">
        <v>152</v>
      </c>
      <c r="J142" s="173">
        <f t="shared" si="7"/>
        <v>342</v>
      </c>
      <c r="K142" s="112">
        <v>72</v>
      </c>
      <c r="L142" s="113" t="s">
        <v>412</v>
      </c>
      <c r="M142" s="112">
        <v>19</v>
      </c>
      <c r="N142" s="100">
        <v>18</v>
      </c>
      <c r="O142" s="162">
        <v>14</v>
      </c>
      <c r="P142" s="100">
        <v>1</v>
      </c>
      <c r="Q142" s="100"/>
      <c r="R142" s="76" t="s">
        <v>961</v>
      </c>
      <c r="S142" s="76" t="s">
        <v>974</v>
      </c>
      <c r="T142" s="76"/>
      <c r="U142" s="76" t="s">
        <v>971</v>
      </c>
      <c r="V142" s="76" t="s">
        <v>968</v>
      </c>
      <c r="W142" s="76" t="s">
        <v>978</v>
      </c>
      <c r="X142" s="76" t="s">
        <v>970</v>
      </c>
      <c r="Y142" s="176" t="s">
        <v>972</v>
      </c>
      <c r="Z142" s="176" t="s">
        <v>973</v>
      </c>
    </row>
    <row r="143" spans="1:26" ht="13.8" x14ac:dyDescent="0.25">
      <c r="A143" s="100">
        <v>2138</v>
      </c>
      <c r="B143" s="100">
        <v>474</v>
      </c>
      <c r="C143" s="106">
        <v>659.42660072000001</v>
      </c>
      <c r="D143" s="169">
        <f>VLOOKUP(B143,'[1]Gail Math'!$A:$B,2,FALSE)</f>
        <v>20</v>
      </c>
      <c r="E143" s="106">
        <f t="shared" si="6"/>
        <v>32.971330035999998</v>
      </c>
      <c r="F143" s="104">
        <v>1.83</v>
      </c>
      <c r="G143" s="101">
        <v>41870</v>
      </c>
      <c r="H143" s="111">
        <v>198.02600622222224</v>
      </c>
      <c r="I143" s="100">
        <v>196</v>
      </c>
      <c r="J143" s="173">
        <f t="shared" si="7"/>
        <v>600</v>
      </c>
      <c r="K143" s="112">
        <v>73</v>
      </c>
      <c r="L143" s="113" t="s">
        <v>325</v>
      </c>
      <c r="M143" s="112">
        <v>25</v>
      </c>
      <c r="N143" s="100">
        <v>24</v>
      </c>
      <c r="O143" s="162">
        <v>14</v>
      </c>
      <c r="P143" s="100">
        <v>1</v>
      </c>
      <c r="Q143" s="100"/>
      <c r="R143" s="76" t="s">
        <v>961</v>
      </c>
      <c r="S143" s="76" t="s">
        <v>974</v>
      </c>
      <c r="T143" s="76"/>
      <c r="U143" s="76" t="s">
        <v>971</v>
      </c>
      <c r="V143" s="76" t="s">
        <v>968</v>
      </c>
      <c r="W143" s="76" t="s">
        <v>978</v>
      </c>
      <c r="X143" s="76" t="s">
        <v>970</v>
      </c>
      <c r="Y143" s="176" t="s">
        <v>972</v>
      </c>
      <c r="Z143" s="176" t="s">
        <v>973</v>
      </c>
    </row>
    <row r="144" spans="1:26" ht="13.8" x14ac:dyDescent="0.25">
      <c r="A144" s="100">
        <v>2139</v>
      </c>
      <c r="B144" s="100">
        <v>475</v>
      </c>
      <c r="C144" s="106">
        <v>835.26667796000015</v>
      </c>
      <c r="D144" s="169">
        <f>VLOOKUP(B144,'[1]Gail Math'!$A:$B,2,FALSE)</f>
        <v>20</v>
      </c>
      <c r="E144" s="106">
        <f t="shared" si="6"/>
        <v>41.763333898000006</v>
      </c>
      <c r="F144" s="104">
        <v>1.84</v>
      </c>
      <c r="G144" s="101">
        <v>41870</v>
      </c>
      <c r="H144" s="111">
        <v>287.03322266666669</v>
      </c>
      <c r="I144" s="100">
        <v>285.5</v>
      </c>
      <c r="J144" s="173">
        <f t="shared" si="7"/>
        <v>1260</v>
      </c>
      <c r="K144" s="112">
        <v>74</v>
      </c>
      <c r="L144" s="113" t="s">
        <v>333</v>
      </c>
      <c r="M144" s="112">
        <v>36</v>
      </c>
      <c r="N144" s="100">
        <v>35</v>
      </c>
      <c r="O144" s="162">
        <v>15</v>
      </c>
      <c r="P144" s="100">
        <v>1</v>
      </c>
      <c r="Q144" s="100"/>
      <c r="R144" s="76" t="s">
        <v>961</v>
      </c>
      <c r="S144" s="76" t="s">
        <v>974</v>
      </c>
      <c r="T144" s="76"/>
      <c r="U144" s="76" t="s">
        <v>971</v>
      </c>
      <c r="V144" s="76" t="s">
        <v>968</v>
      </c>
      <c r="W144" s="76" t="s">
        <v>978</v>
      </c>
      <c r="X144" s="76" t="s">
        <v>970</v>
      </c>
      <c r="Y144" s="176" t="s">
        <v>972</v>
      </c>
      <c r="Z144" s="176" t="s">
        <v>973</v>
      </c>
    </row>
    <row r="145" spans="1:26" ht="13.8" x14ac:dyDescent="0.25">
      <c r="A145" s="100">
        <v>2140</v>
      </c>
      <c r="B145" s="100">
        <v>477</v>
      </c>
      <c r="C145" s="106">
        <v>229.86022713111109</v>
      </c>
      <c r="D145" s="169">
        <f>VLOOKUP(B145,'[1]Gail Math'!$A:$B,2,FALSE)</f>
        <v>20</v>
      </c>
      <c r="E145" s="106">
        <f t="shared" si="6"/>
        <v>11.493011356555554</v>
      </c>
      <c r="F145" s="104">
        <v>1.88</v>
      </c>
      <c r="G145" s="101">
        <v>41808</v>
      </c>
      <c r="H145" s="111">
        <v>63.673193111111111</v>
      </c>
      <c r="I145" s="100">
        <v>61</v>
      </c>
      <c r="J145" s="173">
        <f t="shared" si="7"/>
        <v>64</v>
      </c>
      <c r="K145" s="112">
        <v>63</v>
      </c>
      <c r="L145" s="113" t="s">
        <v>433</v>
      </c>
      <c r="M145" s="112">
        <v>8</v>
      </c>
      <c r="N145" s="100">
        <v>8</v>
      </c>
      <c r="O145" s="162">
        <v>14</v>
      </c>
      <c r="P145" s="100">
        <v>1</v>
      </c>
      <c r="Q145" s="100"/>
      <c r="R145" s="76" t="s">
        <v>961</v>
      </c>
      <c r="S145" s="76" t="s">
        <v>974</v>
      </c>
      <c r="T145" s="76"/>
      <c r="U145" s="76" t="s">
        <v>971</v>
      </c>
      <c r="V145" s="76" t="s">
        <v>968</v>
      </c>
      <c r="W145" s="76" t="s">
        <v>978</v>
      </c>
      <c r="X145" s="76" t="s">
        <v>970</v>
      </c>
      <c r="Y145" s="176" t="s">
        <v>972</v>
      </c>
      <c r="Z145" s="176" t="s">
        <v>973</v>
      </c>
    </row>
    <row r="146" spans="1:26" ht="13.8" x14ac:dyDescent="0.25">
      <c r="A146" s="100">
        <v>2141</v>
      </c>
      <c r="B146" s="100">
        <v>478</v>
      </c>
      <c r="C146" s="106">
        <v>168.3303554666667</v>
      </c>
      <c r="D146" s="169">
        <f>VLOOKUP(B146,'[1]Gail Math'!$A:$B,2,FALSE)</f>
        <v>8</v>
      </c>
      <c r="E146" s="106">
        <f t="shared" si="6"/>
        <v>21.041294433333338</v>
      </c>
      <c r="F146" s="104">
        <v>1.92</v>
      </c>
      <c r="G146" s="101">
        <v>41808</v>
      </c>
      <c r="H146" s="111">
        <v>45.250095555555561</v>
      </c>
      <c r="I146" s="100">
        <v>42.5</v>
      </c>
      <c r="J146" s="173">
        <f t="shared" si="7"/>
        <v>24</v>
      </c>
      <c r="K146" s="112">
        <v>64</v>
      </c>
      <c r="L146" s="113" t="s">
        <v>279</v>
      </c>
      <c r="M146" s="112">
        <v>6</v>
      </c>
      <c r="N146" s="100">
        <v>4</v>
      </c>
      <c r="O146" s="162">
        <v>29</v>
      </c>
      <c r="P146" s="100">
        <v>1</v>
      </c>
      <c r="Q146" s="100"/>
      <c r="R146" s="76" t="s">
        <v>961</v>
      </c>
      <c r="S146" s="76" t="s">
        <v>974</v>
      </c>
      <c r="T146" s="76"/>
      <c r="U146" s="76" t="s">
        <v>971</v>
      </c>
      <c r="V146" s="76" t="s">
        <v>968</v>
      </c>
      <c r="W146" s="76" t="s">
        <v>978</v>
      </c>
      <c r="X146" s="76" t="s">
        <v>970</v>
      </c>
      <c r="Y146" s="176" t="s">
        <v>972</v>
      </c>
      <c r="Z146" s="176" t="s">
        <v>973</v>
      </c>
    </row>
    <row r="147" spans="1:26" ht="13.8" x14ac:dyDescent="0.25">
      <c r="A147" s="100">
        <v>2142</v>
      </c>
      <c r="B147" s="100">
        <v>479</v>
      </c>
      <c r="C147" s="106">
        <v>277.40761387777781</v>
      </c>
      <c r="D147" s="169">
        <f>VLOOKUP(B147,'[1]Gail Math'!$A:$B,2,FALSE)</f>
        <v>20</v>
      </c>
      <c r="E147" s="106">
        <f t="shared" si="6"/>
        <v>13.87038069388889</v>
      </c>
      <c r="F147" s="104">
        <v>1.85</v>
      </c>
      <c r="G147" s="101">
        <v>41808</v>
      </c>
      <c r="H147" s="111">
        <v>74.372014444444446</v>
      </c>
      <c r="I147" s="100">
        <v>71.5</v>
      </c>
      <c r="J147" s="173">
        <f t="shared" si="7"/>
        <v>81</v>
      </c>
      <c r="K147" s="112">
        <v>64</v>
      </c>
      <c r="L147" s="113" t="s">
        <v>393</v>
      </c>
      <c r="M147" s="112">
        <v>9</v>
      </c>
      <c r="N147" s="100">
        <v>9</v>
      </c>
      <c r="O147" s="162">
        <v>13</v>
      </c>
      <c r="P147" s="100">
        <v>1</v>
      </c>
      <c r="Q147" s="100"/>
      <c r="R147" s="76" t="s">
        <v>961</v>
      </c>
      <c r="S147" s="76" t="s">
        <v>974</v>
      </c>
      <c r="T147" s="76"/>
      <c r="U147" s="76" t="s">
        <v>971</v>
      </c>
      <c r="V147" s="76" t="s">
        <v>968</v>
      </c>
      <c r="W147" s="76" t="s">
        <v>978</v>
      </c>
      <c r="X147" s="76" t="s">
        <v>970</v>
      </c>
      <c r="Y147" s="176" t="s">
        <v>972</v>
      </c>
      <c r="Z147" s="176" t="s">
        <v>973</v>
      </c>
    </row>
    <row r="148" spans="1:26" ht="13.8" x14ac:dyDescent="0.25">
      <c r="A148" s="100">
        <v>2143</v>
      </c>
      <c r="B148" s="100">
        <v>480</v>
      </c>
      <c r="C148" s="106">
        <v>234.58346698222221</v>
      </c>
      <c r="D148" s="169">
        <f>VLOOKUP(B148,'[1]Gail Math'!$A:$B,2,FALSE)</f>
        <v>8</v>
      </c>
      <c r="E148" s="106">
        <f t="shared" si="6"/>
        <v>29.322933372777776</v>
      </c>
      <c r="F148" s="104">
        <v>1.94</v>
      </c>
      <c r="G148" s="101">
        <v>41808</v>
      </c>
      <c r="H148" s="111">
        <v>78.719284222222214</v>
      </c>
      <c r="I148" s="100">
        <v>76.5</v>
      </c>
      <c r="J148" s="173">
        <f t="shared" si="7"/>
        <v>100</v>
      </c>
      <c r="K148" s="112">
        <v>64</v>
      </c>
      <c r="L148" s="113" t="s">
        <v>353</v>
      </c>
      <c r="M148" s="112">
        <v>10</v>
      </c>
      <c r="N148" s="100">
        <v>10</v>
      </c>
      <c r="O148" s="162">
        <v>14</v>
      </c>
      <c r="P148" s="100">
        <v>1</v>
      </c>
      <c r="Q148" s="100"/>
      <c r="R148" s="76" t="s">
        <v>961</v>
      </c>
      <c r="S148" s="76" t="s">
        <v>974</v>
      </c>
      <c r="T148" s="76"/>
      <c r="U148" s="76" t="s">
        <v>971</v>
      </c>
      <c r="V148" s="76" t="s">
        <v>968</v>
      </c>
      <c r="W148" s="76" t="s">
        <v>978</v>
      </c>
      <c r="X148" s="76" t="s">
        <v>970</v>
      </c>
      <c r="Y148" s="176" t="s">
        <v>972</v>
      </c>
      <c r="Z148" s="176" t="s">
        <v>973</v>
      </c>
    </row>
    <row r="149" spans="1:26" ht="13.8" x14ac:dyDescent="0.25">
      <c r="A149" s="100">
        <v>2144</v>
      </c>
      <c r="B149" s="100">
        <v>481</v>
      </c>
      <c r="C149" s="106">
        <v>363.51511606666674</v>
      </c>
      <c r="D149" s="169">
        <f>VLOOKUP(B149,'[1]Gail Math'!$A:$B,2,FALSE)</f>
        <v>19</v>
      </c>
      <c r="E149" s="106">
        <f t="shared" si="6"/>
        <v>19.132374529824563</v>
      </c>
      <c r="F149" s="104">
        <v>1.86</v>
      </c>
      <c r="G149" s="101">
        <v>41870</v>
      </c>
      <c r="H149" s="111">
        <v>106.60267333333334</v>
      </c>
      <c r="I149" s="100">
        <v>104</v>
      </c>
      <c r="J149" s="173">
        <f t="shared" si="7"/>
        <v>156</v>
      </c>
      <c r="K149" s="112">
        <v>75</v>
      </c>
      <c r="L149" s="113" t="s">
        <v>499</v>
      </c>
      <c r="M149" s="112">
        <v>13</v>
      </c>
      <c r="N149" s="100">
        <v>12</v>
      </c>
      <c r="O149" s="162">
        <v>30</v>
      </c>
      <c r="P149" s="100">
        <v>1</v>
      </c>
      <c r="Q149" s="100"/>
      <c r="R149" s="76" t="s">
        <v>961</v>
      </c>
      <c r="S149" s="76" t="s">
        <v>974</v>
      </c>
      <c r="T149" s="76"/>
      <c r="U149" s="76" t="s">
        <v>971</v>
      </c>
      <c r="V149" s="76" t="s">
        <v>968</v>
      </c>
      <c r="W149" s="76" t="s">
        <v>978</v>
      </c>
      <c r="X149" s="76" t="s">
        <v>970</v>
      </c>
      <c r="Y149" s="176" t="s">
        <v>972</v>
      </c>
      <c r="Z149" s="176" t="s">
        <v>973</v>
      </c>
    </row>
    <row r="150" spans="1:26" ht="13.8" x14ac:dyDescent="0.25">
      <c r="A150" s="100">
        <v>2145</v>
      </c>
      <c r="B150" s="100">
        <v>482</v>
      </c>
      <c r="C150" s="106">
        <v>291.76018315555558</v>
      </c>
      <c r="D150" s="169">
        <f>VLOOKUP(B150,'[1]Gail Math'!$A:$B,2,FALSE)</f>
        <v>14</v>
      </c>
      <c r="E150" s="106">
        <f t="shared" si="6"/>
        <v>20.840013082539684</v>
      </c>
      <c r="F150" s="104">
        <v>1.89</v>
      </c>
      <c r="G150" s="101">
        <v>41808</v>
      </c>
      <c r="H150" s="111">
        <v>95.659076444444452</v>
      </c>
      <c r="I150" s="100">
        <v>93</v>
      </c>
      <c r="J150" s="173">
        <f t="shared" si="7"/>
        <v>132</v>
      </c>
      <c r="K150" s="112">
        <v>64</v>
      </c>
      <c r="L150" s="113" t="s">
        <v>265</v>
      </c>
      <c r="M150" s="112">
        <v>12</v>
      </c>
      <c r="N150" s="100">
        <v>11</v>
      </c>
      <c r="O150" s="162">
        <v>30</v>
      </c>
      <c r="P150" s="100">
        <v>1</v>
      </c>
      <c r="Q150" s="100"/>
      <c r="R150" s="76" t="s">
        <v>961</v>
      </c>
      <c r="S150" s="76" t="s">
        <v>974</v>
      </c>
      <c r="T150" s="76"/>
      <c r="U150" s="76" t="s">
        <v>971</v>
      </c>
      <c r="V150" s="76" t="s">
        <v>968</v>
      </c>
      <c r="W150" s="76" t="s">
        <v>978</v>
      </c>
      <c r="X150" s="76" t="s">
        <v>970</v>
      </c>
      <c r="Y150" s="176" t="s">
        <v>972</v>
      </c>
      <c r="Z150" s="176" t="s">
        <v>973</v>
      </c>
    </row>
    <row r="151" spans="1:26" ht="13.8" x14ac:dyDescent="0.25">
      <c r="A151" s="100">
        <v>2146</v>
      </c>
      <c r="B151" s="100">
        <v>484</v>
      </c>
      <c r="C151" s="106">
        <v>544.45751007999991</v>
      </c>
      <c r="D151" s="169">
        <f>VLOOKUP(B151,'[1]Gail Math'!$A:$B,2,FALSE)</f>
        <v>20</v>
      </c>
      <c r="E151" s="106">
        <f t="shared" si="6"/>
        <v>27.222875503999994</v>
      </c>
      <c r="F151" s="104">
        <v>1.86</v>
      </c>
      <c r="G151" s="101">
        <v>41870</v>
      </c>
      <c r="H151" s="111">
        <v>158.27253199999998</v>
      </c>
      <c r="I151" s="100">
        <v>155.5</v>
      </c>
      <c r="J151" s="173">
        <f t="shared" si="7"/>
        <v>380</v>
      </c>
      <c r="K151" s="112">
        <v>75</v>
      </c>
      <c r="L151" s="113" t="s">
        <v>412</v>
      </c>
      <c r="M151" s="112">
        <v>20</v>
      </c>
      <c r="N151" s="100">
        <v>19</v>
      </c>
      <c r="O151" s="162">
        <v>13</v>
      </c>
      <c r="P151" s="100">
        <v>1</v>
      </c>
      <c r="Q151" s="100"/>
      <c r="R151" s="76" t="s">
        <v>961</v>
      </c>
      <c r="S151" s="76" t="s">
        <v>974</v>
      </c>
      <c r="T151" s="76"/>
      <c r="U151" s="76" t="s">
        <v>971</v>
      </c>
      <c r="V151" s="76" t="s">
        <v>968</v>
      </c>
      <c r="W151" s="76" t="s">
        <v>978</v>
      </c>
      <c r="X151" s="76" t="s">
        <v>970</v>
      </c>
      <c r="Y151" s="176" t="s">
        <v>972</v>
      </c>
      <c r="Z151" s="176" t="s">
        <v>973</v>
      </c>
    </row>
    <row r="152" spans="1:26" ht="13.8" x14ac:dyDescent="0.25">
      <c r="A152" s="100">
        <v>2147</v>
      </c>
      <c r="B152" s="100">
        <v>487</v>
      </c>
      <c r="C152" s="106">
        <v>331.09991811555557</v>
      </c>
      <c r="D152" s="169">
        <f>VLOOKUP(B152,'[1]Gail Math'!$A:$B,2,FALSE)</f>
        <v>20</v>
      </c>
      <c r="E152" s="106">
        <f t="shared" si="6"/>
        <v>16.55499590577778</v>
      </c>
      <c r="F152" s="104">
        <v>1.81</v>
      </c>
      <c r="G152" s="101">
        <v>41808</v>
      </c>
      <c r="H152" s="111">
        <v>91.464065777777776</v>
      </c>
      <c r="I152" s="100">
        <v>88</v>
      </c>
      <c r="J152" s="173">
        <f t="shared" si="7"/>
        <v>110</v>
      </c>
      <c r="K152" s="112">
        <v>65</v>
      </c>
      <c r="L152" s="113" t="s">
        <v>333</v>
      </c>
      <c r="M152" s="112">
        <v>11</v>
      </c>
      <c r="N152" s="100">
        <v>10</v>
      </c>
      <c r="O152" s="162">
        <v>13</v>
      </c>
      <c r="P152" s="100">
        <v>1</v>
      </c>
      <c r="Q152" s="100"/>
      <c r="R152" s="76" t="s">
        <v>961</v>
      </c>
      <c r="S152" s="76" t="s">
        <v>974</v>
      </c>
      <c r="T152" s="76"/>
      <c r="U152" s="76" t="s">
        <v>971</v>
      </c>
      <c r="V152" s="76" t="s">
        <v>968</v>
      </c>
      <c r="W152" s="76" t="s">
        <v>978</v>
      </c>
      <c r="X152" s="76" t="s">
        <v>970</v>
      </c>
      <c r="Y152" s="176" t="s">
        <v>972</v>
      </c>
      <c r="Z152" s="176" t="s">
        <v>973</v>
      </c>
    </row>
    <row r="153" spans="1:26" ht="13.8" x14ac:dyDescent="0.25">
      <c r="A153" s="100">
        <v>2148</v>
      </c>
      <c r="B153" s="100">
        <v>489</v>
      </c>
      <c r="C153" s="106">
        <v>474.94544399111112</v>
      </c>
      <c r="D153" s="169">
        <f>VLOOKUP(B153,'[1]Gail Math'!$A:$B,2,FALSE)</f>
        <v>20</v>
      </c>
      <c r="E153" s="106">
        <f t="shared" si="6"/>
        <v>23.747272199555557</v>
      </c>
      <c r="F153" s="104">
        <v>1.83</v>
      </c>
      <c r="G153" s="101">
        <v>41870</v>
      </c>
      <c r="H153" s="111">
        <v>134.54545155555556</v>
      </c>
      <c r="I153" s="100">
        <v>134</v>
      </c>
      <c r="J153" s="173">
        <f t="shared" si="7"/>
        <v>289</v>
      </c>
      <c r="K153" s="112">
        <v>76</v>
      </c>
      <c r="L153" s="113" t="s">
        <v>301</v>
      </c>
      <c r="M153" s="112">
        <v>17</v>
      </c>
      <c r="N153" s="100">
        <v>17</v>
      </c>
      <c r="O153" s="162">
        <v>6</v>
      </c>
      <c r="P153" s="100">
        <v>1</v>
      </c>
      <c r="Q153" s="100"/>
      <c r="R153" s="76" t="s">
        <v>961</v>
      </c>
      <c r="S153" s="76" t="s">
        <v>974</v>
      </c>
      <c r="T153" s="76"/>
      <c r="U153" s="76" t="s">
        <v>971</v>
      </c>
      <c r="V153" s="76" t="s">
        <v>968</v>
      </c>
      <c r="W153" s="76" t="s">
        <v>978</v>
      </c>
      <c r="X153" s="76" t="s">
        <v>970</v>
      </c>
      <c r="Y153" s="176" t="s">
        <v>972</v>
      </c>
      <c r="Z153" s="176" t="s">
        <v>973</v>
      </c>
    </row>
    <row r="154" spans="1:26" ht="13.8" x14ac:dyDescent="0.25">
      <c r="A154" s="100">
        <v>2149</v>
      </c>
      <c r="B154" s="100">
        <v>490</v>
      </c>
      <c r="C154" s="106">
        <v>483.56642064000005</v>
      </c>
      <c r="D154" s="169">
        <f>VLOOKUP(B154,'[1]Gail Math'!$A:$B,2,FALSE)</f>
        <v>20</v>
      </c>
      <c r="E154" s="106">
        <f t="shared" si="6"/>
        <v>24.178321032000003</v>
      </c>
      <c r="F154" s="104">
        <v>1.85</v>
      </c>
      <c r="G154" s="101">
        <v>41870</v>
      </c>
      <c r="H154" s="111">
        <v>138.95586800000001</v>
      </c>
      <c r="I154" s="100">
        <v>133</v>
      </c>
      <c r="J154" s="173">
        <f t="shared" si="7"/>
        <v>289</v>
      </c>
      <c r="K154" s="112">
        <v>76</v>
      </c>
      <c r="L154" s="113" t="s">
        <v>487</v>
      </c>
      <c r="M154" s="112">
        <v>17</v>
      </c>
      <c r="N154" s="100">
        <v>17</v>
      </c>
      <c r="O154" s="162">
        <v>14</v>
      </c>
      <c r="P154" s="100">
        <v>1</v>
      </c>
      <c r="Q154" s="100"/>
      <c r="R154" s="76" t="s">
        <v>961</v>
      </c>
      <c r="S154" s="76" t="s">
        <v>974</v>
      </c>
      <c r="T154" s="76"/>
      <c r="U154" s="76" t="s">
        <v>971</v>
      </c>
      <c r="V154" s="76" t="s">
        <v>968</v>
      </c>
      <c r="W154" s="76" t="s">
        <v>978</v>
      </c>
      <c r="X154" s="76" t="s">
        <v>970</v>
      </c>
      <c r="Y154" s="176" t="s">
        <v>972</v>
      </c>
      <c r="Z154" s="176" t="s">
        <v>973</v>
      </c>
    </row>
    <row r="155" spans="1:26" ht="13.8" x14ac:dyDescent="0.25">
      <c r="A155" s="100">
        <v>2150</v>
      </c>
      <c r="B155" s="100">
        <v>492</v>
      </c>
      <c r="C155" s="106">
        <v>386.37397605333331</v>
      </c>
      <c r="D155" s="169">
        <f>VLOOKUP(B155,'[1]Gail Math'!$A:$B,2,FALSE)</f>
        <v>20</v>
      </c>
      <c r="E155" s="106">
        <f t="shared" si="6"/>
        <v>19.318698802666667</v>
      </c>
      <c r="F155" s="104">
        <v>1.87</v>
      </c>
      <c r="G155" s="101">
        <v>41870</v>
      </c>
      <c r="H155" s="111">
        <v>127.93840266666666</v>
      </c>
      <c r="I155" s="100">
        <v>125.5</v>
      </c>
      <c r="J155" s="173">
        <f t="shared" si="7"/>
        <v>256</v>
      </c>
      <c r="K155" s="112">
        <v>77</v>
      </c>
      <c r="L155" s="113" t="s">
        <v>375</v>
      </c>
      <c r="M155" s="112">
        <v>16</v>
      </c>
      <c r="N155" s="100">
        <v>16</v>
      </c>
      <c r="O155" s="162">
        <v>14</v>
      </c>
      <c r="P155" s="100">
        <v>1</v>
      </c>
      <c r="Q155" s="100"/>
      <c r="R155" s="76" t="s">
        <v>961</v>
      </c>
      <c r="S155" s="76" t="s">
        <v>974</v>
      </c>
      <c r="T155" s="76"/>
      <c r="U155" s="76" t="s">
        <v>971</v>
      </c>
      <c r="V155" s="76" t="s">
        <v>968</v>
      </c>
      <c r="W155" s="76" t="s">
        <v>978</v>
      </c>
      <c r="X155" s="76" t="s">
        <v>970</v>
      </c>
      <c r="Y155" s="176" t="s">
        <v>972</v>
      </c>
      <c r="Z155" s="176" t="s">
        <v>973</v>
      </c>
    </row>
    <row r="156" spans="1:26" ht="13.8" x14ac:dyDescent="0.25">
      <c r="A156" s="100">
        <v>2151</v>
      </c>
      <c r="B156" s="100">
        <v>493</v>
      </c>
      <c r="C156" s="106">
        <v>726.28631334000011</v>
      </c>
      <c r="D156" s="169">
        <f>VLOOKUP(B156,'[1]Gail Math'!$A:$B,2,FALSE)</f>
        <v>19</v>
      </c>
      <c r="E156" s="106">
        <f t="shared" si="6"/>
        <v>38.225595438947373</v>
      </c>
      <c r="F156" s="104">
        <v>1.84</v>
      </c>
      <c r="G156" s="101">
        <v>41870</v>
      </c>
      <c r="H156" s="111">
        <v>241.29113400000006</v>
      </c>
      <c r="I156" s="100">
        <v>240</v>
      </c>
      <c r="J156" s="173">
        <f t="shared" si="7"/>
        <v>900</v>
      </c>
      <c r="K156" s="112">
        <v>77</v>
      </c>
      <c r="L156" s="113" t="s">
        <v>299</v>
      </c>
      <c r="M156" s="112">
        <v>30</v>
      </c>
      <c r="N156" s="100">
        <v>30</v>
      </c>
      <c r="O156" s="162">
        <v>14</v>
      </c>
      <c r="P156" s="100">
        <v>1</v>
      </c>
      <c r="Q156" s="100"/>
      <c r="R156" s="76" t="s">
        <v>961</v>
      </c>
      <c r="S156" s="76" t="s">
        <v>974</v>
      </c>
      <c r="T156" s="76"/>
      <c r="U156" s="76" t="s">
        <v>971</v>
      </c>
      <c r="V156" s="76" t="s">
        <v>968</v>
      </c>
      <c r="W156" s="76" t="s">
        <v>978</v>
      </c>
      <c r="X156" s="76" t="s">
        <v>970</v>
      </c>
      <c r="Y156" s="176" t="s">
        <v>972</v>
      </c>
      <c r="Z156" s="176" t="s">
        <v>973</v>
      </c>
    </row>
    <row r="157" spans="1:26" ht="13.8" x14ac:dyDescent="0.25">
      <c r="A157" s="100">
        <v>2152</v>
      </c>
      <c r="B157" s="100">
        <v>495</v>
      </c>
      <c r="C157" s="106">
        <v>619.22150112666657</v>
      </c>
      <c r="D157" s="169">
        <f>VLOOKUP(B157,'[1]Gail Math'!$A:$B,2,FALSE)</f>
        <v>19</v>
      </c>
      <c r="E157" s="106">
        <f t="shared" si="6"/>
        <v>32.590605322456135</v>
      </c>
      <c r="F157" s="104">
        <v>1.87</v>
      </c>
      <c r="G157" s="101">
        <v>41870</v>
      </c>
      <c r="H157" s="111">
        <v>168.72520466666666</v>
      </c>
      <c r="I157" s="100">
        <v>166.25</v>
      </c>
      <c r="J157" s="173">
        <f t="shared" si="7"/>
        <v>420</v>
      </c>
      <c r="K157" s="112">
        <v>78</v>
      </c>
      <c r="L157" s="113" t="s">
        <v>258</v>
      </c>
      <c r="M157" s="112">
        <v>21</v>
      </c>
      <c r="N157" s="100">
        <v>20</v>
      </c>
      <c r="O157" s="162">
        <v>12</v>
      </c>
      <c r="P157" s="100">
        <v>1</v>
      </c>
      <c r="Q157" s="100"/>
      <c r="R157" s="76" t="s">
        <v>961</v>
      </c>
      <c r="S157" s="76" t="s">
        <v>974</v>
      </c>
      <c r="T157" s="76"/>
      <c r="U157" s="76" t="s">
        <v>971</v>
      </c>
      <c r="V157" s="76" t="s">
        <v>968</v>
      </c>
      <c r="W157" s="76" t="s">
        <v>978</v>
      </c>
      <c r="X157" s="76" t="s">
        <v>970</v>
      </c>
      <c r="Y157" s="176" t="s">
        <v>972</v>
      </c>
      <c r="Z157" s="176" t="s">
        <v>973</v>
      </c>
    </row>
    <row r="158" spans="1:26" ht="13.8" x14ac:dyDescent="0.25">
      <c r="A158" s="115">
        <v>2153</v>
      </c>
      <c r="B158" s="115">
        <v>496</v>
      </c>
      <c r="C158" s="106">
        <v>383.59039402666673</v>
      </c>
      <c r="D158" s="169">
        <f>VLOOKUP(B158,'[1]Gail Math'!$A:$B,2,FALSE)</f>
        <v>20</v>
      </c>
      <c r="E158" s="106">
        <f t="shared" si="6"/>
        <v>19.179519701333337</v>
      </c>
      <c r="F158" s="104">
        <v>1.84</v>
      </c>
      <c r="G158" s="117">
        <v>41870</v>
      </c>
      <c r="H158" s="116">
        <v>126.18105066666668</v>
      </c>
      <c r="I158" s="115">
        <v>124.25</v>
      </c>
      <c r="J158" s="173">
        <f t="shared" si="7"/>
        <v>224</v>
      </c>
      <c r="K158" s="118">
        <v>79</v>
      </c>
      <c r="L158" s="119" t="s">
        <v>393</v>
      </c>
      <c r="M158" s="118">
        <v>16</v>
      </c>
      <c r="N158" s="115">
        <v>14</v>
      </c>
      <c r="O158" s="162">
        <v>30</v>
      </c>
      <c r="P158" s="115">
        <v>1</v>
      </c>
      <c r="Q158" s="100"/>
      <c r="R158" s="76" t="s">
        <v>961</v>
      </c>
      <c r="S158" s="76" t="s">
        <v>974</v>
      </c>
      <c r="T158" s="76"/>
      <c r="U158" s="76" t="s">
        <v>971</v>
      </c>
      <c r="V158" s="76" t="s">
        <v>968</v>
      </c>
      <c r="W158" s="76" t="s">
        <v>978</v>
      </c>
      <c r="X158" s="76" t="s">
        <v>970</v>
      </c>
      <c r="Y158" s="176" t="s">
        <v>972</v>
      </c>
      <c r="Z158" s="176" t="s">
        <v>973</v>
      </c>
    </row>
    <row r="159" spans="1:26" ht="13.8" x14ac:dyDescent="0.25">
      <c r="A159" s="120">
        <v>2153</v>
      </c>
      <c r="B159" s="115">
        <v>496</v>
      </c>
      <c r="C159" s="170">
        <v>620.44670013333337</v>
      </c>
      <c r="D159" s="169">
        <v>20</v>
      </c>
      <c r="E159" s="106">
        <f t="shared" si="6"/>
        <v>31.022335006666669</v>
      </c>
      <c r="F159" s="171">
        <v>1.85</v>
      </c>
      <c r="G159" s="121">
        <v>41886</v>
      </c>
      <c r="H159" s="122">
        <v>213.21192444444443</v>
      </c>
      <c r="I159" s="115">
        <v>211.25</v>
      </c>
      <c r="J159" s="173">
        <f t="shared" si="7"/>
        <v>576</v>
      </c>
      <c r="K159" s="118">
        <v>125</v>
      </c>
      <c r="L159" s="119" t="s">
        <v>304</v>
      </c>
      <c r="M159" s="118">
        <v>24</v>
      </c>
      <c r="N159" s="115">
        <v>24</v>
      </c>
      <c r="O159" s="162" t="s">
        <v>620</v>
      </c>
      <c r="P159" s="115">
        <v>0</v>
      </c>
      <c r="Q159" s="100"/>
      <c r="R159" s="76" t="s">
        <v>961</v>
      </c>
      <c r="S159" s="76" t="s">
        <v>974</v>
      </c>
      <c r="T159" s="76"/>
      <c r="U159" s="76" t="s">
        <v>971</v>
      </c>
      <c r="V159" s="76" t="s">
        <v>968</v>
      </c>
      <c r="W159" s="76" t="s">
        <v>978</v>
      </c>
      <c r="X159" s="76" t="s">
        <v>970</v>
      </c>
      <c r="Y159" s="176" t="s">
        <v>972</v>
      </c>
      <c r="Z159" s="176" t="s">
        <v>973</v>
      </c>
    </row>
    <row r="160" spans="1:26" ht="13.8" x14ac:dyDescent="0.25">
      <c r="A160" s="100">
        <v>2154</v>
      </c>
      <c r="B160" s="100">
        <v>497</v>
      </c>
      <c r="C160" s="106">
        <v>265.44430677333332</v>
      </c>
      <c r="D160" s="169">
        <f>VLOOKUP(B160,'[1]Gail Math'!$A:$B,2,FALSE)</f>
        <v>6</v>
      </c>
      <c r="E160" s="106">
        <f t="shared" si="6"/>
        <v>44.240717795555554</v>
      </c>
      <c r="F160" s="104">
        <v>1.85</v>
      </c>
      <c r="G160" s="101">
        <v>41808</v>
      </c>
      <c r="H160" s="111">
        <v>79.001281777777777</v>
      </c>
      <c r="I160" s="100">
        <v>76</v>
      </c>
      <c r="J160" s="173">
        <f t="shared" si="7"/>
        <v>90</v>
      </c>
      <c r="K160" s="112">
        <v>65</v>
      </c>
      <c r="L160" s="113" t="s">
        <v>325</v>
      </c>
      <c r="M160" s="112">
        <v>10</v>
      </c>
      <c r="N160" s="100">
        <v>9</v>
      </c>
      <c r="O160" s="162">
        <v>13</v>
      </c>
      <c r="P160" s="100">
        <v>1</v>
      </c>
      <c r="Q160" s="100"/>
      <c r="R160" s="76" t="s">
        <v>961</v>
      </c>
      <c r="S160" s="76" t="s">
        <v>974</v>
      </c>
      <c r="T160" s="76"/>
      <c r="U160" s="76" t="s">
        <v>971</v>
      </c>
      <c r="V160" s="76" t="s">
        <v>968</v>
      </c>
      <c r="W160" s="76" t="s">
        <v>978</v>
      </c>
      <c r="X160" s="76" t="s">
        <v>970</v>
      </c>
      <c r="Y160" s="176" t="s">
        <v>972</v>
      </c>
      <c r="Z160" s="176" t="s">
        <v>973</v>
      </c>
    </row>
    <row r="161" spans="1:26" ht="13.8" x14ac:dyDescent="0.25">
      <c r="A161" s="100">
        <v>2155</v>
      </c>
      <c r="B161" s="100">
        <v>498</v>
      </c>
      <c r="C161" s="106">
        <v>372.08461700000004</v>
      </c>
      <c r="D161" s="169">
        <f>VLOOKUP(B161,'[1]Gail Math'!$A:$B,2,FALSE)</f>
        <v>20</v>
      </c>
      <c r="E161" s="106">
        <f t="shared" si="6"/>
        <v>18.60423085</v>
      </c>
      <c r="F161" s="104">
        <v>1.83</v>
      </c>
      <c r="G161" s="101">
        <v>41808</v>
      </c>
      <c r="H161" s="111">
        <v>97.404350000000008</v>
      </c>
      <c r="I161" s="100">
        <v>94</v>
      </c>
      <c r="J161" s="173">
        <f t="shared" si="7"/>
        <v>144</v>
      </c>
      <c r="K161" s="112">
        <v>65</v>
      </c>
      <c r="L161" s="113" t="s">
        <v>344</v>
      </c>
      <c r="M161" s="112">
        <v>12</v>
      </c>
      <c r="N161" s="100">
        <v>12</v>
      </c>
      <c r="O161" s="162">
        <v>15</v>
      </c>
      <c r="P161" s="100">
        <v>1</v>
      </c>
      <c r="Q161" s="100"/>
      <c r="R161" s="76" t="s">
        <v>961</v>
      </c>
      <c r="S161" s="76" t="s">
        <v>974</v>
      </c>
      <c r="T161" s="76"/>
      <c r="U161" s="76" t="s">
        <v>971</v>
      </c>
      <c r="V161" s="76" t="s">
        <v>968</v>
      </c>
      <c r="W161" s="76" t="s">
        <v>978</v>
      </c>
      <c r="X161" s="76" t="s">
        <v>970</v>
      </c>
      <c r="Y161" s="176" t="s">
        <v>972</v>
      </c>
      <c r="Z161" s="176" t="s">
        <v>973</v>
      </c>
    </row>
    <row r="162" spans="1:26" ht="13.8" x14ac:dyDescent="0.25">
      <c r="A162" s="100">
        <v>2156</v>
      </c>
      <c r="B162" s="100">
        <v>501</v>
      </c>
      <c r="C162" s="106">
        <v>502.27442921333335</v>
      </c>
      <c r="D162" s="169">
        <f>VLOOKUP(B162,'[1]Gail Math'!$A:$B,2,FALSE)</f>
        <v>20</v>
      </c>
      <c r="E162" s="106">
        <f t="shared" si="6"/>
        <v>25.113721460666667</v>
      </c>
      <c r="F162" s="104">
        <v>1.89</v>
      </c>
      <c r="G162" s="101">
        <v>41870</v>
      </c>
      <c r="H162" s="111">
        <v>149.04285733333333</v>
      </c>
      <c r="I162" s="100">
        <v>146.25</v>
      </c>
      <c r="J162" s="173">
        <f t="shared" si="7"/>
        <v>342</v>
      </c>
      <c r="K162" s="112">
        <v>79</v>
      </c>
      <c r="L162" s="113" t="s">
        <v>344</v>
      </c>
      <c r="M162" s="112">
        <v>19</v>
      </c>
      <c r="N162" s="100">
        <v>18</v>
      </c>
      <c r="O162" s="162">
        <v>14</v>
      </c>
      <c r="P162" s="100">
        <v>1</v>
      </c>
      <c r="Q162" s="100"/>
      <c r="R162" s="76" t="s">
        <v>961</v>
      </c>
      <c r="S162" s="76" t="s">
        <v>974</v>
      </c>
      <c r="T162" s="76"/>
      <c r="U162" s="76" t="s">
        <v>971</v>
      </c>
      <c r="V162" s="76" t="s">
        <v>968</v>
      </c>
      <c r="W162" s="76" t="s">
        <v>978</v>
      </c>
      <c r="X162" s="76" t="s">
        <v>970</v>
      </c>
      <c r="Y162" s="176" t="s">
        <v>972</v>
      </c>
      <c r="Z162" s="176" t="s">
        <v>973</v>
      </c>
    </row>
    <row r="163" spans="1:26" ht="13.8" x14ac:dyDescent="0.25">
      <c r="A163" s="100">
        <v>2157</v>
      </c>
      <c r="B163" s="100">
        <v>505</v>
      </c>
      <c r="C163" s="106">
        <v>372.7751723377778</v>
      </c>
      <c r="D163" s="169">
        <f>VLOOKUP(B163,'[1]Gail Math'!$A:$B,2,FALSE)</f>
        <v>18</v>
      </c>
      <c r="E163" s="106">
        <f t="shared" si="6"/>
        <v>20.70973179654321</v>
      </c>
      <c r="F163" s="104">
        <v>1.85</v>
      </c>
      <c r="G163" s="101">
        <v>41870</v>
      </c>
      <c r="H163" s="111">
        <v>107.42800355555556</v>
      </c>
      <c r="I163" s="100">
        <v>105</v>
      </c>
      <c r="J163" s="173">
        <f t="shared" si="7"/>
        <v>156</v>
      </c>
      <c r="K163" s="112">
        <v>80</v>
      </c>
      <c r="L163" s="113" t="s">
        <v>265</v>
      </c>
      <c r="M163" s="112">
        <v>13</v>
      </c>
      <c r="N163" s="100">
        <v>12</v>
      </c>
      <c r="O163" s="162">
        <v>16</v>
      </c>
      <c r="P163" s="100">
        <v>1</v>
      </c>
      <c r="Q163" s="100"/>
      <c r="R163" s="76" t="s">
        <v>961</v>
      </c>
      <c r="S163" s="76" t="s">
        <v>974</v>
      </c>
      <c r="T163" s="76"/>
      <c r="U163" s="76" t="s">
        <v>971</v>
      </c>
      <c r="V163" s="76" t="s">
        <v>968</v>
      </c>
      <c r="W163" s="76" t="s">
        <v>978</v>
      </c>
      <c r="X163" s="76" t="s">
        <v>970</v>
      </c>
      <c r="Y163" s="176" t="s">
        <v>972</v>
      </c>
      <c r="Z163" s="176" t="s">
        <v>973</v>
      </c>
    </row>
    <row r="164" spans="1:26" ht="13.8" x14ac:dyDescent="0.25">
      <c r="A164" s="100">
        <v>2158</v>
      </c>
      <c r="B164" s="100">
        <v>506</v>
      </c>
      <c r="C164" s="106">
        <v>435.64022098666669</v>
      </c>
      <c r="D164" s="169">
        <f>VLOOKUP(B164,'[1]Gail Math'!$A:$B,2,FALSE)</f>
        <v>20</v>
      </c>
      <c r="E164" s="106">
        <f t="shared" si="6"/>
        <v>21.782011049333335</v>
      </c>
      <c r="F164" s="104">
        <v>1.88</v>
      </c>
      <c r="G164" s="101">
        <v>41870</v>
      </c>
      <c r="H164" s="111">
        <v>114.04194266666667</v>
      </c>
      <c r="I164" s="100">
        <v>113</v>
      </c>
      <c r="J164" s="173">
        <f t="shared" si="7"/>
        <v>182</v>
      </c>
      <c r="K164" s="112">
        <v>81</v>
      </c>
      <c r="L164" s="113" t="s">
        <v>304</v>
      </c>
      <c r="M164" s="112">
        <v>14</v>
      </c>
      <c r="N164" s="100">
        <v>13</v>
      </c>
      <c r="O164" s="162">
        <v>14</v>
      </c>
      <c r="P164" s="100">
        <v>1</v>
      </c>
      <c r="Q164" s="100"/>
      <c r="R164" s="76" t="s">
        <v>961</v>
      </c>
      <c r="S164" s="76" t="s">
        <v>974</v>
      </c>
      <c r="T164" s="76"/>
      <c r="U164" s="76" t="s">
        <v>971</v>
      </c>
      <c r="V164" s="76" t="s">
        <v>968</v>
      </c>
      <c r="W164" s="76" t="s">
        <v>978</v>
      </c>
      <c r="X164" s="76" t="s">
        <v>970</v>
      </c>
      <c r="Y164" s="176" t="s">
        <v>972</v>
      </c>
      <c r="Z164" s="176" t="s">
        <v>973</v>
      </c>
    </row>
    <row r="165" spans="1:26" ht="13.8" x14ac:dyDescent="0.25">
      <c r="A165" s="100">
        <v>2159</v>
      </c>
      <c r="B165" s="100">
        <v>508</v>
      </c>
      <c r="C165" s="106">
        <v>524.00269746666663</v>
      </c>
      <c r="D165" s="169">
        <f>VLOOKUP(B165,'[1]Gail Math'!$A:$B,2,FALSE)</f>
        <v>20</v>
      </c>
      <c r="E165" s="106">
        <f t="shared" si="6"/>
        <v>26.200134873333333</v>
      </c>
      <c r="F165" s="104">
        <v>1.85</v>
      </c>
      <c r="G165" s="101">
        <v>41870</v>
      </c>
      <c r="H165" s="111">
        <v>150.57548777777777</v>
      </c>
      <c r="I165" s="100">
        <v>146</v>
      </c>
      <c r="J165" s="173">
        <f t="shared" si="7"/>
        <v>306</v>
      </c>
      <c r="K165" s="112">
        <v>81</v>
      </c>
      <c r="L165" s="113" t="s">
        <v>499</v>
      </c>
      <c r="M165" s="112">
        <v>18</v>
      </c>
      <c r="N165" s="100">
        <v>17</v>
      </c>
      <c r="O165" s="162">
        <v>15</v>
      </c>
      <c r="P165" s="100">
        <v>1</v>
      </c>
      <c r="Q165" s="100"/>
      <c r="R165" s="76" t="s">
        <v>961</v>
      </c>
      <c r="S165" s="76" t="s">
        <v>974</v>
      </c>
      <c r="T165" s="76"/>
      <c r="U165" s="76" t="s">
        <v>971</v>
      </c>
      <c r="V165" s="76" t="s">
        <v>968</v>
      </c>
      <c r="W165" s="76" t="s">
        <v>978</v>
      </c>
      <c r="X165" s="76" t="s">
        <v>970</v>
      </c>
      <c r="Y165" s="176" t="s">
        <v>972</v>
      </c>
      <c r="Z165" s="176" t="s">
        <v>973</v>
      </c>
    </row>
    <row r="166" spans="1:26" ht="13.8" x14ac:dyDescent="0.25">
      <c r="A166" s="100">
        <v>2160</v>
      </c>
      <c r="B166" s="100">
        <v>509</v>
      </c>
      <c r="C166" s="106">
        <v>201.91822467555556</v>
      </c>
      <c r="D166" s="169">
        <f>VLOOKUP(B166,'[1]Gail Math'!$A:$B,2,FALSE)</f>
        <v>9</v>
      </c>
      <c r="E166" s="106">
        <f t="shared" si="6"/>
        <v>22.435358297283951</v>
      </c>
      <c r="F166" s="104">
        <v>1.93</v>
      </c>
      <c r="G166" s="101">
        <v>41808</v>
      </c>
      <c r="H166" s="111">
        <v>52.040779555555559</v>
      </c>
      <c r="I166" s="100">
        <v>48.5</v>
      </c>
      <c r="J166" s="173">
        <f t="shared" si="7"/>
        <v>30</v>
      </c>
      <c r="K166" s="112">
        <v>66</v>
      </c>
      <c r="L166" s="113" t="s">
        <v>1</v>
      </c>
      <c r="M166" s="112">
        <v>6</v>
      </c>
      <c r="N166" s="100">
        <v>5</v>
      </c>
      <c r="O166" s="162">
        <v>6</v>
      </c>
      <c r="P166" s="100">
        <v>1</v>
      </c>
      <c r="Q166" s="100"/>
      <c r="R166" s="76" t="s">
        <v>961</v>
      </c>
      <c r="S166" s="76" t="s">
        <v>974</v>
      </c>
      <c r="T166" s="76"/>
      <c r="U166" s="76" t="s">
        <v>971</v>
      </c>
      <c r="V166" s="76" t="s">
        <v>968</v>
      </c>
      <c r="W166" s="76" t="s">
        <v>978</v>
      </c>
      <c r="X166" s="76" t="s">
        <v>970</v>
      </c>
      <c r="Y166" s="176" t="s">
        <v>972</v>
      </c>
      <c r="Z166" s="176" t="s">
        <v>973</v>
      </c>
    </row>
    <row r="167" spans="1:26" ht="14.4" x14ac:dyDescent="0.3">
      <c r="A167" s="115">
        <v>2161</v>
      </c>
      <c r="B167" s="115">
        <v>511</v>
      </c>
      <c r="C167" s="106">
        <v>620.04190779999999</v>
      </c>
      <c r="D167" s="169">
        <f>VLOOKUP(B167,'[1]Gail Math'!$A:$B,2,FALSE)</f>
        <v>19</v>
      </c>
      <c r="E167" s="106">
        <f t="shared" si="6"/>
        <v>32.633784621052634</v>
      </c>
      <c r="F167" s="104">
        <v>1.82</v>
      </c>
      <c r="G167" s="117">
        <v>41870</v>
      </c>
      <c r="H167" s="116">
        <v>173.68120666666667</v>
      </c>
      <c r="I167" s="115">
        <v>170</v>
      </c>
      <c r="J167" s="173">
        <f t="shared" si="7"/>
        <v>440</v>
      </c>
      <c r="K167" s="118">
        <v>82</v>
      </c>
      <c r="L167" s="119" t="s">
        <v>1</v>
      </c>
      <c r="M167" s="118">
        <v>22</v>
      </c>
      <c r="N167" s="115">
        <v>20</v>
      </c>
      <c r="O167" s="162">
        <v>26</v>
      </c>
      <c r="P167" s="115">
        <v>1</v>
      </c>
      <c r="Q167" s="100"/>
      <c r="R167" s="76" t="s">
        <v>961</v>
      </c>
      <c r="S167" s="76" t="s">
        <v>974</v>
      </c>
      <c r="T167" s="174"/>
      <c r="U167" s="76" t="s">
        <v>971</v>
      </c>
      <c r="V167" s="76" t="s">
        <v>968</v>
      </c>
      <c r="W167" s="76" t="s">
        <v>978</v>
      </c>
      <c r="X167" s="76" t="s">
        <v>970</v>
      </c>
      <c r="Y167" s="176" t="s">
        <v>972</v>
      </c>
      <c r="Z167" s="176" t="s">
        <v>973</v>
      </c>
    </row>
    <row r="168" spans="1:26" ht="13.8" x14ac:dyDescent="0.25">
      <c r="A168" s="120">
        <v>2161</v>
      </c>
      <c r="B168" s="115">
        <v>511</v>
      </c>
      <c r="C168" s="170">
        <v>758.73495822222219</v>
      </c>
      <c r="D168" s="169">
        <v>20</v>
      </c>
      <c r="E168" s="106">
        <f t="shared" si="6"/>
        <v>37.936747911111112</v>
      </c>
      <c r="F168" s="171">
        <v>1.86</v>
      </c>
      <c r="G168" s="121">
        <v>41886</v>
      </c>
      <c r="H168" s="122">
        <v>233.45691022222221</v>
      </c>
      <c r="I168" s="115">
        <v>231.5</v>
      </c>
      <c r="J168" s="173">
        <f t="shared" si="7"/>
        <v>676</v>
      </c>
      <c r="K168" s="118">
        <v>125</v>
      </c>
      <c r="L168" s="119" t="s">
        <v>4</v>
      </c>
      <c r="M168" s="118">
        <v>26</v>
      </c>
      <c r="N168" s="115">
        <v>26</v>
      </c>
      <c r="O168" s="162" t="s">
        <v>620</v>
      </c>
      <c r="P168" s="115">
        <v>0</v>
      </c>
      <c r="Q168" s="100"/>
      <c r="R168" s="76" t="s">
        <v>961</v>
      </c>
      <c r="S168" s="76" t="s">
        <v>974</v>
      </c>
      <c r="T168" s="76"/>
      <c r="U168" s="76" t="s">
        <v>971</v>
      </c>
      <c r="V168" s="76" t="s">
        <v>968</v>
      </c>
      <c r="W168" s="76" t="s">
        <v>978</v>
      </c>
      <c r="X168" s="76" t="s">
        <v>970</v>
      </c>
      <c r="Y168" s="176" t="s">
        <v>972</v>
      </c>
      <c r="Z168" s="176" t="s">
        <v>973</v>
      </c>
    </row>
    <row r="169" spans="1:26" ht="13.8" x14ac:dyDescent="0.25">
      <c r="A169" s="100">
        <v>2162</v>
      </c>
      <c r="B169" s="100">
        <v>513</v>
      </c>
      <c r="C169" s="106">
        <v>518.25054747333331</v>
      </c>
      <c r="D169" s="169">
        <f>VLOOKUP(B169,'[1]Gail Math'!$A:$B,2,FALSE)</f>
        <v>20</v>
      </c>
      <c r="E169" s="106">
        <f t="shared" si="6"/>
        <v>25.912527373666666</v>
      </c>
      <c r="F169" s="104">
        <v>1.84</v>
      </c>
      <c r="G169" s="101">
        <v>41870</v>
      </c>
      <c r="H169" s="111">
        <v>167.71862377777779</v>
      </c>
      <c r="I169" s="100">
        <v>163.5</v>
      </c>
      <c r="J169" s="173">
        <f t="shared" si="7"/>
        <v>420</v>
      </c>
      <c r="K169" s="112">
        <v>82</v>
      </c>
      <c r="L169" s="113" t="s">
        <v>284</v>
      </c>
      <c r="M169" s="112">
        <v>21</v>
      </c>
      <c r="N169" s="100">
        <v>20</v>
      </c>
      <c r="O169" s="162">
        <v>14</v>
      </c>
      <c r="P169" s="100">
        <v>1</v>
      </c>
      <c r="Q169" s="100"/>
      <c r="R169" s="76" t="s">
        <v>961</v>
      </c>
      <c r="S169" s="76" t="s">
        <v>974</v>
      </c>
      <c r="T169" s="76"/>
      <c r="U169" s="76" t="s">
        <v>971</v>
      </c>
      <c r="V169" s="76" t="s">
        <v>968</v>
      </c>
      <c r="W169" s="76" t="s">
        <v>978</v>
      </c>
      <c r="X169" s="76" t="s">
        <v>970</v>
      </c>
      <c r="Y169" s="176" t="s">
        <v>972</v>
      </c>
      <c r="Z169" s="176" t="s">
        <v>973</v>
      </c>
    </row>
    <row r="170" spans="1:26" ht="13.8" x14ac:dyDescent="0.25">
      <c r="A170" s="100">
        <v>2163</v>
      </c>
      <c r="B170" s="100">
        <v>514</v>
      </c>
      <c r="C170" s="106">
        <v>238.44250112222218</v>
      </c>
      <c r="D170" s="169">
        <f>VLOOKUP(B170,'[1]Gail Math'!$A:$B,2,FALSE)</f>
        <v>5</v>
      </c>
      <c r="E170" s="106">
        <f t="shared" si="6"/>
        <v>47.688500224444439</v>
      </c>
      <c r="F170" s="104">
        <v>1.9</v>
      </c>
      <c r="G170" s="101">
        <v>41808</v>
      </c>
      <c r="H170" s="111">
        <v>74.746865555555544</v>
      </c>
      <c r="I170" s="100">
        <v>71.75</v>
      </c>
      <c r="J170" s="173">
        <f t="shared" si="7"/>
        <v>72</v>
      </c>
      <c r="K170" s="112">
        <v>66</v>
      </c>
      <c r="L170" s="113" t="s">
        <v>537</v>
      </c>
      <c r="M170" s="112">
        <v>9</v>
      </c>
      <c r="N170" s="100">
        <v>8</v>
      </c>
      <c r="O170" s="162">
        <v>6</v>
      </c>
      <c r="P170" s="100">
        <v>1</v>
      </c>
      <c r="Q170" s="100"/>
      <c r="R170" s="76" t="s">
        <v>961</v>
      </c>
      <c r="S170" s="76" t="s">
        <v>974</v>
      </c>
      <c r="T170" s="76"/>
      <c r="U170" s="76" t="s">
        <v>971</v>
      </c>
      <c r="V170" s="76" t="s">
        <v>968</v>
      </c>
      <c r="W170" s="76" t="s">
        <v>978</v>
      </c>
      <c r="X170" s="76" t="s">
        <v>970</v>
      </c>
      <c r="Y170" s="176" t="s">
        <v>972</v>
      </c>
      <c r="Z170" s="176" t="s">
        <v>973</v>
      </c>
    </row>
    <row r="171" spans="1:26" ht="13.8" x14ac:dyDescent="0.25">
      <c r="A171" s="100">
        <v>2164</v>
      </c>
      <c r="B171" s="100">
        <v>516</v>
      </c>
      <c r="C171" s="106">
        <v>346.42993563333323</v>
      </c>
      <c r="D171" s="169">
        <f>VLOOKUP(B171,'[1]Gail Math'!$A:$B,2,FALSE)</f>
        <v>12</v>
      </c>
      <c r="E171" s="106">
        <f t="shared" si="6"/>
        <v>28.869161302777769</v>
      </c>
      <c r="F171" s="104">
        <v>1.83</v>
      </c>
      <c r="G171" s="101">
        <v>41870</v>
      </c>
      <c r="H171" s="111">
        <v>112.11324777777776</v>
      </c>
      <c r="I171" s="100">
        <v>109.5</v>
      </c>
      <c r="J171" s="173">
        <f t="shared" si="7"/>
        <v>182</v>
      </c>
      <c r="K171" s="112">
        <v>83</v>
      </c>
      <c r="L171" s="113" t="s">
        <v>477</v>
      </c>
      <c r="M171" s="112">
        <v>14</v>
      </c>
      <c r="N171" s="100">
        <v>13</v>
      </c>
      <c r="O171" s="162">
        <v>13</v>
      </c>
      <c r="P171" s="100">
        <v>1</v>
      </c>
      <c r="Q171" s="100"/>
      <c r="R171" s="76" t="s">
        <v>961</v>
      </c>
      <c r="S171" s="76" t="s">
        <v>974</v>
      </c>
      <c r="T171" s="76"/>
      <c r="U171" s="76" t="s">
        <v>971</v>
      </c>
      <c r="V171" s="76" t="s">
        <v>968</v>
      </c>
      <c r="W171" s="76" t="s">
        <v>978</v>
      </c>
      <c r="X171" s="76" t="s">
        <v>970</v>
      </c>
      <c r="Y171" s="176" t="s">
        <v>972</v>
      </c>
      <c r="Z171" s="176" t="s">
        <v>973</v>
      </c>
    </row>
    <row r="172" spans="1:26" ht="13.8" x14ac:dyDescent="0.25">
      <c r="A172" s="100">
        <v>2165</v>
      </c>
      <c r="B172" s="100">
        <v>517</v>
      </c>
      <c r="C172" s="106">
        <v>404.67478186666671</v>
      </c>
      <c r="D172" s="169">
        <f>VLOOKUP(B172,'[1]Gail Math'!$A:$B,2,FALSE)</f>
        <v>17</v>
      </c>
      <c r="E172" s="106">
        <f t="shared" si="6"/>
        <v>23.804398933333335</v>
      </c>
      <c r="F172" s="104">
        <v>1.8</v>
      </c>
      <c r="G172" s="101">
        <v>41870</v>
      </c>
      <c r="H172" s="111">
        <v>135.79690666666667</v>
      </c>
      <c r="I172" s="100">
        <v>131.5</v>
      </c>
      <c r="J172" s="173">
        <f t="shared" si="7"/>
        <v>272</v>
      </c>
      <c r="K172" s="112">
        <v>83</v>
      </c>
      <c r="L172" s="113" t="s">
        <v>255</v>
      </c>
      <c r="M172" s="112">
        <v>17</v>
      </c>
      <c r="N172" s="100">
        <v>16</v>
      </c>
      <c r="O172" s="162">
        <v>15</v>
      </c>
      <c r="P172" s="100">
        <v>1</v>
      </c>
      <c r="Q172" s="100"/>
      <c r="R172" s="76" t="s">
        <v>961</v>
      </c>
      <c r="S172" s="76" t="s">
        <v>974</v>
      </c>
      <c r="T172" s="76"/>
      <c r="U172" s="76" t="s">
        <v>971</v>
      </c>
      <c r="V172" s="76" t="s">
        <v>968</v>
      </c>
      <c r="W172" s="76" t="s">
        <v>978</v>
      </c>
      <c r="X172" s="76" t="s">
        <v>970</v>
      </c>
      <c r="Y172" s="176" t="s">
        <v>972</v>
      </c>
      <c r="Z172" s="176" t="s">
        <v>973</v>
      </c>
    </row>
    <row r="173" spans="1:26" ht="13.8" x14ac:dyDescent="0.25">
      <c r="A173" s="100">
        <v>2166</v>
      </c>
      <c r="B173" s="100">
        <v>518</v>
      </c>
      <c r="C173" s="106">
        <v>531.70302235555562</v>
      </c>
      <c r="D173" s="169">
        <f>VLOOKUP(B173,'[1]Gail Math'!$A:$B,2,FALSE)</f>
        <v>19</v>
      </c>
      <c r="E173" s="106">
        <f t="shared" si="6"/>
        <v>27.984369597660823</v>
      </c>
      <c r="F173" s="104">
        <v>1.83</v>
      </c>
      <c r="G173" s="101">
        <v>41870</v>
      </c>
      <c r="H173" s="111">
        <v>177.82709777777779</v>
      </c>
      <c r="I173" s="100">
        <v>172.5</v>
      </c>
      <c r="J173" s="173">
        <f t="shared" si="7"/>
        <v>462</v>
      </c>
      <c r="K173" s="112">
        <v>84</v>
      </c>
      <c r="L173" s="113" t="s">
        <v>518</v>
      </c>
      <c r="M173" s="112">
        <v>22</v>
      </c>
      <c r="N173" s="100">
        <v>21</v>
      </c>
      <c r="O173" s="162">
        <v>13</v>
      </c>
      <c r="P173" s="100">
        <v>1</v>
      </c>
      <c r="Q173" s="100"/>
      <c r="R173" s="76" t="s">
        <v>961</v>
      </c>
      <c r="S173" s="76" t="s">
        <v>974</v>
      </c>
      <c r="T173" s="76"/>
      <c r="U173" s="76" t="s">
        <v>971</v>
      </c>
      <c r="V173" s="76" t="s">
        <v>968</v>
      </c>
      <c r="W173" s="76" t="s">
        <v>978</v>
      </c>
      <c r="X173" s="76" t="s">
        <v>970</v>
      </c>
      <c r="Y173" s="176" t="s">
        <v>972</v>
      </c>
      <c r="Z173" s="176" t="s">
        <v>973</v>
      </c>
    </row>
    <row r="174" spans="1:26" ht="13.8" x14ac:dyDescent="0.25">
      <c r="A174" s="100">
        <v>2167</v>
      </c>
      <c r="B174" s="100">
        <v>519</v>
      </c>
      <c r="C174" s="106">
        <v>177.96614805333337</v>
      </c>
      <c r="D174" s="169">
        <f>VLOOKUP(B174,'[1]Gail Math'!$A:$B,2,FALSE)</f>
        <v>8</v>
      </c>
      <c r="E174" s="106">
        <f t="shared" si="6"/>
        <v>22.245768506666671</v>
      </c>
      <c r="F174" s="104">
        <v>1.95</v>
      </c>
      <c r="G174" s="101">
        <v>41808</v>
      </c>
      <c r="H174" s="111">
        <v>57.969429333333352</v>
      </c>
      <c r="I174" s="100">
        <v>55.5</v>
      </c>
      <c r="J174" s="173">
        <f t="shared" si="7"/>
        <v>42</v>
      </c>
      <c r="K174" s="112">
        <v>66</v>
      </c>
      <c r="L174" s="113" t="s">
        <v>301</v>
      </c>
      <c r="M174" s="112">
        <v>7</v>
      </c>
      <c r="N174" s="100">
        <v>6</v>
      </c>
      <c r="O174" s="162">
        <v>15</v>
      </c>
      <c r="P174" s="100">
        <v>1</v>
      </c>
      <c r="Q174" s="100"/>
      <c r="R174" s="76" t="s">
        <v>961</v>
      </c>
      <c r="S174" s="76" t="s">
        <v>974</v>
      </c>
      <c r="T174" s="76"/>
      <c r="U174" s="76" t="s">
        <v>971</v>
      </c>
      <c r="V174" s="76" t="s">
        <v>968</v>
      </c>
      <c r="W174" s="76" t="s">
        <v>978</v>
      </c>
      <c r="X174" s="76" t="s">
        <v>970</v>
      </c>
      <c r="Y174" s="176" t="s">
        <v>972</v>
      </c>
      <c r="Z174" s="176" t="s">
        <v>973</v>
      </c>
    </row>
    <row r="175" spans="1:26" ht="13.8" x14ac:dyDescent="0.25">
      <c r="A175" s="100">
        <v>2168</v>
      </c>
      <c r="B175" s="100">
        <v>520</v>
      </c>
      <c r="C175" s="106">
        <v>485.21016915555543</v>
      </c>
      <c r="D175" s="169">
        <f>VLOOKUP(B175,'[1]Gail Math'!$A:$B,2,FALSE)</f>
        <v>20</v>
      </c>
      <c r="E175" s="106">
        <f t="shared" si="6"/>
        <v>24.260508457777771</v>
      </c>
      <c r="F175" s="104">
        <v>1.86</v>
      </c>
      <c r="G175" s="101">
        <v>41870</v>
      </c>
      <c r="H175" s="111">
        <v>127.01836888888886</v>
      </c>
      <c r="I175" s="100">
        <v>123</v>
      </c>
      <c r="J175" s="173">
        <f t="shared" si="7"/>
        <v>240</v>
      </c>
      <c r="K175" s="112">
        <v>85</v>
      </c>
      <c r="L175" s="113" t="s">
        <v>279</v>
      </c>
      <c r="M175" s="112">
        <v>16</v>
      </c>
      <c r="N175" s="100">
        <v>15</v>
      </c>
      <c r="O175" s="162">
        <v>15</v>
      </c>
      <c r="P175" s="100">
        <v>1</v>
      </c>
      <c r="Q175" s="100"/>
      <c r="R175" s="76" t="s">
        <v>961</v>
      </c>
      <c r="S175" s="76" t="s">
        <v>974</v>
      </c>
      <c r="T175" s="76"/>
      <c r="U175" s="76" t="s">
        <v>971</v>
      </c>
      <c r="V175" s="76" t="s">
        <v>968</v>
      </c>
      <c r="W175" s="76" t="s">
        <v>978</v>
      </c>
      <c r="X175" s="76" t="s">
        <v>970</v>
      </c>
      <c r="Y175" s="176" t="s">
        <v>972</v>
      </c>
      <c r="Z175" s="176" t="s">
        <v>973</v>
      </c>
    </row>
    <row r="176" spans="1:26" ht="13.8" x14ac:dyDescent="0.25">
      <c r="A176" s="100">
        <v>2169</v>
      </c>
      <c r="B176" s="100">
        <v>521</v>
      </c>
      <c r="C176" s="106">
        <v>375.69030794666674</v>
      </c>
      <c r="D176" s="169">
        <f>VLOOKUP(B176,'[1]Gail Math'!$A:$B,2,FALSE)</f>
        <v>18</v>
      </c>
      <c r="E176" s="106">
        <f t="shared" si="6"/>
        <v>20.871683774814819</v>
      </c>
      <c r="F176" s="104">
        <v>1.87</v>
      </c>
      <c r="G176" s="101">
        <v>41870</v>
      </c>
      <c r="H176" s="111">
        <v>117.03747911111113</v>
      </c>
      <c r="I176" s="100">
        <v>113.75</v>
      </c>
      <c r="J176" s="173">
        <f t="shared" si="7"/>
        <v>210</v>
      </c>
      <c r="K176" s="112">
        <v>85</v>
      </c>
      <c r="L176" s="113" t="s">
        <v>499</v>
      </c>
      <c r="M176" s="112">
        <v>15</v>
      </c>
      <c r="N176" s="100">
        <v>14</v>
      </c>
      <c r="O176" s="162">
        <v>13</v>
      </c>
      <c r="P176" s="100">
        <v>1</v>
      </c>
      <c r="Q176" s="100"/>
      <c r="R176" s="76" t="s">
        <v>961</v>
      </c>
      <c r="S176" s="76" t="s">
        <v>974</v>
      </c>
      <c r="T176" s="76"/>
      <c r="U176" s="76" t="s">
        <v>971</v>
      </c>
      <c r="V176" s="76" t="s">
        <v>968</v>
      </c>
      <c r="W176" s="76" t="s">
        <v>978</v>
      </c>
      <c r="X176" s="76" t="s">
        <v>970</v>
      </c>
      <c r="Y176" s="176" t="s">
        <v>972</v>
      </c>
      <c r="Z176" s="176" t="s">
        <v>973</v>
      </c>
    </row>
    <row r="177" spans="1:26" ht="13.8" x14ac:dyDescent="0.25">
      <c r="A177" s="100">
        <v>2170</v>
      </c>
      <c r="B177" s="100">
        <v>522</v>
      </c>
      <c r="C177" s="106">
        <v>400.76753499999995</v>
      </c>
      <c r="D177" s="169">
        <f>VLOOKUP(B177,'[1]Gail Math'!$A:$B,2,FALSE)</f>
        <v>20</v>
      </c>
      <c r="E177" s="106">
        <f t="shared" si="6"/>
        <v>20.038376749999998</v>
      </c>
      <c r="F177" s="104">
        <v>1.83</v>
      </c>
      <c r="G177" s="101">
        <v>41870</v>
      </c>
      <c r="H177" s="111">
        <v>127.22778888888888</v>
      </c>
      <c r="I177" s="100">
        <v>125</v>
      </c>
      <c r="J177" s="173">
        <f t="shared" si="7"/>
        <v>240</v>
      </c>
      <c r="K177" s="112">
        <v>85</v>
      </c>
      <c r="L177" s="113" t="s">
        <v>350</v>
      </c>
      <c r="M177" s="112">
        <v>16</v>
      </c>
      <c r="N177" s="100">
        <v>15</v>
      </c>
      <c r="O177" s="162">
        <v>15</v>
      </c>
      <c r="P177" s="100">
        <v>1</v>
      </c>
      <c r="Q177" s="100"/>
      <c r="R177" s="76" t="s">
        <v>961</v>
      </c>
      <c r="S177" s="76" t="s">
        <v>974</v>
      </c>
      <c r="T177" s="76"/>
      <c r="U177" s="76" t="s">
        <v>971</v>
      </c>
      <c r="V177" s="76" t="s">
        <v>968</v>
      </c>
      <c r="W177" s="76" t="s">
        <v>978</v>
      </c>
      <c r="X177" s="76" t="s">
        <v>970</v>
      </c>
      <c r="Y177" s="176" t="s">
        <v>972</v>
      </c>
      <c r="Z177" s="176" t="s">
        <v>973</v>
      </c>
    </row>
    <row r="178" spans="1:26" ht="13.8" x14ac:dyDescent="0.25">
      <c r="A178" s="100">
        <v>2171</v>
      </c>
      <c r="B178" s="100">
        <v>523</v>
      </c>
      <c r="C178" s="106">
        <v>629.57033214222236</v>
      </c>
      <c r="D178" s="169">
        <f>VLOOKUP(B178,'[1]Gail Math'!$A:$B,2,FALSE)</f>
        <v>20</v>
      </c>
      <c r="E178" s="106">
        <f t="shared" si="6"/>
        <v>31.478516607111118</v>
      </c>
      <c r="F178" s="104">
        <v>1.84</v>
      </c>
      <c r="G178" s="101">
        <v>41870</v>
      </c>
      <c r="H178" s="111">
        <v>200.5001057777778</v>
      </c>
      <c r="I178" s="100">
        <v>197</v>
      </c>
      <c r="J178" s="173">
        <f t="shared" si="7"/>
        <v>600</v>
      </c>
      <c r="K178" s="112">
        <v>86</v>
      </c>
      <c r="L178" s="113" t="s">
        <v>375</v>
      </c>
      <c r="M178" s="112">
        <v>25</v>
      </c>
      <c r="N178" s="100">
        <v>24</v>
      </c>
      <c r="O178" s="162">
        <v>15</v>
      </c>
      <c r="P178" s="100">
        <v>1</v>
      </c>
      <c r="Q178" s="100"/>
      <c r="R178" s="76" t="s">
        <v>961</v>
      </c>
      <c r="S178" s="76" t="s">
        <v>974</v>
      </c>
      <c r="T178" s="76"/>
      <c r="U178" s="76" t="s">
        <v>971</v>
      </c>
      <c r="V178" s="76" t="s">
        <v>968</v>
      </c>
      <c r="W178" s="76" t="s">
        <v>978</v>
      </c>
      <c r="X178" s="76" t="s">
        <v>970</v>
      </c>
      <c r="Y178" s="176" t="s">
        <v>972</v>
      </c>
      <c r="Z178" s="176" t="s">
        <v>973</v>
      </c>
    </row>
    <row r="179" spans="1:26" ht="13.8" x14ac:dyDescent="0.25">
      <c r="A179" s="100">
        <v>2172</v>
      </c>
      <c r="B179" s="100">
        <v>525</v>
      </c>
      <c r="C179" s="106">
        <v>568.65895650666675</v>
      </c>
      <c r="D179" s="169">
        <f>VLOOKUP(B179,'[1]Gail Math'!$A:$B,2,FALSE)</f>
        <v>20</v>
      </c>
      <c r="E179" s="106">
        <f t="shared" si="6"/>
        <v>28.432947825333336</v>
      </c>
      <c r="F179" s="104">
        <v>1.81</v>
      </c>
      <c r="G179" s="101">
        <v>41870</v>
      </c>
      <c r="H179" s="111">
        <v>184.62953133333338</v>
      </c>
      <c r="I179" s="100">
        <v>182</v>
      </c>
      <c r="J179" s="173">
        <f t="shared" si="7"/>
        <v>506</v>
      </c>
      <c r="K179" s="112">
        <v>87</v>
      </c>
      <c r="L179" s="113" t="s">
        <v>279</v>
      </c>
      <c r="M179" s="112">
        <v>23</v>
      </c>
      <c r="N179" s="100">
        <v>22</v>
      </c>
      <c r="O179" s="162">
        <v>13</v>
      </c>
      <c r="P179" s="100">
        <v>1</v>
      </c>
      <c r="Q179" s="100"/>
      <c r="R179" s="76" t="s">
        <v>961</v>
      </c>
      <c r="S179" s="76" t="s">
        <v>974</v>
      </c>
      <c r="T179" s="76"/>
      <c r="U179" s="76" t="s">
        <v>971</v>
      </c>
      <c r="V179" s="76" t="s">
        <v>968</v>
      </c>
      <c r="W179" s="76" t="s">
        <v>978</v>
      </c>
      <c r="X179" s="76" t="s">
        <v>970</v>
      </c>
      <c r="Y179" s="176" t="s">
        <v>972</v>
      </c>
      <c r="Z179" s="176" t="s">
        <v>973</v>
      </c>
    </row>
    <row r="180" spans="1:26" ht="13.8" x14ac:dyDescent="0.25">
      <c r="A180" s="100">
        <v>2173</v>
      </c>
      <c r="B180" s="100">
        <v>526</v>
      </c>
      <c r="C180" s="106">
        <v>445.48952199111113</v>
      </c>
      <c r="D180" s="169">
        <f>VLOOKUP(B180,'[1]Gail Math'!$A:$B,2,FALSE)</f>
        <v>20</v>
      </c>
      <c r="E180" s="106">
        <f t="shared" si="6"/>
        <v>22.274476099555557</v>
      </c>
      <c r="F180" s="104">
        <v>1.79</v>
      </c>
      <c r="G180" s="101">
        <v>41870</v>
      </c>
      <c r="H180" s="111">
        <v>113.64528622222223</v>
      </c>
      <c r="I180" s="100">
        <v>110.5</v>
      </c>
      <c r="J180" s="173">
        <f t="shared" si="7"/>
        <v>182</v>
      </c>
      <c r="K180" s="112">
        <v>87</v>
      </c>
      <c r="L180" s="113" t="s">
        <v>458</v>
      </c>
      <c r="M180" s="112">
        <v>14</v>
      </c>
      <c r="N180" s="100">
        <v>13</v>
      </c>
      <c r="O180" s="162">
        <v>15</v>
      </c>
      <c r="P180" s="100">
        <v>1</v>
      </c>
      <c r="Q180" s="100"/>
      <c r="R180" s="76" t="s">
        <v>961</v>
      </c>
      <c r="S180" s="76" t="s">
        <v>974</v>
      </c>
      <c r="T180" s="76"/>
      <c r="U180" s="76" t="s">
        <v>971</v>
      </c>
      <c r="V180" s="76" t="s">
        <v>968</v>
      </c>
      <c r="W180" s="76" t="s">
        <v>978</v>
      </c>
      <c r="X180" s="76" t="s">
        <v>970</v>
      </c>
      <c r="Y180" s="176" t="s">
        <v>972</v>
      </c>
      <c r="Z180" s="176" t="s">
        <v>973</v>
      </c>
    </row>
    <row r="181" spans="1:26" ht="13.8" x14ac:dyDescent="0.25">
      <c r="A181" s="100">
        <v>2174</v>
      </c>
      <c r="B181" s="100">
        <v>527</v>
      </c>
      <c r="C181" s="106">
        <v>489.78637717333334</v>
      </c>
      <c r="D181" s="169">
        <f>VLOOKUP(B181,'[1]Gail Math'!$A:$B,2,FALSE)</f>
        <v>20</v>
      </c>
      <c r="E181" s="106">
        <f t="shared" si="6"/>
        <v>24.489318858666667</v>
      </c>
      <c r="F181" s="104">
        <v>1.83</v>
      </c>
      <c r="G181" s="101">
        <v>41870</v>
      </c>
      <c r="H181" s="111">
        <v>155.98292266666667</v>
      </c>
      <c r="I181" s="100">
        <v>153</v>
      </c>
      <c r="J181" s="173">
        <f t="shared" si="7"/>
        <v>342</v>
      </c>
      <c r="K181" s="112">
        <v>88</v>
      </c>
      <c r="L181" s="113" t="s">
        <v>333</v>
      </c>
      <c r="M181" s="112">
        <v>19</v>
      </c>
      <c r="N181" s="100">
        <v>18</v>
      </c>
      <c r="O181" s="162">
        <v>15</v>
      </c>
      <c r="P181" s="100">
        <v>1</v>
      </c>
      <c r="Q181" s="100"/>
      <c r="R181" s="76" t="s">
        <v>961</v>
      </c>
      <c r="S181" s="76" t="s">
        <v>974</v>
      </c>
      <c r="T181" s="76"/>
      <c r="U181" s="76" t="s">
        <v>971</v>
      </c>
      <c r="V181" s="76" t="s">
        <v>968</v>
      </c>
      <c r="W181" s="76" t="s">
        <v>978</v>
      </c>
      <c r="X181" s="76" t="s">
        <v>970</v>
      </c>
      <c r="Y181" s="176" t="s">
        <v>972</v>
      </c>
      <c r="Z181" s="176" t="s">
        <v>973</v>
      </c>
    </row>
    <row r="182" spans="1:26" ht="13.8" x14ac:dyDescent="0.25">
      <c r="A182" s="100">
        <v>2175</v>
      </c>
      <c r="B182" s="100">
        <v>528</v>
      </c>
      <c r="C182" s="106">
        <v>341.52603333333337</v>
      </c>
      <c r="D182" s="169">
        <f>VLOOKUP(B182,'[1]Gail Math'!$A:$B,2,FALSE)</f>
        <v>20</v>
      </c>
      <c r="E182" s="106">
        <f t="shared" si="6"/>
        <v>17.076301666666669</v>
      </c>
      <c r="F182" s="104">
        <v>1.87</v>
      </c>
      <c r="G182" s="101">
        <v>41870</v>
      </c>
      <c r="H182" s="111">
        <v>113.84201111111112</v>
      </c>
      <c r="I182" s="100">
        <v>110</v>
      </c>
      <c r="J182" s="173">
        <f t="shared" si="7"/>
        <v>182</v>
      </c>
      <c r="K182" s="112">
        <v>88</v>
      </c>
      <c r="L182" s="113" t="s">
        <v>284</v>
      </c>
      <c r="M182" s="112">
        <v>14</v>
      </c>
      <c r="N182" s="100">
        <v>13</v>
      </c>
      <c r="O182" s="162">
        <v>14</v>
      </c>
      <c r="P182" s="100">
        <v>1</v>
      </c>
      <c r="Q182" s="100"/>
      <c r="R182" s="76" t="s">
        <v>961</v>
      </c>
      <c r="S182" s="76" t="s">
        <v>974</v>
      </c>
      <c r="T182" s="76"/>
      <c r="U182" s="76" t="s">
        <v>971</v>
      </c>
      <c r="V182" s="76" t="s">
        <v>968</v>
      </c>
      <c r="W182" s="76" t="s">
        <v>978</v>
      </c>
      <c r="X182" s="76" t="s">
        <v>970</v>
      </c>
      <c r="Y182" s="176" t="s">
        <v>972</v>
      </c>
      <c r="Z182" s="176" t="s">
        <v>973</v>
      </c>
    </row>
    <row r="183" spans="1:26" ht="13.8" x14ac:dyDescent="0.25">
      <c r="A183" s="100">
        <v>2176</v>
      </c>
      <c r="B183" s="100">
        <v>529</v>
      </c>
      <c r="C183" s="106">
        <v>472.09572010666665</v>
      </c>
      <c r="D183" s="169">
        <f>VLOOKUP(B183,'[1]Gail Math'!$A:$B,2,FALSE)</f>
        <v>20</v>
      </c>
      <c r="E183" s="106">
        <f t="shared" si="6"/>
        <v>23.604786005333331</v>
      </c>
      <c r="F183" s="104">
        <v>1.85</v>
      </c>
      <c r="G183" s="101">
        <v>41870</v>
      </c>
      <c r="H183" s="111">
        <v>132.61115733333332</v>
      </c>
      <c r="I183" s="100">
        <v>130</v>
      </c>
      <c r="J183" s="173">
        <f t="shared" si="7"/>
        <v>272</v>
      </c>
      <c r="K183" s="112">
        <v>89</v>
      </c>
      <c r="L183" s="113" t="s">
        <v>1</v>
      </c>
      <c r="M183" s="112">
        <v>17</v>
      </c>
      <c r="N183" s="100">
        <v>16</v>
      </c>
      <c r="O183" s="162">
        <v>14</v>
      </c>
      <c r="P183" s="100">
        <v>1</v>
      </c>
      <c r="Q183" s="100"/>
      <c r="R183" s="76" t="s">
        <v>961</v>
      </c>
      <c r="S183" s="76" t="s">
        <v>974</v>
      </c>
      <c r="T183" s="76"/>
      <c r="U183" s="76" t="s">
        <v>971</v>
      </c>
      <c r="V183" s="76" t="s">
        <v>968</v>
      </c>
      <c r="W183" s="76" t="s">
        <v>978</v>
      </c>
      <c r="X183" s="76" t="s">
        <v>970</v>
      </c>
      <c r="Y183" s="176" t="s">
        <v>972</v>
      </c>
      <c r="Z183" s="176" t="s">
        <v>973</v>
      </c>
    </row>
    <row r="184" spans="1:26" ht="13.8" x14ac:dyDescent="0.25">
      <c r="A184" s="100">
        <v>2177</v>
      </c>
      <c r="B184" s="100">
        <v>530</v>
      </c>
      <c r="C184" s="106">
        <v>492.88286474666666</v>
      </c>
      <c r="D184" s="169">
        <f>VLOOKUP(B184,'[1]Gail Math'!$A:$B,2,FALSE)</f>
        <v>20</v>
      </c>
      <c r="E184" s="106">
        <f t="shared" si="6"/>
        <v>24.644143237333331</v>
      </c>
      <c r="F184" s="104">
        <v>1.82</v>
      </c>
      <c r="G184" s="101">
        <v>41870</v>
      </c>
      <c r="H184" s="111">
        <v>154.99461155555554</v>
      </c>
      <c r="I184" s="100">
        <v>152</v>
      </c>
      <c r="J184" s="173">
        <f t="shared" si="7"/>
        <v>342</v>
      </c>
      <c r="K184" s="112">
        <v>89</v>
      </c>
      <c r="L184" s="113" t="s">
        <v>353</v>
      </c>
      <c r="M184" s="112">
        <v>19</v>
      </c>
      <c r="N184" s="100">
        <v>18</v>
      </c>
      <c r="O184" s="162">
        <v>12</v>
      </c>
      <c r="P184" s="100">
        <v>1</v>
      </c>
      <c r="Q184" s="100"/>
      <c r="R184" s="76" t="s">
        <v>961</v>
      </c>
      <c r="S184" s="76" t="s">
        <v>974</v>
      </c>
      <c r="T184" s="76"/>
      <c r="U184" s="76" t="s">
        <v>971</v>
      </c>
      <c r="V184" s="76" t="s">
        <v>968</v>
      </c>
      <c r="W184" s="76" t="s">
        <v>978</v>
      </c>
      <c r="X184" s="76" t="s">
        <v>970</v>
      </c>
      <c r="Y184" s="176" t="s">
        <v>972</v>
      </c>
      <c r="Z184" s="176" t="s">
        <v>973</v>
      </c>
    </row>
    <row r="185" spans="1:26" ht="13.8" x14ac:dyDescent="0.25">
      <c r="A185" s="100">
        <v>2178</v>
      </c>
      <c r="B185" s="100">
        <v>531</v>
      </c>
      <c r="C185" s="106">
        <v>522.66503695999995</v>
      </c>
      <c r="D185" s="169">
        <f>VLOOKUP(B185,'[1]Gail Math'!$A:$B,2,FALSE)</f>
        <v>20</v>
      </c>
      <c r="E185" s="106">
        <f t="shared" si="6"/>
        <v>26.133251847999997</v>
      </c>
      <c r="F185" s="104">
        <v>1.85</v>
      </c>
      <c r="G185" s="101">
        <v>41870</v>
      </c>
      <c r="H185" s="111">
        <v>157.42922799999999</v>
      </c>
      <c r="I185" s="100">
        <v>153</v>
      </c>
      <c r="J185" s="173">
        <f t="shared" si="7"/>
        <v>342</v>
      </c>
      <c r="K185" s="112">
        <v>90</v>
      </c>
      <c r="L185" s="113" t="s">
        <v>1</v>
      </c>
      <c r="M185" s="112">
        <v>19</v>
      </c>
      <c r="N185" s="100">
        <v>18</v>
      </c>
      <c r="O185" s="162">
        <v>15</v>
      </c>
      <c r="P185" s="100">
        <v>1</v>
      </c>
      <c r="Q185" s="100"/>
      <c r="R185" s="76" t="s">
        <v>961</v>
      </c>
      <c r="S185" s="76" t="s">
        <v>974</v>
      </c>
      <c r="T185" s="76"/>
      <c r="U185" s="76" t="s">
        <v>971</v>
      </c>
      <c r="V185" s="76" t="s">
        <v>968</v>
      </c>
      <c r="W185" s="76" t="s">
        <v>978</v>
      </c>
      <c r="X185" s="76" t="s">
        <v>970</v>
      </c>
      <c r="Y185" s="176" t="s">
        <v>972</v>
      </c>
      <c r="Z185" s="176" t="s">
        <v>973</v>
      </c>
    </row>
    <row r="186" spans="1:26" ht="13.8" x14ac:dyDescent="0.25">
      <c r="A186" s="100">
        <v>2179</v>
      </c>
      <c r="B186" s="100">
        <v>532</v>
      </c>
      <c r="C186" s="106">
        <v>390.57218220444446</v>
      </c>
      <c r="D186" s="169">
        <f>VLOOKUP(B186,'[1]Gail Math'!$A:$B,2,FALSE)</f>
        <v>20</v>
      </c>
      <c r="E186" s="106">
        <f t="shared" si="6"/>
        <v>19.528609110222224</v>
      </c>
      <c r="F186" s="104">
        <v>1.83</v>
      </c>
      <c r="G186" s="101">
        <v>41870</v>
      </c>
      <c r="H186" s="111">
        <v>117.64222355555556</v>
      </c>
      <c r="I186" s="100">
        <v>115</v>
      </c>
      <c r="J186" s="173">
        <f t="shared" si="7"/>
        <v>210</v>
      </c>
      <c r="K186" s="112">
        <v>90</v>
      </c>
      <c r="L186" s="113" t="s">
        <v>568</v>
      </c>
      <c r="M186" s="112">
        <v>15</v>
      </c>
      <c r="N186" s="100">
        <v>14</v>
      </c>
      <c r="O186" s="162">
        <v>14</v>
      </c>
      <c r="P186" s="100">
        <v>1</v>
      </c>
      <c r="Q186" s="100"/>
      <c r="R186" s="76" t="s">
        <v>961</v>
      </c>
      <c r="S186" s="76" t="s">
        <v>974</v>
      </c>
      <c r="T186" s="76"/>
      <c r="U186" s="76" t="s">
        <v>971</v>
      </c>
      <c r="V186" s="76" t="s">
        <v>968</v>
      </c>
      <c r="W186" s="76" t="s">
        <v>978</v>
      </c>
      <c r="X186" s="76" t="s">
        <v>970</v>
      </c>
      <c r="Y186" s="176" t="s">
        <v>972</v>
      </c>
      <c r="Z186" s="176" t="s">
        <v>973</v>
      </c>
    </row>
    <row r="187" spans="1:26" ht="13.8" x14ac:dyDescent="0.25">
      <c r="A187" s="100">
        <v>2180</v>
      </c>
      <c r="B187" s="100">
        <v>533</v>
      </c>
      <c r="C187" s="106">
        <v>342.97754037333334</v>
      </c>
      <c r="D187" s="169">
        <f>VLOOKUP(B187,'[1]Gail Math'!$A:$B,2,FALSE)</f>
        <v>20</v>
      </c>
      <c r="E187" s="106">
        <f t="shared" si="6"/>
        <v>17.148877018666667</v>
      </c>
      <c r="F187" s="104">
        <v>1.79</v>
      </c>
      <c r="G187" s="101">
        <v>41870</v>
      </c>
      <c r="H187" s="111">
        <v>107.85457244444444</v>
      </c>
      <c r="I187" s="100">
        <v>105</v>
      </c>
      <c r="J187" s="173">
        <f t="shared" si="7"/>
        <v>156</v>
      </c>
      <c r="K187" s="112">
        <v>90</v>
      </c>
      <c r="L187" s="113" t="s">
        <v>475</v>
      </c>
      <c r="M187" s="112">
        <v>13</v>
      </c>
      <c r="N187" s="100">
        <v>12</v>
      </c>
      <c r="O187" s="162">
        <v>15</v>
      </c>
      <c r="P187" s="100">
        <v>1</v>
      </c>
      <c r="Q187" s="100"/>
      <c r="R187" s="76" t="s">
        <v>961</v>
      </c>
      <c r="S187" s="76" t="s">
        <v>974</v>
      </c>
      <c r="T187" s="76"/>
      <c r="U187" s="76" t="s">
        <v>971</v>
      </c>
      <c r="V187" s="76" t="s">
        <v>968</v>
      </c>
      <c r="W187" s="76" t="s">
        <v>978</v>
      </c>
      <c r="X187" s="76" t="s">
        <v>970</v>
      </c>
      <c r="Y187" s="176" t="s">
        <v>972</v>
      </c>
      <c r="Z187" s="176" t="s">
        <v>973</v>
      </c>
    </row>
    <row r="188" spans="1:26" ht="13.8" x14ac:dyDescent="0.25">
      <c r="A188" s="100">
        <v>2181</v>
      </c>
      <c r="B188" s="100">
        <v>534</v>
      </c>
      <c r="C188" s="106">
        <v>939.96773366222249</v>
      </c>
      <c r="D188" s="169">
        <f>VLOOKUP(B188,'[1]Gail Math'!$A:$B,2,FALSE)</f>
        <v>20</v>
      </c>
      <c r="E188" s="106">
        <f t="shared" si="6"/>
        <v>46.998386683111121</v>
      </c>
      <c r="F188" s="104">
        <v>1.83</v>
      </c>
      <c r="G188" s="101">
        <v>41870</v>
      </c>
      <c r="H188" s="111">
        <v>275.65036177777785</v>
      </c>
      <c r="I188" s="100">
        <v>270</v>
      </c>
      <c r="J188" s="173">
        <f t="shared" si="7"/>
        <v>1122</v>
      </c>
      <c r="K188" s="112">
        <v>91</v>
      </c>
      <c r="L188" s="113" t="s">
        <v>268</v>
      </c>
      <c r="M188" s="112">
        <v>34</v>
      </c>
      <c r="N188" s="100">
        <v>33</v>
      </c>
      <c r="O188" s="162">
        <v>15</v>
      </c>
      <c r="P188" s="100">
        <v>1</v>
      </c>
      <c r="Q188" s="100"/>
      <c r="R188" s="76" t="s">
        <v>961</v>
      </c>
      <c r="S188" s="76" t="s">
        <v>974</v>
      </c>
      <c r="T188" s="76"/>
      <c r="U188" s="76" t="s">
        <v>971</v>
      </c>
      <c r="V188" s="76" t="s">
        <v>968</v>
      </c>
      <c r="W188" s="76" t="s">
        <v>978</v>
      </c>
      <c r="X188" s="76" t="s">
        <v>970</v>
      </c>
      <c r="Y188" s="176" t="s">
        <v>972</v>
      </c>
      <c r="Z188" s="176" t="s">
        <v>973</v>
      </c>
    </row>
    <row r="189" spans="1:26" ht="13.8" x14ac:dyDescent="0.25">
      <c r="A189" s="100">
        <v>2182</v>
      </c>
      <c r="B189" s="100">
        <v>535</v>
      </c>
      <c r="C189" s="106">
        <v>781.92853747555569</v>
      </c>
      <c r="D189" s="169">
        <f>VLOOKUP(B189,'[1]Gail Math'!$A:$B,2,FALSE)</f>
        <v>20</v>
      </c>
      <c r="E189" s="106">
        <f t="shared" si="6"/>
        <v>39.096426873777787</v>
      </c>
      <c r="F189" s="104">
        <v>1.81</v>
      </c>
      <c r="G189" s="101">
        <v>41870</v>
      </c>
      <c r="H189" s="111">
        <v>253.87290177777783</v>
      </c>
      <c r="I189" s="100">
        <v>252</v>
      </c>
      <c r="J189" s="173">
        <f t="shared" si="7"/>
        <v>992</v>
      </c>
      <c r="K189" s="112">
        <v>92</v>
      </c>
      <c r="L189" s="113" t="s">
        <v>346</v>
      </c>
      <c r="M189" s="112">
        <v>32</v>
      </c>
      <c r="N189" s="100">
        <v>31</v>
      </c>
      <c r="O189" s="162">
        <v>15</v>
      </c>
      <c r="P189" s="100">
        <v>1</v>
      </c>
      <c r="Q189" s="100"/>
      <c r="R189" s="76" t="s">
        <v>961</v>
      </c>
      <c r="S189" s="76" t="s">
        <v>974</v>
      </c>
      <c r="T189" s="76"/>
      <c r="U189" s="76" t="s">
        <v>971</v>
      </c>
      <c r="V189" s="76" t="s">
        <v>968</v>
      </c>
      <c r="W189" s="76" t="s">
        <v>978</v>
      </c>
      <c r="X189" s="76" t="s">
        <v>970</v>
      </c>
      <c r="Y189" s="176" t="s">
        <v>972</v>
      </c>
      <c r="Z189" s="176" t="s">
        <v>973</v>
      </c>
    </row>
    <row r="190" spans="1:26" ht="13.8" x14ac:dyDescent="0.25">
      <c r="A190" s="100">
        <v>2183</v>
      </c>
      <c r="B190" s="100">
        <v>536</v>
      </c>
      <c r="C190" s="106">
        <v>469.46260819999992</v>
      </c>
      <c r="D190" s="169">
        <f>VLOOKUP(B190,'[1]Gail Math'!$A:$B,2,FALSE)</f>
        <v>20</v>
      </c>
      <c r="E190" s="106">
        <f t="shared" si="6"/>
        <v>23.473130409999996</v>
      </c>
      <c r="F190" s="104">
        <v>1.8</v>
      </c>
      <c r="G190" s="101">
        <v>41870</v>
      </c>
      <c r="H190" s="111">
        <v>148.09545999999997</v>
      </c>
      <c r="I190" s="100">
        <v>145.5</v>
      </c>
      <c r="J190" s="173">
        <f t="shared" si="7"/>
        <v>342</v>
      </c>
      <c r="K190" s="112">
        <v>93</v>
      </c>
      <c r="L190" s="113" t="s">
        <v>287</v>
      </c>
      <c r="M190" s="112">
        <v>19</v>
      </c>
      <c r="N190" s="100">
        <v>18</v>
      </c>
      <c r="O190" s="162">
        <v>16</v>
      </c>
      <c r="P190" s="100">
        <v>1</v>
      </c>
      <c r="Q190" s="100"/>
      <c r="R190" s="76" t="s">
        <v>961</v>
      </c>
      <c r="S190" s="76" t="s">
        <v>974</v>
      </c>
      <c r="T190" s="76"/>
      <c r="U190" s="76" t="s">
        <v>971</v>
      </c>
      <c r="V190" s="76" t="s">
        <v>968</v>
      </c>
      <c r="W190" s="76" t="s">
        <v>978</v>
      </c>
      <c r="X190" s="76" t="s">
        <v>970</v>
      </c>
      <c r="Y190" s="176" t="s">
        <v>972</v>
      </c>
      <c r="Z190" s="176" t="s">
        <v>973</v>
      </c>
    </row>
    <row r="191" spans="1:26" ht="13.8" x14ac:dyDescent="0.25">
      <c r="A191" s="100">
        <v>2184</v>
      </c>
      <c r="B191" s="100">
        <v>538</v>
      </c>
      <c r="C191" s="106">
        <v>494.76340997333335</v>
      </c>
      <c r="D191" s="169">
        <f>VLOOKUP(B191,'[1]Gail Math'!$A:$B,2,FALSE)</f>
        <v>20</v>
      </c>
      <c r="E191" s="106">
        <f t="shared" si="6"/>
        <v>24.738170498666669</v>
      </c>
      <c r="F191" s="104">
        <v>1.83</v>
      </c>
      <c r="G191" s="101">
        <v>41870</v>
      </c>
      <c r="H191" s="111">
        <v>135.18125955555556</v>
      </c>
      <c r="I191" s="100">
        <v>133</v>
      </c>
      <c r="J191" s="173">
        <f t="shared" si="7"/>
        <v>272</v>
      </c>
      <c r="K191" s="112">
        <v>94</v>
      </c>
      <c r="L191" s="113" t="s">
        <v>339</v>
      </c>
      <c r="M191" s="112">
        <v>17</v>
      </c>
      <c r="N191" s="100">
        <v>16</v>
      </c>
      <c r="O191" s="162">
        <v>15</v>
      </c>
      <c r="P191" s="100">
        <v>1</v>
      </c>
      <c r="Q191" s="100"/>
      <c r="R191" s="76" t="s">
        <v>961</v>
      </c>
      <c r="S191" s="76" t="s">
        <v>974</v>
      </c>
      <c r="T191" s="76"/>
      <c r="U191" s="76" t="s">
        <v>971</v>
      </c>
      <c r="V191" s="76" t="s">
        <v>968</v>
      </c>
      <c r="W191" s="76" t="s">
        <v>978</v>
      </c>
      <c r="X191" s="76" t="s">
        <v>970</v>
      </c>
      <c r="Y191" s="176" t="s">
        <v>972</v>
      </c>
      <c r="Z191" s="176" t="s">
        <v>973</v>
      </c>
    </row>
    <row r="192" spans="1:26" ht="13.8" x14ac:dyDescent="0.25">
      <c r="A192" s="100">
        <v>2185</v>
      </c>
      <c r="B192" s="100">
        <v>539</v>
      </c>
      <c r="C192" s="106">
        <v>579.0911587999999</v>
      </c>
      <c r="D192" s="169">
        <f>VLOOKUP(B192,'[1]Gail Math'!$A:$B,2,FALSE)</f>
        <v>20</v>
      </c>
      <c r="E192" s="106">
        <f t="shared" si="6"/>
        <v>28.954557939999994</v>
      </c>
      <c r="F192" s="104">
        <v>1.84</v>
      </c>
      <c r="G192" s="101">
        <v>41870</v>
      </c>
      <c r="H192" s="111">
        <v>183.83846311111108</v>
      </c>
      <c r="I192" s="100">
        <v>180.5</v>
      </c>
      <c r="J192" s="173">
        <f t="shared" si="7"/>
        <v>506</v>
      </c>
      <c r="K192" s="112">
        <v>94</v>
      </c>
      <c r="L192" s="113" t="s">
        <v>499</v>
      </c>
      <c r="M192" s="112">
        <v>23</v>
      </c>
      <c r="N192" s="100">
        <v>22</v>
      </c>
      <c r="O192" s="162">
        <v>15</v>
      </c>
      <c r="P192" s="100">
        <v>1</v>
      </c>
      <c r="Q192" s="100"/>
      <c r="R192" s="76" t="s">
        <v>961</v>
      </c>
      <c r="S192" s="76" t="s">
        <v>974</v>
      </c>
      <c r="T192" s="76"/>
      <c r="U192" s="76" t="s">
        <v>971</v>
      </c>
      <c r="V192" s="76" t="s">
        <v>968</v>
      </c>
      <c r="W192" s="76" t="s">
        <v>978</v>
      </c>
      <c r="X192" s="76" t="s">
        <v>970</v>
      </c>
      <c r="Y192" s="176" t="s">
        <v>972</v>
      </c>
      <c r="Z192" s="176" t="s">
        <v>973</v>
      </c>
    </row>
    <row r="193" spans="1:26" ht="13.8" x14ac:dyDescent="0.25">
      <c r="A193" s="100">
        <v>2186</v>
      </c>
      <c r="B193" s="100">
        <v>540</v>
      </c>
      <c r="C193" s="106">
        <v>589.55759053333338</v>
      </c>
      <c r="D193" s="169">
        <f>VLOOKUP(B193,'[1]Gail Math'!$A:$B,2,FALSE)</f>
        <v>20</v>
      </c>
      <c r="E193" s="106">
        <f t="shared" si="6"/>
        <v>29.477879526666669</v>
      </c>
      <c r="F193" s="104">
        <v>1.85</v>
      </c>
      <c r="G193" s="101">
        <v>41870</v>
      </c>
      <c r="H193" s="111">
        <v>165.14218222222223</v>
      </c>
      <c r="I193" s="100">
        <v>162.25</v>
      </c>
      <c r="J193" s="173">
        <f t="shared" si="7"/>
        <v>420</v>
      </c>
      <c r="K193" s="112">
        <v>95</v>
      </c>
      <c r="L193" s="113" t="s">
        <v>287</v>
      </c>
      <c r="M193" s="112">
        <v>21</v>
      </c>
      <c r="N193" s="100">
        <v>20</v>
      </c>
      <c r="O193" s="162">
        <v>15</v>
      </c>
      <c r="P193" s="100">
        <v>1</v>
      </c>
      <c r="Q193" s="100"/>
      <c r="R193" s="76" t="s">
        <v>961</v>
      </c>
      <c r="S193" s="76" t="s">
        <v>974</v>
      </c>
      <c r="T193" s="76"/>
      <c r="U193" s="76" t="s">
        <v>971</v>
      </c>
      <c r="V193" s="76" t="s">
        <v>968</v>
      </c>
      <c r="W193" s="76" t="s">
        <v>978</v>
      </c>
      <c r="X193" s="76" t="s">
        <v>970</v>
      </c>
      <c r="Y193" s="176" t="s">
        <v>972</v>
      </c>
      <c r="Z193" s="176" t="s">
        <v>973</v>
      </c>
    </row>
    <row r="194" spans="1:26" ht="13.8" x14ac:dyDescent="0.25">
      <c r="A194" s="100">
        <v>2187</v>
      </c>
      <c r="B194" s="100">
        <v>541</v>
      </c>
      <c r="C194" s="106">
        <v>738.83547680000015</v>
      </c>
      <c r="D194" s="169">
        <f>VLOOKUP(B194,'[1]Gail Math'!$A:$B,2,FALSE)</f>
        <v>20</v>
      </c>
      <c r="E194" s="106">
        <f t="shared" si="6"/>
        <v>36.94177384000001</v>
      </c>
      <c r="F194" s="104">
        <v>1.82</v>
      </c>
      <c r="G194" s="101">
        <v>41870</v>
      </c>
      <c r="H194" s="111">
        <v>208.7105866666667</v>
      </c>
      <c r="I194" s="100">
        <v>205</v>
      </c>
      <c r="J194" s="173">
        <f t="shared" si="7"/>
        <v>650</v>
      </c>
      <c r="K194" s="112">
        <v>95</v>
      </c>
      <c r="L194" s="113" t="s">
        <v>358</v>
      </c>
      <c r="M194" s="112">
        <v>26</v>
      </c>
      <c r="N194" s="100">
        <v>25</v>
      </c>
      <c r="O194" s="162">
        <v>13</v>
      </c>
      <c r="P194" s="100">
        <v>1</v>
      </c>
      <c r="Q194" s="100"/>
      <c r="R194" s="76" t="s">
        <v>961</v>
      </c>
      <c r="S194" s="76" t="s">
        <v>974</v>
      </c>
      <c r="T194" s="76"/>
      <c r="U194" s="76" t="s">
        <v>971</v>
      </c>
      <c r="V194" s="76" t="s">
        <v>968</v>
      </c>
      <c r="W194" s="76" t="s">
        <v>978</v>
      </c>
      <c r="X194" s="76" t="s">
        <v>970</v>
      </c>
      <c r="Y194" s="176" t="s">
        <v>972</v>
      </c>
      <c r="Z194" s="176" t="s">
        <v>973</v>
      </c>
    </row>
    <row r="195" spans="1:26" ht="13.8" x14ac:dyDescent="0.25">
      <c r="A195" s="100">
        <v>2188</v>
      </c>
      <c r="B195" s="100">
        <v>542</v>
      </c>
      <c r="C195" s="106">
        <v>506.54849506666676</v>
      </c>
      <c r="D195" s="169">
        <f>VLOOKUP(B195,'[1]Gail Math'!$A:$B,2,FALSE)</f>
        <v>20</v>
      </c>
      <c r="E195" s="106">
        <f t="shared" si="6"/>
        <v>25.327424753333339</v>
      </c>
      <c r="F195" s="104">
        <v>1.79</v>
      </c>
      <c r="G195" s="101">
        <v>41870</v>
      </c>
      <c r="H195" s="111">
        <v>160.30015666666668</v>
      </c>
      <c r="I195" s="100">
        <v>155.5</v>
      </c>
      <c r="J195" s="173">
        <f t="shared" si="7"/>
        <v>380</v>
      </c>
      <c r="K195" s="112">
        <v>96</v>
      </c>
      <c r="L195" s="113" t="s">
        <v>518</v>
      </c>
      <c r="M195" s="112">
        <v>20</v>
      </c>
      <c r="N195" s="100">
        <v>19</v>
      </c>
      <c r="O195" s="162">
        <v>13</v>
      </c>
      <c r="P195" s="100">
        <v>1</v>
      </c>
      <c r="Q195" s="100"/>
      <c r="R195" s="76" t="s">
        <v>961</v>
      </c>
      <c r="S195" s="76" t="s">
        <v>974</v>
      </c>
      <c r="T195" s="76"/>
      <c r="U195" s="76" t="s">
        <v>971</v>
      </c>
      <c r="V195" s="76" t="s">
        <v>968</v>
      </c>
      <c r="W195" s="76" t="s">
        <v>978</v>
      </c>
      <c r="X195" s="76" t="s">
        <v>970</v>
      </c>
      <c r="Y195" s="176" t="s">
        <v>972</v>
      </c>
      <c r="Z195" s="176" t="s">
        <v>973</v>
      </c>
    </row>
    <row r="196" spans="1:26" ht="13.8" x14ac:dyDescent="0.25">
      <c r="A196" s="100">
        <v>2189</v>
      </c>
      <c r="B196" s="100">
        <v>543</v>
      </c>
      <c r="C196" s="106">
        <v>565.18650716444449</v>
      </c>
      <c r="D196" s="169">
        <f>VLOOKUP(B196,'[1]Gail Math'!$A:$B,2,FALSE)</f>
        <v>20</v>
      </c>
      <c r="E196" s="106">
        <f t="shared" si="6"/>
        <v>28.259325358222224</v>
      </c>
      <c r="F196" s="104">
        <v>1.85</v>
      </c>
      <c r="G196" s="101">
        <v>41870</v>
      </c>
      <c r="H196" s="111">
        <v>173.37009422222224</v>
      </c>
      <c r="I196" s="100">
        <v>165</v>
      </c>
      <c r="J196" s="173">
        <f t="shared" si="7"/>
        <v>420</v>
      </c>
      <c r="K196" s="112">
        <v>97</v>
      </c>
      <c r="L196" s="113" t="s">
        <v>1</v>
      </c>
      <c r="M196" s="112">
        <v>21</v>
      </c>
      <c r="N196" s="100">
        <v>20</v>
      </c>
      <c r="O196" s="162">
        <v>14</v>
      </c>
      <c r="P196" s="100">
        <v>1</v>
      </c>
      <c r="Q196" s="100"/>
      <c r="R196" s="76" t="s">
        <v>961</v>
      </c>
      <c r="S196" s="76" t="s">
        <v>974</v>
      </c>
      <c r="T196" s="76"/>
      <c r="U196" s="76" t="s">
        <v>971</v>
      </c>
      <c r="V196" s="76" t="s">
        <v>968</v>
      </c>
      <c r="W196" s="76" t="s">
        <v>978</v>
      </c>
      <c r="X196" s="76" t="s">
        <v>970</v>
      </c>
      <c r="Y196" s="176" t="s">
        <v>972</v>
      </c>
      <c r="Z196" s="176" t="s">
        <v>973</v>
      </c>
    </row>
    <row r="197" spans="1:26" ht="13.8" x14ac:dyDescent="0.25">
      <c r="A197" s="100">
        <v>2190</v>
      </c>
      <c r="B197" s="100">
        <v>544</v>
      </c>
      <c r="C197" s="106">
        <v>541.58544576000008</v>
      </c>
      <c r="D197" s="169">
        <f>VLOOKUP(B197,'[1]Gail Math'!$A:$B,2,FALSE)</f>
        <v>20</v>
      </c>
      <c r="E197" s="106">
        <f t="shared" si="6"/>
        <v>27.079272288000006</v>
      </c>
      <c r="F197" s="104">
        <v>1.83</v>
      </c>
      <c r="G197" s="101">
        <v>41870</v>
      </c>
      <c r="H197" s="111">
        <v>167.15600177777779</v>
      </c>
      <c r="I197" s="100">
        <v>163.5</v>
      </c>
      <c r="J197" s="173">
        <f t="shared" si="7"/>
        <v>420</v>
      </c>
      <c r="K197" s="112">
        <v>97</v>
      </c>
      <c r="L197" s="113" t="s">
        <v>477</v>
      </c>
      <c r="M197" s="112">
        <v>21</v>
      </c>
      <c r="N197" s="100">
        <v>20</v>
      </c>
      <c r="O197" s="162">
        <v>14</v>
      </c>
      <c r="P197" s="100">
        <v>1</v>
      </c>
      <c r="Q197" s="100"/>
      <c r="R197" s="76" t="s">
        <v>961</v>
      </c>
      <c r="S197" s="76" t="s">
        <v>974</v>
      </c>
      <c r="T197" s="76"/>
      <c r="U197" s="76" t="s">
        <v>971</v>
      </c>
      <c r="V197" s="76" t="s">
        <v>968</v>
      </c>
      <c r="W197" s="76" t="s">
        <v>978</v>
      </c>
      <c r="X197" s="76" t="s">
        <v>970</v>
      </c>
      <c r="Y197" s="176" t="s">
        <v>972</v>
      </c>
      <c r="Z197" s="176" t="s">
        <v>973</v>
      </c>
    </row>
    <row r="198" spans="1:26" ht="13.8" x14ac:dyDescent="0.25">
      <c r="A198" s="100">
        <v>2191</v>
      </c>
      <c r="B198" s="100">
        <v>545</v>
      </c>
      <c r="C198" s="106">
        <v>346.33898396000001</v>
      </c>
      <c r="D198" s="169">
        <f>VLOOKUP(B198,'[1]Gail Math'!$A:$B,2,FALSE)</f>
        <v>20</v>
      </c>
      <c r="E198" s="106">
        <f t="shared" si="6"/>
        <v>17.316949198</v>
      </c>
      <c r="F198" s="104">
        <v>1.84</v>
      </c>
      <c r="G198" s="101">
        <v>41870</v>
      </c>
      <c r="H198" s="111">
        <v>104.0057008888889</v>
      </c>
      <c r="I198" s="100">
        <v>101.5</v>
      </c>
      <c r="J198" s="173">
        <f t="shared" si="7"/>
        <v>156</v>
      </c>
      <c r="K198" s="112">
        <v>98</v>
      </c>
      <c r="L198" s="113" t="s">
        <v>537</v>
      </c>
      <c r="M198" s="112">
        <v>13</v>
      </c>
      <c r="N198" s="100">
        <v>12</v>
      </c>
      <c r="O198" s="162">
        <v>11</v>
      </c>
      <c r="P198" s="100">
        <v>1</v>
      </c>
      <c r="Q198" s="100"/>
      <c r="R198" s="76" t="s">
        <v>961</v>
      </c>
      <c r="S198" s="76" t="s">
        <v>974</v>
      </c>
      <c r="T198" s="76"/>
      <c r="U198" s="76" t="s">
        <v>971</v>
      </c>
      <c r="V198" s="76" t="s">
        <v>968</v>
      </c>
      <c r="W198" s="76" t="s">
        <v>978</v>
      </c>
      <c r="X198" s="76" t="s">
        <v>970</v>
      </c>
      <c r="Y198" s="176" t="s">
        <v>972</v>
      </c>
      <c r="Z198" s="176" t="s">
        <v>973</v>
      </c>
    </row>
    <row r="199" spans="1:26" ht="13.8" x14ac:dyDescent="0.25">
      <c r="A199" s="100">
        <v>2192</v>
      </c>
      <c r="B199" s="100">
        <v>546</v>
      </c>
      <c r="C199" s="106">
        <v>879.15512533333356</v>
      </c>
      <c r="D199" s="169">
        <f>VLOOKUP(B199,'[1]Gail Math'!$A:$B,2,FALSE)</f>
        <v>20</v>
      </c>
      <c r="E199" s="106">
        <f t="shared" si="6"/>
        <v>43.957756266666678</v>
      </c>
      <c r="F199" s="104">
        <v>1.84</v>
      </c>
      <c r="G199" s="101">
        <v>41870</v>
      </c>
      <c r="H199" s="111">
        <v>241.52613333333338</v>
      </c>
      <c r="I199" s="100">
        <v>240</v>
      </c>
      <c r="J199" s="173">
        <f t="shared" si="7"/>
        <v>870</v>
      </c>
      <c r="K199" s="112">
        <v>98</v>
      </c>
      <c r="L199" s="113" t="s">
        <v>568</v>
      </c>
      <c r="M199" s="112">
        <v>30</v>
      </c>
      <c r="N199" s="100">
        <v>29</v>
      </c>
      <c r="O199" s="162">
        <v>14</v>
      </c>
      <c r="P199" s="100">
        <v>1</v>
      </c>
      <c r="Q199" s="100"/>
      <c r="R199" s="76" t="s">
        <v>961</v>
      </c>
      <c r="S199" s="76" t="s">
        <v>974</v>
      </c>
      <c r="T199" s="76"/>
      <c r="U199" s="76" t="s">
        <v>971</v>
      </c>
      <c r="V199" s="76" t="s">
        <v>968</v>
      </c>
      <c r="W199" s="76" t="s">
        <v>978</v>
      </c>
      <c r="X199" s="76" t="s">
        <v>970</v>
      </c>
      <c r="Y199" s="176" t="s">
        <v>972</v>
      </c>
      <c r="Z199" s="176" t="s">
        <v>973</v>
      </c>
    </row>
    <row r="200" spans="1:26" ht="13.8" x14ac:dyDescent="0.25">
      <c r="A200" s="100">
        <v>2193</v>
      </c>
      <c r="B200" s="100">
        <v>547</v>
      </c>
      <c r="C200" s="106">
        <v>658.91958396444466</v>
      </c>
      <c r="D200" s="169">
        <f>VLOOKUP(B200,'[1]Gail Math'!$A:$B,2,FALSE)</f>
        <v>20</v>
      </c>
      <c r="E200" s="106">
        <f t="shared" si="6"/>
        <v>32.945979198222233</v>
      </c>
      <c r="F200" s="104">
        <v>1.86</v>
      </c>
      <c r="G200" s="101">
        <v>41870</v>
      </c>
      <c r="H200" s="111">
        <v>222.60796755555563</v>
      </c>
      <c r="I200" s="100">
        <v>220</v>
      </c>
      <c r="J200" s="173">
        <f t="shared" si="7"/>
        <v>756</v>
      </c>
      <c r="K200" s="112">
        <v>99</v>
      </c>
      <c r="L200" s="113" t="s">
        <v>375</v>
      </c>
      <c r="M200" s="112">
        <v>28</v>
      </c>
      <c r="N200" s="100">
        <v>27</v>
      </c>
      <c r="O200" s="162">
        <v>12</v>
      </c>
      <c r="P200" s="100">
        <v>1</v>
      </c>
      <c r="Q200" s="100"/>
      <c r="R200" s="76" t="s">
        <v>961</v>
      </c>
      <c r="S200" s="76" t="s">
        <v>974</v>
      </c>
      <c r="T200" s="76"/>
      <c r="U200" s="76" t="s">
        <v>971</v>
      </c>
      <c r="V200" s="76" t="s">
        <v>968</v>
      </c>
      <c r="W200" s="76" t="s">
        <v>978</v>
      </c>
      <c r="X200" s="76" t="s">
        <v>970</v>
      </c>
      <c r="Y200" s="176" t="s">
        <v>972</v>
      </c>
      <c r="Z200" s="176" t="s">
        <v>973</v>
      </c>
    </row>
    <row r="201" spans="1:26" ht="13.8" x14ac:dyDescent="0.25">
      <c r="A201" s="100">
        <v>2194</v>
      </c>
      <c r="B201" s="100">
        <v>548</v>
      </c>
      <c r="C201" s="106">
        <v>694.02421111111096</v>
      </c>
      <c r="D201" s="169">
        <f>VLOOKUP(B201,'[1]Gail Math'!$A:$B,2,FALSE)</f>
        <v>20</v>
      </c>
      <c r="E201" s="106">
        <f t="shared" ref="E201:E264" si="8">C201/D201</f>
        <v>34.701210555555548</v>
      </c>
      <c r="F201" s="104">
        <v>1.86</v>
      </c>
      <c r="G201" s="101">
        <v>41870</v>
      </c>
      <c r="H201" s="111">
        <v>195.49977777777775</v>
      </c>
      <c r="I201" s="100">
        <v>192</v>
      </c>
      <c r="J201" s="173">
        <f t="shared" ref="J201:J264" si="9">PRODUCT(M201:N201)</f>
        <v>552</v>
      </c>
      <c r="K201" s="112">
        <v>100</v>
      </c>
      <c r="L201" s="113" t="s">
        <v>287</v>
      </c>
      <c r="M201" s="112">
        <v>24</v>
      </c>
      <c r="N201" s="100">
        <v>23</v>
      </c>
      <c r="O201" s="162">
        <v>14</v>
      </c>
      <c r="P201" s="100">
        <v>1</v>
      </c>
      <c r="Q201" s="100"/>
      <c r="R201" s="76" t="s">
        <v>961</v>
      </c>
      <c r="S201" s="76" t="s">
        <v>974</v>
      </c>
      <c r="T201" s="76"/>
      <c r="U201" s="76" t="s">
        <v>971</v>
      </c>
      <c r="V201" s="76" t="s">
        <v>968</v>
      </c>
      <c r="W201" s="76" t="s">
        <v>978</v>
      </c>
      <c r="X201" s="76" t="s">
        <v>970</v>
      </c>
      <c r="Y201" s="176" t="s">
        <v>972</v>
      </c>
      <c r="Z201" s="176" t="s">
        <v>973</v>
      </c>
    </row>
    <row r="202" spans="1:26" ht="13.8" x14ac:dyDescent="0.25">
      <c r="A202" s="100">
        <v>2195</v>
      </c>
      <c r="B202" s="100">
        <v>549</v>
      </c>
      <c r="C202" s="106">
        <v>534.15020917999993</v>
      </c>
      <c r="D202" s="169">
        <f>VLOOKUP(B202,'[1]Gail Math'!$A:$B,2,FALSE)</f>
        <v>20</v>
      </c>
      <c r="E202" s="106">
        <f t="shared" si="8"/>
        <v>26.707510458999998</v>
      </c>
      <c r="F202" s="104">
        <v>1.85</v>
      </c>
      <c r="G202" s="101">
        <v>41870</v>
      </c>
      <c r="H202" s="111">
        <v>149.62190733333333</v>
      </c>
      <c r="I202" s="100">
        <v>147.5</v>
      </c>
      <c r="J202" s="173">
        <f t="shared" si="9"/>
        <v>342</v>
      </c>
      <c r="K202" s="112">
        <v>100</v>
      </c>
      <c r="L202" s="113" t="s">
        <v>299</v>
      </c>
      <c r="M202" s="112">
        <v>19</v>
      </c>
      <c r="N202" s="100">
        <v>18</v>
      </c>
      <c r="O202" s="162">
        <v>14</v>
      </c>
      <c r="P202" s="100">
        <v>1</v>
      </c>
      <c r="Q202" s="100"/>
      <c r="R202" s="76" t="s">
        <v>961</v>
      </c>
      <c r="S202" s="76" t="s">
        <v>974</v>
      </c>
      <c r="T202" s="76"/>
      <c r="U202" s="76" t="s">
        <v>971</v>
      </c>
      <c r="V202" s="76" t="s">
        <v>968</v>
      </c>
      <c r="W202" s="76" t="s">
        <v>978</v>
      </c>
      <c r="X202" s="76" t="s">
        <v>970</v>
      </c>
      <c r="Y202" s="176" t="s">
        <v>972</v>
      </c>
      <c r="Z202" s="176" t="s">
        <v>973</v>
      </c>
    </row>
    <row r="203" spans="1:26" ht="13.8" x14ac:dyDescent="0.25">
      <c r="A203" s="100">
        <v>2196</v>
      </c>
      <c r="B203" s="100">
        <v>550</v>
      </c>
      <c r="C203" s="106">
        <v>722.84794897333325</v>
      </c>
      <c r="D203" s="169">
        <f>VLOOKUP(B203,'[1]Gail Math'!$A:$B,2,FALSE)</f>
        <v>20</v>
      </c>
      <c r="E203" s="106">
        <f t="shared" si="8"/>
        <v>36.142397448666664</v>
      </c>
      <c r="F203" s="104">
        <v>1.84</v>
      </c>
      <c r="G203" s="101">
        <v>41870</v>
      </c>
      <c r="H203" s="111">
        <v>223.79193466666663</v>
      </c>
      <c r="I203" s="100">
        <v>220.5</v>
      </c>
      <c r="J203" s="173">
        <f t="shared" si="9"/>
        <v>756</v>
      </c>
      <c r="K203" s="112">
        <v>101</v>
      </c>
      <c r="L203" s="113" t="s">
        <v>420</v>
      </c>
      <c r="M203" s="112">
        <v>28</v>
      </c>
      <c r="N203" s="100">
        <v>27</v>
      </c>
      <c r="O203" s="162">
        <v>14</v>
      </c>
      <c r="P203" s="100">
        <v>1</v>
      </c>
      <c r="Q203" s="100"/>
      <c r="R203" s="76" t="s">
        <v>961</v>
      </c>
      <c r="S203" s="76" t="s">
        <v>974</v>
      </c>
      <c r="T203" s="76"/>
      <c r="U203" s="76" t="s">
        <v>971</v>
      </c>
      <c r="V203" s="76" t="s">
        <v>968</v>
      </c>
      <c r="W203" s="76" t="s">
        <v>978</v>
      </c>
      <c r="X203" s="76" t="s">
        <v>970</v>
      </c>
      <c r="Y203" s="176" t="s">
        <v>972</v>
      </c>
      <c r="Z203" s="176" t="s">
        <v>973</v>
      </c>
    </row>
    <row r="204" spans="1:26" ht="13.8" x14ac:dyDescent="0.25">
      <c r="A204" s="100">
        <v>2197</v>
      </c>
      <c r="B204" s="100">
        <v>551</v>
      </c>
      <c r="C204" s="106">
        <v>671.41380152000011</v>
      </c>
      <c r="D204" s="169">
        <f>VLOOKUP(B204,'[1]Gail Math'!$A:$B,2,FALSE)</f>
        <v>20</v>
      </c>
      <c r="E204" s="106">
        <f t="shared" si="8"/>
        <v>33.570690076000005</v>
      </c>
      <c r="F204" s="104">
        <v>1.85</v>
      </c>
      <c r="G204" s="101">
        <v>41870</v>
      </c>
      <c r="H204" s="111">
        <v>195.74746400000004</v>
      </c>
      <c r="I204" s="100">
        <v>193</v>
      </c>
      <c r="J204" s="173">
        <f t="shared" si="9"/>
        <v>552</v>
      </c>
      <c r="K204" s="112">
        <v>102</v>
      </c>
      <c r="L204" s="113" t="s">
        <v>304</v>
      </c>
      <c r="M204" s="112">
        <v>24</v>
      </c>
      <c r="N204" s="100">
        <v>23</v>
      </c>
      <c r="O204" s="162">
        <v>14</v>
      </c>
      <c r="P204" s="100">
        <v>1</v>
      </c>
      <c r="Q204" s="100"/>
      <c r="R204" s="76" t="s">
        <v>961</v>
      </c>
      <c r="S204" s="76" t="s">
        <v>974</v>
      </c>
      <c r="T204" s="76"/>
      <c r="U204" s="76" t="s">
        <v>971</v>
      </c>
      <c r="V204" s="76" t="s">
        <v>968</v>
      </c>
      <c r="W204" s="76" t="s">
        <v>978</v>
      </c>
      <c r="X204" s="76" t="s">
        <v>970</v>
      </c>
      <c r="Y204" s="176" t="s">
        <v>972</v>
      </c>
      <c r="Z204" s="176" t="s">
        <v>973</v>
      </c>
    </row>
    <row r="205" spans="1:26" ht="13.8" x14ac:dyDescent="0.25">
      <c r="A205" s="100">
        <v>2198</v>
      </c>
      <c r="B205" s="100">
        <v>552</v>
      </c>
      <c r="C205" s="106">
        <v>522.73076449999996</v>
      </c>
      <c r="D205" s="169">
        <f>VLOOKUP(B205,'[1]Gail Math'!$A:$B,2,FALSE)</f>
        <v>20</v>
      </c>
      <c r="E205" s="106">
        <f t="shared" si="8"/>
        <v>26.136538224999999</v>
      </c>
      <c r="F205" s="104">
        <v>1.86</v>
      </c>
      <c r="G205" s="101">
        <v>41870</v>
      </c>
      <c r="H205" s="111">
        <v>161.83615</v>
      </c>
      <c r="I205" s="100">
        <v>160</v>
      </c>
      <c r="J205" s="173">
        <f t="shared" si="9"/>
        <v>380</v>
      </c>
      <c r="K205" s="112">
        <v>102</v>
      </c>
      <c r="L205" s="113" t="s">
        <v>4</v>
      </c>
      <c r="M205" s="112">
        <v>20</v>
      </c>
      <c r="N205" s="100">
        <v>19</v>
      </c>
      <c r="O205" s="162">
        <v>13</v>
      </c>
      <c r="P205" s="100">
        <v>1</v>
      </c>
      <c r="Q205" s="100"/>
      <c r="R205" s="76" t="s">
        <v>961</v>
      </c>
      <c r="S205" s="76" t="s">
        <v>974</v>
      </c>
      <c r="T205" s="76"/>
      <c r="U205" s="76" t="s">
        <v>971</v>
      </c>
      <c r="V205" s="76" t="s">
        <v>968</v>
      </c>
      <c r="W205" s="76" t="s">
        <v>978</v>
      </c>
      <c r="X205" s="76" t="s">
        <v>970</v>
      </c>
      <c r="Y205" s="176" t="s">
        <v>972</v>
      </c>
      <c r="Z205" s="176" t="s">
        <v>973</v>
      </c>
    </row>
    <row r="206" spans="1:26" ht="13.8" x14ac:dyDescent="0.25">
      <c r="A206" s="100">
        <v>2199</v>
      </c>
      <c r="B206" s="100">
        <v>553</v>
      </c>
      <c r="C206" s="106">
        <v>364.6714325022221</v>
      </c>
      <c r="D206" s="169">
        <f>VLOOKUP(B206,'[1]Gail Math'!$A:$B,2,FALSE)</f>
        <v>20</v>
      </c>
      <c r="E206" s="106">
        <f t="shared" si="8"/>
        <v>18.233571625111104</v>
      </c>
      <c r="F206" s="104">
        <v>1.84</v>
      </c>
      <c r="G206" s="101">
        <v>41870</v>
      </c>
      <c r="H206" s="111">
        <v>116.50844488888885</v>
      </c>
      <c r="I206" s="100">
        <v>113.5</v>
      </c>
      <c r="J206" s="173">
        <f t="shared" si="9"/>
        <v>210</v>
      </c>
      <c r="K206" s="112">
        <v>103</v>
      </c>
      <c r="L206" s="113" t="s">
        <v>420</v>
      </c>
      <c r="M206" s="112">
        <v>15</v>
      </c>
      <c r="N206" s="100">
        <v>14</v>
      </c>
      <c r="O206" s="162">
        <v>14</v>
      </c>
      <c r="P206" s="100">
        <v>1</v>
      </c>
      <c r="Q206" s="100"/>
      <c r="R206" s="76" t="s">
        <v>961</v>
      </c>
      <c r="S206" s="76" t="s">
        <v>974</v>
      </c>
      <c r="T206" s="76"/>
      <c r="U206" s="76" t="s">
        <v>971</v>
      </c>
      <c r="V206" s="76" t="s">
        <v>968</v>
      </c>
      <c r="W206" s="76" t="s">
        <v>978</v>
      </c>
      <c r="X206" s="76" t="s">
        <v>970</v>
      </c>
      <c r="Y206" s="176" t="s">
        <v>972</v>
      </c>
      <c r="Z206" s="176" t="s">
        <v>973</v>
      </c>
    </row>
    <row r="207" spans="1:26" ht="13.8" x14ac:dyDescent="0.25">
      <c r="A207" s="100">
        <v>2200</v>
      </c>
      <c r="B207" s="100">
        <v>554</v>
      </c>
      <c r="C207" s="106">
        <v>438.80314312888891</v>
      </c>
      <c r="D207" s="169">
        <f>VLOOKUP(B207,'[1]Gail Math'!$A:$B,2,FALSE)</f>
        <v>20</v>
      </c>
      <c r="E207" s="106">
        <f t="shared" si="8"/>
        <v>21.940157156444446</v>
      </c>
      <c r="F207" s="104">
        <v>1.79</v>
      </c>
      <c r="G207" s="101">
        <v>41870</v>
      </c>
      <c r="H207" s="111">
        <v>147.24937688888889</v>
      </c>
      <c r="I207" s="100">
        <v>144</v>
      </c>
      <c r="J207" s="173">
        <f t="shared" si="9"/>
        <v>306</v>
      </c>
      <c r="K207" s="112">
        <v>103</v>
      </c>
      <c r="L207" s="113" t="s">
        <v>265</v>
      </c>
      <c r="M207" s="112">
        <v>18</v>
      </c>
      <c r="N207" s="100">
        <v>17</v>
      </c>
      <c r="O207" s="162">
        <v>12</v>
      </c>
      <c r="P207" s="100">
        <v>1</v>
      </c>
      <c r="Q207" s="100"/>
      <c r="R207" s="76" t="s">
        <v>961</v>
      </c>
      <c r="S207" s="76" t="s">
        <v>974</v>
      </c>
      <c r="T207" s="76"/>
      <c r="U207" s="76" t="s">
        <v>971</v>
      </c>
      <c r="V207" s="76" t="s">
        <v>968</v>
      </c>
      <c r="W207" s="76" t="s">
        <v>978</v>
      </c>
      <c r="X207" s="76" t="s">
        <v>970</v>
      </c>
      <c r="Y207" s="176" t="s">
        <v>972</v>
      </c>
      <c r="Z207" s="176" t="s">
        <v>973</v>
      </c>
    </row>
    <row r="208" spans="1:26" ht="13.8" x14ac:dyDescent="0.25">
      <c r="A208" s="100">
        <v>2201</v>
      </c>
      <c r="B208" s="100">
        <v>555</v>
      </c>
      <c r="C208" s="106">
        <v>588.08569550666675</v>
      </c>
      <c r="D208" s="169">
        <f>VLOOKUP(B208,'[1]Gail Math'!$A:$B,2,FALSE)</f>
        <v>20</v>
      </c>
      <c r="E208" s="106">
        <f t="shared" si="8"/>
        <v>29.404284775333338</v>
      </c>
      <c r="F208" s="104">
        <v>1.84</v>
      </c>
      <c r="G208" s="101">
        <v>41870</v>
      </c>
      <c r="H208" s="111">
        <v>160.6791517777778</v>
      </c>
      <c r="I208" s="100">
        <v>158</v>
      </c>
      <c r="J208" s="173">
        <f t="shared" si="9"/>
        <v>380</v>
      </c>
      <c r="K208" s="112">
        <v>104</v>
      </c>
      <c r="L208" s="113" t="s">
        <v>346</v>
      </c>
      <c r="M208" s="112">
        <v>20</v>
      </c>
      <c r="N208" s="100">
        <v>19</v>
      </c>
      <c r="O208" s="162">
        <v>12</v>
      </c>
      <c r="P208" s="100">
        <v>1</v>
      </c>
      <c r="Q208" s="100"/>
      <c r="R208" s="76" t="s">
        <v>961</v>
      </c>
      <c r="S208" s="76" t="s">
        <v>974</v>
      </c>
      <c r="T208" s="76"/>
      <c r="U208" s="76" t="s">
        <v>971</v>
      </c>
      <c r="V208" s="76" t="s">
        <v>968</v>
      </c>
      <c r="W208" s="76" t="s">
        <v>978</v>
      </c>
      <c r="X208" s="76" t="s">
        <v>970</v>
      </c>
      <c r="Y208" s="176" t="s">
        <v>972</v>
      </c>
      <c r="Z208" s="176" t="s">
        <v>973</v>
      </c>
    </row>
    <row r="209" spans="1:26" ht="13.8" x14ac:dyDescent="0.25">
      <c r="A209" s="100">
        <v>2202</v>
      </c>
      <c r="B209" s="100">
        <v>557</v>
      </c>
      <c r="C209" s="106">
        <v>547.38074416666666</v>
      </c>
      <c r="D209" s="169">
        <f>VLOOKUP(B209,'[1]Gail Math'!$A:$B,2,FALSE)</f>
        <v>20</v>
      </c>
      <c r="E209" s="106">
        <f t="shared" si="8"/>
        <v>27.369037208333332</v>
      </c>
      <c r="F209" s="104">
        <v>1.83</v>
      </c>
      <c r="G209" s="101">
        <v>41870</v>
      </c>
      <c r="H209" s="111">
        <v>142.17681666666667</v>
      </c>
      <c r="I209" s="100">
        <v>138.5</v>
      </c>
      <c r="J209" s="173">
        <f t="shared" si="9"/>
        <v>306</v>
      </c>
      <c r="K209" s="112">
        <v>104</v>
      </c>
      <c r="L209" s="113" t="s">
        <v>299</v>
      </c>
      <c r="M209" s="112">
        <v>18</v>
      </c>
      <c r="N209" s="100">
        <v>17</v>
      </c>
      <c r="O209" s="162">
        <v>14</v>
      </c>
      <c r="P209" s="100">
        <v>1</v>
      </c>
      <c r="Q209" s="100"/>
      <c r="R209" s="76" t="s">
        <v>961</v>
      </c>
      <c r="S209" s="76" t="s">
        <v>974</v>
      </c>
      <c r="T209" s="76"/>
      <c r="U209" s="76" t="s">
        <v>971</v>
      </c>
      <c r="V209" s="76" t="s">
        <v>968</v>
      </c>
      <c r="W209" s="76" t="s">
        <v>978</v>
      </c>
      <c r="X209" s="76" t="s">
        <v>970</v>
      </c>
      <c r="Y209" s="176" t="s">
        <v>972</v>
      </c>
      <c r="Z209" s="176" t="s">
        <v>973</v>
      </c>
    </row>
    <row r="210" spans="1:26" ht="13.8" x14ac:dyDescent="0.25">
      <c r="A210" s="100">
        <v>2203</v>
      </c>
      <c r="B210" s="100">
        <v>558</v>
      </c>
      <c r="C210" s="106">
        <v>456.60106335999996</v>
      </c>
      <c r="D210" s="169">
        <f>VLOOKUP(B210,'[1]Gail Math'!$A:$B,2,FALSE)</f>
        <v>20</v>
      </c>
      <c r="E210" s="106">
        <f t="shared" si="8"/>
        <v>22.830053167999999</v>
      </c>
      <c r="F210" s="104">
        <v>1.86</v>
      </c>
      <c r="G210" s="101">
        <v>41870</v>
      </c>
      <c r="H210" s="111">
        <v>149.21603377777777</v>
      </c>
      <c r="I210" s="100">
        <v>142.5</v>
      </c>
      <c r="J210" s="173">
        <f t="shared" si="9"/>
        <v>306</v>
      </c>
      <c r="K210" s="112">
        <v>105</v>
      </c>
      <c r="L210" s="113" t="s">
        <v>268</v>
      </c>
      <c r="M210" s="112">
        <v>18</v>
      </c>
      <c r="N210" s="100">
        <v>17</v>
      </c>
      <c r="O210" s="162">
        <v>15</v>
      </c>
      <c r="P210" s="100">
        <v>1</v>
      </c>
      <c r="Q210" s="100"/>
      <c r="R210" s="76" t="s">
        <v>961</v>
      </c>
      <c r="S210" s="76" t="s">
        <v>974</v>
      </c>
      <c r="T210" s="76"/>
      <c r="U210" s="76" t="s">
        <v>971</v>
      </c>
      <c r="V210" s="76" t="s">
        <v>968</v>
      </c>
      <c r="W210" s="76" t="s">
        <v>978</v>
      </c>
      <c r="X210" s="76" t="s">
        <v>970</v>
      </c>
      <c r="Y210" s="176" t="s">
        <v>972</v>
      </c>
      <c r="Z210" s="176" t="s">
        <v>973</v>
      </c>
    </row>
    <row r="211" spans="1:26" ht="13.8" x14ac:dyDescent="0.25">
      <c r="A211" s="100">
        <v>2204</v>
      </c>
      <c r="B211" s="100">
        <v>559</v>
      </c>
      <c r="C211" s="106">
        <v>664.02673672000003</v>
      </c>
      <c r="D211" s="169">
        <f>VLOOKUP(B211,'[1]Gail Math'!$A:$B,2,FALSE)</f>
        <v>20</v>
      </c>
      <c r="E211" s="106">
        <f t="shared" si="8"/>
        <v>33.201336836000003</v>
      </c>
      <c r="F211" s="104">
        <v>1.82</v>
      </c>
      <c r="G211" s="101">
        <v>41870</v>
      </c>
      <c r="H211" s="111">
        <v>222.827764</v>
      </c>
      <c r="I211" s="100">
        <v>220.5</v>
      </c>
      <c r="J211" s="173">
        <f t="shared" si="9"/>
        <v>756</v>
      </c>
      <c r="K211" s="112">
        <v>105</v>
      </c>
      <c r="L211" s="113" t="s">
        <v>299</v>
      </c>
      <c r="M211" s="112">
        <v>28</v>
      </c>
      <c r="N211" s="100">
        <v>27</v>
      </c>
      <c r="O211" s="162">
        <v>14</v>
      </c>
      <c r="P211" s="100">
        <v>1</v>
      </c>
      <c r="Q211" s="100"/>
      <c r="R211" s="76" t="s">
        <v>961</v>
      </c>
      <c r="S211" s="76" t="s">
        <v>974</v>
      </c>
      <c r="T211" s="76"/>
      <c r="U211" s="76" t="s">
        <v>971</v>
      </c>
      <c r="V211" s="76" t="s">
        <v>968</v>
      </c>
      <c r="W211" s="76" t="s">
        <v>978</v>
      </c>
      <c r="X211" s="76" t="s">
        <v>970</v>
      </c>
      <c r="Y211" s="176" t="s">
        <v>972</v>
      </c>
      <c r="Z211" s="176" t="s">
        <v>973</v>
      </c>
    </row>
    <row r="212" spans="1:26" ht="13.8" x14ac:dyDescent="0.25">
      <c r="A212" s="100">
        <v>2205</v>
      </c>
      <c r="B212" s="100">
        <v>560</v>
      </c>
      <c r="C212" s="106">
        <v>322.85257437333337</v>
      </c>
      <c r="D212" s="169">
        <f>VLOOKUP(B212,'[1]Gail Math'!$A:$B,2,FALSE)</f>
        <v>20</v>
      </c>
      <c r="E212" s="106">
        <f t="shared" si="8"/>
        <v>16.142628718666668</v>
      </c>
      <c r="F212" s="104">
        <v>1.86</v>
      </c>
      <c r="G212" s="101">
        <v>41870</v>
      </c>
      <c r="H212" s="111">
        <v>104.48303377777779</v>
      </c>
      <c r="I212" s="100">
        <v>103.5</v>
      </c>
      <c r="J212" s="173">
        <f t="shared" si="9"/>
        <v>156</v>
      </c>
      <c r="K212" s="112">
        <v>106</v>
      </c>
      <c r="L212" s="113" t="s">
        <v>477</v>
      </c>
      <c r="M212" s="112">
        <v>13</v>
      </c>
      <c r="N212" s="100">
        <v>12</v>
      </c>
      <c r="O212" s="162">
        <v>14</v>
      </c>
      <c r="P212" s="100">
        <v>1</v>
      </c>
      <c r="Q212" s="100"/>
      <c r="R212" s="76" t="s">
        <v>961</v>
      </c>
      <c r="S212" s="76" t="s">
        <v>974</v>
      </c>
      <c r="T212" s="76"/>
      <c r="U212" s="76" t="s">
        <v>971</v>
      </c>
      <c r="V212" s="76" t="s">
        <v>968</v>
      </c>
      <c r="W212" s="76" t="s">
        <v>978</v>
      </c>
      <c r="X212" s="76" t="s">
        <v>970</v>
      </c>
      <c r="Y212" s="176" t="s">
        <v>972</v>
      </c>
      <c r="Z212" s="176" t="s">
        <v>973</v>
      </c>
    </row>
    <row r="213" spans="1:26" ht="13.8" x14ac:dyDescent="0.25">
      <c r="A213" s="100">
        <v>2206</v>
      </c>
      <c r="B213" s="100">
        <v>562</v>
      </c>
      <c r="C213" s="106">
        <v>790.96988230666693</v>
      </c>
      <c r="D213" s="169">
        <f>VLOOKUP(B213,'[1]Gail Math'!$A:$B,2,FALSE)</f>
        <v>20</v>
      </c>
      <c r="E213" s="106">
        <f t="shared" si="8"/>
        <v>39.548494115333348</v>
      </c>
      <c r="F213" s="104">
        <v>1.82</v>
      </c>
      <c r="G213" s="101">
        <v>41870</v>
      </c>
      <c r="H213" s="111">
        <v>238.96371066666674</v>
      </c>
      <c r="I213" s="100">
        <v>238.5</v>
      </c>
      <c r="J213" s="173">
        <f t="shared" si="9"/>
        <v>870</v>
      </c>
      <c r="K213" s="112">
        <v>107</v>
      </c>
      <c r="L213" s="113" t="s">
        <v>499</v>
      </c>
      <c r="M213" s="112">
        <v>30</v>
      </c>
      <c r="N213" s="100">
        <v>29</v>
      </c>
      <c r="O213" s="162">
        <v>15</v>
      </c>
      <c r="P213" s="100">
        <v>1</v>
      </c>
      <c r="Q213" s="100"/>
      <c r="R213" s="76" t="s">
        <v>961</v>
      </c>
      <c r="S213" s="76" t="s">
        <v>974</v>
      </c>
      <c r="T213" s="76"/>
      <c r="U213" s="76" t="s">
        <v>971</v>
      </c>
      <c r="V213" s="76" t="s">
        <v>968</v>
      </c>
      <c r="W213" s="76" t="s">
        <v>978</v>
      </c>
      <c r="X213" s="76" t="s">
        <v>970</v>
      </c>
      <c r="Y213" s="176" t="s">
        <v>972</v>
      </c>
      <c r="Z213" s="176" t="s">
        <v>973</v>
      </c>
    </row>
    <row r="214" spans="1:26" ht="13.8" x14ac:dyDescent="0.25">
      <c r="A214" s="100">
        <v>2207</v>
      </c>
      <c r="B214" s="100">
        <v>563</v>
      </c>
      <c r="C214" s="106">
        <v>438.25728821333331</v>
      </c>
      <c r="D214" s="169">
        <f>VLOOKUP(B214,'[1]Gail Math'!$A:$B,2,FALSE)</f>
        <v>20</v>
      </c>
      <c r="E214" s="106">
        <f t="shared" si="8"/>
        <v>21.912864410666664</v>
      </c>
      <c r="F214" s="104">
        <v>1.81</v>
      </c>
      <c r="G214" s="101">
        <v>41870</v>
      </c>
      <c r="H214" s="111">
        <v>136.52875022222221</v>
      </c>
      <c r="I214" s="100">
        <v>133</v>
      </c>
      <c r="J214" s="173">
        <f t="shared" si="9"/>
        <v>272</v>
      </c>
      <c r="K214" s="112">
        <v>108</v>
      </c>
      <c r="L214" s="113" t="s">
        <v>420</v>
      </c>
      <c r="M214" s="112">
        <v>17</v>
      </c>
      <c r="N214" s="100">
        <v>16</v>
      </c>
      <c r="O214" s="162">
        <v>15</v>
      </c>
      <c r="P214" s="100">
        <v>1</v>
      </c>
      <c r="Q214" s="100"/>
      <c r="R214" s="76" t="s">
        <v>961</v>
      </c>
      <c r="S214" s="76" t="s">
        <v>974</v>
      </c>
      <c r="T214" s="76"/>
      <c r="U214" s="76" t="s">
        <v>971</v>
      </c>
      <c r="V214" s="76" t="s">
        <v>968</v>
      </c>
      <c r="W214" s="76" t="s">
        <v>978</v>
      </c>
      <c r="X214" s="76" t="s">
        <v>970</v>
      </c>
      <c r="Y214" s="176" t="s">
        <v>972</v>
      </c>
      <c r="Z214" s="176" t="s">
        <v>973</v>
      </c>
    </row>
    <row r="215" spans="1:26" ht="13.8" x14ac:dyDescent="0.25">
      <c r="A215" s="100">
        <v>2208</v>
      </c>
      <c r="B215" s="100">
        <v>564</v>
      </c>
      <c r="C215" s="106">
        <v>319.47563050000002</v>
      </c>
      <c r="D215" s="169">
        <f>VLOOKUP(B215,'[1]Gail Math'!$A:$B,2,FALSE)</f>
        <v>20</v>
      </c>
      <c r="E215" s="106">
        <f t="shared" si="8"/>
        <v>15.973781525000001</v>
      </c>
      <c r="F215" s="104">
        <v>1.8</v>
      </c>
      <c r="G215" s="101">
        <v>41808</v>
      </c>
      <c r="H215" s="111">
        <v>87.527570000000011</v>
      </c>
      <c r="I215" s="100">
        <v>85.5</v>
      </c>
      <c r="J215" s="173">
        <f t="shared" si="9"/>
        <v>110</v>
      </c>
      <c r="K215" s="112">
        <v>66</v>
      </c>
      <c r="L215" s="113" t="s">
        <v>284</v>
      </c>
      <c r="M215" s="112">
        <v>11</v>
      </c>
      <c r="N215" s="100">
        <v>10</v>
      </c>
      <c r="O215" s="162">
        <v>14</v>
      </c>
      <c r="P215" s="100">
        <v>1</v>
      </c>
      <c r="Q215" s="100"/>
      <c r="R215" s="76" t="s">
        <v>961</v>
      </c>
      <c r="S215" s="76" t="s">
        <v>974</v>
      </c>
      <c r="T215" s="76"/>
      <c r="U215" s="76" t="s">
        <v>971</v>
      </c>
      <c r="V215" s="76" t="s">
        <v>968</v>
      </c>
      <c r="W215" s="76" t="s">
        <v>978</v>
      </c>
      <c r="X215" s="76" t="s">
        <v>970</v>
      </c>
      <c r="Y215" s="176" t="s">
        <v>972</v>
      </c>
      <c r="Z215" s="176" t="s">
        <v>973</v>
      </c>
    </row>
    <row r="216" spans="1:26" ht="13.8" x14ac:dyDescent="0.25">
      <c r="A216" s="100">
        <v>2209</v>
      </c>
      <c r="B216" s="100">
        <v>565</v>
      </c>
      <c r="C216" s="106">
        <v>470.75254988888895</v>
      </c>
      <c r="D216" s="169">
        <f>VLOOKUP(B216,'[1]Gail Math'!$A:$B,2,FALSE)</f>
        <v>20</v>
      </c>
      <c r="E216" s="106">
        <f t="shared" si="8"/>
        <v>23.537627494444447</v>
      </c>
      <c r="F216" s="104">
        <v>1.83</v>
      </c>
      <c r="G216" s="101">
        <v>41870</v>
      </c>
      <c r="H216" s="111">
        <v>155.8783277777778</v>
      </c>
      <c r="I216" s="100">
        <v>153</v>
      </c>
      <c r="J216" s="173">
        <f t="shared" si="9"/>
        <v>342</v>
      </c>
      <c r="K216" s="112">
        <v>108</v>
      </c>
      <c r="L216" s="113" t="s">
        <v>299</v>
      </c>
      <c r="M216" s="112">
        <v>19</v>
      </c>
      <c r="N216" s="100">
        <v>18</v>
      </c>
      <c r="O216" s="162">
        <v>15</v>
      </c>
      <c r="P216" s="100">
        <v>1</v>
      </c>
      <c r="Q216" s="100"/>
      <c r="R216" s="76" t="s">
        <v>961</v>
      </c>
      <c r="S216" s="76" t="s">
        <v>974</v>
      </c>
      <c r="T216" s="76"/>
      <c r="U216" s="76" t="s">
        <v>971</v>
      </c>
      <c r="V216" s="76" t="s">
        <v>968</v>
      </c>
      <c r="W216" s="76" t="s">
        <v>978</v>
      </c>
      <c r="X216" s="76" t="s">
        <v>970</v>
      </c>
      <c r="Y216" s="176" t="s">
        <v>972</v>
      </c>
      <c r="Z216" s="176" t="s">
        <v>973</v>
      </c>
    </row>
    <row r="217" spans="1:26" ht="13.8" x14ac:dyDescent="0.25">
      <c r="A217" s="100">
        <v>2210</v>
      </c>
      <c r="B217" s="100">
        <v>566</v>
      </c>
      <c r="C217" s="106">
        <v>463.40159034666658</v>
      </c>
      <c r="D217" s="169">
        <f>VLOOKUP(B217,'[1]Gail Math'!$A:$B,2,FALSE)</f>
        <v>20</v>
      </c>
      <c r="E217" s="106">
        <f t="shared" si="8"/>
        <v>23.170079517333328</v>
      </c>
      <c r="F217" s="104">
        <v>1.83</v>
      </c>
      <c r="G217" s="101">
        <v>41870</v>
      </c>
      <c r="H217" s="111">
        <v>141.28097266666666</v>
      </c>
      <c r="I217" s="100">
        <v>141</v>
      </c>
      <c r="J217" s="173">
        <f t="shared" si="9"/>
        <v>306</v>
      </c>
      <c r="K217" s="112">
        <v>109</v>
      </c>
      <c r="L217" s="113" t="s">
        <v>420</v>
      </c>
      <c r="M217" s="112">
        <v>18</v>
      </c>
      <c r="N217" s="100">
        <v>17</v>
      </c>
      <c r="O217" s="162">
        <v>14</v>
      </c>
      <c r="P217" s="100">
        <v>1</v>
      </c>
      <c r="Q217" s="100"/>
      <c r="R217" s="76" t="s">
        <v>961</v>
      </c>
      <c r="S217" s="76" t="s">
        <v>974</v>
      </c>
      <c r="T217" s="76"/>
      <c r="U217" s="76" t="s">
        <v>971</v>
      </c>
      <c r="V217" s="76" t="s">
        <v>968</v>
      </c>
      <c r="W217" s="76" t="s">
        <v>978</v>
      </c>
      <c r="X217" s="76" t="s">
        <v>970</v>
      </c>
      <c r="Y217" s="176" t="s">
        <v>972</v>
      </c>
      <c r="Z217" s="176" t="s">
        <v>973</v>
      </c>
    </row>
    <row r="218" spans="1:26" ht="13.8" x14ac:dyDescent="0.25">
      <c r="A218" s="100">
        <v>2211</v>
      </c>
      <c r="B218" s="100">
        <v>568</v>
      </c>
      <c r="C218" s="106">
        <v>598.85271524000007</v>
      </c>
      <c r="D218" s="169">
        <f>VLOOKUP(B218,'[1]Gail Math'!$A:$B,2,FALSE)</f>
        <v>20</v>
      </c>
      <c r="E218" s="106">
        <f t="shared" si="8"/>
        <v>29.942635762000002</v>
      </c>
      <c r="F218" s="104">
        <v>1.82</v>
      </c>
      <c r="G218" s="101">
        <v>41870</v>
      </c>
      <c r="H218" s="111">
        <v>175.10313311111113</v>
      </c>
      <c r="I218" s="100">
        <v>172.5</v>
      </c>
      <c r="J218" s="173">
        <f t="shared" si="9"/>
        <v>462</v>
      </c>
      <c r="K218" s="112">
        <v>109</v>
      </c>
      <c r="L218" s="113" t="s">
        <v>433</v>
      </c>
      <c r="M218" s="112">
        <v>22</v>
      </c>
      <c r="N218" s="100">
        <v>21</v>
      </c>
      <c r="O218" s="162">
        <v>11</v>
      </c>
      <c r="P218" s="100">
        <v>1</v>
      </c>
      <c r="Q218" s="100"/>
      <c r="R218" s="76" t="s">
        <v>961</v>
      </c>
      <c r="S218" s="76" t="s">
        <v>974</v>
      </c>
      <c r="T218" s="76"/>
      <c r="U218" s="76" t="s">
        <v>971</v>
      </c>
      <c r="V218" s="76" t="s">
        <v>968</v>
      </c>
      <c r="W218" s="76" t="s">
        <v>978</v>
      </c>
      <c r="X218" s="76" t="s">
        <v>970</v>
      </c>
      <c r="Y218" s="176" t="s">
        <v>972</v>
      </c>
      <c r="Z218" s="176" t="s">
        <v>973</v>
      </c>
    </row>
    <row r="219" spans="1:26" ht="13.8" x14ac:dyDescent="0.25">
      <c r="A219" s="100">
        <v>2212</v>
      </c>
      <c r="B219" s="100">
        <v>569</v>
      </c>
      <c r="C219" s="106">
        <v>596.50541764444461</v>
      </c>
      <c r="D219" s="169">
        <f>VLOOKUP(B219,'[1]Gail Math'!$A:$B,2,FALSE)</f>
        <v>20</v>
      </c>
      <c r="E219" s="106">
        <f t="shared" si="8"/>
        <v>29.825270882222231</v>
      </c>
      <c r="F219" s="104">
        <v>1.83</v>
      </c>
      <c r="G219" s="101">
        <v>41870</v>
      </c>
      <c r="H219" s="111">
        <v>168.02969511111115</v>
      </c>
      <c r="I219" s="100">
        <v>167.5</v>
      </c>
      <c r="J219" s="173">
        <f t="shared" si="9"/>
        <v>420</v>
      </c>
      <c r="K219" s="112">
        <v>110</v>
      </c>
      <c r="L219" s="113" t="s">
        <v>518</v>
      </c>
      <c r="M219" s="112">
        <v>21</v>
      </c>
      <c r="N219" s="100">
        <v>20</v>
      </c>
      <c r="O219" s="162">
        <v>13</v>
      </c>
      <c r="P219" s="100">
        <v>1</v>
      </c>
      <c r="Q219" s="100"/>
      <c r="R219" s="76" t="s">
        <v>961</v>
      </c>
      <c r="S219" s="76" t="s">
        <v>974</v>
      </c>
      <c r="T219" s="76"/>
      <c r="U219" s="76" t="s">
        <v>971</v>
      </c>
      <c r="V219" s="76" t="s">
        <v>968</v>
      </c>
      <c r="W219" s="76" t="s">
        <v>978</v>
      </c>
      <c r="X219" s="76" t="s">
        <v>970</v>
      </c>
      <c r="Y219" s="176" t="s">
        <v>972</v>
      </c>
      <c r="Z219" s="176" t="s">
        <v>973</v>
      </c>
    </row>
    <row r="220" spans="1:26" ht="13.8" x14ac:dyDescent="0.25">
      <c r="A220" s="100">
        <v>2213</v>
      </c>
      <c r="B220" s="100">
        <v>570</v>
      </c>
      <c r="C220" s="106">
        <v>428.71949127777782</v>
      </c>
      <c r="D220" s="169">
        <f>VLOOKUP(B220,'[1]Gail Math'!$A:$B,2,FALSE)</f>
        <v>20</v>
      </c>
      <c r="E220" s="106">
        <f t="shared" si="8"/>
        <v>21.435974563888891</v>
      </c>
      <c r="F220" s="104">
        <v>1.82</v>
      </c>
      <c r="G220" s="101">
        <v>41870</v>
      </c>
      <c r="H220" s="111">
        <v>145.32864111111112</v>
      </c>
      <c r="I220" s="100">
        <v>144</v>
      </c>
      <c r="J220" s="173">
        <f t="shared" si="9"/>
        <v>306</v>
      </c>
      <c r="K220" s="112">
        <v>111</v>
      </c>
      <c r="L220" s="113" t="s">
        <v>339</v>
      </c>
      <c r="M220" s="112">
        <v>18</v>
      </c>
      <c r="N220" s="100">
        <v>17</v>
      </c>
      <c r="O220" s="162">
        <v>12</v>
      </c>
      <c r="P220" s="100">
        <v>1</v>
      </c>
      <c r="Q220" s="100"/>
      <c r="R220" s="76" t="s">
        <v>961</v>
      </c>
      <c r="S220" s="76" t="s">
        <v>974</v>
      </c>
      <c r="T220" s="76"/>
      <c r="U220" s="76" t="s">
        <v>971</v>
      </c>
      <c r="V220" s="76" t="s">
        <v>968</v>
      </c>
      <c r="W220" s="76" t="s">
        <v>978</v>
      </c>
      <c r="X220" s="76" t="s">
        <v>970</v>
      </c>
      <c r="Y220" s="176" t="s">
        <v>972</v>
      </c>
      <c r="Z220" s="176" t="s">
        <v>973</v>
      </c>
    </row>
    <row r="221" spans="1:26" ht="13.8" x14ac:dyDescent="0.25">
      <c r="A221" s="100">
        <v>2214</v>
      </c>
      <c r="B221" s="100">
        <v>571</v>
      </c>
      <c r="C221" s="106">
        <v>497.84412863999995</v>
      </c>
      <c r="D221" s="169">
        <f>VLOOKUP(B221,'[1]Gail Math'!$A:$B,2,FALSE)</f>
        <v>20</v>
      </c>
      <c r="E221" s="106">
        <f t="shared" si="8"/>
        <v>24.892206431999998</v>
      </c>
      <c r="F221" s="104">
        <v>1.83</v>
      </c>
      <c r="G221" s="101">
        <v>41870</v>
      </c>
      <c r="H221" s="111">
        <v>145.56845866666666</v>
      </c>
      <c r="I221" s="100">
        <v>143.5</v>
      </c>
      <c r="J221" s="173">
        <f t="shared" si="9"/>
        <v>306</v>
      </c>
      <c r="K221" s="112">
        <v>111</v>
      </c>
      <c r="L221" s="113" t="s">
        <v>568</v>
      </c>
      <c r="M221" s="112">
        <v>18</v>
      </c>
      <c r="N221" s="100">
        <v>17</v>
      </c>
      <c r="O221" s="162">
        <v>15</v>
      </c>
      <c r="P221" s="100">
        <v>1</v>
      </c>
      <c r="Q221" s="100"/>
      <c r="R221" s="76" t="s">
        <v>961</v>
      </c>
      <c r="S221" s="76" t="s">
        <v>974</v>
      </c>
      <c r="T221" s="76"/>
      <c r="U221" s="76" t="s">
        <v>971</v>
      </c>
      <c r="V221" s="76" t="s">
        <v>968</v>
      </c>
      <c r="W221" s="76" t="s">
        <v>978</v>
      </c>
      <c r="X221" s="76" t="s">
        <v>970</v>
      </c>
      <c r="Y221" s="176" t="s">
        <v>972</v>
      </c>
      <c r="Z221" s="176" t="s">
        <v>973</v>
      </c>
    </row>
    <row r="222" spans="1:26" ht="13.8" x14ac:dyDescent="0.25">
      <c r="A222" s="100">
        <v>2215</v>
      </c>
      <c r="B222" s="100">
        <v>573</v>
      </c>
      <c r="C222" s="106">
        <v>428.1733392933333</v>
      </c>
      <c r="D222" s="169">
        <f>VLOOKUP(B222,'[1]Gail Math'!$A:$B,2,FALSE)</f>
        <v>20</v>
      </c>
      <c r="E222" s="106">
        <f t="shared" si="8"/>
        <v>21.408666964666665</v>
      </c>
      <c r="F222" s="104">
        <v>1.84</v>
      </c>
      <c r="G222" s="101">
        <v>41870</v>
      </c>
      <c r="H222" s="111">
        <v>134.22361733333332</v>
      </c>
      <c r="I222" s="100">
        <v>132.25</v>
      </c>
      <c r="J222" s="173">
        <f t="shared" si="9"/>
        <v>272</v>
      </c>
      <c r="K222" s="112">
        <v>112</v>
      </c>
      <c r="L222" s="113" t="s">
        <v>325</v>
      </c>
      <c r="M222" s="112">
        <v>17</v>
      </c>
      <c r="N222" s="100">
        <v>16</v>
      </c>
      <c r="O222" s="162">
        <v>15</v>
      </c>
      <c r="P222" s="100">
        <v>1</v>
      </c>
      <c r="Q222" s="100"/>
      <c r="R222" s="76" t="s">
        <v>961</v>
      </c>
      <c r="S222" s="76" t="s">
        <v>974</v>
      </c>
      <c r="T222" s="76"/>
      <c r="U222" s="76" t="s">
        <v>971</v>
      </c>
      <c r="V222" s="76" t="s">
        <v>968</v>
      </c>
      <c r="W222" s="76" t="s">
        <v>978</v>
      </c>
      <c r="X222" s="76" t="s">
        <v>970</v>
      </c>
      <c r="Y222" s="176" t="s">
        <v>972</v>
      </c>
      <c r="Z222" s="176" t="s">
        <v>973</v>
      </c>
    </row>
    <row r="223" spans="1:26" ht="13.8" x14ac:dyDescent="0.25">
      <c r="A223" s="100">
        <v>2216</v>
      </c>
      <c r="B223" s="100">
        <v>574</v>
      </c>
      <c r="C223" s="106">
        <v>377.03665999999993</v>
      </c>
      <c r="D223" s="169">
        <f>VLOOKUP(B223,'[1]Gail Math'!$A:$B,2,FALSE)</f>
        <v>20</v>
      </c>
      <c r="E223" s="106">
        <f t="shared" si="8"/>
        <v>18.851832999999996</v>
      </c>
      <c r="F223" s="104">
        <v>1.83</v>
      </c>
      <c r="G223" s="101">
        <v>41870</v>
      </c>
      <c r="H223" s="111">
        <v>116.01127999999999</v>
      </c>
      <c r="I223" s="100">
        <v>113</v>
      </c>
      <c r="J223" s="173">
        <f t="shared" si="9"/>
        <v>182</v>
      </c>
      <c r="K223" s="112">
        <v>112</v>
      </c>
      <c r="L223" s="113" t="s">
        <v>412</v>
      </c>
      <c r="M223" s="112">
        <v>14</v>
      </c>
      <c r="N223" s="100">
        <v>13</v>
      </c>
      <c r="O223" s="162">
        <v>15</v>
      </c>
      <c r="P223" s="100">
        <v>1</v>
      </c>
      <c r="Q223" s="100"/>
      <c r="R223" s="76" t="s">
        <v>961</v>
      </c>
      <c r="S223" s="76" t="s">
        <v>974</v>
      </c>
      <c r="T223" s="76"/>
      <c r="U223" s="76" t="s">
        <v>971</v>
      </c>
      <c r="V223" s="76" t="s">
        <v>968</v>
      </c>
      <c r="W223" s="76" t="s">
        <v>978</v>
      </c>
      <c r="X223" s="76" t="s">
        <v>970</v>
      </c>
      <c r="Y223" s="176" t="s">
        <v>972</v>
      </c>
      <c r="Z223" s="176" t="s">
        <v>973</v>
      </c>
    </row>
    <row r="224" spans="1:26" ht="13.8" x14ac:dyDescent="0.25">
      <c r="A224" s="100">
        <v>2217</v>
      </c>
      <c r="B224" s="100">
        <v>576</v>
      </c>
      <c r="C224" s="106">
        <v>443.35185800888888</v>
      </c>
      <c r="D224" s="169">
        <f>VLOOKUP(B224,'[1]Gail Math'!$A:$B,2,FALSE)</f>
        <v>20</v>
      </c>
      <c r="E224" s="106">
        <f t="shared" si="8"/>
        <v>22.167592900444443</v>
      </c>
      <c r="F224" s="104">
        <v>1.84</v>
      </c>
      <c r="G224" s="101">
        <v>41870</v>
      </c>
      <c r="H224" s="111">
        <v>143.94540844444444</v>
      </c>
      <c r="I224" s="100">
        <v>141.5</v>
      </c>
      <c r="J224" s="173">
        <f t="shared" si="9"/>
        <v>306</v>
      </c>
      <c r="K224" s="112">
        <v>113</v>
      </c>
      <c r="L224" s="113" t="s">
        <v>258</v>
      </c>
      <c r="M224" s="112">
        <v>18</v>
      </c>
      <c r="N224" s="100">
        <v>17</v>
      </c>
      <c r="O224" s="162">
        <v>14</v>
      </c>
      <c r="P224" s="100">
        <v>1</v>
      </c>
      <c r="Q224" s="100"/>
      <c r="R224" s="76" t="s">
        <v>961</v>
      </c>
      <c r="S224" s="76" t="s">
        <v>974</v>
      </c>
      <c r="T224" s="76"/>
      <c r="U224" s="76" t="s">
        <v>971</v>
      </c>
      <c r="V224" s="76" t="s">
        <v>968</v>
      </c>
      <c r="W224" s="76" t="s">
        <v>978</v>
      </c>
      <c r="X224" s="76" t="s">
        <v>970</v>
      </c>
      <c r="Y224" s="176" t="s">
        <v>972</v>
      </c>
      <c r="Z224" s="176" t="s">
        <v>973</v>
      </c>
    </row>
    <row r="225" spans="1:26" ht="13.8" x14ac:dyDescent="0.25">
      <c r="A225" s="100">
        <v>2218</v>
      </c>
      <c r="B225" s="100">
        <v>577</v>
      </c>
      <c r="C225" s="106">
        <v>651.65953506666688</v>
      </c>
      <c r="D225" s="169">
        <f>VLOOKUP(B225,'[1]Gail Math'!$A:$B,2,FALSE)</f>
        <v>20</v>
      </c>
      <c r="E225" s="106">
        <f t="shared" si="8"/>
        <v>32.582976753333341</v>
      </c>
      <c r="F225" s="104">
        <v>1.82</v>
      </c>
      <c r="G225" s="101">
        <v>41870</v>
      </c>
      <c r="H225" s="111">
        <v>180.51510666666672</v>
      </c>
      <c r="I225" s="100">
        <v>177</v>
      </c>
      <c r="J225" s="173">
        <f t="shared" si="9"/>
        <v>462</v>
      </c>
      <c r="K225" s="112">
        <v>114</v>
      </c>
      <c r="L225" s="113" t="s">
        <v>287</v>
      </c>
      <c r="M225" s="112">
        <v>22</v>
      </c>
      <c r="N225" s="100">
        <v>21</v>
      </c>
      <c r="O225" s="162">
        <v>13</v>
      </c>
      <c r="P225" s="100">
        <v>1</v>
      </c>
      <c r="Q225" s="100"/>
      <c r="R225" s="76" t="s">
        <v>961</v>
      </c>
      <c r="S225" s="76" t="s">
        <v>974</v>
      </c>
      <c r="T225" s="76"/>
      <c r="U225" s="76" t="s">
        <v>971</v>
      </c>
      <c r="V225" s="76" t="s">
        <v>968</v>
      </c>
      <c r="W225" s="76" t="s">
        <v>978</v>
      </c>
      <c r="X225" s="76" t="s">
        <v>970</v>
      </c>
      <c r="Y225" s="176" t="s">
        <v>972</v>
      </c>
      <c r="Z225" s="176" t="s">
        <v>973</v>
      </c>
    </row>
    <row r="226" spans="1:26" ht="13.8" x14ac:dyDescent="0.25">
      <c r="A226" s="100">
        <v>2219</v>
      </c>
      <c r="B226" s="100">
        <v>578</v>
      </c>
      <c r="C226" s="106">
        <v>556.35730799999999</v>
      </c>
      <c r="D226" s="169">
        <f>VLOOKUP(B226,'[1]Gail Math'!$A:$B,2,FALSE)</f>
        <v>20</v>
      </c>
      <c r="E226" s="106">
        <f t="shared" si="8"/>
        <v>27.817865399999999</v>
      </c>
      <c r="F226" s="104">
        <v>1.81</v>
      </c>
      <c r="G226" s="101">
        <v>41870</v>
      </c>
      <c r="H226" s="111">
        <v>185.45243600000001</v>
      </c>
      <c r="I226" s="100">
        <v>184</v>
      </c>
      <c r="J226" s="173">
        <f t="shared" si="9"/>
        <v>506</v>
      </c>
      <c r="K226" s="112">
        <v>114</v>
      </c>
      <c r="L226" s="113" t="s">
        <v>265</v>
      </c>
      <c r="M226" s="112">
        <v>23</v>
      </c>
      <c r="N226" s="100">
        <v>22</v>
      </c>
      <c r="O226" s="162">
        <v>13</v>
      </c>
      <c r="P226" s="100">
        <v>1</v>
      </c>
      <c r="Q226" s="100"/>
      <c r="R226" s="76" t="s">
        <v>961</v>
      </c>
      <c r="S226" s="76" t="s">
        <v>974</v>
      </c>
      <c r="T226" s="76"/>
      <c r="U226" s="76" t="s">
        <v>971</v>
      </c>
      <c r="V226" s="76" t="s">
        <v>968</v>
      </c>
      <c r="W226" s="76" t="s">
        <v>978</v>
      </c>
      <c r="X226" s="76" t="s">
        <v>970</v>
      </c>
      <c r="Y226" s="176" t="s">
        <v>972</v>
      </c>
      <c r="Z226" s="176" t="s">
        <v>973</v>
      </c>
    </row>
    <row r="227" spans="1:26" ht="13.8" x14ac:dyDescent="0.25">
      <c r="A227" s="100">
        <v>2220</v>
      </c>
      <c r="B227" s="100">
        <v>580</v>
      </c>
      <c r="C227" s="106">
        <v>698.21639579999987</v>
      </c>
      <c r="D227" s="169">
        <f>VLOOKUP(B227,'[1]Gail Math'!$A:$B,2,FALSE)</f>
        <v>20</v>
      </c>
      <c r="E227" s="106">
        <f t="shared" si="8"/>
        <v>34.910819789999991</v>
      </c>
      <c r="F227" s="104">
        <v>1.84</v>
      </c>
      <c r="G227" s="101">
        <v>41870</v>
      </c>
      <c r="H227" s="111">
        <v>231.96557999999996</v>
      </c>
      <c r="I227" s="100">
        <v>231</v>
      </c>
      <c r="J227" s="173">
        <f t="shared" si="9"/>
        <v>812</v>
      </c>
      <c r="K227" s="112">
        <v>116</v>
      </c>
      <c r="L227" s="113" t="s">
        <v>1</v>
      </c>
      <c r="M227" s="112">
        <v>29</v>
      </c>
      <c r="N227" s="100">
        <v>28</v>
      </c>
      <c r="O227" s="162">
        <v>12</v>
      </c>
      <c r="P227" s="100">
        <v>1</v>
      </c>
      <c r="Q227" s="100"/>
      <c r="R227" s="76" t="s">
        <v>961</v>
      </c>
      <c r="S227" s="76" t="s">
        <v>974</v>
      </c>
      <c r="T227" s="76"/>
      <c r="U227" s="76" t="s">
        <v>971</v>
      </c>
      <c r="V227" s="76" t="s">
        <v>968</v>
      </c>
      <c r="W227" s="76" t="s">
        <v>978</v>
      </c>
      <c r="X227" s="76" t="s">
        <v>970</v>
      </c>
      <c r="Y227" s="176" t="s">
        <v>972</v>
      </c>
      <c r="Z227" s="176" t="s">
        <v>973</v>
      </c>
    </row>
    <row r="228" spans="1:26" ht="13.8" x14ac:dyDescent="0.25">
      <c r="A228" s="100">
        <v>2221</v>
      </c>
      <c r="B228" s="100">
        <v>581</v>
      </c>
      <c r="C228" s="106">
        <v>506.72901930000006</v>
      </c>
      <c r="D228" s="169">
        <f>VLOOKUP(B228,'[1]Gail Math'!$A:$B,2,FALSE)</f>
        <v>20</v>
      </c>
      <c r="E228" s="106">
        <f t="shared" si="8"/>
        <v>25.336450965000004</v>
      </c>
      <c r="F228" s="104">
        <v>1.81</v>
      </c>
      <c r="G228" s="101">
        <v>41870</v>
      </c>
      <c r="H228" s="111">
        <v>160.86635533333336</v>
      </c>
      <c r="I228" s="100">
        <v>158</v>
      </c>
      <c r="J228" s="173">
        <f t="shared" si="9"/>
        <v>380</v>
      </c>
      <c r="K228" s="112">
        <v>116</v>
      </c>
      <c r="L228" s="113" t="s">
        <v>299</v>
      </c>
      <c r="M228" s="112">
        <v>20</v>
      </c>
      <c r="N228" s="100">
        <v>19</v>
      </c>
      <c r="O228" s="162">
        <v>13</v>
      </c>
      <c r="P228" s="100">
        <v>1</v>
      </c>
      <c r="Q228" s="100"/>
      <c r="R228" s="76" t="s">
        <v>961</v>
      </c>
      <c r="S228" s="76" t="s">
        <v>974</v>
      </c>
      <c r="T228" s="76"/>
      <c r="U228" s="76" t="s">
        <v>971</v>
      </c>
      <c r="V228" s="76" t="s">
        <v>968</v>
      </c>
      <c r="W228" s="76" t="s">
        <v>978</v>
      </c>
      <c r="X228" s="76" t="s">
        <v>970</v>
      </c>
      <c r="Y228" s="176" t="s">
        <v>972</v>
      </c>
      <c r="Z228" s="176" t="s">
        <v>973</v>
      </c>
    </row>
    <row r="229" spans="1:26" ht="13.8" x14ac:dyDescent="0.25">
      <c r="A229" s="100">
        <v>2222</v>
      </c>
      <c r="B229" s="100">
        <v>582</v>
      </c>
      <c r="C229" s="106">
        <v>480.57361792</v>
      </c>
      <c r="D229" s="169">
        <f>VLOOKUP(B229,'[1]Gail Math'!$A:$B,2,FALSE)</f>
        <v>20</v>
      </c>
      <c r="E229" s="106">
        <f t="shared" si="8"/>
        <v>24.028680896000001</v>
      </c>
      <c r="F229" s="104">
        <v>1.8</v>
      </c>
      <c r="G229" s="101">
        <v>41870</v>
      </c>
      <c r="H229" s="111">
        <v>166.86583955555557</v>
      </c>
      <c r="I229" s="100">
        <v>164.5</v>
      </c>
      <c r="J229" s="173">
        <f t="shared" si="9"/>
        <v>420</v>
      </c>
      <c r="K229" s="112">
        <v>117</v>
      </c>
      <c r="L229" s="113" t="s">
        <v>375</v>
      </c>
      <c r="M229" s="112">
        <v>21</v>
      </c>
      <c r="N229" s="100">
        <v>20</v>
      </c>
      <c r="O229" s="162">
        <v>15</v>
      </c>
      <c r="P229" s="100">
        <v>1</v>
      </c>
      <c r="Q229" s="100"/>
      <c r="R229" s="76" t="s">
        <v>961</v>
      </c>
      <c r="S229" s="76" t="s">
        <v>974</v>
      </c>
      <c r="T229" s="76"/>
      <c r="U229" s="76" t="s">
        <v>971</v>
      </c>
      <c r="V229" s="76" t="s">
        <v>968</v>
      </c>
      <c r="W229" s="76" t="s">
        <v>978</v>
      </c>
      <c r="X229" s="76" t="s">
        <v>970</v>
      </c>
      <c r="Y229" s="176" t="s">
        <v>972</v>
      </c>
      <c r="Z229" s="176" t="s">
        <v>973</v>
      </c>
    </row>
    <row r="230" spans="1:26" ht="13.8" x14ac:dyDescent="0.25">
      <c r="A230" s="100">
        <v>2223</v>
      </c>
      <c r="B230" s="100">
        <v>583</v>
      </c>
      <c r="C230" s="106">
        <v>578.85790956666665</v>
      </c>
      <c r="D230" s="169">
        <f>VLOOKUP(B230,'[1]Gail Math'!$A:$B,2,FALSE)</f>
        <v>20</v>
      </c>
      <c r="E230" s="106">
        <f t="shared" si="8"/>
        <v>28.942895478333334</v>
      </c>
      <c r="F230" s="104">
        <v>1.83</v>
      </c>
      <c r="G230" s="101">
        <v>41870</v>
      </c>
      <c r="H230" s="111">
        <v>203.10803844444445</v>
      </c>
      <c r="I230" s="100">
        <v>200.5</v>
      </c>
      <c r="J230" s="173">
        <f t="shared" si="9"/>
        <v>600</v>
      </c>
      <c r="K230" s="112">
        <v>117</v>
      </c>
      <c r="L230" s="113" t="s">
        <v>475</v>
      </c>
      <c r="M230" s="112">
        <v>25</v>
      </c>
      <c r="N230" s="100">
        <v>24</v>
      </c>
      <c r="O230" s="162">
        <v>15</v>
      </c>
      <c r="P230" s="100">
        <v>1</v>
      </c>
      <c r="Q230" s="100"/>
      <c r="R230" s="76" t="s">
        <v>961</v>
      </c>
      <c r="S230" s="76" t="s">
        <v>974</v>
      </c>
      <c r="T230" s="76"/>
      <c r="U230" s="76" t="s">
        <v>971</v>
      </c>
      <c r="V230" s="76" t="s">
        <v>968</v>
      </c>
      <c r="W230" s="76" t="s">
        <v>978</v>
      </c>
      <c r="X230" s="76" t="s">
        <v>970</v>
      </c>
      <c r="Y230" s="176" t="s">
        <v>972</v>
      </c>
      <c r="Z230" s="176" t="s">
        <v>973</v>
      </c>
    </row>
    <row r="231" spans="1:26" ht="13.8" x14ac:dyDescent="0.25">
      <c r="A231" s="100">
        <v>2224</v>
      </c>
      <c r="B231" s="100">
        <v>584</v>
      </c>
      <c r="C231" s="106">
        <v>547.20573457777789</v>
      </c>
      <c r="D231" s="169">
        <f>VLOOKUP(B231,'[1]Gail Math'!$A:$B,2,FALSE)</f>
        <v>20</v>
      </c>
      <c r="E231" s="106">
        <f t="shared" si="8"/>
        <v>27.360286728888894</v>
      </c>
      <c r="F231" s="104">
        <v>1.85</v>
      </c>
      <c r="G231" s="101">
        <v>41870</v>
      </c>
      <c r="H231" s="111">
        <v>174.26934222222224</v>
      </c>
      <c r="I231" s="100">
        <v>172</v>
      </c>
      <c r="J231" s="173">
        <f t="shared" si="9"/>
        <v>462</v>
      </c>
      <c r="K231" s="112">
        <v>118</v>
      </c>
      <c r="L231" s="113" t="s">
        <v>258</v>
      </c>
      <c r="M231" s="112">
        <v>22</v>
      </c>
      <c r="N231" s="100">
        <v>21</v>
      </c>
      <c r="O231" s="162">
        <v>15</v>
      </c>
      <c r="P231" s="100">
        <v>1</v>
      </c>
      <c r="Q231" s="100"/>
      <c r="R231" s="76" t="s">
        <v>961</v>
      </c>
      <c r="S231" s="76" t="s">
        <v>974</v>
      </c>
      <c r="T231" s="76"/>
      <c r="U231" s="76" t="s">
        <v>971</v>
      </c>
      <c r="V231" s="76" t="s">
        <v>968</v>
      </c>
      <c r="W231" s="76" t="s">
        <v>978</v>
      </c>
      <c r="X231" s="76" t="s">
        <v>970</v>
      </c>
      <c r="Y231" s="176" t="s">
        <v>972</v>
      </c>
      <c r="Z231" s="176" t="s">
        <v>973</v>
      </c>
    </row>
    <row r="232" spans="1:26" ht="13.8" x14ac:dyDescent="0.25">
      <c r="A232" s="100">
        <v>2225</v>
      </c>
      <c r="B232" s="100">
        <v>585</v>
      </c>
      <c r="C232" s="106">
        <v>705.05123066666681</v>
      </c>
      <c r="D232" s="169">
        <f>VLOOKUP(B232,'[1]Gail Math'!$A:$B,2,FALSE)</f>
        <v>20</v>
      </c>
      <c r="E232" s="106">
        <f t="shared" si="8"/>
        <v>35.252561533333342</v>
      </c>
      <c r="F232" s="104">
        <v>1.85</v>
      </c>
      <c r="G232" s="101">
        <v>41870</v>
      </c>
      <c r="H232" s="111">
        <v>204.3626755555556</v>
      </c>
      <c r="I232" s="100">
        <v>202</v>
      </c>
      <c r="J232" s="173">
        <f t="shared" si="9"/>
        <v>650</v>
      </c>
      <c r="K232" s="112">
        <v>119</v>
      </c>
      <c r="L232" s="113" t="s">
        <v>346</v>
      </c>
      <c r="M232" s="112">
        <v>26</v>
      </c>
      <c r="N232" s="100">
        <v>25</v>
      </c>
      <c r="O232" s="162">
        <v>15</v>
      </c>
      <c r="P232" s="100">
        <v>1</v>
      </c>
      <c r="Q232" s="123"/>
      <c r="R232" s="76" t="s">
        <v>961</v>
      </c>
      <c r="S232" s="76" t="s">
        <v>974</v>
      </c>
      <c r="T232" s="76"/>
      <c r="U232" s="76" t="s">
        <v>971</v>
      </c>
      <c r="V232" s="76" t="s">
        <v>968</v>
      </c>
      <c r="W232" s="76" t="s">
        <v>978</v>
      </c>
      <c r="X232" s="76" t="s">
        <v>970</v>
      </c>
      <c r="Y232" s="176" t="s">
        <v>972</v>
      </c>
      <c r="Z232" s="176" t="s">
        <v>973</v>
      </c>
    </row>
    <row r="233" spans="1:26" ht="13.8" x14ac:dyDescent="0.25">
      <c r="A233" s="100">
        <v>2226</v>
      </c>
      <c r="B233" s="100">
        <v>586</v>
      </c>
      <c r="C233" s="106">
        <v>744.49604266666677</v>
      </c>
      <c r="D233" s="169">
        <f>VLOOKUP(B233,'[1]Gail Math'!$A:$B,2,FALSE)</f>
        <v>20</v>
      </c>
      <c r="E233" s="106">
        <f t="shared" si="8"/>
        <v>37.224802133333341</v>
      </c>
      <c r="F233" s="104">
        <v>1.83</v>
      </c>
      <c r="G233" s="101">
        <v>41870</v>
      </c>
      <c r="H233" s="111">
        <v>193.87917777777781</v>
      </c>
      <c r="I233" s="100">
        <v>192.5</v>
      </c>
      <c r="J233" s="173">
        <f t="shared" si="9"/>
        <v>552</v>
      </c>
      <c r="K233" s="112">
        <v>119</v>
      </c>
      <c r="L233" s="113" t="s">
        <v>255</v>
      </c>
      <c r="M233" s="112">
        <v>24</v>
      </c>
      <c r="N233" s="100">
        <v>23</v>
      </c>
      <c r="O233" s="162">
        <v>11</v>
      </c>
      <c r="P233" s="100">
        <v>1</v>
      </c>
      <c r="Q233" s="100"/>
      <c r="R233" s="76" t="s">
        <v>961</v>
      </c>
      <c r="S233" s="76" t="s">
        <v>974</v>
      </c>
      <c r="T233" s="76"/>
      <c r="U233" s="76" t="s">
        <v>971</v>
      </c>
      <c r="V233" s="76" t="s">
        <v>968</v>
      </c>
      <c r="W233" s="76" t="s">
        <v>978</v>
      </c>
      <c r="X233" s="76" t="s">
        <v>970</v>
      </c>
      <c r="Y233" s="176" t="s">
        <v>972</v>
      </c>
      <c r="Z233" s="176" t="s">
        <v>973</v>
      </c>
    </row>
    <row r="234" spans="1:26" ht="13.8" x14ac:dyDescent="0.25">
      <c r="A234" s="100">
        <v>2227</v>
      </c>
      <c r="B234" s="100">
        <v>587</v>
      </c>
      <c r="C234" s="106">
        <v>406.70518399999986</v>
      </c>
      <c r="D234" s="169">
        <f>VLOOKUP(B234,'[1]Gail Math'!$A:$B,2,FALSE)</f>
        <v>20</v>
      </c>
      <c r="E234" s="106">
        <f t="shared" si="8"/>
        <v>20.335259199999992</v>
      </c>
      <c r="F234" s="104">
        <v>1.8</v>
      </c>
      <c r="G234" s="101">
        <v>41870</v>
      </c>
      <c r="H234" s="111">
        <v>112.97366222222219</v>
      </c>
      <c r="I234" s="100">
        <v>110.5</v>
      </c>
      <c r="J234" s="173">
        <f t="shared" si="9"/>
        <v>182</v>
      </c>
      <c r="K234" s="112">
        <v>120</v>
      </c>
      <c r="L234" s="113" t="s">
        <v>258</v>
      </c>
      <c r="M234" s="112">
        <v>14</v>
      </c>
      <c r="N234" s="100">
        <v>13</v>
      </c>
      <c r="O234" s="162">
        <v>13</v>
      </c>
      <c r="P234" s="100">
        <v>1</v>
      </c>
      <c r="Q234" s="100"/>
      <c r="R234" s="76" t="s">
        <v>961</v>
      </c>
      <c r="S234" s="76" t="s">
        <v>974</v>
      </c>
      <c r="T234" s="76"/>
      <c r="U234" s="76" t="s">
        <v>971</v>
      </c>
      <c r="V234" s="76" t="s">
        <v>968</v>
      </c>
      <c r="W234" s="76" t="s">
        <v>978</v>
      </c>
      <c r="X234" s="76" t="s">
        <v>970</v>
      </c>
      <c r="Y234" s="176" t="s">
        <v>972</v>
      </c>
      <c r="Z234" s="176" t="s">
        <v>973</v>
      </c>
    </row>
    <row r="235" spans="1:26" ht="13.8" x14ac:dyDescent="0.25">
      <c r="A235" s="100">
        <v>2228</v>
      </c>
      <c r="B235" s="100">
        <v>589</v>
      </c>
      <c r="C235" s="106">
        <v>504.88257500000003</v>
      </c>
      <c r="D235" s="169">
        <f>VLOOKUP(B235,'[1]Gail Math'!$A:$B,2,FALSE)</f>
        <v>20</v>
      </c>
      <c r="E235" s="106">
        <f t="shared" si="8"/>
        <v>25.244128750000002</v>
      </c>
      <c r="F235" s="104">
        <v>1.82</v>
      </c>
      <c r="G235" s="101">
        <v>41870</v>
      </c>
      <c r="H235" s="111">
        <v>134.63535333333334</v>
      </c>
      <c r="I235" s="100">
        <v>134</v>
      </c>
      <c r="J235" s="173">
        <f t="shared" si="9"/>
        <v>272</v>
      </c>
      <c r="K235" s="112">
        <v>121</v>
      </c>
      <c r="L235" s="113" t="s">
        <v>258</v>
      </c>
      <c r="M235" s="112">
        <v>17</v>
      </c>
      <c r="N235" s="100">
        <v>16</v>
      </c>
      <c r="O235" s="162">
        <v>10</v>
      </c>
      <c r="P235" s="100">
        <v>1</v>
      </c>
      <c r="Q235" s="100"/>
      <c r="R235" s="76" t="s">
        <v>961</v>
      </c>
      <c r="S235" s="76" t="s">
        <v>974</v>
      </c>
      <c r="T235" s="76"/>
      <c r="U235" s="76" t="s">
        <v>971</v>
      </c>
      <c r="V235" s="76" t="s">
        <v>968</v>
      </c>
      <c r="W235" s="76" t="s">
        <v>978</v>
      </c>
      <c r="X235" s="76" t="s">
        <v>970</v>
      </c>
      <c r="Y235" s="176" t="s">
        <v>972</v>
      </c>
      <c r="Z235" s="176" t="s">
        <v>973</v>
      </c>
    </row>
    <row r="236" spans="1:26" ht="13.8" x14ac:dyDescent="0.25">
      <c r="A236" s="100">
        <v>2229</v>
      </c>
      <c r="B236" s="100">
        <v>590</v>
      </c>
      <c r="C236" s="106">
        <v>466.84532440000004</v>
      </c>
      <c r="D236" s="169">
        <f>VLOOKUP(B236,'[1]Gail Math'!$A:$B,2,FALSE)</f>
        <v>20</v>
      </c>
      <c r="E236" s="106">
        <f t="shared" si="8"/>
        <v>23.342266220000003</v>
      </c>
      <c r="F236" s="104">
        <v>1.83</v>
      </c>
      <c r="G236" s="101">
        <v>41870</v>
      </c>
      <c r="H236" s="111">
        <v>128.25421</v>
      </c>
      <c r="I236" s="100">
        <v>126.5</v>
      </c>
      <c r="J236" s="173">
        <f t="shared" si="9"/>
        <v>240</v>
      </c>
      <c r="K236" s="112">
        <v>122</v>
      </c>
      <c r="L236" s="113" t="s">
        <v>304</v>
      </c>
      <c r="M236" s="112">
        <v>16</v>
      </c>
      <c r="N236" s="100">
        <v>15</v>
      </c>
      <c r="O236" s="162">
        <v>11</v>
      </c>
      <c r="P236" s="100">
        <v>1</v>
      </c>
      <c r="Q236" s="100"/>
      <c r="R236" s="76" t="s">
        <v>961</v>
      </c>
      <c r="S236" s="76" t="s">
        <v>974</v>
      </c>
      <c r="T236" s="76"/>
      <c r="U236" s="76" t="s">
        <v>971</v>
      </c>
      <c r="V236" s="76" t="s">
        <v>968</v>
      </c>
      <c r="W236" s="76" t="s">
        <v>978</v>
      </c>
      <c r="X236" s="76" t="s">
        <v>970</v>
      </c>
      <c r="Y236" s="176" t="s">
        <v>972</v>
      </c>
      <c r="Z236" s="176" t="s">
        <v>973</v>
      </c>
    </row>
    <row r="237" spans="1:26" ht="13.8" x14ac:dyDescent="0.25">
      <c r="A237" s="100">
        <v>2230</v>
      </c>
      <c r="B237" s="100">
        <v>591</v>
      </c>
      <c r="C237" s="106">
        <v>621.47451080000008</v>
      </c>
      <c r="D237" s="169">
        <f>VLOOKUP(B237,'[1]Gail Math'!$A:$B,2,FALSE)</f>
        <v>20</v>
      </c>
      <c r="E237" s="106">
        <f t="shared" si="8"/>
        <v>31.073725540000005</v>
      </c>
      <c r="F237" s="104">
        <v>1.81</v>
      </c>
      <c r="G237" s="101">
        <v>41870</v>
      </c>
      <c r="H237" s="111">
        <v>160.5877288888889</v>
      </c>
      <c r="I237" s="100">
        <v>157.5</v>
      </c>
      <c r="J237" s="173">
        <f t="shared" si="9"/>
        <v>380</v>
      </c>
      <c r="K237" s="112">
        <v>122</v>
      </c>
      <c r="L237" s="113" t="s">
        <v>382</v>
      </c>
      <c r="M237" s="112">
        <v>20</v>
      </c>
      <c r="N237" s="100">
        <v>19</v>
      </c>
      <c r="O237" s="162">
        <v>12</v>
      </c>
      <c r="P237" s="100">
        <v>1</v>
      </c>
      <c r="Q237" s="100"/>
      <c r="R237" s="76" t="s">
        <v>961</v>
      </c>
      <c r="S237" s="76" t="s">
        <v>974</v>
      </c>
      <c r="T237" s="76"/>
      <c r="U237" s="76" t="s">
        <v>971</v>
      </c>
      <c r="V237" s="76" t="s">
        <v>968</v>
      </c>
      <c r="W237" s="76" t="s">
        <v>978</v>
      </c>
      <c r="X237" s="76" t="s">
        <v>970</v>
      </c>
      <c r="Y237" s="176" t="s">
        <v>972</v>
      </c>
      <c r="Z237" s="176" t="s">
        <v>973</v>
      </c>
    </row>
    <row r="238" spans="1:26" ht="13.8" x14ac:dyDescent="0.25">
      <c r="A238" s="100">
        <v>2231</v>
      </c>
      <c r="B238" s="100">
        <v>592</v>
      </c>
      <c r="C238" s="106">
        <v>508.08602677777782</v>
      </c>
      <c r="D238" s="169">
        <f>VLOOKUP(B238,'[1]Gail Math'!$A:$B,2,FALSE)</f>
        <v>20</v>
      </c>
      <c r="E238" s="106">
        <f t="shared" si="8"/>
        <v>25.404301338888892</v>
      </c>
      <c r="F238" s="104">
        <v>1.85</v>
      </c>
      <c r="G238" s="101">
        <v>41870</v>
      </c>
      <c r="H238" s="111">
        <v>143.12282444444446</v>
      </c>
      <c r="I238" s="100">
        <v>140</v>
      </c>
      <c r="J238" s="173">
        <f t="shared" si="9"/>
        <v>306</v>
      </c>
      <c r="K238" s="112">
        <v>123</v>
      </c>
      <c r="L238" s="113" t="s">
        <v>304</v>
      </c>
      <c r="M238" s="112">
        <v>18</v>
      </c>
      <c r="N238" s="100">
        <v>17</v>
      </c>
      <c r="O238" s="162">
        <v>12</v>
      </c>
      <c r="P238" s="100">
        <v>1</v>
      </c>
      <c r="Q238" s="100"/>
      <c r="R238" s="76" t="s">
        <v>961</v>
      </c>
      <c r="S238" s="76" t="s">
        <v>974</v>
      </c>
      <c r="T238" s="76"/>
      <c r="U238" s="76" t="s">
        <v>971</v>
      </c>
      <c r="V238" s="76" t="s">
        <v>968</v>
      </c>
      <c r="W238" s="76" t="s">
        <v>978</v>
      </c>
      <c r="X238" s="76" t="s">
        <v>970</v>
      </c>
      <c r="Y238" s="176" t="s">
        <v>972</v>
      </c>
      <c r="Z238" s="176" t="s">
        <v>973</v>
      </c>
    </row>
    <row r="239" spans="1:26" ht="13.8" x14ac:dyDescent="0.25">
      <c r="A239" s="100">
        <v>2232</v>
      </c>
      <c r="B239" s="100">
        <v>593</v>
      </c>
      <c r="C239" s="106">
        <v>423.02218400000004</v>
      </c>
      <c r="D239" s="169">
        <f>VLOOKUP(B239,'[1]Gail Math'!$A:$B,2,FALSE)</f>
        <v>20</v>
      </c>
      <c r="E239" s="106">
        <f t="shared" si="8"/>
        <v>21.1511092</v>
      </c>
      <c r="F239" s="104">
        <v>1.82</v>
      </c>
      <c r="G239" s="101">
        <v>41870</v>
      </c>
      <c r="H239" s="111">
        <v>135.58403333333334</v>
      </c>
      <c r="I239" s="100">
        <v>132</v>
      </c>
      <c r="J239" s="173">
        <f t="shared" si="9"/>
        <v>272</v>
      </c>
      <c r="K239" s="112">
        <v>123</v>
      </c>
      <c r="L239" s="113" t="s">
        <v>284</v>
      </c>
      <c r="M239" s="112">
        <v>17</v>
      </c>
      <c r="N239" s="100">
        <v>16</v>
      </c>
      <c r="O239" s="162">
        <v>12</v>
      </c>
      <c r="P239" s="100">
        <v>1</v>
      </c>
      <c r="Q239" s="100"/>
      <c r="R239" s="76" t="s">
        <v>961</v>
      </c>
      <c r="S239" s="76" t="s">
        <v>974</v>
      </c>
      <c r="T239" s="76"/>
      <c r="U239" s="76" t="s">
        <v>971</v>
      </c>
      <c r="V239" s="76" t="s">
        <v>968</v>
      </c>
      <c r="W239" s="76" t="s">
        <v>978</v>
      </c>
      <c r="X239" s="76" t="s">
        <v>970</v>
      </c>
      <c r="Y239" s="176" t="s">
        <v>972</v>
      </c>
      <c r="Z239" s="176" t="s">
        <v>973</v>
      </c>
    </row>
    <row r="240" spans="1:26" ht="13.8" x14ac:dyDescent="0.25">
      <c r="A240" s="124">
        <v>2233</v>
      </c>
      <c r="B240" s="100" t="s">
        <v>618</v>
      </c>
      <c r="C240" s="170">
        <v>400.54091690666661</v>
      </c>
      <c r="D240" s="169">
        <v>20</v>
      </c>
      <c r="E240" s="106">
        <f t="shared" si="8"/>
        <v>20.02704584533333</v>
      </c>
      <c r="F240" s="171">
        <v>1.89</v>
      </c>
      <c r="G240" s="125">
        <v>41886</v>
      </c>
      <c r="H240" s="126">
        <v>136.23840711111109</v>
      </c>
      <c r="I240" s="100">
        <v>132.5</v>
      </c>
      <c r="J240" s="173">
        <f t="shared" si="9"/>
        <v>195</v>
      </c>
      <c r="K240" s="112">
        <v>126</v>
      </c>
      <c r="L240" s="113" t="s">
        <v>499</v>
      </c>
      <c r="M240" s="112">
        <v>15</v>
      </c>
      <c r="N240" s="100">
        <v>13</v>
      </c>
      <c r="O240" s="162">
        <v>18</v>
      </c>
      <c r="P240" s="100">
        <v>1</v>
      </c>
      <c r="Q240" s="100"/>
      <c r="R240" s="76" t="s">
        <v>961</v>
      </c>
      <c r="S240" s="76" t="s">
        <v>974</v>
      </c>
      <c r="T240" s="76"/>
      <c r="U240" s="76" t="s">
        <v>971</v>
      </c>
      <c r="V240" s="76" t="s">
        <v>968</v>
      </c>
      <c r="W240" s="76" t="s">
        <v>978</v>
      </c>
      <c r="X240" s="76" t="s">
        <v>970</v>
      </c>
      <c r="Y240" s="176" t="s">
        <v>972</v>
      </c>
      <c r="Z240" s="176" t="s">
        <v>973</v>
      </c>
    </row>
    <row r="241" spans="1:26" ht="13.8" x14ac:dyDescent="0.25">
      <c r="A241" s="124">
        <v>2234</v>
      </c>
      <c r="B241" s="100" t="s">
        <v>618</v>
      </c>
      <c r="C241" s="170">
        <v>604.06049705999999</v>
      </c>
      <c r="D241" s="169">
        <v>20</v>
      </c>
      <c r="E241" s="106">
        <f t="shared" si="8"/>
        <v>30.203024852999999</v>
      </c>
      <c r="F241" s="171">
        <v>1.86</v>
      </c>
      <c r="G241" s="125">
        <v>41886</v>
      </c>
      <c r="H241" s="126">
        <v>195.488834</v>
      </c>
      <c r="I241" s="100">
        <v>193.5</v>
      </c>
      <c r="J241" s="173">
        <f t="shared" si="9"/>
        <v>440</v>
      </c>
      <c r="K241" s="112">
        <v>126</v>
      </c>
      <c r="L241" s="113" t="s">
        <v>350</v>
      </c>
      <c r="M241" s="112">
        <v>22</v>
      </c>
      <c r="N241" s="100">
        <v>20</v>
      </c>
      <c r="O241" s="162">
        <v>21</v>
      </c>
      <c r="P241" s="100">
        <v>1</v>
      </c>
      <c r="Q241" s="100"/>
      <c r="R241" s="76" t="s">
        <v>961</v>
      </c>
      <c r="S241" s="76" t="s">
        <v>974</v>
      </c>
      <c r="T241" s="76"/>
      <c r="U241" s="76" t="s">
        <v>971</v>
      </c>
      <c r="V241" s="76" t="s">
        <v>968</v>
      </c>
      <c r="W241" s="76" t="s">
        <v>978</v>
      </c>
      <c r="X241" s="76" t="s">
        <v>970</v>
      </c>
      <c r="Y241" s="176" t="s">
        <v>972</v>
      </c>
      <c r="Z241" s="176" t="s">
        <v>973</v>
      </c>
    </row>
    <row r="242" spans="1:26" ht="13.8" x14ac:dyDescent="0.25">
      <c r="A242" s="124">
        <v>2237</v>
      </c>
      <c r="B242" s="100" t="s">
        <v>618</v>
      </c>
      <c r="C242" s="170">
        <v>558.47728219999999</v>
      </c>
      <c r="D242" s="169">
        <v>20</v>
      </c>
      <c r="E242" s="106">
        <f t="shared" si="8"/>
        <v>27.92386411</v>
      </c>
      <c r="F242" s="171">
        <v>1.86</v>
      </c>
      <c r="G242" s="125">
        <v>41886</v>
      </c>
      <c r="H242" s="126">
        <v>180.15396200000001</v>
      </c>
      <c r="I242" s="100">
        <v>178</v>
      </c>
      <c r="J242" s="173">
        <f t="shared" si="9"/>
        <v>360</v>
      </c>
      <c r="K242" s="112">
        <v>127</v>
      </c>
      <c r="L242" s="113" t="s">
        <v>568</v>
      </c>
      <c r="M242" s="112">
        <v>20</v>
      </c>
      <c r="N242" s="100">
        <v>18</v>
      </c>
      <c r="O242" s="162">
        <v>24</v>
      </c>
      <c r="P242" s="100">
        <v>1</v>
      </c>
      <c r="Q242" s="100"/>
      <c r="R242" s="76" t="s">
        <v>961</v>
      </c>
      <c r="S242" s="76" t="s">
        <v>974</v>
      </c>
      <c r="T242" s="76"/>
      <c r="U242" s="76" t="s">
        <v>971</v>
      </c>
      <c r="V242" s="76" t="s">
        <v>968</v>
      </c>
      <c r="W242" s="76" t="s">
        <v>978</v>
      </c>
      <c r="X242" s="76" t="s">
        <v>970</v>
      </c>
      <c r="Y242" s="176" t="s">
        <v>972</v>
      </c>
      <c r="Z242" s="176" t="s">
        <v>973</v>
      </c>
    </row>
    <row r="243" spans="1:26" ht="13.8" x14ac:dyDescent="0.25">
      <c r="A243" s="124">
        <v>2238</v>
      </c>
      <c r="B243" s="100" t="s">
        <v>618</v>
      </c>
      <c r="C243" s="170">
        <v>371.25838151111105</v>
      </c>
      <c r="D243" s="169">
        <v>20</v>
      </c>
      <c r="E243" s="106">
        <f t="shared" si="8"/>
        <v>18.562919075555552</v>
      </c>
      <c r="F243" s="171">
        <v>1.87</v>
      </c>
      <c r="G243" s="125">
        <v>41886</v>
      </c>
      <c r="H243" s="126">
        <v>130.72478222222222</v>
      </c>
      <c r="I243" s="100">
        <v>129.5</v>
      </c>
      <c r="J243" s="173">
        <f t="shared" si="9"/>
        <v>195</v>
      </c>
      <c r="K243" s="112">
        <v>128</v>
      </c>
      <c r="L243" s="113" t="s">
        <v>333</v>
      </c>
      <c r="M243" s="112">
        <v>15</v>
      </c>
      <c r="N243" s="100">
        <v>13</v>
      </c>
      <c r="O243" s="162">
        <v>17</v>
      </c>
      <c r="P243" s="100">
        <v>1</v>
      </c>
      <c r="Q243" s="100"/>
      <c r="R243" s="76" t="s">
        <v>961</v>
      </c>
      <c r="S243" s="76" t="s">
        <v>974</v>
      </c>
      <c r="T243" s="76"/>
      <c r="U243" s="76" t="s">
        <v>971</v>
      </c>
      <c r="V243" s="76" t="s">
        <v>968</v>
      </c>
      <c r="W243" s="76" t="s">
        <v>978</v>
      </c>
      <c r="X243" s="76" t="s">
        <v>970</v>
      </c>
      <c r="Y243" s="176" t="s">
        <v>972</v>
      </c>
      <c r="Z243" s="176" t="s">
        <v>973</v>
      </c>
    </row>
    <row r="244" spans="1:26" ht="13.8" x14ac:dyDescent="0.25">
      <c r="A244" s="124">
        <v>2239</v>
      </c>
      <c r="B244" s="100" t="s">
        <v>618</v>
      </c>
      <c r="C244" s="170">
        <v>265.50479996444449</v>
      </c>
      <c r="D244" s="169">
        <v>20</v>
      </c>
      <c r="E244" s="106">
        <f t="shared" si="8"/>
        <v>13.275239998222224</v>
      </c>
      <c r="F244" s="171">
        <v>1.91</v>
      </c>
      <c r="G244" s="125">
        <v>41886</v>
      </c>
      <c r="H244" s="126">
        <v>78.784807111111121</v>
      </c>
      <c r="I244" s="100">
        <v>78</v>
      </c>
      <c r="J244" s="173">
        <f t="shared" si="9"/>
        <v>63</v>
      </c>
      <c r="K244" s="112">
        <v>128</v>
      </c>
      <c r="L244" s="113" t="s">
        <v>499</v>
      </c>
      <c r="M244" s="112">
        <v>9</v>
      </c>
      <c r="N244" s="100">
        <v>7</v>
      </c>
      <c r="O244" s="162">
        <v>20</v>
      </c>
      <c r="P244" s="100">
        <v>1</v>
      </c>
      <c r="Q244" s="100"/>
      <c r="R244" s="76" t="s">
        <v>961</v>
      </c>
      <c r="S244" s="76" t="s">
        <v>974</v>
      </c>
      <c r="T244" s="76"/>
      <c r="U244" s="76" t="s">
        <v>971</v>
      </c>
      <c r="V244" s="76" t="s">
        <v>968</v>
      </c>
      <c r="W244" s="76" t="s">
        <v>978</v>
      </c>
      <c r="X244" s="76" t="s">
        <v>970</v>
      </c>
      <c r="Y244" s="176" t="s">
        <v>972</v>
      </c>
      <c r="Z244" s="176" t="s">
        <v>973</v>
      </c>
    </row>
    <row r="245" spans="1:26" ht="13.8" x14ac:dyDescent="0.25">
      <c r="A245" s="124">
        <v>2240</v>
      </c>
      <c r="B245" s="100" t="s">
        <v>618</v>
      </c>
      <c r="C245" s="170">
        <v>967.41403733333345</v>
      </c>
      <c r="D245" s="169">
        <v>20</v>
      </c>
      <c r="E245" s="106">
        <f t="shared" si="8"/>
        <v>48.370701866666671</v>
      </c>
      <c r="F245" s="171">
        <v>1.85</v>
      </c>
      <c r="G245" s="125">
        <v>41886</v>
      </c>
      <c r="H245" s="126">
        <v>274.83353333333338</v>
      </c>
      <c r="I245" s="100">
        <v>272.5</v>
      </c>
      <c r="J245" s="173">
        <f t="shared" si="9"/>
        <v>899</v>
      </c>
      <c r="K245" s="112">
        <v>128</v>
      </c>
      <c r="L245" s="113" t="s">
        <v>265</v>
      </c>
      <c r="M245" s="112">
        <v>31</v>
      </c>
      <c r="N245" s="100">
        <v>29</v>
      </c>
      <c r="O245" s="162">
        <v>22</v>
      </c>
      <c r="P245" s="100">
        <v>1</v>
      </c>
      <c r="Q245" s="100"/>
      <c r="R245" s="76" t="s">
        <v>961</v>
      </c>
      <c r="S245" s="76" t="s">
        <v>974</v>
      </c>
      <c r="T245" s="76"/>
      <c r="U245" s="76" t="s">
        <v>971</v>
      </c>
      <c r="V245" s="76" t="s">
        <v>968</v>
      </c>
      <c r="W245" s="76" t="s">
        <v>978</v>
      </c>
      <c r="X245" s="76" t="s">
        <v>970</v>
      </c>
      <c r="Y245" s="176" t="s">
        <v>972</v>
      </c>
      <c r="Z245" s="176" t="s">
        <v>973</v>
      </c>
    </row>
    <row r="246" spans="1:26" ht="13.8" x14ac:dyDescent="0.25">
      <c r="A246" s="124">
        <v>2243</v>
      </c>
      <c r="B246" s="100" t="s">
        <v>618</v>
      </c>
      <c r="C246" s="170">
        <v>438.92179505777784</v>
      </c>
      <c r="D246" s="169">
        <v>20</v>
      </c>
      <c r="E246" s="106">
        <f t="shared" si="8"/>
        <v>21.946089752888891</v>
      </c>
      <c r="F246" s="171">
        <v>1.88</v>
      </c>
      <c r="G246" s="125">
        <v>41886</v>
      </c>
      <c r="H246" s="126">
        <v>148.28439022222224</v>
      </c>
      <c r="I246" s="100">
        <v>147</v>
      </c>
      <c r="J246" s="173">
        <f t="shared" si="9"/>
        <v>255</v>
      </c>
      <c r="K246" s="112">
        <v>129</v>
      </c>
      <c r="L246" s="113" t="s">
        <v>284</v>
      </c>
      <c r="M246" s="112">
        <v>17</v>
      </c>
      <c r="N246" s="100">
        <v>15</v>
      </c>
      <c r="O246" s="162">
        <v>19</v>
      </c>
      <c r="P246" s="100">
        <v>1</v>
      </c>
      <c r="Q246" s="100"/>
      <c r="R246" s="76" t="s">
        <v>961</v>
      </c>
      <c r="S246" s="76" t="s">
        <v>974</v>
      </c>
      <c r="T246" s="76"/>
      <c r="U246" s="76" t="s">
        <v>971</v>
      </c>
      <c r="V246" s="76" t="s">
        <v>968</v>
      </c>
      <c r="W246" s="76" t="s">
        <v>978</v>
      </c>
      <c r="X246" s="76" t="s">
        <v>970</v>
      </c>
      <c r="Y246" s="176" t="s">
        <v>972</v>
      </c>
      <c r="Z246" s="176" t="s">
        <v>973</v>
      </c>
    </row>
    <row r="247" spans="1:26" ht="13.8" x14ac:dyDescent="0.25">
      <c r="A247" s="124">
        <v>2244</v>
      </c>
      <c r="B247" s="100" t="s">
        <v>618</v>
      </c>
      <c r="C247" s="170">
        <v>713.56981466666673</v>
      </c>
      <c r="D247" s="169">
        <v>20</v>
      </c>
      <c r="E247" s="106">
        <f t="shared" si="8"/>
        <v>35.678490733333334</v>
      </c>
      <c r="F247" s="171">
        <v>1.89</v>
      </c>
      <c r="G247" s="125">
        <v>41886</v>
      </c>
      <c r="H247" s="126">
        <v>227.25153333333333</v>
      </c>
      <c r="I247" s="100">
        <v>224.5</v>
      </c>
      <c r="J247" s="173">
        <f t="shared" si="9"/>
        <v>575</v>
      </c>
      <c r="K247" s="112">
        <v>130</v>
      </c>
      <c r="L247" s="113" t="s">
        <v>333</v>
      </c>
      <c r="M247" s="112">
        <v>25</v>
      </c>
      <c r="N247" s="100">
        <v>23</v>
      </c>
      <c r="O247" s="162">
        <v>19</v>
      </c>
      <c r="P247" s="100">
        <v>1</v>
      </c>
      <c r="Q247" s="100"/>
      <c r="R247" s="76" t="s">
        <v>961</v>
      </c>
      <c r="S247" s="76" t="s">
        <v>974</v>
      </c>
      <c r="T247" s="76"/>
      <c r="U247" s="76" t="s">
        <v>971</v>
      </c>
      <c r="V247" s="76" t="s">
        <v>968</v>
      </c>
      <c r="W247" s="76" t="s">
        <v>978</v>
      </c>
      <c r="X247" s="76" t="s">
        <v>970</v>
      </c>
      <c r="Y247" s="176" t="s">
        <v>972</v>
      </c>
      <c r="Z247" s="176" t="s">
        <v>973</v>
      </c>
    </row>
    <row r="248" spans="1:26" ht="13.8" x14ac:dyDescent="0.25">
      <c r="A248" s="124">
        <v>2246</v>
      </c>
      <c r="B248" s="100" t="s">
        <v>618</v>
      </c>
      <c r="C248" s="170">
        <v>699.67913110666666</v>
      </c>
      <c r="D248" s="169">
        <v>20</v>
      </c>
      <c r="E248" s="106">
        <f t="shared" si="8"/>
        <v>34.983956555333336</v>
      </c>
      <c r="F248" s="171">
        <v>1.89</v>
      </c>
      <c r="G248" s="125">
        <v>41886</v>
      </c>
      <c r="H248" s="126">
        <v>263.03726733333332</v>
      </c>
      <c r="I248" s="100">
        <v>269</v>
      </c>
      <c r="J248" s="173">
        <f t="shared" si="9"/>
        <v>840</v>
      </c>
      <c r="K248" s="112">
        <v>130</v>
      </c>
      <c r="L248" s="113" t="s">
        <v>4</v>
      </c>
      <c r="M248" s="112">
        <v>30</v>
      </c>
      <c r="N248" s="100">
        <v>28</v>
      </c>
      <c r="O248" s="162">
        <v>23</v>
      </c>
      <c r="P248" s="100">
        <v>1</v>
      </c>
      <c r="Q248" s="100"/>
      <c r="R248" s="76" t="s">
        <v>961</v>
      </c>
      <c r="S248" s="76" t="s">
        <v>974</v>
      </c>
      <c r="T248" s="76"/>
      <c r="U248" s="76" t="s">
        <v>971</v>
      </c>
      <c r="V248" s="76" t="s">
        <v>968</v>
      </c>
      <c r="W248" s="76" t="s">
        <v>978</v>
      </c>
      <c r="X248" s="76" t="s">
        <v>970</v>
      </c>
      <c r="Y248" s="176" t="s">
        <v>972</v>
      </c>
      <c r="Z248" s="176" t="s">
        <v>973</v>
      </c>
    </row>
    <row r="249" spans="1:26" ht="13.8" x14ac:dyDescent="0.25">
      <c r="A249" s="124">
        <v>2247</v>
      </c>
      <c r="B249" s="100" t="s">
        <v>618</v>
      </c>
      <c r="C249" s="170">
        <v>563.37489573333335</v>
      </c>
      <c r="D249" s="169">
        <v>20</v>
      </c>
      <c r="E249" s="106">
        <f t="shared" si="8"/>
        <v>28.168744786666668</v>
      </c>
      <c r="F249" s="171">
        <v>1.86</v>
      </c>
      <c r="G249" s="125">
        <v>41886</v>
      </c>
      <c r="H249" s="126">
        <v>168.17161066666665</v>
      </c>
      <c r="I249" s="100">
        <v>167</v>
      </c>
      <c r="J249" s="173">
        <f t="shared" si="9"/>
        <v>323</v>
      </c>
      <c r="K249" s="112">
        <v>131</v>
      </c>
      <c r="L249" s="113" t="s">
        <v>477</v>
      </c>
      <c r="M249" s="112">
        <v>19</v>
      </c>
      <c r="N249" s="100">
        <v>17</v>
      </c>
      <c r="O249" s="162">
        <v>16</v>
      </c>
      <c r="P249" s="100">
        <v>1</v>
      </c>
      <c r="Q249" s="100"/>
      <c r="R249" s="76" t="s">
        <v>961</v>
      </c>
      <c r="S249" s="76" t="s">
        <v>974</v>
      </c>
      <c r="T249" s="76"/>
      <c r="U249" s="76" t="s">
        <v>971</v>
      </c>
      <c r="V249" s="76" t="s">
        <v>968</v>
      </c>
      <c r="W249" s="76" t="s">
        <v>978</v>
      </c>
      <c r="X249" s="76" t="s">
        <v>970</v>
      </c>
      <c r="Y249" s="176" t="s">
        <v>972</v>
      </c>
      <c r="Z249" s="176" t="s">
        <v>973</v>
      </c>
    </row>
    <row r="250" spans="1:26" ht="13.8" x14ac:dyDescent="0.25">
      <c r="A250" s="124">
        <v>2248</v>
      </c>
      <c r="B250" s="100" t="s">
        <v>618</v>
      </c>
      <c r="C250" s="170">
        <v>439.18103366666668</v>
      </c>
      <c r="D250" s="169">
        <v>20</v>
      </c>
      <c r="E250" s="106">
        <f t="shared" si="8"/>
        <v>21.959051683333335</v>
      </c>
      <c r="F250" s="171">
        <v>1.89</v>
      </c>
      <c r="G250" s="125">
        <v>41886</v>
      </c>
      <c r="H250" s="126">
        <v>148.87492666666665</v>
      </c>
      <c r="I250" s="100">
        <v>146</v>
      </c>
      <c r="J250" s="173">
        <f t="shared" si="9"/>
        <v>255</v>
      </c>
      <c r="K250" s="112">
        <v>132</v>
      </c>
      <c r="L250" s="113" t="s">
        <v>304</v>
      </c>
      <c r="M250" s="112">
        <v>17</v>
      </c>
      <c r="N250" s="100">
        <v>15</v>
      </c>
      <c r="O250" s="162">
        <v>19</v>
      </c>
      <c r="P250" s="100">
        <v>1</v>
      </c>
      <c r="Q250" s="100"/>
      <c r="R250" s="76" t="s">
        <v>961</v>
      </c>
      <c r="S250" s="76" t="s">
        <v>974</v>
      </c>
      <c r="T250" s="76"/>
      <c r="U250" s="76" t="s">
        <v>971</v>
      </c>
      <c r="V250" s="76" t="s">
        <v>968</v>
      </c>
      <c r="W250" s="76" t="s">
        <v>978</v>
      </c>
      <c r="X250" s="76" t="s">
        <v>970</v>
      </c>
      <c r="Y250" s="176" t="s">
        <v>972</v>
      </c>
      <c r="Z250" s="176" t="s">
        <v>973</v>
      </c>
    </row>
    <row r="251" spans="1:26" ht="13.8" x14ac:dyDescent="0.25">
      <c r="A251" s="124">
        <v>2249</v>
      </c>
      <c r="B251" s="100" t="s">
        <v>618</v>
      </c>
      <c r="C251" s="170">
        <v>386.06876897333331</v>
      </c>
      <c r="D251" s="169">
        <v>20</v>
      </c>
      <c r="E251" s="106">
        <f t="shared" si="8"/>
        <v>19.303438448666665</v>
      </c>
      <c r="F251" s="171">
        <v>1.92</v>
      </c>
      <c r="G251" s="125">
        <v>41886</v>
      </c>
      <c r="H251" s="126">
        <v>133.58780933333333</v>
      </c>
      <c r="I251" s="100">
        <v>132</v>
      </c>
      <c r="J251" s="173">
        <f t="shared" si="9"/>
        <v>195</v>
      </c>
      <c r="K251" s="112">
        <v>132</v>
      </c>
      <c r="L251" s="113" t="s">
        <v>477</v>
      </c>
      <c r="M251" s="112">
        <v>15</v>
      </c>
      <c r="N251" s="100">
        <v>13</v>
      </c>
      <c r="O251" s="162">
        <v>17</v>
      </c>
      <c r="P251" s="100">
        <v>1</v>
      </c>
      <c r="Q251" s="100"/>
      <c r="R251" s="76" t="s">
        <v>961</v>
      </c>
      <c r="S251" s="76" t="s">
        <v>974</v>
      </c>
      <c r="T251" s="76"/>
      <c r="U251" s="76" t="s">
        <v>971</v>
      </c>
      <c r="V251" s="76" t="s">
        <v>968</v>
      </c>
      <c r="W251" s="76" t="s">
        <v>978</v>
      </c>
      <c r="X251" s="76" t="s">
        <v>970</v>
      </c>
      <c r="Y251" s="176" t="s">
        <v>972</v>
      </c>
      <c r="Z251" s="176" t="s">
        <v>973</v>
      </c>
    </row>
    <row r="252" spans="1:26" ht="13.8" x14ac:dyDescent="0.25">
      <c r="A252" s="124">
        <v>2250</v>
      </c>
      <c r="B252" s="100" t="s">
        <v>618</v>
      </c>
      <c r="C252" s="170">
        <v>607.86033120000013</v>
      </c>
      <c r="D252" s="169">
        <v>20</v>
      </c>
      <c r="E252" s="106">
        <f t="shared" si="8"/>
        <v>30.393016560000007</v>
      </c>
      <c r="F252" s="171">
        <v>1.87</v>
      </c>
      <c r="G252" s="125">
        <v>41886</v>
      </c>
      <c r="H252" s="126">
        <v>187.61121333333335</v>
      </c>
      <c r="I252" s="100">
        <v>185.25</v>
      </c>
      <c r="J252" s="173">
        <f t="shared" si="9"/>
        <v>399</v>
      </c>
      <c r="K252" s="112">
        <v>133</v>
      </c>
      <c r="L252" s="113" t="s">
        <v>1</v>
      </c>
      <c r="M252" s="112">
        <v>21</v>
      </c>
      <c r="N252" s="100">
        <v>19</v>
      </c>
      <c r="O252" s="162">
        <v>24</v>
      </c>
      <c r="P252" s="100">
        <v>1</v>
      </c>
      <c r="Q252" s="100"/>
      <c r="R252" s="76" t="s">
        <v>961</v>
      </c>
      <c r="S252" s="76" t="s">
        <v>974</v>
      </c>
      <c r="T252" s="76"/>
      <c r="U252" s="76" t="s">
        <v>971</v>
      </c>
      <c r="V252" s="76" t="s">
        <v>968</v>
      </c>
      <c r="W252" s="76" t="s">
        <v>978</v>
      </c>
      <c r="X252" s="76" t="s">
        <v>970</v>
      </c>
      <c r="Y252" s="176" t="s">
        <v>972</v>
      </c>
      <c r="Z252" s="176" t="s">
        <v>973</v>
      </c>
    </row>
    <row r="253" spans="1:26" ht="13.8" x14ac:dyDescent="0.25">
      <c r="A253" s="124">
        <v>2252</v>
      </c>
      <c r="B253" s="100" t="s">
        <v>618</v>
      </c>
      <c r="C253" s="170">
        <v>457.44856266666665</v>
      </c>
      <c r="D253" s="169">
        <v>20</v>
      </c>
      <c r="E253" s="106">
        <f t="shared" si="8"/>
        <v>22.872428133333333</v>
      </c>
      <c r="F253" s="171">
        <v>1.86</v>
      </c>
      <c r="G253" s="125">
        <v>41886</v>
      </c>
      <c r="H253" s="126">
        <v>152.48285422222222</v>
      </c>
      <c r="I253" s="100">
        <v>150.5</v>
      </c>
      <c r="J253" s="173">
        <f t="shared" si="9"/>
        <v>255</v>
      </c>
      <c r="K253" s="112">
        <v>133</v>
      </c>
      <c r="L253" s="113" t="s">
        <v>477</v>
      </c>
      <c r="M253" s="112">
        <v>17</v>
      </c>
      <c r="N253" s="100">
        <v>15</v>
      </c>
      <c r="O253" s="162">
        <v>14</v>
      </c>
      <c r="P253" s="100">
        <v>1</v>
      </c>
      <c r="Q253" s="100"/>
      <c r="R253" s="76" t="s">
        <v>961</v>
      </c>
      <c r="S253" s="76" t="s">
        <v>974</v>
      </c>
      <c r="T253" s="76"/>
      <c r="U253" s="76" t="s">
        <v>971</v>
      </c>
      <c r="V253" s="76" t="s">
        <v>968</v>
      </c>
      <c r="W253" s="76" t="s">
        <v>978</v>
      </c>
      <c r="X253" s="76" t="s">
        <v>970</v>
      </c>
      <c r="Y253" s="176" t="s">
        <v>972</v>
      </c>
      <c r="Z253" s="176" t="s">
        <v>973</v>
      </c>
    </row>
    <row r="254" spans="1:26" ht="13.8" x14ac:dyDescent="0.25">
      <c r="A254" s="124">
        <v>2253</v>
      </c>
      <c r="B254" s="100" t="s">
        <v>618</v>
      </c>
      <c r="C254" s="170">
        <v>674.85103047999996</v>
      </c>
      <c r="D254" s="169">
        <v>20</v>
      </c>
      <c r="E254" s="106">
        <f t="shared" si="8"/>
        <v>33.742551524</v>
      </c>
      <c r="F254" s="171">
        <v>1.88</v>
      </c>
      <c r="G254" s="125">
        <v>41886</v>
      </c>
      <c r="H254" s="126">
        <v>251.81008599999998</v>
      </c>
      <c r="I254" s="100">
        <v>251</v>
      </c>
      <c r="J254" s="173">
        <f t="shared" si="9"/>
        <v>728</v>
      </c>
      <c r="K254" s="112">
        <v>134</v>
      </c>
      <c r="L254" s="113" t="s">
        <v>279</v>
      </c>
      <c r="M254" s="112">
        <v>28</v>
      </c>
      <c r="N254" s="100">
        <v>26</v>
      </c>
      <c r="O254" s="162">
        <v>18</v>
      </c>
      <c r="P254" s="100">
        <v>1</v>
      </c>
      <c r="Q254" s="100"/>
      <c r="R254" s="76" t="s">
        <v>961</v>
      </c>
      <c r="S254" s="76" t="s">
        <v>974</v>
      </c>
      <c r="T254" s="76"/>
      <c r="U254" s="76" t="s">
        <v>971</v>
      </c>
      <c r="V254" s="76" t="s">
        <v>968</v>
      </c>
      <c r="W254" s="76" t="s">
        <v>978</v>
      </c>
      <c r="X254" s="76" t="s">
        <v>970</v>
      </c>
      <c r="Y254" s="176" t="s">
        <v>972</v>
      </c>
      <c r="Z254" s="176" t="s">
        <v>973</v>
      </c>
    </row>
    <row r="255" spans="1:26" ht="13.8" x14ac:dyDescent="0.25">
      <c r="A255" s="124">
        <v>2254</v>
      </c>
      <c r="B255" s="100" t="s">
        <v>618</v>
      </c>
      <c r="C255" s="170">
        <v>668.3154984800002</v>
      </c>
      <c r="D255" s="169">
        <v>20</v>
      </c>
      <c r="E255" s="106">
        <f t="shared" si="8"/>
        <v>33.415774924000011</v>
      </c>
      <c r="F255" s="171">
        <v>1.85</v>
      </c>
      <c r="G255" s="125">
        <v>41886</v>
      </c>
      <c r="H255" s="126">
        <v>251.24642800000007</v>
      </c>
      <c r="I255" s="100">
        <v>248.25</v>
      </c>
      <c r="J255" s="173">
        <f t="shared" si="9"/>
        <v>728</v>
      </c>
      <c r="K255" s="112">
        <v>134</v>
      </c>
      <c r="L255" s="113" t="s">
        <v>433</v>
      </c>
      <c r="M255" s="112">
        <v>28</v>
      </c>
      <c r="N255" s="100">
        <v>26</v>
      </c>
      <c r="O255" s="162">
        <v>20</v>
      </c>
      <c r="P255" s="100">
        <v>1</v>
      </c>
      <c r="Q255" s="100"/>
      <c r="R255" s="76" t="s">
        <v>961</v>
      </c>
      <c r="S255" s="76" t="s">
        <v>974</v>
      </c>
      <c r="T255" s="76"/>
      <c r="U255" s="76" t="s">
        <v>971</v>
      </c>
      <c r="V255" s="76" t="s">
        <v>968</v>
      </c>
      <c r="W255" s="76" t="s">
        <v>978</v>
      </c>
      <c r="X255" s="76" t="s">
        <v>970</v>
      </c>
      <c r="Y255" s="176" t="s">
        <v>972</v>
      </c>
      <c r="Z255" s="176" t="s">
        <v>973</v>
      </c>
    </row>
    <row r="256" spans="1:26" ht="13.8" x14ac:dyDescent="0.25">
      <c r="A256" s="124">
        <v>2255</v>
      </c>
      <c r="B256" s="100" t="s">
        <v>618</v>
      </c>
      <c r="C256" s="170">
        <v>580.04844450666667</v>
      </c>
      <c r="D256" s="169">
        <v>20</v>
      </c>
      <c r="E256" s="106">
        <f t="shared" si="8"/>
        <v>29.002422225333333</v>
      </c>
      <c r="F256" s="171">
        <v>1.89</v>
      </c>
      <c r="G256" s="125">
        <v>41886</v>
      </c>
      <c r="H256" s="126">
        <v>204.96411466666666</v>
      </c>
      <c r="I256" s="100">
        <v>202.5</v>
      </c>
      <c r="J256" s="173">
        <f t="shared" si="9"/>
        <v>483</v>
      </c>
      <c r="K256" s="112">
        <v>135</v>
      </c>
      <c r="L256" s="113" t="s">
        <v>284</v>
      </c>
      <c r="M256" s="112">
        <v>23</v>
      </c>
      <c r="N256" s="100">
        <v>21</v>
      </c>
      <c r="O256" s="162">
        <v>21</v>
      </c>
      <c r="P256" s="100">
        <v>1</v>
      </c>
      <c r="Q256" s="100"/>
      <c r="R256" s="76" t="s">
        <v>961</v>
      </c>
      <c r="S256" s="76" t="s">
        <v>974</v>
      </c>
      <c r="T256" s="76"/>
      <c r="U256" s="76" t="s">
        <v>971</v>
      </c>
      <c r="V256" s="76" t="s">
        <v>968</v>
      </c>
      <c r="W256" s="76" t="s">
        <v>978</v>
      </c>
      <c r="X256" s="76" t="s">
        <v>970</v>
      </c>
      <c r="Y256" s="176" t="s">
        <v>972</v>
      </c>
      <c r="Z256" s="176" t="s">
        <v>973</v>
      </c>
    </row>
    <row r="257" spans="1:26" ht="13.8" x14ac:dyDescent="0.25">
      <c r="A257" s="124">
        <v>2256</v>
      </c>
      <c r="B257" s="100" t="s">
        <v>618</v>
      </c>
      <c r="C257" s="170">
        <v>745.01586273777775</v>
      </c>
      <c r="D257" s="169">
        <v>20</v>
      </c>
      <c r="E257" s="106">
        <f t="shared" si="8"/>
        <v>37.250793136888888</v>
      </c>
      <c r="F257" s="171">
        <v>1.86</v>
      </c>
      <c r="G257" s="125">
        <v>41886</v>
      </c>
      <c r="H257" s="126">
        <v>235.02077688888889</v>
      </c>
      <c r="I257" s="100">
        <v>231.25</v>
      </c>
      <c r="J257" s="173">
        <f t="shared" si="9"/>
        <v>624</v>
      </c>
      <c r="K257" s="112">
        <v>136</v>
      </c>
      <c r="L257" s="113" t="s">
        <v>346</v>
      </c>
      <c r="M257" s="112">
        <v>26</v>
      </c>
      <c r="N257" s="100">
        <v>24</v>
      </c>
      <c r="O257" s="162">
        <v>27</v>
      </c>
      <c r="P257" s="100">
        <v>1</v>
      </c>
      <c r="Q257" s="100"/>
      <c r="R257" s="76" t="s">
        <v>961</v>
      </c>
      <c r="S257" s="76" t="s">
        <v>974</v>
      </c>
      <c r="T257" s="76"/>
      <c r="U257" s="76" t="s">
        <v>971</v>
      </c>
      <c r="V257" s="76" t="s">
        <v>968</v>
      </c>
      <c r="W257" s="76" t="s">
        <v>978</v>
      </c>
      <c r="X257" s="76" t="s">
        <v>970</v>
      </c>
      <c r="Y257" s="176" t="s">
        <v>972</v>
      </c>
      <c r="Z257" s="176" t="s">
        <v>973</v>
      </c>
    </row>
    <row r="258" spans="1:26" ht="13.8" x14ac:dyDescent="0.25">
      <c r="A258" s="124">
        <v>2257</v>
      </c>
      <c r="B258" s="100" t="s">
        <v>618</v>
      </c>
      <c r="C258" s="170">
        <v>599.09938766222217</v>
      </c>
      <c r="D258" s="169">
        <v>20</v>
      </c>
      <c r="E258" s="106">
        <f t="shared" si="8"/>
        <v>29.954969383111109</v>
      </c>
      <c r="F258" s="171">
        <v>1.84</v>
      </c>
      <c r="G258" s="125">
        <v>41886</v>
      </c>
      <c r="H258" s="126">
        <v>188.99034311111109</v>
      </c>
      <c r="I258" s="100">
        <v>186</v>
      </c>
      <c r="J258" s="173">
        <f t="shared" si="9"/>
        <v>399</v>
      </c>
      <c r="K258" s="112">
        <v>136</v>
      </c>
      <c r="L258" s="113" t="s">
        <v>255</v>
      </c>
      <c r="M258" s="112">
        <v>21</v>
      </c>
      <c r="N258" s="100">
        <v>19</v>
      </c>
      <c r="O258" s="162">
        <v>28</v>
      </c>
      <c r="P258" s="100">
        <v>1</v>
      </c>
      <c r="Q258" s="100"/>
      <c r="R258" s="76" t="s">
        <v>961</v>
      </c>
      <c r="S258" s="76" t="s">
        <v>974</v>
      </c>
      <c r="T258" s="76"/>
      <c r="U258" s="76" t="s">
        <v>971</v>
      </c>
      <c r="V258" s="76" t="s">
        <v>968</v>
      </c>
      <c r="W258" s="76" t="s">
        <v>978</v>
      </c>
      <c r="X258" s="76" t="s">
        <v>970</v>
      </c>
      <c r="Y258" s="176" t="s">
        <v>972</v>
      </c>
      <c r="Z258" s="176" t="s">
        <v>973</v>
      </c>
    </row>
    <row r="259" spans="1:26" ht="13.8" x14ac:dyDescent="0.25">
      <c r="A259" s="124">
        <v>2258</v>
      </c>
      <c r="B259" s="100" t="s">
        <v>618</v>
      </c>
      <c r="C259" s="170">
        <v>487.58826604444437</v>
      </c>
      <c r="D259" s="169">
        <v>20</v>
      </c>
      <c r="E259" s="106">
        <f t="shared" si="8"/>
        <v>24.379413302222218</v>
      </c>
      <c r="F259" s="171">
        <v>1.85</v>
      </c>
      <c r="G259" s="125">
        <v>41886</v>
      </c>
      <c r="H259" s="126">
        <v>146.86393555555554</v>
      </c>
      <c r="I259" s="100">
        <v>144</v>
      </c>
      <c r="J259" s="173">
        <f t="shared" si="9"/>
        <v>224</v>
      </c>
      <c r="K259" s="112">
        <v>137</v>
      </c>
      <c r="L259" s="113" t="s">
        <v>382</v>
      </c>
      <c r="M259" s="112">
        <v>16</v>
      </c>
      <c r="N259" s="100">
        <v>14</v>
      </c>
      <c r="O259" s="162">
        <v>28</v>
      </c>
      <c r="P259" s="100">
        <v>1</v>
      </c>
      <c r="Q259" s="100"/>
      <c r="R259" s="76" t="s">
        <v>961</v>
      </c>
      <c r="S259" s="76" t="s">
        <v>974</v>
      </c>
      <c r="T259" s="76"/>
      <c r="U259" s="76" t="s">
        <v>971</v>
      </c>
      <c r="V259" s="76" t="s">
        <v>968</v>
      </c>
      <c r="W259" s="76" t="s">
        <v>978</v>
      </c>
      <c r="X259" s="76" t="s">
        <v>970</v>
      </c>
      <c r="Y259" s="176" t="s">
        <v>972</v>
      </c>
      <c r="Z259" s="176" t="s">
        <v>973</v>
      </c>
    </row>
    <row r="260" spans="1:26" ht="13.8" x14ac:dyDescent="0.25">
      <c r="A260" s="124">
        <v>2259</v>
      </c>
      <c r="B260" s="100" t="s">
        <v>618</v>
      </c>
      <c r="C260" s="170">
        <v>676.63531288888885</v>
      </c>
      <c r="D260" s="169">
        <v>20</v>
      </c>
      <c r="E260" s="106">
        <f t="shared" si="8"/>
        <v>33.831765644444445</v>
      </c>
      <c r="F260" s="171">
        <v>1.84</v>
      </c>
      <c r="G260" s="125">
        <v>41886</v>
      </c>
      <c r="H260" s="126">
        <v>254.37417777777776</v>
      </c>
      <c r="I260" s="100">
        <v>252</v>
      </c>
      <c r="J260" s="173">
        <f t="shared" si="9"/>
        <v>728</v>
      </c>
      <c r="K260" s="112">
        <v>138</v>
      </c>
      <c r="L260" s="113" t="s">
        <v>1</v>
      </c>
      <c r="M260" s="112">
        <v>28</v>
      </c>
      <c r="N260" s="100">
        <v>26</v>
      </c>
      <c r="O260" s="162">
        <v>25</v>
      </c>
      <c r="P260" s="100">
        <v>1</v>
      </c>
      <c r="Q260" s="100"/>
      <c r="R260" s="76" t="s">
        <v>961</v>
      </c>
      <c r="S260" s="76" t="s">
        <v>974</v>
      </c>
      <c r="T260" s="76"/>
      <c r="U260" s="76" t="s">
        <v>971</v>
      </c>
      <c r="V260" s="76" t="s">
        <v>968</v>
      </c>
      <c r="W260" s="76" t="s">
        <v>978</v>
      </c>
      <c r="X260" s="76" t="s">
        <v>970</v>
      </c>
      <c r="Y260" s="176" t="s">
        <v>972</v>
      </c>
      <c r="Z260" s="176" t="s">
        <v>973</v>
      </c>
    </row>
    <row r="261" spans="1:26" ht="13.8" x14ac:dyDescent="0.25">
      <c r="A261" s="124">
        <v>2260</v>
      </c>
      <c r="B261" s="100" t="s">
        <v>618</v>
      </c>
      <c r="C261" s="170">
        <v>414.21057479999996</v>
      </c>
      <c r="D261" s="169">
        <v>20</v>
      </c>
      <c r="E261" s="106">
        <f t="shared" si="8"/>
        <v>20.710528739999997</v>
      </c>
      <c r="F261" s="171">
        <v>1.89</v>
      </c>
      <c r="G261" s="125">
        <v>41886</v>
      </c>
      <c r="H261" s="126">
        <v>170.45702666666665</v>
      </c>
      <c r="I261" s="100">
        <v>168.5</v>
      </c>
      <c r="J261" s="173">
        <f t="shared" si="9"/>
        <v>323</v>
      </c>
      <c r="K261" s="112">
        <v>138</v>
      </c>
      <c r="L261" s="113" t="s">
        <v>4</v>
      </c>
      <c r="M261" s="112">
        <v>19</v>
      </c>
      <c r="N261" s="100">
        <v>17</v>
      </c>
      <c r="O261" s="162">
        <v>23</v>
      </c>
      <c r="P261" s="100">
        <v>1</v>
      </c>
      <c r="Q261" s="100"/>
      <c r="R261" s="76" t="s">
        <v>961</v>
      </c>
      <c r="S261" s="76" t="s">
        <v>974</v>
      </c>
      <c r="T261" s="76"/>
      <c r="U261" s="76" t="s">
        <v>971</v>
      </c>
      <c r="V261" s="76" t="s">
        <v>968</v>
      </c>
      <c r="W261" s="76" t="s">
        <v>978</v>
      </c>
      <c r="X261" s="76" t="s">
        <v>970</v>
      </c>
      <c r="Y261" s="176" t="s">
        <v>972</v>
      </c>
      <c r="Z261" s="176" t="s">
        <v>973</v>
      </c>
    </row>
    <row r="262" spans="1:26" ht="13.8" x14ac:dyDescent="0.25">
      <c r="A262" s="124">
        <v>2261</v>
      </c>
      <c r="B262" s="100" t="s">
        <v>618</v>
      </c>
      <c r="C262" s="170">
        <v>605.4405542222222</v>
      </c>
      <c r="D262" s="169">
        <v>20</v>
      </c>
      <c r="E262" s="106">
        <f t="shared" si="8"/>
        <v>30.272027711111111</v>
      </c>
      <c r="F262" s="171">
        <v>1.86</v>
      </c>
      <c r="G262" s="125">
        <v>41886</v>
      </c>
      <c r="H262" s="126">
        <v>207.34265555555555</v>
      </c>
      <c r="I262" s="100">
        <v>205</v>
      </c>
      <c r="J262" s="173">
        <f t="shared" si="9"/>
        <v>483</v>
      </c>
      <c r="K262" s="112">
        <v>139</v>
      </c>
      <c r="L262" s="113" t="s">
        <v>268</v>
      </c>
      <c r="M262" s="112">
        <v>23</v>
      </c>
      <c r="N262" s="100">
        <v>21</v>
      </c>
      <c r="O262" s="162">
        <v>26</v>
      </c>
      <c r="P262" s="100">
        <v>1</v>
      </c>
      <c r="Q262" s="100"/>
      <c r="R262" s="76" t="s">
        <v>961</v>
      </c>
      <c r="S262" s="76" t="s">
        <v>974</v>
      </c>
      <c r="T262" s="76"/>
      <c r="U262" s="76" t="s">
        <v>971</v>
      </c>
      <c r="V262" s="76" t="s">
        <v>968</v>
      </c>
      <c r="W262" s="76" t="s">
        <v>978</v>
      </c>
      <c r="X262" s="76" t="s">
        <v>970</v>
      </c>
      <c r="Y262" s="176" t="s">
        <v>972</v>
      </c>
      <c r="Z262" s="176" t="s">
        <v>973</v>
      </c>
    </row>
    <row r="263" spans="1:26" ht="13.8" x14ac:dyDescent="0.25">
      <c r="A263" s="124">
        <v>2262</v>
      </c>
      <c r="B263" s="100" t="s">
        <v>618</v>
      </c>
      <c r="C263" s="170">
        <v>672.34509941333329</v>
      </c>
      <c r="D263" s="169">
        <v>20</v>
      </c>
      <c r="E263" s="106">
        <f t="shared" si="8"/>
        <v>33.617254970666664</v>
      </c>
      <c r="F263" s="171">
        <v>1.86</v>
      </c>
      <c r="G263" s="125">
        <v>41886</v>
      </c>
      <c r="H263" s="126">
        <v>243.60329688888888</v>
      </c>
      <c r="I263" s="100">
        <v>241</v>
      </c>
      <c r="J263" s="173">
        <f t="shared" si="9"/>
        <v>675</v>
      </c>
      <c r="K263" s="112">
        <v>139</v>
      </c>
      <c r="L263" s="113" t="s">
        <v>475</v>
      </c>
      <c r="M263" s="112">
        <v>27</v>
      </c>
      <c r="N263" s="100">
        <v>25</v>
      </c>
      <c r="O263" s="162">
        <v>24</v>
      </c>
      <c r="P263" s="100">
        <v>1</v>
      </c>
      <c r="Q263" s="100"/>
      <c r="R263" s="76" t="s">
        <v>961</v>
      </c>
      <c r="S263" s="76" t="s">
        <v>974</v>
      </c>
      <c r="T263" s="76"/>
      <c r="U263" s="76" t="s">
        <v>971</v>
      </c>
      <c r="V263" s="76" t="s">
        <v>968</v>
      </c>
      <c r="W263" s="76" t="s">
        <v>978</v>
      </c>
      <c r="X263" s="76" t="s">
        <v>970</v>
      </c>
      <c r="Y263" s="176" t="s">
        <v>972</v>
      </c>
      <c r="Z263" s="176" t="s">
        <v>973</v>
      </c>
    </row>
    <row r="264" spans="1:26" ht="13.8" x14ac:dyDescent="0.25">
      <c r="A264" s="124">
        <v>2263</v>
      </c>
      <c r="B264" s="100" t="s">
        <v>618</v>
      </c>
      <c r="C264" s="170">
        <v>598.86924527777774</v>
      </c>
      <c r="D264" s="169">
        <v>20</v>
      </c>
      <c r="E264" s="106">
        <f t="shared" si="8"/>
        <v>29.943462263888886</v>
      </c>
      <c r="F264" s="171">
        <v>1.87</v>
      </c>
      <c r="G264" s="125">
        <v>41886</v>
      </c>
      <c r="H264" s="126">
        <v>225.98839444444445</v>
      </c>
      <c r="I264" s="100">
        <v>224.5</v>
      </c>
      <c r="J264" s="173">
        <f t="shared" si="9"/>
        <v>575</v>
      </c>
      <c r="K264" s="112">
        <v>140</v>
      </c>
      <c r="L264" s="113" t="s">
        <v>458</v>
      </c>
      <c r="M264" s="112">
        <v>25</v>
      </c>
      <c r="N264" s="100">
        <v>23</v>
      </c>
      <c r="O264" s="162">
        <v>22</v>
      </c>
      <c r="P264" s="100">
        <v>1</v>
      </c>
      <c r="Q264" s="100"/>
      <c r="R264" s="76" t="s">
        <v>961</v>
      </c>
      <c r="S264" s="76" t="s">
        <v>974</v>
      </c>
      <c r="T264" s="76"/>
      <c r="U264" s="76" t="s">
        <v>971</v>
      </c>
      <c r="V264" s="76" t="s">
        <v>968</v>
      </c>
      <c r="W264" s="76" t="s">
        <v>978</v>
      </c>
      <c r="X264" s="76" t="s">
        <v>970</v>
      </c>
      <c r="Y264" s="176" t="s">
        <v>972</v>
      </c>
      <c r="Z264" s="176" t="s">
        <v>973</v>
      </c>
    </row>
    <row r="265" spans="1:26" ht="13.8" x14ac:dyDescent="0.25">
      <c r="A265" s="124">
        <v>2264</v>
      </c>
      <c r="B265" s="100" t="s">
        <v>618</v>
      </c>
      <c r="C265" s="170">
        <v>561.6496893333333</v>
      </c>
      <c r="D265" s="169">
        <v>20</v>
      </c>
      <c r="E265" s="106">
        <f t="shared" ref="E265:E300" si="10">C265/D265</f>
        <v>28.082484466666664</v>
      </c>
      <c r="F265" s="171">
        <v>1.91</v>
      </c>
      <c r="G265" s="125">
        <v>41886</v>
      </c>
      <c r="H265" s="126">
        <v>157.76676666666665</v>
      </c>
      <c r="I265" s="100">
        <v>156.5</v>
      </c>
      <c r="J265" s="173">
        <f t="shared" ref="J265:J300" si="11">PRODUCT(M265:N265)</f>
        <v>288</v>
      </c>
      <c r="K265" s="112">
        <v>141</v>
      </c>
      <c r="L265" s="113" t="s">
        <v>325</v>
      </c>
      <c r="M265" s="112">
        <v>18</v>
      </c>
      <c r="N265" s="100">
        <v>16</v>
      </c>
      <c r="O265" s="162">
        <v>28</v>
      </c>
      <c r="P265" s="100">
        <v>1</v>
      </c>
      <c r="Q265" s="100"/>
      <c r="R265" s="76" t="s">
        <v>961</v>
      </c>
      <c r="S265" s="76" t="s">
        <v>974</v>
      </c>
      <c r="T265" s="76"/>
      <c r="U265" s="76" t="s">
        <v>971</v>
      </c>
      <c r="V265" s="76" t="s">
        <v>968</v>
      </c>
      <c r="W265" s="76" t="s">
        <v>978</v>
      </c>
      <c r="X265" s="76" t="s">
        <v>970</v>
      </c>
      <c r="Y265" s="176" t="s">
        <v>972</v>
      </c>
      <c r="Z265" s="176" t="s">
        <v>973</v>
      </c>
    </row>
    <row r="266" spans="1:26" ht="13.8" x14ac:dyDescent="0.25">
      <c r="A266" s="124">
        <v>2265</v>
      </c>
      <c r="B266" s="100" t="s">
        <v>618</v>
      </c>
      <c r="C266" s="170">
        <v>595.25484296888885</v>
      </c>
      <c r="D266" s="169">
        <v>20</v>
      </c>
      <c r="E266" s="106">
        <f t="shared" si="10"/>
        <v>29.762742148444442</v>
      </c>
      <c r="F266" s="171">
        <v>1.87</v>
      </c>
      <c r="G266" s="125">
        <v>41886</v>
      </c>
      <c r="H266" s="126">
        <v>214.12044711111113</v>
      </c>
      <c r="I266" s="100">
        <v>211.75</v>
      </c>
      <c r="J266" s="173">
        <f t="shared" si="11"/>
        <v>528</v>
      </c>
      <c r="K266" s="112">
        <v>141</v>
      </c>
      <c r="L266" s="113" t="s">
        <v>487</v>
      </c>
      <c r="M266" s="112">
        <v>24</v>
      </c>
      <c r="N266" s="100">
        <v>22</v>
      </c>
      <c r="O266" s="162">
        <v>28</v>
      </c>
      <c r="P266" s="100">
        <v>1</v>
      </c>
      <c r="Q266" s="100"/>
      <c r="R266" s="76" t="s">
        <v>961</v>
      </c>
      <c r="S266" s="76" t="s">
        <v>974</v>
      </c>
      <c r="T266" s="76"/>
      <c r="U266" s="76" t="s">
        <v>971</v>
      </c>
      <c r="V266" s="76" t="s">
        <v>968</v>
      </c>
      <c r="W266" s="76" t="s">
        <v>978</v>
      </c>
      <c r="X266" s="76" t="s">
        <v>970</v>
      </c>
      <c r="Y266" s="176" t="s">
        <v>972</v>
      </c>
      <c r="Z266" s="176" t="s">
        <v>973</v>
      </c>
    </row>
    <row r="267" spans="1:26" ht="13.8" x14ac:dyDescent="0.25">
      <c r="A267" s="124">
        <v>2267</v>
      </c>
      <c r="B267" s="100" t="s">
        <v>618</v>
      </c>
      <c r="C267" s="170">
        <v>566.44477586666676</v>
      </c>
      <c r="D267" s="169">
        <v>20</v>
      </c>
      <c r="E267" s="106">
        <f t="shared" si="10"/>
        <v>28.322238793333337</v>
      </c>
      <c r="F267" s="171">
        <v>1.88</v>
      </c>
      <c r="G267" s="125">
        <v>41886</v>
      </c>
      <c r="H267" s="126">
        <v>207.48892888888892</v>
      </c>
      <c r="I267" s="100">
        <v>205.5</v>
      </c>
      <c r="J267" s="173">
        <f t="shared" si="11"/>
        <v>483</v>
      </c>
      <c r="K267" s="112">
        <v>142</v>
      </c>
      <c r="L267" s="113" t="s">
        <v>382</v>
      </c>
      <c r="M267" s="112">
        <v>23</v>
      </c>
      <c r="N267" s="100">
        <v>21</v>
      </c>
      <c r="O267" s="162">
        <v>30</v>
      </c>
      <c r="P267" s="100">
        <v>1</v>
      </c>
      <c r="Q267" s="100"/>
      <c r="R267" s="76" t="s">
        <v>961</v>
      </c>
      <c r="S267" s="76" t="s">
        <v>974</v>
      </c>
      <c r="T267" s="76"/>
      <c r="U267" s="76" t="s">
        <v>971</v>
      </c>
      <c r="V267" s="76" t="s">
        <v>968</v>
      </c>
      <c r="W267" s="76" t="s">
        <v>978</v>
      </c>
      <c r="X267" s="76" t="s">
        <v>970</v>
      </c>
      <c r="Y267" s="176" t="s">
        <v>972</v>
      </c>
      <c r="Z267" s="176" t="s">
        <v>973</v>
      </c>
    </row>
    <row r="268" spans="1:26" ht="13.8" x14ac:dyDescent="0.25">
      <c r="A268" s="124">
        <v>2268</v>
      </c>
      <c r="B268" s="100" t="s">
        <v>618</v>
      </c>
      <c r="C268" s="170">
        <v>622.01391061333334</v>
      </c>
      <c r="D268" s="169">
        <v>20</v>
      </c>
      <c r="E268" s="106">
        <f t="shared" si="10"/>
        <v>31.100695530666666</v>
      </c>
      <c r="F268" s="171">
        <v>1.86</v>
      </c>
      <c r="G268" s="125">
        <v>41886</v>
      </c>
      <c r="H268" s="126">
        <v>199.36343288888889</v>
      </c>
      <c r="I268" s="100">
        <v>198</v>
      </c>
      <c r="J268" s="173">
        <f t="shared" si="11"/>
        <v>440</v>
      </c>
      <c r="K268" s="112">
        <v>143</v>
      </c>
      <c r="L268" s="113" t="s">
        <v>619</v>
      </c>
      <c r="M268" s="112">
        <v>22</v>
      </c>
      <c r="N268" s="100">
        <v>20</v>
      </c>
      <c r="O268" s="162">
        <v>30</v>
      </c>
      <c r="P268" s="100">
        <v>1</v>
      </c>
      <c r="Q268" s="100"/>
      <c r="R268" s="76" t="s">
        <v>961</v>
      </c>
      <c r="S268" s="76" t="s">
        <v>974</v>
      </c>
      <c r="T268" s="76"/>
      <c r="U268" s="76" t="s">
        <v>971</v>
      </c>
      <c r="V268" s="76" t="s">
        <v>968</v>
      </c>
      <c r="W268" s="76" t="s">
        <v>978</v>
      </c>
      <c r="X268" s="76" t="s">
        <v>970</v>
      </c>
      <c r="Y268" s="176" t="s">
        <v>972</v>
      </c>
      <c r="Z268" s="176" t="s">
        <v>973</v>
      </c>
    </row>
    <row r="269" spans="1:26" ht="13.8" x14ac:dyDescent="0.25">
      <c r="A269" s="124">
        <v>2269</v>
      </c>
      <c r="B269" s="100" t="s">
        <v>618</v>
      </c>
      <c r="C269" s="170">
        <v>276.42697385333338</v>
      </c>
      <c r="D269" s="169">
        <v>10</v>
      </c>
      <c r="E269" s="106">
        <f t="shared" si="10"/>
        <v>27.642697385333339</v>
      </c>
      <c r="F269" s="171">
        <v>1.86</v>
      </c>
      <c r="G269" s="125">
        <v>41886</v>
      </c>
      <c r="H269" s="126">
        <v>78.086715777777798</v>
      </c>
      <c r="I269" s="100">
        <v>76</v>
      </c>
      <c r="J269" s="173">
        <f t="shared" si="11"/>
        <v>63</v>
      </c>
      <c r="K269" s="112">
        <v>143</v>
      </c>
      <c r="L269" s="113" t="s">
        <v>299</v>
      </c>
      <c r="M269" s="112">
        <v>9</v>
      </c>
      <c r="N269" s="100">
        <v>7</v>
      </c>
      <c r="O269" s="162">
        <v>30</v>
      </c>
      <c r="P269" s="100">
        <v>1</v>
      </c>
      <c r="Q269" s="100"/>
      <c r="R269" s="76" t="s">
        <v>961</v>
      </c>
      <c r="S269" s="76" t="s">
        <v>974</v>
      </c>
      <c r="T269" s="76"/>
      <c r="U269" s="76" t="s">
        <v>971</v>
      </c>
      <c r="V269" s="76" t="s">
        <v>968</v>
      </c>
      <c r="W269" s="76" t="s">
        <v>978</v>
      </c>
      <c r="X269" s="76" t="s">
        <v>970</v>
      </c>
      <c r="Y269" s="176" t="s">
        <v>972</v>
      </c>
      <c r="Z269" s="176" t="s">
        <v>973</v>
      </c>
    </row>
    <row r="270" spans="1:26" ht="13.8" x14ac:dyDescent="0.25">
      <c r="A270" s="124">
        <v>2271</v>
      </c>
      <c r="B270" s="100" t="s">
        <v>618</v>
      </c>
      <c r="C270" s="170">
        <v>444.04161858666674</v>
      </c>
      <c r="D270" s="169">
        <v>20</v>
      </c>
      <c r="E270" s="106">
        <f t="shared" si="10"/>
        <v>22.202080929333338</v>
      </c>
      <c r="F270" s="171">
        <v>1.83</v>
      </c>
      <c r="G270" s="125">
        <v>41886</v>
      </c>
      <c r="H270" s="126">
        <v>168.83711733333337</v>
      </c>
      <c r="I270" s="100">
        <v>168.5</v>
      </c>
      <c r="J270" s="173">
        <f t="shared" si="11"/>
        <v>323</v>
      </c>
      <c r="K270" s="112">
        <v>144</v>
      </c>
      <c r="L270" s="113" t="s">
        <v>279</v>
      </c>
      <c r="M270" s="112">
        <v>19</v>
      </c>
      <c r="N270" s="100">
        <v>17</v>
      </c>
      <c r="O270" s="162">
        <v>31</v>
      </c>
      <c r="P270" s="100">
        <v>1</v>
      </c>
      <c r="Q270" s="100"/>
      <c r="R270" s="76" t="s">
        <v>961</v>
      </c>
      <c r="S270" s="76" t="s">
        <v>974</v>
      </c>
      <c r="T270" s="76"/>
      <c r="U270" s="76" t="s">
        <v>971</v>
      </c>
      <c r="V270" s="76" t="s">
        <v>968</v>
      </c>
      <c r="W270" s="76" t="s">
        <v>978</v>
      </c>
      <c r="X270" s="76" t="s">
        <v>970</v>
      </c>
      <c r="Y270" s="176" t="s">
        <v>972</v>
      </c>
      <c r="Z270" s="176" t="s">
        <v>973</v>
      </c>
    </row>
    <row r="271" spans="1:26" ht="13.8" x14ac:dyDescent="0.25">
      <c r="A271" s="124">
        <v>2272</v>
      </c>
      <c r="B271" s="100" t="s">
        <v>618</v>
      </c>
      <c r="C271" s="170">
        <v>585.62065141333335</v>
      </c>
      <c r="D271" s="169">
        <v>20</v>
      </c>
      <c r="E271" s="106">
        <f t="shared" si="10"/>
        <v>29.281032570666667</v>
      </c>
      <c r="F271" s="171">
        <v>1.85</v>
      </c>
      <c r="G271" s="125">
        <v>41886</v>
      </c>
      <c r="H271" s="126">
        <v>216.09618133333336</v>
      </c>
      <c r="I271" s="100">
        <v>214.5</v>
      </c>
      <c r="J271" s="173">
        <f t="shared" si="11"/>
        <v>528</v>
      </c>
      <c r="K271" s="112">
        <v>144</v>
      </c>
      <c r="L271" s="113" t="s">
        <v>477</v>
      </c>
      <c r="M271" s="112">
        <v>24</v>
      </c>
      <c r="N271" s="100">
        <v>22</v>
      </c>
      <c r="O271" s="162">
        <v>28</v>
      </c>
      <c r="P271" s="100">
        <v>1</v>
      </c>
      <c r="Q271" s="100"/>
      <c r="R271" s="76" t="s">
        <v>961</v>
      </c>
      <c r="S271" s="76" t="s">
        <v>974</v>
      </c>
      <c r="T271" s="76"/>
      <c r="U271" s="76" t="s">
        <v>971</v>
      </c>
      <c r="V271" s="76" t="s">
        <v>968</v>
      </c>
      <c r="W271" s="76" t="s">
        <v>978</v>
      </c>
      <c r="X271" s="76" t="s">
        <v>970</v>
      </c>
      <c r="Y271" s="176" t="s">
        <v>972</v>
      </c>
      <c r="Z271" s="176" t="s">
        <v>973</v>
      </c>
    </row>
    <row r="272" spans="1:26" ht="13.8" x14ac:dyDescent="0.25">
      <c r="A272" s="124">
        <v>2273</v>
      </c>
      <c r="B272" s="100" t="s">
        <v>618</v>
      </c>
      <c r="C272" s="170">
        <v>248.20488</v>
      </c>
      <c r="D272" s="169">
        <v>10</v>
      </c>
      <c r="E272" s="106">
        <f t="shared" si="10"/>
        <v>24.820488000000001</v>
      </c>
      <c r="F272" s="171">
        <v>1.88</v>
      </c>
      <c r="G272" s="125">
        <v>41886</v>
      </c>
      <c r="H272" s="126">
        <v>90.256320000000002</v>
      </c>
      <c r="I272" s="100">
        <v>88.5</v>
      </c>
      <c r="J272" s="173">
        <f t="shared" si="11"/>
        <v>80</v>
      </c>
      <c r="K272" s="112">
        <v>145</v>
      </c>
      <c r="L272" s="113" t="s">
        <v>346</v>
      </c>
      <c r="M272" s="112">
        <v>10</v>
      </c>
      <c r="N272" s="100">
        <v>8</v>
      </c>
      <c r="O272" s="162">
        <v>32</v>
      </c>
      <c r="P272" s="100">
        <v>1</v>
      </c>
      <c r="Q272" s="100"/>
      <c r="R272" s="76" t="s">
        <v>961</v>
      </c>
      <c r="S272" s="76" t="s">
        <v>974</v>
      </c>
      <c r="T272" s="76"/>
      <c r="U272" s="76" t="s">
        <v>971</v>
      </c>
      <c r="V272" s="76" t="s">
        <v>968</v>
      </c>
      <c r="W272" s="76" t="s">
        <v>978</v>
      </c>
      <c r="X272" s="76" t="s">
        <v>970</v>
      </c>
      <c r="Y272" s="176" t="s">
        <v>972</v>
      </c>
      <c r="Z272" s="176" t="s">
        <v>973</v>
      </c>
    </row>
    <row r="273" spans="1:26" ht="13.8" x14ac:dyDescent="0.25">
      <c r="A273" s="124">
        <v>2274</v>
      </c>
      <c r="B273" s="100" t="s">
        <v>618</v>
      </c>
      <c r="C273" s="170">
        <v>653.86421706666681</v>
      </c>
      <c r="D273" s="169">
        <v>20</v>
      </c>
      <c r="E273" s="106">
        <f t="shared" si="10"/>
        <v>32.693210853333341</v>
      </c>
      <c r="F273" s="171">
        <v>1.86</v>
      </c>
      <c r="G273" s="125">
        <v>41886</v>
      </c>
      <c r="H273" s="126">
        <v>227.82725333333337</v>
      </c>
      <c r="I273" s="100">
        <v>228.5</v>
      </c>
      <c r="J273" s="173">
        <f t="shared" si="11"/>
        <v>624</v>
      </c>
      <c r="K273" s="112">
        <v>145</v>
      </c>
      <c r="L273" s="113" t="s">
        <v>568</v>
      </c>
      <c r="M273" s="112">
        <v>26</v>
      </c>
      <c r="N273" s="100">
        <v>24</v>
      </c>
      <c r="O273" s="162">
        <v>29</v>
      </c>
      <c r="P273" s="100">
        <v>1</v>
      </c>
      <c r="Q273" s="100"/>
      <c r="R273" s="76" t="s">
        <v>961</v>
      </c>
      <c r="S273" s="76" t="s">
        <v>974</v>
      </c>
      <c r="T273" s="76"/>
      <c r="U273" s="76" t="s">
        <v>971</v>
      </c>
      <c r="V273" s="76" t="s">
        <v>968</v>
      </c>
      <c r="W273" s="76" t="s">
        <v>978</v>
      </c>
      <c r="X273" s="76" t="s">
        <v>970</v>
      </c>
      <c r="Y273" s="176" t="s">
        <v>972</v>
      </c>
      <c r="Z273" s="176" t="s">
        <v>973</v>
      </c>
    </row>
    <row r="274" spans="1:26" ht="13.8" x14ac:dyDescent="0.25">
      <c r="A274" s="124">
        <v>2275</v>
      </c>
      <c r="B274" s="100" t="s">
        <v>618</v>
      </c>
      <c r="C274" s="170">
        <v>539.24425480888897</v>
      </c>
      <c r="D274" s="169">
        <v>20</v>
      </c>
      <c r="E274" s="106">
        <f t="shared" si="10"/>
        <v>26.96221274044445</v>
      </c>
      <c r="F274" s="171">
        <v>1.87</v>
      </c>
      <c r="G274" s="125">
        <v>41886</v>
      </c>
      <c r="H274" s="126">
        <v>171.73383911111114</v>
      </c>
      <c r="I274" s="100">
        <v>169.25</v>
      </c>
      <c r="J274" s="173">
        <f t="shared" si="11"/>
        <v>323</v>
      </c>
      <c r="K274" s="112">
        <v>146</v>
      </c>
      <c r="L274" s="113" t="s">
        <v>346</v>
      </c>
      <c r="M274" s="112">
        <v>19</v>
      </c>
      <c r="N274" s="100">
        <v>17</v>
      </c>
      <c r="O274" s="162">
        <v>31</v>
      </c>
      <c r="P274" s="100">
        <v>1</v>
      </c>
      <c r="Q274" s="100"/>
      <c r="R274" s="76" t="s">
        <v>961</v>
      </c>
      <c r="S274" s="76" t="s">
        <v>974</v>
      </c>
      <c r="T274" s="76"/>
      <c r="U274" s="76" t="s">
        <v>971</v>
      </c>
      <c r="V274" s="76" t="s">
        <v>968</v>
      </c>
      <c r="W274" s="76" t="s">
        <v>978</v>
      </c>
      <c r="X274" s="76" t="s">
        <v>970</v>
      </c>
      <c r="Y274" s="176" t="s">
        <v>972</v>
      </c>
      <c r="Z274" s="176" t="s">
        <v>973</v>
      </c>
    </row>
    <row r="275" spans="1:26" ht="13.8" x14ac:dyDescent="0.25">
      <c r="A275" s="124">
        <v>2276</v>
      </c>
      <c r="B275" s="100" t="s">
        <v>618</v>
      </c>
      <c r="C275" s="170">
        <v>597.07092646666661</v>
      </c>
      <c r="D275" s="169">
        <v>20</v>
      </c>
      <c r="E275" s="106">
        <f t="shared" si="10"/>
        <v>29.85354632333333</v>
      </c>
      <c r="F275" s="171">
        <v>1.87</v>
      </c>
      <c r="G275" s="125">
        <v>41886</v>
      </c>
      <c r="H275" s="126">
        <v>192.60352466666666</v>
      </c>
      <c r="I275" s="100">
        <v>192.25</v>
      </c>
      <c r="J275" s="173">
        <f t="shared" si="11"/>
        <v>440</v>
      </c>
      <c r="K275" s="112">
        <v>146</v>
      </c>
      <c r="L275" s="113" t="s">
        <v>4</v>
      </c>
      <c r="M275" s="112">
        <v>22</v>
      </c>
      <c r="N275" s="100">
        <v>20</v>
      </c>
      <c r="O275" s="162">
        <v>30</v>
      </c>
      <c r="P275" s="100">
        <v>1</v>
      </c>
      <c r="Q275" s="100"/>
      <c r="R275" s="76" t="s">
        <v>961</v>
      </c>
      <c r="S275" s="76" t="s">
        <v>974</v>
      </c>
      <c r="T275" s="76"/>
      <c r="U275" s="76" t="s">
        <v>971</v>
      </c>
      <c r="V275" s="76" t="s">
        <v>968</v>
      </c>
      <c r="W275" s="76" t="s">
        <v>978</v>
      </c>
      <c r="X275" s="76" t="s">
        <v>970</v>
      </c>
      <c r="Y275" s="176" t="s">
        <v>972</v>
      </c>
      <c r="Z275" s="176" t="s">
        <v>973</v>
      </c>
    </row>
    <row r="276" spans="1:26" ht="13.8" x14ac:dyDescent="0.25">
      <c r="A276" s="124">
        <v>2278</v>
      </c>
      <c r="B276" s="100" t="s">
        <v>618</v>
      </c>
      <c r="C276" s="170">
        <v>740.19158304000018</v>
      </c>
      <c r="D276" s="169">
        <v>20</v>
      </c>
      <c r="E276" s="106">
        <f t="shared" si="10"/>
        <v>37.009579152000008</v>
      </c>
      <c r="F276" s="171">
        <v>1.86</v>
      </c>
      <c r="G276" s="125">
        <v>41886</v>
      </c>
      <c r="H276" s="126">
        <v>271.13244800000007</v>
      </c>
      <c r="I276" s="100">
        <v>269.75</v>
      </c>
      <c r="J276" s="173">
        <f t="shared" si="11"/>
        <v>840</v>
      </c>
      <c r="K276" s="112">
        <v>147</v>
      </c>
      <c r="L276" s="113" t="s">
        <v>325</v>
      </c>
      <c r="M276" s="112">
        <v>30</v>
      </c>
      <c r="N276" s="100">
        <v>28</v>
      </c>
      <c r="O276" s="162">
        <v>30</v>
      </c>
      <c r="P276" s="100">
        <v>1</v>
      </c>
      <c r="Q276" s="100"/>
      <c r="R276" s="76" t="s">
        <v>961</v>
      </c>
      <c r="S276" s="76" t="s">
        <v>974</v>
      </c>
      <c r="T276" s="76"/>
      <c r="U276" s="76" t="s">
        <v>971</v>
      </c>
      <c r="V276" s="76" t="s">
        <v>968</v>
      </c>
      <c r="W276" s="76" t="s">
        <v>978</v>
      </c>
      <c r="X276" s="76" t="s">
        <v>970</v>
      </c>
      <c r="Y276" s="176" t="s">
        <v>972</v>
      </c>
      <c r="Z276" s="176" t="s">
        <v>973</v>
      </c>
    </row>
    <row r="277" spans="1:26" ht="13.8" x14ac:dyDescent="0.25">
      <c r="A277" s="124">
        <v>2279</v>
      </c>
      <c r="B277" s="100" t="s">
        <v>618</v>
      </c>
      <c r="C277" s="170">
        <v>1138.395010311111</v>
      </c>
      <c r="D277" s="169">
        <v>20</v>
      </c>
      <c r="E277" s="106">
        <f t="shared" si="10"/>
        <v>56.919750515555549</v>
      </c>
      <c r="F277" s="171">
        <v>1.85</v>
      </c>
      <c r="G277" s="125">
        <v>41886</v>
      </c>
      <c r="H277" s="126">
        <v>392.55000355555558</v>
      </c>
      <c r="I277" s="100">
        <v>387</v>
      </c>
      <c r="J277" s="173">
        <f t="shared" si="11"/>
        <v>1763</v>
      </c>
      <c r="K277" s="112">
        <v>148</v>
      </c>
      <c r="L277" s="113" t="s">
        <v>393</v>
      </c>
      <c r="M277" s="112">
        <v>43</v>
      </c>
      <c r="N277" s="100">
        <v>41</v>
      </c>
      <c r="O277" s="162">
        <v>32</v>
      </c>
      <c r="P277" s="100">
        <v>1</v>
      </c>
      <c r="Q277" s="100"/>
      <c r="R277" s="76" t="s">
        <v>961</v>
      </c>
      <c r="S277" s="76" t="s">
        <v>974</v>
      </c>
      <c r="T277" s="76"/>
      <c r="U277" s="76" t="s">
        <v>971</v>
      </c>
      <c r="V277" s="76" t="s">
        <v>968</v>
      </c>
      <c r="W277" s="76" t="s">
        <v>978</v>
      </c>
      <c r="X277" s="76" t="s">
        <v>970</v>
      </c>
      <c r="Y277" s="176" t="s">
        <v>972</v>
      </c>
      <c r="Z277" s="176" t="s">
        <v>973</v>
      </c>
    </row>
    <row r="278" spans="1:26" ht="13.8" x14ac:dyDescent="0.25">
      <c r="A278" s="124">
        <v>2281</v>
      </c>
      <c r="B278" s="100" t="s">
        <v>618</v>
      </c>
      <c r="C278" s="170">
        <v>581.8052916622222</v>
      </c>
      <c r="D278" s="169">
        <v>20</v>
      </c>
      <c r="E278" s="106">
        <f t="shared" si="10"/>
        <v>29.090264583111111</v>
      </c>
      <c r="F278" s="171">
        <v>1.88</v>
      </c>
      <c r="G278" s="125">
        <v>41886</v>
      </c>
      <c r="H278" s="126">
        <v>165.28559422222222</v>
      </c>
      <c r="I278" s="100">
        <v>162</v>
      </c>
      <c r="J278" s="173">
        <f t="shared" si="11"/>
        <v>288</v>
      </c>
      <c r="K278" s="112">
        <v>149</v>
      </c>
      <c r="L278" s="113" t="s">
        <v>301</v>
      </c>
      <c r="M278" s="112">
        <v>18</v>
      </c>
      <c r="N278" s="100">
        <v>16</v>
      </c>
      <c r="O278" s="162">
        <v>33</v>
      </c>
      <c r="P278" s="100">
        <v>1</v>
      </c>
      <c r="Q278" s="100"/>
      <c r="R278" s="76" t="s">
        <v>961</v>
      </c>
      <c r="S278" s="76" t="s">
        <v>974</v>
      </c>
      <c r="T278" s="76"/>
      <c r="U278" s="76" t="s">
        <v>971</v>
      </c>
      <c r="V278" s="76" t="s">
        <v>968</v>
      </c>
      <c r="W278" s="76" t="s">
        <v>978</v>
      </c>
      <c r="X278" s="76" t="s">
        <v>970</v>
      </c>
      <c r="Y278" s="176" t="s">
        <v>972</v>
      </c>
      <c r="Z278" s="176" t="s">
        <v>973</v>
      </c>
    </row>
    <row r="279" spans="1:26" ht="13.8" x14ac:dyDescent="0.25">
      <c r="A279" s="124">
        <v>2282</v>
      </c>
      <c r="B279" s="100" t="s">
        <v>618</v>
      </c>
      <c r="C279" s="170">
        <v>796.72967082666673</v>
      </c>
      <c r="D279" s="169">
        <v>20</v>
      </c>
      <c r="E279" s="106">
        <f t="shared" si="10"/>
        <v>39.836483541333337</v>
      </c>
      <c r="F279" s="171">
        <v>1.87</v>
      </c>
      <c r="G279" s="125">
        <v>41886</v>
      </c>
      <c r="H279" s="126">
        <v>252.12964266666668</v>
      </c>
      <c r="I279" s="100">
        <v>215</v>
      </c>
      <c r="J279" s="173">
        <f t="shared" si="11"/>
        <v>528</v>
      </c>
      <c r="K279" s="112">
        <v>149</v>
      </c>
      <c r="L279" s="113" t="s">
        <v>350</v>
      </c>
      <c r="M279" s="112">
        <v>24</v>
      </c>
      <c r="N279" s="100">
        <v>22</v>
      </c>
      <c r="O279" s="162">
        <v>32</v>
      </c>
      <c r="P279" s="100">
        <v>1</v>
      </c>
      <c r="Q279" s="100"/>
      <c r="R279" s="76" t="s">
        <v>961</v>
      </c>
      <c r="S279" s="76" t="s">
        <v>974</v>
      </c>
      <c r="T279" s="76"/>
      <c r="U279" s="76" t="s">
        <v>971</v>
      </c>
      <c r="V279" s="76" t="s">
        <v>968</v>
      </c>
      <c r="W279" s="76" t="s">
        <v>978</v>
      </c>
      <c r="X279" s="76" t="s">
        <v>970</v>
      </c>
      <c r="Y279" s="176" t="s">
        <v>972</v>
      </c>
      <c r="Z279" s="176" t="s">
        <v>973</v>
      </c>
    </row>
    <row r="280" spans="1:26" ht="13.8" x14ac:dyDescent="0.25">
      <c r="A280" s="124">
        <v>2283</v>
      </c>
      <c r="B280" s="100" t="s">
        <v>618</v>
      </c>
      <c r="C280" s="170">
        <v>841.08751055999994</v>
      </c>
      <c r="D280" s="169">
        <v>20</v>
      </c>
      <c r="E280" s="106">
        <f t="shared" si="10"/>
        <v>42.054375527999994</v>
      </c>
      <c r="F280" s="171">
        <v>1.85</v>
      </c>
      <c r="G280" s="125">
        <v>41886</v>
      </c>
      <c r="H280" s="126">
        <v>259.59491066666664</v>
      </c>
      <c r="I280" s="100">
        <v>256</v>
      </c>
      <c r="J280" s="173">
        <f t="shared" si="11"/>
        <v>783</v>
      </c>
      <c r="K280" s="112">
        <v>150</v>
      </c>
      <c r="L280" s="113" t="s">
        <v>458</v>
      </c>
      <c r="M280" s="112">
        <v>29</v>
      </c>
      <c r="N280" s="100">
        <v>27</v>
      </c>
      <c r="O280" s="162">
        <v>31</v>
      </c>
      <c r="P280" s="100">
        <v>1</v>
      </c>
      <c r="Q280" s="100"/>
      <c r="R280" s="76" t="s">
        <v>961</v>
      </c>
      <c r="S280" s="76" t="s">
        <v>974</v>
      </c>
      <c r="T280" s="76"/>
      <c r="U280" s="76" t="s">
        <v>971</v>
      </c>
      <c r="V280" s="76" t="s">
        <v>968</v>
      </c>
      <c r="W280" s="76" t="s">
        <v>978</v>
      </c>
      <c r="X280" s="76" t="s">
        <v>970</v>
      </c>
      <c r="Y280" s="176" t="s">
        <v>972</v>
      </c>
      <c r="Z280" s="176" t="s">
        <v>973</v>
      </c>
    </row>
    <row r="281" spans="1:26" ht="13.8" x14ac:dyDescent="0.25">
      <c r="A281" s="124">
        <v>2284</v>
      </c>
      <c r="B281" s="100" t="s">
        <v>618</v>
      </c>
      <c r="C281" s="170">
        <v>567.55337825333334</v>
      </c>
      <c r="D281" s="169">
        <v>20</v>
      </c>
      <c r="E281" s="106">
        <f t="shared" si="10"/>
        <v>28.377668912666667</v>
      </c>
      <c r="F281" s="171">
        <v>1.92</v>
      </c>
      <c r="G281" s="125">
        <v>41886</v>
      </c>
      <c r="H281" s="126">
        <v>183.67423244444444</v>
      </c>
      <c r="I281" s="100">
        <v>182</v>
      </c>
      <c r="J281" s="173">
        <f t="shared" si="11"/>
        <v>420</v>
      </c>
      <c r="K281" s="112">
        <v>151</v>
      </c>
      <c r="L281" s="113" t="s">
        <v>499</v>
      </c>
      <c r="M281" s="112">
        <v>21</v>
      </c>
      <c r="N281" s="100">
        <v>20</v>
      </c>
      <c r="O281" s="162">
        <v>27</v>
      </c>
      <c r="P281" s="100">
        <v>1</v>
      </c>
      <c r="Q281" s="100"/>
      <c r="R281" s="76" t="s">
        <v>961</v>
      </c>
      <c r="S281" s="76" t="s">
        <v>974</v>
      </c>
      <c r="T281" s="76"/>
      <c r="U281" s="76" t="s">
        <v>971</v>
      </c>
      <c r="V281" s="76" t="s">
        <v>968</v>
      </c>
      <c r="W281" s="76" t="s">
        <v>978</v>
      </c>
      <c r="X281" s="76" t="s">
        <v>970</v>
      </c>
      <c r="Y281" s="176" t="s">
        <v>972</v>
      </c>
      <c r="Z281" s="176" t="s">
        <v>973</v>
      </c>
    </row>
    <row r="282" spans="1:26" ht="13.8" x14ac:dyDescent="0.25">
      <c r="A282" s="124">
        <v>2285</v>
      </c>
      <c r="B282" s="100" t="s">
        <v>618</v>
      </c>
      <c r="C282" s="170">
        <v>768.9818430555556</v>
      </c>
      <c r="D282" s="169">
        <v>20</v>
      </c>
      <c r="E282" s="106">
        <f t="shared" si="10"/>
        <v>38.44909215277778</v>
      </c>
      <c r="F282" s="171">
        <v>1.84</v>
      </c>
      <c r="G282" s="125">
        <v>41886</v>
      </c>
      <c r="H282" s="126">
        <v>241.0601388888889</v>
      </c>
      <c r="I282" s="100">
        <v>237.25</v>
      </c>
      <c r="J282" s="173">
        <f t="shared" si="11"/>
        <v>675</v>
      </c>
      <c r="K282" s="112">
        <v>152</v>
      </c>
      <c r="L282" s="113" t="s">
        <v>333</v>
      </c>
      <c r="M282" s="112">
        <v>27</v>
      </c>
      <c r="N282" s="100">
        <v>25</v>
      </c>
      <c r="O282" s="162">
        <v>27</v>
      </c>
      <c r="P282" s="100">
        <v>1</v>
      </c>
      <c r="Q282" s="100"/>
      <c r="R282" s="76" t="s">
        <v>961</v>
      </c>
      <c r="S282" s="76" t="s">
        <v>974</v>
      </c>
      <c r="T282" s="76"/>
      <c r="U282" s="76" t="s">
        <v>971</v>
      </c>
      <c r="V282" s="76" t="s">
        <v>968</v>
      </c>
      <c r="W282" s="76" t="s">
        <v>978</v>
      </c>
      <c r="X282" s="76" t="s">
        <v>970</v>
      </c>
      <c r="Y282" s="176" t="s">
        <v>972</v>
      </c>
      <c r="Z282" s="176" t="s">
        <v>973</v>
      </c>
    </row>
    <row r="283" spans="1:26" ht="13.8" x14ac:dyDescent="0.25">
      <c r="A283" s="124">
        <v>2287</v>
      </c>
      <c r="B283" s="100" t="s">
        <v>618</v>
      </c>
      <c r="C283" s="170">
        <v>393.80374502000001</v>
      </c>
      <c r="D283" s="169">
        <v>20</v>
      </c>
      <c r="E283" s="106">
        <f t="shared" si="10"/>
        <v>19.690187251000001</v>
      </c>
      <c r="F283" s="171">
        <v>1.92</v>
      </c>
      <c r="G283" s="125">
        <v>41886</v>
      </c>
      <c r="H283" s="126">
        <v>147.49203933333334</v>
      </c>
      <c r="I283" s="100">
        <v>145.75</v>
      </c>
      <c r="J283" s="173">
        <f t="shared" si="11"/>
        <v>255</v>
      </c>
      <c r="K283" s="112">
        <v>152</v>
      </c>
      <c r="L283" s="113" t="s">
        <v>433</v>
      </c>
      <c r="M283" s="112">
        <v>17</v>
      </c>
      <c r="N283" s="100">
        <v>15</v>
      </c>
      <c r="O283" s="162">
        <v>31</v>
      </c>
      <c r="P283" s="100">
        <v>1</v>
      </c>
      <c r="Q283" s="100"/>
      <c r="R283" s="76" t="s">
        <v>961</v>
      </c>
      <c r="S283" s="76" t="s">
        <v>974</v>
      </c>
      <c r="T283" s="76"/>
      <c r="U283" s="76" t="s">
        <v>971</v>
      </c>
      <c r="V283" s="76" t="s">
        <v>968</v>
      </c>
      <c r="W283" s="76" t="s">
        <v>978</v>
      </c>
      <c r="X283" s="76" t="s">
        <v>970</v>
      </c>
      <c r="Y283" s="176" t="s">
        <v>972</v>
      </c>
      <c r="Z283" s="176" t="s">
        <v>973</v>
      </c>
    </row>
    <row r="284" spans="1:26" ht="13.8" x14ac:dyDescent="0.25">
      <c r="A284" s="124">
        <v>2288</v>
      </c>
      <c r="B284" s="100">
        <v>486</v>
      </c>
      <c r="C284" s="170">
        <v>687.66250248000006</v>
      </c>
      <c r="D284" s="169">
        <v>20</v>
      </c>
      <c r="E284" s="106">
        <f t="shared" si="10"/>
        <v>34.383125124000003</v>
      </c>
      <c r="F284" s="171">
        <v>1.91</v>
      </c>
      <c r="G284" s="125">
        <v>41886</v>
      </c>
      <c r="H284" s="126">
        <v>224.72630800000002</v>
      </c>
      <c r="I284" s="100">
        <v>223.25</v>
      </c>
      <c r="J284" s="173">
        <f t="shared" si="11"/>
        <v>600</v>
      </c>
      <c r="K284" s="112">
        <v>153</v>
      </c>
      <c r="L284" s="113" t="s">
        <v>268</v>
      </c>
      <c r="M284" s="112">
        <v>25</v>
      </c>
      <c r="N284" s="100">
        <v>24</v>
      </c>
      <c r="O284" s="162">
        <v>4</v>
      </c>
      <c r="P284" s="100">
        <v>1</v>
      </c>
      <c r="Q284" s="100"/>
      <c r="R284" s="76" t="s">
        <v>961</v>
      </c>
      <c r="S284" s="76" t="s">
        <v>974</v>
      </c>
      <c r="T284" s="76"/>
      <c r="U284" s="76" t="s">
        <v>971</v>
      </c>
      <c r="V284" s="76" t="s">
        <v>968</v>
      </c>
      <c r="W284" s="76" t="s">
        <v>978</v>
      </c>
      <c r="X284" s="76" t="s">
        <v>970</v>
      </c>
      <c r="Y284" s="176" t="s">
        <v>972</v>
      </c>
      <c r="Z284" s="176" t="s">
        <v>973</v>
      </c>
    </row>
    <row r="285" spans="1:26" ht="13.8" x14ac:dyDescent="0.25">
      <c r="A285" s="124">
        <v>2289</v>
      </c>
      <c r="B285" s="100" t="s">
        <v>618</v>
      </c>
      <c r="C285" s="170">
        <v>945.12016191999999</v>
      </c>
      <c r="D285" s="169">
        <v>20</v>
      </c>
      <c r="E285" s="106">
        <f t="shared" si="10"/>
        <v>47.256008096000002</v>
      </c>
      <c r="F285" s="171">
        <v>1.85</v>
      </c>
      <c r="G285" s="125">
        <v>41886</v>
      </c>
      <c r="H285" s="126">
        <v>312.95369599999998</v>
      </c>
      <c r="I285" s="100">
        <v>309.5</v>
      </c>
      <c r="J285" s="173">
        <f t="shared" si="11"/>
        <v>1155</v>
      </c>
      <c r="K285" s="112">
        <v>154</v>
      </c>
      <c r="L285" s="113" t="s">
        <v>1</v>
      </c>
      <c r="M285" s="112">
        <v>35</v>
      </c>
      <c r="N285" s="100">
        <v>33</v>
      </c>
      <c r="O285" s="162">
        <v>30</v>
      </c>
      <c r="P285" s="100">
        <v>1</v>
      </c>
      <c r="Q285" s="100"/>
      <c r="R285" s="76" t="s">
        <v>961</v>
      </c>
      <c r="S285" s="76" t="s">
        <v>974</v>
      </c>
      <c r="T285" s="76"/>
      <c r="U285" s="76" t="s">
        <v>971</v>
      </c>
      <c r="V285" s="76" t="s">
        <v>968</v>
      </c>
      <c r="W285" s="76" t="s">
        <v>978</v>
      </c>
      <c r="X285" s="76" t="s">
        <v>970</v>
      </c>
      <c r="Y285" s="176" t="s">
        <v>972</v>
      </c>
      <c r="Z285" s="176" t="s">
        <v>973</v>
      </c>
    </row>
    <row r="286" spans="1:26" ht="13.8" x14ac:dyDescent="0.25">
      <c r="A286" s="124">
        <v>2290</v>
      </c>
      <c r="B286" s="100" t="s">
        <v>618</v>
      </c>
      <c r="C286" s="170">
        <v>625.11468623999997</v>
      </c>
      <c r="D286" s="169">
        <v>20</v>
      </c>
      <c r="E286" s="106">
        <f t="shared" si="10"/>
        <v>31.255734311999998</v>
      </c>
      <c r="F286" s="171">
        <v>1.87</v>
      </c>
      <c r="G286" s="125">
        <v>41886</v>
      </c>
      <c r="H286" s="126">
        <v>192.93663155555555</v>
      </c>
      <c r="I286" s="100">
        <v>190.5</v>
      </c>
      <c r="J286" s="173">
        <f t="shared" si="11"/>
        <v>440</v>
      </c>
      <c r="K286" s="112">
        <v>154</v>
      </c>
      <c r="L286" s="113" t="s">
        <v>255</v>
      </c>
      <c r="M286" s="112">
        <v>22</v>
      </c>
      <c r="N286" s="100">
        <v>20</v>
      </c>
      <c r="O286" s="162">
        <v>32</v>
      </c>
      <c r="P286" s="100">
        <v>1</v>
      </c>
      <c r="Q286" s="100"/>
      <c r="R286" s="76" t="s">
        <v>961</v>
      </c>
      <c r="S286" s="76" t="s">
        <v>974</v>
      </c>
      <c r="T286" s="76"/>
      <c r="U286" s="76" t="s">
        <v>971</v>
      </c>
      <c r="V286" s="76" t="s">
        <v>968</v>
      </c>
      <c r="W286" s="76" t="s">
        <v>978</v>
      </c>
      <c r="X286" s="76" t="s">
        <v>970</v>
      </c>
      <c r="Y286" s="176" t="s">
        <v>972</v>
      </c>
      <c r="Z286" s="176" t="s">
        <v>973</v>
      </c>
    </row>
    <row r="287" spans="1:26" ht="13.8" x14ac:dyDescent="0.25">
      <c r="A287" s="124">
        <v>2291</v>
      </c>
      <c r="B287" s="100" t="s">
        <v>618</v>
      </c>
      <c r="C287" s="170">
        <v>885.29279222222226</v>
      </c>
      <c r="D287" s="169">
        <v>20</v>
      </c>
      <c r="E287" s="106">
        <f t="shared" si="10"/>
        <v>44.264639611111114</v>
      </c>
      <c r="F287" s="171">
        <v>1.89</v>
      </c>
      <c r="G287" s="125">
        <v>41886</v>
      </c>
      <c r="H287" s="126">
        <v>272.39778222222225</v>
      </c>
      <c r="I287" s="100">
        <v>270</v>
      </c>
      <c r="J287" s="173">
        <f t="shared" si="11"/>
        <v>870</v>
      </c>
      <c r="K287" s="112">
        <v>155</v>
      </c>
      <c r="L287" s="113" t="s">
        <v>477</v>
      </c>
      <c r="M287" s="112">
        <v>30</v>
      </c>
      <c r="N287" s="100">
        <v>29</v>
      </c>
      <c r="O287" s="162">
        <v>28</v>
      </c>
      <c r="P287" s="100">
        <v>1</v>
      </c>
      <c r="Q287" s="100"/>
      <c r="R287" s="76" t="s">
        <v>961</v>
      </c>
      <c r="S287" s="76" t="s">
        <v>974</v>
      </c>
      <c r="T287" s="76"/>
      <c r="U287" s="76" t="s">
        <v>971</v>
      </c>
      <c r="V287" s="76" t="s">
        <v>968</v>
      </c>
      <c r="W287" s="76" t="s">
        <v>978</v>
      </c>
      <c r="X287" s="76" t="s">
        <v>970</v>
      </c>
      <c r="Y287" s="176" t="s">
        <v>972</v>
      </c>
      <c r="Z287" s="176" t="s">
        <v>973</v>
      </c>
    </row>
    <row r="288" spans="1:26" ht="13.8" x14ac:dyDescent="0.25">
      <c r="A288" s="124">
        <v>2293</v>
      </c>
      <c r="B288" s="100" t="s">
        <v>618</v>
      </c>
      <c r="C288" s="170">
        <v>818.37591188888882</v>
      </c>
      <c r="D288" s="169">
        <v>20</v>
      </c>
      <c r="E288" s="106">
        <f t="shared" si="10"/>
        <v>40.91879559444444</v>
      </c>
      <c r="F288" s="171">
        <v>1.91</v>
      </c>
      <c r="G288" s="125">
        <v>41886</v>
      </c>
      <c r="H288" s="126">
        <v>268.3199711111111</v>
      </c>
      <c r="I288" s="100">
        <v>267.5</v>
      </c>
      <c r="J288" s="173">
        <f t="shared" si="11"/>
        <v>840</v>
      </c>
      <c r="K288" s="112">
        <v>156</v>
      </c>
      <c r="L288" s="113" t="s">
        <v>301</v>
      </c>
      <c r="M288" s="112">
        <v>30</v>
      </c>
      <c r="N288" s="100">
        <v>28</v>
      </c>
      <c r="O288" s="162">
        <v>30</v>
      </c>
      <c r="P288" s="100">
        <v>1</v>
      </c>
      <c r="Q288" s="100"/>
      <c r="R288" s="76" t="s">
        <v>961</v>
      </c>
      <c r="S288" s="76" t="s">
        <v>974</v>
      </c>
      <c r="T288" s="76"/>
      <c r="U288" s="76" t="s">
        <v>971</v>
      </c>
      <c r="V288" s="76" t="s">
        <v>968</v>
      </c>
      <c r="W288" s="76" t="s">
        <v>978</v>
      </c>
      <c r="X288" s="76" t="s">
        <v>970</v>
      </c>
      <c r="Y288" s="176" t="s">
        <v>972</v>
      </c>
      <c r="Z288" s="176" t="s">
        <v>973</v>
      </c>
    </row>
    <row r="289" spans="1:26" ht="13.8" x14ac:dyDescent="0.25">
      <c r="A289" s="124">
        <v>2295</v>
      </c>
      <c r="B289" s="100" t="s">
        <v>618</v>
      </c>
      <c r="C289" s="170">
        <v>504.79676739555555</v>
      </c>
      <c r="D289" s="169">
        <v>20</v>
      </c>
      <c r="E289" s="106">
        <f t="shared" si="10"/>
        <v>25.239838369777779</v>
      </c>
      <c r="F289" s="171">
        <v>1.89</v>
      </c>
      <c r="G289" s="125">
        <v>41886</v>
      </c>
      <c r="H289" s="126">
        <v>176.50236622222224</v>
      </c>
      <c r="I289" s="100">
        <v>174.75</v>
      </c>
      <c r="J289" s="173">
        <f t="shared" si="11"/>
        <v>360</v>
      </c>
      <c r="K289" s="112">
        <v>157</v>
      </c>
      <c r="L289" s="113" t="s">
        <v>346</v>
      </c>
      <c r="M289" s="112">
        <v>20</v>
      </c>
      <c r="N289" s="100">
        <v>18</v>
      </c>
      <c r="O289" s="162">
        <v>31</v>
      </c>
      <c r="P289" s="100">
        <v>1</v>
      </c>
      <c r="Q289" s="100"/>
      <c r="R289" s="76" t="s">
        <v>961</v>
      </c>
      <c r="S289" s="76" t="s">
        <v>974</v>
      </c>
      <c r="T289" s="76"/>
      <c r="U289" s="76" t="s">
        <v>971</v>
      </c>
      <c r="V289" s="76" t="s">
        <v>968</v>
      </c>
      <c r="W289" s="76" t="s">
        <v>978</v>
      </c>
      <c r="X289" s="76" t="s">
        <v>970</v>
      </c>
      <c r="Y289" s="176" t="s">
        <v>972</v>
      </c>
      <c r="Z289" s="176" t="s">
        <v>973</v>
      </c>
    </row>
    <row r="290" spans="1:26" ht="13.8" x14ac:dyDescent="0.25">
      <c r="A290" s="124">
        <v>2296</v>
      </c>
      <c r="B290" s="100" t="s">
        <v>618</v>
      </c>
      <c r="C290" s="170">
        <v>798.29819160000011</v>
      </c>
      <c r="D290" s="169">
        <v>20</v>
      </c>
      <c r="E290" s="106">
        <f t="shared" si="10"/>
        <v>39.914909580000007</v>
      </c>
      <c r="F290" s="171">
        <v>1.85</v>
      </c>
      <c r="G290" s="125">
        <v>41886</v>
      </c>
      <c r="H290" s="126">
        <v>252.62601000000001</v>
      </c>
      <c r="I290" s="100">
        <v>249.5</v>
      </c>
      <c r="J290" s="173">
        <f t="shared" si="11"/>
        <v>728</v>
      </c>
      <c r="K290" s="112">
        <v>157</v>
      </c>
      <c r="L290" s="113" t="s">
        <v>299</v>
      </c>
      <c r="M290" s="112">
        <v>28</v>
      </c>
      <c r="N290" s="100">
        <v>26</v>
      </c>
      <c r="O290" s="162">
        <v>33</v>
      </c>
      <c r="P290" s="100">
        <v>1</v>
      </c>
      <c r="Q290" s="100"/>
      <c r="R290" s="76" t="s">
        <v>961</v>
      </c>
      <c r="S290" s="76" t="s">
        <v>974</v>
      </c>
      <c r="T290" s="76"/>
      <c r="U290" s="76" t="s">
        <v>971</v>
      </c>
      <c r="V290" s="76" t="s">
        <v>968</v>
      </c>
      <c r="W290" s="76" t="s">
        <v>978</v>
      </c>
      <c r="X290" s="76" t="s">
        <v>970</v>
      </c>
      <c r="Y290" s="176" t="s">
        <v>972</v>
      </c>
      <c r="Z290" s="176" t="s">
        <v>973</v>
      </c>
    </row>
    <row r="291" spans="1:26" ht="13.8" x14ac:dyDescent="0.25">
      <c r="A291" s="124">
        <v>2297</v>
      </c>
      <c r="B291" s="100" t="s">
        <v>618</v>
      </c>
      <c r="C291" s="170">
        <v>952.74900609777796</v>
      </c>
      <c r="D291" s="169">
        <v>20</v>
      </c>
      <c r="E291" s="106">
        <f t="shared" si="10"/>
        <v>47.637450304888901</v>
      </c>
      <c r="F291" s="171">
        <v>1.87</v>
      </c>
      <c r="G291" s="125">
        <v>41886</v>
      </c>
      <c r="H291" s="126">
        <v>309.33409288888896</v>
      </c>
      <c r="I291" s="100">
        <v>303</v>
      </c>
      <c r="J291" s="173">
        <f t="shared" si="11"/>
        <v>1088</v>
      </c>
      <c r="K291" s="112">
        <v>158</v>
      </c>
      <c r="L291" s="113" t="s">
        <v>477</v>
      </c>
      <c r="M291" s="112">
        <v>34</v>
      </c>
      <c r="N291" s="100">
        <v>32</v>
      </c>
      <c r="O291" s="162">
        <v>31</v>
      </c>
      <c r="P291" s="100">
        <v>1</v>
      </c>
      <c r="Q291" s="100"/>
      <c r="R291" s="76" t="s">
        <v>961</v>
      </c>
      <c r="S291" s="76" t="s">
        <v>974</v>
      </c>
      <c r="T291" s="76"/>
      <c r="U291" s="76" t="s">
        <v>971</v>
      </c>
      <c r="V291" s="76" t="s">
        <v>968</v>
      </c>
      <c r="W291" s="76" t="s">
        <v>978</v>
      </c>
      <c r="X291" s="76" t="s">
        <v>970</v>
      </c>
      <c r="Y291" s="176" t="s">
        <v>972</v>
      </c>
      <c r="Z291" s="176" t="s">
        <v>973</v>
      </c>
    </row>
    <row r="292" spans="1:26" ht="13.8" x14ac:dyDescent="0.25">
      <c r="A292" s="124">
        <v>2298</v>
      </c>
      <c r="B292" s="100" t="s">
        <v>618</v>
      </c>
      <c r="C292" s="170">
        <v>401.61945259999999</v>
      </c>
      <c r="D292" s="169">
        <v>20</v>
      </c>
      <c r="E292" s="106">
        <f t="shared" si="10"/>
        <v>20.080972629999998</v>
      </c>
      <c r="F292" s="171">
        <v>1.88</v>
      </c>
      <c r="G292" s="125">
        <v>41886</v>
      </c>
      <c r="H292" s="126">
        <v>148.19906</v>
      </c>
      <c r="I292" s="100">
        <v>148</v>
      </c>
      <c r="J292" s="173">
        <f t="shared" si="11"/>
        <v>255</v>
      </c>
      <c r="K292" s="112">
        <v>159</v>
      </c>
      <c r="L292" s="113" t="s">
        <v>568</v>
      </c>
      <c r="M292" s="112">
        <v>17</v>
      </c>
      <c r="N292" s="100">
        <v>15</v>
      </c>
      <c r="O292" s="162">
        <v>33</v>
      </c>
      <c r="P292" s="100">
        <v>1</v>
      </c>
      <c r="Q292" s="100"/>
      <c r="R292" s="76" t="s">
        <v>961</v>
      </c>
      <c r="S292" s="76" t="s">
        <v>974</v>
      </c>
      <c r="T292" s="76"/>
      <c r="U292" s="76" t="s">
        <v>971</v>
      </c>
      <c r="V292" s="76" t="s">
        <v>968</v>
      </c>
      <c r="W292" s="76" t="s">
        <v>978</v>
      </c>
      <c r="X292" s="76" t="s">
        <v>970</v>
      </c>
      <c r="Y292" s="176" t="s">
        <v>972</v>
      </c>
      <c r="Z292" s="176" t="s">
        <v>973</v>
      </c>
    </row>
    <row r="293" spans="1:26" ht="13.8" x14ac:dyDescent="0.25">
      <c r="A293" s="124">
        <v>2299</v>
      </c>
      <c r="B293" s="100" t="s">
        <v>618</v>
      </c>
      <c r="C293" s="170">
        <v>390.03891090666673</v>
      </c>
      <c r="D293" s="169">
        <v>20</v>
      </c>
      <c r="E293" s="106">
        <f t="shared" si="10"/>
        <v>19.501945545333335</v>
      </c>
      <c r="F293" s="171">
        <v>1.84</v>
      </c>
      <c r="G293" s="125">
        <v>41886</v>
      </c>
      <c r="H293" s="126">
        <v>151.17787244444446</v>
      </c>
      <c r="I293" s="100">
        <v>149</v>
      </c>
      <c r="J293" s="173">
        <f t="shared" si="11"/>
        <v>255</v>
      </c>
      <c r="K293" s="112">
        <v>160</v>
      </c>
      <c r="L293" s="113" t="s">
        <v>1</v>
      </c>
      <c r="M293" s="112">
        <v>17</v>
      </c>
      <c r="N293" s="100">
        <v>15</v>
      </c>
      <c r="O293" s="162">
        <v>31</v>
      </c>
      <c r="P293" s="100">
        <v>1</v>
      </c>
      <c r="Q293" s="100"/>
      <c r="R293" s="76" t="s">
        <v>961</v>
      </c>
      <c r="S293" s="76" t="s">
        <v>974</v>
      </c>
      <c r="T293" s="76"/>
      <c r="U293" s="76" t="s">
        <v>971</v>
      </c>
      <c r="V293" s="76" t="s">
        <v>968</v>
      </c>
      <c r="W293" s="76" t="s">
        <v>978</v>
      </c>
      <c r="X293" s="76" t="s">
        <v>970</v>
      </c>
      <c r="Y293" s="176" t="s">
        <v>972</v>
      </c>
      <c r="Z293" s="176" t="s">
        <v>973</v>
      </c>
    </row>
    <row r="294" spans="1:26" ht="13.8" x14ac:dyDescent="0.25">
      <c r="A294" s="124">
        <v>2300</v>
      </c>
      <c r="B294" s="100" t="s">
        <v>618</v>
      </c>
      <c r="C294" s="170">
        <v>528.9126772222221</v>
      </c>
      <c r="D294" s="169">
        <v>20</v>
      </c>
      <c r="E294" s="106">
        <f t="shared" si="10"/>
        <v>26.445633861111105</v>
      </c>
      <c r="F294" s="171">
        <v>1.86</v>
      </c>
      <c r="G294" s="125">
        <v>41886</v>
      </c>
      <c r="H294" s="126">
        <v>162.7423622222222</v>
      </c>
      <c r="I294" s="100">
        <v>161.5</v>
      </c>
      <c r="J294" s="173">
        <f t="shared" si="11"/>
        <v>288</v>
      </c>
      <c r="K294" s="112">
        <v>160</v>
      </c>
      <c r="L294" s="113" t="s">
        <v>353</v>
      </c>
      <c r="M294" s="112">
        <v>18</v>
      </c>
      <c r="N294" s="100">
        <v>16</v>
      </c>
      <c r="O294" s="162">
        <v>32</v>
      </c>
      <c r="P294" s="100">
        <v>1</v>
      </c>
      <c r="Q294" s="100"/>
      <c r="R294" s="76" t="s">
        <v>961</v>
      </c>
      <c r="S294" s="76" t="s">
        <v>974</v>
      </c>
      <c r="T294" s="76"/>
      <c r="U294" s="76" t="s">
        <v>971</v>
      </c>
      <c r="V294" s="76" t="s">
        <v>968</v>
      </c>
      <c r="W294" s="76" t="s">
        <v>978</v>
      </c>
      <c r="X294" s="76" t="s">
        <v>970</v>
      </c>
      <c r="Y294" s="176" t="s">
        <v>972</v>
      </c>
      <c r="Z294" s="176" t="s">
        <v>973</v>
      </c>
    </row>
    <row r="295" spans="1:26" ht="13.8" x14ac:dyDescent="0.25">
      <c r="A295" s="124">
        <v>2302</v>
      </c>
      <c r="B295" s="100" t="s">
        <v>618</v>
      </c>
      <c r="C295" s="170">
        <v>1208.2726867200001</v>
      </c>
      <c r="D295" s="169">
        <v>20</v>
      </c>
      <c r="E295" s="106">
        <f t="shared" si="10"/>
        <v>60.413634336000008</v>
      </c>
      <c r="F295" s="171">
        <v>1.88</v>
      </c>
      <c r="G295" s="125">
        <v>41886</v>
      </c>
      <c r="H295" s="126">
        <v>341.31996800000002</v>
      </c>
      <c r="I295" s="100">
        <v>338.75</v>
      </c>
      <c r="J295" s="173">
        <f t="shared" si="11"/>
        <v>1368</v>
      </c>
      <c r="K295" s="112">
        <v>160</v>
      </c>
      <c r="L295" s="113" t="s">
        <v>255</v>
      </c>
      <c r="M295" s="112">
        <v>38</v>
      </c>
      <c r="N295" s="100">
        <v>36</v>
      </c>
      <c r="O295" s="162">
        <v>33</v>
      </c>
      <c r="P295" s="100">
        <v>1</v>
      </c>
      <c r="Q295" s="100"/>
      <c r="R295" s="76" t="s">
        <v>961</v>
      </c>
      <c r="S295" s="76" t="s">
        <v>974</v>
      </c>
      <c r="T295" s="76"/>
      <c r="U295" s="76" t="s">
        <v>971</v>
      </c>
      <c r="V295" s="76" t="s">
        <v>968</v>
      </c>
      <c r="W295" s="76" t="s">
        <v>978</v>
      </c>
      <c r="X295" s="76" t="s">
        <v>970</v>
      </c>
      <c r="Y295" s="176" t="s">
        <v>972</v>
      </c>
      <c r="Z295" s="176" t="s">
        <v>973</v>
      </c>
    </row>
    <row r="296" spans="1:26" ht="13.8" x14ac:dyDescent="0.25">
      <c r="A296" s="124">
        <v>2303</v>
      </c>
      <c r="B296" s="100" t="s">
        <v>618</v>
      </c>
      <c r="C296" s="170">
        <v>546.68920799999989</v>
      </c>
      <c r="D296" s="169">
        <v>20</v>
      </c>
      <c r="E296" s="106">
        <f t="shared" si="10"/>
        <v>27.334460399999994</v>
      </c>
      <c r="F296" s="171">
        <v>1.86</v>
      </c>
      <c r="G296" s="125">
        <v>41886</v>
      </c>
      <c r="H296" s="126">
        <v>198.07579999999999</v>
      </c>
      <c r="I296" s="100">
        <v>196</v>
      </c>
      <c r="J296" s="173">
        <f t="shared" si="11"/>
        <v>440</v>
      </c>
      <c r="K296" s="112">
        <v>162</v>
      </c>
      <c r="L296" s="113" t="s">
        <v>339</v>
      </c>
      <c r="M296" s="112">
        <v>22</v>
      </c>
      <c r="N296" s="100">
        <v>20</v>
      </c>
      <c r="O296" s="162">
        <v>33</v>
      </c>
      <c r="P296" s="100">
        <v>1</v>
      </c>
      <c r="Q296" s="100"/>
      <c r="R296" s="76" t="s">
        <v>961</v>
      </c>
      <c r="S296" s="76" t="s">
        <v>974</v>
      </c>
      <c r="T296" s="76"/>
      <c r="U296" s="76" t="s">
        <v>971</v>
      </c>
      <c r="V296" s="76" t="s">
        <v>968</v>
      </c>
      <c r="W296" s="76" t="s">
        <v>978</v>
      </c>
      <c r="X296" s="76" t="s">
        <v>970</v>
      </c>
      <c r="Y296" s="176" t="s">
        <v>972</v>
      </c>
      <c r="Z296" s="176" t="s">
        <v>973</v>
      </c>
    </row>
    <row r="297" spans="1:26" ht="13.8" x14ac:dyDescent="0.25">
      <c r="A297" s="124">
        <v>2304</v>
      </c>
      <c r="B297" s="100" t="s">
        <v>618</v>
      </c>
      <c r="C297" s="170">
        <v>597.8743081244445</v>
      </c>
      <c r="D297" s="169">
        <v>20</v>
      </c>
      <c r="E297" s="106">
        <f t="shared" si="10"/>
        <v>29.893715406222224</v>
      </c>
      <c r="F297" s="171">
        <v>1.84</v>
      </c>
      <c r="G297" s="125">
        <v>41886</v>
      </c>
      <c r="H297" s="126">
        <v>204.0526648888889</v>
      </c>
      <c r="I297" s="100">
        <v>202</v>
      </c>
      <c r="J297" s="173">
        <f t="shared" si="11"/>
        <v>483</v>
      </c>
      <c r="K297" s="112">
        <v>162</v>
      </c>
      <c r="L297" s="113" t="s">
        <v>258</v>
      </c>
      <c r="M297" s="112">
        <v>23</v>
      </c>
      <c r="N297" s="100">
        <v>21</v>
      </c>
      <c r="O297" s="162">
        <v>32</v>
      </c>
      <c r="P297" s="100">
        <v>1</v>
      </c>
      <c r="Q297" s="100"/>
      <c r="R297" s="76" t="s">
        <v>961</v>
      </c>
      <c r="S297" s="76" t="s">
        <v>974</v>
      </c>
      <c r="T297" s="76"/>
      <c r="U297" s="76" t="s">
        <v>971</v>
      </c>
      <c r="V297" s="76" t="s">
        <v>968</v>
      </c>
      <c r="W297" s="76" t="s">
        <v>978</v>
      </c>
      <c r="X297" s="76" t="s">
        <v>970</v>
      </c>
      <c r="Y297" s="176" t="s">
        <v>972</v>
      </c>
      <c r="Z297" s="176" t="s">
        <v>973</v>
      </c>
    </row>
    <row r="298" spans="1:26" ht="13.8" x14ac:dyDescent="0.25">
      <c r="A298" s="124">
        <v>2305</v>
      </c>
      <c r="B298" s="100" t="s">
        <v>618</v>
      </c>
      <c r="C298" s="170">
        <v>616.31093880000003</v>
      </c>
      <c r="D298" s="169">
        <v>20</v>
      </c>
      <c r="E298" s="106">
        <f t="shared" si="10"/>
        <v>30.815546940000001</v>
      </c>
      <c r="F298" s="171">
        <v>1.9</v>
      </c>
      <c r="G298" s="125">
        <v>41886</v>
      </c>
      <c r="H298" s="126">
        <v>255.73067999999998</v>
      </c>
      <c r="I298" s="100">
        <v>254</v>
      </c>
      <c r="J298" s="173">
        <f t="shared" si="11"/>
        <v>783</v>
      </c>
      <c r="K298" s="112">
        <v>163</v>
      </c>
      <c r="L298" s="113" t="s">
        <v>431</v>
      </c>
      <c r="M298" s="112">
        <v>29</v>
      </c>
      <c r="N298" s="100">
        <v>27</v>
      </c>
      <c r="O298" s="162">
        <v>33</v>
      </c>
      <c r="P298" s="100">
        <v>1</v>
      </c>
      <c r="Q298" s="100"/>
      <c r="R298" s="76" t="s">
        <v>961</v>
      </c>
      <c r="S298" s="76" t="s">
        <v>974</v>
      </c>
      <c r="T298" s="76"/>
      <c r="U298" s="76" t="s">
        <v>971</v>
      </c>
      <c r="V298" s="76" t="s">
        <v>968</v>
      </c>
      <c r="W298" s="76" t="s">
        <v>978</v>
      </c>
      <c r="X298" s="76" t="s">
        <v>970</v>
      </c>
      <c r="Y298" s="176" t="s">
        <v>972</v>
      </c>
      <c r="Z298" s="176" t="s">
        <v>973</v>
      </c>
    </row>
    <row r="299" spans="1:26" ht="13.8" x14ac:dyDescent="0.25">
      <c r="A299" s="124">
        <v>2306</v>
      </c>
      <c r="B299" s="100" t="s">
        <v>618</v>
      </c>
      <c r="C299" s="170">
        <v>469.49159992</v>
      </c>
      <c r="D299" s="169">
        <v>20</v>
      </c>
      <c r="E299" s="106">
        <f t="shared" si="10"/>
        <v>23.474579995999999</v>
      </c>
      <c r="F299" s="171">
        <v>1.88</v>
      </c>
      <c r="G299" s="125">
        <v>41886</v>
      </c>
      <c r="H299" s="126">
        <v>168.27655911111111</v>
      </c>
      <c r="I299" s="100">
        <v>166.25</v>
      </c>
      <c r="J299" s="173">
        <f t="shared" si="11"/>
        <v>323</v>
      </c>
      <c r="K299" s="112">
        <v>164</v>
      </c>
      <c r="L299" s="113" t="s">
        <v>333</v>
      </c>
      <c r="M299" s="112">
        <v>19</v>
      </c>
      <c r="N299" s="100">
        <v>17</v>
      </c>
      <c r="O299" s="162">
        <v>31</v>
      </c>
      <c r="P299" s="100">
        <v>1</v>
      </c>
      <c r="Q299" s="100"/>
      <c r="R299" s="76" t="s">
        <v>961</v>
      </c>
      <c r="S299" s="76" t="s">
        <v>974</v>
      </c>
      <c r="T299" s="76"/>
      <c r="U299" s="76" t="s">
        <v>971</v>
      </c>
      <c r="V299" s="76" t="s">
        <v>968</v>
      </c>
      <c r="W299" s="76" t="s">
        <v>978</v>
      </c>
      <c r="X299" s="76" t="s">
        <v>970</v>
      </c>
      <c r="Y299" s="176" t="s">
        <v>972</v>
      </c>
      <c r="Z299" s="176" t="s">
        <v>973</v>
      </c>
    </row>
    <row r="300" spans="1:26" ht="14.4" thickBot="1" x14ac:dyDescent="0.3">
      <c r="A300" s="124">
        <v>2307</v>
      </c>
      <c r="B300" s="100">
        <v>510</v>
      </c>
      <c r="C300" s="170">
        <v>683.7936339044445</v>
      </c>
      <c r="D300" s="169">
        <v>20</v>
      </c>
      <c r="E300" s="106">
        <f t="shared" si="10"/>
        <v>34.189681695222227</v>
      </c>
      <c r="F300" s="171">
        <v>1.86</v>
      </c>
      <c r="G300" s="125">
        <v>41886</v>
      </c>
      <c r="H300" s="126">
        <v>218.46441977777781</v>
      </c>
      <c r="I300" s="100">
        <v>217</v>
      </c>
      <c r="J300" s="173">
        <f t="shared" si="11"/>
        <v>575</v>
      </c>
      <c r="K300" s="112">
        <v>164</v>
      </c>
      <c r="L300" s="113" t="s">
        <v>284</v>
      </c>
      <c r="M300" s="127">
        <v>25</v>
      </c>
      <c r="N300" s="128">
        <v>23</v>
      </c>
      <c r="O300" s="163">
        <v>32</v>
      </c>
      <c r="P300" s="128">
        <v>1</v>
      </c>
      <c r="Q300" s="100"/>
      <c r="R300" s="76" t="s">
        <v>961</v>
      </c>
      <c r="S300" s="76" t="s">
        <v>974</v>
      </c>
      <c r="T300" s="76"/>
      <c r="U300" s="76" t="s">
        <v>971</v>
      </c>
      <c r="V300" s="76" t="s">
        <v>968</v>
      </c>
      <c r="W300" s="76" t="s">
        <v>978</v>
      </c>
      <c r="X300" s="76" t="s">
        <v>970</v>
      </c>
      <c r="Y300" s="176" t="s">
        <v>972</v>
      </c>
      <c r="Z300" s="176" t="s">
        <v>973</v>
      </c>
    </row>
    <row r="301" spans="1:26" ht="14.4" thickTop="1" thickBot="1" x14ac:dyDescent="0.3">
      <c r="H301" s="131"/>
      <c r="I301" s="132" t="s">
        <v>617</v>
      </c>
      <c r="J301" s="91">
        <f>SUM(J2:J300)</f>
        <v>123286</v>
      </c>
      <c r="K301" s="132"/>
      <c r="L301" s="113"/>
      <c r="M301" s="133">
        <f>SUM(M2:M300)</f>
        <v>5915</v>
      </c>
      <c r="N301" s="134">
        <f>SUM(N2:N300)</f>
        <v>5562</v>
      </c>
      <c r="O301" s="164">
        <f>SUM(O2:O300)</f>
        <v>5246</v>
      </c>
      <c r="P301" s="135">
        <f>SUM(P2:P300)</f>
        <v>294</v>
      </c>
      <c r="Q301" s="136" t="s">
        <v>616</v>
      </c>
    </row>
    <row r="305" spans="1:8" ht="13.8" x14ac:dyDescent="0.25">
      <c r="A305" s="137"/>
      <c r="B305" s="138"/>
      <c r="C305" s="139"/>
      <c r="D305" s="140" t="s">
        <v>615</v>
      </c>
      <c r="E305" s="138"/>
      <c r="F305" s="139"/>
      <c r="G305" s="141"/>
      <c r="H305" s="142"/>
    </row>
    <row r="306" spans="1:8" x14ac:dyDescent="0.25">
      <c r="A306" s="145" t="s">
        <v>614</v>
      </c>
      <c r="B306" s="146"/>
      <c r="C306" s="147"/>
      <c r="D306" s="146"/>
      <c r="E306" s="146"/>
      <c r="F306" s="148"/>
      <c r="G306" s="146"/>
      <c r="H306" s="149"/>
    </row>
    <row r="307" spans="1:8" x14ac:dyDescent="0.25">
      <c r="A307" s="145" t="s">
        <v>613</v>
      </c>
      <c r="B307" s="148"/>
      <c r="C307" s="147"/>
      <c r="D307" s="148"/>
      <c r="E307" s="146"/>
      <c r="F307" s="148"/>
      <c r="H307" s="149"/>
    </row>
    <row r="308" spans="1:8" x14ac:dyDescent="0.25">
      <c r="A308" s="145" t="s">
        <v>612</v>
      </c>
      <c r="B308" s="146"/>
      <c r="C308" s="147"/>
      <c r="D308" s="146"/>
      <c r="E308" s="146"/>
      <c r="F308" s="148"/>
      <c r="H308" s="149"/>
    </row>
    <row r="309" spans="1:8" x14ac:dyDescent="0.25">
      <c r="A309" s="145" t="s">
        <v>611</v>
      </c>
      <c r="B309" s="148"/>
      <c r="C309" s="147"/>
      <c r="D309" s="148"/>
      <c r="E309" s="146"/>
      <c r="F309" s="148"/>
      <c r="H309" s="149"/>
    </row>
    <row r="310" spans="1:8" x14ac:dyDescent="0.25">
      <c r="A310" s="145" t="s">
        <v>610</v>
      </c>
      <c r="B310" s="148"/>
      <c r="C310" s="147"/>
      <c r="D310" s="148"/>
      <c r="E310" s="146"/>
      <c r="F310" s="148"/>
      <c r="H310" s="149"/>
    </row>
    <row r="311" spans="1:8" x14ac:dyDescent="0.25">
      <c r="A311" s="145" t="s">
        <v>609</v>
      </c>
      <c r="B311" s="148"/>
      <c r="C311" s="147"/>
      <c r="D311" s="148"/>
      <c r="E311" s="146"/>
      <c r="F311" s="148"/>
      <c r="G311" s="146"/>
      <c r="H311" s="150"/>
    </row>
    <row r="312" spans="1:8" x14ac:dyDescent="0.25">
      <c r="A312" s="151"/>
      <c r="B312" s="152"/>
      <c r="C312" s="153"/>
      <c r="D312" s="154"/>
      <c r="E312" s="153"/>
      <c r="F312" s="152"/>
      <c r="G312" s="152"/>
      <c r="H312" s="155"/>
    </row>
    <row r="313" spans="1:8" x14ac:dyDescent="0.25">
      <c r="A313" s="156"/>
    </row>
    <row r="314" spans="1:8" x14ac:dyDescent="0.25">
      <c r="A314" s="157"/>
      <c r="B314" s="158"/>
    </row>
    <row r="315" spans="1:8" x14ac:dyDescent="0.25">
      <c r="A315" s="159"/>
    </row>
    <row r="316" spans="1:8" x14ac:dyDescent="0.25">
      <c r="A316" s="159"/>
    </row>
  </sheetData>
  <pageMargins left="0.3125" right="0.21875" top="0.75" bottom="0.53125" header="0.3" footer="0.3"/>
  <pageSetup orientation="landscape" r:id="rId1"/>
  <headerFooter>
    <oddHeader>&amp;C&amp;"+,Bold"QC Extracted DNA Swab 
MASTER Inventory&amp;R&amp;"-,Bold"Updated 09/01/2016</oddHeader>
    <oddFooter>&amp;CPage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592"/>
  <sheetViews>
    <sheetView workbookViewId="0">
      <selection activeCell="A54" sqref="A54"/>
    </sheetView>
  </sheetViews>
  <sheetFormatPr defaultRowHeight="13.8" x14ac:dyDescent="0.25"/>
  <cols>
    <col min="1" max="1" width="12.69921875" customWidth="1"/>
    <col min="2" max="2" width="13" customWidth="1"/>
    <col min="3" max="3" width="9.296875" customWidth="1"/>
    <col min="4" max="4" width="10.09765625" customWidth="1"/>
    <col min="5" max="5" width="10.296875" customWidth="1"/>
    <col min="6" max="6" width="7.59765625" customWidth="1"/>
    <col min="7" max="7" width="6.69921875" customWidth="1"/>
    <col min="8" max="8" width="6.5" customWidth="1"/>
    <col min="9" max="9" width="10.59765625" customWidth="1"/>
    <col min="10" max="10" width="16.5" customWidth="1"/>
    <col min="11" max="11" width="14.19921875" customWidth="1"/>
    <col min="12" max="12" width="16.796875" customWidth="1"/>
    <col min="13" max="13" width="12.59765625" customWidth="1"/>
    <col min="14" max="14" width="12.19921875" customWidth="1"/>
    <col min="15" max="16" width="16.19921875" customWidth="1"/>
    <col min="17" max="17" width="8.09765625" customWidth="1"/>
    <col min="18" max="18" width="37.296875" customWidth="1"/>
  </cols>
  <sheetData>
    <row r="1" spans="1:141" ht="28.8" x14ac:dyDescent="0.3">
      <c r="A1" s="178" t="s">
        <v>977</v>
      </c>
      <c r="B1" s="179" t="s">
        <v>979</v>
      </c>
      <c r="C1" s="235" t="s">
        <v>994</v>
      </c>
      <c r="D1" s="233" t="s">
        <v>980</v>
      </c>
      <c r="E1" s="233" t="s">
        <v>981</v>
      </c>
      <c r="F1" s="199" t="s">
        <v>622</v>
      </c>
      <c r="G1" s="200" t="s">
        <v>621</v>
      </c>
      <c r="H1" s="234" t="s">
        <v>990</v>
      </c>
      <c r="I1" s="75" t="s">
        <v>963</v>
      </c>
      <c r="J1" s="75" t="s">
        <v>964</v>
      </c>
      <c r="K1" s="75" t="s">
        <v>965</v>
      </c>
      <c r="L1" s="75" t="s">
        <v>966</v>
      </c>
      <c r="M1" s="75" t="s">
        <v>967</v>
      </c>
      <c r="N1" s="75" t="s">
        <v>987</v>
      </c>
      <c r="O1" s="75" t="s">
        <v>988</v>
      </c>
      <c r="P1" s="175" t="s">
        <v>985</v>
      </c>
      <c r="Q1" s="175" t="s">
        <v>986</v>
      </c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  <c r="BL1" s="177"/>
      <c r="BM1" s="177"/>
      <c r="BN1" s="177"/>
      <c r="BO1" s="177"/>
      <c r="BP1" s="177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7"/>
      <c r="CE1" s="177"/>
      <c r="CF1" s="177"/>
      <c r="CG1" s="177"/>
      <c r="CH1" s="177"/>
      <c r="CI1" s="177"/>
      <c r="CJ1" s="177"/>
      <c r="CK1" s="177"/>
      <c r="CL1" s="177"/>
      <c r="CM1" s="177"/>
      <c r="CN1" s="177"/>
      <c r="CO1" s="177"/>
      <c r="CP1" s="177"/>
      <c r="CQ1" s="177"/>
      <c r="CR1" s="177"/>
      <c r="CS1" s="177"/>
      <c r="CT1" s="177"/>
      <c r="CU1" s="177"/>
      <c r="CV1" s="177"/>
      <c r="CW1" s="177"/>
      <c r="CX1" s="177"/>
      <c r="CY1" s="177"/>
      <c r="CZ1" s="177"/>
      <c r="DA1" s="177"/>
      <c r="DB1" s="177"/>
      <c r="DC1" s="177"/>
      <c r="DD1" s="177"/>
      <c r="DE1" s="177"/>
      <c r="DF1" s="177"/>
      <c r="DG1" s="177"/>
      <c r="DH1" s="177"/>
      <c r="DI1" s="177"/>
      <c r="DJ1" s="177"/>
      <c r="DK1" s="177"/>
      <c r="DL1" s="177"/>
      <c r="DM1" s="177"/>
      <c r="DN1" s="177"/>
      <c r="DO1" s="177"/>
      <c r="DP1" s="177"/>
      <c r="DQ1" s="177"/>
      <c r="DR1" s="177"/>
      <c r="DS1" s="177"/>
      <c r="DT1" s="177"/>
      <c r="DU1" s="177"/>
      <c r="DV1" s="177"/>
      <c r="DW1" s="177"/>
      <c r="DX1" s="177"/>
      <c r="DY1" s="177"/>
      <c r="DZ1" s="177"/>
      <c r="EA1" s="177"/>
      <c r="EB1" s="177"/>
      <c r="EC1" s="177"/>
      <c r="ED1" s="177"/>
      <c r="EE1" s="177"/>
      <c r="EF1" s="177"/>
      <c r="EG1" s="177"/>
      <c r="EH1" s="177"/>
      <c r="EI1" s="177"/>
      <c r="EJ1" s="177"/>
      <c r="EK1" s="177"/>
    </row>
    <row r="2" spans="1:141" ht="15" x14ac:dyDescent="0.25">
      <c r="A2" s="206">
        <v>15</v>
      </c>
      <c r="B2" s="218">
        <v>38353</v>
      </c>
      <c r="C2" s="207" t="s">
        <v>991</v>
      </c>
      <c r="D2" s="204"/>
      <c r="E2" s="208"/>
      <c r="F2" s="209">
        <v>125</v>
      </c>
      <c r="G2" s="198">
        <v>5</v>
      </c>
      <c r="H2" s="204">
        <v>1</v>
      </c>
      <c r="I2" s="76" t="s">
        <v>961</v>
      </c>
      <c r="J2" s="76" t="s">
        <v>984</v>
      </c>
      <c r="K2" s="76"/>
      <c r="L2" s="76" t="s">
        <v>971</v>
      </c>
      <c r="M2" s="76" t="s">
        <v>968</v>
      </c>
      <c r="N2" s="76" t="s">
        <v>969</v>
      </c>
      <c r="O2" s="76" t="s">
        <v>970</v>
      </c>
      <c r="P2" s="268"/>
      <c r="Q2" s="268"/>
      <c r="R2" t="s">
        <v>992</v>
      </c>
    </row>
    <row r="3" spans="1:141" ht="15.6" x14ac:dyDescent="0.3">
      <c r="A3" s="210">
        <v>24</v>
      </c>
      <c r="B3" s="218">
        <v>38353</v>
      </c>
      <c r="C3" s="211" t="s">
        <v>991</v>
      </c>
      <c r="D3" s="204"/>
      <c r="E3" s="212"/>
      <c r="F3" s="213">
        <v>123</v>
      </c>
      <c r="G3" s="214">
        <v>4</v>
      </c>
      <c r="H3" s="204">
        <v>1</v>
      </c>
      <c r="I3" s="76" t="s">
        <v>961</v>
      </c>
      <c r="J3" s="76" t="s">
        <v>984</v>
      </c>
      <c r="K3" s="76"/>
      <c r="L3" s="76" t="s">
        <v>971</v>
      </c>
      <c r="M3" s="76" t="s">
        <v>968</v>
      </c>
      <c r="N3" s="76" t="s">
        <v>969</v>
      </c>
      <c r="O3" s="76" t="s">
        <v>970</v>
      </c>
      <c r="P3" s="268"/>
      <c r="Q3" s="268"/>
      <c r="R3" t="s">
        <v>993</v>
      </c>
    </row>
    <row r="4" spans="1:141" ht="15.6" x14ac:dyDescent="0.3">
      <c r="A4" s="210">
        <v>82</v>
      </c>
      <c r="B4" s="218">
        <v>38353</v>
      </c>
      <c r="C4" s="211" t="s">
        <v>991</v>
      </c>
      <c r="D4" s="204"/>
      <c r="E4" s="212"/>
      <c r="F4" s="213">
        <v>71</v>
      </c>
      <c r="G4" s="214">
        <v>2</v>
      </c>
      <c r="H4" s="204">
        <v>1</v>
      </c>
      <c r="I4" s="76" t="s">
        <v>961</v>
      </c>
      <c r="J4" s="76" t="s">
        <v>984</v>
      </c>
      <c r="K4" s="76"/>
      <c r="L4" s="76" t="s">
        <v>971</v>
      </c>
      <c r="M4" s="76" t="s">
        <v>968</v>
      </c>
      <c r="N4" s="76" t="s">
        <v>969</v>
      </c>
      <c r="O4" s="76" t="s">
        <v>970</v>
      </c>
      <c r="P4" s="268"/>
      <c r="Q4" s="268"/>
    </row>
    <row r="5" spans="1:141" ht="15" x14ac:dyDescent="0.25">
      <c r="A5" s="206">
        <v>147</v>
      </c>
      <c r="B5" s="218">
        <v>38353</v>
      </c>
      <c r="C5" s="207" t="s">
        <v>991</v>
      </c>
      <c r="D5" s="204"/>
      <c r="E5" s="208"/>
      <c r="F5" s="209">
        <v>86</v>
      </c>
      <c r="G5" s="198">
        <v>6</v>
      </c>
      <c r="H5" s="204">
        <v>1</v>
      </c>
      <c r="I5" s="76" t="s">
        <v>961</v>
      </c>
      <c r="J5" s="76" t="s">
        <v>984</v>
      </c>
      <c r="K5" s="76"/>
      <c r="L5" s="76" t="s">
        <v>971</v>
      </c>
      <c r="M5" s="76" t="s">
        <v>968</v>
      </c>
      <c r="N5" s="76" t="s">
        <v>969</v>
      </c>
      <c r="O5" s="76" t="s">
        <v>970</v>
      </c>
      <c r="P5" s="268"/>
      <c r="Q5" s="268"/>
    </row>
    <row r="6" spans="1:141" ht="15.6" x14ac:dyDescent="0.3">
      <c r="A6" s="210">
        <v>163</v>
      </c>
      <c r="B6" s="218">
        <v>38353</v>
      </c>
      <c r="C6" s="211" t="s">
        <v>991</v>
      </c>
      <c r="D6" s="204"/>
      <c r="E6" s="212"/>
      <c r="F6" s="213">
        <v>127</v>
      </c>
      <c r="G6" s="214">
        <v>2</v>
      </c>
      <c r="H6" s="204">
        <v>1</v>
      </c>
      <c r="I6" s="76" t="s">
        <v>961</v>
      </c>
      <c r="J6" s="76" t="s">
        <v>984</v>
      </c>
      <c r="K6" s="76"/>
      <c r="L6" s="76" t="s">
        <v>971</v>
      </c>
      <c r="M6" s="76" t="s">
        <v>968</v>
      </c>
      <c r="N6" s="76" t="s">
        <v>969</v>
      </c>
      <c r="O6" s="76" t="s">
        <v>970</v>
      </c>
      <c r="P6" s="268"/>
      <c r="Q6" s="268"/>
    </row>
    <row r="7" spans="1:141" ht="15.6" x14ac:dyDescent="0.3">
      <c r="A7" s="210">
        <v>250</v>
      </c>
      <c r="B7" s="218">
        <v>38353</v>
      </c>
      <c r="C7" s="211" t="s">
        <v>991</v>
      </c>
      <c r="D7" s="204"/>
      <c r="E7" s="212"/>
      <c r="F7" s="213">
        <v>39</v>
      </c>
      <c r="G7" s="214">
        <v>3</v>
      </c>
      <c r="H7" s="204">
        <v>1</v>
      </c>
      <c r="I7" s="76" t="s">
        <v>961</v>
      </c>
      <c r="J7" s="76" t="s">
        <v>984</v>
      </c>
      <c r="K7" s="76"/>
      <c r="L7" s="76" t="s">
        <v>971</v>
      </c>
      <c r="M7" s="76" t="s">
        <v>968</v>
      </c>
      <c r="N7" s="76" t="s">
        <v>969</v>
      </c>
      <c r="O7" s="76" t="s">
        <v>970</v>
      </c>
      <c r="P7" s="268"/>
      <c r="Q7" s="268"/>
    </row>
    <row r="8" spans="1:141" ht="15.6" x14ac:dyDescent="0.3">
      <c r="A8" s="210">
        <v>252</v>
      </c>
      <c r="B8" s="218">
        <v>38353</v>
      </c>
      <c r="C8" s="211" t="s">
        <v>991</v>
      </c>
      <c r="D8" s="204"/>
      <c r="E8" s="212"/>
      <c r="F8" s="213">
        <v>52</v>
      </c>
      <c r="G8" s="214">
        <v>2</v>
      </c>
      <c r="H8" s="204">
        <v>1</v>
      </c>
      <c r="I8" s="76" t="s">
        <v>961</v>
      </c>
      <c r="J8" s="76" t="s">
        <v>984</v>
      </c>
      <c r="K8" s="76"/>
      <c r="L8" s="76" t="s">
        <v>971</v>
      </c>
      <c r="M8" s="76" t="s">
        <v>968</v>
      </c>
      <c r="N8" s="76" t="s">
        <v>969</v>
      </c>
      <c r="O8" s="76" t="s">
        <v>970</v>
      </c>
      <c r="P8" s="268"/>
      <c r="Q8" s="268"/>
    </row>
    <row r="9" spans="1:141" ht="15.6" x14ac:dyDescent="0.3">
      <c r="A9" s="210">
        <v>255</v>
      </c>
      <c r="B9" s="218">
        <v>38353</v>
      </c>
      <c r="C9" s="211" t="s">
        <v>991</v>
      </c>
      <c r="D9" s="204"/>
      <c r="E9" s="212"/>
      <c r="F9" s="213">
        <v>65</v>
      </c>
      <c r="G9" s="214">
        <v>1</v>
      </c>
      <c r="H9" s="204">
        <v>1</v>
      </c>
      <c r="I9" s="76" t="s">
        <v>961</v>
      </c>
      <c r="J9" s="76" t="s">
        <v>984</v>
      </c>
      <c r="K9" s="76"/>
      <c r="L9" s="76" t="s">
        <v>971</v>
      </c>
      <c r="M9" s="76" t="s">
        <v>968</v>
      </c>
      <c r="N9" s="76" t="s">
        <v>969</v>
      </c>
      <c r="O9" s="76" t="s">
        <v>970</v>
      </c>
      <c r="P9" s="268"/>
      <c r="Q9" s="268"/>
    </row>
    <row r="10" spans="1:141" ht="15.6" x14ac:dyDescent="0.3">
      <c r="A10" s="210">
        <v>256</v>
      </c>
      <c r="B10" s="218">
        <v>38353</v>
      </c>
      <c r="C10" s="211" t="s">
        <v>991</v>
      </c>
      <c r="D10" s="204"/>
      <c r="E10" s="212"/>
      <c r="F10" s="213">
        <v>49</v>
      </c>
      <c r="G10" s="214">
        <v>2</v>
      </c>
      <c r="H10" s="204">
        <v>1</v>
      </c>
      <c r="I10" s="76" t="s">
        <v>961</v>
      </c>
      <c r="J10" s="76" t="s">
        <v>984</v>
      </c>
      <c r="K10" s="76"/>
      <c r="L10" s="76" t="s">
        <v>971</v>
      </c>
      <c r="M10" s="76" t="s">
        <v>968</v>
      </c>
      <c r="N10" s="76" t="s">
        <v>969</v>
      </c>
      <c r="O10" s="76" t="s">
        <v>970</v>
      </c>
      <c r="P10" s="268"/>
      <c r="Q10" s="268"/>
    </row>
    <row r="11" spans="1:141" ht="15" x14ac:dyDescent="0.25">
      <c r="A11" s="206">
        <v>257</v>
      </c>
      <c r="B11" s="218">
        <v>38353</v>
      </c>
      <c r="C11" s="207" t="s">
        <v>991</v>
      </c>
      <c r="D11" s="204"/>
      <c r="E11" s="208"/>
      <c r="F11" s="209">
        <v>127</v>
      </c>
      <c r="G11" s="198">
        <v>16</v>
      </c>
      <c r="H11" s="204">
        <v>1</v>
      </c>
      <c r="I11" s="76" t="s">
        <v>961</v>
      </c>
      <c r="J11" s="76" t="s">
        <v>984</v>
      </c>
      <c r="K11" s="76"/>
      <c r="L11" s="76" t="s">
        <v>971</v>
      </c>
      <c r="M11" s="76" t="s">
        <v>968</v>
      </c>
      <c r="N11" s="76" t="s">
        <v>969</v>
      </c>
      <c r="O11" s="76" t="s">
        <v>970</v>
      </c>
      <c r="P11" s="268"/>
      <c r="Q11" s="268"/>
    </row>
    <row r="12" spans="1:141" ht="15.6" x14ac:dyDescent="0.3">
      <c r="A12" s="210">
        <v>274</v>
      </c>
      <c r="B12" s="218">
        <v>38353</v>
      </c>
      <c r="C12" s="211" t="s">
        <v>991</v>
      </c>
      <c r="D12" s="204"/>
      <c r="E12" s="212"/>
      <c r="F12" s="213">
        <v>113</v>
      </c>
      <c r="G12" s="214">
        <v>2</v>
      </c>
      <c r="H12" s="204">
        <v>1</v>
      </c>
      <c r="I12" s="76" t="s">
        <v>961</v>
      </c>
      <c r="J12" s="76" t="s">
        <v>984</v>
      </c>
      <c r="K12" s="76"/>
      <c r="L12" s="76" t="s">
        <v>971</v>
      </c>
      <c r="M12" s="76" t="s">
        <v>968</v>
      </c>
      <c r="N12" s="76" t="s">
        <v>969</v>
      </c>
      <c r="O12" s="76" t="s">
        <v>970</v>
      </c>
      <c r="P12" s="268"/>
      <c r="Q12" s="268"/>
    </row>
    <row r="13" spans="1:141" ht="15" x14ac:dyDescent="0.25">
      <c r="A13" s="206">
        <v>279</v>
      </c>
      <c r="B13" s="218">
        <v>38353</v>
      </c>
      <c r="C13" s="207" t="s">
        <v>991</v>
      </c>
      <c r="D13" s="204"/>
      <c r="E13" s="208"/>
      <c r="F13" s="209">
        <v>113</v>
      </c>
      <c r="G13" s="198">
        <v>6</v>
      </c>
      <c r="H13" s="204">
        <v>1</v>
      </c>
      <c r="I13" s="76" t="s">
        <v>961</v>
      </c>
      <c r="J13" s="76" t="s">
        <v>984</v>
      </c>
      <c r="K13" s="76"/>
      <c r="L13" s="76" t="s">
        <v>971</v>
      </c>
      <c r="M13" s="76" t="s">
        <v>968</v>
      </c>
      <c r="N13" s="76" t="s">
        <v>969</v>
      </c>
      <c r="O13" s="76" t="s">
        <v>970</v>
      </c>
      <c r="P13" s="268"/>
      <c r="Q13" s="268"/>
    </row>
    <row r="14" spans="1:141" ht="15" x14ac:dyDescent="0.25">
      <c r="A14" s="206">
        <v>280</v>
      </c>
      <c r="B14" s="218">
        <v>38353</v>
      </c>
      <c r="C14" s="207" t="s">
        <v>991</v>
      </c>
      <c r="D14" s="204"/>
      <c r="E14" s="208"/>
      <c r="F14" s="209">
        <v>120</v>
      </c>
      <c r="G14" s="198">
        <v>5</v>
      </c>
      <c r="H14" s="204">
        <v>1</v>
      </c>
      <c r="I14" s="76" t="s">
        <v>961</v>
      </c>
      <c r="J14" s="76" t="s">
        <v>984</v>
      </c>
      <c r="K14" s="76"/>
      <c r="L14" s="76" t="s">
        <v>971</v>
      </c>
      <c r="M14" s="76" t="s">
        <v>968</v>
      </c>
      <c r="N14" s="76" t="s">
        <v>969</v>
      </c>
      <c r="O14" s="76" t="s">
        <v>970</v>
      </c>
      <c r="P14" s="268"/>
      <c r="Q14" s="268"/>
    </row>
    <row r="15" spans="1:141" ht="15" x14ac:dyDescent="0.25">
      <c r="A15" s="206">
        <v>281</v>
      </c>
      <c r="B15" s="218">
        <v>38353</v>
      </c>
      <c r="C15" s="207" t="s">
        <v>991</v>
      </c>
      <c r="D15" s="204"/>
      <c r="E15" s="208"/>
      <c r="F15" s="209">
        <v>144</v>
      </c>
      <c r="G15" s="198">
        <v>5</v>
      </c>
      <c r="H15" s="204">
        <v>1</v>
      </c>
      <c r="I15" s="76" t="s">
        <v>961</v>
      </c>
      <c r="J15" s="76" t="s">
        <v>984</v>
      </c>
      <c r="K15" s="76"/>
      <c r="L15" s="76" t="s">
        <v>971</v>
      </c>
      <c r="M15" s="76" t="s">
        <v>968</v>
      </c>
      <c r="N15" s="76" t="s">
        <v>969</v>
      </c>
      <c r="O15" s="76" t="s">
        <v>970</v>
      </c>
      <c r="P15" s="268"/>
      <c r="Q15" s="268"/>
    </row>
    <row r="16" spans="1:141" ht="15.6" x14ac:dyDescent="0.3">
      <c r="A16" s="210">
        <v>289</v>
      </c>
      <c r="B16" s="218">
        <v>38353</v>
      </c>
      <c r="C16" s="211" t="s">
        <v>991</v>
      </c>
      <c r="D16" s="204"/>
      <c r="E16" s="212"/>
      <c r="F16" s="213">
        <v>120</v>
      </c>
      <c r="G16" s="214">
        <v>2</v>
      </c>
      <c r="H16" s="204">
        <v>1</v>
      </c>
      <c r="I16" s="76" t="s">
        <v>961</v>
      </c>
      <c r="J16" s="76" t="s">
        <v>984</v>
      </c>
      <c r="K16" s="76"/>
      <c r="L16" s="76" t="s">
        <v>971</v>
      </c>
      <c r="M16" s="76" t="s">
        <v>968</v>
      </c>
      <c r="N16" s="76" t="s">
        <v>969</v>
      </c>
      <c r="O16" s="76" t="s">
        <v>970</v>
      </c>
      <c r="P16" s="268"/>
      <c r="Q16" s="268"/>
    </row>
    <row r="17" spans="1:17" ht="15.6" x14ac:dyDescent="0.3">
      <c r="A17" s="210">
        <v>290</v>
      </c>
      <c r="B17" s="218">
        <v>38353</v>
      </c>
      <c r="C17" s="211" t="s">
        <v>991</v>
      </c>
      <c r="D17" s="204"/>
      <c r="E17" s="212"/>
      <c r="F17" s="213">
        <v>117</v>
      </c>
      <c r="G17" s="214">
        <v>2</v>
      </c>
      <c r="H17" s="204">
        <v>1</v>
      </c>
      <c r="I17" s="76" t="s">
        <v>961</v>
      </c>
      <c r="J17" s="76" t="s">
        <v>984</v>
      </c>
      <c r="K17" s="76"/>
      <c r="L17" s="76" t="s">
        <v>971</v>
      </c>
      <c r="M17" s="76" t="s">
        <v>968</v>
      </c>
      <c r="N17" s="76" t="s">
        <v>969</v>
      </c>
      <c r="O17" s="76" t="s">
        <v>970</v>
      </c>
      <c r="P17" s="268"/>
      <c r="Q17" s="268"/>
    </row>
    <row r="18" spans="1:17" ht="15" x14ac:dyDescent="0.25">
      <c r="A18" s="206">
        <v>291</v>
      </c>
      <c r="B18" s="218">
        <v>38353</v>
      </c>
      <c r="C18" s="207" t="s">
        <v>991</v>
      </c>
      <c r="D18" s="204"/>
      <c r="E18" s="208"/>
      <c r="F18" s="209">
        <v>134</v>
      </c>
      <c r="G18" s="198">
        <v>8</v>
      </c>
      <c r="H18" s="204">
        <v>1</v>
      </c>
      <c r="I18" s="76" t="s">
        <v>961</v>
      </c>
      <c r="J18" s="76" t="s">
        <v>984</v>
      </c>
      <c r="K18" s="76"/>
      <c r="L18" s="76" t="s">
        <v>971</v>
      </c>
      <c r="M18" s="76" t="s">
        <v>968</v>
      </c>
      <c r="N18" s="76" t="s">
        <v>969</v>
      </c>
      <c r="O18" s="76" t="s">
        <v>970</v>
      </c>
      <c r="P18" s="268"/>
      <c r="Q18" s="268"/>
    </row>
    <row r="19" spans="1:17" ht="15" x14ac:dyDescent="0.25">
      <c r="A19" s="206">
        <v>292</v>
      </c>
      <c r="B19" s="218">
        <v>38353</v>
      </c>
      <c r="C19" s="207" t="s">
        <v>991</v>
      </c>
      <c r="D19" s="204"/>
      <c r="E19" s="208"/>
      <c r="F19" s="209">
        <v>142</v>
      </c>
      <c r="G19" s="198">
        <v>5</v>
      </c>
      <c r="H19" s="204">
        <v>1</v>
      </c>
      <c r="I19" s="76" t="s">
        <v>961</v>
      </c>
      <c r="J19" s="76" t="s">
        <v>984</v>
      </c>
      <c r="K19" s="76"/>
      <c r="L19" s="76" t="s">
        <v>971</v>
      </c>
      <c r="M19" s="76" t="s">
        <v>968</v>
      </c>
      <c r="N19" s="76" t="s">
        <v>969</v>
      </c>
      <c r="O19" s="76" t="s">
        <v>970</v>
      </c>
      <c r="P19" s="268"/>
      <c r="Q19" s="268"/>
    </row>
    <row r="20" spans="1:17" ht="15" x14ac:dyDescent="0.25">
      <c r="A20" s="206">
        <v>293</v>
      </c>
      <c r="B20" s="218">
        <v>38353</v>
      </c>
      <c r="C20" s="207" t="s">
        <v>991</v>
      </c>
      <c r="D20" s="204"/>
      <c r="E20" s="208"/>
      <c r="F20" s="209">
        <v>150</v>
      </c>
      <c r="G20" s="198">
        <v>7</v>
      </c>
      <c r="H20" s="204">
        <v>1</v>
      </c>
      <c r="I20" s="76" t="s">
        <v>961</v>
      </c>
      <c r="J20" s="76" t="s">
        <v>984</v>
      </c>
      <c r="K20" s="76"/>
      <c r="L20" s="76" t="s">
        <v>971</v>
      </c>
      <c r="M20" s="76" t="s">
        <v>968</v>
      </c>
      <c r="N20" s="76" t="s">
        <v>969</v>
      </c>
      <c r="O20" s="76" t="s">
        <v>970</v>
      </c>
      <c r="P20" s="268"/>
      <c r="Q20" s="268"/>
    </row>
    <row r="21" spans="1:17" ht="15" x14ac:dyDescent="0.25">
      <c r="A21" s="206">
        <v>294</v>
      </c>
      <c r="B21" s="218">
        <v>38353</v>
      </c>
      <c r="C21" s="207" t="s">
        <v>991</v>
      </c>
      <c r="D21" s="204"/>
      <c r="E21" s="208"/>
      <c r="F21" s="209">
        <v>137</v>
      </c>
      <c r="G21" s="198">
        <v>5</v>
      </c>
      <c r="H21" s="204">
        <v>1</v>
      </c>
      <c r="I21" s="76" t="s">
        <v>961</v>
      </c>
      <c r="J21" s="76" t="s">
        <v>984</v>
      </c>
      <c r="K21" s="76"/>
      <c r="L21" s="76" t="s">
        <v>971</v>
      </c>
      <c r="M21" s="76" t="s">
        <v>968</v>
      </c>
      <c r="N21" s="76" t="s">
        <v>969</v>
      </c>
      <c r="O21" s="76" t="s">
        <v>970</v>
      </c>
      <c r="P21" s="268"/>
      <c r="Q21" s="268"/>
    </row>
    <row r="22" spans="1:17" ht="15" x14ac:dyDescent="0.25">
      <c r="A22" s="206">
        <v>295</v>
      </c>
      <c r="B22" s="218">
        <v>38353</v>
      </c>
      <c r="C22" s="207" t="s">
        <v>991</v>
      </c>
      <c r="D22" s="204"/>
      <c r="E22" s="208"/>
      <c r="F22" s="209">
        <v>142</v>
      </c>
      <c r="G22" s="198">
        <v>5</v>
      </c>
      <c r="H22" s="204">
        <v>1</v>
      </c>
      <c r="I22" s="76" t="s">
        <v>961</v>
      </c>
      <c r="J22" s="76" t="s">
        <v>984</v>
      </c>
      <c r="K22" s="76"/>
      <c r="L22" s="76" t="s">
        <v>971</v>
      </c>
      <c r="M22" s="76" t="s">
        <v>968</v>
      </c>
      <c r="N22" s="76" t="s">
        <v>969</v>
      </c>
      <c r="O22" s="76" t="s">
        <v>970</v>
      </c>
      <c r="P22" s="268"/>
      <c r="Q22" s="268"/>
    </row>
    <row r="23" spans="1:17" ht="15.6" x14ac:dyDescent="0.3">
      <c r="A23" s="210">
        <v>296</v>
      </c>
      <c r="B23" s="218">
        <v>38353</v>
      </c>
      <c r="C23" s="211" t="s">
        <v>991</v>
      </c>
      <c r="D23" s="204"/>
      <c r="E23" s="212"/>
      <c r="F23" s="213">
        <v>138</v>
      </c>
      <c r="G23" s="214">
        <v>2</v>
      </c>
      <c r="H23" s="204">
        <v>1</v>
      </c>
      <c r="I23" s="76" t="s">
        <v>961</v>
      </c>
      <c r="J23" s="76" t="s">
        <v>984</v>
      </c>
      <c r="K23" s="76"/>
      <c r="L23" s="76" t="s">
        <v>971</v>
      </c>
      <c r="M23" s="76" t="s">
        <v>968</v>
      </c>
      <c r="N23" s="76" t="s">
        <v>969</v>
      </c>
      <c r="O23" s="76" t="s">
        <v>970</v>
      </c>
      <c r="P23" s="268"/>
      <c r="Q23" s="268"/>
    </row>
    <row r="24" spans="1:17" ht="15" x14ac:dyDescent="0.25">
      <c r="A24" s="206">
        <v>297</v>
      </c>
      <c r="B24" s="218">
        <v>38353</v>
      </c>
      <c r="C24" s="207" t="s">
        <v>991</v>
      </c>
      <c r="D24" s="204"/>
      <c r="E24" s="208"/>
      <c r="F24" s="209">
        <v>171</v>
      </c>
      <c r="G24" s="198">
        <v>5</v>
      </c>
      <c r="H24" s="204">
        <v>1</v>
      </c>
      <c r="I24" s="76" t="s">
        <v>961</v>
      </c>
      <c r="J24" s="76" t="s">
        <v>984</v>
      </c>
      <c r="K24" s="76"/>
      <c r="L24" s="76" t="s">
        <v>971</v>
      </c>
      <c r="M24" s="76" t="s">
        <v>968</v>
      </c>
      <c r="N24" s="76" t="s">
        <v>969</v>
      </c>
      <c r="O24" s="76" t="s">
        <v>970</v>
      </c>
      <c r="P24" s="268"/>
      <c r="Q24" s="268"/>
    </row>
    <row r="25" spans="1:17" ht="15" x14ac:dyDescent="0.25">
      <c r="A25" s="206">
        <v>298</v>
      </c>
      <c r="B25" s="218">
        <v>38353</v>
      </c>
      <c r="C25" s="207" t="s">
        <v>991</v>
      </c>
      <c r="D25" s="204"/>
      <c r="E25" s="208"/>
      <c r="F25" s="209">
        <v>156</v>
      </c>
      <c r="G25" s="198">
        <v>8</v>
      </c>
      <c r="H25" s="204">
        <v>1</v>
      </c>
      <c r="I25" s="76" t="s">
        <v>961</v>
      </c>
      <c r="J25" s="76" t="s">
        <v>984</v>
      </c>
      <c r="K25" s="76"/>
      <c r="L25" s="76" t="s">
        <v>971</v>
      </c>
      <c r="M25" s="76" t="s">
        <v>968</v>
      </c>
      <c r="N25" s="76" t="s">
        <v>969</v>
      </c>
      <c r="O25" s="76" t="s">
        <v>970</v>
      </c>
      <c r="P25" s="268"/>
      <c r="Q25" s="268"/>
    </row>
    <row r="26" spans="1:17" ht="15" x14ac:dyDescent="0.25">
      <c r="A26" s="206">
        <v>299</v>
      </c>
      <c r="B26" s="218">
        <v>38353</v>
      </c>
      <c r="C26" s="207" t="s">
        <v>991</v>
      </c>
      <c r="D26" s="204"/>
      <c r="E26" s="208"/>
      <c r="F26" s="209">
        <v>160</v>
      </c>
      <c r="G26" s="198">
        <v>24</v>
      </c>
      <c r="H26" s="204">
        <v>1</v>
      </c>
      <c r="I26" s="76" t="s">
        <v>961</v>
      </c>
      <c r="J26" s="76" t="s">
        <v>984</v>
      </c>
      <c r="K26" s="76"/>
      <c r="L26" s="76" t="s">
        <v>971</v>
      </c>
      <c r="M26" s="76" t="s">
        <v>968</v>
      </c>
      <c r="N26" s="76" t="s">
        <v>969</v>
      </c>
      <c r="O26" s="76" t="s">
        <v>970</v>
      </c>
      <c r="P26" s="268"/>
      <c r="Q26" s="268"/>
    </row>
    <row r="27" spans="1:17" ht="15" x14ac:dyDescent="0.25">
      <c r="A27" s="206">
        <v>300</v>
      </c>
      <c r="B27" s="218">
        <v>38353</v>
      </c>
      <c r="C27" s="207" t="s">
        <v>991</v>
      </c>
      <c r="D27" s="204"/>
      <c r="E27" s="208"/>
      <c r="F27" s="209">
        <v>155</v>
      </c>
      <c r="G27" s="198">
        <v>20</v>
      </c>
      <c r="H27" s="204">
        <v>1</v>
      </c>
      <c r="I27" s="76" t="s">
        <v>961</v>
      </c>
      <c r="J27" s="76" t="s">
        <v>984</v>
      </c>
      <c r="K27" s="76"/>
      <c r="L27" s="76" t="s">
        <v>971</v>
      </c>
      <c r="M27" s="76" t="s">
        <v>968</v>
      </c>
      <c r="N27" s="76" t="s">
        <v>969</v>
      </c>
      <c r="O27" s="76" t="s">
        <v>970</v>
      </c>
      <c r="P27" s="268"/>
      <c r="Q27" s="268"/>
    </row>
    <row r="28" spans="1:17" ht="15" x14ac:dyDescent="0.25">
      <c r="A28" s="206">
        <f>SUM(A27+1)</f>
        <v>301</v>
      </c>
      <c r="B28" s="218">
        <v>38353</v>
      </c>
      <c r="C28" s="207" t="s">
        <v>991</v>
      </c>
      <c r="D28" s="204"/>
      <c r="E28" s="208"/>
      <c r="F28" s="209">
        <v>151</v>
      </c>
      <c r="G28" s="198">
        <v>18</v>
      </c>
      <c r="H28" s="204">
        <v>1</v>
      </c>
      <c r="I28" s="76" t="s">
        <v>961</v>
      </c>
      <c r="J28" s="76" t="s">
        <v>984</v>
      </c>
      <c r="K28" s="76"/>
      <c r="L28" s="76" t="s">
        <v>971</v>
      </c>
      <c r="M28" s="76" t="s">
        <v>968</v>
      </c>
      <c r="N28" s="76" t="s">
        <v>969</v>
      </c>
      <c r="O28" s="76" t="s">
        <v>970</v>
      </c>
      <c r="P28" s="268"/>
      <c r="Q28" s="268"/>
    </row>
    <row r="29" spans="1:17" ht="15" x14ac:dyDescent="0.25">
      <c r="A29" s="206">
        <f t="shared" ref="A29:A92" si="0">SUM(A28+1)</f>
        <v>302</v>
      </c>
      <c r="B29" s="218">
        <v>38353</v>
      </c>
      <c r="C29" s="207" t="s">
        <v>991</v>
      </c>
      <c r="D29" s="204"/>
      <c r="E29" s="208"/>
      <c r="F29" s="209">
        <v>153</v>
      </c>
      <c r="G29" s="198">
        <v>10</v>
      </c>
      <c r="H29" s="204">
        <v>1</v>
      </c>
      <c r="I29" s="76" t="s">
        <v>961</v>
      </c>
      <c r="J29" s="76" t="s">
        <v>984</v>
      </c>
      <c r="K29" s="76"/>
      <c r="L29" s="76" t="s">
        <v>971</v>
      </c>
      <c r="M29" s="76" t="s">
        <v>968</v>
      </c>
      <c r="N29" s="76" t="s">
        <v>969</v>
      </c>
      <c r="O29" s="76" t="s">
        <v>970</v>
      </c>
      <c r="P29" s="268"/>
      <c r="Q29" s="268"/>
    </row>
    <row r="30" spans="1:17" ht="15" x14ac:dyDescent="0.25">
      <c r="A30" s="206">
        <f t="shared" si="0"/>
        <v>303</v>
      </c>
      <c r="B30" s="218">
        <v>38353</v>
      </c>
      <c r="C30" s="207" t="s">
        <v>991</v>
      </c>
      <c r="D30" s="204"/>
      <c r="E30" s="208"/>
      <c r="F30" s="209">
        <v>157</v>
      </c>
      <c r="G30" s="198">
        <v>9</v>
      </c>
      <c r="H30" s="204">
        <v>1</v>
      </c>
      <c r="I30" s="76" t="s">
        <v>961</v>
      </c>
      <c r="J30" s="76" t="s">
        <v>984</v>
      </c>
      <c r="K30" s="76"/>
      <c r="L30" s="76" t="s">
        <v>971</v>
      </c>
      <c r="M30" s="76" t="s">
        <v>968</v>
      </c>
      <c r="N30" s="76" t="s">
        <v>969</v>
      </c>
      <c r="O30" s="76" t="s">
        <v>970</v>
      </c>
      <c r="P30" s="268"/>
      <c r="Q30" s="268"/>
    </row>
    <row r="31" spans="1:17" ht="15" x14ac:dyDescent="0.25">
      <c r="A31" s="206">
        <f t="shared" si="0"/>
        <v>304</v>
      </c>
      <c r="B31" s="218">
        <v>38353</v>
      </c>
      <c r="C31" s="207" t="s">
        <v>991</v>
      </c>
      <c r="D31" s="204"/>
      <c r="E31" s="215"/>
      <c r="F31" s="209">
        <v>144</v>
      </c>
      <c r="G31" s="198">
        <v>15</v>
      </c>
      <c r="H31" s="204">
        <v>1</v>
      </c>
      <c r="I31" s="76" t="s">
        <v>961</v>
      </c>
      <c r="J31" s="76" t="s">
        <v>984</v>
      </c>
      <c r="K31" s="76"/>
      <c r="L31" s="76" t="s">
        <v>971</v>
      </c>
      <c r="M31" s="76" t="s">
        <v>968</v>
      </c>
      <c r="N31" s="76" t="s">
        <v>969</v>
      </c>
      <c r="O31" s="76" t="s">
        <v>970</v>
      </c>
      <c r="P31" s="268"/>
      <c r="Q31" s="268"/>
    </row>
    <row r="32" spans="1:17" ht="15" x14ac:dyDescent="0.25">
      <c r="A32" s="206">
        <f t="shared" si="0"/>
        <v>305</v>
      </c>
      <c r="B32" s="218">
        <v>38353</v>
      </c>
      <c r="C32" s="207" t="s">
        <v>991</v>
      </c>
      <c r="D32" s="204"/>
      <c r="E32" s="215"/>
      <c r="F32" s="209">
        <v>165</v>
      </c>
      <c r="G32" s="198">
        <v>26</v>
      </c>
      <c r="H32" s="204">
        <v>1</v>
      </c>
      <c r="I32" s="76" t="s">
        <v>961</v>
      </c>
      <c r="J32" s="76" t="s">
        <v>984</v>
      </c>
      <c r="K32" s="76"/>
      <c r="L32" s="76" t="s">
        <v>971</v>
      </c>
      <c r="M32" s="76" t="s">
        <v>968</v>
      </c>
      <c r="N32" s="76" t="s">
        <v>969</v>
      </c>
      <c r="O32" s="76" t="s">
        <v>970</v>
      </c>
      <c r="P32" s="268"/>
      <c r="Q32" s="268"/>
    </row>
    <row r="33" spans="1:17" ht="15" x14ac:dyDescent="0.25">
      <c r="A33" s="206">
        <f t="shared" si="0"/>
        <v>306</v>
      </c>
      <c r="B33" s="218">
        <v>38353</v>
      </c>
      <c r="C33" s="207" t="s">
        <v>991</v>
      </c>
      <c r="D33" s="204"/>
      <c r="E33" s="215"/>
      <c r="F33" s="209">
        <v>139</v>
      </c>
      <c r="G33" s="198">
        <v>5</v>
      </c>
      <c r="H33" s="204">
        <v>1</v>
      </c>
      <c r="I33" s="76" t="s">
        <v>961</v>
      </c>
      <c r="J33" s="76" t="s">
        <v>984</v>
      </c>
      <c r="K33" s="76"/>
      <c r="L33" s="76" t="s">
        <v>971</v>
      </c>
      <c r="M33" s="76" t="s">
        <v>968</v>
      </c>
      <c r="N33" s="76" t="s">
        <v>969</v>
      </c>
      <c r="O33" s="76" t="s">
        <v>970</v>
      </c>
      <c r="P33" s="268"/>
      <c r="Q33" s="268"/>
    </row>
    <row r="34" spans="1:17" ht="15" x14ac:dyDescent="0.25">
      <c r="A34" s="206">
        <f t="shared" si="0"/>
        <v>307</v>
      </c>
      <c r="B34" s="218">
        <v>38353</v>
      </c>
      <c r="C34" s="207" t="s">
        <v>991</v>
      </c>
      <c r="D34" s="204"/>
      <c r="E34" s="215"/>
      <c r="F34" s="209">
        <v>153</v>
      </c>
      <c r="G34" s="198">
        <v>8</v>
      </c>
      <c r="H34" s="204">
        <v>1</v>
      </c>
      <c r="I34" s="76" t="s">
        <v>961</v>
      </c>
      <c r="J34" s="76" t="s">
        <v>984</v>
      </c>
      <c r="K34" s="76"/>
      <c r="L34" s="76" t="s">
        <v>971</v>
      </c>
      <c r="M34" s="76" t="s">
        <v>968</v>
      </c>
      <c r="N34" s="76" t="s">
        <v>969</v>
      </c>
      <c r="O34" s="76" t="s">
        <v>970</v>
      </c>
      <c r="P34" s="268"/>
      <c r="Q34" s="268"/>
    </row>
    <row r="35" spans="1:17" ht="15" x14ac:dyDescent="0.25">
      <c r="A35" s="206">
        <f t="shared" si="0"/>
        <v>308</v>
      </c>
      <c r="B35" s="218">
        <v>38353</v>
      </c>
      <c r="C35" s="207" t="s">
        <v>991</v>
      </c>
      <c r="D35" s="204"/>
      <c r="E35" s="215"/>
      <c r="F35" s="209">
        <v>148</v>
      </c>
      <c r="G35" s="198">
        <v>5</v>
      </c>
      <c r="H35" s="204">
        <v>1</v>
      </c>
      <c r="I35" s="76" t="s">
        <v>961</v>
      </c>
      <c r="J35" s="76" t="s">
        <v>984</v>
      </c>
      <c r="K35" s="76"/>
      <c r="L35" s="76" t="s">
        <v>971</v>
      </c>
      <c r="M35" s="76" t="s">
        <v>968</v>
      </c>
      <c r="N35" s="76" t="s">
        <v>969</v>
      </c>
      <c r="O35" s="76" t="s">
        <v>970</v>
      </c>
      <c r="P35" s="268"/>
      <c r="Q35" s="268"/>
    </row>
    <row r="36" spans="1:17" ht="15" x14ac:dyDescent="0.25">
      <c r="A36" s="206">
        <f t="shared" si="0"/>
        <v>309</v>
      </c>
      <c r="B36" s="218">
        <v>38353</v>
      </c>
      <c r="C36" s="207" t="s">
        <v>991</v>
      </c>
      <c r="D36" s="204"/>
      <c r="E36" s="215"/>
      <c r="F36" s="209">
        <v>145</v>
      </c>
      <c r="G36" s="198">
        <v>5</v>
      </c>
      <c r="H36" s="204">
        <v>1</v>
      </c>
      <c r="I36" s="76" t="s">
        <v>961</v>
      </c>
      <c r="J36" s="76" t="s">
        <v>984</v>
      </c>
      <c r="K36" s="76"/>
      <c r="L36" s="76" t="s">
        <v>971</v>
      </c>
      <c r="M36" s="76" t="s">
        <v>968</v>
      </c>
      <c r="N36" s="76" t="s">
        <v>969</v>
      </c>
      <c r="O36" s="76" t="s">
        <v>970</v>
      </c>
      <c r="P36" s="268"/>
      <c r="Q36" s="268"/>
    </row>
    <row r="37" spans="1:17" ht="15" x14ac:dyDescent="0.25">
      <c r="A37" s="206">
        <f t="shared" si="0"/>
        <v>310</v>
      </c>
      <c r="B37" s="218">
        <v>38353</v>
      </c>
      <c r="C37" s="207" t="s">
        <v>991</v>
      </c>
      <c r="D37" s="204"/>
      <c r="E37" s="215"/>
      <c r="F37" s="209">
        <v>198</v>
      </c>
      <c r="G37" s="198">
        <v>5</v>
      </c>
      <c r="H37" s="204">
        <v>1</v>
      </c>
      <c r="I37" s="76" t="s">
        <v>961</v>
      </c>
      <c r="J37" s="76" t="s">
        <v>984</v>
      </c>
      <c r="K37" s="76"/>
      <c r="L37" s="76" t="s">
        <v>971</v>
      </c>
      <c r="M37" s="76" t="s">
        <v>968</v>
      </c>
      <c r="N37" s="76" t="s">
        <v>969</v>
      </c>
      <c r="O37" s="76" t="s">
        <v>970</v>
      </c>
      <c r="P37" s="268"/>
      <c r="Q37" s="268"/>
    </row>
    <row r="38" spans="1:17" ht="15" x14ac:dyDescent="0.25">
      <c r="A38" s="206">
        <f t="shared" si="0"/>
        <v>311</v>
      </c>
      <c r="B38" s="218">
        <v>38353</v>
      </c>
      <c r="C38" s="207" t="s">
        <v>991</v>
      </c>
      <c r="D38" s="204"/>
      <c r="E38" s="215"/>
      <c r="F38" s="209">
        <v>159</v>
      </c>
      <c r="G38" s="203">
        <v>8</v>
      </c>
      <c r="H38" s="204">
        <v>1</v>
      </c>
      <c r="I38" s="76" t="s">
        <v>961</v>
      </c>
      <c r="J38" s="76" t="s">
        <v>984</v>
      </c>
      <c r="K38" s="76"/>
      <c r="L38" s="76" t="s">
        <v>971</v>
      </c>
      <c r="M38" s="76" t="s">
        <v>968</v>
      </c>
      <c r="N38" s="76" t="s">
        <v>969</v>
      </c>
      <c r="O38" s="76" t="s">
        <v>970</v>
      </c>
      <c r="P38" s="268"/>
      <c r="Q38" s="268"/>
    </row>
    <row r="39" spans="1:17" ht="15" x14ac:dyDescent="0.25">
      <c r="A39" s="206">
        <f t="shared" si="0"/>
        <v>312</v>
      </c>
      <c r="B39" s="218">
        <v>38353</v>
      </c>
      <c r="C39" s="207" t="s">
        <v>991</v>
      </c>
      <c r="D39" s="204"/>
      <c r="E39" s="215"/>
      <c r="F39" s="209">
        <v>145</v>
      </c>
      <c r="G39" s="203">
        <v>5</v>
      </c>
      <c r="H39" s="204">
        <v>1</v>
      </c>
      <c r="I39" s="76" t="s">
        <v>961</v>
      </c>
      <c r="J39" s="76" t="s">
        <v>984</v>
      </c>
      <c r="K39" s="76"/>
      <c r="L39" s="76" t="s">
        <v>971</v>
      </c>
      <c r="M39" s="76" t="s">
        <v>968</v>
      </c>
      <c r="N39" s="76" t="s">
        <v>969</v>
      </c>
      <c r="O39" s="76" t="s">
        <v>970</v>
      </c>
      <c r="P39" s="268"/>
      <c r="Q39" s="268"/>
    </row>
    <row r="40" spans="1:17" ht="15" x14ac:dyDescent="0.25">
      <c r="A40" s="206">
        <f t="shared" si="0"/>
        <v>313</v>
      </c>
      <c r="B40" s="218">
        <v>38353</v>
      </c>
      <c r="C40" s="207" t="s">
        <v>991</v>
      </c>
      <c r="D40" s="204"/>
      <c r="E40" s="215"/>
      <c r="F40" s="209">
        <v>165</v>
      </c>
      <c r="G40" s="203">
        <v>5</v>
      </c>
      <c r="H40" s="204">
        <v>1</v>
      </c>
      <c r="I40" s="76" t="s">
        <v>961</v>
      </c>
      <c r="J40" s="76" t="s">
        <v>984</v>
      </c>
      <c r="K40" s="76"/>
      <c r="L40" s="76" t="s">
        <v>971</v>
      </c>
      <c r="M40" s="76" t="s">
        <v>968</v>
      </c>
      <c r="N40" s="76" t="s">
        <v>969</v>
      </c>
      <c r="O40" s="76" t="s">
        <v>970</v>
      </c>
      <c r="P40" s="268"/>
      <c r="Q40" s="268"/>
    </row>
    <row r="41" spans="1:17" ht="15.6" x14ac:dyDescent="0.3">
      <c r="A41" s="210">
        <f t="shared" si="0"/>
        <v>314</v>
      </c>
      <c r="B41" s="218">
        <v>38353</v>
      </c>
      <c r="C41" s="211" t="s">
        <v>991</v>
      </c>
      <c r="D41" s="204"/>
      <c r="E41" s="216"/>
      <c r="F41" s="213">
        <v>118</v>
      </c>
      <c r="G41" s="217">
        <v>2</v>
      </c>
      <c r="H41" s="204">
        <v>1</v>
      </c>
      <c r="I41" s="76" t="s">
        <v>961</v>
      </c>
      <c r="J41" s="76" t="s">
        <v>984</v>
      </c>
      <c r="K41" s="76"/>
      <c r="L41" s="76" t="s">
        <v>971</v>
      </c>
      <c r="M41" s="76" t="s">
        <v>968</v>
      </c>
      <c r="N41" s="76" t="s">
        <v>969</v>
      </c>
      <c r="O41" s="76" t="s">
        <v>970</v>
      </c>
      <c r="P41" s="268"/>
      <c r="Q41" s="268"/>
    </row>
    <row r="42" spans="1:17" ht="15.6" x14ac:dyDescent="0.3">
      <c r="A42" s="210">
        <f t="shared" si="0"/>
        <v>315</v>
      </c>
      <c r="B42" s="218">
        <v>38353</v>
      </c>
      <c r="C42" s="211" t="s">
        <v>991</v>
      </c>
      <c r="D42" s="204"/>
      <c r="E42" s="216"/>
      <c r="F42" s="213">
        <v>139</v>
      </c>
      <c r="G42" s="217">
        <v>2</v>
      </c>
      <c r="H42" s="204">
        <v>1</v>
      </c>
      <c r="I42" s="76" t="s">
        <v>961</v>
      </c>
      <c r="J42" s="76" t="s">
        <v>984</v>
      </c>
      <c r="K42" s="76"/>
      <c r="L42" s="76" t="s">
        <v>971</v>
      </c>
      <c r="M42" s="76" t="s">
        <v>968</v>
      </c>
      <c r="N42" s="76" t="s">
        <v>969</v>
      </c>
      <c r="O42" s="76" t="s">
        <v>970</v>
      </c>
      <c r="P42" s="268"/>
      <c r="Q42" s="268"/>
    </row>
    <row r="43" spans="1:17" ht="15.6" x14ac:dyDescent="0.3">
      <c r="A43" s="210">
        <f t="shared" si="0"/>
        <v>316</v>
      </c>
      <c r="B43" s="218">
        <v>38353</v>
      </c>
      <c r="C43" s="211" t="s">
        <v>991</v>
      </c>
      <c r="D43" s="204"/>
      <c r="E43" s="216"/>
      <c r="F43" s="213">
        <v>149</v>
      </c>
      <c r="G43" s="217">
        <v>2</v>
      </c>
      <c r="H43" s="204">
        <v>1</v>
      </c>
      <c r="I43" s="76" t="s">
        <v>961</v>
      </c>
      <c r="J43" s="76" t="s">
        <v>984</v>
      </c>
      <c r="K43" s="76"/>
      <c r="L43" s="76" t="s">
        <v>971</v>
      </c>
      <c r="M43" s="76" t="s">
        <v>968</v>
      </c>
      <c r="N43" s="76" t="s">
        <v>969</v>
      </c>
      <c r="O43" s="76" t="s">
        <v>970</v>
      </c>
      <c r="P43" s="268"/>
      <c r="Q43" s="268"/>
    </row>
    <row r="44" spans="1:17" ht="15" x14ac:dyDescent="0.25">
      <c r="A44" s="206">
        <f t="shared" si="0"/>
        <v>317</v>
      </c>
      <c r="B44" s="218">
        <v>38353</v>
      </c>
      <c r="C44" s="207" t="s">
        <v>991</v>
      </c>
      <c r="D44" s="204"/>
      <c r="E44" s="215"/>
      <c r="F44" s="209">
        <v>167</v>
      </c>
      <c r="G44" s="203">
        <v>5</v>
      </c>
      <c r="H44" s="204">
        <v>1</v>
      </c>
      <c r="I44" s="76" t="s">
        <v>961</v>
      </c>
      <c r="J44" s="76" t="s">
        <v>984</v>
      </c>
      <c r="K44" s="76"/>
      <c r="L44" s="76" t="s">
        <v>971</v>
      </c>
      <c r="M44" s="76" t="s">
        <v>968</v>
      </c>
      <c r="N44" s="76" t="s">
        <v>969</v>
      </c>
      <c r="O44" s="76" t="s">
        <v>970</v>
      </c>
      <c r="P44" s="268"/>
      <c r="Q44" s="268"/>
    </row>
    <row r="45" spans="1:17" ht="15.6" x14ac:dyDescent="0.3">
      <c r="A45" s="210">
        <v>320</v>
      </c>
      <c r="B45" s="218">
        <v>38353</v>
      </c>
      <c r="C45" s="211" t="s">
        <v>991</v>
      </c>
      <c r="D45" s="204"/>
      <c r="E45" s="216"/>
      <c r="F45" s="213">
        <v>101</v>
      </c>
      <c r="G45" s="217">
        <v>2</v>
      </c>
      <c r="H45" s="204">
        <v>1</v>
      </c>
      <c r="I45" s="76" t="s">
        <v>961</v>
      </c>
      <c r="J45" s="76" t="s">
        <v>984</v>
      </c>
      <c r="K45" s="76"/>
      <c r="L45" s="76" t="s">
        <v>971</v>
      </c>
      <c r="M45" s="76" t="s">
        <v>968</v>
      </c>
      <c r="N45" s="76" t="s">
        <v>969</v>
      </c>
      <c r="O45" s="76" t="s">
        <v>970</v>
      </c>
      <c r="P45" s="268"/>
      <c r="Q45" s="268"/>
    </row>
    <row r="46" spans="1:17" ht="15.6" x14ac:dyDescent="0.3">
      <c r="A46" s="210">
        <f t="shared" si="0"/>
        <v>321</v>
      </c>
      <c r="B46" s="218">
        <v>38353</v>
      </c>
      <c r="C46" s="211" t="s">
        <v>991</v>
      </c>
      <c r="D46" s="204"/>
      <c r="E46" s="216"/>
      <c r="F46" s="213">
        <v>79</v>
      </c>
      <c r="G46" s="217">
        <v>2</v>
      </c>
      <c r="H46" s="204">
        <v>1</v>
      </c>
      <c r="I46" s="76" t="s">
        <v>961</v>
      </c>
      <c r="J46" s="76" t="s">
        <v>984</v>
      </c>
      <c r="K46" s="76"/>
      <c r="L46" s="76" t="s">
        <v>971</v>
      </c>
      <c r="M46" s="76" t="s">
        <v>968</v>
      </c>
      <c r="N46" s="76" t="s">
        <v>969</v>
      </c>
      <c r="O46" s="76" t="s">
        <v>970</v>
      </c>
      <c r="P46" s="268"/>
      <c r="Q46" s="268"/>
    </row>
    <row r="47" spans="1:17" ht="15" x14ac:dyDescent="0.25">
      <c r="A47" s="206">
        <v>326</v>
      </c>
      <c r="B47" s="218">
        <v>38353</v>
      </c>
      <c r="C47" s="207" t="s">
        <v>991</v>
      </c>
      <c r="D47" s="204"/>
      <c r="E47" s="215"/>
      <c r="F47" s="209">
        <v>182</v>
      </c>
      <c r="G47" s="203">
        <v>10</v>
      </c>
      <c r="H47" s="204">
        <v>1</v>
      </c>
      <c r="I47" s="76" t="s">
        <v>961</v>
      </c>
      <c r="J47" s="76" t="s">
        <v>984</v>
      </c>
      <c r="K47" s="76"/>
      <c r="L47" s="76" t="s">
        <v>971</v>
      </c>
      <c r="M47" s="76" t="s">
        <v>968</v>
      </c>
      <c r="N47" s="76" t="s">
        <v>969</v>
      </c>
      <c r="O47" s="76" t="s">
        <v>970</v>
      </c>
      <c r="P47" s="268"/>
      <c r="Q47" s="268"/>
    </row>
    <row r="48" spans="1:17" ht="15" x14ac:dyDescent="0.25">
      <c r="A48" s="206">
        <f t="shared" si="0"/>
        <v>327</v>
      </c>
      <c r="B48" s="218">
        <v>38353</v>
      </c>
      <c r="C48" s="207" t="s">
        <v>991</v>
      </c>
      <c r="D48" s="204"/>
      <c r="E48" s="215"/>
      <c r="F48" s="209">
        <v>213</v>
      </c>
      <c r="G48" s="203">
        <v>34</v>
      </c>
      <c r="H48" s="204">
        <v>1</v>
      </c>
      <c r="I48" s="76" t="s">
        <v>961</v>
      </c>
      <c r="J48" s="76" t="s">
        <v>984</v>
      </c>
      <c r="K48" s="76"/>
      <c r="L48" s="76" t="s">
        <v>971</v>
      </c>
      <c r="M48" s="76" t="s">
        <v>968</v>
      </c>
      <c r="N48" s="76" t="s">
        <v>969</v>
      </c>
      <c r="O48" s="76" t="s">
        <v>970</v>
      </c>
      <c r="P48" s="268"/>
      <c r="Q48" s="268"/>
    </row>
    <row r="49" spans="1:17" ht="15" x14ac:dyDescent="0.25">
      <c r="A49" s="206">
        <f t="shared" si="0"/>
        <v>328</v>
      </c>
      <c r="B49" s="218">
        <v>38353</v>
      </c>
      <c r="C49" s="207" t="s">
        <v>991</v>
      </c>
      <c r="D49" s="204"/>
      <c r="E49" s="215"/>
      <c r="F49" s="209">
        <v>213</v>
      </c>
      <c r="G49" s="203">
        <v>18</v>
      </c>
      <c r="H49" s="204">
        <v>1</v>
      </c>
      <c r="I49" s="76" t="s">
        <v>961</v>
      </c>
      <c r="J49" s="76" t="s">
        <v>984</v>
      </c>
      <c r="K49" s="76"/>
      <c r="L49" s="76" t="s">
        <v>971</v>
      </c>
      <c r="M49" s="76" t="s">
        <v>968</v>
      </c>
      <c r="N49" s="76" t="s">
        <v>969</v>
      </c>
      <c r="O49" s="76" t="s">
        <v>970</v>
      </c>
      <c r="P49" s="268"/>
      <c r="Q49" s="268"/>
    </row>
    <row r="50" spans="1:17" ht="15" x14ac:dyDescent="0.25">
      <c r="A50" s="206">
        <f t="shared" si="0"/>
        <v>329</v>
      </c>
      <c r="B50" s="218">
        <v>38353</v>
      </c>
      <c r="C50" s="207" t="s">
        <v>991</v>
      </c>
      <c r="D50" s="204"/>
      <c r="E50" s="215"/>
      <c r="F50" s="209">
        <v>195</v>
      </c>
      <c r="G50" s="203">
        <v>21</v>
      </c>
      <c r="H50" s="204">
        <v>1</v>
      </c>
      <c r="I50" s="76" t="s">
        <v>961</v>
      </c>
      <c r="J50" s="76" t="s">
        <v>984</v>
      </c>
      <c r="K50" s="76"/>
      <c r="L50" s="76" t="s">
        <v>971</v>
      </c>
      <c r="M50" s="76" t="s">
        <v>968</v>
      </c>
      <c r="N50" s="76" t="s">
        <v>969</v>
      </c>
      <c r="O50" s="76" t="s">
        <v>970</v>
      </c>
      <c r="P50" s="268"/>
      <c r="Q50" s="268"/>
    </row>
    <row r="51" spans="1:17" ht="15" x14ac:dyDescent="0.25">
      <c r="A51" s="206">
        <f t="shared" si="0"/>
        <v>330</v>
      </c>
      <c r="B51" s="218">
        <v>38353</v>
      </c>
      <c r="C51" s="207" t="s">
        <v>991</v>
      </c>
      <c r="D51" s="204"/>
      <c r="E51" s="215"/>
      <c r="F51" s="209">
        <v>224</v>
      </c>
      <c r="G51" s="203">
        <v>39</v>
      </c>
      <c r="H51" s="204">
        <v>1</v>
      </c>
      <c r="I51" s="76" t="s">
        <v>961</v>
      </c>
      <c r="J51" s="76" t="s">
        <v>984</v>
      </c>
      <c r="K51" s="76"/>
      <c r="L51" s="76" t="s">
        <v>971</v>
      </c>
      <c r="M51" s="76" t="s">
        <v>968</v>
      </c>
      <c r="N51" s="76" t="s">
        <v>969</v>
      </c>
      <c r="O51" s="76" t="s">
        <v>970</v>
      </c>
      <c r="P51" s="268"/>
      <c r="Q51" s="268"/>
    </row>
    <row r="52" spans="1:17" ht="15" x14ac:dyDescent="0.25">
      <c r="A52" s="206">
        <f t="shared" si="0"/>
        <v>331</v>
      </c>
      <c r="B52" s="218">
        <v>38353</v>
      </c>
      <c r="C52" s="207" t="s">
        <v>991</v>
      </c>
      <c r="D52" s="204"/>
      <c r="E52" s="215"/>
      <c r="F52" s="209">
        <v>173</v>
      </c>
      <c r="G52" s="203">
        <v>5</v>
      </c>
      <c r="H52" s="204">
        <v>1</v>
      </c>
      <c r="I52" s="76" t="s">
        <v>961</v>
      </c>
      <c r="J52" s="76" t="s">
        <v>984</v>
      </c>
      <c r="K52" s="76"/>
      <c r="L52" s="76" t="s">
        <v>971</v>
      </c>
      <c r="M52" s="76" t="s">
        <v>968</v>
      </c>
      <c r="N52" s="76" t="s">
        <v>969</v>
      </c>
      <c r="O52" s="76" t="s">
        <v>970</v>
      </c>
      <c r="P52" s="268"/>
      <c r="Q52" s="268"/>
    </row>
    <row r="53" spans="1:17" ht="15" x14ac:dyDescent="0.25">
      <c r="A53" s="206">
        <f t="shared" si="0"/>
        <v>332</v>
      </c>
      <c r="B53" s="218">
        <v>38353</v>
      </c>
      <c r="C53" s="207" t="s">
        <v>991</v>
      </c>
      <c r="D53" s="204"/>
      <c r="E53" s="215"/>
      <c r="F53" s="209">
        <v>181</v>
      </c>
      <c r="G53" s="203">
        <v>5</v>
      </c>
      <c r="H53" s="204">
        <v>1</v>
      </c>
      <c r="I53" s="76" t="s">
        <v>961</v>
      </c>
      <c r="J53" s="76" t="s">
        <v>984</v>
      </c>
      <c r="K53" s="76"/>
      <c r="L53" s="76" t="s">
        <v>971</v>
      </c>
      <c r="M53" s="76" t="s">
        <v>968</v>
      </c>
      <c r="N53" s="76" t="s">
        <v>969</v>
      </c>
      <c r="O53" s="76" t="s">
        <v>970</v>
      </c>
      <c r="P53" s="268"/>
      <c r="Q53" s="268"/>
    </row>
    <row r="54" spans="1:17" ht="15" x14ac:dyDescent="0.25">
      <c r="A54" s="206">
        <f t="shared" si="0"/>
        <v>333</v>
      </c>
      <c r="B54" s="218">
        <v>38353</v>
      </c>
      <c r="C54" s="207" t="s">
        <v>991</v>
      </c>
      <c r="D54" s="204"/>
      <c r="E54" s="215"/>
      <c r="F54" s="209">
        <v>196</v>
      </c>
      <c r="G54" s="203">
        <v>34</v>
      </c>
      <c r="H54" s="204">
        <v>1</v>
      </c>
      <c r="I54" s="76" t="s">
        <v>961</v>
      </c>
      <c r="J54" s="76" t="s">
        <v>984</v>
      </c>
      <c r="K54" s="76"/>
      <c r="L54" s="76" t="s">
        <v>971</v>
      </c>
      <c r="M54" s="76" t="s">
        <v>968</v>
      </c>
      <c r="N54" s="76" t="s">
        <v>969</v>
      </c>
      <c r="O54" s="76" t="s">
        <v>970</v>
      </c>
      <c r="P54" s="268"/>
      <c r="Q54" s="268"/>
    </row>
    <row r="55" spans="1:17" ht="15" x14ac:dyDescent="0.25">
      <c r="A55" s="206">
        <f t="shared" si="0"/>
        <v>334</v>
      </c>
      <c r="B55" s="218">
        <v>38353</v>
      </c>
      <c r="C55" s="207" t="s">
        <v>991</v>
      </c>
      <c r="D55" s="204"/>
      <c r="E55" s="215"/>
      <c r="F55" s="209">
        <v>178</v>
      </c>
      <c r="G55" s="203">
        <v>8</v>
      </c>
      <c r="H55" s="204">
        <v>1</v>
      </c>
      <c r="I55" s="76" t="s">
        <v>961</v>
      </c>
      <c r="J55" s="76" t="s">
        <v>984</v>
      </c>
      <c r="K55" s="76"/>
      <c r="L55" s="76" t="s">
        <v>971</v>
      </c>
      <c r="M55" s="76" t="s">
        <v>968</v>
      </c>
      <c r="N55" s="76" t="s">
        <v>969</v>
      </c>
      <c r="O55" s="76" t="s">
        <v>970</v>
      </c>
      <c r="P55" s="268"/>
      <c r="Q55" s="268"/>
    </row>
    <row r="56" spans="1:17" ht="15" x14ac:dyDescent="0.25">
      <c r="A56" s="206">
        <f t="shared" si="0"/>
        <v>335</v>
      </c>
      <c r="B56" s="218">
        <v>38353</v>
      </c>
      <c r="C56" s="207" t="s">
        <v>991</v>
      </c>
      <c r="D56" s="204"/>
      <c r="E56" s="215"/>
      <c r="F56" s="209">
        <v>181</v>
      </c>
      <c r="G56" s="203">
        <v>5</v>
      </c>
      <c r="H56" s="204">
        <v>1</v>
      </c>
      <c r="I56" s="76" t="s">
        <v>961</v>
      </c>
      <c r="J56" s="76" t="s">
        <v>984</v>
      </c>
      <c r="K56" s="76"/>
      <c r="L56" s="76" t="s">
        <v>971</v>
      </c>
      <c r="M56" s="76" t="s">
        <v>968</v>
      </c>
      <c r="N56" s="76" t="s">
        <v>969</v>
      </c>
      <c r="O56" s="76" t="s">
        <v>970</v>
      </c>
      <c r="P56" s="268"/>
      <c r="Q56" s="268"/>
    </row>
    <row r="57" spans="1:17" ht="15" x14ac:dyDescent="0.25">
      <c r="A57" s="206">
        <f t="shared" si="0"/>
        <v>336</v>
      </c>
      <c r="B57" s="218">
        <v>38353</v>
      </c>
      <c r="C57" s="207" t="s">
        <v>991</v>
      </c>
      <c r="D57" s="204"/>
      <c r="E57" s="215"/>
      <c r="F57" s="209">
        <v>189</v>
      </c>
      <c r="G57" s="203">
        <v>18</v>
      </c>
      <c r="H57" s="204">
        <v>1</v>
      </c>
      <c r="I57" s="76" t="s">
        <v>961</v>
      </c>
      <c r="J57" s="76" t="s">
        <v>984</v>
      </c>
      <c r="K57" s="76"/>
      <c r="L57" s="76" t="s">
        <v>971</v>
      </c>
      <c r="M57" s="76" t="s">
        <v>968</v>
      </c>
      <c r="N57" s="76" t="s">
        <v>969</v>
      </c>
      <c r="O57" s="76" t="s">
        <v>970</v>
      </c>
      <c r="P57" s="268"/>
      <c r="Q57" s="268"/>
    </row>
    <row r="58" spans="1:17" ht="15" x14ac:dyDescent="0.25">
      <c r="A58" s="206">
        <f t="shared" si="0"/>
        <v>337</v>
      </c>
      <c r="B58" s="218">
        <v>38353</v>
      </c>
      <c r="C58" s="207" t="s">
        <v>991</v>
      </c>
      <c r="D58" s="204"/>
      <c r="E58" s="215"/>
      <c r="F58" s="209">
        <v>193</v>
      </c>
      <c r="G58" s="203">
        <v>20</v>
      </c>
      <c r="H58" s="204">
        <v>1</v>
      </c>
      <c r="I58" s="76" t="s">
        <v>961</v>
      </c>
      <c r="J58" s="76" t="s">
        <v>984</v>
      </c>
      <c r="K58" s="76"/>
      <c r="L58" s="76" t="s">
        <v>971</v>
      </c>
      <c r="M58" s="76" t="s">
        <v>968</v>
      </c>
      <c r="N58" s="76" t="s">
        <v>969</v>
      </c>
      <c r="O58" s="76" t="s">
        <v>970</v>
      </c>
      <c r="P58" s="268"/>
      <c r="Q58" s="268"/>
    </row>
    <row r="59" spans="1:17" ht="15" x14ac:dyDescent="0.25">
      <c r="A59" s="206">
        <f t="shared" si="0"/>
        <v>338</v>
      </c>
      <c r="B59" s="218">
        <v>38353</v>
      </c>
      <c r="C59" s="207" t="s">
        <v>991</v>
      </c>
      <c r="D59" s="204"/>
      <c r="E59" s="215"/>
      <c r="F59" s="209">
        <v>206</v>
      </c>
      <c r="G59" s="203">
        <v>14</v>
      </c>
      <c r="H59" s="204">
        <v>1</v>
      </c>
      <c r="I59" s="76" t="s">
        <v>961</v>
      </c>
      <c r="J59" s="76" t="s">
        <v>984</v>
      </c>
      <c r="K59" s="76"/>
      <c r="L59" s="76" t="s">
        <v>971</v>
      </c>
      <c r="M59" s="76" t="s">
        <v>968</v>
      </c>
      <c r="N59" s="76" t="s">
        <v>969</v>
      </c>
      <c r="O59" s="76" t="s">
        <v>970</v>
      </c>
      <c r="P59" s="268"/>
      <c r="Q59" s="268"/>
    </row>
    <row r="60" spans="1:17" ht="15" x14ac:dyDescent="0.25">
      <c r="A60" s="206">
        <f t="shared" si="0"/>
        <v>339</v>
      </c>
      <c r="B60" s="218">
        <v>38353</v>
      </c>
      <c r="C60" s="207" t="s">
        <v>991</v>
      </c>
      <c r="D60" s="204"/>
      <c r="E60" s="215"/>
      <c r="F60" s="209">
        <v>200</v>
      </c>
      <c r="G60" s="203">
        <v>11</v>
      </c>
      <c r="H60" s="204">
        <v>1</v>
      </c>
      <c r="I60" s="76" t="s">
        <v>961</v>
      </c>
      <c r="J60" s="76" t="s">
        <v>984</v>
      </c>
      <c r="K60" s="76"/>
      <c r="L60" s="76" t="s">
        <v>971</v>
      </c>
      <c r="M60" s="76" t="s">
        <v>968</v>
      </c>
      <c r="N60" s="76" t="s">
        <v>969</v>
      </c>
      <c r="O60" s="76" t="s">
        <v>970</v>
      </c>
      <c r="P60" s="268"/>
      <c r="Q60" s="268"/>
    </row>
    <row r="61" spans="1:17" ht="15" x14ac:dyDescent="0.25">
      <c r="A61" s="206">
        <f t="shared" si="0"/>
        <v>340</v>
      </c>
      <c r="B61" s="218">
        <v>38353</v>
      </c>
      <c r="C61" s="207" t="s">
        <v>991</v>
      </c>
      <c r="D61" s="204"/>
      <c r="E61" s="215"/>
      <c r="F61" s="209">
        <v>211</v>
      </c>
      <c r="G61" s="203">
        <v>17</v>
      </c>
      <c r="H61" s="204">
        <v>1</v>
      </c>
      <c r="I61" s="76" t="s">
        <v>961</v>
      </c>
      <c r="J61" s="76" t="s">
        <v>984</v>
      </c>
      <c r="K61" s="76"/>
      <c r="L61" s="76" t="s">
        <v>971</v>
      </c>
      <c r="M61" s="76" t="s">
        <v>968</v>
      </c>
      <c r="N61" s="76" t="s">
        <v>969</v>
      </c>
      <c r="O61" s="76" t="s">
        <v>970</v>
      </c>
      <c r="P61" s="268"/>
      <c r="Q61" s="268"/>
    </row>
    <row r="62" spans="1:17" ht="15" x14ac:dyDescent="0.25">
      <c r="A62" s="206">
        <f t="shared" si="0"/>
        <v>341</v>
      </c>
      <c r="B62" s="218">
        <v>38353</v>
      </c>
      <c r="C62" s="207" t="s">
        <v>991</v>
      </c>
      <c r="D62" s="204"/>
      <c r="E62" s="215"/>
      <c r="F62" s="209">
        <v>209</v>
      </c>
      <c r="G62" s="203">
        <v>30</v>
      </c>
      <c r="H62" s="204">
        <v>1</v>
      </c>
      <c r="I62" s="76" t="s">
        <v>961</v>
      </c>
      <c r="J62" s="76" t="s">
        <v>984</v>
      </c>
      <c r="K62" s="76"/>
      <c r="L62" s="76" t="s">
        <v>971</v>
      </c>
      <c r="M62" s="76" t="s">
        <v>968</v>
      </c>
      <c r="N62" s="76" t="s">
        <v>969</v>
      </c>
      <c r="O62" s="76" t="s">
        <v>970</v>
      </c>
      <c r="P62" s="268"/>
      <c r="Q62" s="268"/>
    </row>
    <row r="63" spans="1:17" ht="15" x14ac:dyDescent="0.25">
      <c r="A63" s="206">
        <f t="shared" si="0"/>
        <v>342</v>
      </c>
      <c r="B63" s="218">
        <v>38353</v>
      </c>
      <c r="C63" s="207" t="s">
        <v>991</v>
      </c>
      <c r="D63" s="204"/>
      <c r="E63" s="215"/>
      <c r="F63" s="209">
        <v>196</v>
      </c>
      <c r="G63" s="203">
        <v>22</v>
      </c>
      <c r="H63" s="204">
        <v>1</v>
      </c>
      <c r="I63" s="76" t="s">
        <v>961</v>
      </c>
      <c r="J63" s="76" t="s">
        <v>984</v>
      </c>
      <c r="K63" s="76"/>
      <c r="L63" s="76" t="s">
        <v>971</v>
      </c>
      <c r="M63" s="76" t="s">
        <v>968</v>
      </c>
      <c r="N63" s="76" t="s">
        <v>969</v>
      </c>
      <c r="O63" s="76" t="s">
        <v>970</v>
      </c>
      <c r="P63" s="268"/>
      <c r="Q63" s="268"/>
    </row>
    <row r="64" spans="1:17" ht="15" x14ac:dyDescent="0.25">
      <c r="A64" s="206">
        <f t="shared" si="0"/>
        <v>343</v>
      </c>
      <c r="B64" s="218">
        <v>38353</v>
      </c>
      <c r="C64" s="207" t="s">
        <v>991</v>
      </c>
      <c r="D64" s="204"/>
      <c r="E64" s="215"/>
      <c r="F64" s="209">
        <v>216</v>
      </c>
      <c r="G64" s="203">
        <v>19</v>
      </c>
      <c r="H64" s="204">
        <v>1</v>
      </c>
      <c r="I64" s="76" t="s">
        <v>961</v>
      </c>
      <c r="J64" s="76" t="s">
        <v>984</v>
      </c>
      <c r="K64" s="76"/>
      <c r="L64" s="76" t="s">
        <v>971</v>
      </c>
      <c r="M64" s="76" t="s">
        <v>968</v>
      </c>
      <c r="N64" s="76" t="s">
        <v>969</v>
      </c>
      <c r="O64" s="76" t="s">
        <v>970</v>
      </c>
      <c r="P64" s="268"/>
      <c r="Q64" s="268"/>
    </row>
    <row r="65" spans="1:17" ht="15" x14ac:dyDescent="0.25">
      <c r="A65" s="206">
        <f t="shared" si="0"/>
        <v>344</v>
      </c>
      <c r="B65" s="218">
        <v>38353</v>
      </c>
      <c r="C65" s="207" t="s">
        <v>991</v>
      </c>
      <c r="D65" s="204"/>
      <c r="E65" s="215"/>
      <c r="F65" s="209">
        <v>180</v>
      </c>
      <c r="G65" s="203">
        <v>48</v>
      </c>
      <c r="H65" s="204">
        <v>1</v>
      </c>
      <c r="I65" s="76" t="s">
        <v>961</v>
      </c>
      <c r="J65" s="76" t="s">
        <v>984</v>
      </c>
      <c r="K65" s="76"/>
      <c r="L65" s="76" t="s">
        <v>971</v>
      </c>
      <c r="M65" s="76" t="s">
        <v>968</v>
      </c>
      <c r="N65" s="76" t="s">
        <v>969</v>
      </c>
      <c r="O65" s="76" t="s">
        <v>970</v>
      </c>
      <c r="P65" s="268"/>
      <c r="Q65" s="268"/>
    </row>
    <row r="66" spans="1:17" ht="15" x14ac:dyDescent="0.25">
      <c r="A66" s="206">
        <f t="shared" si="0"/>
        <v>345</v>
      </c>
      <c r="B66" s="218">
        <v>38353</v>
      </c>
      <c r="C66" s="207" t="s">
        <v>991</v>
      </c>
      <c r="D66" s="204"/>
      <c r="E66" s="215"/>
      <c r="F66" s="209">
        <v>204</v>
      </c>
      <c r="G66" s="203">
        <v>27</v>
      </c>
      <c r="H66" s="204">
        <v>1</v>
      </c>
      <c r="I66" s="76" t="s">
        <v>961</v>
      </c>
      <c r="J66" s="76" t="s">
        <v>984</v>
      </c>
      <c r="K66" s="76"/>
      <c r="L66" s="76" t="s">
        <v>971</v>
      </c>
      <c r="M66" s="76" t="s">
        <v>968</v>
      </c>
      <c r="N66" s="76" t="s">
        <v>969</v>
      </c>
      <c r="O66" s="76" t="s">
        <v>970</v>
      </c>
      <c r="P66" s="268"/>
      <c r="Q66" s="268"/>
    </row>
    <row r="67" spans="1:17" ht="15" x14ac:dyDescent="0.25">
      <c r="A67" s="206">
        <f t="shared" si="0"/>
        <v>346</v>
      </c>
      <c r="B67" s="218">
        <v>38353</v>
      </c>
      <c r="C67" s="207" t="s">
        <v>991</v>
      </c>
      <c r="D67" s="204"/>
      <c r="E67" s="215"/>
      <c r="F67" s="209">
        <v>218</v>
      </c>
      <c r="G67" s="203">
        <v>28</v>
      </c>
      <c r="H67" s="204">
        <v>1</v>
      </c>
      <c r="I67" s="76" t="s">
        <v>961</v>
      </c>
      <c r="J67" s="76" t="s">
        <v>984</v>
      </c>
      <c r="K67" s="76"/>
      <c r="L67" s="76" t="s">
        <v>971</v>
      </c>
      <c r="M67" s="76" t="s">
        <v>968</v>
      </c>
      <c r="N67" s="76" t="s">
        <v>969</v>
      </c>
      <c r="O67" s="76" t="s">
        <v>970</v>
      </c>
      <c r="P67" s="268"/>
      <c r="Q67" s="268"/>
    </row>
    <row r="68" spans="1:17" ht="15" x14ac:dyDescent="0.25">
      <c r="A68" s="206">
        <f t="shared" si="0"/>
        <v>347</v>
      </c>
      <c r="B68" s="218">
        <v>38353</v>
      </c>
      <c r="C68" s="207" t="s">
        <v>991</v>
      </c>
      <c r="D68" s="204"/>
      <c r="E68" s="218"/>
      <c r="F68" s="198">
        <v>219</v>
      </c>
      <c r="G68" s="203">
        <v>29</v>
      </c>
      <c r="H68" s="204">
        <v>1</v>
      </c>
      <c r="I68" s="76" t="s">
        <v>961</v>
      </c>
      <c r="J68" s="76" t="s">
        <v>984</v>
      </c>
      <c r="K68" s="76"/>
      <c r="L68" s="76" t="s">
        <v>971</v>
      </c>
      <c r="M68" s="76" t="s">
        <v>968</v>
      </c>
      <c r="N68" s="76" t="s">
        <v>969</v>
      </c>
      <c r="O68" s="76" t="s">
        <v>970</v>
      </c>
      <c r="P68" s="268"/>
      <c r="Q68" s="268"/>
    </row>
    <row r="69" spans="1:17" ht="15" x14ac:dyDescent="0.25">
      <c r="A69" s="206">
        <f t="shared" si="0"/>
        <v>348</v>
      </c>
      <c r="B69" s="218">
        <v>38353</v>
      </c>
      <c r="C69" s="207" t="s">
        <v>991</v>
      </c>
      <c r="D69" s="204"/>
      <c r="E69" s="218"/>
      <c r="F69" s="198">
        <v>207</v>
      </c>
      <c r="G69" s="203">
        <v>15</v>
      </c>
      <c r="H69" s="204">
        <v>1</v>
      </c>
      <c r="I69" s="76" t="s">
        <v>961</v>
      </c>
      <c r="J69" s="76" t="s">
        <v>984</v>
      </c>
      <c r="K69" s="76"/>
      <c r="L69" s="76" t="s">
        <v>971</v>
      </c>
      <c r="M69" s="76" t="s">
        <v>968</v>
      </c>
      <c r="N69" s="76" t="s">
        <v>969</v>
      </c>
      <c r="O69" s="76" t="s">
        <v>970</v>
      </c>
      <c r="P69" s="268"/>
      <c r="Q69" s="268"/>
    </row>
    <row r="70" spans="1:17" ht="15" x14ac:dyDescent="0.25">
      <c r="A70" s="206">
        <f t="shared" si="0"/>
        <v>349</v>
      </c>
      <c r="B70" s="218">
        <v>38353</v>
      </c>
      <c r="C70" s="207" t="s">
        <v>991</v>
      </c>
      <c r="D70" s="204"/>
      <c r="E70" s="218"/>
      <c r="F70" s="198">
        <v>211</v>
      </c>
      <c r="G70" s="203">
        <v>27</v>
      </c>
      <c r="H70" s="204">
        <v>1</v>
      </c>
      <c r="I70" s="76" t="s">
        <v>961</v>
      </c>
      <c r="J70" s="76" t="s">
        <v>984</v>
      </c>
      <c r="K70" s="76"/>
      <c r="L70" s="76" t="s">
        <v>971</v>
      </c>
      <c r="M70" s="76" t="s">
        <v>968</v>
      </c>
      <c r="N70" s="76" t="s">
        <v>969</v>
      </c>
      <c r="O70" s="76" t="s">
        <v>970</v>
      </c>
      <c r="P70" s="268"/>
      <c r="Q70" s="268"/>
    </row>
    <row r="71" spans="1:17" ht="15" x14ac:dyDescent="0.25">
      <c r="A71" s="206">
        <f t="shared" si="0"/>
        <v>350</v>
      </c>
      <c r="B71" s="218">
        <v>38353</v>
      </c>
      <c r="C71" s="207" t="s">
        <v>991</v>
      </c>
      <c r="D71" s="204"/>
      <c r="E71" s="218"/>
      <c r="F71" s="198">
        <v>193</v>
      </c>
      <c r="G71" s="203">
        <v>5</v>
      </c>
      <c r="H71" s="204">
        <v>1</v>
      </c>
      <c r="I71" s="76" t="s">
        <v>961</v>
      </c>
      <c r="J71" s="76" t="s">
        <v>984</v>
      </c>
      <c r="K71" s="76"/>
      <c r="L71" s="76" t="s">
        <v>971</v>
      </c>
      <c r="M71" s="76" t="s">
        <v>968</v>
      </c>
      <c r="N71" s="76" t="s">
        <v>969</v>
      </c>
      <c r="O71" s="76" t="s">
        <v>970</v>
      </c>
      <c r="P71" s="268"/>
      <c r="Q71" s="268"/>
    </row>
    <row r="72" spans="1:17" ht="15" x14ac:dyDescent="0.25">
      <c r="A72" s="206">
        <f t="shared" si="0"/>
        <v>351</v>
      </c>
      <c r="B72" s="218">
        <v>38353</v>
      </c>
      <c r="C72" s="207" t="s">
        <v>991</v>
      </c>
      <c r="D72" s="204"/>
      <c r="E72" s="218"/>
      <c r="F72" s="198">
        <v>237</v>
      </c>
      <c r="G72" s="203">
        <v>47</v>
      </c>
      <c r="H72" s="204">
        <v>1</v>
      </c>
      <c r="I72" s="76" t="s">
        <v>961</v>
      </c>
      <c r="J72" s="76" t="s">
        <v>984</v>
      </c>
      <c r="K72" s="76"/>
      <c r="L72" s="76" t="s">
        <v>971</v>
      </c>
      <c r="M72" s="76" t="s">
        <v>968</v>
      </c>
      <c r="N72" s="76" t="s">
        <v>969</v>
      </c>
      <c r="O72" s="76" t="s">
        <v>970</v>
      </c>
      <c r="P72" s="268"/>
      <c r="Q72" s="268"/>
    </row>
    <row r="73" spans="1:17" ht="15" x14ac:dyDescent="0.25">
      <c r="A73" s="206">
        <f t="shared" si="0"/>
        <v>352</v>
      </c>
      <c r="B73" s="218">
        <v>38353</v>
      </c>
      <c r="C73" s="207" t="s">
        <v>991</v>
      </c>
      <c r="D73" s="204"/>
      <c r="E73" s="218"/>
      <c r="F73" s="198">
        <v>238</v>
      </c>
      <c r="G73" s="203">
        <v>47</v>
      </c>
      <c r="H73" s="204">
        <v>1</v>
      </c>
      <c r="I73" s="76" t="s">
        <v>961</v>
      </c>
      <c r="J73" s="76" t="s">
        <v>984</v>
      </c>
      <c r="K73" s="76"/>
      <c r="L73" s="76" t="s">
        <v>971</v>
      </c>
      <c r="M73" s="76" t="s">
        <v>968</v>
      </c>
      <c r="N73" s="76" t="s">
        <v>969</v>
      </c>
      <c r="O73" s="76" t="s">
        <v>970</v>
      </c>
      <c r="P73" s="268"/>
      <c r="Q73" s="268"/>
    </row>
    <row r="74" spans="1:17" ht="15" x14ac:dyDescent="0.25">
      <c r="A74" s="206">
        <f t="shared" si="0"/>
        <v>353</v>
      </c>
      <c r="B74" s="218">
        <v>38353</v>
      </c>
      <c r="C74" s="207" t="s">
        <v>991</v>
      </c>
      <c r="D74" s="204"/>
      <c r="E74" s="218"/>
      <c r="F74" s="198">
        <v>240</v>
      </c>
      <c r="G74" s="203">
        <v>48</v>
      </c>
      <c r="H74" s="204">
        <v>1</v>
      </c>
      <c r="I74" s="76" t="s">
        <v>961</v>
      </c>
      <c r="J74" s="76" t="s">
        <v>984</v>
      </c>
      <c r="K74" s="76"/>
      <c r="L74" s="76" t="s">
        <v>971</v>
      </c>
      <c r="M74" s="76" t="s">
        <v>968</v>
      </c>
      <c r="N74" s="76" t="s">
        <v>969</v>
      </c>
      <c r="O74" s="76" t="s">
        <v>970</v>
      </c>
      <c r="P74" s="268"/>
      <c r="Q74" s="268"/>
    </row>
    <row r="75" spans="1:17" ht="15" x14ac:dyDescent="0.25">
      <c r="A75" s="206">
        <f t="shared" si="0"/>
        <v>354</v>
      </c>
      <c r="B75" s="218">
        <v>38353</v>
      </c>
      <c r="C75" s="207" t="s">
        <v>991</v>
      </c>
      <c r="D75" s="204"/>
      <c r="E75" s="218"/>
      <c r="F75" s="198">
        <v>149</v>
      </c>
      <c r="G75" s="203">
        <v>15</v>
      </c>
      <c r="H75" s="204">
        <v>1</v>
      </c>
      <c r="I75" s="76" t="s">
        <v>961</v>
      </c>
      <c r="J75" s="76" t="s">
        <v>984</v>
      </c>
      <c r="K75" s="76"/>
      <c r="L75" s="76" t="s">
        <v>971</v>
      </c>
      <c r="M75" s="76" t="s">
        <v>968</v>
      </c>
      <c r="N75" s="76" t="s">
        <v>969</v>
      </c>
      <c r="O75" s="76" t="s">
        <v>970</v>
      </c>
      <c r="P75" s="268"/>
      <c r="Q75" s="268"/>
    </row>
    <row r="76" spans="1:17" ht="15" x14ac:dyDescent="0.25">
      <c r="A76" s="206">
        <f t="shared" si="0"/>
        <v>355</v>
      </c>
      <c r="B76" s="218">
        <v>38353</v>
      </c>
      <c r="C76" s="207" t="s">
        <v>991</v>
      </c>
      <c r="D76" s="204"/>
      <c r="E76" s="218"/>
      <c r="F76" s="198">
        <v>177</v>
      </c>
      <c r="G76" s="203">
        <v>16</v>
      </c>
      <c r="H76" s="204">
        <v>1</v>
      </c>
      <c r="I76" s="76" t="s">
        <v>961</v>
      </c>
      <c r="J76" s="76" t="s">
        <v>984</v>
      </c>
      <c r="K76" s="76"/>
      <c r="L76" s="76" t="s">
        <v>971</v>
      </c>
      <c r="M76" s="76" t="s">
        <v>968</v>
      </c>
      <c r="N76" s="76" t="s">
        <v>969</v>
      </c>
      <c r="O76" s="76" t="s">
        <v>970</v>
      </c>
      <c r="P76" s="268"/>
      <c r="Q76" s="268"/>
    </row>
    <row r="77" spans="1:17" ht="15" x14ac:dyDescent="0.25">
      <c r="A77" s="206">
        <f t="shared" si="0"/>
        <v>356</v>
      </c>
      <c r="B77" s="218">
        <v>38353</v>
      </c>
      <c r="C77" s="207" t="s">
        <v>991</v>
      </c>
      <c r="D77" s="204"/>
      <c r="E77" s="218"/>
      <c r="F77" s="198">
        <v>238</v>
      </c>
      <c r="G77" s="203">
        <v>68</v>
      </c>
      <c r="H77" s="204">
        <v>1</v>
      </c>
      <c r="I77" s="76" t="s">
        <v>961</v>
      </c>
      <c r="J77" s="76" t="s">
        <v>984</v>
      </c>
      <c r="K77" s="76"/>
      <c r="L77" s="76" t="s">
        <v>971</v>
      </c>
      <c r="M77" s="76" t="s">
        <v>968</v>
      </c>
      <c r="N77" s="76" t="s">
        <v>969</v>
      </c>
      <c r="O77" s="76" t="s">
        <v>970</v>
      </c>
      <c r="P77" s="268"/>
      <c r="Q77" s="268"/>
    </row>
    <row r="78" spans="1:17" ht="15" x14ac:dyDescent="0.25">
      <c r="A78" s="206">
        <f t="shared" si="0"/>
        <v>357</v>
      </c>
      <c r="B78" s="218">
        <v>38353</v>
      </c>
      <c r="C78" s="207" t="s">
        <v>991</v>
      </c>
      <c r="D78" s="204"/>
      <c r="E78" s="218"/>
      <c r="F78" s="198">
        <v>227</v>
      </c>
      <c r="G78" s="203">
        <v>42</v>
      </c>
      <c r="H78" s="204">
        <v>1</v>
      </c>
      <c r="I78" s="76" t="s">
        <v>961</v>
      </c>
      <c r="J78" s="76" t="s">
        <v>984</v>
      </c>
      <c r="K78" s="76"/>
      <c r="L78" s="76" t="s">
        <v>971</v>
      </c>
      <c r="M78" s="76" t="s">
        <v>968</v>
      </c>
      <c r="N78" s="76" t="s">
        <v>969</v>
      </c>
      <c r="O78" s="76" t="s">
        <v>970</v>
      </c>
      <c r="P78" s="268"/>
      <c r="Q78" s="268"/>
    </row>
    <row r="79" spans="1:17" ht="15" x14ac:dyDescent="0.25">
      <c r="A79" s="206">
        <f t="shared" si="0"/>
        <v>358</v>
      </c>
      <c r="B79" s="218">
        <v>38353</v>
      </c>
      <c r="C79" s="207" t="s">
        <v>991</v>
      </c>
      <c r="D79" s="204"/>
      <c r="E79" s="218"/>
      <c r="F79" s="198">
        <v>237</v>
      </c>
      <c r="G79" s="203">
        <v>66</v>
      </c>
      <c r="H79" s="204">
        <v>1</v>
      </c>
      <c r="I79" s="76" t="s">
        <v>961</v>
      </c>
      <c r="J79" s="76" t="s">
        <v>984</v>
      </c>
      <c r="K79" s="76"/>
      <c r="L79" s="76" t="s">
        <v>971</v>
      </c>
      <c r="M79" s="76" t="s">
        <v>968</v>
      </c>
      <c r="N79" s="76" t="s">
        <v>969</v>
      </c>
      <c r="O79" s="76" t="s">
        <v>970</v>
      </c>
      <c r="P79" s="268"/>
      <c r="Q79" s="268"/>
    </row>
    <row r="80" spans="1:17" ht="15" x14ac:dyDescent="0.25">
      <c r="A80" s="206">
        <f t="shared" si="0"/>
        <v>359</v>
      </c>
      <c r="B80" s="218">
        <v>38353</v>
      </c>
      <c r="C80" s="207" t="s">
        <v>991</v>
      </c>
      <c r="D80" s="204"/>
      <c r="E80" s="218"/>
      <c r="F80" s="198">
        <v>237</v>
      </c>
      <c r="G80" s="203">
        <v>49</v>
      </c>
      <c r="H80" s="204">
        <v>1</v>
      </c>
      <c r="I80" s="76" t="s">
        <v>961</v>
      </c>
      <c r="J80" s="76" t="s">
        <v>984</v>
      </c>
      <c r="K80" s="76"/>
      <c r="L80" s="76" t="s">
        <v>971</v>
      </c>
      <c r="M80" s="76" t="s">
        <v>968</v>
      </c>
      <c r="N80" s="76" t="s">
        <v>969</v>
      </c>
      <c r="O80" s="76" t="s">
        <v>970</v>
      </c>
      <c r="P80" s="268"/>
      <c r="Q80" s="268"/>
    </row>
    <row r="81" spans="1:17" ht="15" x14ac:dyDescent="0.25">
      <c r="A81" s="206">
        <f t="shared" si="0"/>
        <v>360</v>
      </c>
      <c r="B81" s="218">
        <v>38353</v>
      </c>
      <c r="C81" s="207" t="s">
        <v>991</v>
      </c>
      <c r="D81" s="204"/>
      <c r="E81" s="218"/>
      <c r="F81" s="198">
        <v>246</v>
      </c>
      <c r="G81" s="203">
        <v>73</v>
      </c>
      <c r="H81" s="204">
        <v>1</v>
      </c>
      <c r="I81" s="76" t="s">
        <v>961</v>
      </c>
      <c r="J81" s="76" t="s">
        <v>984</v>
      </c>
      <c r="K81" s="76"/>
      <c r="L81" s="76" t="s">
        <v>971</v>
      </c>
      <c r="M81" s="76" t="s">
        <v>968</v>
      </c>
      <c r="N81" s="76" t="s">
        <v>969</v>
      </c>
      <c r="O81" s="76" t="s">
        <v>970</v>
      </c>
      <c r="P81" s="268"/>
      <c r="Q81" s="268"/>
    </row>
    <row r="82" spans="1:17" ht="15" x14ac:dyDescent="0.25">
      <c r="A82" s="206">
        <f t="shared" si="0"/>
        <v>361</v>
      </c>
      <c r="B82" s="218">
        <v>38353</v>
      </c>
      <c r="C82" s="207" t="s">
        <v>991</v>
      </c>
      <c r="D82" s="204"/>
      <c r="E82" s="218"/>
      <c r="F82" s="198">
        <v>230</v>
      </c>
      <c r="G82" s="203">
        <v>45</v>
      </c>
      <c r="H82" s="204">
        <v>1</v>
      </c>
      <c r="I82" s="76" t="s">
        <v>961</v>
      </c>
      <c r="J82" s="76" t="s">
        <v>984</v>
      </c>
      <c r="K82" s="76"/>
      <c r="L82" s="76" t="s">
        <v>971</v>
      </c>
      <c r="M82" s="76" t="s">
        <v>968</v>
      </c>
      <c r="N82" s="76" t="s">
        <v>969</v>
      </c>
      <c r="O82" s="76" t="s">
        <v>970</v>
      </c>
      <c r="P82" s="268"/>
      <c r="Q82" s="268"/>
    </row>
    <row r="83" spans="1:17" ht="15" x14ac:dyDescent="0.25">
      <c r="A83" s="206">
        <f t="shared" si="0"/>
        <v>362</v>
      </c>
      <c r="B83" s="218">
        <v>38353</v>
      </c>
      <c r="C83" s="207" t="s">
        <v>991</v>
      </c>
      <c r="D83" s="204"/>
      <c r="E83" s="218"/>
      <c r="F83" s="198">
        <v>233</v>
      </c>
      <c r="G83" s="203">
        <v>63</v>
      </c>
      <c r="H83" s="204">
        <v>1</v>
      </c>
      <c r="I83" s="76" t="s">
        <v>961</v>
      </c>
      <c r="J83" s="76" t="s">
        <v>984</v>
      </c>
      <c r="K83" s="76"/>
      <c r="L83" s="76" t="s">
        <v>971</v>
      </c>
      <c r="M83" s="76" t="s">
        <v>968</v>
      </c>
      <c r="N83" s="76" t="s">
        <v>969</v>
      </c>
      <c r="O83" s="76" t="s">
        <v>970</v>
      </c>
      <c r="P83" s="268"/>
      <c r="Q83" s="268"/>
    </row>
    <row r="84" spans="1:17" ht="15" x14ac:dyDescent="0.25">
      <c r="A84" s="206">
        <f t="shared" si="0"/>
        <v>363</v>
      </c>
      <c r="B84" s="218">
        <v>38353</v>
      </c>
      <c r="C84" s="207" t="s">
        <v>991</v>
      </c>
      <c r="D84" s="204"/>
      <c r="E84" s="218"/>
      <c r="F84" s="198">
        <v>238</v>
      </c>
      <c r="G84" s="203">
        <v>67</v>
      </c>
      <c r="H84" s="204">
        <v>1</v>
      </c>
      <c r="I84" s="76" t="s">
        <v>961</v>
      </c>
      <c r="J84" s="76" t="s">
        <v>984</v>
      </c>
      <c r="K84" s="76"/>
      <c r="L84" s="76" t="s">
        <v>971</v>
      </c>
      <c r="M84" s="76" t="s">
        <v>968</v>
      </c>
      <c r="N84" s="76" t="s">
        <v>969</v>
      </c>
      <c r="O84" s="76" t="s">
        <v>970</v>
      </c>
      <c r="P84" s="268"/>
      <c r="Q84" s="268"/>
    </row>
    <row r="85" spans="1:17" ht="15" x14ac:dyDescent="0.25">
      <c r="A85" s="206">
        <f t="shared" si="0"/>
        <v>364</v>
      </c>
      <c r="B85" s="218">
        <v>38353</v>
      </c>
      <c r="C85" s="207" t="s">
        <v>991</v>
      </c>
      <c r="D85" s="204"/>
      <c r="E85" s="218"/>
      <c r="F85" s="198">
        <v>244</v>
      </c>
      <c r="G85" s="203">
        <v>42</v>
      </c>
      <c r="H85" s="204">
        <v>1</v>
      </c>
      <c r="I85" s="76" t="s">
        <v>961</v>
      </c>
      <c r="J85" s="76" t="s">
        <v>984</v>
      </c>
      <c r="K85" s="76"/>
      <c r="L85" s="76" t="s">
        <v>971</v>
      </c>
      <c r="M85" s="76" t="s">
        <v>968</v>
      </c>
      <c r="N85" s="76" t="s">
        <v>969</v>
      </c>
      <c r="O85" s="76" t="s">
        <v>970</v>
      </c>
      <c r="P85" s="268"/>
      <c r="Q85" s="268"/>
    </row>
    <row r="86" spans="1:17" ht="15" x14ac:dyDescent="0.25">
      <c r="A86" s="206">
        <f t="shared" si="0"/>
        <v>365</v>
      </c>
      <c r="B86" s="218">
        <v>38353</v>
      </c>
      <c r="C86" s="207" t="s">
        <v>991</v>
      </c>
      <c r="D86" s="204"/>
      <c r="E86" s="218"/>
      <c r="F86" s="198">
        <v>229</v>
      </c>
      <c r="G86" s="203">
        <v>43</v>
      </c>
      <c r="H86" s="204">
        <v>1</v>
      </c>
      <c r="I86" s="76" t="s">
        <v>961</v>
      </c>
      <c r="J86" s="76" t="s">
        <v>984</v>
      </c>
      <c r="K86" s="76"/>
      <c r="L86" s="76" t="s">
        <v>971</v>
      </c>
      <c r="M86" s="76" t="s">
        <v>968</v>
      </c>
      <c r="N86" s="76" t="s">
        <v>969</v>
      </c>
      <c r="O86" s="76" t="s">
        <v>970</v>
      </c>
      <c r="P86" s="268"/>
      <c r="Q86" s="268"/>
    </row>
    <row r="87" spans="1:17" ht="15" x14ac:dyDescent="0.25">
      <c r="A87" s="206">
        <v>367</v>
      </c>
      <c r="B87" s="218">
        <v>38353</v>
      </c>
      <c r="C87" s="207" t="s">
        <v>991</v>
      </c>
      <c r="D87" s="204"/>
      <c r="E87" s="218"/>
      <c r="F87" s="198">
        <v>259</v>
      </c>
      <c r="G87" s="203">
        <v>58</v>
      </c>
      <c r="H87" s="204">
        <v>1</v>
      </c>
      <c r="I87" s="76" t="s">
        <v>961</v>
      </c>
      <c r="J87" s="76" t="s">
        <v>984</v>
      </c>
      <c r="K87" s="76"/>
      <c r="L87" s="76" t="s">
        <v>971</v>
      </c>
      <c r="M87" s="76" t="s">
        <v>968</v>
      </c>
      <c r="N87" s="76" t="s">
        <v>969</v>
      </c>
      <c r="O87" s="76" t="s">
        <v>970</v>
      </c>
      <c r="P87" s="268"/>
      <c r="Q87" s="268"/>
    </row>
    <row r="88" spans="1:17" ht="15" x14ac:dyDescent="0.25">
      <c r="A88" s="206">
        <f t="shared" si="0"/>
        <v>368</v>
      </c>
      <c r="B88" s="218">
        <v>38353</v>
      </c>
      <c r="C88" s="207" t="s">
        <v>991</v>
      </c>
      <c r="D88" s="204"/>
      <c r="E88" s="218"/>
      <c r="F88" s="198">
        <v>230</v>
      </c>
      <c r="G88" s="203">
        <v>43</v>
      </c>
      <c r="H88" s="204">
        <v>1</v>
      </c>
      <c r="I88" s="76" t="s">
        <v>961</v>
      </c>
      <c r="J88" s="76" t="s">
        <v>984</v>
      </c>
      <c r="K88" s="76"/>
      <c r="L88" s="76" t="s">
        <v>971</v>
      </c>
      <c r="M88" s="76" t="s">
        <v>968</v>
      </c>
      <c r="N88" s="76" t="s">
        <v>969</v>
      </c>
      <c r="O88" s="76" t="s">
        <v>970</v>
      </c>
      <c r="P88" s="268"/>
      <c r="Q88" s="268"/>
    </row>
    <row r="89" spans="1:17" ht="15" x14ac:dyDescent="0.25">
      <c r="A89" s="206">
        <f t="shared" si="0"/>
        <v>369</v>
      </c>
      <c r="B89" s="218">
        <v>38353</v>
      </c>
      <c r="C89" s="207" t="s">
        <v>991</v>
      </c>
      <c r="D89" s="204"/>
      <c r="E89" s="218"/>
      <c r="F89" s="198">
        <v>234</v>
      </c>
      <c r="G89" s="203">
        <v>25</v>
      </c>
      <c r="H89" s="204">
        <v>1</v>
      </c>
      <c r="I89" s="76" t="s">
        <v>961</v>
      </c>
      <c r="J89" s="76" t="s">
        <v>984</v>
      </c>
      <c r="K89" s="76"/>
      <c r="L89" s="76" t="s">
        <v>971</v>
      </c>
      <c r="M89" s="76" t="s">
        <v>968</v>
      </c>
      <c r="N89" s="76" t="s">
        <v>969</v>
      </c>
      <c r="O89" s="76" t="s">
        <v>970</v>
      </c>
      <c r="P89" s="268"/>
      <c r="Q89" s="268"/>
    </row>
    <row r="90" spans="1:17" ht="15" x14ac:dyDescent="0.25">
      <c r="A90" s="206">
        <f t="shared" si="0"/>
        <v>370</v>
      </c>
      <c r="B90" s="218">
        <v>38353</v>
      </c>
      <c r="C90" s="207" t="s">
        <v>991</v>
      </c>
      <c r="D90" s="204"/>
      <c r="E90" s="218"/>
      <c r="F90" s="198">
        <v>240</v>
      </c>
      <c r="G90" s="203">
        <v>27</v>
      </c>
      <c r="H90" s="204">
        <v>1</v>
      </c>
      <c r="I90" s="76" t="s">
        <v>961</v>
      </c>
      <c r="J90" s="76" t="s">
        <v>984</v>
      </c>
      <c r="K90" s="76"/>
      <c r="L90" s="76" t="s">
        <v>971</v>
      </c>
      <c r="M90" s="76" t="s">
        <v>968</v>
      </c>
      <c r="N90" s="76" t="s">
        <v>969</v>
      </c>
      <c r="O90" s="76" t="s">
        <v>970</v>
      </c>
      <c r="P90" s="268"/>
      <c r="Q90" s="268"/>
    </row>
    <row r="91" spans="1:17" ht="15" x14ac:dyDescent="0.25">
      <c r="A91" s="206">
        <f t="shared" si="0"/>
        <v>371</v>
      </c>
      <c r="B91" s="218">
        <v>38353</v>
      </c>
      <c r="C91" s="207" t="s">
        <v>991</v>
      </c>
      <c r="D91" s="204"/>
      <c r="E91" s="218"/>
      <c r="F91" s="198">
        <v>243</v>
      </c>
      <c r="G91" s="203">
        <v>30</v>
      </c>
      <c r="H91" s="204">
        <v>1</v>
      </c>
      <c r="I91" s="76" t="s">
        <v>961</v>
      </c>
      <c r="J91" s="76" t="s">
        <v>984</v>
      </c>
      <c r="K91" s="76"/>
      <c r="L91" s="76" t="s">
        <v>971</v>
      </c>
      <c r="M91" s="76" t="s">
        <v>968</v>
      </c>
      <c r="N91" s="76" t="s">
        <v>969</v>
      </c>
      <c r="O91" s="76" t="s">
        <v>970</v>
      </c>
      <c r="P91" s="268"/>
      <c r="Q91" s="268"/>
    </row>
    <row r="92" spans="1:17" ht="15.6" x14ac:dyDescent="0.3">
      <c r="A92" s="210">
        <f t="shared" si="0"/>
        <v>372</v>
      </c>
      <c r="B92" s="218">
        <v>38353</v>
      </c>
      <c r="C92" s="211" t="s">
        <v>991</v>
      </c>
      <c r="D92" s="204"/>
      <c r="E92" s="219"/>
      <c r="F92" s="214">
        <v>135</v>
      </c>
      <c r="G92" s="217">
        <v>2</v>
      </c>
      <c r="H92" s="204">
        <v>1</v>
      </c>
      <c r="I92" s="76" t="s">
        <v>961</v>
      </c>
      <c r="J92" s="76" t="s">
        <v>984</v>
      </c>
      <c r="K92" s="76"/>
      <c r="L92" s="76" t="s">
        <v>971</v>
      </c>
      <c r="M92" s="76" t="s">
        <v>968</v>
      </c>
      <c r="N92" s="76" t="s">
        <v>969</v>
      </c>
      <c r="O92" s="76" t="s">
        <v>970</v>
      </c>
      <c r="P92" s="268"/>
      <c r="Q92" s="268"/>
    </row>
    <row r="93" spans="1:17" ht="15" x14ac:dyDescent="0.25">
      <c r="A93" s="206">
        <f t="shared" ref="A93:A156" si="1">SUM(A92+1)</f>
        <v>373</v>
      </c>
      <c r="B93" s="218">
        <v>38353</v>
      </c>
      <c r="C93" s="207" t="s">
        <v>991</v>
      </c>
      <c r="D93" s="204"/>
      <c r="E93" s="218"/>
      <c r="F93" s="198">
        <v>241</v>
      </c>
      <c r="G93" s="203">
        <v>29</v>
      </c>
      <c r="H93" s="204">
        <v>1</v>
      </c>
      <c r="I93" s="76" t="s">
        <v>961</v>
      </c>
      <c r="J93" s="76" t="s">
        <v>984</v>
      </c>
      <c r="K93" s="76"/>
      <c r="L93" s="76" t="s">
        <v>971</v>
      </c>
      <c r="M93" s="76" t="s">
        <v>968</v>
      </c>
      <c r="N93" s="76" t="s">
        <v>969</v>
      </c>
      <c r="O93" s="76" t="s">
        <v>970</v>
      </c>
      <c r="P93" s="268"/>
      <c r="Q93" s="268"/>
    </row>
    <row r="94" spans="1:17" ht="15" x14ac:dyDescent="0.25">
      <c r="A94" s="206">
        <f t="shared" si="1"/>
        <v>374</v>
      </c>
      <c r="B94" s="218">
        <v>38353</v>
      </c>
      <c r="C94" s="207" t="s">
        <v>991</v>
      </c>
      <c r="D94" s="204"/>
      <c r="E94" s="218"/>
      <c r="F94" s="198">
        <v>240</v>
      </c>
      <c r="G94" s="203">
        <v>28</v>
      </c>
      <c r="H94" s="204">
        <v>1</v>
      </c>
      <c r="I94" s="76" t="s">
        <v>961</v>
      </c>
      <c r="J94" s="76" t="s">
        <v>984</v>
      </c>
      <c r="K94" s="76"/>
      <c r="L94" s="76" t="s">
        <v>971</v>
      </c>
      <c r="M94" s="76" t="s">
        <v>968</v>
      </c>
      <c r="N94" s="76" t="s">
        <v>969</v>
      </c>
      <c r="O94" s="76" t="s">
        <v>970</v>
      </c>
      <c r="P94" s="268"/>
      <c r="Q94" s="268"/>
    </row>
    <row r="95" spans="1:17" ht="15" x14ac:dyDescent="0.25">
      <c r="A95" s="206">
        <f t="shared" si="1"/>
        <v>375</v>
      </c>
      <c r="B95" s="218">
        <v>38353</v>
      </c>
      <c r="C95" s="207" t="s">
        <v>991</v>
      </c>
      <c r="D95" s="204"/>
      <c r="E95" s="218"/>
      <c r="F95" s="198">
        <v>237</v>
      </c>
      <c r="G95" s="203">
        <v>42</v>
      </c>
      <c r="H95" s="204">
        <v>1</v>
      </c>
      <c r="I95" s="76" t="s">
        <v>961</v>
      </c>
      <c r="J95" s="76" t="s">
        <v>984</v>
      </c>
      <c r="K95" s="76"/>
      <c r="L95" s="76" t="s">
        <v>971</v>
      </c>
      <c r="M95" s="76" t="s">
        <v>968</v>
      </c>
      <c r="N95" s="76" t="s">
        <v>969</v>
      </c>
      <c r="O95" s="76" t="s">
        <v>970</v>
      </c>
      <c r="P95" s="268"/>
      <c r="Q95" s="268"/>
    </row>
    <row r="96" spans="1:17" ht="15" x14ac:dyDescent="0.25">
      <c r="A96" s="206">
        <f t="shared" si="1"/>
        <v>376</v>
      </c>
      <c r="B96" s="218">
        <v>38353</v>
      </c>
      <c r="C96" s="207" t="s">
        <v>991</v>
      </c>
      <c r="D96" s="204"/>
      <c r="E96" s="218"/>
      <c r="F96" s="198">
        <v>231</v>
      </c>
      <c r="G96" s="203">
        <v>24</v>
      </c>
      <c r="H96" s="204">
        <v>1</v>
      </c>
      <c r="I96" s="76" t="s">
        <v>961</v>
      </c>
      <c r="J96" s="76" t="s">
        <v>984</v>
      </c>
      <c r="K96" s="76"/>
      <c r="L96" s="76" t="s">
        <v>971</v>
      </c>
      <c r="M96" s="76" t="s">
        <v>968</v>
      </c>
      <c r="N96" s="76" t="s">
        <v>969</v>
      </c>
      <c r="O96" s="76" t="s">
        <v>970</v>
      </c>
      <c r="P96" s="268"/>
      <c r="Q96" s="268"/>
    </row>
    <row r="97" spans="1:18" ht="15" x14ac:dyDescent="0.25">
      <c r="A97" s="206">
        <v>389</v>
      </c>
      <c r="B97" s="218">
        <v>38353</v>
      </c>
      <c r="C97" s="207" t="s">
        <v>991</v>
      </c>
      <c r="D97" s="204"/>
      <c r="E97" s="218"/>
      <c r="F97" s="198">
        <v>103</v>
      </c>
      <c r="G97" s="203">
        <v>5</v>
      </c>
      <c r="H97" s="204">
        <v>1</v>
      </c>
      <c r="I97" s="76" t="s">
        <v>961</v>
      </c>
      <c r="J97" s="76" t="s">
        <v>984</v>
      </c>
      <c r="K97" s="76"/>
      <c r="L97" s="76" t="s">
        <v>971</v>
      </c>
      <c r="M97" s="76" t="s">
        <v>968</v>
      </c>
      <c r="N97" s="76" t="s">
        <v>969</v>
      </c>
      <c r="O97" s="76" t="s">
        <v>970</v>
      </c>
      <c r="P97" s="268"/>
      <c r="Q97" s="268"/>
    </row>
    <row r="98" spans="1:18" ht="15.6" x14ac:dyDescent="0.3">
      <c r="A98" s="210">
        <v>393</v>
      </c>
      <c r="B98" s="218">
        <v>38353</v>
      </c>
      <c r="C98" s="211" t="s">
        <v>991</v>
      </c>
      <c r="D98" s="204"/>
      <c r="E98" s="219"/>
      <c r="F98" s="214">
        <v>60</v>
      </c>
      <c r="G98" s="217">
        <v>2</v>
      </c>
      <c r="H98" s="204">
        <v>1</v>
      </c>
      <c r="I98" s="76" t="s">
        <v>961</v>
      </c>
      <c r="J98" s="76" t="s">
        <v>984</v>
      </c>
      <c r="K98" s="76"/>
      <c r="L98" s="76" t="s">
        <v>971</v>
      </c>
      <c r="M98" s="76" t="s">
        <v>968</v>
      </c>
      <c r="N98" s="76" t="s">
        <v>969</v>
      </c>
      <c r="O98" s="76" t="s">
        <v>970</v>
      </c>
      <c r="P98" s="268"/>
      <c r="Q98" s="268"/>
    </row>
    <row r="99" spans="1:18" ht="15.6" x14ac:dyDescent="0.3">
      <c r="A99" s="210">
        <f t="shared" si="1"/>
        <v>394</v>
      </c>
      <c r="B99" s="218">
        <v>38353</v>
      </c>
      <c r="C99" s="211" t="s">
        <v>991</v>
      </c>
      <c r="D99" s="204"/>
      <c r="E99" s="219"/>
      <c r="F99" s="214">
        <v>50</v>
      </c>
      <c r="G99" s="217">
        <v>2</v>
      </c>
      <c r="H99" s="204">
        <v>1</v>
      </c>
      <c r="I99" s="76" t="s">
        <v>961</v>
      </c>
      <c r="J99" s="76" t="s">
        <v>984</v>
      </c>
      <c r="K99" s="76"/>
      <c r="L99" s="76" t="s">
        <v>971</v>
      </c>
      <c r="M99" s="76" t="s">
        <v>968</v>
      </c>
      <c r="N99" s="76" t="s">
        <v>969</v>
      </c>
      <c r="O99" s="76" t="s">
        <v>970</v>
      </c>
      <c r="P99" s="268"/>
      <c r="Q99" s="268"/>
    </row>
    <row r="100" spans="1:18" ht="15.6" x14ac:dyDescent="0.3">
      <c r="A100" s="210">
        <f t="shared" si="1"/>
        <v>395</v>
      </c>
      <c r="B100" s="218">
        <v>38353</v>
      </c>
      <c r="C100" s="211" t="s">
        <v>991</v>
      </c>
      <c r="D100" s="204"/>
      <c r="E100" s="219"/>
      <c r="F100" s="214">
        <v>62</v>
      </c>
      <c r="G100" s="217">
        <v>2</v>
      </c>
      <c r="H100" s="204">
        <v>1</v>
      </c>
      <c r="I100" s="76" t="s">
        <v>961</v>
      </c>
      <c r="J100" s="76" t="s">
        <v>984</v>
      </c>
      <c r="K100" s="76"/>
      <c r="L100" s="76" t="s">
        <v>971</v>
      </c>
      <c r="M100" s="76" t="s">
        <v>968</v>
      </c>
      <c r="N100" s="76" t="s">
        <v>969</v>
      </c>
      <c r="O100" s="76" t="s">
        <v>970</v>
      </c>
      <c r="P100" s="268"/>
      <c r="Q100" s="268"/>
    </row>
    <row r="101" spans="1:18" ht="15.6" x14ac:dyDescent="0.3">
      <c r="A101" s="210">
        <v>396</v>
      </c>
      <c r="B101" s="218">
        <v>38353</v>
      </c>
      <c r="C101" s="211" t="s">
        <v>991</v>
      </c>
      <c r="D101" s="204"/>
      <c r="E101" s="219"/>
      <c r="F101" s="214">
        <v>51</v>
      </c>
      <c r="G101" s="217">
        <v>0</v>
      </c>
      <c r="H101" s="204">
        <v>1</v>
      </c>
      <c r="I101" s="76" t="s">
        <v>961</v>
      </c>
      <c r="J101" s="76" t="s">
        <v>984</v>
      </c>
      <c r="K101" s="76"/>
      <c r="L101" s="76" t="s">
        <v>971</v>
      </c>
      <c r="M101" s="76" t="s">
        <v>968</v>
      </c>
      <c r="N101" s="76" t="s">
        <v>969</v>
      </c>
      <c r="O101" s="76" t="s">
        <v>970</v>
      </c>
      <c r="P101" s="268"/>
      <c r="Q101" s="268"/>
    </row>
    <row r="102" spans="1:18" ht="15.6" x14ac:dyDescent="0.3">
      <c r="A102" s="210">
        <v>397</v>
      </c>
      <c r="B102" s="218">
        <v>38353</v>
      </c>
      <c r="C102" s="211" t="s">
        <v>991</v>
      </c>
      <c r="D102" s="204"/>
      <c r="E102" s="219"/>
      <c r="F102" s="214">
        <v>51</v>
      </c>
      <c r="G102" s="217">
        <v>1</v>
      </c>
      <c r="H102" s="204">
        <v>1</v>
      </c>
      <c r="I102" s="76" t="s">
        <v>961</v>
      </c>
      <c r="J102" s="76" t="s">
        <v>984</v>
      </c>
      <c r="K102" s="76"/>
      <c r="L102" s="76" t="s">
        <v>971</v>
      </c>
      <c r="M102" s="76" t="s">
        <v>968</v>
      </c>
      <c r="N102" s="76" t="s">
        <v>969</v>
      </c>
      <c r="O102" s="76" t="s">
        <v>970</v>
      </c>
      <c r="P102" s="268"/>
      <c r="Q102" s="268"/>
    </row>
    <row r="103" spans="1:18" ht="15.6" x14ac:dyDescent="0.3">
      <c r="A103" s="210">
        <f t="shared" si="1"/>
        <v>398</v>
      </c>
      <c r="B103" s="218">
        <v>38353</v>
      </c>
      <c r="C103" s="211" t="s">
        <v>991</v>
      </c>
      <c r="D103" s="204"/>
      <c r="E103" s="219"/>
      <c r="F103" s="214">
        <v>40</v>
      </c>
      <c r="G103" s="217">
        <v>4</v>
      </c>
      <c r="H103" s="204">
        <v>1</v>
      </c>
      <c r="I103" s="76" t="s">
        <v>961</v>
      </c>
      <c r="J103" s="76" t="s">
        <v>984</v>
      </c>
      <c r="K103" s="76"/>
      <c r="L103" s="76" t="s">
        <v>971</v>
      </c>
      <c r="M103" s="76" t="s">
        <v>968</v>
      </c>
      <c r="N103" s="76" t="s">
        <v>969</v>
      </c>
      <c r="O103" s="76" t="s">
        <v>970</v>
      </c>
      <c r="P103" s="268"/>
      <c r="Q103" s="268"/>
    </row>
    <row r="104" spans="1:18" ht="15.6" x14ac:dyDescent="0.3">
      <c r="A104" s="210">
        <v>399</v>
      </c>
      <c r="B104" s="218">
        <v>38353</v>
      </c>
      <c r="C104" s="211" t="s">
        <v>991</v>
      </c>
      <c r="D104" s="204"/>
      <c r="E104" s="219"/>
      <c r="F104" s="214">
        <v>41</v>
      </c>
      <c r="G104" s="217">
        <v>0</v>
      </c>
      <c r="H104" s="204">
        <v>1</v>
      </c>
      <c r="I104" s="76" t="s">
        <v>961</v>
      </c>
      <c r="J104" s="76" t="s">
        <v>984</v>
      </c>
      <c r="K104" s="76"/>
      <c r="L104" s="76" t="s">
        <v>971</v>
      </c>
      <c r="M104" s="76" t="s">
        <v>968</v>
      </c>
      <c r="N104" s="76" t="s">
        <v>969</v>
      </c>
      <c r="O104" s="76" t="s">
        <v>970</v>
      </c>
      <c r="P104" s="76"/>
      <c r="Q104" s="268"/>
      <c r="R104" t="s">
        <v>995</v>
      </c>
    </row>
    <row r="105" spans="1:18" ht="15.6" x14ac:dyDescent="0.3">
      <c r="A105" s="210">
        <v>400</v>
      </c>
      <c r="B105" s="218">
        <v>38353</v>
      </c>
      <c r="C105" s="211" t="s">
        <v>991</v>
      </c>
      <c r="D105" s="204"/>
      <c r="E105" s="219"/>
      <c r="F105" s="214">
        <v>44</v>
      </c>
      <c r="G105" s="217">
        <v>2</v>
      </c>
      <c r="H105" s="204">
        <v>1</v>
      </c>
      <c r="I105" s="76" t="s">
        <v>961</v>
      </c>
      <c r="J105" s="76" t="s">
        <v>984</v>
      </c>
      <c r="K105" s="76"/>
      <c r="L105" s="76" t="s">
        <v>971</v>
      </c>
      <c r="M105" s="76" t="s">
        <v>968</v>
      </c>
      <c r="N105" s="76" t="s">
        <v>969</v>
      </c>
      <c r="O105" s="76" t="s">
        <v>970</v>
      </c>
      <c r="P105" s="268"/>
      <c r="Q105" s="268"/>
    </row>
    <row r="106" spans="1:18" ht="15.6" x14ac:dyDescent="0.3">
      <c r="A106" s="210">
        <v>401</v>
      </c>
      <c r="B106" s="218">
        <v>38353</v>
      </c>
      <c r="C106" s="211" t="s">
        <v>991</v>
      </c>
      <c r="D106" s="204"/>
      <c r="E106" s="219"/>
      <c r="F106" s="214">
        <v>39</v>
      </c>
      <c r="G106" s="217">
        <v>0</v>
      </c>
      <c r="H106" s="204">
        <v>1</v>
      </c>
      <c r="I106" s="76" t="s">
        <v>961</v>
      </c>
      <c r="J106" s="76" t="s">
        <v>984</v>
      </c>
      <c r="K106" s="76"/>
      <c r="L106" s="76" t="s">
        <v>971</v>
      </c>
      <c r="M106" s="76" t="s">
        <v>968</v>
      </c>
      <c r="N106" s="76" t="s">
        <v>969</v>
      </c>
      <c r="O106" s="76" t="s">
        <v>970</v>
      </c>
      <c r="P106" s="268"/>
      <c r="Q106" s="268"/>
    </row>
    <row r="107" spans="1:18" ht="15.6" x14ac:dyDescent="0.3">
      <c r="A107" s="210">
        <v>402</v>
      </c>
      <c r="B107" s="218">
        <v>38353</v>
      </c>
      <c r="C107" s="211" t="s">
        <v>991</v>
      </c>
      <c r="D107" s="204"/>
      <c r="E107" s="219"/>
      <c r="F107" s="214">
        <v>97</v>
      </c>
      <c r="G107" s="217">
        <v>2</v>
      </c>
      <c r="H107" s="204">
        <v>1</v>
      </c>
      <c r="I107" s="76" t="s">
        <v>961</v>
      </c>
      <c r="J107" s="76" t="s">
        <v>984</v>
      </c>
      <c r="K107" s="76"/>
      <c r="L107" s="76" t="s">
        <v>971</v>
      </c>
      <c r="M107" s="76" t="s">
        <v>968</v>
      </c>
      <c r="N107" s="76" t="s">
        <v>969</v>
      </c>
      <c r="O107" s="76" t="s">
        <v>970</v>
      </c>
      <c r="P107" s="268"/>
      <c r="Q107" s="268"/>
    </row>
    <row r="108" spans="1:18" ht="15.6" x14ac:dyDescent="0.3">
      <c r="A108" s="210">
        <f t="shared" si="1"/>
        <v>403</v>
      </c>
      <c r="B108" s="218">
        <v>38353</v>
      </c>
      <c r="C108" s="211" t="s">
        <v>991</v>
      </c>
      <c r="D108" s="204"/>
      <c r="E108" s="220"/>
      <c r="F108" s="214">
        <v>38</v>
      </c>
      <c r="G108" s="217">
        <v>0</v>
      </c>
      <c r="H108" s="204">
        <v>1</v>
      </c>
      <c r="I108" s="76" t="s">
        <v>961</v>
      </c>
      <c r="J108" s="76" t="s">
        <v>984</v>
      </c>
      <c r="K108" s="76"/>
      <c r="L108" s="76" t="s">
        <v>971</v>
      </c>
      <c r="M108" s="76" t="s">
        <v>968</v>
      </c>
      <c r="N108" s="76" t="s">
        <v>969</v>
      </c>
      <c r="O108" s="76" t="s">
        <v>970</v>
      </c>
      <c r="P108" s="268"/>
      <c r="Q108" s="268"/>
    </row>
    <row r="109" spans="1:18" ht="15" x14ac:dyDescent="0.25">
      <c r="A109" s="206">
        <f t="shared" si="1"/>
        <v>404</v>
      </c>
      <c r="B109" s="218">
        <v>38353</v>
      </c>
      <c r="C109" s="207" t="s">
        <v>991</v>
      </c>
      <c r="D109" s="204"/>
      <c r="E109" s="204"/>
      <c r="F109" s="198">
        <v>131</v>
      </c>
      <c r="G109" s="203">
        <v>5</v>
      </c>
      <c r="H109" s="204">
        <v>1</v>
      </c>
      <c r="I109" s="76" t="s">
        <v>961</v>
      </c>
      <c r="J109" s="76" t="s">
        <v>984</v>
      </c>
      <c r="K109" s="76"/>
      <c r="L109" s="76" t="s">
        <v>971</v>
      </c>
      <c r="M109" s="76" t="s">
        <v>968</v>
      </c>
      <c r="N109" s="76" t="s">
        <v>969</v>
      </c>
      <c r="O109" s="76" t="s">
        <v>970</v>
      </c>
      <c r="P109" s="268"/>
      <c r="Q109" s="268"/>
    </row>
    <row r="110" spans="1:18" ht="15" x14ac:dyDescent="0.25">
      <c r="A110" s="206">
        <f t="shared" si="1"/>
        <v>405</v>
      </c>
      <c r="B110" s="218">
        <v>38353</v>
      </c>
      <c r="C110" s="207" t="s">
        <v>991</v>
      </c>
      <c r="D110" s="204"/>
      <c r="E110" s="204"/>
      <c r="F110" s="198">
        <v>164</v>
      </c>
      <c r="G110" s="203">
        <v>41</v>
      </c>
      <c r="H110" s="204">
        <v>1</v>
      </c>
      <c r="I110" s="76" t="s">
        <v>961</v>
      </c>
      <c r="J110" s="76" t="s">
        <v>984</v>
      </c>
      <c r="K110" s="76"/>
      <c r="L110" s="76" t="s">
        <v>971</v>
      </c>
      <c r="M110" s="76" t="s">
        <v>968</v>
      </c>
      <c r="N110" s="76" t="s">
        <v>969</v>
      </c>
      <c r="O110" s="76" t="s">
        <v>970</v>
      </c>
      <c r="P110" s="268"/>
      <c r="Q110" s="268"/>
    </row>
    <row r="111" spans="1:18" ht="15.6" x14ac:dyDescent="0.3">
      <c r="A111" s="210">
        <f t="shared" si="1"/>
        <v>406</v>
      </c>
      <c r="B111" s="218">
        <v>38353</v>
      </c>
      <c r="C111" s="211" t="s">
        <v>991</v>
      </c>
      <c r="D111" s="204"/>
      <c r="E111" s="220"/>
      <c r="F111" s="214">
        <v>92</v>
      </c>
      <c r="G111" s="217">
        <v>3</v>
      </c>
      <c r="H111" s="204">
        <v>1</v>
      </c>
      <c r="I111" s="76" t="s">
        <v>961</v>
      </c>
      <c r="J111" s="76" t="s">
        <v>984</v>
      </c>
      <c r="K111" s="76"/>
      <c r="L111" s="76" t="s">
        <v>971</v>
      </c>
      <c r="M111" s="76" t="s">
        <v>968</v>
      </c>
      <c r="N111" s="76" t="s">
        <v>969</v>
      </c>
      <c r="O111" s="76" t="s">
        <v>970</v>
      </c>
      <c r="P111" s="268"/>
      <c r="Q111" s="268"/>
    </row>
    <row r="112" spans="1:18" ht="15.6" x14ac:dyDescent="0.3">
      <c r="A112" s="210">
        <f t="shared" si="1"/>
        <v>407</v>
      </c>
      <c r="B112" s="218">
        <v>38353</v>
      </c>
      <c r="C112" s="211" t="s">
        <v>991</v>
      </c>
      <c r="D112" s="204"/>
      <c r="E112" s="220"/>
      <c r="F112" s="214">
        <v>86</v>
      </c>
      <c r="G112" s="217">
        <v>2</v>
      </c>
      <c r="H112" s="204">
        <v>1</v>
      </c>
      <c r="I112" s="76" t="s">
        <v>961</v>
      </c>
      <c r="J112" s="76" t="s">
        <v>984</v>
      </c>
      <c r="K112" s="76"/>
      <c r="L112" s="76" t="s">
        <v>971</v>
      </c>
      <c r="M112" s="76" t="s">
        <v>968</v>
      </c>
      <c r="N112" s="76" t="s">
        <v>969</v>
      </c>
      <c r="O112" s="76" t="s">
        <v>970</v>
      </c>
      <c r="P112" s="268"/>
      <c r="Q112" s="268"/>
    </row>
    <row r="113" spans="1:17" ht="15.6" x14ac:dyDescent="0.3">
      <c r="A113" s="210">
        <f t="shared" si="1"/>
        <v>408</v>
      </c>
      <c r="B113" s="218">
        <v>38353</v>
      </c>
      <c r="C113" s="211" t="s">
        <v>991</v>
      </c>
      <c r="D113" s="204"/>
      <c r="E113" s="220"/>
      <c r="F113" s="214">
        <v>86</v>
      </c>
      <c r="G113" s="217">
        <v>2</v>
      </c>
      <c r="H113" s="204">
        <v>1</v>
      </c>
      <c r="I113" s="76" t="s">
        <v>961</v>
      </c>
      <c r="J113" s="76" t="s">
        <v>984</v>
      </c>
      <c r="K113" s="76"/>
      <c r="L113" s="76" t="s">
        <v>971</v>
      </c>
      <c r="M113" s="76" t="s">
        <v>968</v>
      </c>
      <c r="N113" s="76" t="s">
        <v>969</v>
      </c>
      <c r="O113" s="76" t="s">
        <v>970</v>
      </c>
      <c r="P113" s="268"/>
      <c r="Q113" s="268"/>
    </row>
    <row r="114" spans="1:17" ht="15.6" x14ac:dyDescent="0.3">
      <c r="A114" s="210">
        <f t="shared" si="1"/>
        <v>409</v>
      </c>
      <c r="B114" s="218">
        <v>38353</v>
      </c>
      <c r="C114" s="211" t="s">
        <v>991</v>
      </c>
      <c r="D114" s="204"/>
      <c r="E114" s="220"/>
      <c r="F114" s="214">
        <v>82</v>
      </c>
      <c r="G114" s="217">
        <v>2</v>
      </c>
      <c r="H114" s="204">
        <v>1</v>
      </c>
      <c r="I114" s="76" t="s">
        <v>961</v>
      </c>
      <c r="J114" s="76" t="s">
        <v>984</v>
      </c>
      <c r="K114" s="76"/>
      <c r="L114" s="76" t="s">
        <v>971</v>
      </c>
      <c r="M114" s="76" t="s">
        <v>968</v>
      </c>
      <c r="N114" s="76" t="s">
        <v>969</v>
      </c>
      <c r="O114" s="76" t="s">
        <v>970</v>
      </c>
      <c r="P114" s="268"/>
      <c r="Q114" s="268"/>
    </row>
    <row r="115" spans="1:17" ht="15.6" x14ac:dyDescent="0.3">
      <c r="A115" s="210">
        <f t="shared" si="1"/>
        <v>410</v>
      </c>
      <c r="B115" s="218">
        <v>38353</v>
      </c>
      <c r="C115" s="211" t="s">
        <v>991</v>
      </c>
      <c r="D115" s="204"/>
      <c r="E115" s="220"/>
      <c r="F115" s="214">
        <v>103</v>
      </c>
      <c r="G115" s="217">
        <v>2</v>
      </c>
      <c r="H115" s="204">
        <v>1</v>
      </c>
      <c r="I115" s="76" t="s">
        <v>961</v>
      </c>
      <c r="J115" s="76" t="s">
        <v>984</v>
      </c>
      <c r="K115" s="76"/>
      <c r="L115" s="76" t="s">
        <v>971</v>
      </c>
      <c r="M115" s="76" t="s">
        <v>968</v>
      </c>
      <c r="N115" s="76" t="s">
        <v>969</v>
      </c>
      <c r="O115" s="76" t="s">
        <v>970</v>
      </c>
      <c r="P115" s="268"/>
      <c r="Q115" s="268"/>
    </row>
    <row r="116" spans="1:17" ht="15" x14ac:dyDescent="0.25">
      <c r="A116" s="206">
        <f t="shared" si="1"/>
        <v>411</v>
      </c>
      <c r="B116" s="218">
        <v>38353</v>
      </c>
      <c r="C116" s="207" t="s">
        <v>991</v>
      </c>
      <c r="D116" s="204"/>
      <c r="E116" s="204"/>
      <c r="F116" s="198">
        <v>251</v>
      </c>
      <c r="G116" s="203">
        <v>54</v>
      </c>
      <c r="H116" s="204">
        <v>1</v>
      </c>
      <c r="I116" s="76" t="s">
        <v>961</v>
      </c>
      <c r="J116" s="76" t="s">
        <v>984</v>
      </c>
      <c r="K116" s="76"/>
      <c r="L116" s="76" t="s">
        <v>971</v>
      </c>
      <c r="M116" s="76" t="s">
        <v>968</v>
      </c>
      <c r="N116" s="76" t="s">
        <v>969</v>
      </c>
      <c r="O116" s="76" t="s">
        <v>970</v>
      </c>
      <c r="P116" s="268"/>
      <c r="Q116" s="268"/>
    </row>
    <row r="117" spans="1:17" ht="15" x14ac:dyDescent="0.25">
      <c r="A117" s="206">
        <f t="shared" si="1"/>
        <v>412</v>
      </c>
      <c r="B117" s="218">
        <v>38353</v>
      </c>
      <c r="C117" s="207" t="s">
        <v>991</v>
      </c>
      <c r="D117" s="204"/>
      <c r="E117" s="204"/>
      <c r="F117" s="198">
        <v>252</v>
      </c>
      <c r="G117" s="203">
        <v>52</v>
      </c>
      <c r="H117" s="204">
        <v>1</v>
      </c>
      <c r="I117" s="76" t="s">
        <v>961</v>
      </c>
      <c r="J117" s="76" t="s">
        <v>984</v>
      </c>
      <c r="K117" s="76"/>
      <c r="L117" s="76" t="s">
        <v>971</v>
      </c>
      <c r="M117" s="76" t="s">
        <v>968</v>
      </c>
      <c r="N117" s="76" t="s">
        <v>969</v>
      </c>
      <c r="O117" s="76" t="s">
        <v>970</v>
      </c>
      <c r="P117" s="268"/>
      <c r="Q117" s="268"/>
    </row>
    <row r="118" spans="1:17" ht="15" x14ac:dyDescent="0.25">
      <c r="A118" s="206">
        <f t="shared" si="1"/>
        <v>413</v>
      </c>
      <c r="B118" s="218">
        <v>38353</v>
      </c>
      <c r="C118" s="207" t="s">
        <v>991</v>
      </c>
      <c r="D118" s="204"/>
      <c r="E118" s="204"/>
      <c r="F118" s="198">
        <v>251</v>
      </c>
      <c r="G118" s="203">
        <v>5</v>
      </c>
      <c r="H118" s="204">
        <v>1</v>
      </c>
      <c r="I118" s="76" t="s">
        <v>961</v>
      </c>
      <c r="J118" s="76" t="s">
        <v>984</v>
      </c>
      <c r="K118" s="76"/>
      <c r="L118" s="76" t="s">
        <v>971</v>
      </c>
      <c r="M118" s="76" t="s">
        <v>968</v>
      </c>
      <c r="N118" s="76" t="s">
        <v>969</v>
      </c>
      <c r="O118" s="76" t="s">
        <v>970</v>
      </c>
      <c r="P118" s="268"/>
      <c r="Q118" s="268"/>
    </row>
    <row r="119" spans="1:17" ht="15" x14ac:dyDescent="0.25">
      <c r="A119" s="206">
        <f t="shared" si="1"/>
        <v>414</v>
      </c>
      <c r="B119" s="218">
        <v>38353</v>
      </c>
      <c r="C119" s="207" t="s">
        <v>991</v>
      </c>
      <c r="D119" s="204"/>
      <c r="E119" s="204"/>
      <c r="F119" s="198">
        <v>256</v>
      </c>
      <c r="G119" s="203">
        <v>5</v>
      </c>
      <c r="H119" s="204">
        <v>1</v>
      </c>
      <c r="I119" s="76" t="s">
        <v>961</v>
      </c>
      <c r="J119" s="76" t="s">
        <v>984</v>
      </c>
      <c r="K119" s="76"/>
      <c r="L119" s="76" t="s">
        <v>971</v>
      </c>
      <c r="M119" s="76" t="s">
        <v>968</v>
      </c>
      <c r="N119" s="76" t="s">
        <v>969</v>
      </c>
      <c r="O119" s="76" t="s">
        <v>970</v>
      </c>
      <c r="P119" s="268"/>
      <c r="Q119" s="268"/>
    </row>
    <row r="120" spans="1:17" ht="15" x14ac:dyDescent="0.25">
      <c r="A120" s="221">
        <f t="shared" si="1"/>
        <v>415</v>
      </c>
      <c r="B120" s="218">
        <v>38353</v>
      </c>
      <c r="C120" s="207" t="s">
        <v>991</v>
      </c>
      <c r="D120" s="204"/>
      <c r="E120" s="204"/>
      <c r="F120" s="198">
        <v>315</v>
      </c>
      <c r="G120" s="203">
        <v>65</v>
      </c>
      <c r="H120" s="204">
        <v>1</v>
      </c>
      <c r="I120" s="76" t="s">
        <v>961</v>
      </c>
      <c r="J120" s="76" t="s">
        <v>984</v>
      </c>
      <c r="K120" s="76"/>
      <c r="L120" s="76" t="s">
        <v>971</v>
      </c>
      <c r="M120" s="76" t="s">
        <v>968</v>
      </c>
      <c r="N120" s="76" t="s">
        <v>969</v>
      </c>
      <c r="O120" s="76" t="s">
        <v>970</v>
      </c>
      <c r="P120" s="268"/>
      <c r="Q120" s="268"/>
    </row>
    <row r="121" spans="1:17" ht="15" x14ac:dyDescent="0.25">
      <c r="A121" s="222">
        <v>415</v>
      </c>
      <c r="B121" s="218">
        <v>38353</v>
      </c>
      <c r="C121" s="223" t="s">
        <v>991</v>
      </c>
      <c r="D121" s="204"/>
      <c r="E121" s="224"/>
      <c r="F121" s="225"/>
      <c r="G121" s="226">
        <v>45</v>
      </c>
      <c r="H121" s="224">
        <v>1</v>
      </c>
      <c r="I121" s="76" t="s">
        <v>961</v>
      </c>
      <c r="J121" s="76" t="s">
        <v>984</v>
      </c>
      <c r="K121" s="76"/>
      <c r="L121" s="76" t="s">
        <v>971</v>
      </c>
      <c r="M121" s="76" t="s">
        <v>968</v>
      </c>
      <c r="N121" s="76" t="s">
        <v>969</v>
      </c>
      <c r="O121" s="76" t="s">
        <v>970</v>
      </c>
      <c r="P121" s="268"/>
      <c r="Q121" s="268"/>
    </row>
    <row r="122" spans="1:17" ht="15" x14ac:dyDescent="0.25">
      <c r="A122" s="221">
        <f>SUM(A120+1)</f>
        <v>416</v>
      </c>
      <c r="B122" s="218">
        <v>38353</v>
      </c>
      <c r="C122" s="207" t="s">
        <v>991</v>
      </c>
      <c r="D122" s="204"/>
      <c r="E122" s="204"/>
      <c r="F122" s="198">
        <v>264</v>
      </c>
      <c r="G122" s="203">
        <v>5</v>
      </c>
      <c r="H122" s="204">
        <v>1</v>
      </c>
      <c r="I122" s="76" t="s">
        <v>961</v>
      </c>
      <c r="J122" s="76" t="s">
        <v>984</v>
      </c>
      <c r="K122" s="76"/>
      <c r="L122" s="76" t="s">
        <v>971</v>
      </c>
      <c r="M122" s="76" t="s">
        <v>968</v>
      </c>
      <c r="N122" s="76" t="s">
        <v>969</v>
      </c>
      <c r="O122" s="76" t="s">
        <v>970</v>
      </c>
      <c r="P122" s="268"/>
      <c r="Q122" s="268"/>
    </row>
    <row r="123" spans="1:17" ht="15.6" x14ac:dyDescent="0.3">
      <c r="A123" s="227">
        <f t="shared" si="1"/>
        <v>417</v>
      </c>
      <c r="B123" s="218">
        <v>38353</v>
      </c>
      <c r="C123" s="211" t="s">
        <v>991</v>
      </c>
      <c r="D123" s="204"/>
      <c r="E123" s="220"/>
      <c r="F123" s="214">
        <v>142</v>
      </c>
      <c r="G123" s="217">
        <v>4</v>
      </c>
      <c r="H123" s="204">
        <v>1</v>
      </c>
      <c r="I123" s="76" t="s">
        <v>961</v>
      </c>
      <c r="J123" s="76" t="s">
        <v>984</v>
      </c>
      <c r="K123" s="76"/>
      <c r="L123" s="76" t="s">
        <v>971</v>
      </c>
      <c r="M123" s="76" t="s">
        <v>968</v>
      </c>
      <c r="N123" s="76" t="s">
        <v>969</v>
      </c>
      <c r="O123" s="76" t="s">
        <v>970</v>
      </c>
      <c r="P123" s="268"/>
      <c r="Q123" s="268"/>
    </row>
    <row r="124" spans="1:17" ht="15" x14ac:dyDescent="0.25">
      <c r="A124" s="221">
        <f t="shared" si="1"/>
        <v>418</v>
      </c>
      <c r="B124" s="218">
        <v>38353</v>
      </c>
      <c r="C124" s="207" t="s">
        <v>991</v>
      </c>
      <c r="D124" s="204"/>
      <c r="E124" s="204"/>
      <c r="F124" s="198">
        <v>247</v>
      </c>
      <c r="G124" s="203">
        <v>32</v>
      </c>
      <c r="H124" s="204">
        <v>1</v>
      </c>
      <c r="I124" s="76" t="s">
        <v>961</v>
      </c>
      <c r="J124" s="76" t="s">
        <v>984</v>
      </c>
      <c r="K124" s="76"/>
      <c r="L124" s="76" t="s">
        <v>971</v>
      </c>
      <c r="M124" s="76" t="s">
        <v>968</v>
      </c>
      <c r="N124" s="76" t="s">
        <v>969</v>
      </c>
      <c r="O124" s="76" t="s">
        <v>970</v>
      </c>
      <c r="P124" s="268"/>
      <c r="Q124" s="268"/>
    </row>
    <row r="125" spans="1:17" ht="15" x14ac:dyDescent="0.25">
      <c r="A125" s="222">
        <v>418</v>
      </c>
      <c r="B125" s="218">
        <v>38353</v>
      </c>
      <c r="C125" s="223" t="s">
        <v>991</v>
      </c>
      <c r="D125" s="204"/>
      <c r="E125" s="224"/>
      <c r="F125" s="225"/>
      <c r="G125" s="226">
        <v>60</v>
      </c>
      <c r="H125" s="224">
        <v>1</v>
      </c>
      <c r="I125" s="76" t="s">
        <v>961</v>
      </c>
      <c r="J125" s="76" t="s">
        <v>984</v>
      </c>
      <c r="K125" s="76"/>
      <c r="L125" s="76" t="s">
        <v>971</v>
      </c>
      <c r="M125" s="76" t="s">
        <v>968</v>
      </c>
      <c r="N125" s="76" t="s">
        <v>969</v>
      </c>
      <c r="O125" s="76" t="s">
        <v>970</v>
      </c>
      <c r="P125" s="268"/>
      <c r="Q125" s="268"/>
    </row>
    <row r="126" spans="1:17" ht="15.6" x14ac:dyDescent="0.3">
      <c r="A126" s="210">
        <f>SUM(A124+1)</f>
        <v>419</v>
      </c>
      <c r="B126" s="218">
        <v>38353</v>
      </c>
      <c r="C126" s="211" t="s">
        <v>991</v>
      </c>
      <c r="D126" s="204"/>
      <c r="E126" s="220"/>
      <c r="F126" s="214">
        <v>128</v>
      </c>
      <c r="G126" s="217">
        <v>2</v>
      </c>
      <c r="H126" s="204">
        <v>1</v>
      </c>
      <c r="I126" s="76" t="s">
        <v>961</v>
      </c>
      <c r="J126" s="76" t="s">
        <v>984</v>
      </c>
      <c r="K126" s="76"/>
      <c r="L126" s="76" t="s">
        <v>971</v>
      </c>
      <c r="M126" s="76" t="s">
        <v>968</v>
      </c>
      <c r="N126" s="76" t="s">
        <v>969</v>
      </c>
      <c r="O126" s="76" t="s">
        <v>970</v>
      </c>
      <c r="P126" s="268"/>
      <c r="Q126" s="268"/>
    </row>
    <row r="127" spans="1:17" ht="15" x14ac:dyDescent="0.25">
      <c r="A127" s="206">
        <f t="shared" si="1"/>
        <v>420</v>
      </c>
      <c r="B127" s="218">
        <v>38353</v>
      </c>
      <c r="C127" s="207" t="s">
        <v>991</v>
      </c>
      <c r="D127" s="204"/>
      <c r="E127" s="204"/>
      <c r="F127" s="198">
        <v>305</v>
      </c>
      <c r="G127" s="203">
        <v>7</v>
      </c>
      <c r="H127" s="204">
        <v>1</v>
      </c>
      <c r="I127" s="76" t="s">
        <v>961</v>
      </c>
      <c r="J127" s="76" t="s">
        <v>984</v>
      </c>
      <c r="K127" s="76"/>
      <c r="L127" s="76" t="s">
        <v>971</v>
      </c>
      <c r="M127" s="76" t="s">
        <v>968</v>
      </c>
      <c r="N127" s="76" t="s">
        <v>969</v>
      </c>
      <c r="O127" s="76" t="s">
        <v>970</v>
      </c>
      <c r="P127" s="268"/>
      <c r="Q127" s="268"/>
    </row>
    <row r="128" spans="1:17" ht="15.6" x14ac:dyDescent="0.3">
      <c r="A128" s="210">
        <f t="shared" si="1"/>
        <v>421</v>
      </c>
      <c r="B128" s="218">
        <v>38353</v>
      </c>
      <c r="C128" s="211" t="s">
        <v>991</v>
      </c>
      <c r="D128" s="204"/>
      <c r="E128" s="220"/>
      <c r="F128" s="214">
        <v>110</v>
      </c>
      <c r="G128" s="217">
        <v>2</v>
      </c>
      <c r="H128" s="204">
        <v>1</v>
      </c>
      <c r="I128" s="76" t="s">
        <v>961</v>
      </c>
      <c r="J128" s="76" t="s">
        <v>984</v>
      </c>
      <c r="K128" s="76"/>
      <c r="L128" s="76" t="s">
        <v>971</v>
      </c>
      <c r="M128" s="76" t="s">
        <v>968</v>
      </c>
      <c r="N128" s="76" t="s">
        <v>969</v>
      </c>
      <c r="O128" s="76" t="s">
        <v>970</v>
      </c>
      <c r="P128" s="268"/>
      <c r="Q128" s="268"/>
    </row>
    <row r="129" spans="1:17" ht="15.6" x14ac:dyDescent="0.3">
      <c r="A129" s="210">
        <f t="shared" si="1"/>
        <v>422</v>
      </c>
      <c r="B129" s="218">
        <v>38353</v>
      </c>
      <c r="C129" s="211" t="s">
        <v>991</v>
      </c>
      <c r="D129" s="204"/>
      <c r="E129" s="220"/>
      <c r="F129" s="214">
        <v>127</v>
      </c>
      <c r="G129" s="217">
        <v>2</v>
      </c>
      <c r="H129" s="204">
        <v>1</v>
      </c>
      <c r="I129" s="76" t="s">
        <v>961</v>
      </c>
      <c r="J129" s="76" t="s">
        <v>984</v>
      </c>
      <c r="K129" s="76"/>
      <c r="L129" s="76" t="s">
        <v>971</v>
      </c>
      <c r="M129" s="76" t="s">
        <v>968</v>
      </c>
      <c r="N129" s="76" t="s">
        <v>969</v>
      </c>
      <c r="O129" s="76" t="s">
        <v>970</v>
      </c>
      <c r="P129" s="268"/>
      <c r="Q129" s="268"/>
    </row>
    <row r="130" spans="1:17" ht="15" x14ac:dyDescent="0.25">
      <c r="A130" s="221">
        <f t="shared" si="1"/>
        <v>423</v>
      </c>
      <c r="B130" s="218">
        <v>38353</v>
      </c>
      <c r="C130" s="207" t="s">
        <v>991</v>
      </c>
      <c r="D130" s="204"/>
      <c r="E130" s="204"/>
      <c r="F130" s="198">
        <v>253</v>
      </c>
      <c r="G130" s="203">
        <v>33</v>
      </c>
      <c r="H130" s="204">
        <v>1</v>
      </c>
      <c r="I130" s="76" t="s">
        <v>961</v>
      </c>
      <c r="J130" s="76" t="s">
        <v>984</v>
      </c>
      <c r="K130" s="76"/>
      <c r="L130" s="76" t="s">
        <v>971</v>
      </c>
      <c r="M130" s="76" t="s">
        <v>968</v>
      </c>
      <c r="N130" s="76" t="s">
        <v>969</v>
      </c>
      <c r="O130" s="76" t="s">
        <v>970</v>
      </c>
      <c r="P130" s="268"/>
      <c r="Q130" s="268"/>
    </row>
    <row r="131" spans="1:17" ht="15" x14ac:dyDescent="0.25">
      <c r="A131" s="222">
        <v>423</v>
      </c>
      <c r="B131" s="218">
        <v>38353</v>
      </c>
      <c r="C131" s="223" t="s">
        <v>991</v>
      </c>
      <c r="D131" s="204"/>
      <c r="E131" s="224"/>
      <c r="F131" s="225"/>
      <c r="G131" s="226">
        <v>47</v>
      </c>
      <c r="H131" s="224">
        <v>1</v>
      </c>
      <c r="I131" s="76" t="s">
        <v>961</v>
      </c>
      <c r="J131" s="76" t="s">
        <v>984</v>
      </c>
      <c r="K131" s="76"/>
      <c r="L131" s="76" t="s">
        <v>971</v>
      </c>
      <c r="M131" s="76" t="s">
        <v>968</v>
      </c>
      <c r="N131" s="76" t="s">
        <v>969</v>
      </c>
      <c r="O131" s="76" t="s">
        <v>970</v>
      </c>
      <c r="P131" s="268"/>
      <c r="Q131" s="268"/>
    </row>
    <row r="132" spans="1:17" ht="15" x14ac:dyDescent="0.25">
      <c r="A132" s="221">
        <f>SUM(A130+1)</f>
        <v>424</v>
      </c>
      <c r="B132" s="218">
        <v>38353</v>
      </c>
      <c r="C132" s="207" t="s">
        <v>991</v>
      </c>
      <c r="D132" s="204"/>
      <c r="E132" s="204"/>
      <c r="F132" s="198">
        <v>171</v>
      </c>
      <c r="G132" s="203">
        <v>5</v>
      </c>
      <c r="H132" s="204">
        <v>1</v>
      </c>
      <c r="I132" s="76" t="s">
        <v>961</v>
      </c>
      <c r="J132" s="76" t="s">
        <v>984</v>
      </c>
      <c r="K132" s="76"/>
      <c r="L132" s="76" t="s">
        <v>971</v>
      </c>
      <c r="M132" s="76" t="s">
        <v>968</v>
      </c>
      <c r="N132" s="76" t="s">
        <v>969</v>
      </c>
      <c r="O132" s="76" t="s">
        <v>970</v>
      </c>
      <c r="P132" s="268"/>
      <c r="Q132" s="268"/>
    </row>
    <row r="133" spans="1:17" ht="15" x14ac:dyDescent="0.25">
      <c r="A133" s="221">
        <f t="shared" si="1"/>
        <v>425</v>
      </c>
      <c r="B133" s="218">
        <v>38353</v>
      </c>
      <c r="C133" s="207" t="s">
        <v>991</v>
      </c>
      <c r="D133" s="204"/>
      <c r="E133" s="204"/>
      <c r="F133" s="198">
        <v>232</v>
      </c>
      <c r="G133" s="203">
        <v>5</v>
      </c>
      <c r="H133" s="204">
        <v>1</v>
      </c>
      <c r="I133" s="76" t="s">
        <v>961</v>
      </c>
      <c r="J133" s="76" t="s">
        <v>984</v>
      </c>
      <c r="K133" s="76"/>
      <c r="L133" s="76" t="s">
        <v>971</v>
      </c>
      <c r="M133" s="76" t="s">
        <v>968</v>
      </c>
      <c r="N133" s="76" t="s">
        <v>969</v>
      </c>
      <c r="O133" s="76" t="s">
        <v>970</v>
      </c>
      <c r="P133" s="268"/>
      <c r="Q133" s="268"/>
    </row>
    <row r="134" spans="1:17" ht="15" x14ac:dyDescent="0.25">
      <c r="A134" s="221">
        <f t="shared" si="1"/>
        <v>426</v>
      </c>
      <c r="B134" s="218">
        <v>38353</v>
      </c>
      <c r="C134" s="207" t="s">
        <v>991</v>
      </c>
      <c r="D134" s="204"/>
      <c r="E134" s="204"/>
      <c r="F134" s="198">
        <v>276</v>
      </c>
      <c r="G134" s="203">
        <v>19</v>
      </c>
      <c r="H134" s="204">
        <v>1</v>
      </c>
      <c r="I134" s="76" t="s">
        <v>961</v>
      </c>
      <c r="J134" s="76" t="s">
        <v>984</v>
      </c>
      <c r="K134" s="76"/>
      <c r="L134" s="76" t="s">
        <v>971</v>
      </c>
      <c r="M134" s="76" t="s">
        <v>968</v>
      </c>
      <c r="N134" s="76" t="s">
        <v>969</v>
      </c>
      <c r="O134" s="76" t="s">
        <v>970</v>
      </c>
      <c r="P134" s="268"/>
      <c r="Q134" s="268"/>
    </row>
    <row r="135" spans="1:17" ht="15" x14ac:dyDescent="0.25">
      <c r="A135" s="222">
        <v>426</v>
      </c>
      <c r="B135" s="218">
        <v>38353</v>
      </c>
      <c r="C135" s="223" t="s">
        <v>991</v>
      </c>
      <c r="D135" s="204"/>
      <c r="E135" s="224"/>
      <c r="F135" s="225"/>
      <c r="G135" s="226">
        <v>51</v>
      </c>
      <c r="H135" s="224">
        <v>1</v>
      </c>
      <c r="I135" s="76" t="s">
        <v>961</v>
      </c>
      <c r="J135" s="76" t="s">
        <v>984</v>
      </c>
      <c r="K135" s="76"/>
      <c r="L135" s="76" t="s">
        <v>971</v>
      </c>
      <c r="M135" s="76" t="s">
        <v>968</v>
      </c>
      <c r="N135" s="76" t="s">
        <v>969</v>
      </c>
      <c r="O135" s="76" t="s">
        <v>970</v>
      </c>
      <c r="P135" s="268"/>
      <c r="Q135" s="268"/>
    </row>
    <row r="136" spans="1:17" ht="15" x14ac:dyDescent="0.25">
      <c r="A136" s="206">
        <f>SUM(A134+1)</f>
        <v>427</v>
      </c>
      <c r="B136" s="218">
        <v>38353</v>
      </c>
      <c r="C136" s="207" t="s">
        <v>991</v>
      </c>
      <c r="D136" s="204"/>
      <c r="E136" s="204"/>
      <c r="F136" s="198">
        <v>271</v>
      </c>
      <c r="G136" s="203">
        <v>24</v>
      </c>
      <c r="H136" s="204">
        <v>1</v>
      </c>
      <c r="I136" s="76" t="s">
        <v>961</v>
      </c>
      <c r="J136" s="76" t="s">
        <v>984</v>
      </c>
      <c r="K136" s="76"/>
      <c r="L136" s="76" t="s">
        <v>971</v>
      </c>
      <c r="M136" s="76" t="s">
        <v>968</v>
      </c>
      <c r="N136" s="76" t="s">
        <v>969</v>
      </c>
      <c r="O136" s="76" t="s">
        <v>970</v>
      </c>
      <c r="P136" s="268"/>
      <c r="Q136" s="268"/>
    </row>
    <row r="137" spans="1:17" ht="15" x14ac:dyDescent="0.25">
      <c r="A137" s="206">
        <f t="shared" si="1"/>
        <v>428</v>
      </c>
      <c r="B137" s="218">
        <v>38353</v>
      </c>
      <c r="C137" s="207" t="s">
        <v>991</v>
      </c>
      <c r="D137" s="204"/>
      <c r="E137" s="204"/>
      <c r="F137" s="198">
        <v>150</v>
      </c>
      <c r="G137" s="203">
        <v>5</v>
      </c>
      <c r="H137" s="204">
        <v>1</v>
      </c>
      <c r="I137" s="76" t="s">
        <v>961</v>
      </c>
      <c r="J137" s="76" t="s">
        <v>984</v>
      </c>
      <c r="K137" s="76"/>
      <c r="L137" s="76" t="s">
        <v>971</v>
      </c>
      <c r="M137" s="76" t="s">
        <v>968</v>
      </c>
      <c r="N137" s="76" t="s">
        <v>969</v>
      </c>
      <c r="O137" s="76" t="s">
        <v>970</v>
      </c>
      <c r="P137" s="268"/>
      <c r="Q137" s="268"/>
    </row>
    <row r="138" spans="1:17" ht="15.6" x14ac:dyDescent="0.3">
      <c r="A138" s="206">
        <f t="shared" si="1"/>
        <v>429</v>
      </c>
      <c r="B138" s="218">
        <v>38353</v>
      </c>
      <c r="C138" s="211" t="s">
        <v>991</v>
      </c>
      <c r="D138" s="204"/>
      <c r="E138" s="220"/>
      <c r="F138" s="214">
        <v>103</v>
      </c>
      <c r="G138" s="217">
        <v>2</v>
      </c>
      <c r="H138" s="204">
        <v>1</v>
      </c>
      <c r="I138" s="76" t="s">
        <v>961</v>
      </c>
      <c r="J138" s="76" t="s">
        <v>984</v>
      </c>
      <c r="K138" s="76"/>
      <c r="L138" s="76" t="s">
        <v>971</v>
      </c>
      <c r="M138" s="76" t="s">
        <v>968</v>
      </c>
      <c r="N138" s="76" t="s">
        <v>969</v>
      </c>
      <c r="O138" s="76" t="s">
        <v>970</v>
      </c>
      <c r="P138" s="268"/>
      <c r="Q138" s="268"/>
    </row>
    <row r="139" spans="1:17" ht="15" x14ac:dyDescent="0.25">
      <c r="A139" s="206">
        <f t="shared" si="1"/>
        <v>430</v>
      </c>
      <c r="B139" s="218">
        <v>38353</v>
      </c>
      <c r="C139" s="207" t="s">
        <v>991</v>
      </c>
      <c r="D139" s="204"/>
      <c r="E139" s="204"/>
      <c r="F139" s="198">
        <v>142</v>
      </c>
      <c r="G139" s="203">
        <v>5</v>
      </c>
      <c r="H139" s="204">
        <v>1</v>
      </c>
      <c r="I139" s="76" t="s">
        <v>961</v>
      </c>
      <c r="J139" s="76" t="s">
        <v>984</v>
      </c>
      <c r="K139" s="76"/>
      <c r="L139" s="76" t="s">
        <v>971</v>
      </c>
      <c r="M139" s="76" t="s">
        <v>968</v>
      </c>
      <c r="N139" s="76" t="s">
        <v>969</v>
      </c>
      <c r="O139" s="76" t="s">
        <v>970</v>
      </c>
      <c r="P139" s="268"/>
      <c r="Q139" s="268"/>
    </row>
    <row r="140" spans="1:17" ht="15" x14ac:dyDescent="0.25">
      <c r="A140" s="206">
        <f t="shared" si="1"/>
        <v>431</v>
      </c>
      <c r="B140" s="218">
        <v>38353</v>
      </c>
      <c r="C140" s="207" t="s">
        <v>991</v>
      </c>
      <c r="D140" s="204"/>
      <c r="E140" s="204"/>
      <c r="F140" s="198">
        <v>139</v>
      </c>
      <c r="G140" s="203">
        <v>5</v>
      </c>
      <c r="H140" s="204">
        <v>1</v>
      </c>
      <c r="I140" s="76" t="s">
        <v>961</v>
      </c>
      <c r="J140" s="76" t="s">
        <v>984</v>
      </c>
      <c r="K140" s="76"/>
      <c r="L140" s="76" t="s">
        <v>971</v>
      </c>
      <c r="M140" s="76" t="s">
        <v>968</v>
      </c>
      <c r="N140" s="76" t="s">
        <v>969</v>
      </c>
      <c r="O140" s="76" t="s">
        <v>970</v>
      </c>
      <c r="P140" s="268"/>
      <c r="Q140" s="268"/>
    </row>
    <row r="141" spans="1:17" ht="15" x14ac:dyDescent="0.25">
      <c r="A141" s="206">
        <f t="shared" si="1"/>
        <v>432</v>
      </c>
      <c r="B141" s="218">
        <v>38353</v>
      </c>
      <c r="C141" s="207" t="s">
        <v>991</v>
      </c>
      <c r="D141" s="204"/>
      <c r="E141" s="204"/>
      <c r="F141" s="198">
        <v>139</v>
      </c>
      <c r="G141" s="203">
        <v>5</v>
      </c>
      <c r="H141" s="204">
        <v>1</v>
      </c>
      <c r="I141" s="76" t="s">
        <v>961</v>
      </c>
      <c r="J141" s="76" t="s">
        <v>984</v>
      </c>
      <c r="K141" s="76"/>
      <c r="L141" s="76" t="s">
        <v>971</v>
      </c>
      <c r="M141" s="76" t="s">
        <v>968</v>
      </c>
      <c r="N141" s="76" t="s">
        <v>969</v>
      </c>
      <c r="O141" s="76" t="s">
        <v>970</v>
      </c>
      <c r="P141" s="268"/>
      <c r="Q141" s="268"/>
    </row>
    <row r="142" spans="1:17" ht="15" x14ac:dyDescent="0.25">
      <c r="A142" s="206">
        <f t="shared" si="1"/>
        <v>433</v>
      </c>
      <c r="B142" s="218">
        <v>38353</v>
      </c>
      <c r="C142" s="207" t="s">
        <v>991</v>
      </c>
      <c r="D142" s="204"/>
      <c r="E142" s="204"/>
      <c r="F142" s="198">
        <v>254</v>
      </c>
      <c r="G142" s="203">
        <v>66</v>
      </c>
      <c r="H142" s="204">
        <v>1</v>
      </c>
      <c r="I142" s="76" t="s">
        <v>961</v>
      </c>
      <c r="J142" s="76" t="s">
        <v>984</v>
      </c>
      <c r="K142" s="76"/>
      <c r="L142" s="76" t="s">
        <v>971</v>
      </c>
      <c r="M142" s="76" t="s">
        <v>968</v>
      </c>
      <c r="N142" s="76" t="s">
        <v>969</v>
      </c>
      <c r="O142" s="76" t="s">
        <v>970</v>
      </c>
      <c r="P142" s="268"/>
      <c r="Q142" s="268"/>
    </row>
    <row r="143" spans="1:17" ht="15" x14ac:dyDescent="0.25">
      <c r="A143" s="206">
        <f t="shared" si="1"/>
        <v>434</v>
      </c>
      <c r="B143" s="218">
        <v>38353</v>
      </c>
      <c r="C143" s="207" t="s">
        <v>991</v>
      </c>
      <c r="D143" s="204"/>
      <c r="E143" s="204"/>
      <c r="F143" s="198">
        <v>151</v>
      </c>
      <c r="G143" s="203">
        <v>5</v>
      </c>
      <c r="H143" s="204">
        <v>1</v>
      </c>
      <c r="I143" s="76" t="s">
        <v>961</v>
      </c>
      <c r="J143" s="76" t="s">
        <v>984</v>
      </c>
      <c r="K143" s="76"/>
      <c r="L143" s="76" t="s">
        <v>971</v>
      </c>
      <c r="M143" s="76" t="s">
        <v>968</v>
      </c>
      <c r="N143" s="76" t="s">
        <v>969</v>
      </c>
      <c r="O143" s="76" t="s">
        <v>970</v>
      </c>
      <c r="P143" s="268"/>
      <c r="Q143" s="268"/>
    </row>
    <row r="144" spans="1:17" ht="15" x14ac:dyDescent="0.25">
      <c r="A144" s="206">
        <f t="shared" si="1"/>
        <v>435</v>
      </c>
      <c r="B144" s="218">
        <v>38353</v>
      </c>
      <c r="C144" s="207" t="s">
        <v>991</v>
      </c>
      <c r="D144" s="204"/>
      <c r="E144" s="204"/>
      <c r="F144" s="198">
        <v>143</v>
      </c>
      <c r="G144" s="203">
        <v>5</v>
      </c>
      <c r="H144" s="204">
        <v>1</v>
      </c>
      <c r="I144" s="76" t="s">
        <v>961</v>
      </c>
      <c r="J144" s="76" t="s">
        <v>984</v>
      </c>
      <c r="K144" s="76"/>
      <c r="L144" s="76" t="s">
        <v>971</v>
      </c>
      <c r="M144" s="76" t="s">
        <v>968</v>
      </c>
      <c r="N144" s="76" t="s">
        <v>969</v>
      </c>
      <c r="O144" s="76" t="s">
        <v>970</v>
      </c>
      <c r="P144" s="268"/>
      <c r="Q144" s="268"/>
    </row>
    <row r="145" spans="1:17" ht="15" x14ac:dyDescent="0.25">
      <c r="A145" s="221">
        <f t="shared" si="1"/>
        <v>436</v>
      </c>
      <c r="B145" s="218">
        <v>38353</v>
      </c>
      <c r="C145" s="207" t="s">
        <v>991</v>
      </c>
      <c r="D145" s="204"/>
      <c r="E145" s="204"/>
      <c r="F145" s="198">
        <v>282</v>
      </c>
      <c r="G145" s="203">
        <v>79</v>
      </c>
      <c r="H145" s="204">
        <v>1</v>
      </c>
      <c r="I145" s="76" t="s">
        <v>961</v>
      </c>
      <c r="J145" s="76" t="s">
        <v>984</v>
      </c>
      <c r="K145" s="76"/>
      <c r="L145" s="76" t="s">
        <v>971</v>
      </c>
      <c r="M145" s="76" t="s">
        <v>968</v>
      </c>
      <c r="N145" s="76" t="s">
        <v>969</v>
      </c>
      <c r="O145" s="76" t="s">
        <v>970</v>
      </c>
      <c r="P145" s="268"/>
      <c r="Q145" s="268"/>
    </row>
    <row r="146" spans="1:17" ht="15" x14ac:dyDescent="0.25">
      <c r="A146" s="222">
        <v>436</v>
      </c>
      <c r="B146" s="218">
        <v>38353</v>
      </c>
      <c r="C146" s="223" t="s">
        <v>991</v>
      </c>
      <c r="D146" s="204"/>
      <c r="E146" s="224"/>
      <c r="F146" s="225"/>
      <c r="G146" s="226">
        <v>49</v>
      </c>
      <c r="H146" s="224">
        <v>1</v>
      </c>
      <c r="I146" s="76" t="s">
        <v>961</v>
      </c>
      <c r="J146" s="76" t="s">
        <v>984</v>
      </c>
      <c r="K146" s="76"/>
      <c r="L146" s="76" t="s">
        <v>971</v>
      </c>
      <c r="M146" s="76" t="s">
        <v>968</v>
      </c>
      <c r="N146" s="76" t="s">
        <v>969</v>
      </c>
      <c r="O146" s="76" t="s">
        <v>970</v>
      </c>
      <c r="P146" s="268"/>
      <c r="Q146" s="268"/>
    </row>
    <row r="147" spans="1:17" ht="15" x14ac:dyDescent="0.25">
      <c r="A147" s="221">
        <f>SUM(A145+1)</f>
        <v>437</v>
      </c>
      <c r="B147" s="218">
        <v>38353</v>
      </c>
      <c r="C147" s="207" t="s">
        <v>991</v>
      </c>
      <c r="D147" s="204"/>
      <c r="E147" s="204"/>
      <c r="F147" s="198">
        <v>308</v>
      </c>
      <c r="G147" s="203">
        <v>79</v>
      </c>
      <c r="H147" s="204">
        <v>1</v>
      </c>
      <c r="I147" s="76" t="s">
        <v>961</v>
      </c>
      <c r="J147" s="76" t="s">
        <v>984</v>
      </c>
      <c r="K147" s="76"/>
      <c r="L147" s="76" t="s">
        <v>971</v>
      </c>
      <c r="M147" s="76" t="s">
        <v>968</v>
      </c>
      <c r="N147" s="76" t="s">
        <v>969</v>
      </c>
      <c r="O147" s="76" t="s">
        <v>970</v>
      </c>
      <c r="P147" s="268"/>
      <c r="Q147" s="268"/>
    </row>
    <row r="148" spans="1:17" ht="15" x14ac:dyDescent="0.25">
      <c r="A148" s="222">
        <v>437</v>
      </c>
      <c r="B148" s="218">
        <v>38353</v>
      </c>
      <c r="C148" s="223" t="s">
        <v>991</v>
      </c>
      <c r="D148" s="204"/>
      <c r="E148" s="224"/>
      <c r="F148" s="225"/>
      <c r="G148" s="226">
        <v>70</v>
      </c>
      <c r="H148" s="224">
        <v>1</v>
      </c>
      <c r="I148" s="76" t="s">
        <v>961</v>
      </c>
      <c r="J148" s="76" t="s">
        <v>984</v>
      </c>
      <c r="K148" s="76"/>
      <c r="L148" s="76" t="s">
        <v>971</v>
      </c>
      <c r="M148" s="76" t="s">
        <v>968</v>
      </c>
      <c r="N148" s="76" t="s">
        <v>969</v>
      </c>
      <c r="O148" s="76" t="s">
        <v>970</v>
      </c>
      <c r="P148" s="268"/>
      <c r="Q148" s="268"/>
    </row>
    <row r="149" spans="1:17" ht="15.6" x14ac:dyDescent="0.3">
      <c r="A149" s="227">
        <f>SUM(A147+1)</f>
        <v>438</v>
      </c>
      <c r="B149" s="218">
        <v>38353</v>
      </c>
      <c r="C149" s="211" t="s">
        <v>991</v>
      </c>
      <c r="D149" s="204"/>
      <c r="E149" s="220"/>
      <c r="F149" s="214">
        <v>150</v>
      </c>
      <c r="G149" s="217">
        <v>2</v>
      </c>
      <c r="H149" s="204">
        <v>1</v>
      </c>
      <c r="I149" s="76" t="s">
        <v>961</v>
      </c>
      <c r="J149" s="76" t="s">
        <v>984</v>
      </c>
      <c r="K149" s="76"/>
      <c r="L149" s="76" t="s">
        <v>971</v>
      </c>
      <c r="M149" s="76" t="s">
        <v>968</v>
      </c>
      <c r="N149" s="76" t="s">
        <v>969</v>
      </c>
      <c r="O149" s="76" t="s">
        <v>970</v>
      </c>
      <c r="P149" s="268"/>
      <c r="Q149" s="268"/>
    </row>
    <row r="150" spans="1:17" ht="15" x14ac:dyDescent="0.25">
      <c r="A150" s="221">
        <f t="shared" si="1"/>
        <v>439</v>
      </c>
      <c r="B150" s="218">
        <v>38353</v>
      </c>
      <c r="C150" s="207" t="s">
        <v>991</v>
      </c>
      <c r="D150" s="204"/>
      <c r="E150" s="204"/>
      <c r="F150" s="198">
        <v>194</v>
      </c>
      <c r="G150" s="203">
        <v>82</v>
      </c>
      <c r="H150" s="204">
        <v>1</v>
      </c>
      <c r="I150" s="76" t="s">
        <v>961</v>
      </c>
      <c r="J150" s="76" t="s">
        <v>984</v>
      </c>
      <c r="K150" s="76"/>
      <c r="L150" s="76" t="s">
        <v>971</v>
      </c>
      <c r="M150" s="76" t="s">
        <v>968</v>
      </c>
      <c r="N150" s="76" t="s">
        <v>969</v>
      </c>
      <c r="O150" s="76" t="s">
        <v>970</v>
      </c>
      <c r="P150" s="268"/>
      <c r="Q150" s="268"/>
    </row>
    <row r="151" spans="1:17" ht="15" x14ac:dyDescent="0.25">
      <c r="A151" s="221">
        <f>SUM(A150+1)</f>
        <v>440</v>
      </c>
      <c r="B151" s="218">
        <v>38353</v>
      </c>
      <c r="C151" s="207" t="s">
        <v>991</v>
      </c>
      <c r="D151" s="204"/>
      <c r="E151" s="204"/>
      <c r="F151" s="198">
        <v>304</v>
      </c>
      <c r="G151" s="203">
        <v>45</v>
      </c>
      <c r="H151" s="204">
        <v>1</v>
      </c>
      <c r="I151" s="76" t="s">
        <v>961</v>
      </c>
      <c r="J151" s="76" t="s">
        <v>984</v>
      </c>
      <c r="K151" s="76"/>
      <c r="L151" s="76" t="s">
        <v>971</v>
      </c>
      <c r="M151" s="76" t="s">
        <v>968</v>
      </c>
      <c r="N151" s="76" t="s">
        <v>969</v>
      </c>
      <c r="O151" s="76" t="s">
        <v>970</v>
      </c>
      <c r="P151" s="268"/>
      <c r="Q151" s="268"/>
    </row>
    <row r="152" spans="1:17" ht="15" x14ac:dyDescent="0.25">
      <c r="A152" s="221">
        <f t="shared" si="1"/>
        <v>441</v>
      </c>
      <c r="B152" s="218">
        <v>38353</v>
      </c>
      <c r="C152" s="207" t="s">
        <v>991</v>
      </c>
      <c r="D152" s="204"/>
      <c r="E152" s="204"/>
      <c r="F152" s="198">
        <v>141</v>
      </c>
      <c r="G152" s="203">
        <v>5</v>
      </c>
      <c r="H152" s="204">
        <v>1</v>
      </c>
      <c r="I152" s="76" t="s">
        <v>961</v>
      </c>
      <c r="J152" s="76" t="s">
        <v>984</v>
      </c>
      <c r="K152" s="76"/>
      <c r="L152" s="76" t="s">
        <v>971</v>
      </c>
      <c r="M152" s="76" t="s">
        <v>968</v>
      </c>
      <c r="N152" s="76" t="s">
        <v>969</v>
      </c>
      <c r="O152" s="76" t="s">
        <v>970</v>
      </c>
      <c r="P152" s="268"/>
      <c r="Q152" s="268"/>
    </row>
    <row r="153" spans="1:17" ht="15" x14ac:dyDescent="0.25">
      <c r="A153" s="221">
        <f t="shared" si="1"/>
        <v>442</v>
      </c>
      <c r="B153" s="218">
        <v>38353</v>
      </c>
      <c r="C153" s="207" t="s">
        <v>991</v>
      </c>
      <c r="D153" s="204"/>
      <c r="E153" s="204"/>
      <c r="F153" s="198">
        <v>301</v>
      </c>
      <c r="G153" s="203">
        <v>44</v>
      </c>
      <c r="H153" s="204">
        <v>1</v>
      </c>
      <c r="I153" s="76" t="s">
        <v>961</v>
      </c>
      <c r="J153" s="76" t="s">
        <v>984</v>
      </c>
      <c r="K153" s="76"/>
      <c r="L153" s="76" t="s">
        <v>971</v>
      </c>
      <c r="M153" s="76" t="s">
        <v>968</v>
      </c>
      <c r="N153" s="76" t="s">
        <v>969</v>
      </c>
      <c r="O153" s="76" t="s">
        <v>970</v>
      </c>
      <c r="P153" s="268"/>
      <c r="Q153" s="268"/>
    </row>
    <row r="154" spans="1:17" ht="15" x14ac:dyDescent="0.25">
      <c r="A154" s="222">
        <v>442</v>
      </c>
      <c r="B154" s="218">
        <v>38353</v>
      </c>
      <c r="C154" s="223" t="s">
        <v>991</v>
      </c>
      <c r="D154" s="204"/>
      <c r="E154" s="224"/>
      <c r="F154" s="225"/>
      <c r="G154" s="226">
        <v>42</v>
      </c>
      <c r="H154" s="224">
        <v>1</v>
      </c>
      <c r="I154" s="76" t="s">
        <v>961</v>
      </c>
      <c r="J154" s="76" t="s">
        <v>984</v>
      </c>
      <c r="K154" s="76"/>
      <c r="L154" s="76" t="s">
        <v>971</v>
      </c>
      <c r="M154" s="76" t="s">
        <v>968</v>
      </c>
      <c r="N154" s="76" t="s">
        <v>969</v>
      </c>
      <c r="O154" s="76" t="s">
        <v>970</v>
      </c>
      <c r="P154" s="268"/>
      <c r="Q154" s="268"/>
    </row>
    <row r="155" spans="1:17" ht="15" x14ac:dyDescent="0.25">
      <c r="A155" s="221">
        <f>SUM(A153+1)</f>
        <v>443</v>
      </c>
      <c r="B155" s="218">
        <v>38353</v>
      </c>
      <c r="C155" s="207" t="s">
        <v>991</v>
      </c>
      <c r="D155" s="204"/>
      <c r="E155" s="204"/>
      <c r="F155" s="198">
        <v>143</v>
      </c>
      <c r="G155" s="203">
        <v>5</v>
      </c>
      <c r="H155" s="204">
        <v>1</v>
      </c>
      <c r="I155" s="76" t="s">
        <v>961</v>
      </c>
      <c r="J155" s="76" t="s">
        <v>984</v>
      </c>
      <c r="K155" s="76"/>
      <c r="L155" s="76" t="s">
        <v>971</v>
      </c>
      <c r="M155" s="76" t="s">
        <v>968</v>
      </c>
      <c r="N155" s="76" t="s">
        <v>969</v>
      </c>
      <c r="O155" s="76" t="s">
        <v>970</v>
      </c>
      <c r="P155" s="268"/>
      <c r="Q155" s="268"/>
    </row>
    <row r="156" spans="1:17" ht="15" x14ac:dyDescent="0.25">
      <c r="A156" s="221">
        <f t="shared" si="1"/>
        <v>444</v>
      </c>
      <c r="B156" s="218">
        <v>38353</v>
      </c>
      <c r="C156" s="207" t="s">
        <v>991</v>
      </c>
      <c r="D156" s="204"/>
      <c r="E156" s="204"/>
      <c r="F156" s="198">
        <v>137</v>
      </c>
      <c r="G156" s="203">
        <v>5</v>
      </c>
      <c r="H156" s="204">
        <v>1</v>
      </c>
      <c r="I156" s="76" t="s">
        <v>961</v>
      </c>
      <c r="J156" s="76" t="s">
        <v>984</v>
      </c>
      <c r="K156" s="76"/>
      <c r="L156" s="76" t="s">
        <v>971</v>
      </c>
      <c r="M156" s="76" t="s">
        <v>968</v>
      </c>
      <c r="N156" s="76" t="s">
        <v>969</v>
      </c>
      <c r="O156" s="76" t="s">
        <v>970</v>
      </c>
      <c r="P156" s="268"/>
      <c r="Q156" s="268"/>
    </row>
    <row r="157" spans="1:17" ht="15" x14ac:dyDescent="0.25">
      <c r="A157" s="221">
        <f t="shared" ref="A157:A167" si="2">SUM(A156+1)</f>
        <v>445</v>
      </c>
      <c r="B157" s="218">
        <v>38353</v>
      </c>
      <c r="C157" s="207" t="s">
        <v>991</v>
      </c>
      <c r="D157" s="204"/>
      <c r="E157" s="204"/>
      <c r="F157" s="198">
        <v>139</v>
      </c>
      <c r="G157" s="203">
        <v>48</v>
      </c>
      <c r="H157" s="204">
        <v>1</v>
      </c>
      <c r="I157" s="76" t="s">
        <v>961</v>
      </c>
      <c r="J157" s="76" t="s">
        <v>984</v>
      </c>
      <c r="K157" s="76"/>
      <c r="L157" s="76" t="s">
        <v>971</v>
      </c>
      <c r="M157" s="76" t="s">
        <v>968</v>
      </c>
      <c r="N157" s="76" t="s">
        <v>969</v>
      </c>
      <c r="O157" s="76" t="s">
        <v>970</v>
      </c>
      <c r="P157" s="268"/>
      <c r="Q157" s="268"/>
    </row>
    <row r="158" spans="1:17" ht="15" x14ac:dyDescent="0.25">
      <c r="A158" s="222">
        <v>445</v>
      </c>
      <c r="B158" s="218">
        <v>38353</v>
      </c>
      <c r="C158" s="223" t="s">
        <v>991</v>
      </c>
      <c r="D158" s="204"/>
      <c r="E158" s="224"/>
      <c r="F158" s="225"/>
      <c r="G158" s="226"/>
      <c r="H158" s="224">
        <v>1</v>
      </c>
      <c r="I158" s="76" t="s">
        <v>961</v>
      </c>
      <c r="J158" s="76" t="s">
        <v>984</v>
      </c>
      <c r="K158" s="76"/>
      <c r="L158" s="76" t="s">
        <v>971</v>
      </c>
      <c r="M158" s="76" t="s">
        <v>968</v>
      </c>
      <c r="N158" s="76" t="s">
        <v>969</v>
      </c>
      <c r="O158" s="76" t="s">
        <v>970</v>
      </c>
      <c r="P158" s="268"/>
      <c r="Q158" s="268"/>
    </row>
    <row r="159" spans="1:17" ht="15.6" x14ac:dyDescent="0.3">
      <c r="A159" s="210">
        <f>SUM(A157+1)</f>
        <v>446</v>
      </c>
      <c r="B159" s="218">
        <v>38353</v>
      </c>
      <c r="C159" s="211" t="s">
        <v>991</v>
      </c>
      <c r="D159" s="204"/>
      <c r="E159" s="220"/>
      <c r="F159" s="214">
        <v>144</v>
      </c>
      <c r="G159" s="217">
        <v>3</v>
      </c>
      <c r="H159" s="204">
        <v>1</v>
      </c>
      <c r="I159" s="76" t="s">
        <v>961</v>
      </c>
      <c r="J159" s="76" t="s">
        <v>984</v>
      </c>
      <c r="K159" s="76"/>
      <c r="L159" s="76" t="s">
        <v>971</v>
      </c>
      <c r="M159" s="76" t="s">
        <v>968</v>
      </c>
      <c r="N159" s="76" t="s">
        <v>969</v>
      </c>
      <c r="O159" s="76" t="s">
        <v>970</v>
      </c>
      <c r="P159" s="268"/>
      <c r="Q159" s="268"/>
    </row>
    <row r="160" spans="1:17" ht="15" x14ac:dyDescent="0.25">
      <c r="A160" s="206">
        <f t="shared" si="2"/>
        <v>447</v>
      </c>
      <c r="B160" s="218">
        <v>38353</v>
      </c>
      <c r="C160" s="207" t="s">
        <v>991</v>
      </c>
      <c r="D160" s="204"/>
      <c r="E160" s="204"/>
      <c r="F160" s="198">
        <v>143</v>
      </c>
      <c r="G160" s="203">
        <v>5</v>
      </c>
      <c r="H160" s="204">
        <v>1</v>
      </c>
      <c r="I160" s="76" t="s">
        <v>961</v>
      </c>
      <c r="J160" s="76" t="s">
        <v>984</v>
      </c>
      <c r="K160" s="76"/>
      <c r="L160" s="76" t="s">
        <v>971</v>
      </c>
      <c r="M160" s="76" t="s">
        <v>968</v>
      </c>
      <c r="N160" s="76" t="s">
        <v>969</v>
      </c>
      <c r="O160" s="76" t="s">
        <v>970</v>
      </c>
      <c r="P160" s="268"/>
      <c r="Q160" s="268"/>
    </row>
    <row r="161" spans="1:17" ht="15.6" x14ac:dyDescent="0.3">
      <c r="A161" s="210">
        <f t="shared" si="2"/>
        <v>448</v>
      </c>
      <c r="B161" s="218">
        <v>38353</v>
      </c>
      <c r="C161" s="211" t="s">
        <v>991</v>
      </c>
      <c r="D161" s="204"/>
      <c r="E161" s="220"/>
      <c r="F161" s="214">
        <v>98</v>
      </c>
      <c r="G161" s="217">
        <v>2</v>
      </c>
      <c r="H161" s="204">
        <v>1</v>
      </c>
      <c r="I161" s="76" t="s">
        <v>961</v>
      </c>
      <c r="J161" s="76" t="s">
        <v>984</v>
      </c>
      <c r="K161" s="76"/>
      <c r="L161" s="76" t="s">
        <v>971</v>
      </c>
      <c r="M161" s="76" t="s">
        <v>968</v>
      </c>
      <c r="N161" s="76" t="s">
        <v>969</v>
      </c>
      <c r="O161" s="76" t="s">
        <v>970</v>
      </c>
      <c r="P161" s="268"/>
      <c r="Q161" s="268"/>
    </row>
    <row r="162" spans="1:17" ht="15.6" x14ac:dyDescent="0.3">
      <c r="A162" s="210">
        <f t="shared" si="2"/>
        <v>449</v>
      </c>
      <c r="B162" s="218">
        <v>38353</v>
      </c>
      <c r="C162" s="211" t="s">
        <v>991</v>
      </c>
      <c r="D162" s="204"/>
      <c r="E162" s="220"/>
      <c r="F162" s="214">
        <v>91</v>
      </c>
      <c r="G162" s="217">
        <v>1</v>
      </c>
      <c r="H162" s="204">
        <v>1</v>
      </c>
      <c r="I162" s="76" t="s">
        <v>961</v>
      </c>
      <c r="J162" s="76" t="s">
        <v>984</v>
      </c>
      <c r="K162" s="76"/>
      <c r="L162" s="76" t="s">
        <v>971</v>
      </c>
      <c r="M162" s="76" t="s">
        <v>968</v>
      </c>
      <c r="N162" s="76" t="s">
        <v>969</v>
      </c>
      <c r="O162" s="76" t="s">
        <v>970</v>
      </c>
      <c r="P162" s="268"/>
      <c r="Q162" s="268"/>
    </row>
    <row r="163" spans="1:17" ht="15.6" x14ac:dyDescent="0.3">
      <c r="A163" s="210">
        <f t="shared" si="2"/>
        <v>450</v>
      </c>
      <c r="B163" s="218">
        <v>38353</v>
      </c>
      <c r="C163" s="211" t="s">
        <v>991</v>
      </c>
      <c r="D163" s="204"/>
      <c r="E163" s="220"/>
      <c r="F163" s="214">
        <v>98</v>
      </c>
      <c r="G163" s="217">
        <v>2</v>
      </c>
      <c r="H163" s="204">
        <v>1</v>
      </c>
      <c r="I163" s="76" t="s">
        <v>961</v>
      </c>
      <c r="J163" s="76" t="s">
        <v>984</v>
      </c>
      <c r="K163" s="76"/>
      <c r="L163" s="76" t="s">
        <v>971</v>
      </c>
      <c r="M163" s="76" t="s">
        <v>968</v>
      </c>
      <c r="N163" s="76" t="s">
        <v>969</v>
      </c>
      <c r="O163" s="76" t="s">
        <v>970</v>
      </c>
      <c r="P163" s="268"/>
      <c r="Q163" s="268"/>
    </row>
    <row r="164" spans="1:17" ht="15" x14ac:dyDescent="0.25">
      <c r="A164" s="206">
        <f t="shared" si="2"/>
        <v>451</v>
      </c>
      <c r="B164" s="218">
        <v>38353</v>
      </c>
      <c r="C164" s="207" t="s">
        <v>991</v>
      </c>
      <c r="D164" s="204"/>
      <c r="E164" s="204"/>
      <c r="F164" s="198">
        <v>87</v>
      </c>
      <c r="G164" s="203">
        <v>5</v>
      </c>
      <c r="H164" s="204">
        <v>1</v>
      </c>
      <c r="I164" s="76" t="s">
        <v>961</v>
      </c>
      <c r="J164" s="76" t="s">
        <v>984</v>
      </c>
      <c r="K164" s="76"/>
      <c r="L164" s="76" t="s">
        <v>971</v>
      </c>
      <c r="M164" s="76" t="s">
        <v>968</v>
      </c>
      <c r="N164" s="76" t="s">
        <v>969</v>
      </c>
      <c r="O164" s="76" t="s">
        <v>970</v>
      </c>
      <c r="P164" s="268"/>
      <c r="Q164" s="268"/>
    </row>
    <row r="165" spans="1:17" ht="15" x14ac:dyDescent="0.25">
      <c r="A165" s="206">
        <f t="shared" si="2"/>
        <v>452</v>
      </c>
      <c r="B165" s="218">
        <v>38353</v>
      </c>
      <c r="C165" s="207" t="s">
        <v>991</v>
      </c>
      <c r="D165" s="204"/>
      <c r="E165" s="204"/>
      <c r="F165" s="198">
        <v>154</v>
      </c>
      <c r="G165" s="203">
        <v>11</v>
      </c>
      <c r="H165" s="204">
        <v>1</v>
      </c>
      <c r="I165" s="76" t="s">
        <v>961</v>
      </c>
      <c r="J165" s="76" t="s">
        <v>984</v>
      </c>
      <c r="K165" s="76"/>
      <c r="L165" s="76" t="s">
        <v>971</v>
      </c>
      <c r="M165" s="76" t="s">
        <v>968</v>
      </c>
      <c r="N165" s="76" t="s">
        <v>969</v>
      </c>
      <c r="O165" s="76" t="s">
        <v>970</v>
      </c>
      <c r="P165" s="268"/>
      <c r="Q165" s="268"/>
    </row>
    <row r="166" spans="1:17" ht="15.6" x14ac:dyDescent="0.3">
      <c r="A166" s="228">
        <f t="shared" si="2"/>
        <v>453</v>
      </c>
      <c r="B166" s="218">
        <v>38353</v>
      </c>
      <c r="C166" s="229" t="s">
        <v>991</v>
      </c>
      <c r="D166" s="204"/>
      <c r="E166" s="230"/>
      <c r="F166" s="231">
        <v>152</v>
      </c>
      <c r="G166" s="232">
        <v>5</v>
      </c>
      <c r="H166" s="204">
        <v>1</v>
      </c>
      <c r="I166" s="76" t="s">
        <v>961</v>
      </c>
      <c r="J166" s="76" t="s">
        <v>984</v>
      </c>
      <c r="K166" s="76"/>
      <c r="L166" s="76" t="s">
        <v>971</v>
      </c>
      <c r="M166" s="76" t="s">
        <v>968</v>
      </c>
      <c r="N166" s="76" t="s">
        <v>969</v>
      </c>
      <c r="O166" s="76" t="s">
        <v>970</v>
      </c>
      <c r="P166" s="268"/>
      <c r="Q166" s="268"/>
    </row>
    <row r="167" spans="1:17" ht="15" x14ac:dyDescent="0.25">
      <c r="A167" s="221">
        <f t="shared" si="2"/>
        <v>454</v>
      </c>
      <c r="B167" s="218">
        <v>38353</v>
      </c>
      <c r="C167" s="207" t="s">
        <v>991</v>
      </c>
      <c r="D167" s="204"/>
      <c r="E167" s="204"/>
      <c r="F167" s="198">
        <v>160</v>
      </c>
      <c r="G167" s="203">
        <v>13</v>
      </c>
      <c r="H167" s="204">
        <v>1</v>
      </c>
      <c r="I167" s="76" t="s">
        <v>961</v>
      </c>
      <c r="J167" s="76" t="s">
        <v>984</v>
      </c>
      <c r="K167" s="76"/>
      <c r="L167" s="76" t="s">
        <v>971</v>
      </c>
      <c r="M167" s="76" t="s">
        <v>968</v>
      </c>
      <c r="N167" s="76" t="s">
        <v>969</v>
      </c>
      <c r="O167" s="76" t="s">
        <v>970</v>
      </c>
      <c r="P167" s="268"/>
      <c r="Q167" s="268"/>
    </row>
    <row r="168" spans="1:17" ht="15" x14ac:dyDescent="0.25">
      <c r="A168" s="222">
        <v>454</v>
      </c>
      <c r="B168" s="218">
        <v>38353</v>
      </c>
      <c r="C168" s="223" t="s">
        <v>991</v>
      </c>
      <c r="D168" s="204"/>
      <c r="E168" s="224"/>
      <c r="F168" s="225"/>
      <c r="G168" s="226">
        <v>55</v>
      </c>
      <c r="H168" s="224">
        <v>1</v>
      </c>
      <c r="I168" s="76" t="s">
        <v>961</v>
      </c>
      <c r="J168" s="76" t="s">
        <v>984</v>
      </c>
      <c r="K168" s="76"/>
      <c r="L168" s="76" t="s">
        <v>971</v>
      </c>
      <c r="M168" s="76" t="s">
        <v>968</v>
      </c>
      <c r="N168" s="76" t="s">
        <v>969</v>
      </c>
      <c r="O168" s="76" t="s">
        <v>970</v>
      </c>
      <c r="P168" s="268"/>
      <c r="Q168" s="268"/>
    </row>
    <row r="169" spans="1:17" ht="15" x14ac:dyDescent="0.25">
      <c r="A169" s="221">
        <f>SUM(A167+1)</f>
        <v>455</v>
      </c>
      <c r="B169" s="218">
        <v>38353</v>
      </c>
      <c r="C169" s="207" t="s">
        <v>991</v>
      </c>
      <c r="D169" s="204"/>
      <c r="E169" s="204"/>
      <c r="F169" s="198">
        <v>150</v>
      </c>
      <c r="G169" s="203">
        <v>10</v>
      </c>
      <c r="H169" s="204">
        <v>1</v>
      </c>
      <c r="I169" s="76" t="s">
        <v>961</v>
      </c>
      <c r="J169" s="76" t="s">
        <v>984</v>
      </c>
      <c r="K169" s="76"/>
      <c r="L169" s="76" t="s">
        <v>971</v>
      </c>
      <c r="M169" s="76" t="s">
        <v>968</v>
      </c>
      <c r="N169" s="76" t="s">
        <v>969</v>
      </c>
      <c r="O169" s="76" t="s">
        <v>970</v>
      </c>
      <c r="P169" s="268"/>
      <c r="Q169" s="268"/>
    </row>
    <row r="170" spans="1:17" ht="15" x14ac:dyDescent="0.25">
      <c r="A170" s="221">
        <f t="shared" ref="A170:A191" si="3">SUM(A169+1)</f>
        <v>456</v>
      </c>
      <c r="B170" s="218">
        <v>38353</v>
      </c>
      <c r="C170" s="207" t="s">
        <v>991</v>
      </c>
      <c r="D170" s="204"/>
      <c r="E170" s="204"/>
      <c r="F170" s="198">
        <v>154</v>
      </c>
      <c r="G170" s="203">
        <v>10</v>
      </c>
      <c r="H170" s="204">
        <v>1</v>
      </c>
      <c r="I170" s="76" t="s">
        <v>961</v>
      </c>
      <c r="J170" s="76" t="s">
        <v>984</v>
      </c>
      <c r="K170" s="76"/>
      <c r="L170" s="76" t="s">
        <v>971</v>
      </c>
      <c r="M170" s="76" t="s">
        <v>968</v>
      </c>
      <c r="N170" s="76" t="s">
        <v>969</v>
      </c>
      <c r="O170" s="76" t="s">
        <v>970</v>
      </c>
      <c r="P170" s="268"/>
      <c r="Q170" s="268"/>
    </row>
    <row r="171" spans="1:17" ht="15" x14ac:dyDescent="0.25">
      <c r="A171" s="221">
        <f t="shared" si="3"/>
        <v>457</v>
      </c>
      <c r="B171" s="218">
        <v>38353</v>
      </c>
      <c r="C171" s="207" t="s">
        <v>991</v>
      </c>
      <c r="D171" s="204"/>
      <c r="E171" s="204"/>
      <c r="F171" s="198">
        <v>150</v>
      </c>
      <c r="G171" s="203">
        <v>8</v>
      </c>
      <c r="H171" s="204">
        <v>1</v>
      </c>
      <c r="I171" s="76" t="s">
        <v>961</v>
      </c>
      <c r="J171" s="76" t="s">
        <v>984</v>
      </c>
      <c r="K171" s="76"/>
      <c r="L171" s="76" t="s">
        <v>971</v>
      </c>
      <c r="M171" s="76" t="s">
        <v>968</v>
      </c>
      <c r="N171" s="76" t="s">
        <v>969</v>
      </c>
      <c r="O171" s="76" t="s">
        <v>970</v>
      </c>
      <c r="P171" s="268"/>
      <c r="Q171" s="268"/>
    </row>
    <row r="172" spans="1:17" ht="15.6" x14ac:dyDescent="0.3">
      <c r="A172" s="227">
        <f t="shared" si="3"/>
        <v>458</v>
      </c>
      <c r="B172" s="218">
        <v>38353</v>
      </c>
      <c r="C172" s="211" t="s">
        <v>991</v>
      </c>
      <c r="D172" s="204"/>
      <c r="E172" s="220"/>
      <c r="F172" s="214">
        <v>140</v>
      </c>
      <c r="G172" s="217">
        <v>3</v>
      </c>
      <c r="H172" s="204">
        <v>1</v>
      </c>
      <c r="I172" s="76" t="s">
        <v>961</v>
      </c>
      <c r="J172" s="76" t="s">
        <v>984</v>
      </c>
      <c r="K172" s="76"/>
      <c r="L172" s="76" t="s">
        <v>971</v>
      </c>
      <c r="M172" s="76" t="s">
        <v>968</v>
      </c>
      <c r="N172" s="76" t="s">
        <v>969</v>
      </c>
      <c r="O172" s="76" t="s">
        <v>970</v>
      </c>
      <c r="P172" s="268"/>
      <c r="Q172" s="268"/>
    </row>
    <row r="173" spans="1:17" ht="15" x14ac:dyDescent="0.25">
      <c r="A173" s="222">
        <v>458</v>
      </c>
      <c r="B173" s="218">
        <v>38353</v>
      </c>
      <c r="C173" s="223" t="s">
        <v>991</v>
      </c>
      <c r="D173" s="204"/>
      <c r="E173" s="224"/>
      <c r="F173" s="225"/>
      <c r="G173" s="226">
        <v>73</v>
      </c>
      <c r="H173" s="224">
        <v>1</v>
      </c>
      <c r="I173" s="76" t="s">
        <v>961</v>
      </c>
      <c r="J173" s="76" t="s">
        <v>984</v>
      </c>
      <c r="K173" s="76"/>
      <c r="L173" s="76" t="s">
        <v>971</v>
      </c>
      <c r="M173" s="76" t="s">
        <v>968</v>
      </c>
      <c r="N173" s="76" t="s">
        <v>969</v>
      </c>
      <c r="O173" s="76" t="s">
        <v>970</v>
      </c>
      <c r="P173" s="268"/>
      <c r="Q173" s="268"/>
    </row>
    <row r="174" spans="1:17" ht="15" x14ac:dyDescent="0.25">
      <c r="A174" s="221">
        <f>SUM(A172+1)</f>
        <v>459</v>
      </c>
      <c r="B174" s="218">
        <v>38353</v>
      </c>
      <c r="C174" s="207" t="s">
        <v>991</v>
      </c>
      <c r="D174" s="204"/>
      <c r="E174" s="204"/>
      <c r="F174" s="198">
        <v>174</v>
      </c>
      <c r="G174" s="203">
        <v>8</v>
      </c>
      <c r="H174" s="204">
        <v>1</v>
      </c>
      <c r="I174" s="76" t="s">
        <v>961</v>
      </c>
      <c r="J174" s="76" t="s">
        <v>984</v>
      </c>
      <c r="K174" s="76"/>
      <c r="L174" s="76" t="s">
        <v>971</v>
      </c>
      <c r="M174" s="76" t="s">
        <v>968</v>
      </c>
      <c r="N174" s="76" t="s">
        <v>969</v>
      </c>
      <c r="O174" s="76" t="s">
        <v>970</v>
      </c>
      <c r="P174" s="268"/>
      <c r="Q174" s="268"/>
    </row>
    <row r="175" spans="1:17" ht="15.6" x14ac:dyDescent="0.3">
      <c r="A175" s="227">
        <f t="shared" si="3"/>
        <v>460</v>
      </c>
      <c r="B175" s="218">
        <v>38353</v>
      </c>
      <c r="C175" s="211" t="s">
        <v>991</v>
      </c>
      <c r="D175" s="204"/>
      <c r="E175" s="220"/>
      <c r="F175" s="214">
        <v>67</v>
      </c>
      <c r="G175" s="217">
        <v>2</v>
      </c>
      <c r="H175" s="204">
        <v>1</v>
      </c>
      <c r="I175" s="76" t="s">
        <v>961</v>
      </c>
      <c r="J175" s="76" t="s">
        <v>984</v>
      </c>
      <c r="K175" s="76"/>
      <c r="L175" s="76" t="s">
        <v>971</v>
      </c>
      <c r="M175" s="76" t="s">
        <v>968</v>
      </c>
      <c r="N175" s="76" t="s">
        <v>969</v>
      </c>
      <c r="O175" s="76" t="s">
        <v>970</v>
      </c>
      <c r="P175" s="268"/>
      <c r="Q175" s="268"/>
    </row>
    <row r="176" spans="1:17" ht="15" x14ac:dyDescent="0.25">
      <c r="A176" s="221">
        <f t="shared" si="3"/>
        <v>461</v>
      </c>
      <c r="B176" s="218">
        <v>38353</v>
      </c>
      <c r="C176" s="207" t="s">
        <v>991</v>
      </c>
      <c r="D176" s="204"/>
      <c r="E176" s="204"/>
      <c r="F176" s="198">
        <v>170</v>
      </c>
      <c r="G176" s="203">
        <v>14</v>
      </c>
      <c r="H176" s="204">
        <v>1</v>
      </c>
      <c r="I176" s="76" t="s">
        <v>961</v>
      </c>
      <c r="J176" s="76" t="s">
        <v>984</v>
      </c>
      <c r="K176" s="76"/>
      <c r="L176" s="76" t="s">
        <v>971</v>
      </c>
      <c r="M176" s="76" t="s">
        <v>968</v>
      </c>
      <c r="N176" s="76" t="s">
        <v>969</v>
      </c>
      <c r="O176" s="76" t="s">
        <v>970</v>
      </c>
      <c r="P176" s="268"/>
      <c r="Q176" s="268"/>
    </row>
    <row r="177" spans="1:18" ht="15" x14ac:dyDescent="0.25">
      <c r="A177" s="221">
        <f t="shared" si="3"/>
        <v>462</v>
      </c>
      <c r="B177" s="218">
        <v>38353</v>
      </c>
      <c r="C177" s="207" t="s">
        <v>991</v>
      </c>
      <c r="D177" s="204"/>
      <c r="E177" s="204"/>
      <c r="F177" s="198">
        <v>172</v>
      </c>
      <c r="G177" s="203">
        <v>49</v>
      </c>
      <c r="H177" s="204">
        <v>1</v>
      </c>
      <c r="I177" s="76" t="s">
        <v>961</v>
      </c>
      <c r="J177" s="76" t="s">
        <v>984</v>
      </c>
      <c r="K177" s="76"/>
      <c r="L177" s="76" t="s">
        <v>971</v>
      </c>
      <c r="M177" s="76" t="s">
        <v>968</v>
      </c>
      <c r="N177" s="76" t="s">
        <v>969</v>
      </c>
      <c r="O177" s="76" t="s">
        <v>970</v>
      </c>
      <c r="P177" s="268"/>
      <c r="Q177" s="268"/>
    </row>
    <row r="178" spans="1:18" ht="15" x14ac:dyDescent="0.25">
      <c r="A178" s="221">
        <f>SUM(A177+1)</f>
        <v>463</v>
      </c>
      <c r="B178" s="218">
        <v>38353</v>
      </c>
      <c r="C178" s="207" t="s">
        <v>991</v>
      </c>
      <c r="D178" s="204"/>
      <c r="E178" s="204"/>
      <c r="F178" s="198">
        <v>140</v>
      </c>
      <c r="G178" s="203">
        <v>5</v>
      </c>
      <c r="H178" s="204">
        <v>1</v>
      </c>
      <c r="I178" s="76" t="s">
        <v>961</v>
      </c>
      <c r="J178" s="76" t="s">
        <v>984</v>
      </c>
      <c r="K178" s="76"/>
      <c r="L178" s="76" t="s">
        <v>971</v>
      </c>
      <c r="M178" s="76" t="s">
        <v>968</v>
      </c>
      <c r="N178" s="76" t="s">
        <v>969</v>
      </c>
      <c r="O178" s="76" t="s">
        <v>970</v>
      </c>
      <c r="P178" s="268"/>
      <c r="Q178" s="268"/>
    </row>
    <row r="179" spans="1:18" ht="15" x14ac:dyDescent="0.25">
      <c r="A179" s="221">
        <f t="shared" si="3"/>
        <v>464</v>
      </c>
      <c r="B179" s="218">
        <v>38353</v>
      </c>
      <c r="C179" s="207" t="s">
        <v>991</v>
      </c>
      <c r="D179" s="204"/>
      <c r="E179" s="204"/>
      <c r="F179" s="198">
        <v>159</v>
      </c>
      <c r="G179" s="203">
        <v>85</v>
      </c>
      <c r="H179" s="204">
        <v>1</v>
      </c>
      <c r="I179" s="76" t="s">
        <v>961</v>
      </c>
      <c r="J179" s="76" t="s">
        <v>984</v>
      </c>
      <c r="K179" s="76"/>
      <c r="L179" s="76" t="s">
        <v>971</v>
      </c>
      <c r="M179" s="76" t="s">
        <v>968</v>
      </c>
      <c r="N179" s="76" t="s">
        <v>969</v>
      </c>
      <c r="O179" s="76" t="s">
        <v>970</v>
      </c>
      <c r="P179" s="268"/>
      <c r="Q179" s="268"/>
    </row>
    <row r="180" spans="1:18" ht="27.6" x14ac:dyDescent="0.25">
      <c r="A180" s="222">
        <v>464</v>
      </c>
      <c r="B180" s="218">
        <v>38353</v>
      </c>
      <c r="C180" s="223" t="s">
        <v>991</v>
      </c>
      <c r="D180" s="204"/>
      <c r="E180" s="224"/>
      <c r="F180" s="225"/>
      <c r="G180" s="226"/>
      <c r="H180" s="224">
        <v>1</v>
      </c>
      <c r="I180" s="76" t="s">
        <v>961</v>
      </c>
      <c r="J180" s="76" t="s">
        <v>984</v>
      </c>
      <c r="K180" s="76"/>
      <c r="L180" s="76" t="s">
        <v>971</v>
      </c>
      <c r="M180" s="76" t="s">
        <v>968</v>
      </c>
      <c r="N180" s="76" t="s">
        <v>969</v>
      </c>
      <c r="O180" s="76" t="s">
        <v>970</v>
      </c>
      <c r="P180" s="76"/>
      <c r="Q180" s="268"/>
      <c r="R180" s="267" t="s">
        <v>996</v>
      </c>
    </row>
    <row r="181" spans="1:18" ht="15" x14ac:dyDescent="0.25">
      <c r="A181" s="221">
        <f>SUM(A179+1)</f>
        <v>465</v>
      </c>
      <c r="B181" s="218">
        <v>38353</v>
      </c>
      <c r="C181" s="207" t="s">
        <v>991</v>
      </c>
      <c r="D181" s="204"/>
      <c r="E181" s="204"/>
      <c r="F181" s="198">
        <v>173</v>
      </c>
      <c r="G181" s="203">
        <v>19</v>
      </c>
      <c r="H181" s="204">
        <v>1</v>
      </c>
      <c r="I181" s="76" t="s">
        <v>961</v>
      </c>
      <c r="J181" s="76" t="s">
        <v>984</v>
      </c>
      <c r="K181" s="76"/>
      <c r="L181" s="76" t="s">
        <v>971</v>
      </c>
      <c r="M181" s="76" t="s">
        <v>968</v>
      </c>
      <c r="N181" s="76" t="s">
        <v>969</v>
      </c>
      <c r="O181" s="76" t="s">
        <v>970</v>
      </c>
      <c r="P181" s="268"/>
      <c r="Q181" s="268"/>
    </row>
    <row r="182" spans="1:18" ht="15" x14ac:dyDescent="0.25">
      <c r="A182" s="221">
        <f t="shared" si="3"/>
        <v>466</v>
      </c>
      <c r="B182" s="218">
        <v>38353</v>
      </c>
      <c r="C182" s="207" t="s">
        <v>991</v>
      </c>
      <c r="D182" s="204"/>
      <c r="E182" s="204"/>
      <c r="F182" s="198">
        <v>174</v>
      </c>
      <c r="G182" s="203">
        <v>19</v>
      </c>
      <c r="H182" s="204">
        <v>1</v>
      </c>
      <c r="I182" s="76" t="s">
        <v>961</v>
      </c>
      <c r="J182" s="76" t="s">
        <v>984</v>
      </c>
      <c r="K182" s="76"/>
      <c r="L182" s="76" t="s">
        <v>971</v>
      </c>
      <c r="M182" s="76" t="s">
        <v>968</v>
      </c>
      <c r="N182" s="76" t="s">
        <v>969</v>
      </c>
      <c r="O182" s="76" t="s">
        <v>970</v>
      </c>
      <c r="P182" s="268"/>
      <c r="Q182" s="268"/>
    </row>
    <row r="183" spans="1:18" ht="15" x14ac:dyDescent="0.25">
      <c r="A183" s="206">
        <f t="shared" si="3"/>
        <v>467</v>
      </c>
      <c r="B183" s="218">
        <v>38353</v>
      </c>
      <c r="C183" s="207" t="s">
        <v>991</v>
      </c>
      <c r="D183" s="204"/>
      <c r="E183" s="204"/>
      <c r="F183" s="198">
        <v>174</v>
      </c>
      <c r="G183" s="203">
        <v>19</v>
      </c>
      <c r="H183" s="204">
        <v>1</v>
      </c>
      <c r="I183" s="76" t="s">
        <v>961</v>
      </c>
      <c r="J183" s="76" t="s">
        <v>984</v>
      </c>
      <c r="K183" s="76"/>
      <c r="L183" s="76" t="s">
        <v>971</v>
      </c>
      <c r="M183" s="76" t="s">
        <v>968</v>
      </c>
      <c r="N183" s="76" t="s">
        <v>969</v>
      </c>
      <c r="O183" s="76" t="s">
        <v>970</v>
      </c>
      <c r="P183" s="268"/>
      <c r="Q183" s="268"/>
    </row>
    <row r="184" spans="1:18" ht="15" x14ac:dyDescent="0.25">
      <c r="A184" s="206">
        <f t="shared" si="3"/>
        <v>468</v>
      </c>
      <c r="B184" s="218">
        <v>38353</v>
      </c>
      <c r="C184" s="207" t="s">
        <v>991</v>
      </c>
      <c r="D184" s="204"/>
      <c r="E184" s="204"/>
      <c r="F184" s="198">
        <v>172</v>
      </c>
      <c r="G184" s="203">
        <v>18</v>
      </c>
      <c r="H184" s="204">
        <v>1</v>
      </c>
      <c r="I184" s="76" t="s">
        <v>961</v>
      </c>
      <c r="J184" s="76" t="s">
        <v>984</v>
      </c>
      <c r="K184" s="76"/>
      <c r="L184" s="76" t="s">
        <v>971</v>
      </c>
      <c r="M184" s="76" t="s">
        <v>968</v>
      </c>
      <c r="N184" s="76" t="s">
        <v>969</v>
      </c>
      <c r="O184" s="76" t="s">
        <v>970</v>
      </c>
      <c r="P184" s="268"/>
      <c r="Q184" s="268"/>
    </row>
    <row r="185" spans="1:18" ht="15" x14ac:dyDescent="0.25">
      <c r="A185" s="206">
        <f t="shared" si="3"/>
        <v>469</v>
      </c>
      <c r="B185" s="218">
        <v>38353</v>
      </c>
      <c r="C185" s="207" t="s">
        <v>991</v>
      </c>
      <c r="D185" s="204"/>
      <c r="E185" s="204"/>
      <c r="F185" s="198">
        <v>164</v>
      </c>
      <c r="G185" s="203">
        <v>5</v>
      </c>
      <c r="H185" s="204">
        <v>1</v>
      </c>
      <c r="I185" s="76" t="s">
        <v>961</v>
      </c>
      <c r="J185" s="76" t="s">
        <v>984</v>
      </c>
      <c r="K185" s="76"/>
      <c r="L185" s="76" t="s">
        <v>971</v>
      </c>
      <c r="M185" s="76" t="s">
        <v>968</v>
      </c>
      <c r="N185" s="76" t="s">
        <v>969</v>
      </c>
      <c r="O185" s="76" t="s">
        <v>970</v>
      </c>
      <c r="P185" s="268"/>
      <c r="Q185" s="268"/>
    </row>
    <row r="186" spans="1:18" ht="15" x14ac:dyDescent="0.25">
      <c r="A186" s="206">
        <f t="shared" si="3"/>
        <v>470</v>
      </c>
      <c r="B186" s="218">
        <v>38353</v>
      </c>
      <c r="C186" s="207" t="s">
        <v>991</v>
      </c>
      <c r="D186" s="204"/>
      <c r="E186" s="204"/>
      <c r="F186" s="198">
        <v>165</v>
      </c>
      <c r="G186" s="203">
        <v>7</v>
      </c>
      <c r="H186" s="204">
        <v>1</v>
      </c>
      <c r="I186" s="76" t="s">
        <v>961</v>
      </c>
      <c r="J186" s="76" t="s">
        <v>984</v>
      </c>
      <c r="K186" s="76"/>
      <c r="L186" s="76" t="s">
        <v>971</v>
      </c>
      <c r="M186" s="76" t="s">
        <v>968</v>
      </c>
      <c r="N186" s="76" t="s">
        <v>969</v>
      </c>
      <c r="O186" s="76" t="s">
        <v>970</v>
      </c>
      <c r="P186" s="268"/>
      <c r="Q186" s="268"/>
    </row>
    <row r="187" spans="1:18" ht="15" x14ac:dyDescent="0.25">
      <c r="A187" s="206">
        <f t="shared" si="3"/>
        <v>471</v>
      </c>
      <c r="B187" s="218">
        <v>38353</v>
      </c>
      <c r="C187" s="207" t="s">
        <v>991</v>
      </c>
      <c r="D187" s="204"/>
      <c r="E187" s="204"/>
      <c r="F187" s="198"/>
      <c r="G187" s="203">
        <v>5</v>
      </c>
      <c r="H187" s="204">
        <v>1</v>
      </c>
      <c r="I187" s="76" t="s">
        <v>961</v>
      </c>
      <c r="J187" s="76" t="s">
        <v>984</v>
      </c>
      <c r="K187" s="76"/>
      <c r="L187" s="76" t="s">
        <v>971</v>
      </c>
      <c r="M187" s="76" t="s">
        <v>968</v>
      </c>
      <c r="N187" s="76" t="s">
        <v>969</v>
      </c>
      <c r="O187" s="76" t="s">
        <v>970</v>
      </c>
      <c r="P187" s="268"/>
      <c r="Q187" s="268"/>
    </row>
    <row r="188" spans="1:18" ht="15" x14ac:dyDescent="0.25">
      <c r="A188" s="206">
        <f t="shared" si="3"/>
        <v>472</v>
      </c>
      <c r="B188" s="218">
        <v>38353</v>
      </c>
      <c r="C188" s="207" t="s">
        <v>991</v>
      </c>
      <c r="D188" s="204"/>
      <c r="E188" s="204"/>
      <c r="F188" s="198"/>
      <c r="G188" s="203">
        <v>5</v>
      </c>
      <c r="H188" s="204">
        <v>1</v>
      </c>
      <c r="I188" s="76" t="s">
        <v>961</v>
      </c>
      <c r="J188" s="76" t="s">
        <v>984</v>
      </c>
      <c r="K188" s="76"/>
      <c r="L188" s="76" t="s">
        <v>971</v>
      </c>
      <c r="M188" s="76" t="s">
        <v>968</v>
      </c>
      <c r="N188" s="76" t="s">
        <v>969</v>
      </c>
      <c r="O188" s="76" t="s">
        <v>970</v>
      </c>
      <c r="P188" s="268"/>
      <c r="Q188" s="268"/>
    </row>
    <row r="189" spans="1:18" ht="15.6" x14ac:dyDescent="0.3">
      <c r="A189" s="210">
        <f t="shared" si="3"/>
        <v>473</v>
      </c>
      <c r="B189" s="218">
        <v>38353</v>
      </c>
      <c r="C189" s="211" t="s">
        <v>991</v>
      </c>
      <c r="D189" s="204"/>
      <c r="E189" s="220"/>
      <c r="F189" s="214"/>
      <c r="G189" s="217">
        <v>2</v>
      </c>
      <c r="H189" s="204">
        <v>1</v>
      </c>
      <c r="I189" s="76" t="s">
        <v>961</v>
      </c>
      <c r="J189" s="76" t="s">
        <v>984</v>
      </c>
      <c r="K189" s="76"/>
      <c r="L189" s="76" t="s">
        <v>971</v>
      </c>
      <c r="M189" s="76" t="s">
        <v>968</v>
      </c>
      <c r="N189" s="76" t="s">
        <v>969</v>
      </c>
      <c r="O189" s="76" t="s">
        <v>970</v>
      </c>
      <c r="P189" s="268"/>
      <c r="Q189" s="268"/>
    </row>
    <row r="190" spans="1:18" ht="15" x14ac:dyDescent="0.25">
      <c r="A190" s="206">
        <f t="shared" si="3"/>
        <v>474</v>
      </c>
      <c r="B190" s="218">
        <v>38353</v>
      </c>
      <c r="C190" s="207" t="s">
        <v>991</v>
      </c>
      <c r="D190" s="204"/>
      <c r="E190" s="204"/>
      <c r="F190" s="198"/>
      <c r="G190" s="203">
        <v>21</v>
      </c>
      <c r="H190" s="204">
        <v>1</v>
      </c>
      <c r="I190" s="76" t="s">
        <v>961</v>
      </c>
      <c r="J190" s="76" t="s">
        <v>984</v>
      </c>
      <c r="K190" s="76"/>
      <c r="L190" s="76" t="s">
        <v>971</v>
      </c>
      <c r="M190" s="76" t="s">
        <v>968</v>
      </c>
      <c r="N190" s="76" t="s">
        <v>969</v>
      </c>
      <c r="O190" s="76" t="s">
        <v>970</v>
      </c>
      <c r="P190" s="268"/>
      <c r="Q190" s="268"/>
    </row>
    <row r="191" spans="1:18" ht="15" x14ac:dyDescent="0.25">
      <c r="A191" s="206">
        <f t="shared" si="3"/>
        <v>475</v>
      </c>
      <c r="B191" s="218">
        <v>38353</v>
      </c>
      <c r="C191" s="207" t="s">
        <v>991</v>
      </c>
      <c r="D191" s="204"/>
      <c r="E191" s="204"/>
      <c r="F191" s="198"/>
      <c r="G191" s="203">
        <v>21</v>
      </c>
      <c r="H191" s="204">
        <v>1</v>
      </c>
      <c r="I191" s="76" t="s">
        <v>961</v>
      </c>
      <c r="J191" s="76" t="s">
        <v>984</v>
      </c>
      <c r="K191" s="76"/>
      <c r="L191" s="76" t="s">
        <v>971</v>
      </c>
      <c r="M191" s="76" t="s">
        <v>968</v>
      </c>
      <c r="N191" s="76" t="s">
        <v>969</v>
      </c>
      <c r="O191" s="76" t="s">
        <v>970</v>
      </c>
      <c r="P191" s="268"/>
      <c r="Q191" s="268"/>
    </row>
    <row r="192" spans="1:18" ht="15" x14ac:dyDescent="0.25">
      <c r="A192" s="206">
        <v>476</v>
      </c>
      <c r="B192" s="218">
        <v>38353</v>
      </c>
      <c r="C192" s="207" t="s">
        <v>991</v>
      </c>
      <c r="D192" s="204"/>
      <c r="E192" s="204"/>
      <c r="F192" s="198"/>
      <c r="G192" s="203">
        <v>5</v>
      </c>
      <c r="H192" s="204">
        <v>1</v>
      </c>
      <c r="I192" s="76" t="s">
        <v>961</v>
      </c>
      <c r="J192" s="76" t="s">
        <v>984</v>
      </c>
      <c r="K192" s="76"/>
      <c r="L192" s="76" t="s">
        <v>971</v>
      </c>
      <c r="M192" s="76" t="s">
        <v>968</v>
      </c>
      <c r="N192" s="76" t="s">
        <v>969</v>
      </c>
      <c r="O192" s="76" t="s">
        <v>970</v>
      </c>
      <c r="P192" s="268"/>
      <c r="Q192" s="268"/>
    </row>
    <row r="193" spans="1:17" ht="15" x14ac:dyDescent="0.25">
      <c r="A193" s="206">
        <v>477</v>
      </c>
      <c r="B193" s="218">
        <v>38353</v>
      </c>
      <c r="C193" s="207" t="s">
        <v>991</v>
      </c>
      <c r="D193" s="204"/>
      <c r="E193" s="204"/>
      <c r="F193" s="198"/>
      <c r="G193" s="203">
        <v>6</v>
      </c>
      <c r="H193" s="204">
        <v>1</v>
      </c>
      <c r="I193" s="76" t="s">
        <v>961</v>
      </c>
      <c r="J193" s="76" t="s">
        <v>984</v>
      </c>
      <c r="K193" s="76"/>
      <c r="L193" s="76" t="s">
        <v>971</v>
      </c>
      <c r="M193" s="76" t="s">
        <v>968</v>
      </c>
      <c r="N193" s="76" t="s">
        <v>969</v>
      </c>
      <c r="O193" s="76" t="s">
        <v>970</v>
      </c>
      <c r="P193" s="268"/>
      <c r="Q193" s="268"/>
    </row>
    <row r="194" spans="1:17" ht="15" x14ac:dyDescent="0.25">
      <c r="A194" s="206">
        <v>478</v>
      </c>
      <c r="B194" s="218">
        <v>38353</v>
      </c>
      <c r="C194" s="207" t="s">
        <v>991</v>
      </c>
      <c r="D194" s="204"/>
      <c r="E194" s="204"/>
      <c r="F194" s="198"/>
      <c r="G194" s="203">
        <v>5</v>
      </c>
      <c r="H194" s="204">
        <v>1</v>
      </c>
      <c r="I194" s="76" t="s">
        <v>961</v>
      </c>
      <c r="J194" s="76" t="s">
        <v>984</v>
      </c>
      <c r="K194" s="76"/>
      <c r="L194" s="76" t="s">
        <v>971</v>
      </c>
      <c r="M194" s="76" t="s">
        <v>968</v>
      </c>
      <c r="N194" s="76" t="s">
        <v>969</v>
      </c>
      <c r="O194" s="76" t="s">
        <v>970</v>
      </c>
      <c r="P194" s="268"/>
      <c r="Q194" s="268"/>
    </row>
    <row r="195" spans="1:17" ht="15" x14ac:dyDescent="0.25">
      <c r="A195" s="206">
        <v>479</v>
      </c>
      <c r="B195" s="218">
        <v>38353</v>
      </c>
      <c r="C195" s="207" t="s">
        <v>991</v>
      </c>
      <c r="D195" s="204"/>
      <c r="E195" s="204"/>
      <c r="F195" s="198"/>
      <c r="G195" s="203">
        <v>27</v>
      </c>
      <c r="H195" s="204">
        <v>1</v>
      </c>
      <c r="I195" s="76" t="s">
        <v>961</v>
      </c>
      <c r="J195" s="76" t="s">
        <v>984</v>
      </c>
      <c r="K195" s="76"/>
      <c r="L195" s="76" t="s">
        <v>971</v>
      </c>
      <c r="M195" s="76" t="s">
        <v>968</v>
      </c>
      <c r="N195" s="76" t="s">
        <v>969</v>
      </c>
      <c r="O195" s="76" t="s">
        <v>970</v>
      </c>
      <c r="P195" s="268"/>
      <c r="Q195" s="268"/>
    </row>
    <row r="196" spans="1:17" ht="15" x14ac:dyDescent="0.25">
      <c r="A196" s="206">
        <v>480</v>
      </c>
      <c r="B196" s="218">
        <v>38353</v>
      </c>
      <c r="C196" s="207" t="s">
        <v>991</v>
      </c>
      <c r="D196" s="204"/>
      <c r="E196" s="204"/>
      <c r="F196" s="198"/>
      <c r="G196" s="203">
        <v>5</v>
      </c>
      <c r="H196" s="204">
        <v>1</v>
      </c>
      <c r="I196" s="76" t="s">
        <v>961</v>
      </c>
      <c r="J196" s="76" t="s">
        <v>984</v>
      </c>
      <c r="K196" s="76"/>
      <c r="L196" s="76" t="s">
        <v>971</v>
      </c>
      <c r="M196" s="76" t="s">
        <v>968</v>
      </c>
      <c r="N196" s="76" t="s">
        <v>969</v>
      </c>
      <c r="O196" s="76" t="s">
        <v>970</v>
      </c>
      <c r="P196" s="268"/>
      <c r="Q196" s="268"/>
    </row>
    <row r="197" spans="1:17" ht="15" x14ac:dyDescent="0.25">
      <c r="A197" s="206">
        <v>481</v>
      </c>
      <c r="B197" s="218">
        <v>38353</v>
      </c>
      <c r="C197" s="207" t="s">
        <v>991</v>
      </c>
      <c r="D197" s="204"/>
      <c r="E197" s="204"/>
      <c r="F197" s="198"/>
      <c r="G197" s="203">
        <v>5</v>
      </c>
      <c r="H197" s="204">
        <v>1</v>
      </c>
      <c r="I197" s="76" t="s">
        <v>961</v>
      </c>
      <c r="J197" s="76" t="s">
        <v>984</v>
      </c>
      <c r="K197" s="76"/>
      <c r="L197" s="76" t="s">
        <v>971</v>
      </c>
      <c r="M197" s="76" t="s">
        <v>968</v>
      </c>
      <c r="N197" s="76" t="s">
        <v>969</v>
      </c>
      <c r="O197" s="76" t="s">
        <v>970</v>
      </c>
      <c r="P197" s="268"/>
      <c r="Q197" s="268"/>
    </row>
    <row r="198" spans="1:17" ht="15" x14ac:dyDescent="0.25">
      <c r="A198" s="206">
        <v>482</v>
      </c>
      <c r="B198" s="218">
        <v>38353</v>
      </c>
      <c r="C198" s="207" t="s">
        <v>991</v>
      </c>
      <c r="D198" s="204"/>
      <c r="E198" s="204"/>
      <c r="F198" s="198"/>
      <c r="G198" s="203">
        <v>5</v>
      </c>
      <c r="H198" s="204">
        <v>1</v>
      </c>
      <c r="I198" s="76" t="s">
        <v>961</v>
      </c>
      <c r="J198" s="76" t="s">
        <v>984</v>
      </c>
      <c r="K198" s="76"/>
      <c r="L198" s="76" t="s">
        <v>971</v>
      </c>
      <c r="M198" s="76" t="s">
        <v>968</v>
      </c>
      <c r="N198" s="76" t="s">
        <v>969</v>
      </c>
      <c r="O198" s="76" t="s">
        <v>970</v>
      </c>
      <c r="P198" s="268"/>
      <c r="Q198" s="268"/>
    </row>
    <row r="199" spans="1:17" ht="15" x14ac:dyDescent="0.25">
      <c r="A199" s="206">
        <v>483</v>
      </c>
      <c r="B199" s="218">
        <v>38353</v>
      </c>
      <c r="C199" s="207" t="s">
        <v>991</v>
      </c>
      <c r="D199" s="204"/>
      <c r="E199" s="204"/>
      <c r="F199" s="198"/>
      <c r="G199" s="203">
        <v>9</v>
      </c>
      <c r="H199" s="204">
        <v>1</v>
      </c>
      <c r="I199" s="76" t="s">
        <v>961</v>
      </c>
      <c r="J199" s="76" t="s">
        <v>984</v>
      </c>
      <c r="K199" s="76"/>
      <c r="L199" s="76" t="s">
        <v>971</v>
      </c>
      <c r="M199" s="76" t="s">
        <v>968</v>
      </c>
      <c r="N199" s="76" t="s">
        <v>969</v>
      </c>
      <c r="O199" s="76" t="s">
        <v>970</v>
      </c>
      <c r="P199" s="268"/>
      <c r="Q199" s="268"/>
    </row>
    <row r="200" spans="1:17" ht="15" x14ac:dyDescent="0.25">
      <c r="A200" s="206">
        <v>484</v>
      </c>
      <c r="B200" s="218">
        <v>38353</v>
      </c>
      <c r="C200" s="207" t="s">
        <v>991</v>
      </c>
      <c r="D200" s="204"/>
      <c r="E200" s="204"/>
      <c r="F200" s="198"/>
      <c r="G200" s="203">
        <v>6</v>
      </c>
      <c r="H200" s="204">
        <v>1</v>
      </c>
      <c r="I200" s="76" t="s">
        <v>961</v>
      </c>
      <c r="J200" s="76" t="s">
        <v>984</v>
      </c>
      <c r="K200" s="76"/>
      <c r="L200" s="76" t="s">
        <v>971</v>
      </c>
      <c r="M200" s="76" t="s">
        <v>968</v>
      </c>
      <c r="N200" s="76" t="s">
        <v>969</v>
      </c>
      <c r="O200" s="76" t="s">
        <v>970</v>
      </c>
      <c r="P200" s="268"/>
      <c r="Q200" s="268"/>
    </row>
    <row r="201" spans="1:17" ht="15.6" x14ac:dyDescent="0.3">
      <c r="A201" s="210">
        <v>485</v>
      </c>
      <c r="B201" s="218">
        <v>38353</v>
      </c>
      <c r="C201" s="211" t="s">
        <v>991</v>
      </c>
      <c r="D201" s="204"/>
      <c r="E201" s="220"/>
      <c r="F201" s="214"/>
      <c r="G201" s="217">
        <v>4</v>
      </c>
      <c r="H201" s="204">
        <v>1</v>
      </c>
      <c r="I201" s="76" t="s">
        <v>961</v>
      </c>
      <c r="J201" s="76" t="s">
        <v>984</v>
      </c>
      <c r="K201" s="76"/>
      <c r="L201" s="76" t="s">
        <v>971</v>
      </c>
      <c r="M201" s="76" t="s">
        <v>968</v>
      </c>
      <c r="N201" s="76" t="s">
        <v>969</v>
      </c>
      <c r="O201" s="76" t="s">
        <v>970</v>
      </c>
      <c r="P201" s="268"/>
      <c r="Q201" s="268"/>
    </row>
    <row r="202" spans="1:17" ht="15.6" x14ac:dyDescent="0.3">
      <c r="A202" s="210">
        <v>486</v>
      </c>
      <c r="B202" s="218">
        <v>38353</v>
      </c>
      <c r="C202" s="211" t="s">
        <v>991</v>
      </c>
      <c r="D202" s="204"/>
      <c r="E202" s="220"/>
      <c r="F202" s="214"/>
      <c r="G202" s="217">
        <v>4</v>
      </c>
      <c r="H202" s="204">
        <v>1</v>
      </c>
      <c r="I202" s="76" t="s">
        <v>961</v>
      </c>
      <c r="J202" s="76" t="s">
        <v>984</v>
      </c>
      <c r="K202" s="76"/>
      <c r="L202" s="76" t="s">
        <v>971</v>
      </c>
      <c r="M202" s="76" t="s">
        <v>968</v>
      </c>
      <c r="N202" s="76" t="s">
        <v>969</v>
      </c>
      <c r="O202" s="76" t="s">
        <v>970</v>
      </c>
      <c r="P202" s="268"/>
      <c r="Q202" s="268"/>
    </row>
    <row r="203" spans="1:17" ht="15" x14ac:dyDescent="0.25">
      <c r="A203" s="206">
        <v>487</v>
      </c>
      <c r="B203" s="218">
        <v>38353</v>
      </c>
      <c r="C203" s="207" t="s">
        <v>991</v>
      </c>
      <c r="D203" s="204"/>
      <c r="E203" s="204"/>
      <c r="F203" s="198"/>
      <c r="G203" s="203">
        <v>30</v>
      </c>
      <c r="H203" s="204">
        <v>1</v>
      </c>
      <c r="I203" s="76" t="s">
        <v>961</v>
      </c>
      <c r="J203" s="76" t="s">
        <v>984</v>
      </c>
      <c r="K203" s="76"/>
      <c r="L203" s="76" t="s">
        <v>971</v>
      </c>
      <c r="M203" s="76" t="s">
        <v>968</v>
      </c>
      <c r="N203" s="76" t="s">
        <v>969</v>
      </c>
      <c r="O203" s="76" t="s">
        <v>970</v>
      </c>
      <c r="P203" s="268"/>
      <c r="Q203" s="268"/>
    </row>
    <row r="204" spans="1:17" ht="15" x14ac:dyDescent="0.25">
      <c r="A204" s="206">
        <v>489</v>
      </c>
      <c r="B204" s="218">
        <v>38353</v>
      </c>
      <c r="C204" s="207" t="s">
        <v>991</v>
      </c>
      <c r="D204" s="204"/>
      <c r="E204" s="204"/>
      <c r="F204" s="198"/>
      <c r="G204" s="203">
        <v>6</v>
      </c>
      <c r="H204" s="204">
        <v>1</v>
      </c>
      <c r="I204" s="76" t="s">
        <v>961</v>
      </c>
      <c r="J204" s="76" t="s">
        <v>984</v>
      </c>
      <c r="K204" s="76"/>
      <c r="L204" s="76" t="s">
        <v>971</v>
      </c>
      <c r="M204" s="76" t="s">
        <v>968</v>
      </c>
      <c r="N204" s="76" t="s">
        <v>969</v>
      </c>
      <c r="O204" s="76" t="s">
        <v>970</v>
      </c>
      <c r="P204" s="268"/>
      <c r="Q204" s="268"/>
    </row>
    <row r="205" spans="1:17" ht="15" x14ac:dyDescent="0.25">
      <c r="A205" s="206">
        <v>490</v>
      </c>
      <c r="B205" s="218">
        <v>38353</v>
      </c>
      <c r="C205" s="207" t="s">
        <v>991</v>
      </c>
      <c r="D205" s="204"/>
      <c r="E205" s="204"/>
      <c r="F205" s="198"/>
      <c r="G205" s="203">
        <v>29</v>
      </c>
      <c r="H205" s="204">
        <v>1</v>
      </c>
      <c r="I205" s="76" t="s">
        <v>961</v>
      </c>
      <c r="J205" s="76" t="s">
        <v>984</v>
      </c>
      <c r="K205" s="76"/>
      <c r="L205" s="76" t="s">
        <v>971</v>
      </c>
      <c r="M205" s="76" t="s">
        <v>968</v>
      </c>
      <c r="N205" s="76" t="s">
        <v>969</v>
      </c>
      <c r="O205" s="76" t="s">
        <v>970</v>
      </c>
      <c r="P205" s="268"/>
      <c r="Q205" s="268"/>
    </row>
    <row r="206" spans="1:17" ht="15" x14ac:dyDescent="0.25">
      <c r="A206" s="206">
        <v>492</v>
      </c>
      <c r="B206" s="218">
        <v>38353</v>
      </c>
      <c r="C206" s="207" t="s">
        <v>991</v>
      </c>
      <c r="D206" s="204"/>
      <c r="E206" s="204"/>
      <c r="F206" s="198"/>
      <c r="G206" s="203">
        <v>29</v>
      </c>
      <c r="H206" s="204">
        <v>1</v>
      </c>
      <c r="I206" s="76" t="s">
        <v>961</v>
      </c>
      <c r="J206" s="76" t="s">
        <v>984</v>
      </c>
      <c r="K206" s="76"/>
      <c r="L206" s="76" t="s">
        <v>971</v>
      </c>
      <c r="M206" s="76" t="s">
        <v>968</v>
      </c>
      <c r="N206" s="76" t="s">
        <v>969</v>
      </c>
      <c r="O206" s="76" t="s">
        <v>970</v>
      </c>
      <c r="P206" s="268"/>
      <c r="Q206" s="268"/>
    </row>
    <row r="207" spans="1:17" ht="15" x14ac:dyDescent="0.25">
      <c r="A207" s="206">
        <v>493</v>
      </c>
      <c r="B207" s="218">
        <v>38353</v>
      </c>
      <c r="C207" s="207" t="s">
        <v>991</v>
      </c>
      <c r="D207" s="204"/>
      <c r="E207" s="204"/>
      <c r="F207" s="198"/>
      <c r="G207" s="203">
        <v>5</v>
      </c>
      <c r="H207" s="204">
        <v>1</v>
      </c>
      <c r="I207" s="76" t="s">
        <v>961</v>
      </c>
      <c r="J207" s="76" t="s">
        <v>984</v>
      </c>
      <c r="K207" s="76"/>
      <c r="L207" s="76" t="s">
        <v>971</v>
      </c>
      <c r="M207" s="76" t="s">
        <v>968</v>
      </c>
      <c r="N207" s="76" t="s">
        <v>969</v>
      </c>
      <c r="O207" s="76" t="s">
        <v>970</v>
      </c>
      <c r="P207" s="268"/>
      <c r="Q207" s="268"/>
    </row>
    <row r="208" spans="1:17" ht="15.6" x14ac:dyDescent="0.3">
      <c r="A208" s="210">
        <v>494</v>
      </c>
      <c r="B208" s="218">
        <v>38353</v>
      </c>
      <c r="C208" s="211" t="s">
        <v>991</v>
      </c>
      <c r="D208" s="204"/>
      <c r="E208" s="220"/>
      <c r="F208" s="214"/>
      <c r="G208" s="217">
        <v>3</v>
      </c>
      <c r="H208" s="204">
        <v>1</v>
      </c>
      <c r="I208" s="76" t="s">
        <v>961</v>
      </c>
      <c r="J208" s="76" t="s">
        <v>984</v>
      </c>
      <c r="K208" s="76"/>
      <c r="L208" s="76" t="s">
        <v>971</v>
      </c>
      <c r="M208" s="76" t="s">
        <v>968</v>
      </c>
      <c r="N208" s="76" t="s">
        <v>969</v>
      </c>
      <c r="O208" s="76" t="s">
        <v>970</v>
      </c>
      <c r="P208" s="268"/>
      <c r="Q208" s="268"/>
    </row>
    <row r="209" spans="1:17" ht="15" x14ac:dyDescent="0.25">
      <c r="A209" s="206">
        <v>495</v>
      </c>
      <c r="B209" s="218">
        <v>38353</v>
      </c>
      <c r="C209" s="207" t="s">
        <v>991</v>
      </c>
      <c r="D209" s="204"/>
      <c r="E209" s="204"/>
      <c r="F209" s="198"/>
      <c r="G209" s="203">
        <v>5</v>
      </c>
      <c r="H209" s="204">
        <v>1</v>
      </c>
      <c r="I209" s="76" t="s">
        <v>961</v>
      </c>
      <c r="J209" s="76" t="s">
        <v>984</v>
      </c>
      <c r="K209" s="76"/>
      <c r="L209" s="76" t="s">
        <v>971</v>
      </c>
      <c r="M209" s="76" t="s">
        <v>968</v>
      </c>
      <c r="N209" s="76" t="s">
        <v>969</v>
      </c>
      <c r="O209" s="76" t="s">
        <v>970</v>
      </c>
      <c r="P209" s="268"/>
      <c r="Q209" s="268"/>
    </row>
    <row r="210" spans="1:17" ht="15" x14ac:dyDescent="0.25">
      <c r="A210" s="206">
        <v>496</v>
      </c>
      <c r="B210" s="218">
        <v>38353</v>
      </c>
      <c r="C210" s="207" t="s">
        <v>991</v>
      </c>
      <c r="D210" s="204"/>
      <c r="E210" s="204"/>
      <c r="F210" s="198"/>
      <c r="G210" s="203">
        <v>6</v>
      </c>
      <c r="H210" s="204">
        <v>1</v>
      </c>
      <c r="I210" s="76" t="s">
        <v>961</v>
      </c>
      <c r="J210" s="76" t="s">
        <v>984</v>
      </c>
      <c r="K210" s="76"/>
      <c r="L210" s="76" t="s">
        <v>971</v>
      </c>
      <c r="M210" s="76" t="s">
        <v>968</v>
      </c>
      <c r="N210" s="76" t="s">
        <v>969</v>
      </c>
      <c r="O210" s="76" t="s">
        <v>970</v>
      </c>
      <c r="P210" s="268"/>
      <c r="Q210" s="268"/>
    </row>
    <row r="211" spans="1:17" ht="15" x14ac:dyDescent="0.25">
      <c r="A211" s="206">
        <v>497</v>
      </c>
      <c r="B211" s="218">
        <v>38353</v>
      </c>
      <c r="C211" s="207" t="s">
        <v>991</v>
      </c>
      <c r="D211" s="204"/>
      <c r="E211" s="204"/>
      <c r="F211" s="198"/>
      <c r="G211" s="203">
        <v>5</v>
      </c>
      <c r="H211" s="204">
        <v>1</v>
      </c>
      <c r="I211" s="76" t="s">
        <v>961</v>
      </c>
      <c r="J211" s="76" t="s">
        <v>984</v>
      </c>
      <c r="K211" s="76"/>
      <c r="L211" s="76" t="s">
        <v>971</v>
      </c>
      <c r="M211" s="76" t="s">
        <v>968</v>
      </c>
      <c r="N211" s="76" t="s">
        <v>969</v>
      </c>
      <c r="O211" s="76" t="s">
        <v>970</v>
      </c>
      <c r="P211" s="268"/>
      <c r="Q211" s="268"/>
    </row>
    <row r="212" spans="1:17" ht="15" x14ac:dyDescent="0.25">
      <c r="A212" s="206">
        <v>498</v>
      </c>
      <c r="B212" s="218">
        <v>38353</v>
      </c>
      <c r="C212" s="207" t="s">
        <v>991</v>
      </c>
      <c r="D212" s="204"/>
      <c r="E212" s="204"/>
      <c r="F212" s="198"/>
      <c r="G212" s="203">
        <v>32</v>
      </c>
      <c r="H212" s="204">
        <v>1</v>
      </c>
      <c r="I212" s="76" t="s">
        <v>961</v>
      </c>
      <c r="J212" s="76" t="s">
        <v>984</v>
      </c>
      <c r="K212" s="76"/>
      <c r="L212" s="76" t="s">
        <v>971</v>
      </c>
      <c r="M212" s="76" t="s">
        <v>968</v>
      </c>
      <c r="N212" s="76" t="s">
        <v>969</v>
      </c>
      <c r="O212" s="76" t="s">
        <v>970</v>
      </c>
      <c r="P212" s="268"/>
      <c r="Q212" s="268"/>
    </row>
    <row r="213" spans="1:17" ht="15.6" x14ac:dyDescent="0.3">
      <c r="A213" s="210">
        <v>500</v>
      </c>
      <c r="B213" s="218">
        <v>38353</v>
      </c>
      <c r="C213" s="211" t="s">
        <v>991</v>
      </c>
      <c r="D213" s="204"/>
      <c r="E213" s="220"/>
      <c r="F213" s="214"/>
      <c r="G213" s="217">
        <v>4</v>
      </c>
      <c r="H213" s="204">
        <v>1</v>
      </c>
      <c r="I213" s="76" t="s">
        <v>961</v>
      </c>
      <c r="J213" s="76" t="s">
        <v>984</v>
      </c>
      <c r="K213" s="76"/>
      <c r="L213" s="76" t="s">
        <v>971</v>
      </c>
      <c r="M213" s="76" t="s">
        <v>968</v>
      </c>
      <c r="N213" s="76" t="s">
        <v>969</v>
      </c>
      <c r="O213" s="76" t="s">
        <v>970</v>
      </c>
      <c r="P213" s="268"/>
      <c r="Q213" s="268"/>
    </row>
    <row r="214" spans="1:17" ht="15" x14ac:dyDescent="0.25">
      <c r="A214" s="206">
        <v>501</v>
      </c>
      <c r="B214" s="218">
        <v>38353</v>
      </c>
      <c r="C214" s="207" t="s">
        <v>991</v>
      </c>
      <c r="D214" s="204"/>
      <c r="E214" s="204"/>
      <c r="F214" s="198"/>
      <c r="G214" s="203">
        <v>6</v>
      </c>
      <c r="H214" s="204">
        <v>1</v>
      </c>
      <c r="I214" s="76" t="s">
        <v>961</v>
      </c>
      <c r="J214" s="76" t="s">
        <v>984</v>
      </c>
      <c r="K214" s="76"/>
      <c r="L214" s="76" t="s">
        <v>971</v>
      </c>
      <c r="M214" s="76" t="s">
        <v>968</v>
      </c>
      <c r="N214" s="76" t="s">
        <v>969</v>
      </c>
      <c r="O214" s="76" t="s">
        <v>970</v>
      </c>
      <c r="P214" s="268"/>
      <c r="Q214" s="268"/>
    </row>
    <row r="215" spans="1:17" ht="15" x14ac:dyDescent="0.25">
      <c r="A215" s="206">
        <v>502</v>
      </c>
      <c r="B215" s="218">
        <v>38353</v>
      </c>
      <c r="C215" s="207" t="s">
        <v>991</v>
      </c>
      <c r="D215" s="204"/>
      <c r="E215" s="204"/>
      <c r="F215" s="198"/>
      <c r="G215" s="203">
        <v>31</v>
      </c>
      <c r="H215" s="204">
        <v>1</v>
      </c>
      <c r="I215" s="76" t="s">
        <v>961</v>
      </c>
      <c r="J215" s="76" t="s">
        <v>984</v>
      </c>
      <c r="K215" s="76"/>
      <c r="L215" s="76" t="s">
        <v>971</v>
      </c>
      <c r="M215" s="76" t="s">
        <v>968</v>
      </c>
      <c r="N215" s="76" t="s">
        <v>969</v>
      </c>
      <c r="O215" s="76" t="s">
        <v>970</v>
      </c>
      <c r="P215" s="268"/>
      <c r="Q215" s="268"/>
    </row>
    <row r="216" spans="1:17" ht="15" x14ac:dyDescent="0.25">
      <c r="A216" s="206">
        <v>504</v>
      </c>
      <c r="B216" s="218">
        <v>38353</v>
      </c>
      <c r="C216" s="207" t="s">
        <v>991</v>
      </c>
      <c r="D216" s="204"/>
      <c r="E216" s="204"/>
      <c r="F216" s="198"/>
      <c r="G216" s="203">
        <v>5</v>
      </c>
      <c r="H216" s="204">
        <v>1</v>
      </c>
      <c r="I216" s="76" t="s">
        <v>961</v>
      </c>
      <c r="J216" s="76" t="s">
        <v>984</v>
      </c>
      <c r="K216" s="76"/>
      <c r="L216" s="76" t="s">
        <v>971</v>
      </c>
      <c r="M216" s="76" t="s">
        <v>968</v>
      </c>
      <c r="N216" s="76" t="s">
        <v>969</v>
      </c>
      <c r="O216" s="76" t="s">
        <v>970</v>
      </c>
      <c r="P216" s="268"/>
      <c r="Q216" s="268"/>
    </row>
    <row r="217" spans="1:17" ht="15" x14ac:dyDescent="0.25">
      <c r="A217" s="206">
        <v>505</v>
      </c>
      <c r="B217" s="218">
        <v>38353</v>
      </c>
      <c r="C217" s="207" t="s">
        <v>991</v>
      </c>
      <c r="D217" s="204"/>
      <c r="E217" s="204"/>
      <c r="F217" s="198"/>
      <c r="G217" s="203">
        <v>5</v>
      </c>
      <c r="H217" s="204">
        <v>1</v>
      </c>
      <c r="I217" s="76" t="s">
        <v>961</v>
      </c>
      <c r="J217" s="76" t="s">
        <v>984</v>
      </c>
      <c r="K217" s="76"/>
      <c r="L217" s="76" t="s">
        <v>971</v>
      </c>
      <c r="M217" s="76" t="s">
        <v>968</v>
      </c>
      <c r="N217" s="76" t="s">
        <v>969</v>
      </c>
      <c r="O217" s="76" t="s">
        <v>970</v>
      </c>
      <c r="P217" s="268"/>
      <c r="Q217" s="268"/>
    </row>
    <row r="218" spans="1:17" ht="15" x14ac:dyDescent="0.25">
      <c r="A218" s="206">
        <v>506</v>
      </c>
      <c r="B218" s="218">
        <v>38353</v>
      </c>
      <c r="C218" s="207" t="s">
        <v>991</v>
      </c>
      <c r="D218" s="204"/>
      <c r="E218" s="204"/>
      <c r="F218" s="198"/>
      <c r="G218" s="203">
        <v>29</v>
      </c>
      <c r="H218" s="204">
        <v>1</v>
      </c>
      <c r="I218" s="76" t="s">
        <v>961</v>
      </c>
      <c r="J218" s="76" t="s">
        <v>984</v>
      </c>
      <c r="K218" s="76"/>
      <c r="L218" s="76" t="s">
        <v>971</v>
      </c>
      <c r="M218" s="76" t="s">
        <v>968</v>
      </c>
      <c r="N218" s="76" t="s">
        <v>969</v>
      </c>
      <c r="O218" s="76" t="s">
        <v>970</v>
      </c>
      <c r="P218" s="268"/>
      <c r="Q218" s="268"/>
    </row>
    <row r="219" spans="1:17" ht="15" x14ac:dyDescent="0.25">
      <c r="A219" s="206">
        <v>508</v>
      </c>
      <c r="B219" s="218">
        <v>38353</v>
      </c>
      <c r="C219" s="207" t="s">
        <v>991</v>
      </c>
      <c r="D219" s="204"/>
      <c r="E219" s="204"/>
      <c r="F219" s="198"/>
      <c r="G219" s="203">
        <v>12</v>
      </c>
      <c r="H219" s="204">
        <v>1</v>
      </c>
      <c r="I219" s="76" t="s">
        <v>961</v>
      </c>
      <c r="J219" s="76" t="s">
        <v>984</v>
      </c>
      <c r="K219" s="76"/>
      <c r="L219" s="76" t="s">
        <v>971</v>
      </c>
      <c r="M219" s="76" t="s">
        <v>968</v>
      </c>
      <c r="N219" s="76" t="s">
        <v>969</v>
      </c>
      <c r="O219" s="76" t="s">
        <v>970</v>
      </c>
      <c r="P219" s="268"/>
      <c r="Q219" s="268"/>
    </row>
    <row r="220" spans="1:17" ht="15" x14ac:dyDescent="0.25">
      <c r="A220" s="206">
        <v>509</v>
      </c>
      <c r="B220" s="218">
        <v>38353</v>
      </c>
      <c r="C220" s="207" t="s">
        <v>991</v>
      </c>
      <c r="D220" s="204"/>
      <c r="E220" s="204"/>
      <c r="F220" s="198"/>
      <c r="G220" s="203">
        <v>5</v>
      </c>
      <c r="H220" s="204">
        <v>1</v>
      </c>
      <c r="I220" s="76" t="s">
        <v>961</v>
      </c>
      <c r="J220" s="76" t="s">
        <v>984</v>
      </c>
      <c r="K220" s="76"/>
      <c r="L220" s="76" t="s">
        <v>971</v>
      </c>
      <c r="M220" s="76" t="s">
        <v>968</v>
      </c>
      <c r="N220" s="76" t="s">
        <v>969</v>
      </c>
      <c r="O220" s="76" t="s">
        <v>970</v>
      </c>
      <c r="P220" s="268"/>
      <c r="Q220" s="268"/>
    </row>
    <row r="221" spans="1:17" ht="15" x14ac:dyDescent="0.25">
      <c r="A221" s="206">
        <v>510</v>
      </c>
      <c r="B221" s="218">
        <v>38353</v>
      </c>
      <c r="C221" s="207" t="s">
        <v>991</v>
      </c>
      <c r="D221" s="204"/>
      <c r="E221" s="204"/>
      <c r="F221" s="198"/>
      <c r="G221" s="203">
        <v>5</v>
      </c>
      <c r="H221" s="204">
        <v>1</v>
      </c>
      <c r="I221" s="76" t="s">
        <v>961</v>
      </c>
      <c r="J221" s="76" t="s">
        <v>984</v>
      </c>
      <c r="K221" s="76"/>
      <c r="L221" s="76" t="s">
        <v>971</v>
      </c>
      <c r="M221" s="76" t="s">
        <v>968</v>
      </c>
      <c r="N221" s="76" t="s">
        <v>969</v>
      </c>
      <c r="O221" s="76" t="s">
        <v>970</v>
      </c>
      <c r="P221" s="268"/>
      <c r="Q221" s="268"/>
    </row>
    <row r="222" spans="1:17" ht="15" x14ac:dyDescent="0.25">
      <c r="A222" s="206">
        <v>511</v>
      </c>
      <c r="B222" s="218">
        <v>38353</v>
      </c>
      <c r="C222" s="207" t="s">
        <v>991</v>
      </c>
      <c r="D222" s="204"/>
      <c r="E222" s="204"/>
      <c r="F222" s="198"/>
      <c r="G222" s="203">
        <v>5</v>
      </c>
      <c r="H222" s="204">
        <v>1</v>
      </c>
      <c r="I222" s="76" t="s">
        <v>961</v>
      </c>
      <c r="J222" s="76" t="s">
        <v>984</v>
      </c>
      <c r="K222" s="76"/>
      <c r="L222" s="76" t="s">
        <v>971</v>
      </c>
      <c r="M222" s="76" t="s">
        <v>968</v>
      </c>
      <c r="N222" s="76" t="s">
        <v>969</v>
      </c>
      <c r="O222" s="76" t="s">
        <v>970</v>
      </c>
      <c r="P222" s="268"/>
      <c r="Q222" s="268"/>
    </row>
    <row r="223" spans="1:17" ht="15.6" x14ac:dyDescent="0.3">
      <c r="A223" s="210">
        <v>512</v>
      </c>
      <c r="B223" s="218">
        <v>38353</v>
      </c>
      <c r="C223" s="211" t="s">
        <v>991</v>
      </c>
      <c r="D223" s="204"/>
      <c r="E223" s="220"/>
      <c r="F223" s="214"/>
      <c r="G223" s="217">
        <v>4</v>
      </c>
      <c r="H223" s="204">
        <v>1</v>
      </c>
      <c r="I223" s="76" t="s">
        <v>961</v>
      </c>
      <c r="J223" s="76" t="s">
        <v>984</v>
      </c>
      <c r="K223" s="76"/>
      <c r="L223" s="76" t="s">
        <v>971</v>
      </c>
      <c r="M223" s="76" t="s">
        <v>968</v>
      </c>
      <c r="N223" s="76" t="s">
        <v>969</v>
      </c>
      <c r="O223" s="76" t="s">
        <v>970</v>
      </c>
      <c r="P223" s="268"/>
      <c r="Q223" s="268"/>
    </row>
    <row r="224" spans="1:17" ht="15" x14ac:dyDescent="0.25">
      <c r="A224" s="206">
        <v>513</v>
      </c>
      <c r="B224" s="218">
        <v>38353</v>
      </c>
      <c r="C224" s="207" t="s">
        <v>991</v>
      </c>
      <c r="D224" s="204"/>
      <c r="E224" s="204"/>
      <c r="F224" s="198"/>
      <c r="G224" s="203">
        <v>6</v>
      </c>
      <c r="H224" s="204">
        <v>1</v>
      </c>
      <c r="I224" s="76" t="s">
        <v>961</v>
      </c>
      <c r="J224" s="76" t="s">
        <v>984</v>
      </c>
      <c r="K224" s="76"/>
      <c r="L224" s="76" t="s">
        <v>971</v>
      </c>
      <c r="M224" s="76" t="s">
        <v>968</v>
      </c>
      <c r="N224" s="76" t="s">
        <v>969</v>
      </c>
      <c r="O224" s="76" t="s">
        <v>970</v>
      </c>
      <c r="P224" s="268"/>
      <c r="Q224" s="268"/>
    </row>
    <row r="225" spans="1:141" ht="15" x14ac:dyDescent="0.25">
      <c r="A225" s="206">
        <v>514</v>
      </c>
      <c r="B225" s="218">
        <v>38353</v>
      </c>
      <c r="C225" s="207" t="s">
        <v>991</v>
      </c>
      <c r="D225" s="204"/>
      <c r="E225" s="204"/>
      <c r="F225" s="198"/>
      <c r="G225" s="203">
        <v>5</v>
      </c>
      <c r="H225" s="204">
        <v>1</v>
      </c>
      <c r="I225" s="76" t="s">
        <v>961</v>
      </c>
      <c r="J225" s="76" t="s">
        <v>984</v>
      </c>
      <c r="K225" s="76"/>
      <c r="L225" s="76" t="s">
        <v>971</v>
      </c>
      <c r="M225" s="76" t="s">
        <v>968</v>
      </c>
      <c r="N225" s="76" t="s">
        <v>969</v>
      </c>
      <c r="O225" s="76" t="s">
        <v>970</v>
      </c>
      <c r="P225" s="268"/>
      <c r="Q225" s="268"/>
    </row>
    <row r="226" spans="1:141" ht="15" x14ac:dyDescent="0.25">
      <c r="A226" s="206">
        <v>515</v>
      </c>
      <c r="B226" s="218">
        <v>38353</v>
      </c>
      <c r="C226" s="207" t="s">
        <v>991</v>
      </c>
      <c r="D226" s="204"/>
      <c r="E226" s="204"/>
      <c r="F226" s="198"/>
      <c r="G226" s="203">
        <v>5</v>
      </c>
      <c r="H226" s="204">
        <v>1</v>
      </c>
      <c r="I226" s="76" t="s">
        <v>961</v>
      </c>
      <c r="J226" s="76" t="s">
        <v>984</v>
      </c>
      <c r="K226" s="76"/>
      <c r="L226" s="76" t="s">
        <v>971</v>
      </c>
      <c r="M226" s="76" t="s">
        <v>968</v>
      </c>
      <c r="N226" s="76" t="s">
        <v>969</v>
      </c>
      <c r="O226" s="76" t="s">
        <v>970</v>
      </c>
      <c r="P226" s="268"/>
      <c r="Q226" s="268"/>
    </row>
    <row r="227" spans="1:141" ht="15" x14ac:dyDescent="0.25">
      <c r="A227" s="206">
        <v>516</v>
      </c>
      <c r="B227" s="218">
        <v>38353</v>
      </c>
      <c r="C227" s="207" t="s">
        <v>991</v>
      </c>
      <c r="D227" s="204"/>
      <c r="E227" s="204"/>
      <c r="F227" s="198"/>
      <c r="G227" s="203">
        <v>5</v>
      </c>
      <c r="H227" s="204">
        <v>1</v>
      </c>
      <c r="I227" s="76" t="s">
        <v>961</v>
      </c>
      <c r="J227" s="76" t="s">
        <v>984</v>
      </c>
      <c r="K227" s="76"/>
      <c r="L227" s="76" t="s">
        <v>971</v>
      </c>
      <c r="M227" s="76" t="s">
        <v>968</v>
      </c>
      <c r="N227" s="76" t="s">
        <v>969</v>
      </c>
      <c r="O227" s="76" t="s">
        <v>970</v>
      </c>
      <c r="P227" s="268"/>
      <c r="Q227" s="268"/>
    </row>
    <row r="228" spans="1:141" ht="15" x14ac:dyDescent="0.25">
      <c r="A228" s="206">
        <v>517</v>
      </c>
      <c r="B228" s="218">
        <v>38353</v>
      </c>
      <c r="C228" s="207" t="s">
        <v>991</v>
      </c>
      <c r="D228" s="204"/>
      <c r="E228" s="204"/>
      <c r="F228" s="198"/>
      <c r="G228" s="203">
        <v>5</v>
      </c>
      <c r="H228" s="204">
        <v>1</v>
      </c>
      <c r="I228" s="76" t="s">
        <v>961</v>
      </c>
      <c r="J228" s="76" t="s">
        <v>984</v>
      </c>
      <c r="K228" s="76"/>
      <c r="L228" s="76" t="s">
        <v>971</v>
      </c>
      <c r="M228" s="76" t="s">
        <v>968</v>
      </c>
      <c r="N228" s="76" t="s">
        <v>969</v>
      </c>
      <c r="O228" s="76" t="s">
        <v>970</v>
      </c>
      <c r="P228" s="268"/>
      <c r="Q228" s="268"/>
    </row>
    <row r="229" spans="1:141" ht="15" x14ac:dyDescent="0.25">
      <c r="A229" s="206">
        <v>518</v>
      </c>
      <c r="B229" s="218">
        <v>38353</v>
      </c>
      <c r="C229" s="207" t="s">
        <v>991</v>
      </c>
      <c r="D229" s="204"/>
      <c r="E229" s="204"/>
      <c r="F229" s="198"/>
      <c r="G229" s="203">
        <v>5</v>
      </c>
      <c r="H229" s="204">
        <v>1</v>
      </c>
      <c r="I229" s="76" t="s">
        <v>961</v>
      </c>
      <c r="J229" s="76" t="s">
        <v>984</v>
      </c>
      <c r="K229" s="76"/>
      <c r="L229" s="76" t="s">
        <v>971</v>
      </c>
      <c r="M229" s="76" t="s">
        <v>968</v>
      </c>
      <c r="N229" s="76" t="s">
        <v>969</v>
      </c>
      <c r="O229" s="76" t="s">
        <v>970</v>
      </c>
      <c r="P229" s="268"/>
      <c r="Q229" s="268"/>
    </row>
    <row r="230" spans="1:141" ht="15" x14ac:dyDescent="0.25">
      <c r="A230" s="206">
        <v>519</v>
      </c>
      <c r="B230" s="218">
        <v>38353</v>
      </c>
      <c r="C230" s="207" t="s">
        <v>991</v>
      </c>
      <c r="D230" s="204"/>
      <c r="E230" s="204"/>
      <c r="F230" s="198"/>
      <c r="G230" s="203">
        <v>5</v>
      </c>
      <c r="H230" s="204">
        <v>1</v>
      </c>
      <c r="I230" s="76" t="s">
        <v>961</v>
      </c>
      <c r="J230" s="76" t="s">
        <v>984</v>
      </c>
      <c r="K230" s="76"/>
      <c r="L230" s="76" t="s">
        <v>971</v>
      </c>
      <c r="M230" s="76" t="s">
        <v>968</v>
      </c>
      <c r="N230" s="76" t="s">
        <v>969</v>
      </c>
      <c r="O230" s="76" t="s">
        <v>970</v>
      </c>
      <c r="P230" s="268"/>
      <c r="Q230" s="268"/>
    </row>
    <row r="231" spans="1:141" ht="15" x14ac:dyDescent="0.25">
      <c r="A231" s="206">
        <v>520</v>
      </c>
      <c r="B231" s="218">
        <v>38353</v>
      </c>
      <c r="C231" s="207" t="s">
        <v>991</v>
      </c>
      <c r="D231" s="204"/>
      <c r="E231" s="204"/>
      <c r="F231" s="198"/>
      <c r="G231" s="203">
        <v>6</v>
      </c>
      <c r="H231" s="204">
        <v>1</v>
      </c>
      <c r="I231" s="76" t="s">
        <v>961</v>
      </c>
      <c r="J231" s="76" t="s">
        <v>984</v>
      </c>
      <c r="K231" s="76"/>
      <c r="L231" s="76" t="s">
        <v>971</v>
      </c>
      <c r="M231" s="76" t="s">
        <v>968</v>
      </c>
      <c r="N231" s="76" t="s">
        <v>969</v>
      </c>
      <c r="O231" s="76" t="s">
        <v>970</v>
      </c>
      <c r="P231" s="268"/>
      <c r="Q231" s="268"/>
    </row>
    <row r="232" spans="1:141" ht="15" x14ac:dyDescent="0.25">
      <c r="A232" s="206">
        <v>521</v>
      </c>
      <c r="B232" s="218">
        <v>38353</v>
      </c>
      <c r="C232" s="207" t="s">
        <v>991</v>
      </c>
      <c r="D232" s="204"/>
      <c r="E232" s="204"/>
      <c r="F232" s="198"/>
      <c r="G232" s="203">
        <v>5</v>
      </c>
      <c r="H232" s="204">
        <v>1</v>
      </c>
      <c r="I232" s="76" t="s">
        <v>961</v>
      </c>
      <c r="J232" s="76" t="s">
        <v>984</v>
      </c>
      <c r="K232" s="76"/>
      <c r="L232" s="76" t="s">
        <v>971</v>
      </c>
      <c r="M232" s="76" t="s">
        <v>968</v>
      </c>
      <c r="N232" s="76" t="s">
        <v>969</v>
      </c>
      <c r="O232" s="76" t="s">
        <v>970</v>
      </c>
      <c r="P232" s="268"/>
      <c r="Q232" s="268"/>
    </row>
    <row r="233" spans="1:141" ht="15" x14ac:dyDescent="0.25">
      <c r="A233" s="206">
        <v>522</v>
      </c>
      <c r="B233" s="218">
        <v>38353</v>
      </c>
      <c r="C233" s="207" t="s">
        <v>991</v>
      </c>
      <c r="D233" s="204"/>
      <c r="E233" s="204"/>
      <c r="F233" s="198"/>
      <c r="G233" s="203">
        <v>5</v>
      </c>
      <c r="H233" s="204">
        <v>1</v>
      </c>
      <c r="I233" s="76" t="s">
        <v>961</v>
      </c>
      <c r="J233" s="76" t="s">
        <v>984</v>
      </c>
      <c r="K233" s="76"/>
      <c r="L233" s="76" t="s">
        <v>971</v>
      </c>
      <c r="M233" s="76" t="s">
        <v>968</v>
      </c>
      <c r="N233" s="76" t="s">
        <v>969</v>
      </c>
      <c r="O233" s="76" t="s">
        <v>970</v>
      </c>
      <c r="P233" s="268"/>
      <c r="Q233" s="268"/>
    </row>
    <row r="234" spans="1:141" ht="15" x14ac:dyDescent="0.25">
      <c r="A234" s="206">
        <v>523</v>
      </c>
      <c r="B234" s="218">
        <v>38353</v>
      </c>
      <c r="C234" s="207" t="s">
        <v>991</v>
      </c>
      <c r="D234" s="204"/>
      <c r="E234" s="204"/>
      <c r="F234" s="198"/>
      <c r="G234" s="203">
        <v>24</v>
      </c>
      <c r="H234" s="204">
        <v>1</v>
      </c>
      <c r="I234" s="76" t="s">
        <v>961</v>
      </c>
      <c r="J234" s="76" t="s">
        <v>984</v>
      </c>
      <c r="K234" s="76"/>
      <c r="L234" s="76" t="s">
        <v>971</v>
      </c>
      <c r="M234" s="76" t="s">
        <v>968</v>
      </c>
      <c r="N234" s="76" t="s">
        <v>969</v>
      </c>
      <c r="O234" s="76" t="s">
        <v>970</v>
      </c>
      <c r="P234" s="268"/>
      <c r="Q234" s="268"/>
    </row>
    <row r="235" spans="1:141" ht="14.4" x14ac:dyDescent="0.3">
      <c r="A235" s="180" t="s">
        <v>633</v>
      </c>
      <c r="B235" s="181">
        <v>39863</v>
      </c>
      <c r="C235" s="182">
        <v>75</v>
      </c>
      <c r="D235" s="183">
        <v>74</v>
      </c>
      <c r="E235" s="183">
        <v>72</v>
      </c>
      <c r="F235" s="183"/>
      <c r="G235" s="201">
        <v>22</v>
      </c>
      <c r="H235" s="202">
        <v>1</v>
      </c>
      <c r="I235" s="76" t="s">
        <v>961</v>
      </c>
      <c r="J235" s="76" t="s">
        <v>984</v>
      </c>
      <c r="K235" s="76"/>
      <c r="L235" s="76" t="s">
        <v>971</v>
      </c>
      <c r="M235" s="76" t="s">
        <v>968</v>
      </c>
      <c r="N235" s="76" t="s">
        <v>969</v>
      </c>
      <c r="O235" s="76" t="s">
        <v>970</v>
      </c>
      <c r="P235" s="176" t="s">
        <v>983</v>
      </c>
      <c r="Q235" s="176" t="s">
        <v>984</v>
      </c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  <c r="AP235" s="177"/>
      <c r="AQ235" s="177"/>
      <c r="AR235" s="177"/>
      <c r="AS235" s="177"/>
      <c r="AT235" s="177"/>
      <c r="AU235" s="177"/>
      <c r="AV235" s="177"/>
      <c r="AW235" s="177"/>
      <c r="AX235" s="177"/>
      <c r="AY235" s="177"/>
      <c r="AZ235" s="177"/>
      <c r="BA235" s="177"/>
      <c r="BB235" s="177"/>
      <c r="BC235" s="177"/>
      <c r="BD235" s="177"/>
      <c r="BE235" s="177"/>
      <c r="BF235" s="177"/>
      <c r="BG235" s="177"/>
      <c r="BH235" s="177"/>
      <c r="BI235" s="177"/>
      <c r="BJ235" s="177"/>
      <c r="BK235" s="177"/>
      <c r="BL235" s="177"/>
      <c r="BM235" s="177"/>
      <c r="BN235" s="177"/>
      <c r="BO235" s="177"/>
      <c r="BP235" s="177"/>
      <c r="BQ235" s="177"/>
      <c r="BR235" s="177"/>
      <c r="BS235" s="177"/>
      <c r="BT235" s="177"/>
      <c r="BU235" s="177"/>
      <c r="BV235" s="177"/>
      <c r="BW235" s="177"/>
      <c r="BX235" s="177"/>
      <c r="BY235" s="177"/>
      <c r="BZ235" s="177"/>
      <c r="CA235" s="177"/>
      <c r="CB235" s="177"/>
      <c r="CC235" s="177"/>
      <c r="CD235" s="177"/>
      <c r="CE235" s="177"/>
      <c r="CF235" s="177"/>
      <c r="CG235" s="177"/>
      <c r="CH235" s="177"/>
      <c r="CI235" s="177"/>
      <c r="CJ235" s="177"/>
      <c r="CK235" s="177"/>
      <c r="CL235" s="177"/>
      <c r="CM235" s="177"/>
      <c r="CN235" s="177"/>
      <c r="CO235" s="177"/>
      <c r="CP235" s="177"/>
      <c r="CQ235" s="177"/>
      <c r="CR235" s="177"/>
      <c r="CS235" s="177"/>
      <c r="CT235" s="177"/>
      <c r="CU235" s="177"/>
      <c r="CV235" s="177"/>
      <c r="CW235" s="177"/>
      <c r="CX235" s="177"/>
      <c r="CY235" s="177"/>
      <c r="CZ235" s="177"/>
      <c r="DA235" s="177"/>
      <c r="DB235" s="177"/>
      <c r="DC235" s="177"/>
      <c r="DD235" s="177"/>
      <c r="DE235" s="177"/>
      <c r="DF235" s="177"/>
      <c r="DG235" s="177"/>
      <c r="DH235" s="177"/>
      <c r="DI235" s="177"/>
      <c r="DJ235" s="177"/>
      <c r="DK235" s="177"/>
      <c r="DL235" s="177"/>
      <c r="DM235" s="177"/>
      <c r="DN235" s="177"/>
      <c r="DO235" s="177"/>
      <c r="DP235" s="177"/>
      <c r="DQ235" s="177"/>
      <c r="DR235" s="177"/>
      <c r="DS235" s="177"/>
      <c r="DT235" s="177"/>
      <c r="DU235" s="177"/>
      <c r="DV235" s="177"/>
      <c r="DW235" s="177"/>
      <c r="DX235" s="177"/>
      <c r="DY235" s="177"/>
      <c r="DZ235" s="177"/>
      <c r="EA235" s="177"/>
      <c r="EB235" s="177"/>
      <c r="EC235" s="177"/>
      <c r="ED235" s="177"/>
      <c r="EE235" s="177"/>
      <c r="EF235" s="177"/>
      <c r="EG235" s="177"/>
      <c r="EH235" s="177"/>
      <c r="EI235" s="177"/>
      <c r="EJ235" s="177"/>
      <c r="EK235" s="177"/>
    </row>
    <row r="236" spans="1:141" ht="14.4" x14ac:dyDescent="0.3">
      <c r="A236" s="180" t="s">
        <v>634</v>
      </c>
      <c r="B236" s="181">
        <v>39864</v>
      </c>
      <c r="C236" s="182">
        <v>75</v>
      </c>
      <c r="D236" s="183">
        <v>86</v>
      </c>
      <c r="E236" s="183">
        <v>84</v>
      </c>
      <c r="F236" s="183"/>
      <c r="G236" s="203">
        <v>22</v>
      </c>
      <c r="H236" s="204">
        <v>1</v>
      </c>
      <c r="I236" s="76" t="s">
        <v>961</v>
      </c>
      <c r="J236" s="76" t="s">
        <v>984</v>
      </c>
      <c r="K236" s="76"/>
      <c r="L236" s="76" t="s">
        <v>971</v>
      </c>
      <c r="M236" s="76" t="s">
        <v>968</v>
      </c>
      <c r="N236" s="76" t="s">
        <v>969</v>
      </c>
      <c r="O236" s="76" t="s">
        <v>970</v>
      </c>
      <c r="P236" s="176" t="s">
        <v>983</v>
      </c>
      <c r="Q236" s="176" t="s">
        <v>984</v>
      </c>
      <c r="R236" s="177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  <c r="AE236" s="177"/>
      <c r="AF236" s="177"/>
      <c r="AG236" s="177"/>
      <c r="AH236" s="177"/>
      <c r="AI236" s="177"/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177"/>
      <c r="AW236" s="177"/>
      <c r="AX236" s="177"/>
      <c r="AY236" s="177"/>
      <c r="AZ236" s="177"/>
      <c r="BA236" s="177"/>
      <c r="BB236" s="177"/>
      <c r="BC236" s="177"/>
      <c r="BD236" s="177"/>
      <c r="BE236" s="177"/>
      <c r="BF236" s="177"/>
      <c r="BG236" s="177"/>
      <c r="BH236" s="177"/>
      <c r="BI236" s="177"/>
      <c r="BJ236" s="177"/>
      <c r="BK236" s="177"/>
      <c r="BL236" s="177"/>
      <c r="BM236" s="177"/>
      <c r="BN236" s="177"/>
      <c r="BO236" s="177"/>
      <c r="BP236" s="177"/>
      <c r="BQ236" s="177"/>
      <c r="BR236" s="177"/>
      <c r="BS236" s="177"/>
      <c r="BT236" s="177"/>
      <c r="BU236" s="177"/>
      <c r="BV236" s="177"/>
      <c r="BW236" s="177"/>
      <c r="BX236" s="177"/>
      <c r="BY236" s="177"/>
      <c r="BZ236" s="177"/>
      <c r="CA236" s="177"/>
      <c r="CB236" s="177"/>
      <c r="CC236" s="177"/>
      <c r="CD236" s="177"/>
      <c r="CE236" s="177"/>
      <c r="CF236" s="177"/>
      <c r="CG236" s="177"/>
      <c r="CH236" s="177"/>
      <c r="CI236" s="177"/>
      <c r="CJ236" s="177"/>
      <c r="CK236" s="177"/>
      <c r="CL236" s="177"/>
      <c r="CM236" s="177"/>
      <c r="CN236" s="177"/>
      <c r="CO236" s="177"/>
      <c r="CP236" s="177"/>
      <c r="CQ236" s="177"/>
      <c r="CR236" s="177"/>
      <c r="CS236" s="177"/>
      <c r="CT236" s="177"/>
      <c r="CU236" s="177"/>
      <c r="CV236" s="177"/>
      <c r="CW236" s="177"/>
      <c r="CX236" s="177"/>
      <c r="CY236" s="177"/>
      <c r="CZ236" s="177"/>
      <c r="DA236" s="177"/>
      <c r="DB236" s="177"/>
      <c r="DC236" s="177"/>
      <c r="DD236" s="177"/>
      <c r="DE236" s="177"/>
      <c r="DF236" s="177"/>
      <c r="DG236" s="177"/>
      <c r="DH236" s="177"/>
      <c r="DI236" s="177"/>
      <c r="DJ236" s="177"/>
      <c r="DK236" s="177"/>
      <c r="DL236" s="177"/>
      <c r="DM236" s="177"/>
      <c r="DN236" s="177"/>
      <c r="DO236" s="177"/>
      <c r="DP236" s="177"/>
      <c r="DQ236" s="177"/>
      <c r="DR236" s="177"/>
      <c r="DS236" s="177"/>
      <c r="DT236" s="177"/>
      <c r="DU236" s="177"/>
      <c r="DV236" s="177"/>
      <c r="DW236" s="177"/>
      <c r="DX236" s="177"/>
      <c r="DY236" s="177"/>
      <c r="DZ236" s="177"/>
      <c r="EA236" s="177"/>
      <c r="EB236" s="177"/>
      <c r="EC236" s="177"/>
      <c r="ED236" s="177"/>
      <c r="EE236" s="177"/>
      <c r="EF236" s="177"/>
      <c r="EG236" s="177"/>
      <c r="EH236" s="177"/>
      <c r="EI236" s="177"/>
      <c r="EJ236" s="177"/>
      <c r="EK236" s="177"/>
    </row>
    <row r="237" spans="1:141" ht="14.4" x14ac:dyDescent="0.3">
      <c r="A237" s="180" t="s">
        <v>635</v>
      </c>
      <c r="B237" s="181">
        <v>39862</v>
      </c>
      <c r="C237" s="182">
        <v>75</v>
      </c>
      <c r="D237" s="183">
        <v>86</v>
      </c>
      <c r="E237" s="183">
        <v>84</v>
      </c>
      <c r="F237" s="183"/>
      <c r="G237" s="203">
        <v>22</v>
      </c>
      <c r="H237" s="204">
        <v>1</v>
      </c>
      <c r="I237" s="76" t="s">
        <v>961</v>
      </c>
      <c r="J237" s="76" t="s">
        <v>984</v>
      </c>
      <c r="K237" s="76"/>
      <c r="L237" s="76" t="s">
        <v>971</v>
      </c>
      <c r="M237" s="76" t="s">
        <v>968</v>
      </c>
      <c r="N237" s="76" t="s">
        <v>969</v>
      </c>
      <c r="O237" s="76" t="s">
        <v>970</v>
      </c>
      <c r="P237" s="176" t="s">
        <v>983</v>
      </c>
      <c r="Q237" s="176" t="s">
        <v>984</v>
      </c>
      <c r="R237" s="177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177"/>
      <c r="AW237" s="177"/>
      <c r="AX237" s="177"/>
      <c r="AY237" s="177"/>
      <c r="AZ237" s="177"/>
      <c r="BA237" s="177"/>
      <c r="BB237" s="177"/>
      <c r="BC237" s="177"/>
      <c r="BD237" s="177"/>
      <c r="BE237" s="177"/>
      <c r="BF237" s="177"/>
      <c r="BG237" s="177"/>
      <c r="BH237" s="177"/>
      <c r="BI237" s="177"/>
      <c r="BJ237" s="177"/>
      <c r="BK237" s="177"/>
      <c r="BL237" s="177"/>
      <c r="BM237" s="177"/>
      <c r="BN237" s="177"/>
      <c r="BO237" s="177"/>
      <c r="BP237" s="177"/>
      <c r="BQ237" s="177"/>
      <c r="BR237" s="177"/>
      <c r="BS237" s="177"/>
      <c r="BT237" s="177"/>
      <c r="BU237" s="177"/>
      <c r="BV237" s="177"/>
      <c r="BW237" s="177"/>
      <c r="BX237" s="177"/>
      <c r="BY237" s="177"/>
      <c r="BZ237" s="177"/>
      <c r="CA237" s="177"/>
      <c r="CB237" s="177"/>
      <c r="CC237" s="177"/>
      <c r="CD237" s="177"/>
      <c r="CE237" s="177"/>
      <c r="CF237" s="177"/>
      <c r="CG237" s="177"/>
      <c r="CH237" s="177"/>
      <c r="CI237" s="177"/>
      <c r="CJ237" s="177"/>
      <c r="CK237" s="177"/>
      <c r="CL237" s="177"/>
      <c r="CM237" s="177"/>
      <c r="CN237" s="177"/>
      <c r="CO237" s="177"/>
      <c r="CP237" s="177"/>
      <c r="CQ237" s="177"/>
      <c r="CR237" s="177"/>
      <c r="CS237" s="177"/>
      <c r="CT237" s="177"/>
      <c r="CU237" s="177"/>
      <c r="CV237" s="177"/>
      <c r="CW237" s="177"/>
      <c r="CX237" s="177"/>
      <c r="CY237" s="177"/>
      <c r="CZ237" s="177"/>
      <c r="DA237" s="177"/>
      <c r="DB237" s="177"/>
      <c r="DC237" s="177"/>
      <c r="DD237" s="177"/>
      <c r="DE237" s="177"/>
      <c r="DF237" s="177"/>
      <c r="DG237" s="177"/>
      <c r="DH237" s="177"/>
      <c r="DI237" s="177"/>
      <c r="DJ237" s="177"/>
      <c r="DK237" s="177"/>
      <c r="DL237" s="177"/>
      <c r="DM237" s="177"/>
      <c r="DN237" s="177"/>
      <c r="DO237" s="177"/>
      <c r="DP237" s="177"/>
      <c r="DQ237" s="177"/>
      <c r="DR237" s="177"/>
      <c r="DS237" s="177"/>
      <c r="DT237" s="177"/>
      <c r="DU237" s="177"/>
      <c r="DV237" s="177"/>
      <c r="DW237" s="177"/>
      <c r="DX237" s="177"/>
      <c r="DY237" s="177"/>
      <c r="DZ237" s="177"/>
      <c r="EA237" s="177"/>
      <c r="EB237" s="177"/>
      <c r="EC237" s="177"/>
      <c r="ED237" s="177"/>
      <c r="EE237" s="177"/>
      <c r="EF237" s="177"/>
      <c r="EG237" s="177"/>
      <c r="EH237" s="177"/>
      <c r="EI237" s="177"/>
      <c r="EJ237" s="177"/>
      <c r="EK237" s="177"/>
    </row>
    <row r="238" spans="1:141" ht="14.4" x14ac:dyDescent="0.3">
      <c r="A238" s="180" t="s">
        <v>636</v>
      </c>
      <c r="B238" s="181">
        <v>39870</v>
      </c>
      <c r="C238" s="182">
        <v>75</v>
      </c>
      <c r="D238" s="183">
        <v>86</v>
      </c>
      <c r="E238" s="183">
        <v>84</v>
      </c>
      <c r="F238" s="183"/>
      <c r="G238" s="203">
        <v>22</v>
      </c>
      <c r="H238" s="204">
        <v>1</v>
      </c>
      <c r="I238" s="76" t="s">
        <v>961</v>
      </c>
      <c r="J238" s="76" t="s">
        <v>984</v>
      </c>
      <c r="K238" s="76"/>
      <c r="L238" s="76" t="s">
        <v>971</v>
      </c>
      <c r="M238" s="76" t="s">
        <v>968</v>
      </c>
      <c r="N238" s="76" t="s">
        <v>969</v>
      </c>
      <c r="O238" s="76" t="s">
        <v>970</v>
      </c>
      <c r="P238" s="176" t="s">
        <v>983</v>
      </c>
      <c r="Q238" s="176" t="s">
        <v>984</v>
      </c>
      <c r="R238" s="177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177"/>
      <c r="AV238" s="177"/>
      <c r="AW238" s="177"/>
      <c r="AX238" s="177"/>
      <c r="AY238" s="177"/>
      <c r="AZ238" s="177"/>
      <c r="BA238" s="177"/>
      <c r="BB238" s="177"/>
      <c r="BC238" s="177"/>
      <c r="BD238" s="177"/>
      <c r="BE238" s="177"/>
      <c r="BF238" s="177"/>
      <c r="BG238" s="177"/>
      <c r="BH238" s="177"/>
      <c r="BI238" s="177"/>
      <c r="BJ238" s="177"/>
      <c r="BK238" s="177"/>
      <c r="BL238" s="177"/>
      <c r="BM238" s="177"/>
      <c r="BN238" s="177"/>
      <c r="BO238" s="177"/>
      <c r="BP238" s="177"/>
      <c r="BQ238" s="177"/>
      <c r="BR238" s="177"/>
      <c r="BS238" s="177"/>
      <c r="BT238" s="177"/>
      <c r="BU238" s="177"/>
      <c r="BV238" s="177"/>
      <c r="BW238" s="177"/>
      <c r="BX238" s="177"/>
      <c r="BY238" s="177"/>
      <c r="BZ238" s="177"/>
      <c r="CA238" s="177"/>
      <c r="CB238" s="177"/>
      <c r="CC238" s="177"/>
      <c r="CD238" s="177"/>
      <c r="CE238" s="177"/>
      <c r="CF238" s="177"/>
      <c r="CG238" s="177"/>
      <c r="CH238" s="177"/>
      <c r="CI238" s="177"/>
      <c r="CJ238" s="177"/>
      <c r="CK238" s="177"/>
      <c r="CL238" s="177"/>
      <c r="CM238" s="177"/>
      <c r="CN238" s="177"/>
      <c r="CO238" s="177"/>
      <c r="CP238" s="177"/>
      <c r="CQ238" s="177"/>
      <c r="CR238" s="177"/>
      <c r="CS238" s="177"/>
      <c r="CT238" s="177"/>
      <c r="CU238" s="177"/>
      <c r="CV238" s="177"/>
      <c r="CW238" s="177"/>
      <c r="CX238" s="177"/>
      <c r="CY238" s="177"/>
      <c r="CZ238" s="177"/>
      <c r="DA238" s="177"/>
      <c r="DB238" s="177"/>
      <c r="DC238" s="177"/>
      <c r="DD238" s="177"/>
      <c r="DE238" s="177"/>
      <c r="DF238" s="177"/>
      <c r="DG238" s="177"/>
      <c r="DH238" s="177"/>
      <c r="DI238" s="177"/>
      <c r="DJ238" s="177"/>
      <c r="DK238" s="177"/>
      <c r="DL238" s="177"/>
      <c r="DM238" s="177"/>
      <c r="DN238" s="177"/>
      <c r="DO238" s="177"/>
      <c r="DP238" s="177"/>
      <c r="DQ238" s="177"/>
      <c r="DR238" s="177"/>
      <c r="DS238" s="177"/>
      <c r="DT238" s="177"/>
      <c r="DU238" s="177"/>
      <c r="DV238" s="177"/>
      <c r="DW238" s="177"/>
      <c r="DX238" s="177"/>
      <c r="DY238" s="177"/>
      <c r="DZ238" s="177"/>
      <c r="EA238" s="177"/>
      <c r="EB238" s="177"/>
      <c r="EC238" s="177"/>
      <c r="ED238" s="177"/>
      <c r="EE238" s="177"/>
      <c r="EF238" s="177"/>
      <c r="EG238" s="177"/>
      <c r="EH238" s="177"/>
      <c r="EI238" s="177"/>
      <c r="EJ238" s="177"/>
      <c r="EK238" s="177"/>
    </row>
    <row r="239" spans="1:141" ht="14.4" x14ac:dyDescent="0.3">
      <c r="A239" s="180" t="s">
        <v>637</v>
      </c>
      <c r="B239" s="181">
        <v>39864</v>
      </c>
      <c r="C239" s="182">
        <v>75</v>
      </c>
      <c r="D239" s="183">
        <v>86</v>
      </c>
      <c r="E239" s="183">
        <v>84</v>
      </c>
      <c r="F239" s="183"/>
      <c r="G239" s="203">
        <v>22</v>
      </c>
      <c r="H239" s="204">
        <v>1</v>
      </c>
      <c r="I239" s="76" t="s">
        <v>961</v>
      </c>
      <c r="J239" s="76" t="s">
        <v>984</v>
      </c>
      <c r="K239" s="76"/>
      <c r="L239" s="76" t="s">
        <v>971</v>
      </c>
      <c r="M239" s="76" t="s">
        <v>968</v>
      </c>
      <c r="N239" s="76" t="s">
        <v>969</v>
      </c>
      <c r="O239" s="76" t="s">
        <v>970</v>
      </c>
      <c r="P239" s="176" t="s">
        <v>983</v>
      </c>
      <c r="Q239" s="176" t="s">
        <v>984</v>
      </c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177"/>
      <c r="AW239" s="177"/>
      <c r="AX239" s="177"/>
      <c r="AY239" s="177"/>
      <c r="AZ239" s="177"/>
      <c r="BA239" s="177"/>
      <c r="BB239" s="177"/>
      <c r="BC239" s="177"/>
      <c r="BD239" s="177"/>
      <c r="BE239" s="177"/>
      <c r="BF239" s="177"/>
      <c r="BG239" s="177"/>
      <c r="BH239" s="177"/>
      <c r="BI239" s="177"/>
      <c r="BJ239" s="177"/>
      <c r="BK239" s="177"/>
      <c r="BL239" s="177"/>
      <c r="BM239" s="177"/>
      <c r="BN239" s="177"/>
      <c r="BO239" s="177"/>
      <c r="BP239" s="177"/>
      <c r="BQ239" s="177"/>
      <c r="BR239" s="177"/>
      <c r="BS239" s="177"/>
      <c r="BT239" s="177"/>
      <c r="BU239" s="177"/>
      <c r="BV239" s="177"/>
      <c r="BW239" s="177"/>
      <c r="BX239" s="177"/>
      <c r="BY239" s="177"/>
      <c r="BZ239" s="177"/>
      <c r="CA239" s="177"/>
      <c r="CB239" s="177"/>
      <c r="CC239" s="177"/>
      <c r="CD239" s="177"/>
      <c r="CE239" s="177"/>
      <c r="CF239" s="177"/>
      <c r="CG239" s="177"/>
      <c r="CH239" s="177"/>
      <c r="CI239" s="177"/>
      <c r="CJ239" s="177"/>
      <c r="CK239" s="177"/>
      <c r="CL239" s="177"/>
      <c r="CM239" s="177"/>
      <c r="CN239" s="177"/>
      <c r="CO239" s="177"/>
      <c r="CP239" s="177"/>
      <c r="CQ239" s="177"/>
      <c r="CR239" s="177"/>
      <c r="CS239" s="177"/>
      <c r="CT239" s="177"/>
      <c r="CU239" s="177"/>
      <c r="CV239" s="177"/>
      <c r="CW239" s="177"/>
      <c r="CX239" s="177"/>
      <c r="CY239" s="177"/>
      <c r="CZ239" s="177"/>
      <c r="DA239" s="177"/>
      <c r="DB239" s="177"/>
      <c r="DC239" s="177"/>
      <c r="DD239" s="177"/>
      <c r="DE239" s="177"/>
      <c r="DF239" s="177"/>
      <c r="DG239" s="177"/>
      <c r="DH239" s="177"/>
      <c r="DI239" s="177"/>
      <c r="DJ239" s="177"/>
      <c r="DK239" s="177"/>
      <c r="DL239" s="177"/>
      <c r="DM239" s="177"/>
      <c r="DN239" s="177"/>
      <c r="DO239" s="177"/>
      <c r="DP239" s="177"/>
      <c r="DQ239" s="177"/>
      <c r="DR239" s="177"/>
      <c r="DS239" s="177"/>
      <c r="DT239" s="177"/>
      <c r="DU239" s="177"/>
      <c r="DV239" s="177"/>
      <c r="DW239" s="177"/>
      <c r="DX239" s="177"/>
      <c r="DY239" s="177"/>
      <c r="DZ239" s="177"/>
      <c r="EA239" s="177"/>
      <c r="EB239" s="177"/>
      <c r="EC239" s="177"/>
      <c r="ED239" s="177"/>
      <c r="EE239" s="177"/>
      <c r="EF239" s="177"/>
      <c r="EG239" s="177"/>
      <c r="EH239" s="177"/>
      <c r="EI239" s="177"/>
      <c r="EJ239" s="177"/>
      <c r="EK239" s="177"/>
    </row>
    <row r="240" spans="1:141" ht="14.4" x14ac:dyDescent="0.3">
      <c r="A240" s="180" t="s">
        <v>638</v>
      </c>
      <c r="B240" s="181">
        <v>39862</v>
      </c>
      <c r="C240" s="182">
        <v>75</v>
      </c>
      <c r="D240" s="183">
        <v>86</v>
      </c>
      <c r="E240" s="183">
        <v>84</v>
      </c>
      <c r="F240" s="183"/>
      <c r="G240" s="203">
        <v>22</v>
      </c>
      <c r="H240" s="204">
        <v>1</v>
      </c>
      <c r="I240" s="76" t="s">
        <v>961</v>
      </c>
      <c r="J240" s="76" t="s">
        <v>984</v>
      </c>
      <c r="K240" s="76"/>
      <c r="L240" s="76" t="s">
        <v>971</v>
      </c>
      <c r="M240" s="76" t="s">
        <v>968</v>
      </c>
      <c r="N240" s="76" t="s">
        <v>969</v>
      </c>
      <c r="O240" s="76" t="s">
        <v>970</v>
      </c>
      <c r="P240" s="176" t="s">
        <v>983</v>
      </c>
      <c r="Q240" s="176" t="s">
        <v>984</v>
      </c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177"/>
      <c r="AW240" s="177"/>
      <c r="AX240" s="177"/>
      <c r="AY240" s="177"/>
      <c r="AZ240" s="177"/>
      <c r="BA240" s="177"/>
      <c r="BB240" s="177"/>
      <c r="BC240" s="177"/>
      <c r="BD240" s="177"/>
      <c r="BE240" s="177"/>
      <c r="BF240" s="177"/>
      <c r="BG240" s="177"/>
      <c r="BH240" s="177"/>
      <c r="BI240" s="177"/>
      <c r="BJ240" s="177"/>
      <c r="BK240" s="177"/>
      <c r="BL240" s="177"/>
      <c r="BM240" s="177"/>
      <c r="BN240" s="177"/>
      <c r="BO240" s="177"/>
      <c r="BP240" s="177"/>
      <c r="BQ240" s="177"/>
      <c r="BR240" s="177"/>
      <c r="BS240" s="177"/>
      <c r="BT240" s="177"/>
      <c r="BU240" s="177"/>
      <c r="BV240" s="177"/>
      <c r="BW240" s="177"/>
      <c r="BX240" s="177"/>
      <c r="BY240" s="177"/>
      <c r="BZ240" s="177"/>
      <c r="CA240" s="177"/>
      <c r="CB240" s="177"/>
      <c r="CC240" s="177"/>
      <c r="CD240" s="177"/>
      <c r="CE240" s="177"/>
      <c r="CF240" s="177"/>
      <c r="CG240" s="177"/>
      <c r="CH240" s="177"/>
      <c r="CI240" s="177"/>
      <c r="CJ240" s="177"/>
      <c r="CK240" s="177"/>
      <c r="CL240" s="177"/>
      <c r="CM240" s="177"/>
      <c r="CN240" s="177"/>
      <c r="CO240" s="177"/>
      <c r="CP240" s="177"/>
      <c r="CQ240" s="177"/>
      <c r="CR240" s="177"/>
      <c r="CS240" s="177"/>
      <c r="CT240" s="177"/>
      <c r="CU240" s="177"/>
      <c r="CV240" s="177"/>
      <c r="CW240" s="177"/>
      <c r="CX240" s="177"/>
      <c r="CY240" s="177"/>
      <c r="CZ240" s="177"/>
      <c r="DA240" s="177"/>
      <c r="DB240" s="177"/>
      <c r="DC240" s="177"/>
      <c r="DD240" s="177"/>
      <c r="DE240" s="177"/>
      <c r="DF240" s="177"/>
      <c r="DG240" s="177"/>
      <c r="DH240" s="177"/>
      <c r="DI240" s="177"/>
      <c r="DJ240" s="177"/>
      <c r="DK240" s="177"/>
      <c r="DL240" s="177"/>
      <c r="DM240" s="177"/>
      <c r="DN240" s="177"/>
      <c r="DO240" s="177"/>
      <c r="DP240" s="177"/>
      <c r="DQ240" s="177"/>
      <c r="DR240" s="177"/>
      <c r="DS240" s="177"/>
      <c r="DT240" s="177"/>
      <c r="DU240" s="177"/>
      <c r="DV240" s="177"/>
      <c r="DW240" s="177"/>
      <c r="DX240" s="177"/>
      <c r="DY240" s="177"/>
      <c r="DZ240" s="177"/>
      <c r="EA240" s="177"/>
      <c r="EB240" s="177"/>
      <c r="EC240" s="177"/>
      <c r="ED240" s="177"/>
      <c r="EE240" s="177"/>
      <c r="EF240" s="177"/>
      <c r="EG240" s="177"/>
      <c r="EH240" s="177"/>
      <c r="EI240" s="177"/>
      <c r="EJ240" s="177"/>
      <c r="EK240" s="177"/>
    </row>
    <row r="241" spans="1:141" ht="14.4" x14ac:dyDescent="0.3">
      <c r="A241" s="180" t="s">
        <v>639</v>
      </c>
      <c r="B241" s="181">
        <v>39864</v>
      </c>
      <c r="C241" s="182">
        <v>75</v>
      </c>
      <c r="D241" s="183">
        <v>71</v>
      </c>
      <c r="E241" s="183">
        <v>69</v>
      </c>
      <c r="F241" s="183"/>
      <c r="G241" s="203">
        <v>22</v>
      </c>
      <c r="H241" s="204">
        <v>1</v>
      </c>
      <c r="I241" s="76" t="s">
        <v>961</v>
      </c>
      <c r="J241" s="76" t="s">
        <v>984</v>
      </c>
      <c r="K241" s="76"/>
      <c r="L241" s="76" t="s">
        <v>971</v>
      </c>
      <c r="M241" s="76" t="s">
        <v>968</v>
      </c>
      <c r="N241" s="76" t="s">
        <v>969</v>
      </c>
      <c r="O241" s="76" t="s">
        <v>970</v>
      </c>
      <c r="P241" s="176" t="s">
        <v>983</v>
      </c>
      <c r="Q241" s="176" t="s">
        <v>984</v>
      </c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177"/>
      <c r="AW241" s="177"/>
      <c r="AX241" s="177"/>
      <c r="AY241" s="177"/>
      <c r="AZ241" s="177"/>
      <c r="BA241" s="177"/>
      <c r="BB241" s="177"/>
      <c r="BC241" s="177"/>
      <c r="BD241" s="177"/>
      <c r="BE241" s="177"/>
      <c r="BF241" s="177"/>
      <c r="BG241" s="177"/>
      <c r="BH241" s="177"/>
      <c r="BI241" s="177"/>
      <c r="BJ241" s="177"/>
      <c r="BK241" s="177"/>
      <c r="BL241" s="177"/>
      <c r="BM241" s="177"/>
      <c r="BN241" s="177"/>
      <c r="BO241" s="177"/>
      <c r="BP241" s="177"/>
      <c r="BQ241" s="177"/>
      <c r="BR241" s="177"/>
      <c r="BS241" s="177"/>
      <c r="BT241" s="177"/>
      <c r="BU241" s="177"/>
      <c r="BV241" s="177"/>
      <c r="BW241" s="177"/>
      <c r="BX241" s="177"/>
      <c r="BY241" s="177"/>
      <c r="BZ241" s="177"/>
      <c r="CA241" s="177"/>
      <c r="CB241" s="177"/>
      <c r="CC241" s="177"/>
      <c r="CD241" s="177"/>
      <c r="CE241" s="177"/>
      <c r="CF241" s="177"/>
      <c r="CG241" s="177"/>
      <c r="CH241" s="177"/>
      <c r="CI241" s="177"/>
      <c r="CJ241" s="177"/>
      <c r="CK241" s="177"/>
      <c r="CL241" s="177"/>
      <c r="CM241" s="177"/>
      <c r="CN241" s="177"/>
      <c r="CO241" s="177"/>
      <c r="CP241" s="177"/>
      <c r="CQ241" s="177"/>
      <c r="CR241" s="177"/>
      <c r="CS241" s="177"/>
      <c r="CT241" s="177"/>
      <c r="CU241" s="177"/>
      <c r="CV241" s="177"/>
      <c r="CW241" s="177"/>
      <c r="CX241" s="177"/>
      <c r="CY241" s="177"/>
      <c r="CZ241" s="177"/>
      <c r="DA241" s="177"/>
      <c r="DB241" s="177"/>
      <c r="DC241" s="177"/>
      <c r="DD241" s="177"/>
      <c r="DE241" s="177"/>
      <c r="DF241" s="177"/>
      <c r="DG241" s="177"/>
      <c r="DH241" s="177"/>
      <c r="DI241" s="177"/>
      <c r="DJ241" s="177"/>
      <c r="DK241" s="177"/>
      <c r="DL241" s="177"/>
      <c r="DM241" s="177"/>
      <c r="DN241" s="177"/>
      <c r="DO241" s="177"/>
      <c r="DP241" s="177"/>
      <c r="DQ241" s="177"/>
      <c r="DR241" s="177"/>
      <c r="DS241" s="177"/>
      <c r="DT241" s="177"/>
      <c r="DU241" s="177"/>
      <c r="DV241" s="177"/>
      <c r="DW241" s="177"/>
      <c r="DX241" s="177"/>
      <c r="DY241" s="177"/>
      <c r="DZ241" s="177"/>
      <c r="EA241" s="177"/>
      <c r="EB241" s="177"/>
      <c r="EC241" s="177"/>
      <c r="ED241" s="177"/>
      <c r="EE241" s="177"/>
      <c r="EF241" s="177"/>
      <c r="EG241" s="177"/>
      <c r="EH241" s="177"/>
      <c r="EI241" s="177"/>
      <c r="EJ241" s="177"/>
      <c r="EK241" s="177"/>
    </row>
    <row r="242" spans="1:141" ht="14.4" x14ac:dyDescent="0.3">
      <c r="A242" s="180" t="s">
        <v>640</v>
      </c>
      <c r="B242" s="181">
        <v>39862</v>
      </c>
      <c r="C242" s="182">
        <v>75</v>
      </c>
      <c r="D242" s="183">
        <v>86</v>
      </c>
      <c r="E242" s="183">
        <v>84</v>
      </c>
      <c r="F242" s="183"/>
      <c r="G242" s="203">
        <v>22</v>
      </c>
      <c r="H242" s="204">
        <v>1</v>
      </c>
      <c r="I242" s="76" t="s">
        <v>961</v>
      </c>
      <c r="J242" s="76" t="s">
        <v>984</v>
      </c>
      <c r="K242" s="76"/>
      <c r="L242" s="76" t="s">
        <v>971</v>
      </c>
      <c r="M242" s="76" t="s">
        <v>968</v>
      </c>
      <c r="N242" s="76" t="s">
        <v>969</v>
      </c>
      <c r="O242" s="76" t="s">
        <v>970</v>
      </c>
      <c r="P242" s="176" t="s">
        <v>983</v>
      </c>
      <c r="Q242" s="176" t="s">
        <v>984</v>
      </c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77"/>
      <c r="AP242" s="177"/>
      <c r="AQ242" s="177"/>
      <c r="AR242" s="177"/>
      <c r="AS242" s="177"/>
      <c r="AT242" s="177"/>
      <c r="AU242" s="177"/>
      <c r="AV242" s="177"/>
      <c r="AW242" s="177"/>
      <c r="AX242" s="177"/>
      <c r="AY242" s="177"/>
      <c r="AZ242" s="177"/>
      <c r="BA242" s="177"/>
      <c r="BB242" s="177"/>
      <c r="BC242" s="177"/>
      <c r="BD242" s="177"/>
      <c r="BE242" s="177"/>
      <c r="BF242" s="177"/>
      <c r="BG242" s="177"/>
      <c r="BH242" s="177"/>
      <c r="BI242" s="177"/>
      <c r="BJ242" s="177"/>
      <c r="BK242" s="177"/>
      <c r="BL242" s="177"/>
      <c r="BM242" s="177"/>
      <c r="BN242" s="177"/>
      <c r="BO242" s="177"/>
      <c r="BP242" s="177"/>
      <c r="BQ242" s="177"/>
      <c r="BR242" s="177"/>
      <c r="BS242" s="177"/>
      <c r="BT242" s="177"/>
      <c r="BU242" s="177"/>
      <c r="BV242" s="177"/>
      <c r="BW242" s="177"/>
      <c r="BX242" s="177"/>
      <c r="BY242" s="177"/>
      <c r="BZ242" s="177"/>
      <c r="CA242" s="177"/>
      <c r="CB242" s="177"/>
      <c r="CC242" s="177"/>
      <c r="CD242" s="177"/>
      <c r="CE242" s="177"/>
      <c r="CF242" s="177"/>
      <c r="CG242" s="177"/>
      <c r="CH242" s="177"/>
      <c r="CI242" s="177"/>
      <c r="CJ242" s="177"/>
      <c r="CK242" s="177"/>
      <c r="CL242" s="177"/>
      <c r="CM242" s="177"/>
      <c r="CN242" s="177"/>
      <c r="CO242" s="177"/>
      <c r="CP242" s="177"/>
      <c r="CQ242" s="177"/>
      <c r="CR242" s="177"/>
      <c r="CS242" s="177"/>
      <c r="CT242" s="177"/>
      <c r="CU242" s="177"/>
      <c r="CV242" s="177"/>
      <c r="CW242" s="177"/>
      <c r="CX242" s="177"/>
      <c r="CY242" s="177"/>
      <c r="CZ242" s="177"/>
      <c r="DA242" s="177"/>
      <c r="DB242" s="177"/>
      <c r="DC242" s="177"/>
      <c r="DD242" s="177"/>
      <c r="DE242" s="177"/>
      <c r="DF242" s="177"/>
      <c r="DG242" s="177"/>
      <c r="DH242" s="177"/>
      <c r="DI242" s="177"/>
      <c r="DJ242" s="177"/>
      <c r="DK242" s="177"/>
      <c r="DL242" s="177"/>
      <c r="DM242" s="177"/>
      <c r="DN242" s="177"/>
      <c r="DO242" s="177"/>
      <c r="DP242" s="177"/>
      <c r="DQ242" s="177"/>
      <c r="DR242" s="177"/>
      <c r="DS242" s="177"/>
      <c r="DT242" s="177"/>
      <c r="DU242" s="177"/>
      <c r="DV242" s="177"/>
      <c r="DW242" s="177"/>
      <c r="DX242" s="177"/>
      <c r="DY242" s="177"/>
      <c r="DZ242" s="177"/>
      <c r="EA242" s="177"/>
      <c r="EB242" s="177"/>
      <c r="EC242" s="177"/>
      <c r="ED242" s="177"/>
      <c r="EE242" s="177"/>
      <c r="EF242" s="177"/>
      <c r="EG242" s="177"/>
      <c r="EH242" s="177"/>
      <c r="EI242" s="177"/>
      <c r="EJ242" s="177"/>
      <c r="EK242" s="177"/>
    </row>
    <row r="243" spans="1:141" ht="14.4" x14ac:dyDescent="0.3">
      <c r="A243" s="180" t="s">
        <v>641</v>
      </c>
      <c r="B243" s="181">
        <v>39864</v>
      </c>
      <c r="C243" s="182">
        <v>75</v>
      </c>
      <c r="D243" s="183">
        <v>86</v>
      </c>
      <c r="E243" s="183">
        <v>84</v>
      </c>
      <c r="F243" s="183"/>
      <c r="G243" s="203">
        <v>22</v>
      </c>
      <c r="H243" s="204">
        <v>1</v>
      </c>
      <c r="I243" s="76" t="s">
        <v>961</v>
      </c>
      <c r="J243" s="76" t="s">
        <v>984</v>
      </c>
      <c r="K243" s="76"/>
      <c r="L243" s="76" t="s">
        <v>971</v>
      </c>
      <c r="M243" s="76" t="s">
        <v>968</v>
      </c>
      <c r="N243" s="76" t="s">
        <v>969</v>
      </c>
      <c r="O243" s="76" t="s">
        <v>970</v>
      </c>
      <c r="P243" s="176" t="s">
        <v>983</v>
      </c>
      <c r="Q243" s="176" t="s">
        <v>984</v>
      </c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77"/>
      <c r="AP243" s="177"/>
      <c r="AQ243" s="177"/>
      <c r="AR243" s="177"/>
      <c r="AS243" s="177"/>
      <c r="AT243" s="177"/>
      <c r="AU243" s="177"/>
      <c r="AV243" s="177"/>
      <c r="AW243" s="177"/>
      <c r="AX243" s="177"/>
      <c r="AY243" s="177"/>
      <c r="AZ243" s="177"/>
      <c r="BA243" s="177"/>
      <c r="BB243" s="177"/>
      <c r="BC243" s="177"/>
      <c r="BD243" s="177"/>
      <c r="BE243" s="177"/>
      <c r="BF243" s="177"/>
      <c r="BG243" s="177"/>
      <c r="BH243" s="177"/>
      <c r="BI243" s="177"/>
      <c r="BJ243" s="177"/>
      <c r="BK243" s="177"/>
      <c r="BL243" s="177"/>
      <c r="BM243" s="177"/>
      <c r="BN243" s="177"/>
      <c r="BO243" s="177"/>
      <c r="BP243" s="177"/>
      <c r="BQ243" s="177"/>
      <c r="BR243" s="177"/>
      <c r="BS243" s="177"/>
      <c r="BT243" s="177"/>
      <c r="BU243" s="177"/>
      <c r="BV243" s="177"/>
      <c r="BW243" s="177"/>
      <c r="BX243" s="177"/>
      <c r="BY243" s="177"/>
      <c r="BZ243" s="177"/>
      <c r="CA243" s="177"/>
      <c r="CB243" s="177"/>
      <c r="CC243" s="177"/>
      <c r="CD243" s="177"/>
      <c r="CE243" s="177"/>
      <c r="CF243" s="177"/>
      <c r="CG243" s="177"/>
      <c r="CH243" s="177"/>
      <c r="CI243" s="177"/>
      <c r="CJ243" s="177"/>
      <c r="CK243" s="177"/>
      <c r="CL243" s="177"/>
      <c r="CM243" s="177"/>
      <c r="CN243" s="177"/>
      <c r="CO243" s="177"/>
      <c r="CP243" s="177"/>
      <c r="CQ243" s="177"/>
      <c r="CR243" s="177"/>
      <c r="CS243" s="177"/>
      <c r="CT243" s="177"/>
      <c r="CU243" s="177"/>
      <c r="CV243" s="177"/>
      <c r="CW243" s="177"/>
      <c r="CX243" s="177"/>
      <c r="CY243" s="177"/>
      <c r="CZ243" s="177"/>
      <c r="DA243" s="177"/>
      <c r="DB243" s="177"/>
      <c r="DC243" s="177"/>
      <c r="DD243" s="177"/>
      <c r="DE243" s="177"/>
      <c r="DF243" s="177"/>
      <c r="DG243" s="177"/>
      <c r="DH243" s="177"/>
      <c r="DI243" s="177"/>
      <c r="DJ243" s="177"/>
      <c r="DK243" s="177"/>
      <c r="DL243" s="177"/>
      <c r="DM243" s="177"/>
      <c r="DN243" s="177"/>
      <c r="DO243" s="177"/>
      <c r="DP243" s="177"/>
      <c r="DQ243" s="177"/>
      <c r="DR243" s="177"/>
      <c r="DS243" s="177"/>
      <c r="DT243" s="177"/>
      <c r="DU243" s="177"/>
      <c r="DV243" s="177"/>
      <c r="DW243" s="177"/>
      <c r="DX243" s="177"/>
      <c r="DY243" s="177"/>
      <c r="DZ243" s="177"/>
      <c r="EA243" s="177"/>
      <c r="EB243" s="177"/>
      <c r="EC243" s="177"/>
      <c r="ED243" s="177"/>
      <c r="EE243" s="177"/>
      <c r="EF243" s="177"/>
      <c r="EG243" s="177"/>
      <c r="EH243" s="177"/>
      <c r="EI243" s="177"/>
      <c r="EJ243" s="177"/>
      <c r="EK243" s="177"/>
    </row>
    <row r="244" spans="1:141" ht="14.4" x14ac:dyDescent="0.3">
      <c r="A244" s="180" t="s">
        <v>642</v>
      </c>
      <c r="B244" s="181">
        <v>39864</v>
      </c>
      <c r="C244" s="182">
        <v>75</v>
      </c>
      <c r="D244" s="183">
        <v>86</v>
      </c>
      <c r="E244" s="183">
        <v>84</v>
      </c>
      <c r="F244" s="183"/>
      <c r="G244" s="203">
        <v>22</v>
      </c>
      <c r="H244" s="204">
        <v>1</v>
      </c>
      <c r="I244" s="76" t="s">
        <v>961</v>
      </c>
      <c r="J244" s="76" t="s">
        <v>984</v>
      </c>
      <c r="K244" s="76"/>
      <c r="L244" s="76" t="s">
        <v>971</v>
      </c>
      <c r="M244" s="76" t="s">
        <v>968</v>
      </c>
      <c r="N244" s="76" t="s">
        <v>969</v>
      </c>
      <c r="O244" s="76" t="s">
        <v>970</v>
      </c>
      <c r="P244" s="176" t="s">
        <v>983</v>
      </c>
      <c r="Q244" s="176" t="s">
        <v>984</v>
      </c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77"/>
      <c r="AL244" s="177"/>
      <c r="AM244" s="177"/>
      <c r="AN244" s="177"/>
      <c r="AO244" s="177"/>
      <c r="AP244" s="177"/>
      <c r="AQ244" s="177"/>
      <c r="AR244" s="177"/>
      <c r="AS244" s="177"/>
      <c r="AT244" s="177"/>
      <c r="AU244" s="177"/>
      <c r="AV244" s="177"/>
      <c r="AW244" s="177"/>
      <c r="AX244" s="177"/>
      <c r="AY244" s="177"/>
      <c r="AZ244" s="177"/>
      <c r="BA244" s="177"/>
      <c r="BB244" s="177"/>
      <c r="BC244" s="177"/>
      <c r="BD244" s="177"/>
      <c r="BE244" s="177"/>
      <c r="BF244" s="177"/>
      <c r="BG244" s="177"/>
      <c r="BH244" s="177"/>
      <c r="BI244" s="177"/>
      <c r="BJ244" s="177"/>
      <c r="BK244" s="177"/>
      <c r="BL244" s="177"/>
      <c r="BM244" s="177"/>
      <c r="BN244" s="177"/>
      <c r="BO244" s="177"/>
      <c r="BP244" s="177"/>
      <c r="BQ244" s="177"/>
      <c r="BR244" s="177"/>
      <c r="BS244" s="177"/>
      <c r="BT244" s="177"/>
      <c r="BU244" s="177"/>
      <c r="BV244" s="177"/>
      <c r="BW244" s="177"/>
      <c r="BX244" s="177"/>
      <c r="BY244" s="177"/>
      <c r="BZ244" s="177"/>
      <c r="CA244" s="177"/>
      <c r="CB244" s="177"/>
      <c r="CC244" s="177"/>
      <c r="CD244" s="177"/>
      <c r="CE244" s="177"/>
      <c r="CF244" s="177"/>
      <c r="CG244" s="177"/>
      <c r="CH244" s="177"/>
      <c r="CI244" s="177"/>
      <c r="CJ244" s="177"/>
      <c r="CK244" s="177"/>
      <c r="CL244" s="177"/>
      <c r="CM244" s="177"/>
      <c r="CN244" s="177"/>
      <c r="CO244" s="177"/>
      <c r="CP244" s="177"/>
      <c r="CQ244" s="177"/>
      <c r="CR244" s="177"/>
      <c r="CS244" s="177"/>
      <c r="CT244" s="177"/>
      <c r="CU244" s="177"/>
      <c r="CV244" s="177"/>
      <c r="CW244" s="177"/>
      <c r="CX244" s="177"/>
      <c r="CY244" s="177"/>
      <c r="CZ244" s="177"/>
      <c r="DA244" s="177"/>
      <c r="DB244" s="177"/>
      <c r="DC244" s="177"/>
      <c r="DD244" s="177"/>
      <c r="DE244" s="177"/>
      <c r="DF244" s="177"/>
      <c r="DG244" s="177"/>
      <c r="DH244" s="177"/>
      <c r="DI244" s="177"/>
      <c r="DJ244" s="177"/>
      <c r="DK244" s="177"/>
      <c r="DL244" s="177"/>
      <c r="DM244" s="177"/>
      <c r="DN244" s="177"/>
      <c r="DO244" s="177"/>
      <c r="DP244" s="177"/>
      <c r="DQ244" s="177"/>
      <c r="DR244" s="177"/>
      <c r="DS244" s="177"/>
      <c r="DT244" s="177"/>
      <c r="DU244" s="177"/>
      <c r="DV244" s="177"/>
      <c r="DW244" s="177"/>
      <c r="DX244" s="177"/>
      <c r="DY244" s="177"/>
      <c r="DZ244" s="177"/>
      <c r="EA244" s="177"/>
      <c r="EB244" s="177"/>
      <c r="EC244" s="177"/>
      <c r="ED244" s="177"/>
      <c r="EE244" s="177"/>
      <c r="EF244" s="177"/>
      <c r="EG244" s="177"/>
      <c r="EH244" s="177"/>
      <c r="EI244" s="177"/>
      <c r="EJ244" s="177"/>
      <c r="EK244" s="177"/>
    </row>
    <row r="245" spans="1:141" ht="14.4" x14ac:dyDescent="0.3">
      <c r="A245" s="180" t="s">
        <v>643</v>
      </c>
      <c r="B245" s="181">
        <v>39864</v>
      </c>
      <c r="C245" s="182">
        <v>75</v>
      </c>
      <c r="D245" s="183">
        <v>86</v>
      </c>
      <c r="E245" s="183">
        <v>84</v>
      </c>
      <c r="F245" s="183"/>
      <c r="G245" s="203">
        <v>21</v>
      </c>
      <c r="H245" s="204">
        <v>1</v>
      </c>
      <c r="I245" s="76" t="s">
        <v>961</v>
      </c>
      <c r="J245" s="76" t="s">
        <v>984</v>
      </c>
      <c r="K245" s="76"/>
      <c r="L245" s="76" t="s">
        <v>971</v>
      </c>
      <c r="M245" s="76" t="s">
        <v>968</v>
      </c>
      <c r="N245" s="76" t="s">
        <v>969</v>
      </c>
      <c r="O245" s="76" t="s">
        <v>970</v>
      </c>
      <c r="P245" s="176" t="s">
        <v>983</v>
      </c>
      <c r="Q245" s="176" t="s">
        <v>984</v>
      </c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77"/>
      <c r="AP245" s="177"/>
      <c r="AQ245" s="177"/>
      <c r="AR245" s="177"/>
      <c r="AS245" s="177"/>
      <c r="AT245" s="177"/>
      <c r="AU245" s="177"/>
      <c r="AV245" s="177"/>
      <c r="AW245" s="177"/>
      <c r="AX245" s="177"/>
      <c r="AY245" s="177"/>
      <c r="AZ245" s="177"/>
      <c r="BA245" s="177"/>
      <c r="BB245" s="177"/>
      <c r="BC245" s="177"/>
      <c r="BD245" s="177"/>
      <c r="BE245" s="177"/>
      <c r="BF245" s="177"/>
      <c r="BG245" s="177"/>
      <c r="BH245" s="177"/>
      <c r="BI245" s="177"/>
      <c r="BJ245" s="177"/>
      <c r="BK245" s="177"/>
      <c r="BL245" s="177"/>
      <c r="BM245" s="177"/>
      <c r="BN245" s="177"/>
      <c r="BO245" s="177"/>
      <c r="BP245" s="177"/>
      <c r="BQ245" s="177"/>
      <c r="BR245" s="177"/>
      <c r="BS245" s="177"/>
      <c r="BT245" s="177"/>
      <c r="BU245" s="177"/>
      <c r="BV245" s="177"/>
      <c r="BW245" s="177"/>
      <c r="BX245" s="177"/>
      <c r="BY245" s="177"/>
      <c r="BZ245" s="177"/>
      <c r="CA245" s="177"/>
      <c r="CB245" s="177"/>
      <c r="CC245" s="177"/>
      <c r="CD245" s="177"/>
      <c r="CE245" s="177"/>
      <c r="CF245" s="177"/>
      <c r="CG245" s="177"/>
      <c r="CH245" s="177"/>
      <c r="CI245" s="177"/>
      <c r="CJ245" s="177"/>
      <c r="CK245" s="177"/>
      <c r="CL245" s="177"/>
      <c r="CM245" s="177"/>
      <c r="CN245" s="177"/>
      <c r="CO245" s="177"/>
      <c r="CP245" s="177"/>
      <c r="CQ245" s="177"/>
      <c r="CR245" s="177"/>
      <c r="CS245" s="177"/>
      <c r="CT245" s="177"/>
      <c r="CU245" s="177"/>
      <c r="CV245" s="177"/>
      <c r="CW245" s="177"/>
      <c r="CX245" s="177"/>
      <c r="CY245" s="177"/>
      <c r="CZ245" s="177"/>
      <c r="DA245" s="177"/>
      <c r="DB245" s="177"/>
      <c r="DC245" s="177"/>
      <c r="DD245" s="177"/>
      <c r="DE245" s="177"/>
      <c r="DF245" s="177"/>
      <c r="DG245" s="177"/>
      <c r="DH245" s="177"/>
      <c r="DI245" s="177"/>
      <c r="DJ245" s="177"/>
      <c r="DK245" s="177"/>
      <c r="DL245" s="177"/>
      <c r="DM245" s="177"/>
      <c r="DN245" s="177"/>
      <c r="DO245" s="177"/>
      <c r="DP245" s="177"/>
      <c r="DQ245" s="177"/>
      <c r="DR245" s="177"/>
      <c r="DS245" s="177"/>
      <c r="DT245" s="177"/>
      <c r="DU245" s="177"/>
      <c r="DV245" s="177"/>
      <c r="DW245" s="177"/>
      <c r="DX245" s="177"/>
      <c r="DY245" s="177"/>
      <c r="DZ245" s="177"/>
      <c r="EA245" s="177"/>
      <c r="EB245" s="177"/>
      <c r="EC245" s="177"/>
      <c r="ED245" s="177"/>
      <c r="EE245" s="177"/>
      <c r="EF245" s="177"/>
      <c r="EG245" s="177"/>
      <c r="EH245" s="177"/>
      <c r="EI245" s="177"/>
      <c r="EJ245" s="177"/>
      <c r="EK245" s="177"/>
    </row>
    <row r="246" spans="1:141" ht="14.4" x14ac:dyDescent="0.3">
      <c r="A246" s="180" t="s">
        <v>644</v>
      </c>
      <c r="B246" s="181">
        <v>39862</v>
      </c>
      <c r="C246" s="182">
        <v>75</v>
      </c>
      <c r="D246" s="183">
        <v>86</v>
      </c>
      <c r="E246" s="183">
        <v>84</v>
      </c>
      <c r="F246" s="183"/>
      <c r="G246" s="203">
        <v>30</v>
      </c>
      <c r="H246" s="204">
        <v>1</v>
      </c>
      <c r="I246" s="76" t="s">
        <v>961</v>
      </c>
      <c r="J246" s="76" t="s">
        <v>984</v>
      </c>
      <c r="K246" s="76"/>
      <c r="L246" s="76" t="s">
        <v>971</v>
      </c>
      <c r="M246" s="76" t="s">
        <v>968</v>
      </c>
      <c r="N246" s="76" t="s">
        <v>969</v>
      </c>
      <c r="O246" s="76" t="s">
        <v>970</v>
      </c>
      <c r="P246" s="176" t="s">
        <v>983</v>
      </c>
      <c r="Q246" s="176" t="s">
        <v>984</v>
      </c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77"/>
      <c r="AR246" s="177"/>
      <c r="AS246" s="177"/>
      <c r="AT246" s="177"/>
      <c r="AU246" s="177"/>
      <c r="AV246" s="177"/>
      <c r="AW246" s="177"/>
      <c r="AX246" s="177"/>
      <c r="AY246" s="177"/>
      <c r="AZ246" s="177"/>
      <c r="BA246" s="177"/>
      <c r="BB246" s="177"/>
      <c r="BC246" s="177"/>
      <c r="BD246" s="177"/>
      <c r="BE246" s="177"/>
      <c r="BF246" s="177"/>
      <c r="BG246" s="177"/>
      <c r="BH246" s="177"/>
      <c r="BI246" s="177"/>
      <c r="BJ246" s="177"/>
      <c r="BK246" s="177"/>
      <c r="BL246" s="177"/>
      <c r="BM246" s="177"/>
      <c r="BN246" s="177"/>
      <c r="BO246" s="177"/>
      <c r="BP246" s="177"/>
      <c r="BQ246" s="177"/>
      <c r="BR246" s="177"/>
      <c r="BS246" s="177"/>
      <c r="BT246" s="177"/>
      <c r="BU246" s="177"/>
      <c r="BV246" s="177"/>
      <c r="BW246" s="177"/>
      <c r="BX246" s="177"/>
      <c r="BY246" s="177"/>
      <c r="BZ246" s="177"/>
      <c r="CA246" s="177"/>
      <c r="CB246" s="177"/>
      <c r="CC246" s="177"/>
      <c r="CD246" s="177"/>
      <c r="CE246" s="177"/>
      <c r="CF246" s="177"/>
      <c r="CG246" s="177"/>
      <c r="CH246" s="177"/>
      <c r="CI246" s="177"/>
      <c r="CJ246" s="177"/>
      <c r="CK246" s="177"/>
      <c r="CL246" s="177"/>
      <c r="CM246" s="177"/>
      <c r="CN246" s="177"/>
      <c r="CO246" s="177"/>
      <c r="CP246" s="177"/>
      <c r="CQ246" s="177"/>
      <c r="CR246" s="177"/>
      <c r="CS246" s="177"/>
      <c r="CT246" s="177"/>
      <c r="CU246" s="177"/>
      <c r="CV246" s="177"/>
      <c r="CW246" s="177"/>
      <c r="CX246" s="177"/>
      <c r="CY246" s="177"/>
      <c r="CZ246" s="177"/>
      <c r="DA246" s="177"/>
      <c r="DB246" s="177"/>
      <c r="DC246" s="177"/>
      <c r="DD246" s="177"/>
      <c r="DE246" s="177"/>
      <c r="DF246" s="177"/>
      <c r="DG246" s="177"/>
      <c r="DH246" s="177"/>
      <c r="DI246" s="177"/>
      <c r="DJ246" s="177"/>
      <c r="DK246" s="177"/>
      <c r="DL246" s="177"/>
      <c r="DM246" s="177"/>
      <c r="DN246" s="177"/>
      <c r="DO246" s="177"/>
      <c r="DP246" s="177"/>
      <c r="DQ246" s="177"/>
      <c r="DR246" s="177"/>
      <c r="DS246" s="177"/>
      <c r="DT246" s="177"/>
      <c r="DU246" s="177"/>
      <c r="DV246" s="177"/>
      <c r="DW246" s="177"/>
      <c r="DX246" s="177"/>
      <c r="DY246" s="177"/>
      <c r="DZ246" s="177"/>
      <c r="EA246" s="177"/>
      <c r="EB246" s="177"/>
      <c r="EC246" s="177"/>
      <c r="ED246" s="177"/>
      <c r="EE246" s="177"/>
      <c r="EF246" s="177"/>
      <c r="EG246" s="177"/>
      <c r="EH246" s="177"/>
      <c r="EI246" s="177"/>
      <c r="EJ246" s="177"/>
      <c r="EK246" s="177"/>
    </row>
    <row r="247" spans="1:141" ht="14.4" x14ac:dyDescent="0.3">
      <c r="A247" s="180" t="s">
        <v>645</v>
      </c>
      <c r="B247" s="181">
        <v>39870</v>
      </c>
      <c r="C247" s="182">
        <v>75</v>
      </c>
      <c r="D247" s="183">
        <v>86</v>
      </c>
      <c r="E247" s="183">
        <v>84</v>
      </c>
      <c r="F247" s="183"/>
      <c r="G247" s="203">
        <v>12</v>
      </c>
      <c r="H247" s="204">
        <v>1</v>
      </c>
      <c r="I247" s="76" t="s">
        <v>961</v>
      </c>
      <c r="J247" s="76" t="s">
        <v>984</v>
      </c>
      <c r="K247" s="76"/>
      <c r="L247" s="76" t="s">
        <v>971</v>
      </c>
      <c r="M247" s="76" t="s">
        <v>968</v>
      </c>
      <c r="N247" s="76" t="s">
        <v>969</v>
      </c>
      <c r="O247" s="76" t="s">
        <v>970</v>
      </c>
      <c r="P247" s="176" t="s">
        <v>983</v>
      </c>
      <c r="Q247" s="176" t="s">
        <v>984</v>
      </c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77"/>
      <c r="AP247" s="177"/>
      <c r="AQ247" s="177"/>
      <c r="AR247" s="177"/>
      <c r="AS247" s="177"/>
      <c r="AT247" s="177"/>
      <c r="AU247" s="177"/>
      <c r="AV247" s="177"/>
      <c r="AW247" s="177"/>
      <c r="AX247" s="177"/>
      <c r="AY247" s="177"/>
      <c r="AZ247" s="177"/>
      <c r="BA247" s="177"/>
      <c r="BB247" s="177"/>
      <c r="BC247" s="177"/>
      <c r="BD247" s="177"/>
      <c r="BE247" s="177"/>
      <c r="BF247" s="177"/>
      <c r="BG247" s="177"/>
      <c r="BH247" s="177"/>
      <c r="BI247" s="177"/>
      <c r="BJ247" s="177"/>
      <c r="BK247" s="177"/>
      <c r="BL247" s="177"/>
      <c r="BM247" s="177"/>
      <c r="BN247" s="177"/>
      <c r="BO247" s="177"/>
      <c r="BP247" s="177"/>
      <c r="BQ247" s="177"/>
      <c r="BR247" s="177"/>
      <c r="BS247" s="177"/>
      <c r="BT247" s="177"/>
      <c r="BU247" s="177"/>
      <c r="BV247" s="177"/>
      <c r="BW247" s="177"/>
      <c r="BX247" s="177"/>
      <c r="BY247" s="177"/>
      <c r="BZ247" s="177"/>
      <c r="CA247" s="177"/>
      <c r="CB247" s="177"/>
      <c r="CC247" s="177"/>
      <c r="CD247" s="177"/>
      <c r="CE247" s="177"/>
      <c r="CF247" s="177"/>
      <c r="CG247" s="177"/>
      <c r="CH247" s="177"/>
      <c r="CI247" s="177"/>
      <c r="CJ247" s="177"/>
      <c r="CK247" s="177"/>
      <c r="CL247" s="177"/>
      <c r="CM247" s="177"/>
      <c r="CN247" s="177"/>
      <c r="CO247" s="177"/>
      <c r="CP247" s="177"/>
      <c r="CQ247" s="177"/>
      <c r="CR247" s="177"/>
      <c r="CS247" s="177"/>
      <c r="CT247" s="177"/>
      <c r="CU247" s="177"/>
      <c r="CV247" s="177"/>
      <c r="CW247" s="177"/>
      <c r="CX247" s="177"/>
      <c r="CY247" s="177"/>
      <c r="CZ247" s="177"/>
      <c r="DA247" s="177"/>
      <c r="DB247" s="177"/>
      <c r="DC247" s="177"/>
      <c r="DD247" s="177"/>
      <c r="DE247" s="177"/>
      <c r="DF247" s="177"/>
      <c r="DG247" s="177"/>
      <c r="DH247" s="177"/>
      <c r="DI247" s="177"/>
      <c r="DJ247" s="177"/>
      <c r="DK247" s="177"/>
      <c r="DL247" s="177"/>
      <c r="DM247" s="177"/>
      <c r="DN247" s="177"/>
      <c r="DO247" s="177"/>
      <c r="DP247" s="177"/>
      <c r="DQ247" s="177"/>
      <c r="DR247" s="177"/>
      <c r="DS247" s="177"/>
      <c r="DT247" s="177"/>
      <c r="DU247" s="177"/>
      <c r="DV247" s="177"/>
      <c r="DW247" s="177"/>
      <c r="DX247" s="177"/>
      <c r="DY247" s="177"/>
      <c r="DZ247" s="177"/>
      <c r="EA247" s="177"/>
      <c r="EB247" s="177"/>
      <c r="EC247" s="177"/>
      <c r="ED247" s="177"/>
      <c r="EE247" s="177"/>
      <c r="EF247" s="177"/>
      <c r="EG247" s="177"/>
      <c r="EH247" s="177"/>
      <c r="EI247" s="177"/>
      <c r="EJ247" s="177"/>
      <c r="EK247" s="177"/>
    </row>
    <row r="248" spans="1:141" ht="14.4" x14ac:dyDescent="0.3">
      <c r="A248" s="180" t="s">
        <v>646</v>
      </c>
      <c r="B248" s="181">
        <v>39863</v>
      </c>
      <c r="C248" s="182">
        <v>75</v>
      </c>
      <c r="D248" s="183">
        <v>86</v>
      </c>
      <c r="E248" s="183">
        <v>84</v>
      </c>
      <c r="F248" s="183"/>
      <c r="G248" s="203">
        <v>22</v>
      </c>
      <c r="H248" s="204">
        <v>1</v>
      </c>
      <c r="I248" s="76" t="s">
        <v>961</v>
      </c>
      <c r="J248" s="76" t="s">
        <v>984</v>
      </c>
      <c r="K248" s="76"/>
      <c r="L248" s="76" t="s">
        <v>971</v>
      </c>
      <c r="M248" s="76" t="s">
        <v>968</v>
      </c>
      <c r="N248" s="76" t="s">
        <v>969</v>
      </c>
      <c r="O248" s="76" t="s">
        <v>970</v>
      </c>
      <c r="P248" s="176" t="s">
        <v>983</v>
      </c>
      <c r="Q248" s="176" t="s">
        <v>984</v>
      </c>
      <c r="R248" s="177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177"/>
      <c r="AW248" s="177"/>
      <c r="AX248" s="177"/>
      <c r="AY248" s="177"/>
      <c r="AZ248" s="177"/>
      <c r="BA248" s="177"/>
      <c r="BB248" s="177"/>
      <c r="BC248" s="177"/>
      <c r="BD248" s="177"/>
      <c r="BE248" s="177"/>
      <c r="BF248" s="177"/>
      <c r="BG248" s="177"/>
      <c r="BH248" s="177"/>
      <c r="BI248" s="177"/>
      <c r="BJ248" s="177"/>
      <c r="BK248" s="177"/>
      <c r="BL248" s="177"/>
      <c r="BM248" s="177"/>
      <c r="BN248" s="177"/>
      <c r="BO248" s="177"/>
      <c r="BP248" s="177"/>
      <c r="BQ248" s="177"/>
      <c r="BR248" s="177"/>
      <c r="BS248" s="177"/>
      <c r="BT248" s="177"/>
      <c r="BU248" s="177"/>
      <c r="BV248" s="177"/>
      <c r="BW248" s="177"/>
      <c r="BX248" s="177"/>
      <c r="BY248" s="177"/>
      <c r="BZ248" s="177"/>
      <c r="CA248" s="177"/>
      <c r="CB248" s="177"/>
      <c r="CC248" s="177"/>
      <c r="CD248" s="177"/>
      <c r="CE248" s="177"/>
      <c r="CF248" s="177"/>
      <c r="CG248" s="177"/>
      <c r="CH248" s="177"/>
      <c r="CI248" s="177"/>
      <c r="CJ248" s="177"/>
      <c r="CK248" s="177"/>
      <c r="CL248" s="177"/>
      <c r="CM248" s="177"/>
      <c r="CN248" s="177"/>
      <c r="CO248" s="177"/>
      <c r="CP248" s="177"/>
      <c r="CQ248" s="177"/>
      <c r="CR248" s="177"/>
      <c r="CS248" s="177"/>
      <c r="CT248" s="177"/>
      <c r="CU248" s="177"/>
      <c r="CV248" s="177"/>
      <c r="CW248" s="177"/>
      <c r="CX248" s="177"/>
      <c r="CY248" s="177"/>
      <c r="CZ248" s="177"/>
      <c r="DA248" s="177"/>
      <c r="DB248" s="177"/>
      <c r="DC248" s="177"/>
      <c r="DD248" s="177"/>
      <c r="DE248" s="177"/>
      <c r="DF248" s="177"/>
      <c r="DG248" s="177"/>
      <c r="DH248" s="177"/>
      <c r="DI248" s="177"/>
      <c r="DJ248" s="177"/>
      <c r="DK248" s="177"/>
      <c r="DL248" s="177"/>
      <c r="DM248" s="177"/>
      <c r="DN248" s="177"/>
      <c r="DO248" s="177"/>
      <c r="DP248" s="177"/>
      <c r="DQ248" s="177"/>
      <c r="DR248" s="177"/>
      <c r="DS248" s="177"/>
      <c r="DT248" s="177"/>
      <c r="DU248" s="177"/>
      <c r="DV248" s="177"/>
      <c r="DW248" s="177"/>
      <c r="DX248" s="177"/>
      <c r="DY248" s="177"/>
      <c r="DZ248" s="177"/>
      <c r="EA248" s="177"/>
      <c r="EB248" s="177"/>
      <c r="EC248" s="177"/>
      <c r="ED248" s="177"/>
      <c r="EE248" s="177"/>
      <c r="EF248" s="177"/>
      <c r="EG248" s="177"/>
      <c r="EH248" s="177"/>
      <c r="EI248" s="177"/>
      <c r="EJ248" s="177"/>
      <c r="EK248" s="177"/>
    </row>
    <row r="249" spans="1:141" ht="14.4" x14ac:dyDescent="0.3">
      <c r="A249" s="180" t="s">
        <v>647</v>
      </c>
      <c r="B249" s="181">
        <v>39862</v>
      </c>
      <c r="C249" s="182">
        <v>75</v>
      </c>
      <c r="D249" s="183">
        <v>86</v>
      </c>
      <c r="E249" s="183">
        <v>84</v>
      </c>
      <c r="F249" s="183"/>
      <c r="G249" s="203">
        <v>22</v>
      </c>
      <c r="H249" s="204">
        <v>1</v>
      </c>
      <c r="I249" s="76" t="s">
        <v>961</v>
      </c>
      <c r="J249" s="76" t="s">
        <v>984</v>
      </c>
      <c r="K249" s="76"/>
      <c r="L249" s="76" t="s">
        <v>971</v>
      </c>
      <c r="M249" s="76" t="s">
        <v>968</v>
      </c>
      <c r="N249" s="76" t="s">
        <v>969</v>
      </c>
      <c r="O249" s="76" t="s">
        <v>970</v>
      </c>
      <c r="P249" s="176" t="s">
        <v>983</v>
      </c>
      <c r="Q249" s="176" t="s">
        <v>984</v>
      </c>
      <c r="R249" s="177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177"/>
      <c r="AW249" s="177"/>
      <c r="AX249" s="177"/>
      <c r="AY249" s="177"/>
      <c r="AZ249" s="177"/>
      <c r="BA249" s="177"/>
      <c r="BB249" s="177"/>
      <c r="BC249" s="177"/>
      <c r="BD249" s="177"/>
      <c r="BE249" s="177"/>
      <c r="BF249" s="177"/>
      <c r="BG249" s="177"/>
      <c r="BH249" s="177"/>
      <c r="BI249" s="177"/>
      <c r="BJ249" s="177"/>
      <c r="BK249" s="177"/>
      <c r="BL249" s="177"/>
      <c r="BM249" s="177"/>
      <c r="BN249" s="177"/>
      <c r="BO249" s="177"/>
      <c r="BP249" s="177"/>
      <c r="BQ249" s="177"/>
      <c r="BR249" s="177"/>
      <c r="BS249" s="177"/>
      <c r="BT249" s="177"/>
      <c r="BU249" s="177"/>
      <c r="BV249" s="177"/>
      <c r="BW249" s="177"/>
      <c r="BX249" s="177"/>
      <c r="BY249" s="177"/>
      <c r="BZ249" s="177"/>
      <c r="CA249" s="177"/>
      <c r="CB249" s="177"/>
      <c r="CC249" s="177"/>
      <c r="CD249" s="177"/>
      <c r="CE249" s="177"/>
      <c r="CF249" s="177"/>
      <c r="CG249" s="177"/>
      <c r="CH249" s="177"/>
      <c r="CI249" s="177"/>
      <c r="CJ249" s="177"/>
      <c r="CK249" s="177"/>
      <c r="CL249" s="177"/>
      <c r="CM249" s="177"/>
      <c r="CN249" s="177"/>
      <c r="CO249" s="177"/>
      <c r="CP249" s="177"/>
      <c r="CQ249" s="177"/>
      <c r="CR249" s="177"/>
      <c r="CS249" s="177"/>
      <c r="CT249" s="177"/>
      <c r="CU249" s="177"/>
      <c r="CV249" s="177"/>
      <c r="CW249" s="177"/>
      <c r="CX249" s="177"/>
      <c r="CY249" s="177"/>
      <c r="CZ249" s="177"/>
      <c r="DA249" s="177"/>
      <c r="DB249" s="177"/>
      <c r="DC249" s="177"/>
      <c r="DD249" s="177"/>
      <c r="DE249" s="177"/>
      <c r="DF249" s="177"/>
      <c r="DG249" s="177"/>
      <c r="DH249" s="177"/>
      <c r="DI249" s="177"/>
      <c r="DJ249" s="177"/>
      <c r="DK249" s="177"/>
      <c r="DL249" s="177"/>
      <c r="DM249" s="177"/>
      <c r="DN249" s="177"/>
      <c r="DO249" s="177"/>
      <c r="DP249" s="177"/>
      <c r="DQ249" s="177"/>
      <c r="DR249" s="177"/>
      <c r="DS249" s="177"/>
      <c r="DT249" s="177"/>
      <c r="DU249" s="177"/>
      <c r="DV249" s="177"/>
      <c r="DW249" s="177"/>
      <c r="DX249" s="177"/>
      <c r="DY249" s="177"/>
      <c r="DZ249" s="177"/>
      <c r="EA249" s="177"/>
      <c r="EB249" s="177"/>
      <c r="EC249" s="177"/>
      <c r="ED249" s="177"/>
      <c r="EE249" s="177"/>
      <c r="EF249" s="177"/>
      <c r="EG249" s="177"/>
      <c r="EH249" s="177"/>
      <c r="EI249" s="177"/>
      <c r="EJ249" s="177"/>
      <c r="EK249" s="177"/>
    </row>
    <row r="250" spans="1:141" ht="14.4" x14ac:dyDescent="0.3">
      <c r="A250" s="180" t="s">
        <v>648</v>
      </c>
      <c r="B250" s="181">
        <v>39861</v>
      </c>
      <c r="C250" s="182">
        <v>75</v>
      </c>
      <c r="D250" s="183">
        <v>86</v>
      </c>
      <c r="E250" s="183">
        <v>84</v>
      </c>
      <c r="F250" s="183"/>
      <c r="G250" s="203">
        <v>22</v>
      </c>
      <c r="H250" s="204">
        <v>1</v>
      </c>
      <c r="I250" s="76" t="s">
        <v>961</v>
      </c>
      <c r="J250" s="76" t="s">
        <v>984</v>
      </c>
      <c r="K250" s="76"/>
      <c r="L250" s="76" t="s">
        <v>971</v>
      </c>
      <c r="M250" s="76" t="s">
        <v>968</v>
      </c>
      <c r="N250" s="76" t="s">
        <v>969</v>
      </c>
      <c r="O250" s="76" t="s">
        <v>970</v>
      </c>
      <c r="P250" s="176" t="s">
        <v>983</v>
      </c>
      <c r="Q250" s="176" t="s">
        <v>984</v>
      </c>
      <c r="R250" s="17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  <c r="AP250" s="177"/>
      <c r="AQ250" s="177"/>
      <c r="AR250" s="177"/>
      <c r="AS250" s="177"/>
      <c r="AT250" s="177"/>
      <c r="AU250" s="177"/>
      <c r="AV250" s="177"/>
      <c r="AW250" s="177"/>
      <c r="AX250" s="177"/>
      <c r="AY250" s="177"/>
      <c r="AZ250" s="177"/>
      <c r="BA250" s="177"/>
      <c r="BB250" s="177"/>
      <c r="BC250" s="177"/>
      <c r="BD250" s="177"/>
      <c r="BE250" s="177"/>
      <c r="BF250" s="177"/>
      <c r="BG250" s="177"/>
      <c r="BH250" s="177"/>
      <c r="BI250" s="177"/>
      <c r="BJ250" s="177"/>
      <c r="BK250" s="177"/>
      <c r="BL250" s="177"/>
      <c r="BM250" s="177"/>
      <c r="BN250" s="177"/>
      <c r="BO250" s="177"/>
      <c r="BP250" s="177"/>
      <c r="BQ250" s="177"/>
      <c r="BR250" s="177"/>
      <c r="BS250" s="177"/>
      <c r="BT250" s="177"/>
      <c r="BU250" s="177"/>
      <c r="BV250" s="177"/>
      <c r="BW250" s="177"/>
      <c r="BX250" s="177"/>
      <c r="BY250" s="177"/>
      <c r="BZ250" s="177"/>
      <c r="CA250" s="177"/>
      <c r="CB250" s="177"/>
      <c r="CC250" s="177"/>
      <c r="CD250" s="177"/>
      <c r="CE250" s="177"/>
      <c r="CF250" s="177"/>
      <c r="CG250" s="177"/>
      <c r="CH250" s="177"/>
      <c r="CI250" s="177"/>
      <c r="CJ250" s="177"/>
      <c r="CK250" s="177"/>
      <c r="CL250" s="177"/>
      <c r="CM250" s="177"/>
      <c r="CN250" s="177"/>
      <c r="CO250" s="177"/>
      <c r="CP250" s="177"/>
      <c r="CQ250" s="177"/>
      <c r="CR250" s="177"/>
      <c r="CS250" s="177"/>
      <c r="CT250" s="177"/>
      <c r="CU250" s="177"/>
      <c r="CV250" s="177"/>
      <c r="CW250" s="177"/>
      <c r="CX250" s="177"/>
      <c r="CY250" s="177"/>
      <c r="CZ250" s="177"/>
      <c r="DA250" s="177"/>
      <c r="DB250" s="177"/>
      <c r="DC250" s="177"/>
      <c r="DD250" s="177"/>
      <c r="DE250" s="177"/>
      <c r="DF250" s="177"/>
      <c r="DG250" s="177"/>
      <c r="DH250" s="177"/>
      <c r="DI250" s="177"/>
      <c r="DJ250" s="177"/>
      <c r="DK250" s="177"/>
      <c r="DL250" s="177"/>
      <c r="DM250" s="177"/>
      <c r="DN250" s="177"/>
      <c r="DO250" s="177"/>
      <c r="DP250" s="177"/>
      <c r="DQ250" s="177"/>
      <c r="DR250" s="177"/>
      <c r="DS250" s="177"/>
      <c r="DT250" s="177"/>
      <c r="DU250" s="177"/>
      <c r="DV250" s="177"/>
      <c r="DW250" s="177"/>
      <c r="DX250" s="177"/>
      <c r="DY250" s="177"/>
      <c r="DZ250" s="177"/>
      <c r="EA250" s="177"/>
      <c r="EB250" s="177"/>
      <c r="EC250" s="177"/>
      <c r="ED250" s="177"/>
      <c r="EE250" s="177"/>
      <c r="EF250" s="177"/>
      <c r="EG250" s="177"/>
      <c r="EH250" s="177"/>
      <c r="EI250" s="177"/>
      <c r="EJ250" s="177"/>
      <c r="EK250" s="177"/>
    </row>
    <row r="251" spans="1:141" ht="14.4" x14ac:dyDescent="0.3">
      <c r="A251" s="180" t="s">
        <v>649</v>
      </c>
      <c r="B251" s="181">
        <v>39862</v>
      </c>
      <c r="C251" s="182">
        <v>75</v>
      </c>
      <c r="D251" s="183">
        <v>87</v>
      </c>
      <c r="E251" s="183">
        <v>85</v>
      </c>
      <c r="F251" s="183"/>
      <c r="G251" s="203">
        <v>22</v>
      </c>
      <c r="H251" s="204">
        <v>1</v>
      </c>
      <c r="I251" s="76" t="s">
        <v>961</v>
      </c>
      <c r="J251" s="76" t="s">
        <v>984</v>
      </c>
      <c r="K251" s="76"/>
      <c r="L251" s="76" t="s">
        <v>971</v>
      </c>
      <c r="M251" s="76" t="s">
        <v>968</v>
      </c>
      <c r="N251" s="76" t="s">
        <v>969</v>
      </c>
      <c r="O251" s="76" t="s">
        <v>970</v>
      </c>
      <c r="P251" s="176" t="s">
        <v>983</v>
      </c>
      <c r="Q251" s="176" t="s">
        <v>984</v>
      </c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177"/>
      <c r="AW251" s="177"/>
      <c r="AX251" s="177"/>
      <c r="AY251" s="177"/>
      <c r="AZ251" s="177"/>
      <c r="BA251" s="177"/>
      <c r="BB251" s="177"/>
      <c r="BC251" s="177"/>
      <c r="BD251" s="177"/>
      <c r="BE251" s="177"/>
      <c r="BF251" s="177"/>
      <c r="BG251" s="177"/>
      <c r="BH251" s="177"/>
      <c r="BI251" s="177"/>
      <c r="BJ251" s="177"/>
      <c r="BK251" s="177"/>
      <c r="BL251" s="177"/>
      <c r="BM251" s="177"/>
      <c r="BN251" s="177"/>
      <c r="BO251" s="177"/>
      <c r="BP251" s="177"/>
      <c r="BQ251" s="177"/>
      <c r="BR251" s="177"/>
      <c r="BS251" s="177"/>
      <c r="BT251" s="177"/>
      <c r="BU251" s="177"/>
      <c r="BV251" s="177"/>
      <c r="BW251" s="177"/>
      <c r="BX251" s="177"/>
      <c r="BY251" s="177"/>
      <c r="BZ251" s="177"/>
      <c r="CA251" s="177"/>
      <c r="CB251" s="177"/>
      <c r="CC251" s="177"/>
      <c r="CD251" s="177"/>
      <c r="CE251" s="177"/>
      <c r="CF251" s="177"/>
      <c r="CG251" s="177"/>
      <c r="CH251" s="177"/>
      <c r="CI251" s="177"/>
      <c r="CJ251" s="177"/>
      <c r="CK251" s="177"/>
      <c r="CL251" s="177"/>
      <c r="CM251" s="177"/>
      <c r="CN251" s="177"/>
      <c r="CO251" s="177"/>
      <c r="CP251" s="177"/>
      <c r="CQ251" s="177"/>
      <c r="CR251" s="177"/>
      <c r="CS251" s="177"/>
      <c r="CT251" s="177"/>
      <c r="CU251" s="177"/>
      <c r="CV251" s="177"/>
      <c r="CW251" s="177"/>
      <c r="CX251" s="177"/>
      <c r="CY251" s="177"/>
      <c r="CZ251" s="177"/>
      <c r="DA251" s="177"/>
      <c r="DB251" s="177"/>
      <c r="DC251" s="177"/>
      <c r="DD251" s="177"/>
      <c r="DE251" s="177"/>
      <c r="DF251" s="177"/>
      <c r="DG251" s="177"/>
      <c r="DH251" s="177"/>
      <c r="DI251" s="177"/>
      <c r="DJ251" s="177"/>
      <c r="DK251" s="177"/>
      <c r="DL251" s="177"/>
      <c r="DM251" s="177"/>
      <c r="DN251" s="177"/>
      <c r="DO251" s="177"/>
      <c r="DP251" s="177"/>
      <c r="DQ251" s="177"/>
      <c r="DR251" s="177"/>
      <c r="DS251" s="177"/>
      <c r="DT251" s="177"/>
      <c r="DU251" s="177"/>
      <c r="DV251" s="177"/>
      <c r="DW251" s="177"/>
      <c r="DX251" s="177"/>
      <c r="DY251" s="177"/>
      <c r="DZ251" s="177"/>
      <c r="EA251" s="177"/>
      <c r="EB251" s="177"/>
      <c r="EC251" s="177"/>
      <c r="ED251" s="177"/>
      <c r="EE251" s="177"/>
      <c r="EF251" s="177"/>
      <c r="EG251" s="177"/>
      <c r="EH251" s="177"/>
      <c r="EI251" s="177"/>
      <c r="EJ251" s="177"/>
      <c r="EK251" s="177"/>
    </row>
    <row r="252" spans="1:141" ht="14.4" x14ac:dyDescent="0.3">
      <c r="A252" s="180" t="s">
        <v>650</v>
      </c>
      <c r="B252" s="181">
        <v>39862</v>
      </c>
      <c r="C252" s="182">
        <v>75</v>
      </c>
      <c r="D252" s="183">
        <v>70</v>
      </c>
      <c r="E252" s="183">
        <v>68</v>
      </c>
      <c r="F252" s="183"/>
      <c r="G252" s="203">
        <v>22</v>
      </c>
      <c r="H252" s="204">
        <v>1</v>
      </c>
      <c r="I252" s="76" t="s">
        <v>961</v>
      </c>
      <c r="J252" s="76" t="s">
        <v>984</v>
      </c>
      <c r="K252" s="76"/>
      <c r="L252" s="76" t="s">
        <v>971</v>
      </c>
      <c r="M252" s="76" t="s">
        <v>968</v>
      </c>
      <c r="N252" s="76" t="s">
        <v>969</v>
      </c>
      <c r="O252" s="76" t="s">
        <v>970</v>
      </c>
      <c r="P252" s="176" t="s">
        <v>983</v>
      </c>
      <c r="Q252" s="176" t="s">
        <v>984</v>
      </c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177"/>
      <c r="AT252" s="177"/>
      <c r="AU252" s="177"/>
      <c r="AV252" s="177"/>
      <c r="AW252" s="177"/>
      <c r="AX252" s="177"/>
      <c r="AY252" s="177"/>
      <c r="AZ252" s="177"/>
      <c r="BA252" s="177"/>
      <c r="BB252" s="177"/>
      <c r="BC252" s="177"/>
      <c r="BD252" s="177"/>
      <c r="BE252" s="177"/>
      <c r="BF252" s="177"/>
      <c r="BG252" s="177"/>
      <c r="BH252" s="177"/>
      <c r="BI252" s="177"/>
      <c r="BJ252" s="177"/>
      <c r="BK252" s="177"/>
      <c r="BL252" s="177"/>
      <c r="BM252" s="177"/>
      <c r="BN252" s="177"/>
      <c r="BO252" s="177"/>
      <c r="BP252" s="177"/>
      <c r="BQ252" s="177"/>
      <c r="BR252" s="177"/>
      <c r="BS252" s="177"/>
      <c r="BT252" s="177"/>
      <c r="BU252" s="177"/>
      <c r="BV252" s="177"/>
      <c r="BW252" s="177"/>
      <c r="BX252" s="177"/>
      <c r="BY252" s="177"/>
      <c r="BZ252" s="177"/>
      <c r="CA252" s="177"/>
      <c r="CB252" s="177"/>
      <c r="CC252" s="177"/>
      <c r="CD252" s="177"/>
      <c r="CE252" s="177"/>
      <c r="CF252" s="177"/>
      <c r="CG252" s="177"/>
      <c r="CH252" s="177"/>
      <c r="CI252" s="177"/>
      <c r="CJ252" s="177"/>
      <c r="CK252" s="177"/>
      <c r="CL252" s="177"/>
      <c r="CM252" s="177"/>
      <c r="CN252" s="177"/>
      <c r="CO252" s="177"/>
      <c r="CP252" s="177"/>
      <c r="CQ252" s="177"/>
      <c r="CR252" s="177"/>
      <c r="CS252" s="177"/>
      <c r="CT252" s="177"/>
      <c r="CU252" s="177"/>
      <c r="CV252" s="177"/>
      <c r="CW252" s="177"/>
      <c r="CX252" s="177"/>
      <c r="CY252" s="177"/>
      <c r="CZ252" s="177"/>
      <c r="DA252" s="177"/>
      <c r="DB252" s="177"/>
      <c r="DC252" s="177"/>
      <c r="DD252" s="177"/>
      <c r="DE252" s="177"/>
      <c r="DF252" s="177"/>
      <c r="DG252" s="177"/>
      <c r="DH252" s="177"/>
      <c r="DI252" s="177"/>
      <c r="DJ252" s="177"/>
      <c r="DK252" s="177"/>
      <c r="DL252" s="177"/>
      <c r="DM252" s="177"/>
      <c r="DN252" s="177"/>
      <c r="DO252" s="177"/>
      <c r="DP252" s="177"/>
      <c r="DQ252" s="177"/>
      <c r="DR252" s="177"/>
      <c r="DS252" s="177"/>
      <c r="DT252" s="177"/>
      <c r="DU252" s="177"/>
      <c r="DV252" s="177"/>
      <c r="DW252" s="177"/>
      <c r="DX252" s="177"/>
      <c r="DY252" s="177"/>
      <c r="DZ252" s="177"/>
      <c r="EA252" s="177"/>
      <c r="EB252" s="177"/>
      <c r="EC252" s="177"/>
      <c r="ED252" s="177"/>
      <c r="EE252" s="177"/>
      <c r="EF252" s="177"/>
      <c r="EG252" s="177"/>
      <c r="EH252" s="177"/>
      <c r="EI252" s="177"/>
      <c r="EJ252" s="177"/>
      <c r="EK252" s="177"/>
    </row>
    <row r="253" spans="1:141" ht="14.4" x14ac:dyDescent="0.3">
      <c r="A253" s="180" t="s">
        <v>651</v>
      </c>
      <c r="B253" s="181">
        <v>39863</v>
      </c>
      <c r="C253" s="182">
        <v>75</v>
      </c>
      <c r="D253" s="183">
        <v>86</v>
      </c>
      <c r="E253" s="183">
        <v>84</v>
      </c>
      <c r="F253" s="183"/>
      <c r="G253" s="203">
        <v>22</v>
      </c>
      <c r="H253" s="204">
        <v>1</v>
      </c>
      <c r="I253" s="76" t="s">
        <v>961</v>
      </c>
      <c r="J253" s="76" t="s">
        <v>984</v>
      </c>
      <c r="K253" s="76"/>
      <c r="L253" s="76" t="s">
        <v>971</v>
      </c>
      <c r="M253" s="76" t="s">
        <v>968</v>
      </c>
      <c r="N253" s="76" t="s">
        <v>969</v>
      </c>
      <c r="O253" s="76" t="s">
        <v>970</v>
      </c>
      <c r="P253" s="176" t="s">
        <v>983</v>
      </c>
      <c r="Q253" s="176" t="s">
        <v>984</v>
      </c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177"/>
      <c r="AU253" s="177"/>
      <c r="AV253" s="177"/>
      <c r="AW253" s="177"/>
      <c r="AX253" s="177"/>
      <c r="AY253" s="177"/>
      <c r="AZ253" s="177"/>
      <c r="BA253" s="177"/>
      <c r="BB253" s="177"/>
      <c r="BC253" s="177"/>
      <c r="BD253" s="177"/>
      <c r="BE253" s="177"/>
      <c r="BF253" s="177"/>
      <c r="BG253" s="177"/>
      <c r="BH253" s="177"/>
      <c r="BI253" s="177"/>
      <c r="BJ253" s="177"/>
      <c r="BK253" s="177"/>
      <c r="BL253" s="177"/>
      <c r="BM253" s="177"/>
      <c r="BN253" s="177"/>
      <c r="BO253" s="177"/>
      <c r="BP253" s="177"/>
      <c r="BQ253" s="177"/>
      <c r="BR253" s="177"/>
      <c r="BS253" s="177"/>
      <c r="BT253" s="177"/>
      <c r="BU253" s="177"/>
      <c r="BV253" s="177"/>
      <c r="BW253" s="177"/>
      <c r="BX253" s="177"/>
      <c r="BY253" s="177"/>
      <c r="BZ253" s="177"/>
      <c r="CA253" s="177"/>
      <c r="CB253" s="177"/>
      <c r="CC253" s="177"/>
      <c r="CD253" s="177"/>
      <c r="CE253" s="177"/>
      <c r="CF253" s="177"/>
      <c r="CG253" s="177"/>
      <c r="CH253" s="177"/>
      <c r="CI253" s="177"/>
      <c r="CJ253" s="177"/>
      <c r="CK253" s="177"/>
      <c r="CL253" s="177"/>
      <c r="CM253" s="177"/>
      <c r="CN253" s="177"/>
      <c r="CO253" s="177"/>
      <c r="CP253" s="177"/>
      <c r="CQ253" s="177"/>
      <c r="CR253" s="177"/>
      <c r="CS253" s="177"/>
      <c r="CT253" s="177"/>
      <c r="CU253" s="177"/>
      <c r="CV253" s="177"/>
      <c r="CW253" s="177"/>
      <c r="CX253" s="177"/>
      <c r="CY253" s="177"/>
      <c r="CZ253" s="177"/>
      <c r="DA253" s="177"/>
      <c r="DB253" s="177"/>
      <c r="DC253" s="177"/>
      <c r="DD253" s="177"/>
      <c r="DE253" s="177"/>
      <c r="DF253" s="177"/>
      <c r="DG253" s="177"/>
      <c r="DH253" s="177"/>
      <c r="DI253" s="177"/>
      <c r="DJ253" s="177"/>
      <c r="DK253" s="177"/>
      <c r="DL253" s="177"/>
      <c r="DM253" s="177"/>
      <c r="DN253" s="177"/>
      <c r="DO253" s="177"/>
      <c r="DP253" s="177"/>
      <c r="DQ253" s="177"/>
      <c r="DR253" s="177"/>
      <c r="DS253" s="177"/>
      <c r="DT253" s="177"/>
      <c r="DU253" s="177"/>
      <c r="DV253" s="177"/>
      <c r="DW253" s="177"/>
      <c r="DX253" s="177"/>
      <c r="DY253" s="177"/>
      <c r="DZ253" s="177"/>
      <c r="EA253" s="177"/>
      <c r="EB253" s="177"/>
      <c r="EC253" s="177"/>
      <c r="ED253" s="177"/>
      <c r="EE253" s="177"/>
      <c r="EF253" s="177"/>
      <c r="EG253" s="177"/>
      <c r="EH253" s="177"/>
      <c r="EI253" s="177"/>
      <c r="EJ253" s="177"/>
      <c r="EK253" s="177"/>
    </row>
    <row r="254" spans="1:141" ht="14.4" x14ac:dyDescent="0.3">
      <c r="A254" s="180" t="s">
        <v>652</v>
      </c>
      <c r="B254" s="181">
        <v>39863</v>
      </c>
      <c r="C254" s="182">
        <v>75</v>
      </c>
      <c r="D254" s="183">
        <v>86</v>
      </c>
      <c r="E254" s="183">
        <v>84</v>
      </c>
      <c r="F254" s="183"/>
      <c r="G254" s="203">
        <v>22</v>
      </c>
      <c r="H254" s="204">
        <v>1</v>
      </c>
      <c r="I254" s="76" t="s">
        <v>961</v>
      </c>
      <c r="J254" s="76" t="s">
        <v>984</v>
      </c>
      <c r="K254" s="76"/>
      <c r="L254" s="76" t="s">
        <v>971</v>
      </c>
      <c r="M254" s="76" t="s">
        <v>968</v>
      </c>
      <c r="N254" s="76" t="s">
        <v>969</v>
      </c>
      <c r="O254" s="76" t="s">
        <v>970</v>
      </c>
      <c r="P254" s="176" t="s">
        <v>983</v>
      </c>
      <c r="Q254" s="176" t="s">
        <v>984</v>
      </c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  <c r="AE254" s="177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177"/>
      <c r="AU254" s="177"/>
      <c r="AV254" s="177"/>
      <c r="AW254" s="177"/>
      <c r="AX254" s="177"/>
      <c r="AY254" s="177"/>
      <c r="AZ254" s="177"/>
      <c r="BA254" s="177"/>
      <c r="BB254" s="177"/>
      <c r="BC254" s="177"/>
      <c r="BD254" s="177"/>
      <c r="BE254" s="177"/>
      <c r="BF254" s="177"/>
      <c r="BG254" s="177"/>
      <c r="BH254" s="177"/>
      <c r="BI254" s="177"/>
      <c r="BJ254" s="177"/>
      <c r="BK254" s="177"/>
      <c r="BL254" s="177"/>
      <c r="BM254" s="177"/>
      <c r="BN254" s="177"/>
      <c r="BO254" s="177"/>
      <c r="BP254" s="177"/>
      <c r="BQ254" s="177"/>
      <c r="BR254" s="177"/>
      <c r="BS254" s="177"/>
      <c r="BT254" s="177"/>
      <c r="BU254" s="177"/>
      <c r="BV254" s="177"/>
      <c r="BW254" s="177"/>
      <c r="BX254" s="177"/>
      <c r="BY254" s="177"/>
      <c r="BZ254" s="177"/>
      <c r="CA254" s="177"/>
      <c r="CB254" s="177"/>
      <c r="CC254" s="177"/>
      <c r="CD254" s="177"/>
      <c r="CE254" s="177"/>
      <c r="CF254" s="177"/>
      <c r="CG254" s="177"/>
      <c r="CH254" s="177"/>
      <c r="CI254" s="177"/>
      <c r="CJ254" s="177"/>
      <c r="CK254" s="177"/>
      <c r="CL254" s="177"/>
      <c r="CM254" s="177"/>
      <c r="CN254" s="177"/>
      <c r="CO254" s="177"/>
      <c r="CP254" s="177"/>
      <c r="CQ254" s="177"/>
      <c r="CR254" s="177"/>
      <c r="CS254" s="177"/>
      <c r="CT254" s="177"/>
      <c r="CU254" s="177"/>
      <c r="CV254" s="177"/>
      <c r="CW254" s="177"/>
      <c r="CX254" s="177"/>
      <c r="CY254" s="177"/>
      <c r="CZ254" s="177"/>
      <c r="DA254" s="177"/>
      <c r="DB254" s="177"/>
      <c r="DC254" s="177"/>
      <c r="DD254" s="177"/>
      <c r="DE254" s="177"/>
      <c r="DF254" s="177"/>
      <c r="DG254" s="177"/>
      <c r="DH254" s="177"/>
      <c r="DI254" s="177"/>
      <c r="DJ254" s="177"/>
      <c r="DK254" s="177"/>
      <c r="DL254" s="177"/>
      <c r="DM254" s="177"/>
      <c r="DN254" s="177"/>
      <c r="DO254" s="177"/>
      <c r="DP254" s="177"/>
      <c r="DQ254" s="177"/>
      <c r="DR254" s="177"/>
      <c r="DS254" s="177"/>
      <c r="DT254" s="177"/>
      <c r="DU254" s="177"/>
      <c r="DV254" s="177"/>
      <c r="DW254" s="177"/>
      <c r="DX254" s="177"/>
      <c r="DY254" s="177"/>
      <c r="DZ254" s="177"/>
      <c r="EA254" s="177"/>
      <c r="EB254" s="177"/>
      <c r="EC254" s="177"/>
      <c r="ED254" s="177"/>
      <c r="EE254" s="177"/>
      <c r="EF254" s="177"/>
      <c r="EG254" s="177"/>
      <c r="EH254" s="177"/>
      <c r="EI254" s="177"/>
      <c r="EJ254" s="177"/>
      <c r="EK254" s="177"/>
    </row>
    <row r="255" spans="1:141" ht="14.4" x14ac:dyDescent="0.3">
      <c r="A255" s="180" t="s">
        <v>653</v>
      </c>
      <c r="B255" s="181">
        <v>39862</v>
      </c>
      <c r="C255" s="182">
        <v>75</v>
      </c>
      <c r="D255" s="183">
        <v>36</v>
      </c>
      <c r="E255" s="183">
        <v>34</v>
      </c>
      <c r="F255" s="183"/>
      <c r="G255" s="203">
        <v>22</v>
      </c>
      <c r="H255" s="204">
        <v>1</v>
      </c>
      <c r="I255" s="76" t="s">
        <v>961</v>
      </c>
      <c r="J255" s="76" t="s">
        <v>984</v>
      </c>
      <c r="K255" s="76"/>
      <c r="L255" s="76" t="s">
        <v>971</v>
      </c>
      <c r="M255" s="76" t="s">
        <v>968</v>
      </c>
      <c r="N255" s="76" t="s">
        <v>969</v>
      </c>
      <c r="O255" s="76" t="s">
        <v>970</v>
      </c>
      <c r="P255" s="176" t="s">
        <v>983</v>
      </c>
      <c r="Q255" s="176" t="s">
        <v>984</v>
      </c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77"/>
      <c r="AW255" s="177"/>
      <c r="AX255" s="177"/>
      <c r="AY255" s="177"/>
      <c r="AZ255" s="177"/>
      <c r="BA255" s="177"/>
      <c r="BB255" s="177"/>
      <c r="BC255" s="177"/>
      <c r="BD255" s="177"/>
      <c r="BE255" s="177"/>
      <c r="BF255" s="177"/>
      <c r="BG255" s="177"/>
      <c r="BH255" s="177"/>
      <c r="BI255" s="177"/>
      <c r="BJ255" s="177"/>
      <c r="BK255" s="177"/>
      <c r="BL255" s="177"/>
      <c r="BM255" s="177"/>
      <c r="BN255" s="177"/>
      <c r="BO255" s="177"/>
      <c r="BP255" s="177"/>
      <c r="BQ255" s="177"/>
      <c r="BR255" s="177"/>
      <c r="BS255" s="177"/>
      <c r="BT255" s="177"/>
      <c r="BU255" s="177"/>
      <c r="BV255" s="177"/>
      <c r="BW255" s="177"/>
      <c r="BX255" s="177"/>
      <c r="BY255" s="177"/>
      <c r="BZ255" s="177"/>
      <c r="CA255" s="177"/>
      <c r="CB255" s="177"/>
      <c r="CC255" s="177"/>
      <c r="CD255" s="177"/>
      <c r="CE255" s="177"/>
      <c r="CF255" s="177"/>
      <c r="CG255" s="177"/>
      <c r="CH255" s="177"/>
      <c r="CI255" s="177"/>
      <c r="CJ255" s="177"/>
      <c r="CK255" s="177"/>
      <c r="CL255" s="177"/>
      <c r="CM255" s="177"/>
      <c r="CN255" s="177"/>
      <c r="CO255" s="177"/>
      <c r="CP255" s="177"/>
      <c r="CQ255" s="177"/>
      <c r="CR255" s="177"/>
      <c r="CS255" s="177"/>
      <c r="CT255" s="177"/>
      <c r="CU255" s="177"/>
      <c r="CV255" s="177"/>
      <c r="CW255" s="177"/>
      <c r="CX255" s="177"/>
      <c r="CY255" s="177"/>
      <c r="CZ255" s="177"/>
      <c r="DA255" s="177"/>
      <c r="DB255" s="177"/>
      <c r="DC255" s="177"/>
      <c r="DD255" s="177"/>
      <c r="DE255" s="177"/>
      <c r="DF255" s="177"/>
      <c r="DG255" s="177"/>
      <c r="DH255" s="177"/>
      <c r="DI255" s="177"/>
      <c r="DJ255" s="177"/>
      <c r="DK255" s="177"/>
      <c r="DL255" s="177"/>
      <c r="DM255" s="177"/>
      <c r="DN255" s="177"/>
      <c r="DO255" s="177"/>
      <c r="DP255" s="177"/>
      <c r="DQ255" s="177"/>
      <c r="DR255" s="177"/>
      <c r="DS255" s="177"/>
      <c r="DT255" s="177"/>
      <c r="DU255" s="177"/>
      <c r="DV255" s="177"/>
      <c r="DW255" s="177"/>
      <c r="DX255" s="177"/>
      <c r="DY255" s="177"/>
      <c r="DZ255" s="177"/>
      <c r="EA255" s="177"/>
      <c r="EB255" s="177"/>
      <c r="EC255" s="177"/>
      <c r="ED255" s="177"/>
      <c r="EE255" s="177"/>
      <c r="EF255" s="177"/>
      <c r="EG255" s="177"/>
      <c r="EH255" s="177"/>
      <c r="EI255" s="177"/>
      <c r="EJ255" s="177"/>
      <c r="EK255" s="177"/>
    </row>
    <row r="256" spans="1:141" ht="14.4" x14ac:dyDescent="0.3">
      <c r="A256" s="180" t="s">
        <v>654</v>
      </c>
      <c r="B256" s="181">
        <v>39863</v>
      </c>
      <c r="C256" s="182">
        <v>75</v>
      </c>
      <c r="D256" s="183">
        <v>86</v>
      </c>
      <c r="E256" s="183">
        <v>84</v>
      </c>
      <c r="F256" s="183"/>
      <c r="G256" s="203">
        <v>22</v>
      </c>
      <c r="H256" s="204">
        <v>1</v>
      </c>
      <c r="I256" s="76" t="s">
        <v>961</v>
      </c>
      <c r="J256" s="76" t="s">
        <v>984</v>
      </c>
      <c r="K256" s="76"/>
      <c r="L256" s="76" t="s">
        <v>971</v>
      </c>
      <c r="M256" s="76" t="s">
        <v>968</v>
      </c>
      <c r="N256" s="76" t="s">
        <v>969</v>
      </c>
      <c r="O256" s="76" t="s">
        <v>970</v>
      </c>
      <c r="P256" s="176" t="s">
        <v>983</v>
      </c>
      <c r="Q256" s="176" t="s">
        <v>984</v>
      </c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  <c r="AP256" s="177"/>
      <c r="AQ256" s="177"/>
      <c r="AR256" s="177"/>
      <c r="AS256" s="177"/>
      <c r="AT256" s="177"/>
      <c r="AU256" s="177"/>
      <c r="AV256" s="177"/>
      <c r="AW256" s="177"/>
      <c r="AX256" s="177"/>
      <c r="AY256" s="177"/>
      <c r="AZ256" s="177"/>
      <c r="BA256" s="177"/>
      <c r="BB256" s="177"/>
      <c r="BC256" s="177"/>
      <c r="BD256" s="177"/>
      <c r="BE256" s="177"/>
      <c r="BF256" s="177"/>
      <c r="BG256" s="177"/>
      <c r="BH256" s="177"/>
      <c r="BI256" s="177"/>
      <c r="BJ256" s="177"/>
      <c r="BK256" s="177"/>
      <c r="BL256" s="177"/>
      <c r="BM256" s="177"/>
      <c r="BN256" s="177"/>
      <c r="BO256" s="177"/>
      <c r="BP256" s="177"/>
      <c r="BQ256" s="177"/>
      <c r="BR256" s="177"/>
      <c r="BS256" s="177"/>
      <c r="BT256" s="177"/>
      <c r="BU256" s="177"/>
      <c r="BV256" s="177"/>
      <c r="BW256" s="177"/>
      <c r="BX256" s="177"/>
      <c r="BY256" s="177"/>
      <c r="BZ256" s="177"/>
      <c r="CA256" s="177"/>
      <c r="CB256" s="177"/>
      <c r="CC256" s="177"/>
      <c r="CD256" s="177"/>
      <c r="CE256" s="177"/>
      <c r="CF256" s="177"/>
      <c r="CG256" s="177"/>
      <c r="CH256" s="177"/>
      <c r="CI256" s="177"/>
      <c r="CJ256" s="177"/>
      <c r="CK256" s="177"/>
      <c r="CL256" s="177"/>
      <c r="CM256" s="177"/>
      <c r="CN256" s="177"/>
      <c r="CO256" s="177"/>
      <c r="CP256" s="177"/>
      <c r="CQ256" s="177"/>
      <c r="CR256" s="177"/>
      <c r="CS256" s="177"/>
      <c r="CT256" s="177"/>
      <c r="CU256" s="177"/>
      <c r="CV256" s="177"/>
      <c r="CW256" s="177"/>
      <c r="CX256" s="177"/>
      <c r="CY256" s="177"/>
      <c r="CZ256" s="177"/>
      <c r="DA256" s="177"/>
      <c r="DB256" s="177"/>
      <c r="DC256" s="177"/>
      <c r="DD256" s="177"/>
      <c r="DE256" s="177"/>
      <c r="DF256" s="177"/>
      <c r="DG256" s="177"/>
      <c r="DH256" s="177"/>
      <c r="DI256" s="177"/>
      <c r="DJ256" s="177"/>
      <c r="DK256" s="177"/>
      <c r="DL256" s="177"/>
      <c r="DM256" s="177"/>
      <c r="DN256" s="177"/>
      <c r="DO256" s="177"/>
      <c r="DP256" s="177"/>
      <c r="DQ256" s="177"/>
      <c r="DR256" s="177"/>
      <c r="DS256" s="177"/>
      <c r="DT256" s="177"/>
      <c r="DU256" s="177"/>
      <c r="DV256" s="177"/>
      <c r="DW256" s="177"/>
      <c r="DX256" s="177"/>
      <c r="DY256" s="177"/>
      <c r="DZ256" s="177"/>
      <c r="EA256" s="177"/>
      <c r="EB256" s="177"/>
      <c r="EC256" s="177"/>
      <c r="ED256" s="177"/>
      <c r="EE256" s="177"/>
      <c r="EF256" s="177"/>
      <c r="EG256" s="177"/>
      <c r="EH256" s="177"/>
      <c r="EI256" s="177"/>
      <c r="EJ256" s="177"/>
      <c r="EK256" s="177"/>
    </row>
    <row r="257" spans="1:141" ht="14.4" x14ac:dyDescent="0.3">
      <c r="A257" s="180" t="s">
        <v>655</v>
      </c>
      <c r="B257" s="181">
        <v>39862</v>
      </c>
      <c r="C257" s="182">
        <v>75</v>
      </c>
      <c r="D257" s="183">
        <v>74</v>
      </c>
      <c r="E257" s="183">
        <v>72</v>
      </c>
      <c r="F257" s="183"/>
      <c r="G257" s="203">
        <v>22</v>
      </c>
      <c r="H257" s="204">
        <v>1</v>
      </c>
      <c r="I257" s="76" t="s">
        <v>961</v>
      </c>
      <c r="J257" s="76" t="s">
        <v>984</v>
      </c>
      <c r="K257" s="76"/>
      <c r="L257" s="76" t="s">
        <v>971</v>
      </c>
      <c r="M257" s="76" t="s">
        <v>968</v>
      </c>
      <c r="N257" s="76" t="s">
        <v>969</v>
      </c>
      <c r="O257" s="76" t="s">
        <v>970</v>
      </c>
      <c r="P257" s="176" t="s">
        <v>983</v>
      </c>
      <c r="Q257" s="176" t="s">
        <v>984</v>
      </c>
      <c r="R257" s="177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177"/>
      <c r="AW257" s="177"/>
      <c r="AX257" s="177"/>
      <c r="AY257" s="177"/>
      <c r="AZ257" s="177"/>
      <c r="BA257" s="177"/>
      <c r="BB257" s="177"/>
      <c r="BC257" s="177"/>
      <c r="BD257" s="177"/>
      <c r="BE257" s="177"/>
      <c r="BF257" s="177"/>
      <c r="BG257" s="177"/>
      <c r="BH257" s="177"/>
      <c r="BI257" s="177"/>
      <c r="BJ257" s="177"/>
      <c r="BK257" s="177"/>
      <c r="BL257" s="177"/>
      <c r="BM257" s="177"/>
      <c r="BN257" s="177"/>
      <c r="BO257" s="177"/>
      <c r="BP257" s="177"/>
      <c r="BQ257" s="177"/>
      <c r="BR257" s="177"/>
      <c r="BS257" s="177"/>
      <c r="BT257" s="177"/>
      <c r="BU257" s="177"/>
      <c r="BV257" s="177"/>
      <c r="BW257" s="177"/>
      <c r="BX257" s="177"/>
      <c r="BY257" s="177"/>
      <c r="BZ257" s="177"/>
      <c r="CA257" s="177"/>
      <c r="CB257" s="177"/>
      <c r="CC257" s="177"/>
      <c r="CD257" s="177"/>
      <c r="CE257" s="177"/>
      <c r="CF257" s="177"/>
      <c r="CG257" s="177"/>
      <c r="CH257" s="177"/>
      <c r="CI257" s="177"/>
      <c r="CJ257" s="177"/>
      <c r="CK257" s="177"/>
      <c r="CL257" s="177"/>
      <c r="CM257" s="177"/>
      <c r="CN257" s="177"/>
      <c r="CO257" s="177"/>
      <c r="CP257" s="177"/>
      <c r="CQ257" s="177"/>
      <c r="CR257" s="177"/>
      <c r="CS257" s="177"/>
      <c r="CT257" s="177"/>
      <c r="CU257" s="177"/>
      <c r="CV257" s="177"/>
      <c r="CW257" s="177"/>
      <c r="CX257" s="177"/>
      <c r="CY257" s="177"/>
      <c r="CZ257" s="177"/>
      <c r="DA257" s="177"/>
      <c r="DB257" s="177"/>
      <c r="DC257" s="177"/>
      <c r="DD257" s="177"/>
      <c r="DE257" s="177"/>
      <c r="DF257" s="177"/>
      <c r="DG257" s="177"/>
      <c r="DH257" s="177"/>
      <c r="DI257" s="177"/>
      <c r="DJ257" s="177"/>
      <c r="DK257" s="177"/>
      <c r="DL257" s="177"/>
      <c r="DM257" s="177"/>
      <c r="DN257" s="177"/>
      <c r="DO257" s="177"/>
      <c r="DP257" s="177"/>
      <c r="DQ257" s="177"/>
      <c r="DR257" s="177"/>
      <c r="DS257" s="177"/>
      <c r="DT257" s="177"/>
      <c r="DU257" s="177"/>
      <c r="DV257" s="177"/>
      <c r="DW257" s="177"/>
      <c r="DX257" s="177"/>
      <c r="DY257" s="177"/>
      <c r="DZ257" s="177"/>
      <c r="EA257" s="177"/>
      <c r="EB257" s="177"/>
      <c r="EC257" s="177"/>
      <c r="ED257" s="177"/>
      <c r="EE257" s="177"/>
      <c r="EF257" s="177"/>
      <c r="EG257" s="177"/>
      <c r="EH257" s="177"/>
      <c r="EI257" s="177"/>
      <c r="EJ257" s="177"/>
      <c r="EK257" s="177"/>
    </row>
    <row r="258" spans="1:141" ht="14.4" x14ac:dyDescent="0.3">
      <c r="A258" s="180" t="s">
        <v>656</v>
      </c>
      <c r="B258" s="181">
        <v>39864</v>
      </c>
      <c r="C258" s="182">
        <v>75</v>
      </c>
      <c r="D258" s="183">
        <v>86</v>
      </c>
      <c r="E258" s="183">
        <v>84</v>
      </c>
      <c r="F258" s="183"/>
      <c r="G258" s="203">
        <v>22</v>
      </c>
      <c r="H258" s="204">
        <v>1</v>
      </c>
      <c r="I258" s="76" t="s">
        <v>961</v>
      </c>
      <c r="J258" s="76" t="s">
        <v>984</v>
      </c>
      <c r="K258" s="76"/>
      <c r="L258" s="76" t="s">
        <v>971</v>
      </c>
      <c r="M258" s="76" t="s">
        <v>968</v>
      </c>
      <c r="N258" s="76" t="s">
        <v>969</v>
      </c>
      <c r="O258" s="76" t="s">
        <v>970</v>
      </c>
      <c r="P258" s="176" t="s">
        <v>983</v>
      </c>
      <c r="Q258" s="176" t="s">
        <v>984</v>
      </c>
      <c r="R258" s="177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177"/>
      <c r="AW258" s="177"/>
      <c r="AX258" s="177"/>
      <c r="AY258" s="177"/>
      <c r="AZ258" s="177"/>
      <c r="BA258" s="177"/>
      <c r="BB258" s="177"/>
      <c r="BC258" s="177"/>
      <c r="BD258" s="177"/>
      <c r="BE258" s="177"/>
      <c r="BF258" s="177"/>
      <c r="BG258" s="177"/>
      <c r="BH258" s="177"/>
      <c r="BI258" s="177"/>
      <c r="BJ258" s="177"/>
      <c r="BK258" s="177"/>
      <c r="BL258" s="177"/>
      <c r="BM258" s="177"/>
      <c r="BN258" s="177"/>
      <c r="BO258" s="177"/>
      <c r="BP258" s="177"/>
      <c r="BQ258" s="177"/>
      <c r="BR258" s="177"/>
      <c r="BS258" s="177"/>
      <c r="BT258" s="177"/>
      <c r="BU258" s="177"/>
      <c r="BV258" s="177"/>
      <c r="BW258" s="177"/>
      <c r="BX258" s="177"/>
      <c r="BY258" s="177"/>
      <c r="BZ258" s="177"/>
      <c r="CA258" s="177"/>
      <c r="CB258" s="177"/>
      <c r="CC258" s="177"/>
      <c r="CD258" s="177"/>
      <c r="CE258" s="177"/>
      <c r="CF258" s="177"/>
      <c r="CG258" s="177"/>
      <c r="CH258" s="177"/>
      <c r="CI258" s="177"/>
      <c r="CJ258" s="177"/>
      <c r="CK258" s="177"/>
      <c r="CL258" s="177"/>
      <c r="CM258" s="177"/>
      <c r="CN258" s="177"/>
      <c r="CO258" s="177"/>
      <c r="CP258" s="177"/>
      <c r="CQ258" s="177"/>
      <c r="CR258" s="177"/>
      <c r="CS258" s="177"/>
      <c r="CT258" s="177"/>
      <c r="CU258" s="177"/>
      <c r="CV258" s="177"/>
      <c r="CW258" s="177"/>
      <c r="CX258" s="177"/>
      <c r="CY258" s="177"/>
      <c r="CZ258" s="177"/>
      <c r="DA258" s="177"/>
      <c r="DB258" s="177"/>
      <c r="DC258" s="177"/>
      <c r="DD258" s="177"/>
      <c r="DE258" s="177"/>
      <c r="DF258" s="177"/>
      <c r="DG258" s="177"/>
      <c r="DH258" s="177"/>
      <c r="DI258" s="177"/>
      <c r="DJ258" s="177"/>
      <c r="DK258" s="177"/>
      <c r="DL258" s="177"/>
      <c r="DM258" s="177"/>
      <c r="DN258" s="177"/>
      <c r="DO258" s="177"/>
      <c r="DP258" s="177"/>
      <c r="DQ258" s="177"/>
      <c r="DR258" s="177"/>
      <c r="DS258" s="177"/>
      <c r="DT258" s="177"/>
      <c r="DU258" s="177"/>
      <c r="DV258" s="177"/>
      <c r="DW258" s="177"/>
      <c r="DX258" s="177"/>
      <c r="DY258" s="177"/>
      <c r="DZ258" s="177"/>
      <c r="EA258" s="177"/>
      <c r="EB258" s="177"/>
      <c r="EC258" s="177"/>
      <c r="ED258" s="177"/>
      <c r="EE258" s="177"/>
      <c r="EF258" s="177"/>
      <c r="EG258" s="177"/>
      <c r="EH258" s="177"/>
      <c r="EI258" s="177"/>
      <c r="EJ258" s="177"/>
      <c r="EK258" s="177"/>
    </row>
    <row r="259" spans="1:141" ht="14.4" x14ac:dyDescent="0.3">
      <c r="A259" s="180" t="s">
        <v>657</v>
      </c>
      <c r="B259" s="181">
        <v>39863</v>
      </c>
      <c r="C259" s="182">
        <v>75</v>
      </c>
      <c r="D259" s="183">
        <v>86</v>
      </c>
      <c r="E259" s="183">
        <v>84</v>
      </c>
      <c r="F259" s="183"/>
      <c r="G259" s="203">
        <v>22</v>
      </c>
      <c r="H259" s="204">
        <v>1</v>
      </c>
      <c r="I259" s="76" t="s">
        <v>961</v>
      </c>
      <c r="J259" s="76" t="s">
        <v>984</v>
      </c>
      <c r="K259" s="76"/>
      <c r="L259" s="76" t="s">
        <v>971</v>
      </c>
      <c r="M259" s="76" t="s">
        <v>968</v>
      </c>
      <c r="N259" s="76" t="s">
        <v>969</v>
      </c>
      <c r="O259" s="76" t="s">
        <v>970</v>
      </c>
      <c r="P259" s="176" t="s">
        <v>983</v>
      </c>
      <c r="Q259" s="176" t="s">
        <v>984</v>
      </c>
      <c r="R259" s="177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  <c r="AE259" s="177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177"/>
      <c r="AW259" s="177"/>
      <c r="AX259" s="177"/>
      <c r="AY259" s="177"/>
      <c r="AZ259" s="177"/>
      <c r="BA259" s="177"/>
      <c r="BB259" s="177"/>
      <c r="BC259" s="177"/>
      <c r="BD259" s="177"/>
      <c r="BE259" s="177"/>
      <c r="BF259" s="177"/>
      <c r="BG259" s="177"/>
      <c r="BH259" s="177"/>
      <c r="BI259" s="177"/>
      <c r="BJ259" s="177"/>
      <c r="BK259" s="177"/>
      <c r="BL259" s="177"/>
      <c r="BM259" s="177"/>
      <c r="BN259" s="177"/>
      <c r="BO259" s="177"/>
      <c r="BP259" s="177"/>
      <c r="BQ259" s="177"/>
      <c r="BR259" s="177"/>
      <c r="BS259" s="177"/>
      <c r="BT259" s="177"/>
      <c r="BU259" s="177"/>
      <c r="BV259" s="177"/>
      <c r="BW259" s="177"/>
      <c r="BX259" s="177"/>
      <c r="BY259" s="177"/>
      <c r="BZ259" s="177"/>
      <c r="CA259" s="177"/>
      <c r="CB259" s="177"/>
      <c r="CC259" s="177"/>
      <c r="CD259" s="177"/>
      <c r="CE259" s="177"/>
      <c r="CF259" s="177"/>
      <c r="CG259" s="177"/>
      <c r="CH259" s="177"/>
      <c r="CI259" s="177"/>
      <c r="CJ259" s="177"/>
      <c r="CK259" s="177"/>
      <c r="CL259" s="177"/>
      <c r="CM259" s="177"/>
      <c r="CN259" s="177"/>
      <c r="CO259" s="177"/>
      <c r="CP259" s="177"/>
      <c r="CQ259" s="177"/>
      <c r="CR259" s="177"/>
      <c r="CS259" s="177"/>
      <c r="CT259" s="177"/>
      <c r="CU259" s="177"/>
      <c r="CV259" s="177"/>
      <c r="CW259" s="177"/>
      <c r="CX259" s="177"/>
      <c r="CY259" s="177"/>
      <c r="CZ259" s="177"/>
      <c r="DA259" s="177"/>
      <c r="DB259" s="177"/>
      <c r="DC259" s="177"/>
      <c r="DD259" s="177"/>
      <c r="DE259" s="177"/>
      <c r="DF259" s="177"/>
      <c r="DG259" s="177"/>
      <c r="DH259" s="177"/>
      <c r="DI259" s="177"/>
      <c r="DJ259" s="177"/>
      <c r="DK259" s="177"/>
      <c r="DL259" s="177"/>
      <c r="DM259" s="177"/>
      <c r="DN259" s="177"/>
      <c r="DO259" s="177"/>
      <c r="DP259" s="177"/>
      <c r="DQ259" s="177"/>
      <c r="DR259" s="177"/>
      <c r="DS259" s="177"/>
      <c r="DT259" s="177"/>
      <c r="DU259" s="177"/>
      <c r="DV259" s="177"/>
      <c r="DW259" s="177"/>
      <c r="DX259" s="177"/>
      <c r="DY259" s="177"/>
      <c r="DZ259" s="177"/>
      <c r="EA259" s="177"/>
      <c r="EB259" s="177"/>
      <c r="EC259" s="177"/>
      <c r="ED259" s="177"/>
      <c r="EE259" s="177"/>
      <c r="EF259" s="177"/>
      <c r="EG259" s="177"/>
      <c r="EH259" s="177"/>
      <c r="EI259" s="177"/>
      <c r="EJ259" s="177"/>
      <c r="EK259" s="177"/>
    </row>
    <row r="260" spans="1:141" ht="14.4" x14ac:dyDescent="0.3">
      <c r="A260" s="180" t="s">
        <v>658</v>
      </c>
      <c r="B260" s="181">
        <v>39863</v>
      </c>
      <c r="C260" s="182">
        <v>75</v>
      </c>
      <c r="D260" s="183">
        <v>85</v>
      </c>
      <c r="E260" s="183">
        <v>83</v>
      </c>
      <c r="F260" s="183"/>
      <c r="G260" s="203">
        <v>22</v>
      </c>
      <c r="H260" s="204">
        <v>1</v>
      </c>
      <c r="I260" s="76" t="s">
        <v>961</v>
      </c>
      <c r="J260" s="76" t="s">
        <v>984</v>
      </c>
      <c r="K260" s="76"/>
      <c r="L260" s="76" t="s">
        <v>971</v>
      </c>
      <c r="M260" s="76" t="s">
        <v>968</v>
      </c>
      <c r="N260" s="76" t="s">
        <v>969</v>
      </c>
      <c r="O260" s="76" t="s">
        <v>970</v>
      </c>
      <c r="P260" s="176" t="s">
        <v>983</v>
      </c>
      <c r="Q260" s="176" t="s">
        <v>984</v>
      </c>
      <c r="R260" s="177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177"/>
      <c r="AW260" s="177"/>
      <c r="AX260" s="177"/>
      <c r="AY260" s="177"/>
      <c r="AZ260" s="177"/>
      <c r="BA260" s="177"/>
      <c r="BB260" s="177"/>
      <c r="BC260" s="177"/>
      <c r="BD260" s="177"/>
      <c r="BE260" s="177"/>
      <c r="BF260" s="177"/>
      <c r="BG260" s="177"/>
      <c r="BH260" s="177"/>
      <c r="BI260" s="177"/>
      <c r="BJ260" s="177"/>
      <c r="BK260" s="177"/>
      <c r="BL260" s="177"/>
      <c r="BM260" s="177"/>
      <c r="BN260" s="177"/>
      <c r="BO260" s="177"/>
      <c r="BP260" s="177"/>
      <c r="BQ260" s="177"/>
      <c r="BR260" s="177"/>
      <c r="BS260" s="177"/>
      <c r="BT260" s="177"/>
      <c r="BU260" s="177"/>
      <c r="BV260" s="177"/>
      <c r="BW260" s="177"/>
      <c r="BX260" s="177"/>
      <c r="BY260" s="177"/>
      <c r="BZ260" s="177"/>
      <c r="CA260" s="177"/>
      <c r="CB260" s="177"/>
      <c r="CC260" s="177"/>
      <c r="CD260" s="177"/>
      <c r="CE260" s="177"/>
      <c r="CF260" s="177"/>
      <c r="CG260" s="177"/>
      <c r="CH260" s="177"/>
      <c r="CI260" s="177"/>
      <c r="CJ260" s="177"/>
      <c r="CK260" s="177"/>
      <c r="CL260" s="177"/>
      <c r="CM260" s="177"/>
      <c r="CN260" s="177"/>
      <c r="CO260" s="177"/>
      <c r="CP260" s="177"/>
      <c r="CQ260" s="177"/>
      <c r="CR260" s="177"/>
      <c r="CS260" s="177"/>
      <c r="CT260" s="177"/>
      <c r="CU260" s="177"/>
      <c r="CV260" s="177"/>
      <c r="CW260" s="177"/>
      <c r="CX260" s="177"/>
      <c r="CY260" s="177"/>
      <c r="CZ260" s="177"/>
      <c r="DA260" s="177"/>
      <c r="DB260" s="177"/>
      <c r="DC260" s="177"/>
      <c r="DD260" s="177"/>
      <c r="DE260" s="177"/>
      <c r="DF260" s="177"/>
      <c r="DG260" s="177"/>
      <c r="DH260" s="177"/>
      <c r="DI260" s="177"/>
      <c r="DJ260" s="177"/>
      <c r="DK260" s="177"/>
      <c r="DL260" s="177"/>
      <c r="DM260" s="177"/>
      <c r="DN260" s="177"/>
      <c r="DO260" s="177"/>
      <c r="DP260" s="177"/>
      <c r="DQ260" s="177"/>
      <c r="DR260" s="177"/>
      <c r="DS260" s="177"/>
      <c r="DT260" s="177"/>
      <c r="DU260" s="177"/>
      <c r="DV260" s="177"/>
      <c r="DW260" s="177"/>
      <c r="DX260" s="177"/>
      <c r="DY260" s="177"/>
      <c r="DZ260" s="177"/>
      <c r="EA260" s="177"/>
      <c r="EB260" s="177"/>
      <c r="EC260" s="177"/>
      <c r="ED260" s="177"/>
      <c r="EE260" s="177"/>
      <c r="EF260" s="177"/>
      <c r="EG260" s="177"/>
      <c r="EH260" s="177"/>
      <c r="EI260" s="177"/>
      <c r="EJ260" s="177"/>
      <c r="EK260" s="177"/>
    </row>
    <row r="261" spans="1:141" ht="14.4" x14ac:dyDescent="0.3">
      <c r="A261" s="180" t="s">
        <v>659</v>
      </c>
      <c r="B261" s="181">
        <v>39863</v>
      </c>
      <c r="C261" s="182">
        <v>75</v>
      </c>
      <c r="D261" s="183">
        <v>86</v>
      </c>
      <c r="E261" s="183">
        <v>84</v>
      </c>
      <c r="F261" s="183"/>
      <c r="G261" s="203">
        <v>22</v>
      </c>
      <c r="H261" s="204">
        <v>1</v>
      </c>
      <c r="I261" s="76" t="s">
        <v>961</v>
      </c>
      <c r="J261" s="76" t="s">
        <v>984</v>
      </c>
      <c r="K261" s="76"/>
      <c r="L261" s="76" t="s">
        <v>971</v>
      </c>
      <c r="M261" s="76" t="s">
        <v>968</v>
      </c>
      <c r="N261" s="76" t="s">
        <v>969</v>
      </c>
      <c r="O261" s="76" t="s">
        <v>970</v>
      </c>
      <c r="P261" s="176" t="s">
        <v>983</v>
      </c>
      <c r="Q261" s="176" t="s">
        <v>984</v>
      </c>
      <c r="R261" s="177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177"/>
      <c r="AW261" s="177"/>
      <c r="AX261" s="177"/>
      <c r="AY261" s="177"/>
      <c r="AZ261" s="177"/>
      <c r="BA261" s="177"/>
      <c r="BB261" s="177"/>
      <c r="BC261" s="177"/>
      <c r="BD261" s="177"/>
      <c r="BE261" s="177"/>
      <c r="BF261" s="177"/>
      <c r="BG261" s="177"/>
      <c r="BH261" s="177"/>
      <c r="BI261" s="177"/>
      <c r="BJ261" s="177"/>
      <c r="BK261" s="177"/>
      <c r="BL261" s="177"/>
      <c r="BM261" s="177"/>
      <c r="BN261" s="177"/>
      <c r="BO261" s="177"/>
      <c r="BP261" s="177"/>
      <c r="BQ261" s="177"/>
      <c r="BR261" s="177"/>
      <c r="BS261" s="177"/>
      <c r="BT261" s="177"/>
      <c r="BU261" s="177"/>
      <c r="BV261" s="177"/>
      <c r="BW261" s="177"/>
      <c r="BX261" s="177"/>
      <c r="BY261" s="177"/>
      <c r="BZ261" s="177"/>
      <c r="CA261" s="177"/>
      <c r="CB261" s="177"/>
      <c r="CC261" s="177"/>
      <c r="CD261" s="177"/>
      <c r="CE261" s="177"/>
      <c r="CF261" s="177"/>
      <c r="CG261" s="177"/>
      <c r="CH261" s="177"/>
      <c r="CI261" s="177"/>
      <c r="CJ261" s="177"/>
      <c r="CK261" s="177"/>
      <c r="CL261" s="177"/>
      <c r="CM261" s="177"/>
      <c r="CN261" s="177"/>
      <c r="CO261" s="177"/>
      <c r="CP261" s="177"/>
      <c r="CQ261" s="177"/>
      <c r="CR261" s="177"/>
      <c r="CS261" s="177"/>
      <c r="CT261" s="177"/>
      <c r="CU261" s="177"/>
      <c r="CV261" s="177"/>
      <c r="CW261" s="177"/>
      <c r="CX261" s="177"/>
      <c r="CY261" s="177"/>
      <c r="CZ261" s="177"/>
      <c r="DA261" s="177"/>
      <c r="DB261" s="177"/>
      <c r="DC261" s="177"/>
      <c r="DD261" s="177"/>
      <c r="DE261" s="177"/>
      <c r="DF261" s="177"/>
      <c r="DG261" s="177"/>
      <c r="DH261" s="177"/>
      <c r="DI261" s="177"/>
      <c r="DJ261" s="177"/>
      <c r="DK261" s="177"/>
      <c r="DL261" s="177"/>
      <c r="DM261" s="177"/>
      <c r="DN261" s="177"/>
      <c r="DO261" s="177"/>
      <c r="DP261" s="177"/>
      <c r="DQ261" s="177"/>
      <c r="DR261" s="177"/>
      <c r="DS261" s="177"/>
      <c r="DT261" s="177"/>
      <c r="DU261" s="177"/>
      <c r="DV261" s="177"/>
      <c r="DW261" s="177"/>
      <c r="DX261" s="177"/>
      <c r="DY261" s="177"/>
      <c r="DZ261" s="177"/>
      <c r="EA261" s="177"/>
      <c r="EB261" s="177"/>
      <c r="EC261" s="177"/>
      <c r="ED261" s="177"/>
      <c r="EE261" s="177"/>
      <c r="EF261" s="177"/>
      <c r="EG261" s="177"/>
      <c r="EH261" s="177"/>
      <c r="EI261" s="177"/>
      <c r="EJ261" s="177"/>
      <c r="EK261" s="177"/>
    </row>
    <row r="262" spans="1:141" ht="14.4" x14ac:dyDescent="0.3">
      <c r="A262" s="180" t="s">
        <v>660</v>
      </c>
      <c r="B262" s="181">
        <v>39862</v>
      </c>
      <c r="C262" s="182">
        <v>75</v>
      </c>
      <c r="D262" s="183">
        <v>86</v>
      </c>
      <c r="E262" s="183">
        <v>84</v>
      </c>
      <c r="F262" s="183"/>
      <c r="G262" s="203">
        <v>22</v>
      </c>
      <c r="H262" s="204">
        <v>1</v>
      </c>
      <c r="I262" s="76" t="s">
        <v>961</v>
      </c>
      <c r="J262" s="76" t="s">
        <v>984</v>
      </c>
      <c r="K262" s="76"/>
      <c r="L262" s="76" t="s">
        <v>971</v>
      </c>
      <c r="M262" s="76" t="s">
        <v>968</v>
      </c>
      <c r="N262" s="76" t="s">
        <v>969</v>
      </c>
      <c r="O262" s="76" t="s">
        <v>970</v>
      </c>
      <c r="P262" s="176" t="s">
        <v>983</v>
      </c>
      <c r="Q262" s="176" t="s">
        <v>984</v>
      </c>
      <c r="R262" s="177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  <c r="AP262" s="177"/>
      <c r="AQ262" s="177"/>
      <c r="AR262" s="177"/>
      <c r="AS262" s="177"/>
      <c r="AT262" s="177"/>
      <c r="AU262" s="177"/>
      <c r="AV262" s="177"/>
      <c r="AW262" s="177"/>
      <c r="AX262" s="177"/>
      <c r="AY262" s="177"/>
      <c r="AZ262" s="177"/>
      <c r="BA262" s="177"/>
      <c r="BB262" s="177"/>
      <c r="BC262" s="177"/>
      <c r="BD262" s="177"/>
      <c r="BE262" s="177"/>
      <c r="BF262" s="177"/>
      <c r="BG262" s="177"/>
      <c r="BH262" s="177"/>
      <c r="BI262" s="177"/>
      <c r="BJ262" s="177"/>
      <c r="BK262" s="177"/>
      <c r="BL262" s="177"/>
      <c r="BM262" s="177"/>
      <c r="BN262" s="177"/>
      <c r="BO262" s="177"/>
      <c r="BP262" s="177"/>
      <c r="BQ262" s="177"/>
      <c r="BR262" s="177"/>
      <c r="BS262" s="177"/>
      <c r="BT262" s="177"/>
      <c r="BU262" s="177"/>
      <c r="BV262" s="177"/>
      <c r="BW262" s="177"/>
      <c r="BX262" s="177"/>
      <c r="BY262" s="177"/>
      <c r="BZ262" s="177"/>
      <c r="CA262" s="177"/>
      <c r="CB262" s="177"/>
      <c r="CC262" s="177"/>
      <c r="CD262" s="177"/>
      <c r="CE262" s="177"/>
      <c r="CF262" s="177"/>
      <c r="CG262" s="177"/>
      <c r="CH262" s="177"/>
      <c r="CI262" s="177"/>
      <c r="CJ262" s="177"/>
      <c r="CK262" s="177"/>
      <c r="CL262" s="177"/>
      <c r="CM262" s="177"/>
      <c r="CN262" s="177"/>
      <c r="CO262" s="177"/>
      <c r="CP262" s="177"/>
      <c r="CQ262" s="177"/>
      <c r="CR262" s="177"/>
      <c r="CS262" s="177"/>
      <c r="CT262" s="177"/>
      <c r="CU262" s="177"/>
      <c r="CV262" s="177"/>
      <c r="CW262" s="177"/>
      <c r="CX262" s="177"/>
      <c r="CY262" s="177"/>
      <c r="CZ262" s="177"/>
      <c r="DA262" s="177"/>
      <c r="DB262" s="177"/>
      <c r="DC262" s="177"/>
      <c r="DD262" s="177"/>
      <c r="DE262" s="177"/>
      <c r="DF262" s="177"/>
      <c r="DG262" s="177"/>
      <c r="DH262" s="177"/>
      <c r="DI262" s="177"/>
      <c r="DJ262" s="177"/>
      <c r="DK262" s="177"/>
      <c r="DL262" s="177"/>
      <c r="DM262" s="177"/>
      <c r="DN262" s="177"/>
      <c r="DO262" s="177"/>
      <c r="DP262" s="177"/>
      <c r="DQ262" s="177"/>
      <c r="DR262" s="177"/>
      <c r="DS262" s="177"/>
      <c r="DT262" s="177"/>
      <c r="DU262" s="177"/>
      <c r="DV262" s="177"/>
      <c r="DW262" s="177"/>
      <c r="DX262" s="177"/>
      <c r="DY262" s="177"/>
      <c r="DZ262" s="177"/>
      <c r="EA262" s="177"/>
      <c r="EB262" s="177"/>
      <c r="EC262" s="177"/>
      <c r="ED262" s="177"/>
      <c r="EE262" s="177"/>
      <c r="EF262" s="177"/>
      <c r="EG262" s="177"/>
      <c r="EH262" s="177"/>
      <c r="EI262" s="177"/>
      <c r="EJ262" s="177"/>
      <c r="EK262" s="177"/>
    </row>
    <row r="263" spans="1:141" ht="14.4" x14ac:dyDescent="0.3">
      <c r="A263" s="180" t="s">
        <v>661</v>
      </c>
      <c r="B263" s="181">
        <v>39864</v>
      </c>
      <c r="C263" s="182">
        <v>75</v>
      </c>
      <c r="D263" s="183">
        <v>86</v>
      </c>
      <c r="E263" s="183">
        <v>84</v>
      </c>
      <c r="F263" s="183"/>
      <c r="G263" s="203">
        <v>21</v>
      </c>
      <c r="H263" s="204">
        <v>1</v>
      </c>
      <c r="I263" s="76" t="s">
        <v>961</v>
      </c>
      <c r="J263" s="76" t="s">
        <v>984</v>
      </c>
      <c r="K263" s="76"/>
      <c r="L263" s="76" t="s">
        <v>971</v>
      </c>
      <c r="M263" s="76" t="s">
        <v>968</v>
      </c>
      <c r="N263" s="76" t="s">
        <v>969</v>
      </c>
      <c r="O263" s="76" t="s">
        <v>970</v>
      </c>
      <c r="P263" s="176" t="s">
        <v>983</v>
      </c>
      <c r="Q263" s="176" t="s">
        <v>984</v>
      </c>
      <c r="R263" s="177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177"/>
      <c r="AW263" s="177"/>
      <c r="AX263" s="177"/>
      <c r="AY263" s="177"/>
      <c r="AZ263" s="177"/>
      <c r="BA263" s="177"/>
      <c r="BB263" s="177"/>
      <c r="BC263" s="177"/>
      <c r="BD263" s="177"/>
      <c r="BE263" s="177"/>
      <c r="BF263" s="177"/>
      <c r="BG263" s="177"/>
      <c r="BH263" s="177"/>
      <c r="BI263" s="177"/>
      <c r="BJ263" s="177"/>
      <c r="BK263" s="177"/>
      <c r="BL263" s="177"/>
      <c r="BM263" s="177"/>
      <c r="BN263" s="177"/>
      <c r="BO263" s="177"/>
      <c r="BP263" s="177"/>
      <c r="BQ263" s="177"/>
      <c r="BR263" s="177"/>
      <c r="BS263" s="177"/>
      <c r="BT263" s="177"/>
      <c r="BU263" s="177"/>
      <c r="BV263" s="177"/>
      <c r="BW263" s="177"/>
      <c r="BX263" s="177"/>
      <c r="BY263" s="177"/>
      <c r="BZ263" s="177"/>
      <c r="CA263" s="177"/>
      <c r="CB263" s="177"/>
      <c r="CC263" s="177"/>
      <c r="CD263" s="177"/>
      <c r="CE263" s="177"/>
      <c r="CF263" s="177"/>
      <c r="CG263" s="177"/>
      <c r="CH263" s="177"/>
      <c r="CI263" s="177"/>
      <c r="CJ263" s="177"/>
      <c r="CK263" s="177"/>
      <c r="CL263" s="177"/>
      <c r="CM263" s="177"/>
      <c r="CN263" s="177"/>
      <c r="CO263" s="177"/>
      <c r="CP263" s="177"/>
      <c r="CQ263" s="177"/>
      <c r="CR263" s="177"/>
      <c r="CS263" s="177"/>
      <c r="CT263" s="177"/>
      <c r="CU263" s="177"/>
      <c r="CV263" s="177"/>
      <c r="CW263" s="177"/>
      <c r="CX263" s="177"/>
      <c r="CY263" s="177"/>
      <c r="CZ263" s="177"/>
      <c r="DA263" s="177"/>
      <c r="DB263" s="177"/>
      <c r="DC263" s="177"/>
      <c r="DD263" s="177"/>
      <c r="DE263" s="177"/>
      <c r="DF263" s="177"/>
      <c r="DG263" s="177"/>
      <c r="DH263" s="177"/>
      <c r="DI263" s="177"/>
      <c r="DJ263" s="177"/>
      <c r="DK263" s="177"/>
      <c r="DL263" s="177"/>
      <c r="DM263" s="177"/>
      <c r="DN263" s="177"/>
      <c r="DO263" s="177"/>
      <c r="DP263" s="177"/>
      <c r="DQ263" s="177"/>
      <c r="DR263" s="177"/>
      <c r="DS263" s="177"/>
      <c r="DT263" s="177"/>
      <c r="DU263" s="177"/>
      <c r="DV263" s="177"/>
      <c r="DW263" s="177"/>
      <c r="DX263" s="177"/>
      <c r="DY263" s="177"/>
      <c r="DZ263" s="177"/>
      <c r="EA263" s="177"/>
      <c r="EB263" s="177"/>
      <c r="EC263" s="177"/>
      <c r="ED263" s="177"/>
      <c r="EE263" s="177"/>
      <c r="EF263" s="177"/>
      <c r="EG263" s="177"/>
      <c r="EH263" s="177"/>
      <c r="EI263" s="177"/>
      <c r="EJ263" s="177"/>
      <c r="EK263" s="177"/>
    </row>
    <row r="264" spans="1:141" ht="14.4" x14ac:dyDescent="0.3">
      <c r="A264" s="180" t="s">
        <v>662</v>
      </c>
      <c r="B264" s="181">
        <v>39864</v>
      </c>
      <c r="C264" s="182">
        <v>75</v>
      </c>
      <c r="D264" s="183">
        <v>86</v>
      </c>
      <c r="E264" s="183">
        <v>84</v>
      </c>
      <c r="F264" s="183"/>
      <c r="G264" s="203">
        <v>22</v>
      </c>
      <c r="H264" s="204">
        <v>1</v>
      </c>
      <c r="I264" s="76" t="s">
        <v>961</v>
      </c>
      <c r="J264" s="76" t="s">
        <v>984</v>
      </c>
      <c r="K264" s="76"/>
      <c r="L264" s="76" t="s">
        <v>971</v>
      </c>
      <c r="M264" s="76" t="s">
        <v>968</v>
      </c>
      <c r="N264" s="76" t="s">
        <v>969</v>
      </c>
      <c r="O264" s="76" t="s">
        <v>970</v>
      </c>
      <c r="P264" s="176" t="s">
        <v>983</v>
      </c>
      <c r="Q264" s="176" t="s">
        <v>984</v>
      </c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177"/>
      <c r="AW264" s="177"/>
      <c r="AX264" s="177"/>
      <c r="AY264" s="177"/>
      <c r="AZ264" s="177"/>
      <c r="BA264" s="177"/>
      <c r="BB264" s="177"/>
      <c r="BC264" s="177"/>
      <c r="BD264" s="177"/>
      <c r="BE264" s="177"/>
      <c r="BF264" s="177"/>
      <c r="BG264" s="177"/>
      <c r="BH264" s="177"/>
      <c r="BI264" s="177"/>
      <c r="BJ264" s="177"/>
      <c r="BK264" s="177"/>
      <c r="BL264" s="177"/>
      <c r="BM264" s="177"/>
      <c r="BN264" s="177"/>
      <c r="BO264" s="177"/>
      <c r="BP264" s="177"/>
      <c r="BQ264" s="177"/>
      <c r="BR264" s="177"/>
      <c r="BS264" s="177"/>
      <c r="BT264" s="177"/>
      <c r="BU264" s="177"/>
      <c r="BV264" s="177"/>
      <c r="BW264" s="177"/>
      <c r="BX264" s="177"/>
      <c r="BY264" s="177"/>
      <c r="BZ264" s="177"/>
      <c r="CA264" s="177"/>
      <c r="CB264" s="177"/>
      <c r="CC264" s="177"/>
      <c r="CD264" s="177"/>
      <c r="CE264" s="177"/>
      <c r="CF264" s="177"/>
      <c r="CG264" s="177"/>
      <c r="CH264" s="177"/>
      <c r="CI264" s="177"/>
      <c r="CJ264" s="177"/>
      <c r="CK264" s="177"/>
      <c r="CL264" s="177"/>
      <c r="CM264" s="177"/>
      <c r="CN264" s="177"/>
      <c r="CO264" s="177"/>
      <c r="CP264" s="177"/>
      <c r="CQ264" s="177"/>
      <c r="CR264" s="177"/>
      <c r="CS264" s="177"/>
      <c r="CT264" s="177"/>
      <c r="CU264" s="177"/>
      <c r="CV264" s="177"/>
      <c r="CW264" s="177"/>
      <c r="CX264" s="177"/>
      <c r="CY264" s="177"/>
      <c r="CZ264" s="177"/>
      <c r="DA264" s="177"/>
      <c r="DB264" s="177"/>
      <c r="DC264" s="177"/>
      <c r="DD264" s="177"/>
      <c r="DE264" s="177"/>
      <c r="DF264" s="177"/>
      <c r="DG264" s="177"/>
      <c r="DH264" s="177"/>
      <c r="DI264" s="177"/>
      <c r="DJ264" s="177"/>
      <c r="DK264" s="177"/>
      <c r="DL264" s="177"/>
      <c r="DM264" s="177"/>
      <c r="DN264" s="177"/>
      <c r="DO264" s="177"/>
      <c r="DP264" s="177"/>
      <c r="DQ264" s="177"/>
      <c r="DR264" s="177"/>
      <c r="DS264" s="177"/>
      <c r="DT264" s="177"/>
      <c r="DU264" s="177"/>
      <c r="DV264" s="177"/>
      <c r="DW264" s="177"/>
      <c r="DX264" s="177"/>
      <c r="DY264" s="177"/>
      <c r="DZ264" s="177"/>
      <c r="EA264" s="177"/>
      <c r="EB264" s="177"/>
      <c r="EC264" s="177"/>
      <c r="ED264" s="177"/>
      <c r="EE264" s="177"/>
      <c r="EF264" s="177"/>
      <c r="EG264" s="177"/>
      <c r="EH264" s="177"/>
      <c r="EI264" s="177"/>
      <c r="EJ264" s="177"/>
      <c r="EK264" s="177"/>
    </row>
    <row r="265" spans="1:141" ht="14.4" x14ac:dyDescent="0.3">
      <c r="A265" s="180" t="s">
        <v>663</v>
      </c>
      <c r="B265" s="181">
        <v>39862</v>
      </c>
      <c r="C265" s="182">
        <v>75</v>
      </c>
      <c r="D265" s="183">
        <v>86</v>
      </c>
      <c r="E265" s="183">
        <v>84</v>
      </c>
      <c r="F265" s="183"/>
      <c r="G265" s="203">
        <v>21</v>
      </c>
      <c r="H265" s="204">
        <v>1</v>
      </c>
      <c r="I265" s="76" t="s">
        <v>961</v>
      </c>
      <c r="J265" s="76" t="s">
        <v>984</v>
      </c>
      <c r="K265" s="76"/>
      <c r="L265" s="76" t="s">
        <v>971</v>
      </c>
      <c r="M265" s="76" t="s">
        <v>968</v>
      </c>
      <c r="N265" s="76" t="s">
        <v>969</v>
      </c>
      <c r="O265" s="76" t="s">
        <v>970</v>
      </c>
      <c r="P265" s="176" t="s">
        <v>983</v>
      </c>
      <c r="Q265" s="176" t="s">
        <v>984</v>
      </c>
      <c r="R265" s="177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177"/>
      <c r="AW265" s="177"/>
      <c r="AX265" s="177"/>
      <c r="AY265" s="177"/>
      <c r="AZ265" s="177"/>
      <c r="BA265" s="177"/>
      <c r="BB265" s="177"/>
      <c r="BC265" s="177"/>
      <c r="BD265" s="177"/>
      <c r="BE265" s="177"/>
      <c r="BF265" s="177"/>
      <c r="BG265" s="177"/>
      <c r="BH265" s="177"/>
      <c r="BI265" s="177"/>
      <c r="BJ265" s="177"/>
      <c r="BK265" s="177"/>
      <c r="BL265" s="177"/>
      <c r="BM265" s="177"/>
      <c r="BN265" s="177"/>
      <c r="BO265" s="177"/>
      <c r="BP265" s="177"/>
      <c r="BQ265" s="177"/>
      <c r="BR265" s="177"/>
      <c r="BS265" s="177"/>
      <c r="BT265" s="177"/>
      <c r="BU265" s="177"/>
      <c r="BV265" s="177"/>
      <c r="BW265" s="177"/>
      <c r="BX265" s="177"/>
      <c r="BY265" s="177"/>
      <c r="BZ265" s="177"/>
      <c r="CA265" s="177"/>
      <c r="CB265" s="177"/>
      <c r="CC265" s="177"/>
      <c r="CD265" s="177"/>
      <c r="CE265" s="177"/>
      <c r="CF265" s="177"/>
      <c r="CG265" s="177"/>
      <c r="CH265" s="177"/>
      <c r="CI265" s="177"/>
      <c r="CJ265" s="177"/>
      <c r="CK265" s="177"/>
      <c r="CL265" s="177"/>
      <c r="CM265" s="177"/>
      <c r="CN265" s="177"/>
      <c r="CO265" s="177"/>
      <c r="CP265" s="177"/>
      <c r="CQ265" s="177"/>
      <c r="CR265" s="177"/>
      <c r="CS265" s="177"/>
      <c r="CT265" s="177"/>
      <c r="CU265" s="177"/>
      <c r="CV265" s="177"/>
      <c r="CW265" s="177"/>
      <c r="CX265" s="177"/>
      <c r="CY265" s="177"/>
      <c r="CZ265" s="177"/>
      <c r="DA265" s="177"/>
      <c r="DB265" s="177"/>
      <c r="DC265" s="177"/>
      <c r="DD265" s="177"/>
      <c r="DE265" s="177"/>
      <c r="DF265" s="177"/>
      <c r="DG265" s="177"/>
      <c r="DH265" s="177"/>
      <c r="DI265" s="177"/>
      <c r="DJ265" s="177"/>
      <c r="DK265" s="177"/>
      <c r="DL265" s="177"/>
      <c r="DM265" s="177"/>
      <c r="DN265" s="177"/>
      <c r="DO265" s="177"/>
      <c r="DP265" s="177"/>
      <c r="DQ265" s="177"/>
      <c r="DR265" s="177"/>
      <c r="DS265" s="177"/>
      <c r="DT265" s="177"/>
      <c r="DU265" s="177"/>
      <c r="DV265" s="177"/>
      <c r="DW265" s="177"/>
      <c r="DX265" s="177"/>
      <c r="DY265" s="177"/>
      <c r="DZ265" s="177"/>
      <c r="EA265" s="177"/>
      <c r="EB265" s="177"/>
      <c r="EC265" s="177"/>
      <c r="ED265" s="177"/>
      <c r="EE265" s="177"/>
      <c r="EF265" s="177"/>
      <c r="EG265" s="177"/>
      <c r="EH265" s="177"/>
      <c r="EI265" s="177"/>
      <c r="EJ265" s="177"/>
      <c r="EK265" s="177"/>
    </row>
    <row r="266" spans="1:141" ht="14.4" x14ac:dyDescent="0.3">
      <c r="A266" s="180" t="s">
        <v>664</v>
      </c>
      <c r="B266" s="181">
        <v>39863</v>
      </c>
      <c r="C266" s="182">
        <v>75</v>
      </c>
      <c r="D266" s="183">
        <v>86</v>
      </c>
      <c r="E266" s="183">
        <v>84</v>
      </c>
      <c r="F266" s="183"/>
      <c r="G266" s="203">
        <v>22</v>
      </c>
      <c r="H266" s="204">
        <v>1</v>
      </c>
      <c r="I266" s="76" t="s">
        <v>961</v>
      </c>
      <c r="J266" s="76" t="s">
        <v>984</v>
      </c>
      <c r="K266" s="76"/>
      <c r="L266" s="76" t="s">
        <v>971</v>
      </c>
      <c r="M266" s="76" t="s">
        <v>968</v>
      </c>
      <c r="N266" s="76" t="s">
        <v>969</v>
      </c>
      <c r="O266" s="76" t="s">
        <v>970</v>
      </c>
      <c r="P266" s="176" t="s">
        <v>983</v>
      </c>
      <c r="Q266" s="176" t="s">
        <v>984</v>
      </c>
      <c r="R266" s="177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177"/>
      <c r="AW266" s="177"/>
      <c r="AX266" s="177"/>
      <c r="AY266" s="177"/>
      <c r="AZ266" s="177"/>
      <c r="BA266" s="177"/>
      <c r="BB266" s="177"/>
      <c r="BC266" s="177"/>
      <c r="BD266" s="177"/>
      <c r="BE266" s="177"/>
      <c r="BF266" s="177"/>
      <c r="BG266" s="177"/>
      <c r="BH266" s="177"/>
      <c r="BI266" s="177"/>
      <c r="BJ266" s="177"/>
      <c r="BK266" s="177"/>
      <c r="BL266" s="177"/>
      <c r="BM266" s="177"/>
      <c r="BN266" s="177"/>
      <c r="BO266" s="177"/>
      <c r="BP266" s="177"/>
      <c r="BQ266" s="177"/>
      <c r="BR266" s="177"/>
      <c r="BS266" s="177"/>
      <c r="BT266" s="177"/>
      <c r="BU266" s="177"/>
      <c r="BV266" s="177"/>
      <c r="BW266" s="177"/>
      <c r="BX266" s="177"/>
      <c r="BY266" s="177"/>
      <c r="BZ266" s="177"/>
      <c r="CA266" s="177"/>
      <c r="CB266" s="177"/>
      <c r="CC266" s="177"/>
      <c r="CD266" s="177"/>
      <c r="CE266" s="177"/>
      <c r="CF266" s="177"/>
      <c r="CG266" s="177"/>
      <c r="CH266" s="177"/>
      <c r="CI266" s="177"/>
      <c r="CJ266" s="177"/>
      <c r="CK266" s="177"/>
      <c r="CL266" s="177"/>
      <c r="CM266" s="177"/>
      <c r="CN266" s="177"/>
      <c r="CO266" s="177"/>
      <c r="CP266" s="177"/>
      <c r="CQ266" s="177"/>
      <c r="CR266" s="177"/>
      <c r="CS266" s="177"/>
      <c r="CT266" s="177"/>
      <c r="CU266" s="177"/>
      <c r="CV266" s="177"/>
      <c r="CW266" s="177"/>
      <c r="CX266" s="177"/>
      <c r="CY266" s="177"/>
      <c r="CZ266" s="177"/>
      <c r="DA266" s="177"/>
      <c r="DB266" s="177"/>
      <c r="DC266" s="177"/>
      <c r="DD266" s="177"/>
      <c r="DE266" s="177"/>
      <c r="DF266" s="177"/>
      <c r="DG266" s="177"/>
      <c r="DH266" s="177"/>
      <c r="DI266" s="177"/>
      <c r="DJ266" s="177"/>
      <c r="DK266" s="177"/>
      <c r="DL266" s="177"/>
      <c r="DM266" s="177"/>
      <c r="DN266" s="177"/>
      <c r="DO266" s="177"/>
      <c r="DP266" s="177"/>
      <c r="DQ266" s="177"/>
      <c r="DR266" s="177"/>
      <c r="DS266" s="177"/>
      <c r="DT266" s="177"/>
      <c r="DU266" s="177"/>
      <c r="DV266" s="177"/>
      <c r="DW266" s="177"/>
      <c r="DX266" s="177"/>
      <c r="DY266" s="177"/>
      <c r="DZ266" s="177"/>
      <c r="EA266" s="177"/>
      <c r="EB266" s="177"/>
      <c r="EC266" s="177"/>
      <c r="ED266" s="177"/>
      <c r="EE266" s="177"/>
      <c r="EF266" s="177"/>
      <c r="EG266" s="177"/>
      <c r="EH266" s="177"/>
      <c r="EI266" s="177"/>
      <c r="EJ266" s="177"/>
      <c r="EK266" s="177"/>
    </row>
    <row r="267" spans="1:141" ht="14.4" x14ac:dyDescent="0.3">
      <c r="A267" s="178" t="s">
        <v>665</v>
      </c>
      <c r="B267" s="181">
        <v>39863</v>
      </c>
      <c r="C267" s="182">
        <v>75</v>
      </c>
      <c r="D267" s="183">
        <v>86</v>
      </c>
      <c r="E267" s="183">
        <v>84</v>
      </c>
      <c r="F267" s="183"/>
      <c r="G267" s="203">
        <v>23</v>
      </c>
      <c r="H267" s="204">
        <v>1</v>
      </c>
      <c r="I267" s="76" t="s">
        <v>961</v>
      </c>
      <c r="J267" s="76" t="s">
        <v>984</v>
      </c>
      <c r="K267" s="76"/>
      <c r="L267" s="76" t="s">
        <v>971</v>
      </c>
      <c r="M267" s="76" t="s">
        <v>968</v>
      </c>
      <c r="N267" s="76" t="s">
        <v>969</v>
      </c>
      <c r="O267" s="76" t="s">
        <v>970</v>
      </c>
      <c r="P267" s="176" t="s">
        <v>983</v>
      </c>
      <c r="Q267" s="176" t="s">
        <v>984</v>
      </c>
      <c r="R267" s="177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177"/>
      <c r="AW267" s="177"/>
      <c r="AX267" s="177"/>
      <c r="AY267" s="177"/>
      <c r="AZ267" s="177"/>
      <c r="BA267" s="177"/>
      <c r="BB267" s="177"/>
      <c r="BC267" s="177"/>
      <c r="BD267" s="177"/>
      <c r="BE267" s="177"/>
      <c r="BF267" s="177"/>
      <c r="BG267" s="177"/>
      <c r="BH267" s="177"/>
      <c r="BI267" s="177"/>
      <c r="BJ267" s="177"/>
      <c r="BK267" s="177"/>
      <c r="BL267" s="177"/>
      <c r="BM267" s="177"/>
      <c r="BN267" s="177"/>
      <c r="BO267" s="177"/>
      <c r="BP267" s="177"/>
      <c r="BQ267" s="177"/>
      <c r="BR267" s="177"/>
      <c r="BS267" s="177"/>
      <c r="BT267" s="177"/>
      <c r="BU267" s="177"/>
      <c r="BV267" s="177"/>
      <c r="BW267" s="177"/>
      <c r="BX267" s="177"/>
      <c r="BY267" s="177"/>
      <c r="BZ267" s="177"/>
      <c r="CA267" s="177"/>
      <c r="CB267" s="177"/>
      <c r="CC267" s="177"/>
      <c r="CD267" s="177"/>
      <c r="CE267" s="177"/>
      <c r="CF267" s="177"/>
      <c r="CG267" s="177"/>
      <c r="CH267" s="177"/>
      <c r="CI267" s="177"/>
      <c r="CJ267" s="177"/>
      <c r="CK267" s="177"/>
      <c r="CL267" s="177"/>
      <c r="CM267" s="177"/>
      <c r="CN267" s="177"/>
      <c r="CO267" s="177"/>
      <c r="CP267" s="177"/>
      <c r="CQ267" s="177"/>
      <c r="CR267" s="177"/>
      <c r="CS267" s="177"/>
      <c r="CT267" s="177"/>
      <c r="CU267" s="177"/>
      <c r="CV267" s="177"/>
      <c r="CW267" s="177"/>
      <c r="CX267" s="177"/>
      <c r="CY267" s="177"/>
      <c r="CZ267" s="177"/>
      <c r="DA267" s="177"/>
      <c r="DB267" s="177"/>
      <c r="DC267" s="177"/>
      <c r="DD267" s="177"/>
      <c r="DE267" s="177"/>
      <c r="DF267" s="177"/>
      <c r="DG267" s="177"/>
      <c r="DH267" s="177"/>
      <c r="DI267" s="177"/>
      <c r="DJ267" s="177"/>
      <c r="DK267" s="177"/>
      <c r="DL267" s="177"/>
      <c r="DM267" s="177"/>
      <c r="DN267" s="177"/>
      <c r="DO267" s="177"/>
      <c r="DP267" s="177"/>
      <c r="DQ267" s="177"/>
      <c r="DR267" s="177"/>
      <c r="DS267" s="177"/>
      <c r="DT267" s="177"/>
      <c r="DU267" s="177"/>
      <c r="DV267" s="177"/>
      <c r="DW267" s="177"/>
      <c r="DX267" s="177"/>
      <c r="DY267" s="177"/>
      <c r="DZ267" s="177"/>
      <c r="EA267" s="177"/>
      <c r="EB267" s="177"/>
      <c r="EC267" s="177"/>
      <c r="ED267" s="177"/>
      <c r="EE267" s="177"/>
      <c r="EF267" s="177"/>
      <c r="EG267" s="177"/>
      <c r="EH267" s="177"/>
      <c r="EI267" s="177"/>
      <c r="EJ267" s="177"/>
      <c r="EK267" s="177"/>
    </row>
    <row r="268" spans="1:141" ht="14.4" x14ac:dyDescent="0.3">
      <c r="A268" s="180" t="s">
        <v>666</v>
      </c>
      <c r="B268" s="181">
        <v>39863</v>
      </c>
      <c r="C268" s="182">
        <v>75</v>
      </c>
      <c r="D268" s="183">
        <v>86</v>
      </c>
      <c r="E268" s="183">
        <v>84</v>
      </c>
      <c r="F268" s="183"/>
      <c r="G268" s="203">
        <v>23</v>
      </c>
      <c r="H268" s="204">
        <v>1</v>
      </c>
      <c r="I268" s="76" t="s">
        <v>961</v>
      </c>
      <c r="J268" s="76" t="s">
        <v>984</v>
      </c>
      <c r="K268" s="76"/>
      <c r="L268" s="76" t="s">
        <v>971</v>
      </c>
      <c r="M268" s="76" t="s">
        <v>968</v>
      </c>
      <c r="N268" s="76" t="s">
        <v>969</v>
      </c>
      <c r="O268" s="76" t="s">
        <v>970</v>
      </c>
      <c r="P268" s="176" t="s">
        <v>983</v>
      </c>
      <c r="Q268" s="176" t="s">
        <v>984</v>
      </c>
      <c r="R268" s="177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177"/>
      <c r="AW268" s="177"/>
      <c r="AX268" s="177"/>
      <c r="AY268" s="177"/>
      <c r="AZ268" s="177"/>
      <c r="BA268" s="177"/>
      <c r="BB268" s="177"/>
      <c r="BC268" s="177"/>
      <c r="BD268" s="177"/>
      <c r="BE268" s="177"/>
      <c r="BF268" s="177"/>
      <c r="BG268" s="177"/>
      <c r="BH268" s="177"/>
      <c r="BI268" s="177"/>
      <c r="BJ268" s="177"/>
      <c r="BK268" s="177"/>
      <c r="BL268" s="177"/>
      <c r="BM268" s="177"/>
      <c r="BN268" s="177"/>
      <c r="BO268" s="177"/>
      <c r="BP268" s="177"/>
      <c r="BQ268" s="177"/>
      <c r="BR268" s="177"/>
      <c r="BS268" s="177"/>
      <c r="BT268" s="177"/>
      <c r="BU268" s="177"/>
      <c r="BV268" s="177"/>
      <c r="BW268" s="177"/>
      <c r="BX268" s="177"/>
      <c r="BY268" s="177"/>
      <c r="BZ268" s="177"/>
      <c r="CA268" s="177"/>
      <c r="CB268" s="177"/>
      <c r="CC268" s="177"/>
      <c r="CD268" s="177"/>
      <c r="CE268" s="177"/>
      <c r="CF268" s="177"/>
      <c r="CG268" s="177"/>
      <c r="CH268" s="177"/>
      <c r="CI268" s="177"/>
      <c r="CJ268" s="177"/>
      <c r="CK268" s="177"/>
      <c r="CL268" s="177"/>
      <c r="CM268" s="177"/>
      <c r="CN268" s="177"/>
      <c r="CO268" s="177"/>
      <c r="CP268" s="177"/>
      <c r="CQ268" s="177"/>
      <c r="CR268" s="177"/>
      <c r="CS268" s="177"/>
      <c r="CT268" s="177"/>
      <c r="CU268" s="177"/>
      <c r="CV268" s="177"/>
      <c r="CW268" s="177"/>
      <c r="CX268" s="177"/>
      <c r="CY268" s="177"/>
      <c r="CZ268" s="177"/>
      <c r="DA268" s="177"/>
      <c r="DB268" s="177"/>
      <c r="DC268" s="177"/>
      <c r="DD268" s="177"/>
      <c r="DE268" s="177"/>
      <c r="DF268" s="177"/>
      <c r="DG268" s="177"/>
      <c r="DH268" s="177"/>
      <c r="DI268" s="177"/>
      <c r="DJ268" s="177"/>
      <c r="DK268" s="177"/>
      <c r="DL268" s="177"/>
      <c r="DM268" s="177"/>
      <c r="DN268" s="177"/>
      <c r="DO268" s="177"/>
      <c r="DP268" s="177"/>
      <c r="DQ268" s="177"/>
      <c r="DR268" s="177"/>
      <c r="DS268" s="177"/>
      <c r="DT268" s="177"/>
      <c r="DU268" s="177"/>
      <c r="DV268" s="177"/>
      <c r="DW268" s="177"/>
      <c r="DX268" s="177"/>
      <c r="DY268" s="177"/>
      <c r="DZ268" s="177"/>
      <c r="EA268" s="177"/>
      <c r="EB268" s="177"/>
      <c r="EC268" s="177"/>
      <c r="ED268" s="177"/>
      <c r="EE268" s="177"/>
      <c r="EF268" s="177"/>
      <c r="EG268" s="177"/>
      <c r="EH268" s="177"/>
      <c r="EI268" s="177"/>
      <c r="EJ268" s="177"/>
      <c r="EK268" s="177"/>
    </row>
    <row r="269" spans="1:141" ht="14.4" x14ac:dyDescent="0.3">
      <c r="A269" s="178" t="s">
        <v>667</v>
      </c>
      <c r="B269" s="181">
        <v>39863</v>
      </c>
      <c r="C269" s="182">
        <v>75</v>
      </c>
      <c r="D269" s="183">
        <v>74</v>
      </c>
      <c r="E269" s="183">
        <v>72</v>
      </c>
      <c r="F269" s="183"/>
      <c r="G269" s="203">
        <v>23</v>
      </c>
      <c r="H269" s="204">
        <v>1</v>
      </c>
      <c r="I269" s="76" t="s">
        <v>961</v>
      </c>
      <c r="J269" s="76" t="s">
        <v>984</v>
      </c>
      <c r="K269" s="76"/>
      <c r="L269" s="76" t="s">
        <v>971</v>
      </c>
      <c r="M269" s="76" t="s">
        <v>968</v>
      </c>
      <c r="N269" s="76" t="s">
        <v>969</v>
      </c>
      <c r="O269" s="76" t="s">
        <v>970</v>
      </c>
      <c r="P269" s="176" t="s">
        <v>983</v>
      </c>
      <c r="Q269" s="176" t="s">
        <v>984</v>
      </c>
      <c r="R269" s="177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177"/>
      <c r="AW269" s="177"/>
      <c r="AX269" s="177"/>
      <c r="AY269" s="177"/>
      <c r="AZ269" s="177"/>
      <c r="BA269" s="177"/>
      <c r="BB269" s="177"/>
      <c r="BC269" s="177"/>
      <c r="BD269" s="177"/>
      <c r="BE269" s="177"/>
      <c r="BF269" s="177"/>
      <c r="BG269" s="177"/>
      <c r="BH269" s="177"/>
      <c r="BI269" s="177"/>
      <c r="BJ269" s="177"/>
      <c r="BK269" s="177"/>
      <c r="BL269" s="177"/>
      <c r="BM269" s="177"/>
      <c r="BN269" s="177"/>
      <c r="BO269" s="177"/>
      <c r="BP269" s="177"/>
      <c r="BQ269" s="177"/>
      <c r="BR269" s="177"/>
      <c r="BS269" s="177"/>
      <c r="BT269" s="177"/>
      <c r="BU269" s="177"/>
      <c r="BV269" s="177"/>
      <c r="BW269" s="177"/>
      <c r="BX269" s="177"/>
      <c r="BY269" s="177"/>
      <c r="BZ269" s="177"/>
      <c r="CA269" s="177"/>
      <c r="CB269" s="177"/>
      <c r="CC269" s="177"/>
      <c r="CD269" s="177"/>
      <c r="CE269" s="177"/>
      <c r="CF269" s="177"/>
      <c r="CG269" s="177"/>
      <c r="CH269" s="177"/>
      <c r="CI269" s="177"/>
      <c r="CJ269" s="177"/>
      <c r="CK269" s="177"/>
      <c r="CL269" s="177"/>
      <c r="CM269" s="177"/>
      <c r="CN269" s="177"/>
      <c r="CO269" s="177"/>
      <c r="CP269" s="177"/>
      <c r="CQ269" s="177"/>
      <c r="CR269" s="177"/>
      <c r="CS269" s="177"/>
      <c r="CT269" s="177"/>
      <c r="CU269" s="177"/>
      <c r="CV269" s="177"/>
      <c r="CW269" s="177"/>
      <c r="CX269" s="177"/>
      <c r="CY269" s="177"/>
      <c r="CZ269" s="177"/>
      <c r="DA269" s="177"/>
      <c r="DB269" s="177"/>
      <c r="DC269" s="177"/>
      <c r="DD269" s="177"/>
      <c r="DE269" s="177"/>
      <c r="DF269" s="177"/>
      <c r="DG269" s="177"/>
      <c r="DH269" s="177"/>
      <c r="DI269" s="177"/>
      <c r="DJ269" s="177"/>
      <c r="DK269" s="177"/>
      <c r="DL269" s="177"/>
      <c r="DM269" s="177"/>
      <c r="DN269" s="177"/>
      <c r="DO269" s="177"/>
      <c r="DP269" s="177"/>
      <c r="DQ269" s="177"/>
      <c r="DR269" s="177"/>
      <c r="DS269" s="177"/>
      <c r="DT269" s="177"/>
      <c r="DU269" s="177"/>
      <c r="DV269" s="177"/>
      <c r="DW269" s="177"/>
      <c r="DX269" s="177"/>
      <c r="DY269" s="177"/>
      <c r="DZ269" s="177"/>
      <c r="EA269" s="177"/>
      <c r="EB269" s="177"/>
      <c r="EC269" s="177"/>
      <c r="ED269" s="177"/>
      <c r="EE269" s="177"/>
      <c r="EF269" s="177"/>
      <c r="EG269" s="177"/>
      <c r="EH269" s="177"/>
      <c r="EI269" s="177"/>
      <c r="EJ269" s="177"/>
      <c r="EK269" s="177"/>
    </row>
    <row r="270" spans="1:141" ht="14.4" x14ac:dyDescent="0.3">
      <c r="A270" s="180" t="s">
        <v>668</v>
      </c>
      <c r="B270" s="181">
        <v>39870</v>
      </c>
      <c r="C270" s="182">
        <v>75</v>
      </c>
      <c r="D270" s="183">
        <v>74</v>
      </c>
      <c r="E270" s="183">
        <v>72</v>
      </c>
      <c r="F270" s="183"/>
      <c r="G270" s="203">
        <v>21</v>
      </c>
      <c r="H270" s="204">
        <v>1</v>
      </c>
      <c r="I270" s="76" t="s">
        <v>961</v>
      </c>
      <c r="J270" s="76" t="s">
        <v>984</v>
      </c>
      <c r="K270" s="76"/>
      <c r="L270" s="76" t="s">
        <v>971</v>
      </c>
      <c r="M270" s="76" t="s">
        <v>968</v>
      </c>
      <c r="N270" s="76" t="s">
        <v>969</v>
      </c>
      <c r="O270" s="76" t="s">
        <v>970</v>
      </c>
      <c r="P270" s="176" t="s">
        <v>983</v>
      </c>
      <c r="Q270" s="176" t="s">
        <v>984</v>
      </c>
      <c r="R270" s="177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177"/>
      <c r="AW270" s="177"/>
      <c r="AX270" s="177"/>
      <c r="AY270" s="177"/>
      <c r="AZ270" s="177"/>
      <c r="BA270" s="177"/>
      <c r="BB270" s="177"/>
      <c r="BC270" s="177"/>
      <c r="BD270" s="177"/>
      <c r="BE270" s="177"/>
      <c r="BF270" s="177"/>
      <c r="BG270" s="177"/>
      <c r="BH270" s="177"/>
      <c r="BI270" s="177"/>
      <c r="BJ270" s="177"/>
      <c r="BK270" s="177"/>
      <c r="BL270" s="177"/>
      <c r="BM270" s="177"/>
      <c r="BN270" s="177"/>
      <c r="BO270" s="177"/>
      <c r="BP270" s="177"/>
      <c r="BQ270" s="177"/>
      <c r="BR270" s="177"/>
      <c r="BS270" s="177"/>
      <c r="BT270" s="177"/>
      <c r="BU270" s="177"/>
      <c r="BV270" s="177"/>
      <c r="BW270" s="177"/>
      <c r="BX270" s="177"/>
      <c r="BY270" s="177"/>
      <c r="BZ270" s="177"/>
      <c r="CA270" s="177"/>
      <c r="CB270" s="177"/>
      <c r="CC270" s="177"/>
      <c r="CD270" s="177"/>
      <c r="CE270" s="177"/>
      <c r="CF270" s="177"/>
      <c r="CG270" s="177"/>
      <c r="CH270" s="177"/>
      <c r="CI270" s="177"/>
      <c r="CJ270" s="177"/>
      <c r="CK270" s="177"/>
      <c r="CL270" s="177"/>
      <c r="CM270" s="177"/>
      <c r="CN270" s="177"/>
      <c r="CO270" s="177"/>
      <c r="CP270" s="177"/>
      <c r="CQ270" s="177"/>
      <c r="CR270" s="177"/>
      <c r="CS270" s="177"/>
      <c r="CT270" s="177"/>
      <c r="CU270" s="177"/>
      <c r="CV270" s="177"/>
      <c r="CW270" s="177"/>
      <c r="CX270" s="177"/>
      <c r="CY270" s="177"/>
      <c r="CZ270" s="177"/>
      <c r="DA270" s="177"/>
      <c r="DB270" s="177"/>
      <c r="DC270" s="177"/>
      <c r="DD270" s="177"/>
      <c r="DE270" s="177"/>
      <c r="DF270" s="177"/>
      <c r="DG270" s="177"/>
      <c r="DH270" s="177"/>
      <c r="DI270" s="177"/>
      <c r="DJ270" s="177"/>
      <c r="DK270" s="177"/>
      <c r="DL270" s="177"/>
      <c r="DM270" s="177"/>
      <c r="DN270" s="177"/>
      <c r="DO270" s="177"/>
      <c r="DP270" s="177"/>
      <c r="DQ270" s="177"/>
      <c r="DR270" s="177"/>
      <c r="DS270" s="177"/>
      <c r="DT270" s="177"/>
      <c r="DU270" s="177"/>
      <c r="DV270" s="177"/>
      <c r="DW270" s="177"/>
      <c r="DX270" s="177"/>
      <c r="DY270" s="177"/>
      <c r="DZ270" s="177"/>
      <c r="EA270" s="177"/>
      <c r="EB270" s="177"/>
      <c r="EC270" s="177"/>
      <c r="ED270" s="177"/>
      <c r="EE270" s="177"/>
      <c r="EF270" s="177"/>
      <c r="EG270" s="177"/>
      <c r="EH270" s="177"/>
      <c r="EI270" s="177"/>
      <c r="EJ270" s="177"/>
      <c r="EK270" s="177"/>
    </row>
    <row r="271" spans="1:141" ht="14.4" x14ac:dyDescent="0.3">
      <c r="A271" s="178" t="s">
        <v>669</v>
      </c>
      <c r="B271" s="181">
        <v>39862</v>
      </c>
      <c r="C271" s="182">
        <v>75</v>
      </c>
      <c r="D271" s="184">
        <v>36</v>
      </c>
      <c r="E271" s="184">
        <v>34</v>
      </c>
      <c r="F271" s="184"/>
      <c r="G271" s="203">
        <v>31</v>
      </c>
      <c r="H271" s="204">
        <v>1</v>
      </c>
      <c r="I271" s="76" t="s">
        <v>961</v>
      </c>
      <c r="J271" s="76" t="s">
        <v>984</v>
      </c>
      <c r="K271" s="76"/>
      <c r="L271" s="76" t="s">
        <v>971</v>
      </c>
      <c r="M271" s="76" t="s">
        <v>968</v>
      </c>
      <c r="N271" s="76" t="s">
        <v>969</v>
      </c>
      <c r="O271" s="76" t="s">
        <v>970</v>
      </c>
      <c r="P271" s="176" t="s">
        <v>983</v>
      </c>
      <c r="Q271" s="176" t="s">
        <v>984</v>
      </c>
      <c r="R271" s="177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177"/>
      <c r="AW271" s="177"/>
      <c r="AX271" s="177"/>
      <c r="AY271" s="177"/>
      <c r="AZ271" s="177"/>
      <c r="BA271" s="177"/>
      <c r="BB271" s="177"/>
      <c r="BC271" s="177"/>
      <c r="BD271" s="177"/>
      <c r="BE271" s="177"/>
      <c r="BF271" s="177"/>
      <c r="BG271" s="177"/>
      <c r="BH271" s="177"/>
      <c r="BI271" s="177"/>
      <c r="BJ271" s="177"/>
      <c r="BK271" s="177"/>
      <c r="BL271" s="177"/>
      <c r="BM271" s="177"/>
      <c r="BN271" s="177"/>
      <c r="BO271" s="177"/>
      <c r="BP271" s="177"/>
      <c r="BQ271" s="177"/>
      <c r="BR271" s="177"/>
      <c r="BS271" s="177"/>
      <c r="BT271" s="177"/>
      <c r="BU271" s="177"/>
      <c r="BV271" s="177"/>
      <c r="BW271" s="177"/>
      <c r="BX271" s="177"/>
      <c r="BY271" s="177"/>
      <c r="BZ271" s="177"/>
      <c r="CA271" s="177"/>
      <c r="CB271" s="177"/>
      <c r="CC271" s="177"/>
      <c r="CD271" s="177"/>
      <c r="CE271" s="177"/>
      <c r="CF271" s="177"/>
      <c r="CG271" s="177"/>
      <c r="CH271" s="177"/>
      <c r="CI271" s="177"/>
      <c r="CJ271" s="177"/>
      <c r="CK271" s="177"/>
      <c r="CL271" s="177"/>
      <c r="CM271" s="177"/>
      <c r="CN271" s="177"/>
      <c r="CO271" s="177"/>
      <c r="CP271" s="177"/>
      <c r="CQ271" s="177"/>
      <c r="CR271" s="177"/>
      <c r="CS271" s="177"/>
      <c r="CT271" s="177"/>
      <c r="CU271" s="177"/>
      <c r="CV271" s="177"/>
      <c r="CW271" s="177"/>
      <c r="CX271" s="177"/>
      <c r="CY271" s="177"/>
      <c r="CZ271" s="177"/>
      <c r="DA271" s="177"/>
      <c r="DB271" s="177"/>
      <c r="DC271" s="177"/>
      <c r="DD271" s="177"/>
      <c r="DE271" s="177"/>
      <c r="DF271" s="177"/>
      <c r="DG271" s="177"/>
      <c r="DH271" s="177"/>
      <c r="DI271" s="177"/>
      <c r="DJ271" s="177"/>
      <c r="DK271" s="177"/>
      <c r="DL271" s="177"/>
      <c r="DM271" s="177"/>
      <c r="DN271" s="177"/>
      <c r="DO271" s="177"/>
      <c r="DP271" s="177"/>
      <c r="DQ271" s="177"/>
      <c r="DR271" s="177"/>
      <c r="DS271" s="177"/>
      <c r="DT271" s="177"/>
      <c r="DU271" s="177"/>
      <c r="DV271" s="177"/>
      <c r="DW271" s="177"/>
      <c r="DX271" s="177"/>
      <c r="DY271" s="177"/>
      <c r="DZ271" s="177"/>
      <c r="EA271" s="177"/>
      <c r="EB271" s="177"/>
      <c r="EC271" s="177"/>
      <c r="ED271" s="177"/>
      <c r="EE271" s="177"/>
      <c r="EF271" s="177"/>
      <c r="EG271" s="177"/>
      <c r="EH271" s="177"/>
      <c r="EI271" s="177"/>
      <c r="EJ271" s="177"/>
      <c r="EK271" s="177"/>
    </row>
    <row r="272" spans="1:141" ht="14.4" x14ac:dyDescent="0.3">
      <c r="A272" s="180" t="s">
        <v>670</v>
      </c>
      <c r="B272" s="181">
        <v>39864</v>
      </c>
      <c r="C272" s="182">
        <v>75</v>
      </c>
      <c r="D272" s="184">
        <v>86</v>
      </c>
      <c r="E272" s="184">
        <v>84</v>
      </c>
      <c r="F272" s="184"/>
      <c r="G272" s="203">
        <v>23</v>
      </c>
      <c r="H272" s="204">
        <v>1</v>
      </c>
      <c r="I272" s="76" t="s">
        <v>961</v>
      </c>
      <c r="J272" s="76" t="s">
        <v>984</v>
      </c>
      <c r="K272" s="76"/>
      <c r="L272" s="76" t="s">
        <v>971</v>
      </c>
      <c r="M272" s="76" t="s">
        <v>968</v>
      </c>
      <c r="N272" s="76" t="s">
        <v>969</v>
      </c>
      <c r="O272" s="76" t="s">
        <v>970</v>
      </c>
      <c r="P272" s="176" t="s">
        <v>983</v>
      </c>
      <c r="Q272" s="176" t="s">
        <v>984</v>
      </c>
      <c r="R272" s="177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/>
      <c r="BF272" s="177"/>
      <c r="BG272" s="177"/>
      <c r="BH272" s="177"/>
      <c r="BI272" s="177"/>
      <c r="BJ272" s="177"/>
      <c r="BK272" s="177"/>
      <c r="BL272" s="177"/>
      <c r="BM272" s="177"/>
      <c r="BN272" s="177"/>
      <c r="BO272" s="177"/>
      <c r="BP272" s="177"/>
      <c r="BQ272" s="177"/>
      <c r="BR272" s="177"/>
      <c r="BS272" s="177"/>
      <c r="BT272" s="177"/>
      <c r="BU272" s="177"/>
      <c r="BV272" s="177"/>
      <c r="BW272" s="177"/>
      <c r="BX272" s="177"/>
      <c r="BY272" s="177"/>
      <c r="BZ272" s="177"/>
      <c r="CA272" s="177"/>
      <c r="CB272" s="177"/>
      <c r="CC272" s="177"/>
      <c r="CD272" s="177"/>
      <c r="CE272" s="177"/>
      <c r="CF272" s="177"/>
      <c r="CG272" s="177"/>
      <c r="CH272" s="177"/>
      <c r="CI272" s="177"/>
      <c r="CJ272" s="177"/>
      <c r="CK272" s="177"/>
      <c r="CL272" s="177"/>
      <c r="CM272" s="177"/>
      <c r="CN272" s="177"/>
      <c r="CO272" s="177"/>
      <c r="CP272" s="177"/>
      <c r="CQ272" s="177"/>
      <c r="CR272" s="177"/>
      <c r="CS272" s="177"/>
      <c r="CT272" s="177"/>
      <c r="CU272" s="177"/>
      <c r="CV272" s="177"/>
      <c r="CW272" s="177"/>
      <c r="CX272" s="177"/>
      <c r="CY272" s="177"/>
      <c r="CZ272" s="177"/>
      <c r="DA272" s="177"/>
      <c r="DB272" s="177"/>
      <c r="DC272" s="177"/>
      <c r="DD272" s="177"/>
      <c r="DE272" s="177"/>
      <c r="DF272" s="177"/>
      <c r="DG272" s="177"/>
      <c r="DH272" s="177"/>
      <c r="DI272" s="177"/>
      <c r="DJ272" s="177"/>
      <c r="DK272" s="177"/>
      <c r="DL272" s="177"/>
      <c r="DM272" s="177"/>
      <c r="DN272" s="177"/>
      <c r="DO272" s="177"/>
      <c r="DP272" s="177"/>
      <c r="DQ272" s="177"/>
      <c r="DR272" s="177"/>
      <c r="DS272" s="177"/>
      <c r="DT272" s="177"/>
      <c r="DU272" s="177"/>
      <c r="DV272" s="177"/>
      <c r="DW272" s="177"/>
      <c r="DX272" s="177"/>
      <c r="DY272" s="177"/>
      <c r="DZ272" s="177"/>
      <c r="EA272" s="177"/>
      <c r="EB272" s="177"/>
      <c r="EC272" s="177"/>
      <c r="ED272" s="177"/>
      <c r="EE272" s="177"/>
      <c r="EF272" s="177"/>
      <c r="EG272" s="177"/>
      <c r="EH272" s="177"/>
      <c r="EI272" s="177"/>
      <c r="EJ272" s="177"/>
      <c r="EK272" s="177"/>
    </row>
    <row r="273" spans="1:141" ht="14.4" x14ac:dyDescent="0.3">
      <c r="A273" s="178" t="s">
        <v>671</v>
      </c>
      <c r="B273" s="181">
        <v>39864</v>
      </c>
      <c r="C273" s="182">
        <v>75</v>
      </c>
      <c r="D273" s="184">
        <v>86</v>
      </c>
      <c r="E273" s="184">
        <v>84</v>
      </c>
      <c r="F273" s="184"/>
      <c r="G273" s="203">
        <v>22</v>
      </c>
      <c r="H273" s="204">
        <v>1</v>
      </c>
      <c r="I273" s="76" t="s">
        <v>961</v>
      </c>
      <c r="J273" s="76" t="s">
        <v>984</v>
      </c>
      <c r="K273" s="76"/>
      <c r="L273" s="76" t="s">
        <v>971</v>
      </c>
      <c r="M273" s="76" t="s">
        <v>968</v>
      </c>
      <c r="N273" s="76" t="s">
        <v>969</v>
      </c>
      <c r="O273" s="76" t="s">
        <v>970</v>
      </c>
      <c r="P273" s="176" t="s">
        <v>983</v>
      </c>
      <c r="Q273" s="176" t="s">
        <v>984</v>
      </c>
      <c r="R273" s="177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177"/>
      <c r="AW273" s="177"/>
      <c r="AX273" s="177"/>
      <c r="AY273" s="177"/>
      <c r="AZ273" s="177"/>
      <c r="BA273" s="177"/>
      <c r="BB273" s="177"/>
      <c r="BC273" s="177"/>
      <c r="BD273" s="177"/>
      <c r="BE273" s="177"/>
      <c r="BF273" s="177"/>
      <c r="BG273" s="177"/>
      <c r="BH273" s="177"/>
      <c r="BI273" s="177"/>
      <c r="BJ273" s="177"/>
      <c r="BK273" s="177"/>
      <c r="BL273" s="177"/>
      <c r="BM273" s="177"/>
      <c r="BN273" s="177"/>
      <c r="BO273" s="177"/>
      <c r="BP273" s="177"/>
      <c r="BQ273" s="177"/>
      <c r="BR273" s="177"/>
      <c r="BS273" s="177"/>
      <c r="BT273" s="177"/>
      <c r="BU273" s="177"/>
      <c r="BV273" s="177"/>
      <c r="BW273" s="177"/>
      <c r="BX273" s="177"/>
      <c r="BY273" s="177"/>
      <c r="BZ273" s="177"/>
      <c r="CA273" s="177"/>
      <c r="CB273" s="177"/>
      <c r="CC273" s="177"/>
      <c r="CD273" s="177"/>
      <c r="CE273" s="177"/>
      <c r="CF273" s="177"/>
      <c r="CG273" s="177"/>
      <c r="CH273" s="177"/>
      <c r="CI273" s="177"/>
      <c r="CJ273" s="177"/>
      <c r="CK273" s="177"/>
      <c r="CL273" s="177"/>
      <c r="CM273" s="177"/>
      <c r="CN273" s="177"/>
      <c r="CO273" s="177"/>
      <c r="CP273" s="177"/>
      <c r="CQ273" s="177"/>
      <c r="CR273" s="177"/>
      <c r="CS273" s="177"/>
      <c r="CT273" s="177"/>
      <c r="CU273" s="177"/>
      <c r="CV273" s="177"/>
      <c r="CW273" s="177"/>
      <c r="CX273" s="177"/>
      <c r="CY273" s="177"/>
      <c r="CZ273" s="177"/>
      <c r="DA273" s="177"/>
      <c r="DB273" s="177"/>
      <c r="DC273" s="177"/>
      <c r="DD273" s="177"/>
      <c r="DE273" s="177"/>
      <c r="DF273" s="177"/>
      <c r="DG273" s="177"/>
      <c r="DH273" s="177"/>
      <c r="DI273" s="177"/>
      <c r="DJ273" s="177"/>
      <c r="DK273" s="177"/>
      <c r="DL273" s="177"/>
      <c r="DM273" s="177"/>
      <c r="DN273" s="177"/>
      <c r="DO273" s="177"/>
      <c r="DP273" s="177"/>
      <c r="DQ273" s="177"/>
      <c r="DR273" s="177"/>
      <c r="DS273" s="177"/>
      <c r="DT273" s="177"/>
      <c r="DU273" s="177"/>
      <c r="DV273" s="177"/>
      <c r="DW273" s="177"/>
      <c r="DX273" s="177"/>
      <c r="DY273" s="177"/>
      <c r="DZ273" s="177"/>
      <c r="EA273" s="177"/>
      <c r="EB273" s="177"/>
      <c r="EC273" s="177"/>
      <c r="ED273" s="177"/>
      <c r="EE273" s="177"/>
      <c r="EF273" s="177"/>
      <c r="EG273" s="177"/>
      <c r="EH273" s="177"/>
      <c r="EI273" s="177"/>
      <c r="EJ273" s="177"/>
      <c r="EK273" s="177"/>
    </row>
    <row r="274" spans="1:141" ht="14.4" x14ac:dyDescent="0.3">
      <c r="A274" s="180" t="s">
        <v>672</v>
      </c>
      <c r="B274" s="181">
        <v>39863</v>
      </c>
      <c r="C274" s="182">
        <v>75</v>
      </c>
      <c r="D274" s="184">
        <v>74</v>
      </c>
      <c r="E274" s="184">
        <v>72</v>
      </c>
      <c r="F274" s="184"/>
      <c r="G274" s="203">
        <v>22</v>
      </c>
      <c r="H274" s="204">
        <v>1</v>
      </c>
      <c r="I274" s="76" t="s">
        <v>961</v>
      </c>
      <c r="J274" s="76" t="s">
        <v>984</v>
      </c>
      <c r="K274" s="76"/>
      <c r="L274" s="76" t="s">
        <v>971</v>
      </c>
      <c r="M274" s="76" t="s">
        <v>968</v>
      </c>
      <c r="N274" s="76" t="s">
        <v>969</v>
      </c>
      <c r="O274" s="76" t="s">
        <v>970</v>
      </c>
      <c r="P274" s="176" t="s">
        <v>983</v>
      </c>
      <c r="Q274" s="176" t="s">
        <v>984</v>
      </c>
      <c r="R274" s="177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177"/>
      <c r="AT274" s="177"/>
      <c r="AU274" s="177"/>
      <c r="AV274" s="177"/>
      <c r="AW274" s="177"/>
      <c r="AX274" s="177"/>
      <c r="AY274" s="177"/>
      <c r="AZ274" s="177"/>
      <c r="BA274" s="177"/>
      <c r="BB274" s="177"/>
      <c r="BC274" s="177"/>
      <c r="BD274" s="177"/>
      <c r="BE274" s="177"/>
      <c r="BF274" s="177"/>
      <c r="BG274" s="177"/>
      <c r="BH274" s="177"/>
      <c r="BI274" s="177"/>
      <c r="BJ274" s="177"/>
      <c r="BK274" s="177"/>
      <c r="BL274" s="177"/>
      <c r="BM274" s="177"/>
      <c r="BN274" s="177"/>
      <c r="BO274" s="177"/>
      <c r="BP274" s="177"/>
      <c r="BQ274" s="177"/>
      <c r="BR274" s="177"/>
      <c r="BS274" s="177"/>
      <c r="BT274" s="177"/>
      <c r="BU274" s="177"/>
      <c r="BV274" s="177"/>
      <c r="BW274" s="177"/>
      <c r="BX274" s="177"/>
      <c r="BY274" s="177"/>
      <c r="BZ274" s="177"/>
      <c r="CA274" s="177"/>
      <c r="CB274" s="177"/>
      <c r="CC274" s="177"/>
      <c r="CD274" s="177"/>
      <c r="CE274" s="177"/>
      <c r="CF274" s="177"/>
      <c r="CG274" s="177"/>
      <c r="CH274" s="177"/>
      <c r="CI274" s="177"/>
      <c r="CJ274" s="177"/>
      <c r="CK274" s="177"/>
      <c r="CL274" s="177"/>
      <c r="CM274" s="177"/>
      <c r="CN274" s="177"/>
      <c r="CO274" s="177"/>
      <c r="CP274" s="177"/>
      <c r="CQ274" s="177"/>
      <c r="CR274" s="177"/>
      <c r="CS274" s="177"/>
      <c r="CT274" s="177"/>
      <c r="CU274" s="177"/>
      <c r="CV274" s="177"/>
      <c r="CW274" s="177"/>
      <c r="CX274" s="177"/>
      <c r="CY274" s="177"/>
      <c r="CZ274" s="177"/>
      <c r="DA274" s="177"/>
      <c r="DB274" s="177"/>
      <c r="DC274" s="177"/>
      <c r="DD274" s="177"/>
      <c r="DE274" s="177"/>
      <c r="DF274" s="177"/>
      <c r="DG274" s="177"/>
      <c r="DH274" s="177"/>
      <c r="DI274" s="177"/>
      <c r="DJ274" s="177"/>
      <c r="DK274" s="177"/>
      <c r="DL274" s="177"/>
      <c r="DM274" s="177"/>
      <c r="DN274" s="177"/>
      <c r="DO274" s="177"/>
      <c r="DP274" s="177"/>
      <c r="DQ274" s="177"/>
      <c r="DR274" s="177"/>
      <c r="DS274" s="177"/>
      <c r="DT274" s="177"/>
      <c r="DU274" s="177"/>
      <c r="DV274" s="177"/>
      <c r="DW274" s="177"/>
      <c r="DX274" s="177"/>
      <c r="DY274" s="177"/>
      <c r="DZ274" s="177"/>
      <c r="EA274" s="177"/>
      <c r="EB274" s="177"/>
      <c r="EC274" s="177"/>
      <c r="ED274" s="177"/>
      <c r="EE274" s="177"/>
      <c r="EF274" s="177"/>
      <c r="EG274" s="177"/>
      <c r="EH274" s="177"/>
      <c r="EI274" s="177"/>
      <c r="EJ274" s="177"/>
      <c r="EK274" s="177"/>
    </row>
    <row r="275" spans="1:141" ht="14.4" x14ac:dyDescent="0.3">
      <c r="A275" s="178" t="s">
        <v>673</v>
      </c>
      <c r="B275" s="181">
        <v>39863</v>
      </c>
      <c r="C275" s="182">
        <v>75</v>
      </c>
      <c r="D275" s="184">
        <v>73</v>
      </c>
      <c r="E275" s="184">
        <v>71</v>
      </c>
      <c r="F275" s="184"/>
      <c r="G275" s="203">
        <v>21</v>
      </c>
      <c r="H275" s="204">
        <v>1</v>
      </c>
      <c r="I275" s="76" t="s">
        <v>961</v>
      </c>
      <c r="J275" s="76" t="s">
        <v>984</v>
      </c>
      <c r="K275" s="76"/>
      <c r="L275" s="76" t="s">
        <v>971</v>
      </c>
      <c r="M275" s="76" t="s">
        <v>968</v>
      </c>
      <c r="N275" s="76" t="s">
        <v>969</v>
      </c>
      <c r="O275" s="76" t="s">
        <v>970</v>
      </c>
      <c r="P275" s="176" t="s">
        <v>983</v>
      </c>
      <c r="Q275" s="176" t="s">
        <v>984</v>
      </c>
      <c r="R275" s="177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77"/>
      <c r="AP275" s="177"/>
      <c r="AQ275" s="177"/>
      <c r="AR275" s="177"/>
      <c r="AS275" s="177"/>
      <c r="AT275" s="177"/>
      <c r="AU275" s="177"/>
      <c r="AV275" s="177"/>
      <c r="AW275" s="177"/>
      <c r="AX275" s="177"/>
      <c r="AY275" s="177"/>
      <c r="AZ275" s="177"/>
      <c r="BA275" s="177"/>
      <c r="BB275" s="177"/>
      <c r="BC275" s="177"/>
      <c r="BD275" s="177"/>
      <c r="BE275" s="177"/>
      <c r="BF275" s="177"/>
      <c r="BG275" s="177"/>
      <c r="BH275" s="177"/>
      <c r="BI275" s="177"/>
      <c r="BJ275" s="177"/>
      <c r="BK275" s="177"/>
      <c r="BL275" s="177"/>
      <c r="BM275" s="177"/>
      <c r="BN275" s="177"/>
      <c r="BO275" s="177"/>
      <c r="BP275" s="177"/>
      <c r="BQ275" s="177"/>
      <c r="BR275" s="177"/>
      <c r="BS275" s="177"/>
      <c r="BT275" s="177"/>
      <c r="BU275" s="177"/>
      <c r="BV275" s="177"/>
      <c r="BW275" s="177"/>
      <c r="BX275" s="177"/>
      <c r="BY275" s="177"/>
      <c r="BZ275" s="177"/>
      <c r="CA275" s="177"/>
      <c r="CB275" s="177"/>
      <c r="CC275" s="177"/>
      <c r="CD275" s="177"/>
      <c r="CE275" s="177"/>
      <c r="CF275" s="177"/>
      <c r="CG275" s="177"/>
      <c r="CH275" s="177"/>
      <c r="CI275" s="177"/>
      <c r="CJ275" s="177"/>
      <c r="CK275" s="177"/>
      <c r="CL275" s="177"/>
      <c r="CM275" s="177"/>
      <c r="CN275" s="177"/>
      <c r="CO275" s="177"/>
      <c r="CP275" s="177"/>
      <c r="CQ275" s="177"/>
      <c r="CR275" s="177"/>
      <c r="CS275" s="177"/>
      <c r="CT275" s="177"/>
      <c r="CU275" s="177"/>
      <c r="CV275" s="177"/>
      <c r="CW275" s="177"/>
      <c r="CX275" s="177"/>
      <c r="CY275" s="177"/>
      <c r="CZ275" s="177"/>
      <c r="DA275" s="177"/>
      <c r="DB275" s="177"/>
      <c r="DC275" s="177"/>
      <c r="DD275" s="177"/>
      <c r="DE275" s="177"/>
      <c r="DF275" s="177"/>
      <c r="DG275" s="177"/>
      <c r="DH275" s="177"/>
      <c r="DI275" s="177"/>
      <c r="DJ275" s="177"/>
      <c r="DK275" s="177"/>
      <c r="DL275" s="177"/>
      <c r="DM275" s="177"/>
      <c r="DN275" s="177"/>
      <c r="DO275" s="177"/>
      <c r="DP275" s="177"/>
      <c r="DQ275" s="177"/>
      <c r="DR275" s="177"/>
      <c r="DS275" s="177"/>
      <c r="DT275" s="177"/>
      <c r="DU275" s="177"/>
      <c r="DV275" s="177"/>
      <c r="DW275" s="177"/>
      <c r="DX275" s="177"/>
      <c r="DY275" s="177"/>
      <c r="DZ275" s="177"/>
      <c r="EA275" s="177"/>
      <c r="EB275" s="177"/>
      <c r="EC275" s="177"/>
      <c r="ED275" s="177"/>
      <c r="EE275" s="177"/>
      <c r="EF275" s="177"/>
      <c r="EG275" s="177"/>
      <c r="EH275" s="177"/>
      <c r="EI275" s="177"/>
      <c r="EJ275" s="177"/>
      <c r="EK275" s="177"/>
    </row>
    <row r="276" spans="1:141" ht="14.4" x14ac:dyDescent="0.3">
      <c r="A276" s="178" t="s">
        <v>674</v>
      </c>
      <c r="B276" s="181">
        <v>39864</v>
      </c>
      <c r="C276" s="182">
        <v>75</v>
      </c>
      <c r="D276" s="184">
        <v>36</v>
      </c>
      <c r="E276" s="184">
        <v>34</v>
      </c>
      <c r="F276" s="184"/>
      <c r="G276" s="203">
        <v>8</v>
      </c>
      <c r="H276" s="204">
        <v>1</v>
      </c>
      <c r="I276" s="76" t="s">
        <v>961</v>
      </c>
      <c r="J276" s="76" t="s">
        <v>984</v>
      </c>
      <c r="K276" s="76"/>
      <c r="L276" s="76" t="s">
        <v>971</v>
      </c>
      <c r="M276" s="76" t="s">
        <v>968</v>
      </c>
      <c r="N276" s="76" t="s">
        <v>969</v>
      </c>
      <c r="O276" s="76" t="s">
        <v>970</v>
      </c>
      <c r="P276" s="176" t="s">
        <v>983</v>
      </c>
      <c r="Q276" s="176" t="s">
        <v>984</v>
      </c>
      <c r="R276" s="177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  <c r="AP276" s="177"/>
      <c r="AQ276" s="177"/>
      <c r="AR276" s="177"/>
      <c r="AS276" s="177"/>
      <c r="AT276" s="177"/>
      <c r="AU276" s="177"/>
      <c r="AV276" s="177"/>
      <c r="AW276" s="177"/>
      <c r="AX276" s="177"/>
      <c r="AY276" s="177"/>
      <c r="AZ276" s="177"/>
      <c r="BA276" s="177"/>
      <c r="BB276" s="177"/>
      <c r="BC276" s="177"/>
      <c r="BD276" s="177"/>
      <c r="BE276" s="177"/>
      <c r="BF276" s="177"/>
      <c r="BG276" s="177"/>
      <c r="BH276" s="177"/>
      <c r="BI276" s="177"/>
      <c r="BJ276" s="177"/>
      <c r="BK276" s="177"/>
      <c r="BL276" s="177"/>
      <c r="BM276" s="177"/>
      <c r="BN276" s="177"/>
      <c r="BO276" s="177"/>
      <c r="BP276" s="177"/>
      <c r="BQ276" s="177"/>
      <c r="BR276" s="177"/>
      <c r="BS276" s="177"/>
      <c r="BT276" s="177"/>
      <c r="BU276" s="177"/>
      <c r="BV276" s="177"/>
      <c r="BW276" s="177"/>
      <c r="BX276" s="177"/>
      <c r="BY276" s="177"/>
      <c r="BZ276" s="177"/>
      <c r="CA276" s="177"/>
      <c r="CB276" s="177"/>
      <c r="CC276" s="177"/>
      <c r="CD276" s="177"/>
      <c r="CE276" s="177"/>
      <c r="CF276" s="177"/>
      <c r="CG276" s="177"/>
      <c r="CH276" s="177"/>
      <c r="CI276" s="177"/>
      <c r="CJ276" s="177"/>
      <c r="CK276" s="177"/>
      <c r="CL276" s="177"/>
      <c r="CM276" s="177"/>
      <c r="CN276" s="177"/>
      <c r="CO276" s="177"/>
      <c r="CP276" s="177"/>
      <c r="CQ276" s="177"/>
      <c r="CR276" s="177"/>
      <c r="CS276" s="177"/>
      <c r="CT276" s="177"/>
      <c r="CU276" s="177"/>
      <c r="CV276" s="177"/>
      <c r="CW276" s="177"/>
      <c r="CX276" s="177"/>
      <c r="CY276" s="177"/>
      <c r="CZ276" s="177"/>
      <c r="DA276" s="177"/>
      <c r="DB276" s="177"/>
      <c r="DC276" s="177"/>
      <c r="DD276" s="177"/>
      <c r="DE276" s="177"/>
      <c r="DF276" s="177"/>
      <c r="DG276" s="177"/>
      <c r="DH276" s="177"/>
      <c r="DI276" s="177"/>
      <c r="DJ276" s="177"/>
      <c r="DK276" s="177"/>
      <c r="DL276" s="177"/>
      <c r="DM276" s="177"/>
      <c r="DN276" s="177"/>
      <c r="DO276" s="177"/>
      <c r="DP276" s="177"/>
      <c r="DQ276" s="177"/>
      <c r="DR276" s="177"/>
      <c r="DS276" s="177"/>
      <c r="DT276" s="177"/>
      <c r="DU276" s="177"/>
      <c r="DV276" s="177"/>
      <c r="DW276" s="177"/>
      <c r="DX276" s="177"/>
      <c r="DY276" s="177"/>
      <c r="DZ276" s="177"/>
      <c r="EA276" s="177"/>
      <c r="EB276" s="177"/>
      <c r="EC276" s="177"/>
      <c r="ED276" s="177"/>
      <c r="EE276" s="177"/>
      <c r="EF276" s="177"/>
      <c r="EG276" s="177"/>
      <c r="EH276" s="177"/>
      <c r="EI276" s="177"/>
      <c r="EJ276" s="177"/>
      <c r="EK276" s="177"/>
    </row>
    <row r="277" spans="1:141" ht="14.4" x14ac:dyDescent="0.3">
      <c r="A277" s="178" t="s">
        <v>675</v>
      </c>
      <c r="B277" s="181">
        <v>39870</v>
      </c>
      <c r="C277" s="182">
        <v>75</v>
      </c>
      <c r="D277" s="184">
        <v>86</v>
      </c>
      <c r="E277" s="184">
        <v>84</v>
      </c>
      <c r="F277" s="184"/>
      <c r="G277" s="203">
        <v>22</v>
      </c>
      <c r="H277" s="204">
        <v>1</v>
      </c>
      <c r="I277" s="76" t="s">
        <v>961</v>
      </c>
      <c r="J277" s="76" t="s">
        <v>984</v>
      </c>
      <c r="K277" s="76"/>
      <c r="L277" s="76" t="s">
        <v>971</v>
      </c>
      <c r="M277" s="76" t="s">
        <v>968</v>
      </c>
      <c r="N277" s="76" t="s">
        <v>969</v>
      </c>
      <c r="O277" s="76" t="s">
        <v>970</v>
      </c>
      <c r="P277" s="176" t="s">
        <v>983</v>
      </c>
      <c r="Q277" s="176" t="s">
        <v>984</v>
      </c>
      <c r="R277" s="177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177"/>
      <c r="AW277" s="177"/>
      <c r="AX277" s="177"/>
      <c r="AY277" s="177"/>
      <c r="AZ277" s="177"/>
      <c r="BA277" s="177"/>
      <c r="BB277" s="177"/>
      <c r="BC277" s="177"/>
      <c r="BD277" s="177"/>
      <c r="BE277" s="177"/>
      <c r="BF277" s="177"/>
      <c r="BG277" s="177"/>
      <c r="BH277" s="177"/>
      <c r="BI277" s="177"/>
      <c r="BJ277" s="177"/>
      <c r="BK277" s="177"/>
      <c r="BL277" s="177"/>
      <c r="BM277" s="177"/>
      <c r="BN277" s="177"/>
      <c r="BO277" s="177"/>
      <c r="BP277" s="177"/>
      <c r="BQ277" s="177"/>
      <c r="BR277" s="177"/>
      <c r="BS277" s="177"/>
      <c r="BT277" s="177"/>
      <c r="BU277" s="177"/>
      <c r="BV277" s="177"/>
      <c r="BW277" s="177"/>
      <c r="BX277" s="177"/>
      <c r="BY277" s="177"/>
      <c r="BZ277" s="177"/>
      <c r="CA277" s="177"/>
      <c r="CB277" s="177"/>
      <c r="CC277" s="177"/>
      <c r="CD277" s="177"/>
      <c r="CE277" s="177"/>
      <c r="CF277" s="177"/>
      <c r="CG277" s="177"/>
      <c r="CH277" s="177"/>
      <c r="CI277" s="177"/>
      <c r="CJ277" s="177"/>
      <c r="CK277" s="177"/>
      <c r="CL277" s="177"/>
      <c r="CM277" s="177"/>
      <c r="CN277" s="177"/>
      <c r="CO277" s="177"/>
      <c r="CP277" s="177"/>
      <c r="CQ277" s="177"/>
      <c r="CR277" s="177"/>
      <c r="CS277" s="177"/>
      <c r="CT277" s="177"/>
      <c r="CU277" s="177"/>
      <c r="CV277" s="177"/>
      <c r="CW277" s="177"/>
      <c r="CX277" s="177"/>
      <c r="CY277" s="177"/>
      <c r="CZ277" s="177"/>
      <c r="DA277" s="177"/>
      <c r="DB277" s="177"/>
      <c r="DC277" s="177"/>
      <c r="DD277" s="177"/>
      <c r="DE277" s="177"/>
      <c r="DF277" s="177"/>
      <c r="DG277" s="177"/>
      <c r="DH277" s="177"/>
      <c r="DI277" s="177"/>
      <c r="DJ277" s="177"/>
      <c r="DK277" s="177"/>
      <c r="DL277" s="177"/>
      <c r="DM277" s="177"/>
      <c r="DN277" s="177"/>
      <c r="DO277" s="177"/>
      <c r="DP277" s="177"/>
      <c r="DQ277" s="177"/>
      <c r="DR277" s="177"/>
      <c r="DS277" s="177"/>
      <c r="DT277" s="177"/>
      <c r="DU277" s="177"/>
      <c r="DV277" s="177"/>
      <c r="DW277" s="177"/>
      <c r="DX277" s="177"/>
      <c r="DY277" s="177"/>
      <c r="DZ277" s="177"/>
      <c r="EA277" s="177"/>
      <c r="EB277" s="177"/>
      <c r="EC277" s="177"/>
      <c r="ED277" s="177"/>
      <c r="EE277" s="177"/>
      <c r="EF277" s="177"/>
      <c r="EG277" s="177"/>
      <c r="EH277" s="177"/>
      <c r="EI277" s="177"/>
      <c r="EJ277" s="177"/>
      <c r="EK277" s="177"/>
    </row>
    <row r="278" spans="1:141" ht="14.4" x14ac:dyDescent="0.3">
      <c r="A278" s="178" t="s">
        <v>676</v>
      </c>
      <c r="B278" s="181">
        <v>39863</v>
      </c>
      <c r="C278" s="182">
        <v>75</v>
      </c>
      <c r="D278" s="184">
        <v>74</v>
      </c>
      <c r="E278" s="184">
        <v>72</v>
      </c>
      <c r="F278" s="184"/>
      <c r="G278" s="203">
        <v>22</v>
      </c>
      <c r="H278" s="204">
        <v>1</v>
      </c>
      <c r="I278" s="76" t="s">
        <v>961</v>
      </c>
      <c r="J278" s="76" t="s">
        <v>984</v>
      </c>
      <c r="K278" s="76"/>
      <c r="L278" s="76" t="s">
        <v>971</v>
      </c>
      <c r="M278" s="76" t="s">
        <v>968</v>
      </c>
      <c r="N278" s="76" t="s">
        <v>969</v>
      </c>
      <c r="O278" s="76" t="s">
        <v>970</v>
      </c>
      <c r="P278" s="176" t="s">
        <v>983</v>
      </c>
      <c r="Q278" s="176" t="s">
        <v>984</v>
      </c>
      <c r="R278" s="177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177"/>
      <c r="AW278" s="177"/>
      <c r="AX278" s="177"/>
      <c r="AY278" s="177"/>
      <c r="AZ278" s="177"/>
      <c r="BA278" s="177"/>
      <c r="BB278" s="177"/>
      <c r="BC278" s="177"/>
      <c r="BD278" s="177"/>
      <c r="BE278" s="177"/>
      <c r="BF278" s="177"/>
      <c r="BG278" s="177"/>
      <c r="BH278" s="177"/>
      <c r="BI278" s="177"/>
      <c r="BJ278" s="177"/>
      <c r="BK278" s="177"/>
      <c r="BL278" s="177"/>
      <c r="BM278" s="177"/>
      <c r="BN278" s="177"/>
      <c r="BO278" s="177"/>
      <c r="BP278" s="177"/>
      <c r="BQ278" s="177"/>
      <c r="BR278" s="177"/>
      <c r="BS278" s="177"/>
      <c r="BT278" s="177"/>
      <c r="BU278" s="177"/>
      <c r="BV278" s="177"/>
      <c r="BW278" s="177"/>
      <c r="BX278" s="177"/>
      <c r="BY278" s="177"/>
      <c r="BZ278" s="177"/>
      <c r="CA278" s="177"/>
      <c r="CB278" s="177"/>
      <c r="CC278" s="177"/>
      <c r="CD278" s="177"/>
      <c r="CE278" s="177"/>
      <c r="CF278" s="177"/>
      <c r="CG278" s="177"/>
      <c r="CH278" s="177"/>
      <c r="CI278" s="177"/>
      <c r="CJ278" s="177"/>
      <c r="CK278" s="177"/>
      <c r="CL278" s="177"/>
      <c r="CM278" s="177"/>
      <c r="CN278" s="177"/>
      <c r="CO278" s="177"/>
      <c r="CP278" s="177"/>
      <c r="CQ278" s="177"/>
      <c r="CR278" s="177"/>
      <c r="CS278" s="177"/>
      <c r="CT278" s="177"/>
      <c r="CU278" s="177"/>
      <c r="CV278" s="177"/>
      <c r="CW278" s="177"/>
      <c r="CX278" s="177"/>
      <c r="CY278" s="177"/>
      <c r="CZ278" s="177"/>
      <c r="DA278" s="177"/>
      <c r="DB278" s="177"/>
      <c r="DC278" s="177"/>
      <c r="DD278" s="177"/>
      <c r="DE278" s="177"/>
      <c r="DF278" s="177"/>
      <c r="DG278" s="177"/>
      <c r="DH278" s="177"/>
      <c r="DI278" s="177"/>
      <c r="DJ278" s="177"/>
      <c r="DK278" s="177"/>
      <c r="DL278" s="177"/>
      <c r="DM278" s="177"/>
      <c r="DN278" s="177"/>
      <c r="DO278" s="177"/>
      <c r="DP278" s="177"/>
      <c r="DQ278" s="177"/>
      <c r="DR278" s="177"/>
      <c r="DS278" s="177"/>
      <c r="DT278" s="177"/>
      <c r="DU278" s="177"/>
      <c r="DV278" s="177"/>
      <c r="DW278" s="177"/>
      <c r="DX278" s="177"/>
      <c r="DY278" s="177"/>
      <c r="DZ278" s="177"/>
      <c r="EA278" s="177"/>
      <c r="EB278" s="177"/>
      <c r="EC278" s="177"/>
      <c r="ED278" s="177"/>
      <c r="EE278" s="177"/>
      <c r="EF278" s="177"/>
      <c r="EG278" s="177"/>
      <c r="EH278" s="177"/>
      <c r="EI278" s="177"/>
      <c r="EJ278" s="177"/>
      <c r="EK278" s="177"/>
    </row>
    <row r="279" spans="1:141" ht="14.4" x14ac:dyDescent="0.3">
      <c r="A279" s="178" t="s">
        <v>677</v>
      </c>
      <c r="B279" s="181">
        <v>39863</v>
      </c>
      <c r="C279" s="182">
        <v>75</v>
      </c>
      <c r="D279" s="184">
        <v>86</v>
      </c>
      <c r="E279" s="184">
        <v>84</v>
      </c>
      <c r="F279" s="184"/>
      <c r="G279" s="203">
        <v>22</v>
      </c>
      <c r="H279" s="204">
        <v>1</v>
      </c>
      <c r="I279" s="76" t="s">
        <v>961</v>
      </c>
      <c r="J279" s="76" t="s">
        <v>984</v>
      </c>
      <c r="K279" s="76"/>
      <c r="L279" s="76" t="s">
        <v>971</v>
      </c>
      <c r="M279" s="76" t="s">
        <v>968</v>
      </c>
      <c r="N279" s="76" t="s">
        <v>969</v>
      </c>
      <c r="O279" s="76" t="s">
        <v>970</v>
      </c>
      <c r="P279" s="176" t="s">
        <v>983</v>
      </c>
      <c r="Q279" s="176" t="s">
        <v>984</v>
      </c>
      <c r="R279" s="177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177"/>
      <c r="AW279" s="177"/>
      <c r="AX279" s="177"/>
      <c r="AY279" s="177"/>
      <c r="AZ279" s="177"/>
      <c r="BA279" s="177"/>
      <c r="BB279" s="177"/>
      <c r="BC279" s="177"/>
      <c r="BD279" s="177"/>
      <c r="BE279" s="177"/>
      <c r="BF279" s="177"/>
      <c r="BG279" s="177"/>
      <c r="BH279" s="177"/>
      <c r="BI279" s="177"/>
      <c r="BJ279" s="177"/>
      <c r="BK279" s="177"/>
      <c r="BL279" s="177"/>
      <c r="BM279" s="177"/>
      <c r="BN279" s="177"/>
      <c r="BO279" s="177"/>
      <c r="BP279" s="177"/>
      <c r="BQ279" s="177"/>
      <c r="BR279" s="177"/>
      <c r="BS279" s="177"/>
      <c r="BT279" s="177"/>
      <c r="BU279" s="177"/>
      <c r="BV279" s="177"/>
      <c r="BW279" s="177"/>
      <c r="BX279" s="177"/>
      <c r="BY279" s="177"/>
      <c r="BZ279" s="177"/>
      <c r="CA279" s="177"/>
      <c r="CB279" s="177"/>
      <c r="CC279" s="177"/>
      <c r="CD279" s="177"/>
      <c r="CE279" s="177"/>
      <c r="CF279" s="177"/>
      <c r="CG279" s="177"/>
      <c r="CH279" s="177"/>
      <c r="CI279" s="177"/>
      <c r="CJ279" s="177"/>
      <c r="CK279" s="177"/>
      <c r="CL279" s="177"/>
      <c r="CM279" s="177"/>
      <c r="CN279" s="177"/>
      <c r="CO279" s="177"/>
      <c r="CP279" s="177"/>
      <c r="CQ279" s="177"/>
      <c r="CR279" s="177"/>
      <c r="CS279" s="177"/>
      <c r="CT279" s="177"/>
      <c r="CU279" s="177"/>
      <c r="CV279" s="177"/>
      <c r="CW279" s="177"/>
      <c r="CX279" s="177"/>
      <c r="CY279" s="177"/>
      <c r="CZ279" s="177"/>
      <c r="DA279" s="177"/>
      <c r="DB279" s="177"/>
      <c r="DC279" s="177"/>
      <c r="DD279" s="177"/>
      <c r="DE279" s="177"/>
      <c r="DF279" s="177"/>
      <c r="DG279" s="177"/>
      <c r="DH279" s="177"/>
      <c r="DI279" s="177"/>
      <c r="DJ279" s="177"/>
      <c r="DK279" s="177"/>
      <c r="DL279" s="177"/>
      <c r="DM279" s="177"/>
      <c r="DN279" s="177"/>
      <c r="DO279" s="177"/>
      <c r="DP279" s="177"/>
      <c r="DQ279" s="177"/>
      <c r="DR279" s="177"/>
      <c r="DS279" s="177"/>
      <c r="DT279" s="177"/>
      <c r="DU279" s="177"/>
      <c r="DV279" s="177"/>
      <c r="DW279" s="177"/>
      <c r="DX279" s="177"/>
      <c r="DY279" s="177"/>
      <c r="DZ279" s="177"/>
      <c r="EA279" s="177"/>
      <c r="EB279" s="177"/>
      <c r="EC279" s="177"/>
      <c r="ED279" s="177"/>
      <c r="EE279" s="177"/>
      <c r="EF279" s="177"/>
      <c r="EG279" s="177"/>
      <c r="EH279" s="177"/>
      <c r="EI279" s="177"/>
      <c r="EJ279" s="177"/>
      <c r="EK279" s="177"/>
    </row>
    <row r="280" spans="1:141" ht="14.4" x14ac:dyDescent="0.3">
      <c r="A280" s="178" t="s">
        <v>678</v>
      </c>
      <c r="B280" s="181">
        <v>39863</v>
      </c>
      <c r="C280" s="182">
        <v>75</v>
      </c>
      <c r="D280" s="184">
        <v>86</v>
      </c>
      <c r="E280" s="184">
        <v>84</v>
      </c>
      <c r="F280" s="184"/>
      <c r="G280" s="203">
        <v>11</v>
      </c>
      <c r="H280" s="204">
        <v>1</v>
      </c>
      <c r="I280" s="76" t="s">
        <v>961</v>
      </c>
      <c r="J280" s="76" t="s">
        <v>984</v>
      </c>
      <c r="K280" s="76"/>
      <c r="L280" s="76" t="s">
        <v>971</v>
      </c>
      <c r="M280" s="76" t="s">
        <v>968</v>
      </c>
      <c r="N280" s="76" t="s">
        <v>969</v>
      </c>
      <c r="O280" s="76" t="s">
        <v>970</v>
      </c>
      <c r="P280" s="176" t="s">
        <v>983</v>
      </c>
      <c r="Q280" s="176" t="s">
        <v>984</v>
      </c>
      <c r="R280" s="177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177"/>
      <c r="BK280" s="177"/>
      <c r="BL280" s="177"/>
      <c r="BM280" s="177"/>
      <c r="BN280" s="177"/>
      <c r="BO280" s="177"/>
      <c r="BP280" s="177"/>
      <c r="BQ280" s="177"/>
      <c r="BR280" s="177"/>
      <c r="BS280" s="177"/>
      <c r="BT280" s="177"/>
      <c r="BU280" s="177"/>
      <c r="BV280" s="177"/>
      <c r="BW280" s="177"/>
      <c r="BX280" s="177"/>
      <c r="BY280" s="177"/>
      <c r="BZ280" s="177"/>
      <c r="CA280" s="177"/>
      <c r="CB280" s="177"/>
      <c r="CC280" s="177"/>
      <c r="CD280" s="177"/>
      <c r="CE280" s="177"/>
      <c r="CF280" s="177"/>
      <c r="CG280" s="177"/>
      <c r="CH280" s="177"/>
      <c r="CI280" s="177"/>
      <c r="CJ280" s="177"/>
      <c r="CK280" s="177"/>
      <c r="CL280" s="177"/>
      <c r="CM280" s="177"/>
      <c r="CN280" s="177"/>
      <c r="CO280" s="177"/>
      <c r="CP280" s="177"/>
      <c r="CQ280" s="177"/>
      <c r="CR280" s="177"/>
      <c r="CS280" s="177"/>
      <c r="CT280" s="177"/>
      <c r="CU280" s="177"/>
      <c r="CV280" s="177"/>
      <c r="CW280" s="177"/>
      <c r="CX280" s="177"/>
      <c r="CY280" s="177"/>
      <c r="CZ280" s="177"/>
      <c r="DA280" s="177"/>
      <c r="DB280" s="177"/>
      <c r="DC280" s="177"/>
      <c r="DD280" s="177"/>
      <c r="DE280" s="177"/>
      <c r="DF280" s="177"/>
      <c r="DG280" s="177"/>
      <c r="DH280" s="177"/>
      <c r="DI280" s="177"/>
      <c r="DJ280" s="177"/>
      <c r="DK280" s="177"/>
      <c r="DL280" s="177"/>
      <c r="DM280" s="177"/>
      <c r="DN280" s="177"/>
      <c r="DO280" s="177"/>
      <c r="DP280" s="177"/>
      <c r="DQ280" s="177"/>
      <c r="DR280" s="177"/>
      <c r="DS280" s="177"/>
      <c r="DT280" s="177"/>
      <c r="DU280" s="177"/>
      <c r="DV280" s="177"/>
      <c r="DW280" s="177"/>
      <c r="DX280" s="177"/>
      <c r="DY280" s="177"/>
      <c r="DZ280" s="177"/>
      <c r="EA280" s="177"/>
      <c r="EB280" s="177"/>
      <c r="EC280" s="177"/>
      <c r="ED280" s="177"/>
      <c r="EE280" s="177"/>
      <c r="EF280" s="177"/>
      <c r="EG280" s="177"/>
      <c r="EH280" s="177"/>
      <c r="EI280" s="177"/>
      <c r="EJ280" s="177"/>
      <c r="EK280" s="177"/>
    </row>
    <row r="281" spans="1:141" ht="14.4" x14ac:dyDescent="0.3">
      <c r="A281" s="178" t="s">
        <v>679</v>
      </c>
      <c r="B281" s="181">
        <v>39863</v>
      </c>
      <c r="C281" s="182">
        <v>75</v>
      </c>
      <c r="D281" s="184">
        <v>86</v>
      </c>
      <c r="E281" s="184">
        <v>84</v>
      </c>
      <c r="F281" s="184"/>
      <c r="G281" s="203">
        <v>22</v>
      </c>
      <c r="H281" s="204">
        <v>1</v>
      </c>
      <c r="I281" s="76" t="s">
        <v>961</v>
      </c>
      <c r="J281" s="76" t="s">
        <v>984</v>
      </c>
      <c r="K281" s="76"/>
      <c r="L281" s="76" t="s">
        <v>971</v>
      </c>
      <c r="M281" s="76" t="s">
        <v>968</v>
      </c>
      <c r="N281" s="76" t="s">
        <v>969</v>
      </c>
      <c r="O281" s="76" t="s">
        <v>970</v>
      </c>
      <c r="P281" s="176" t="s">
        <v>983</v>
      </c>
      <c r="Q281" s="176" t="s">
        <v>984</v>
      </c>
      <c r="R281" s="177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/>
      <c r="BI281" s="177"/>
      <c r="BJ281" s="177"/>
      <c r="BK281" s="177"/>
      <c r="BL281" s="177"/>
      <c r="BM281" s="177"/>
      <c r="BN281" s="177"/>
      <c r="BO281" s="177"/>
      <c r="BP281" s="177"/>
      <c r="BQ281" s="177"/>
      <c r="BR281" s="177"/>
      <c r="BS281" s="177"/>
      <c r="BT281" s="177"/>
      <c r="BU281" s="177"/>
      <c r="BV281" s="177"/>
      <c r="BW281" s="177"/>
      <c r="BX281" s="177"/>
      <c r="BY281" s="177"/>
      <c r="BZ281" s="177"/>
      <c r="CA281" s="177"/>
      <c r="CB281" s="177"/>
      <c r="CC281" s="177"/>
      <c r="CD281" s="177"/>
      <c r="CE281" s="177"/>
      <c r="CF281" s="177"/>
      <c r="CG281" s="177"/>
      <c r="CH281" s="177"/>
      <c r="CI281" s="177"/>
      <c r="CJ281" s="177"/>
      <c r="CK281" s="177"/>
      <c r="CL281" s="177"/>
      <c r="CM281" s="177"/>
      <c r="CN281" s="177"/>
      <c r="CO281" s="177"/>
      <c r="CP281" s="177"/>
      <c r="CQ281" s="177"/>
      <c r="CR281" s="177"/>
      <c r="CS281" s="177"/>
      <c r="CT281" s="177"/>
      <c r="CU281" s="177"/>
      <c r="CV281" s="177"/>
      <c r="CW281" s="177"/>
      <c r="CX281" s="177"/>
      <c r="CY281" s="177"/>
      <c r="CZ281" s="177"/>
      <c r="DA281" s="177"/>
      <c r="DB281" s="177"/>
      <c r="DC281" s="177"/>
      <c r="DD281" s="177"/>
      <c r="DE281" s="177"/>
      <c r="DF281" s="177"/>
      <c r="DG281" s="177"/>
      <c r="DH281" s="177"/>
      <c r="DI281" s="177"/>
      <c r="DJ281" s="177"/>
      <c r="DK281" s="177"/>
      <c r="DL281" s="177"/>
      <c r="DM281" s="177"/>
      <c r="DN281" s="177"/>
      <c r="DO281" s="177"/>
      <c r="DP281" s="177"/>
      <c r="DQ281" s="177"/>
      <c r="DR281" s="177"/>
      <c r="DS281" s="177"/>
      <c r="DT281" s="177"/>
      <c r="DU281" s="177"/>
      <c r="DV281" s="177"/>
      <c r="DW281" s="177"/>
      <c r="DX281" s="177"/>
      <c r="DY281" s="177"/>
      <c r="DZ281" s="177"/>
      <c r="EA281" s="177"/>
      <c r="EB281" s="177"/>
      <c r="EC281" s="177"/>
      <c r="ED281" s="177"/>
      <c r="EE281" s="177"/>
      <c r="EF281" s="177"/>
      <c r="EG281" s="177"/>
      <c r="EH281" s="177"/>
      <c r="EI281" s="177"/>
      <c r="EJ281" s="177"/>
      <c r="EK281" s="177"/>
    </row>
    <row r="282" spans="1:141" ht="14.4" x14ac:dyDescent="0.3">
      <c r="A282" s="178" t="s">
        <v>680</v>
      </c>
      <c r="B282" s="181">
        <v>39863</v>
      </c>
      <c r="C282" s="182">
        <v>75</v>
      </c>
      <c r="D282" s="184">
        <v>86</v>
      </c>
      <c r="E282" s="184">
        <v>84</v>
      </c>
      <c r="F282" s="184"/>
      <c r="G282" s="203">
        <v>22</v>
      </c>
      <c r="H282" s="204">
        <v>1</v>
      </c>
      <c r="I282" s="76" t="s">
        <v>961</v>
      </c>
      <c r="J282" s="76" t="s">
        <v>984</v>
      </c>
      <c r="K282" s="76"/>
      <c r="L282" s="76" t="s">
        <v>971</v>
      </c>
      <c r="M282" s="76" t="s">
        <v>968</v>
      </c>
      <c r="N282" s="76" t="s">
        <v>969</v>
      </c>
      <c r="O282" s="76" t="s">
        <v>970</v>
      </c>
      <c r="P282" s="176" t="s">
        <v>983</v>
      </c>
      <c r="Q282" s="176" t="s">
        <v>984</v>
      </c>
      <c r="R282" s="177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  <c r="AP282" s="177"/>
      <c r="AQ282" s="177"/>
      <c r="AR282" s="177"/>
      <c r="AS282" s="177"/>
      <c r="AT282" s="177"/>
      <c r="AU282" s="177"/>
      <c r="AV282" s="177"/>
      <c r="AW282" s="177"/>
      <c r="AX282" s="177"/>
      <c r="AY282" s="177"/>
      <c r="AZ282" s="177"/>
      <c r="BA282" s="177"/>
      <c r="BB282" s="177"/>
      <c r="BC282" s="177"/>
      <c r="BD282" s="177"/>
      <c r="BE282" s="177"/>
      <c r="BF282" s="177"/>
      <c r="BG282" s="177"/>
      <c r="BH282" s="177"/>
      <c r="BI282" s="177"/>
      <c r="BJ282" s="177"/>
      <c r="BK282" s="177"/>
      <c r="BL282" s="177"/>
      <c r="BM282" s="177"/>
      <c r="BN282" s="177"/>
      <c r="BO282" s="177"/>
      <c r="BP282" s="177"/>
      <c r="BQ282" s="177"/>
      <c r="BR282" s="177"/>
      <c r="BS282" s="177"/>
      <c r="BT282" s="177"/>
      <c r="BU282" s="177"/>
      <c r="BV282" s="177"/>
      <c r="BW282" s="177"/>
      <c r="BX282" s="177"/>
      <c r="BY282" s="177"/>
      <c r="BZ282" s="177"/>
      <c r="CA282" s="177"/>
      <c r="CB282" s="177"/>
      <c r="CC282" s="177"/>
      <c r="CD282" s="177"/>
      <c r="CE282" s="177"/>
      <c r="CF282" s="177"/>
      <c r="CG282" s="177"/>
      <c r="CH282" s="177"/>
      <c r="CI282" s="177"/>
      <c r="CJ282" s="177"/>
      <c r="CK282" s="177"/>
      <c r="CL282" s="177"/>
      <c r="CM282" s="177"/>
      <c r="CN282" s="177"/>
      <c r="CO282" s="177"/>
      <c r="CP282" s="177"/>
      <c r="CQ282" s="177"/>
      <c r="CR282" s="177"/>
      <c r="CS282" s="177"/>
      <c r="CT282" s="177"/>
      <c r="CU282" s="177"/>
      <c r="CV282" s="177"/>
      <c r="CW282" s="177"/>
      <c r="CX282" s="177"/>
      <c r="CY282" s="177"/>
      <c r="CZ282" s="177"/>
      <c r="DA282" s="177"/>
      <c r="DB282" s="177"/>
      <c r="DC282" s="177"/>
      <c r="DD282" s="177"/>
      <c r="DE282" s="177"/>
      <c r="DF282" s="177"/>
      <c r="DG282" s="177"/>
      <c r="DH282" s="177"/>
      <c r="DI282" s="177"/>
      <c r="DJ282" s="177"/>
      <c r="DK282" s="177"/>
      <c r="DL282" s="177"/>
      <c r="DM282" s="177"/>
      <c r="DN282" s="177"/>
      <c r="DO282" s="177"/>
      <c r="DP282" s="177"/>
      <c r="DQ282" s="177"/>
      <c r="DR282" s="177"/>
      <c r="DS282" s="177"/>
      <c r="DT282" s="177"/>
      <c r="DU282" s="177"/>
      <c r="DV282" s="177"/>
      <c r="DW282" s="177"/>
      <c r="DX282" s="177"/>
      <c r="DY282" s="177"/>
      <c r="DZ282" s="177"/>
      <c r="EA282" s="177"/>
      <c r="EB282" s="177"/>
      <c r="EC282" s="177"/>
      <c r="ED282" s="177"/>
      <c r="EE282" s="177"/>
      <c r="EF282" s="177"/>
      <c r="EG282" s="177"/>
      <c r="EH282" s="177"/>
      <c r="EI282" s="177"/>
      <c r="EJ282" s="177"/>
      <c r="EK282" s="177"/>
    </row>
    <row r="283" spans="1:141" ht="14.4" x14ac:dyDescent="0.3">
      <c r="A283" s="178" t="s">
        <v>681</v>
      </c>
      <c r="B283" s="181">
        <v>39864</v>
      </c>
      <c r="C283" s="182">
        <v>75</v>
      </c>
      <c r="D283" s="184">
        <v>86</v>
      </c>
      <c r="E283" s="184">
        <v>84</v>
      </c>
      <c r="F283" s="184"/>
      <c r="G283" s="203">
        <v>20</v>
      </c>
      <c r="H283" s="204">
        <v>1</v>
      </c>
      <c r="I283" s="76" t="s">
        <v>961</v>
      </c>
      <c r="J283" s="76" t="s">
        <v>984</v>
      </c>
      <c r="K283" s="76"/>
      <c r="L283" s="76" t="s">
        <v>971</v>
      </c>
      <c r="M283" s="76" t="s">
        <v>968</v>
      </c>
      <c r="N283" s="76" t="s">
        <v>969</v>
      </c>
      <c r="O283" s="76" t="s">
        <v>970</v>
      </c>
      <c r="P283" s="176" t="s">
        <v>983</v>
      </c>
      <c r="Q283" s="176" t="s">
        <v>984</v>
      </c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77"/>
      <c r="AR283" s="177"/>
      <c r="AS283" s="177"/>
      <c r="AT283" s="177"/>
      <c r="AU283" s="177"/>
      <c r="AV283" s="177"/>
      <c r="AW283" s="177"/>
      <c r="AX283" s="177"/>
      <c r="AY283" s="177"/>
      <c r="AZ283" s="177"/>
      <c r="BA283" s="177"/>
      <c r="BB283" s="177"/>
      <c r="BC283" s="177"/>
      <c r="BD283" s="177"/>
      <c r="BE283" s="177"/>
      <c r="BF283" s="177"/>
      <c r="BG283" s="177"/>
      <c r="BH283" s="177"/>
      <c r="BI283" s="177"/>
      <c r="BJ283" s="177"/>
      <c r="BK283" s="177"/>
      <c r="BL283" s="177"/>
      <c r="BM283" s="177"/>
      <c r="BN283" s="177"/>
      <c r="BO283" s="177"/>
      <c r="BP283" s="177"/>
      <c r="BQ283" s="177"/>
      <c r="BR283" s="177"/>
      <c r="BS283" s="177"/>
      <c r="BT283" s="177"/>
      <c r="BU283" s="177"/>
      <c r="BV283" s="177"/>
      <c r="BW283" s="177"/>
      <c r="BX283" s="177"/>
      <c r="BY283" s="177"/>
      <c r="BZ283" s="177"/>
      <c r="CA283" s="177"/>
      <c r="CB283" s="177"/>
      <c r="CC283" s="177"/>
      <c r="CD283" s="177"/>
      <c r="CE283" s="177"/>
      <c r="CF283" s="177"/>
      <c r="CG283" s="177"/>
      <c r="CH283" s="177"/>
      <c r="CI283" s="177"/>
      <c r="CJ283" s="177"/>
      <c r="CK283" s="177"/>
      <c r="CL283" s="177"/>
      <c r="CM283" s="177"/>
      <c r="CN283" s="177"/>
      <c r="CO283" s="177"/>
      <c r="CP283" s="177"/>
      <c r="CQ283" s="177"/>
      <c r="CR283" s="177"/>
      <c r="CS283" s="177"/>
      <c r="CT283" s="177"/>
      <c r="CU283" s="177"/>
      <c r="CV283" s="177"/>
      <c r="CW283" s="177"/>
      <c r="CX283" s="177"/>
      <c r="CY283" s="177"/>
      <c r="CZ283" s="177"/>
      <c r="DA283" s="177"/>
      <c r="DB283" s="177"/>
      <c r="DC283" s="177"/>
      <c r="DD283" s="177"/>
      <c r="DE283" s="177"/>
      <c r="DF283" s="177"/>
      <c r="DG283" s="177"/>
      <c r="DH283" s="177"/>
      <c r="DI283" s="177"/>
      <c r="DJ283" s="177"/>
      <c r="DK283" s="177"/>
      <c r="DL283" s="177"/>
      <c r="DM283" s="177"/>
      <c r="DN283" s="177"/>
      <c r="DO283" s="177"/>
      <c r="DP283" s="177"/>
      <c r="DQ283" s="177"/>
      <c r="DR283" s="177"/>
      <c r="DS283" s="177"/>
      <c r="DT283" s="177"/>
      <c r="DU283" s="177"/>
      <c r="DV283" s="177"/>
      <c r="DW283" s="177"/>
      <c r="DX283" s="177"/>
      <c r="DY283" s="177"/>
      <c r="DZ283" s="177"/>
      <c r="EA283" s="177"/>
      <c r="EB283" s="177"/>
      <c r="EC283" s="177"/>
      <c r="ED283" s="177"/>
      <c r="EE283" s="177"/>
      <c r="EF283" s="177"/>
      <c r="EG283" s="177"/>
      <c r="EH283" s="177"/>
      <c r="EI283" s="177"/>
      <c r="EJ283" s="177"/>
      <c r="EK283" s="177"/>
    </row>
    <row r="284" spans="1:141" ht="14.4" x14ac:dyDescent="0.3">
      <c r="A284" s="178" t="s">
        <v>682</v>
      </c>
      <c r="B284" s="181">
        <v>39862</v>
      </c>
      <c r="C284" s="182">
        <v>75</v>
      </c>
      <c r="D284" s="184">
        <v>86</v>
      </c>
      <c r="E284" s="184">
        <v>84</v>
      </c>
      <c r="F284" s="184"/>
      <c r="G284" s="203">
        <v>22</v>
      </c>
      <c r="H284" s="204">
        <v>1</v>
      </c>
      <c r="I284" s="76" t="s">
        <v>961</v>
      </c>
      <c r="J284" s="76" t="s">
        <v>984</v>
      </c>
      <c r="K284" s="76"/>
      <c r="L284" s="76" t="s">
        <v>971</v>
      </c>
      <c r="M284" s="76" t="s">
        <v>968</v>
      </c>
      <c r="N284" s="76" t="s">
        <v>969</v>
      </c>
      <c r="O284" s="76" t="s">
        <v>970</v>
      </c>
      <c r="P284" s="176" t="s">
        <v>983</v>
      </c>
      <c r="Q284" s="176" t="s">
        <v>984</v>
      </c>
      <c r="R284" s="177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  <c r="AP284" s="177"/>
      <c r="AQ284" s="177"/>
      <c r="AR284" s="177"/>
      <c r="AS284" s="177"/>
      <c r="AT284" s="177"/>
      <c r="AU284" s="177"/>
      <c r="AV284" s="177"/>
      <c r="AW284" s="177"/>
      <c r="AX284" s="177"/>
      <c r="AY284" s="177"/>
      <c r="AZ284" s="177"/>
      <c r="BA284" s="177"/>
      <c r="BB284" s="177"/>
      <c r="BC284" s="177"/>
      <c r="BD284" s="177"/>
      <c r="BE284" s="177"/>
      <c r="BF284" s="177"/>
      <c r="BG284" s="177"/>
      <c r="BH284" s="177"/>
      <c r="BI284" s="177"/>
      <c r="BJ284" s="177"/>
      <c r="BK284" s="177"/>
      <c r="BL284" s="177"/>
      <c r="BM284" s="177"/>
      <c r="BN284" s="177"/>
      <c r="BO284" s="177"/>
      <c r="BP284" s="177"/>
      <c r="BQ284" s="177"/>
      <c r="BR284" s="177"/>
      <c r="BS284" s="177"/>
      <c r="BT284" s="177"/>
      <c r="BU284" s="177"/>
      <c r="BV284" s="177"/>
      <c r="BW284" s="177"/>
      <c r="BX284" s="177"/>
      <c r="BY284" s="177"/>
      <c r="BZ284" s="177"/>
      <c r="CA284" s="177"/>
      <c r="CB284" s="177"/>
      <c r="CC284" s="177"/>
      <c r="CD284" s="177"/>
      <c r="CE284" s="177"/>
      <c r="CF284" s="177"/>
      <c r="CG284" s="177"/>
      <c r="CH284" s="177"/>
      <c r="CI284" s="177"/>
      <c r="CJ284" s="177"/>
      <c r="CK284" s="177"/>
      <c r="CL284" s="177"/>
      <c r="CM284" s="177"/>
      <c r="CN284" s="177"/>
      <c r="CO284" s="177"/>
      <c r="CP284" s="177"/>
      <c r="CQ284" s="177"/>
      <c r="CR284" s="177"/>
      <c r="CS284" s="177"/>
      <c r="CT284" s="177"/>
      <c r="CU284" s="177"/>
      <c r="CV284" s="177"/>
      <c r="CW284" s="177"/>
      <c r="CX284" s="177"/>
      <c r="CY284" s="177"/>
      <c r="CZ284" s="177"/>
      <c r="DA284" s="177"/>
      <c r="DB284" s="177"/>
      <c r="DC284" s="177"/>
      <c r="DD284" s="177"/>
      <c r="DE284" s="177"/>
      <c r="DF284" s="177"/>
      <c r="DG284" s="177"/>
      <c r="DH284" s="177"/>
      <c r="DI284" s="177"/>
      <c r="DJ284" s="177"/>
      <c r="DK284" s="177"/>
      <c r="DL284" s="177"/>
      <c r="DM284" s="177"/>
      <c r="DN284" s="177"/>
      <c r="DO284" s="177"/>
      <c r="DP284" s="177"/>
      <c r="DQ284" s="177"/>
      <c r="DR284" s="177"/>
      <c r="DS284" s="177"/>
      <c r="DT284" s="177"/>
      <c r="DU284" s="177"/>
      <c r="DV284" s="177"/>
      <c r="DW284" s="177"/>
      <c r="DX284" s="177"/>
      <c r="DY284" s="177"/>
      <c r="DZ284" s="177"/>
      <c r="EA284" s="177"/>
      <c r="EB284" s="177"/>
      <c r="EC284" s="177"/>
      <c r="ED284" s="177"/>
      <c r="EE284" s="177"/>
      <c r="EF284" s="177"/>
      <c r="EG284" s="177"/>
      <c r="EH284" s="177"/>
      <c r="EI284" s="177"/>
      <c r="EJ284" s="177"/>
      <c r="EK284" s="177"/>
    </row>
    <row r="285" spans="1:141" ht="14.4" x14ac:dyDescent="0.3">
      <c r="A285" s="178" t="s">
        <v>683</v>
      </c>
      <c r="B285" s="181">
        <v>39864</v>
      </c>
      <c r="C285" s="182">
        <v>75</v>
      </c>
      <c r="D285" s="184">
        <v>86</v>
      </c>
      <c r="E285" s="184">
        <v>84</v>
      </c>
      <c r="F285" s="184"/>
      <c r="G285" s="203">
        <v>22</v>
      </c>
      <c r="H285" s="204">
        <v>1</v>
      </c>
      <c r="I285" s="76" t="s">
        <v>961</v>
      </c>
      <c r="J285" s="76" t="s">
        <v>984</v>
      </c>
      <c r="K285" s="76"/>
      <c r="L285" s="76" t="s">
        <v>971</v>
      </c>
      <c r="M285" s="76" t="s">
        <v>968</v>
      </c>
      <c r="N285" s="76" t="s">
        <v>969</v>
      </c>
      <c r="O285" s="76" t="s">
        <v>970</v>
      </c>
      <c r="P285" s="176" t="s">
        <v>983</v>
      </c>
      <c r="Q285" s="176" t="s">
        <v>984</v>
      </c>
      <c r="R285" s="177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177"/>
      <c r="AW285" s="177"/>
      <c r="AX285" s="177"/>
      <c r="AY285" s="177"/>
      <c r="AZ285" s="177"/>
      <c r="BA285" s="177"/>
      <c r="BB285" s="177"/>
      <c r="BC285" s="177"/>
      <c r="BD285" s="177"/>
      <c r="BE285" s="177"/>
      <c r="BF285" s="177"/>
      <c r="BG285" s="177"/>
      <c r="BH285" s="177"/>
      <c r="BI285" s="177"/>
      <c r="BJ285" s="177"/>
      <c r="BK285" s="177"/>
      <c r="BL285" s="177"/>
      <c r="BM285" s="177"/>
      <c r="BN285" s="177"/>
      <c r="BO285" s="177"/>
      <c r="BP285" s="177"/>
      <c r="BQ285" s="177"/>
      <c r="BR285" s="177"/>
      <c r="BS285" s="177"/>
      <c r="BT285" s="177"/>
      <c r="BU285" s="177"/>
      <c r="BV285" s="177"/>
      <c r="BW285" s="177"/>
      <c r="BX285" s="177"/>
      <c r="BY285" s="177"/>
      <c r="BZ285" s="177"/>
      <c r="CA285" s="177"/>
      <c r="CB285" s="177"/>
      <c r="CC285" s="177"/>
      <c r="CD285" s="177"/>
      <c r="CE285" s="177"/>
      <c r="CF285" s="177"/>
      <c r="CG285" s="177"/>
      <c r="CH285" s="177"/>
      <c r="CI285" s="177"/>
      <c r="CJ285" s="177"/>
      <c r="CK285" s="177"/>
      <c r="CL285" s="177"/>
      <c r="CM285" s="177"/>
      <c r="CN285" s="177"/>
      <c r="CO285" s="177"/>
      <c r="CP285" s="177"/>
      <c r="CQ285" s="177"/>
      <c r="CR285" s="177"/>
      <c r="CS285" s="177"/>
      <c r="CT285" s="177"/>
      <c r="CU285" s="177"/>
      <c r="CV285" s="177"/>
      <c r="CW285" s="177"/>
      <c r="CX285" s="177"/>
      <c r="CY285" s="177"/>
      <c r="CZ285" s="177"/>
      <c r="DA285" s="177"/>
      <c r="DB285" s="177"/>
      <c r="DC285" s="177"/>
      <c r="DD285" s="177"/>
      <c r="DE285" s="177"/>
      <c r="DF285" s="177"/>
      <c r="DG285" s="177"/>
      <c r="DH285" s="177"/>
      <c r="DI285" s="177"/>
      <c r="DJ285" s="177"/>
      <c r="DK285" s="177"/>
      <c r="DL285" s="177"/>
      <c r="DM285" s="177"/>
      <c r="DN285" s="177"/>
      <c r="DO285" s="177"/>
      <c r="DP285" s="177"/>
      <c r="DQ285" s="177"/>
      <c r="DR285" s="177"/>
      <c r="DS285" s="177"/>
      <c r="DT285" s="177"/>
      <c r="DU285" s="177"/>
      <c r="DV285" s="177"/>
      <c r="DW285" s="177"/>
      <c r="DX285" s="177"/>
      <c r="DY285" s="177"/>
      <c r="DZ285" s="177"/>
      <c r="EA285" s="177"/>
      <c r="EB285" s="177"/>
      <c r="EC285" s="177"/>
      <c r="ED285" s="177"/>
      <c r="EE285" s="177"/>
      <c r="EF285" s="177"/>
      <c r="EG285" s="177"/>
      <c r="EH285" s="177"/>
      <c r="EI285" s="177"/>
      <c r="EJ285" s="177"/>
      <c r="EK285" s="177"/>
    </row>
    <row r="286" spans="1:141" ht="14.4" x14ac:dyDescent="0.3">
      <c r="A286" s="178" t="s">
        <v>684</v>
      </c>
      <c r="B286" s="181">
        <v>39862</v>
      </c>
      <c r="C286" s="182">
        <v>75</v>
      </c>
      <c r="D286" s="184">
        <v>69</v>
      </c>
      <c r="E286" s="184">
        <v>67</v>
      </c>
      <c r="F286" s="184"/>
      <c r="G286" s="203">
        <v>21</v>
      </c>
      <c r="H286" s="204">
        <v>1</v>
      </c>
      <c r="I286" s="76" t="s">
        <v>961</v>
      </c>
      <c r="J286" s="76" t="s">
        <v>984</v>
      </c>
      <c r="K286" s="76"/>
      <c r="L286" s="76" t="s">
        <v>971</v>
      </c>
      <c r="M286" s="76" t="s">
        <v>968</v>
      </c>
      <c r="N286" s="76" t="s">
        <v>969</v>
      </c>
      <c r="O286" s="76" t="s">
        <v>970</v>
      </c>
      <c r="P286" s="176" t="s">
        <v>983</v>
      </c>
      <c r="Q286" s="176" t="s">
        <v>984</v>
      </c>
      <c r="R286" s="177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177"/>
      <c r="AW286" s="177"/>
      <c r="AX286" s="177"/>
      <c r="AY286" s="177"/>
      <c r="AZ286" s="177"/>
      <c r="BA286" s="177"/>
      <c r="BB286" s="177"/>
      <c r="BC286" s="177"/>
      <c r="BD286" s="177"/>
      <c r="BE286" s="177"/>
      <c r="BF286" s="177"/>
      <c r="BG286" s="177"/>
      <c r="BH286" s="177"/>
      <c r="BI286" s="177"/>
      <c r="BJ286" s="177"/>
      <c r="BK286" s="177"/>
      <c r="BL286" s="177"/>
      <c r="BM286" s="177"/>
      <c r="BN286" s="177"/>
      <c r="BO286" s="177"/>
      <c r="BP286" s="177"/>
      <c r="BQ286" s="177"/>
      <c r="BR286" s="177"/>
      <c r="BS286" s="177"/>
      <c r="BT286" s="177"/>
      <c r="BU286" s="177"/>
      <c r="BV286" s="177"/>
      <c r="BW286" s="177"/>
      <c r="BX286" s="177"/>
      <c r="BY286" s="177"/>
      <c r="BZ286" s="177"/>
      <c r="CA286" s="177"/>
      <c r="CB286" s="177"/>
      <c r="CC286" s="177"/>
      <c r="CD286" s="177"/>
      <c r="CE286" s="177"/>
      <c r="CF286" s="177"/>
      <c r="CG286" s="177"/>
      <c r="CH286" s="177"/>
      <c r="CI286" s="177"/>
      <c r="CJ286" s="177"/>
      <c r="CK286" s="177"/>
      <c r="CL286" s="177"/>
      <c r="CM286" s="177"/>
      <c r="CN286" s="177"/>
      <c r="CO286" s="177"/>
      <c r="CP286" s="177"/>
      <c r="CQ286" s="177"/>
      <c r="CR286" s="177"/>
      <c r="CS286" s="177"/>
      <c r="CT286" s="177"/>
      <c r="CU286" s="177"/>
      <c r="CV286" s="177"/>
      <c r="CW286" s="177"/>
      <c r="CX286" s="177"/>
      <c r="CY286" s="177"/>
      <c r="CZ286" s="177"/>
      <c r="DA286" s="177"/>
      <c r="DB286" s="177"/>
      <c r="DC286" s="177"/>
      <c r="DD286" s="177"/>
      <c r="DE286" s="177"/>
      <c r="DF286" s="177"/>
      <c r="DG286" s="177"/>
      <c r="DH286" s="177"/>
      <c r="DI286" s="177"/>
      <c r="DJ286" s="177"/>
      <c r="DK286" s="177"/>
      <c r="DL286" s="177"/>
      <c r="DM286" s="177"/>
      <c r="DN286" s="177"/>
      <c r="DO286" s="177"/>
      <c r="DP286" s="177"/>
      <c r="DQ286" s="177"/>
      <c r="DR286" s="177"/>
      <c r="DS286" s="177"/>
      <c r="DT286" s="177"/>
      <c r="DU286" s="177"/>
      <c r="DV286" s="177"/>
      <c r="DW286" s="177"/>
      <c r="DX286" s="177"/>
      <c r="DY286" s="177"/>
      <c r="DZ286" s="177"/>
      <c r="EA286" s="177"/>
      <c r="EB286" s="177"/>
      <c r="EC286" s="177"/>
      <c r="ED286" s="177"/>
      <c r="EE286" s="177"/>
      <c r="EF286" s="177"/>
      <c r="EG286" s="177"/>
      <c r="EH286" s="177"/>
      <c r="EI286" s="177"/>
      <c r="EJ286" s="177"/>
      <c r="EK286" s="177"/>
    </row>
    <row r="287" spans="1:141" ht="14.4" x14ac:dyDescent="0.3">
      <c r="A287" s="178" t="s">
        <v>685</v>
      </c>
      <c r="B287" s="181">
        <v>39863</v>
      </c>
      <c r="C287" s="182">
        <v>75</v>
      </c>
      <c r="D287" s="184">
        <v>86</v>
      </c>
      <c r="E287" s="184">
        <v>84</v>
      </c>
      <c r="F287" s="184"/>
      <c r="G287" s="203">
        <v>11</v>
      </c>
      <c r="H287" s="204">
        <v>1</v>
      </c>
      <c r="I287" s="76" t="s">
        <v>961</v>
      </c>
      <c r="J287" s="76" t="s">
        <v>984</v>
      </c>
      <c r="K287" s="76"/>
      <c r="L287" s="76" t="s">
        <v>971</v>
      </c>
      <c r="M287" s="76" t="s">
        <v>968</v>
      </c>
      <c r="N287" s="76" t="s">
        <v>969</v>
      </c>
      <c r="O287" s="76" t="s">
        <v>970</v>
      </c>
      <c r="P287" s="176" t="s">
        <v>983</v>
      </c>
      <c r="Q287" s="176" t="s">
        <v>984</v>
      </c>
      <c r="R287" s="177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177"/>
      <c r="AW287" s="177"/>
      <c r="AX287" s="177"/>
      <c r="AY287" s="177"/>
      <c r="AZ287" s="177"/>
      <c r="BA287" s="177"/>
      <c r="BB287" s="177"/>
      <c r="BC287" s="177"/>
      <c r="BD287" s="177"/>
      <c r="BE287" s="177"/>
      <c r="BF287" s="177"/>
      <c r="BG287" s="177"/>
      <c r="BH287" s="177"/>
      <c r="BI287" s="177"/>
      <c r="BJ287" s="177"/>
      <c r="BK287" s="177"/>
      <c r="BL287" s="177"/>
      <c r="BM287" s="177"/>
      <c r="BN287" s="177"/>
      <c r="BO287" s="177"/>
      <c r="BP287" s="177"/>
      <c r="BQ287" s="177"/>
      <c r="BR287" s="177"/>
      <c r="BS287" s="177"/>
      <c r="BT287" s="177"/>
      <c r="BU287" s="177"/>
      <c r="BV287" s="177"/>
      <c r="BW287" s="177"/>
      <c r="BX287" s="177"/>
      <c r="BY287" s="177"/>
      <c r="BZ287" s="177"/>
      <c r="CA287" s="177"/>
      <c r="CB287" s="177"/>
      <c r="CC287" s="177"/>
      <c r="CD287" s="177"/>
      <c r="CE287" s="177"/>
      <c r="CF287" s="177"/>
      <c r="CG287" s="177"/>
      <c r="CH287" s="177"/>
      <c r="CI287" s="177"/>
      <c r="CJ287" s="177"/>
      <c r="CK287" s="177"/>
      <c r="CL287" s="177"/>
      <c r="CM287" s="177"/>
      <c r="CN287" s="177"/>
      <c r="CO287" s="177"/>
      <c r="CP287" s="177"/>
      <c r="CQ287" s="177"/>
      <c r="CR287" s="177"/>
      <c r="CS287" s="177"/>
      <c r="CT287" s="177"/>
      <c r="CU287" s="177"/>
      <c r="CV287" s="177"/>
      <c r="CW287" s="177"/>
      <c r="CX287" s="177"/>
      <c r="CY287" s="177"/>
      <c r="CZ287" s="177"/>
      <c r="DA287" s="177"/>
      <c r="DB287" s="177"/>
      <c r="DC287" s="177"/>
      <c r="DD287" s="177"/>
      <c r="DE287" s="177"/>
      <c r="DF287" s="177"/>
      <c r="DG287" s="177"/>
      <c r="DH287" s="177"/>
      <c r="DI287" s="177"/>
      <c r="DJ287" s="177"/>
      <c r="DK287" s="177"/>
      <c r="DL287" s="177"/>
      <c r="DM287" s="177"/>
      <c r="DN287" s="177"/>
      <c r="DO287" s="177"/>
      <c r="DP287" s="177"/>
      <c r="DQ287" s="177"/>
      <c r="DR287" s="177"/>
      <c r="DS287" s="177"/>
      <c r="DT287" s="177"/>
      <c r="DU287" s="177"/>
      <c r="DV287" s="177"/>
      <c r="DW287" s="177"/>
      <c r="DX287" s="177"/>
      <c r="DY287" s="177"/>
      <c r="DZ287" s="177"/>
      <c r="EA287" s="177"/>
      <c r="EB287" s="177"/>
      <c r="EC287" s="177"/>
      <c r="ED287" s="177"/>
      <c r="EE287" s="177"/>
      <c r="EF287" s="177"/>
      <c r="EG287" s="177"/>
      <c r="EH287" s="177"/>
      <c r="EI287" s="177"/>
      <c r="EJ287" s="177"/>
      <c r="EK287" s="177"/>
    </row>
    <row r="288" spans="1:141" ht="14.4" x14ac:dyDescent="0.3">
      <c r="A288" s="178" t="s">
        <v>686</v>
      </c>
      <c r="B288" s="181">
        <v>39863</v>
      </c>
      <c r="C288" s="182">
        <v>75</v>
      </c>
      <c r="D288" s="184">
        <v>73</v>
      </c>
      <c r="E288" s="184">
        <v>71</v>
      </c>
      <c r="F288" s="184"/>
      <c r="G288" s="203">
        <v>23</v>
      </c>
      <c r="H288" s="204">
        <v>1</v>
      </c>
      <c r="I288" s="76" t="s">
        <v>961</v>
      </c>
      <c r="J288" s="76" t="s">
        <v>984</v>
      </c>
      <c r="K288" s="76"/>
      <c r="L288" s="76" t="s">
        <v>971</v>
      </c>
      <c r="M288" s="76" t="s">
        <v>968</v>
      </c>
      <c r="N288" s="76" t="s">
        <v>969</v>
      </c>
      <c r="O288" s="76" t="s">
        <v>970</v>
      </c>
      <c r="P288" s="176" t="s">
        <v>983</v>
      </c>
      <c r="Q288" s="176" t="s">
        <v>984</v>
      </c>
      <c r="R288" s="177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  <c r="AP288" s="177"/>
      <c r="AQ288" s="177"/>
      <c r="AR288" s="177"/>
      <c r="AS288" s="177"/>
      <c r="AT288" s="177"/>
      <c r="AU288" s="177"/>
      <c r="AV288" s="177"/>
      <c r="AW288" s="177"/>
      <c r="AX288" s="177"/>
      <c r="AY288" s="177"/>
      <c r="AZ288" s="177"/>
      <c r="BA288" s="177"/>
      <c r="BB288" s="177"/>
      <c r="BC288" s="177"/>
      <c r="BD288" s="177"/>
      <c r="BE288" s="177"/>
      <c r="BF288" s="177"/>
      <c r="BG288" s="177"/>
      <c r="BH288" s="177"/>
      <c r="BI288" s="177"/>
      <c r="BJ288" s="177"/>
      <c r="BK288" s="177"/>
      <c r="BL288" s="177"/>
      <c r="BM288" s="177"/>
      <c r="BN288" s="177"/>
      <c r="BO288" s="177"/>
      <c r="BP288" s="177"/>
      <c r="BQ288" s="177"/>
      <c r="BR288" s="177"/>
      <c r="BS288" s="177"/>
      <c r="BT288" s="177"/>
      <c r="BU288" s="177"/>
      <c r="BV288" s="177"/>
      <c r="BW288" s="177"/>
      <c r="BX288" s="177"/>
      <c r="BY288" s="177"/>
      <c r="BZ288" s="177"/>
      <c r="CA288" s="177"/>
      <c r="CB288" s="177"/>
      <c r="CC288" s="177"/>
      <c r="CD288" s="177"/>
      <c r="CE288" s="177"/>
      <c r="CF288" s="177"/>
      <c r="CG288" s="177"/>
      <c r="CH288" s="177"/>
      <c r="CI288" s="177"/>
      <c r="CJ288" s="177"/>
      <c r="CK288" s="177"/>
      <c r="CL288" s="177"/>
      <c r="CM288" s="177"/>
      <c r="CN288" s="177"/>
      <c r="CO288" s="177"/>
      <c r="CP288" s="177"/>
      <c r="CQ288" s="177"/>
      <c r="CR288" s="177"/>
      <c r="CS288" s="177"/>
      <c r="CT288" s="177"/>
      <c r="CU288" s="177"/>
      <c r="CV288" s="177"/>
      <c r="CW288" s="177"/>
      <c r="CX288" s="177"/>
      <c r="CY288" s="177"/>
      <c r="CZ288" s="177"/>
      <c r="DA288" s="177"/>
      <c r="DB288" s="177"/>
      <c r="DC288" s="177"/>
      <c r="DD288" s="177"/>
      <c r="DE288" s="177"/>
      <c r="DF288" s="177"/>
      <c r="DG288" s="177"/>
      <c r="DH288" s="177"/>
      <c r="DI288" s="177"/>
      <c r="DJ288" s="177"/>
      <c r="DK288" s="177"/>
      <c r="DL288" s="177"/>
      <c r="DM288" s="177"/>
      <c r="DN288" s="177"/>
      <c r="DO288" s="177"/>
      <c r="DP288" s="177"/>
      <c r="DQ288" s="177"/>
      <c r="DR288" s="177"/>
      <c r="DS288" s="177"/>
      <c r="DT288" s="177"/>
      <c r="DU288" s="177"/>
      <c r="DV288" s="177"/>
      <c r="DW288" s="177"/>
      <c r="DX288" s="177"/>
      <c r="DY288" s="177"/>
      <c r="DZ288" s="177"/>
      <c r="EA288" s="177"/>
      <c r="EB288" s="177"/>
      <c r="EC288" s="177"/>
      <c r="ED288" s="177"/>
      <c r="EE288" s="177"/>
      <c r="EF288" s="177"/>
      <c r="EG288" s="177"/>
      <c r="EH288" s="177"/>
      <c r="EI288" s="177"/>
      <c r="EJ288" s="177"/>
      <c r="EK288" s="177"/>
    </row>
    <row r="289" spans="1:141" ht="14.4" x14ac:dyDescent="0.3">
      <c r="A289" s="178" t="s">
        <v>687</v>
      </c>
      <c r="B289" s="181">
        <v>39863</v>
      </c>
      <c r="C289" s="182">
        <v>75</v>
      </c>
      <c r="D289" s="184">
        <v>86</v>
      </c>
      <c r="E289" s="184">
        <v>84</v>
      </c>
      <c r="F289" s="184"/>
      <c r="G289" s="203">
        <v>23</v>
      </c>
      <c r="H289" s="204">
        <v>1</v>
      </c>
      <c r="I289" s="76" t="s">
        <v>961</v>
      </c>
      <c r="J289" s="76" t="s">
        <v>984</v>
      </c>
      <c r="K289" s="76"/>
      <c r="L289" s="76" t="s">
        <v>971</v>
      </c>
      <c r="M289" s="76" t="s">
        <v>968</v>
      </c>
      <c r="N289" s="76" t="s">
        <v>969</v>
      </c>
      <c r="O289" s="76" t="s">
        <v>970</v>
      </c>
      <c r="P289" s="176" t="s">
        <v>983</v>
      </c>
      <c r="Q289" s="176" t="s">
        <v>984</v>
      </c>
      <c r="R289" s="177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  <c r="AP289" s="177"/>
      <c r="AQ289" s="177"/>
      <c r="AR289" s="177"/>
      <c r="AS289" s="177"/>
      <c r="AT289" s="177"/>
      <c r="AU289" s="177"/>
      <c r="AV289" s="177"/>
      <c r="AW289" s="177"/>
      <c r="AX289" s="177"/>
      <c r="AY289" s="177"/>
      <c r="AZ289" s="177"/>
      <c r="BA289" s="177"/>
      <c r="BB289" s="177"/>
      <c r="BC289" s="177"/>
      <c r="BD289" s="177"/>
      <c r="BE289" s="177"/>
      <c r="BF289" s="177"/>
      <c r="BG289" s="177"/>
      <c r="BH289" s="177"/>
      <c r="BI289" s="177"/>
      <c r="BJ289" s="177"/>
      <c r="BK289" s="177"/>
      <c r="BL289" s="177"/>
      <c r="BM289" s="177"/>
      <c r="BN289" s="177"/>
      <c r="BO289" s="177"/>
      <c r="BP289" s="177"/>
      <c r="BQ289" s="177"/>
      <c r="BR289" s="177"/>
      <c r="BS289" s="177"/>
      <c r="BT289" s="177"/>
      <c r="BU289" s="177"/>
      <c r="BV289" s="177"/>
      <c r="BW289" s="177"/>
      <c r="BX289" s="177"/>
      <c r="BY289" s="177"/>
      <c r="BZ289" s="177"/>
      <c r="CA289" s="177"/>
      <c r="CB289" s="177"/>
      <c r="CC289" s="177"/>
      <c r="CD289" s="177"/>
      <c r="CE289" s="177"/>
      <c r="CF289" s="177"/>
      <c r="CG289" s="177"/>
      <c r="CH289" s="177"/>
      <c r="CI289" s="177"/>
      <c r="CJ289" s="177"/>
      <c r="CK289" s="177"/>
      <c r="CL289" s="177"/>
      <c r="CM289" s="177"/>
      <c r="CN289" s="177"/>
      <c r="CO289" s="177"/>
      <c r="CP289" s="177"/>
      <c r="CQ289" s="177"/>
      <c r="CR289" s="177"/>
      <c r="CS289" s="177"/>
      <c r="CT289" s="177"/>
      <c r="CU289" s="177"/>
      <c r="CV289" s="177"/>
      <c r="CW289" s="177"/>
      <c r="CX289" s="177"/>
      <c r="CY289" s="177"/>
      <c r="CZ289" s="177"/>
      <c r="DA289" s="177"/>
      <c r="DB289" s="177"/>
      <c r="DC289" s="177"/>
      <c r="DD289" s="177"/>
      <c r="DE289" s="177"/>
      <c r="DF289" s="177"/>
      <c r="DG289" s="177"/>
      <c r="DH289" s="177"/>
      <c r="DI289" s="177"/>
      <c r="DJ289" s="177"/>
      <c r="DK289" s="177"/>
      <c r="DL289" s="177"/>
      <c r="DM289" s="177"/>
      <c r="DN289" s="177"/>
      <c r="DO289" s="177"/>
      <c r="DP289" s="177"/>
      <c r="DQ289" s="177"/>
      <c r="DR289" s="177"/>
      <c r="DS289" s="177"/>
      <c r="DT289" s="177"/>
      <c r="DU289" s="177"/>
      <c r="DV289" s="177"/>
      <c r="DW289" s="177"/>
      <c r="DX289" s="177"/>
      <c r="DY289" s="177"/>
      <c r="DZ289" s="177"/>
      <c r="EA289" s="177"/>
      <c r="EB289" s="177"/>
      <c r="EC289" s="177"/>
      <c r="ED289" s="177"/>
      <c r="EE289" s="177"/>
      <c r="EF289" s="177"/>
      <c r="EG289" s="177"/>
      <c r="EH289" s="177"/>
      <c r="EI289" s="177"/>
      <c r="EJ289" s="177"/>
      <c r="EK289" s="177"/>
    </row>
    <row r="290" spans="1:141" ht="14.4" x14ac:dyDescent="0.3">
      <c r="A290" s="178" t="s">
        <v>688</v>
      </c>
      <c r="B290" s="181">
        <v>39864</v>
      </c>
      <c r="C290" s="182">
        <v>75</v>
      </c>
      <c r="D290" s="184">
        <v>86</v>
      </c>
      <c r="E290" s="184">
        <v>84</v>
      </c>
      <c r="F290" s="184"/>
      <c r="G290" s="203">
        <v>23</v>
      </c>
      <c r="H290" s="204">
        <v>1</v>
      </c>
      <c r="I290" s="76" t="s">
        <v>961</v>
      </c>
      <c r="J290" s="76" t="s">
        <v>984</v>
      </c>
      <c r="K290" s="76"/>
      <c r="L290" s="76" t="s">
        <v>971</v>
      </c>
      <c r="M290" s="76" t="s">
        <v>968</v>
      </c>
      <c r="N290" s="76" t="s">
        <v>969</v>
      </c>
      <c r="O290" s="76" t="s">
        <v>970</v>
      </c>
      <c r="P290" s="176" t="s">
        <v>983</v>
      </c>
      <c r="Q290" s="176" t="s">
        <v>984</v>
      </c>
      <c r="R290" s="177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177"/>
      <c r="BK290" s="177"/>
      <c r="BL290" s="177"/>
      <c r="BM290" s="177"/>
      <c r="BN290" s="177"/>
      <c r="BO290" s="177"/>
      <c r="BP290" s="177"/>
      <c r="BQ290" s="177"/>
      <c r="BR290" s="177"/>
      <c r="BS290" s="177"/>
      <c r="BT290" s="177"/>
      <c r="BU290" s="177"/>
      <c r="BV290" s="177"/>
      <c r="BW290" s="177"/>
      <c r="BX290" s="177"/>
      <c r="BY290" s="177"/>
      <c r="BZ290" s="177"/>
      <c r="CA290" s="177"/>
      <c r="CB290" s="177"/>
      <c r="CC290" s="177"/>
      <c r="CD290" s="177"/>
      <c r="CE290" s="177"/>
      <c r="CF290" s="177"/>
      <c r="CG290" s="177"/>
      <c r="CH290" s="177"/>
      <c r="CI290" s="177"/>
      <c r="CJ290" s="177"/>
      <c r="CK290" s="177"/>
      <c r="CL290" s="177"/>
      <c r="CM290" s="177"/>
      <c r="CN290" s="177"/>
      <c r="CO290" s="177"/>
      <c r="CP290" s="177"/>
      <c r="CQ290" s="177"/>
      <c r="CR290" s="177"/>
      <c r="CS290" s="177"/>
      <c r="CT290" s="177"/>
      <c r="CU290" s="177"/>
      <c r="CV290" s="177"/>
      <c r="CW290" s="177"/>
      <c r="CX290" s="177"/>
      <c r="CY290" s="177"/>
      <c r="CZ290" s="177"/>
      <c r="DA290" s="177"/>
      <c r="DB290" s="177"/>
      <c r="DC290" s="177"/>
      <c r="DD290" s="177"/>
      <c r="DE290" s="177"/>
      <c r="DF290" s="177"/>
      <c r="DG290" s="177"/>
      <c r="DH290" s="177"/>
      <c r="DI290" s="177"/>
      <c r="DJ290" s="177"/>
      <c r="DK290" s="177"/>
      <c r="DL290" s="177"/>
      <c r="DM290" s="177"/>
      <c r="DN290" s="177"/>
      <c r="DO290" s="177"/>
      <c r="DP290" s="177"/>
      <c r="DQ290" s="177"/>
      <c r="DR290" s="177"/>
      <c r="DS290" s="177"/>
      <c r="DT290" s="177"/>
      <c r="DU290" s="177"/>
      <c r="DV290" s="177"/>
      <c r="DW290" s="177"/>
      <c r="DX290" s="177"/>
      <c r="DY290" s="177"/>
      <c r="DZ290" s="177"/>
      <c r="EA290" s="177"/>
      <c r="EB290" s="177"/>
      <c r="EC290" s="177"/>
      <c r="ED290" s="177"/>
      <c r="EE290" s="177"/>
      <c r="EF290" s="177"/>
      <c r="EG290" s="177"/>
      <c r="EH290" s="177"/>
      <c r="EI290" s="177"/>
      <c r="EJ290" s="177"/>
      <c r="EK290" s="177"/>
    </row>
    <row r="291" spans="1:141" ht="14.4" x14ac:dyDescent="0.3">
      <c r="A291" s="178" t="s">
        <v>689</v>
      </c>
      <c r="B291" s="181">
        <v>39863</v>
      </c>
      <c r="C291" s="182">
        <v>75</v>
      </c>
      <c r="D291" s="184">
        <v>86</v>
      </c>
      <c r="E291" s="184">
        <v>85</v>
      </c>
      <c r="F291" s="184"/>
      <c r="G291" s="203">
        <v>23</v>
      </c>
      <c r="H291" s="204">
        <v>1</v>
      </c>
      <c r="I291" s="76" t="s">
        <v>961</v>
      </c>
      <c r="J291" s="76" t="s">
        <v>984</v>
      </c>
      <c r="K291" s="76"/>
      <c r="L291" s="76" t="s">
        <v>971</v>
      </c>
      <c r="M291" s="76" t="s">
        <v>968</v>
      </c>
      <c r="N291" s="76" t="s">
        <v>969</v>
      </c>
      <c r="O291" s="76" t="s">
        <v>970</v>
      </c>
      <c r="P291" s="176" t="s">
        <v>983</v>
      </c>
      <c r="Q291" s="176" t="s">
        <v>984</v>
      </c>
      <c r="R291" s="177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  <c r="AP291" s="177"/>
      <c r="AQ291" s="177"/>
      <c r="AR291" s="177"/>
      <c r="AS291" s="177"/>
      <c r="AT291" s="177"/>
      <c r="AU291" s="177"/>
      <c r="AV291" s="177"/>
      <c r="AW291" s="177"/>
      <c r="AX291" s="177"/>
      <c r="AY291" s="177"/>
      <c r="AZ291" s="177"/>
      <c r="BA291" s="177"/>
      <c r="BB291" s="177"/>
      <c r="BC291" s="177"/>
      <c r="BD291" s="177"/>
      <c r="BE291" s="177"/>
      <c r="BF291" s="177"/>
      <c r="BG291" s="177"/>
      <c r="BH291" s="177"/>
      <c r="BI291" s="177"/>
      <c r="BJ291" s="177"/>
      <c r="BK291" s="177"/>
      <c r="BL291" s="177"/>
      <c r="BM291" s="177"/>
      <c r="BN291" s="177"/>
      <c r="BO291" s="177"/>
      <c r="BP291" s="177"/>
      <c r="BQ291" s="177"/>
      <c r="BR291" s="177"/>
      <c r="BS291" s="177"/>
      <c r="BT291" s="177"/>
      <c r="BU291" s="177"/>
      <c r="BV291" s="177"/>
      <c r="BW291" s="177"/>
      <c r="BX291" s="177"/>
      <c r="BY291" s="177"/>
      <c r="BZ291" s="177"/>
      <c r="CA291" s="177"/>
      <c r="CB291" s="177"/>
      <c r="CC291" s="177"/>
      <c r="CD291" s="177"/>
      <c r="CE291" s="177"/>
      <c r="CF291" s="177"/>
      <c r="CG291" s="177"/>
      <c r="CH291" s="177"/>
      <c r="CI291" s="177"/>
      <c r="CJ291" s="177"/>
      <c r="CK291" s="177"/>
      <c r="CL291" s="177"/>
      <c r="CM291" s="177"/>
      <c r="CN291" s="177"/>
      <c r="CO291" s="177"/>
      <c r="CP291" s="177"/>
      <c r="CQ291" s="177"/>
      <c r="CR291" s="177"/>
      <c r="CS291" s="177"/>
      <c r="CT291" s="177"/>
      <c r="CU291" s="177"/>
      <c r="CV291" s="177"/>
      <c r="CW291" s="177"/>
      <c r="CX291" s="177"/>
      <c r="CY291" s="177"/>
      <c r="CZ291" s="177"/>
      <c r="DA291" s="177"/>
      <c r="DB291" s="177"/>
      <c r="DC291" s="177"/>
      <c r="DD291" s="177"/>
      <c r="DE291" s="177"/>
      <c r="DF291" s="177"/>
      <c r="DG291" s="177"/>
      <c r="DH291" s="177"/>
      <c r="DI291" s="177"/>
      <c r="DJ291" s="177"/>
      <c r="DK291" s="177"/>
      <c r="DL291" s="177"/>
      <c r="DM291" s="177"/>
      <c r="DN291" s="177"/>
      <c r="DO291" s="177"/>
      <c r="DP291" s="177"/>
      <c r="DQ291" s="177"/>
      <c r="DR291" s="177"/>
      <c r="DS291" s="177"/>
      <c r="DT291" s="177"/>
      <c r="DU291" s="177"/>
      <c r="DV291" s="177"/>
      <c r="DW291" s="177"/>
      <c r="DX291" s="177"/>
      <c r="DY291" s="177"/>
      <c r="DZ291" s="177"/>
      <c r="EA291" s="177"/>
      <c r="EB291" s="177"/>
      <c r="EC291" s="177"/>
      <c r="ED291" s="177"/>
      <c r="EE291" s="177"/>
      <c r="EF291" s="177"/>
      <c r="EG291" s="177"/>
      <c r="EH291" s="177"/>
      <c r="EI291" s="177"/>
      <c r="EJ291" s="177"/>
      <c r="EK291" s="177"/>
    </row>
    <row r="292" spans="1:141" ht="14.4" x14ac:dyDescent="0.3">
      <c r="A292" s="178" t="s">
        <v>690</v>
      </c>
      <c r="B292" s="181">
        <v>39862</v>
      </c>
      <c r="C292" s="182">
        <v>75</v>
      </c>
      <c r="D292" s="184">
        <v>86</v>
      </c>
      <c r="E292" s="184">
        <v>84</v>
      </c>
      <c r="F292" s="184"/>
      <c r="G292" s="203">
        <v>23</v>
      </c>
      <c r="H292" s="204">
        <v>1</v>
      </c>
      <c r="I292" s="76" t="s">
        <v>961</v>
      </c>
      <c r="J292" s="76" t="s">
        <v>984</v>
      </c>
      <c r="K292" s="76"/>
      <c r="L292" s="76" t="s">
        <v>971</v>
      </c>
      <c r="M292" s="76" t="s">
        <v>968</v>
      </c>
      <c r="N292" s="76" t="s">
        <v>969</v>
      </c>
      <c r="O292" s="76" t="s">
        <v>970</v>
      </c>
      <c r="P292" s="176" t="s">
        <v>983</v>
      </c>
      <c r="Q292" s="176" t="s">
        <v>984</v>
      </c>
      <c r="R292" s="177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77"/>
      <c r="AL292" s="177"/>
      <c r="AM292" s="177"/>
      <c r="AN292" s="177"/>
      <c r="AO292" s="177"/>
      <c r="AP292" s="177"/>
      <c r="AQ292" s="177"/>
      <c r="AR292" s="177"/>
      <c r="AS292" s="177"/>
      <c r="AT292" s="177"/>
      <c r="AU292" s="177"/>
      <c r="AV292" s="177"/>
      <c r="AW292" s="177"/>
      <c r="AX292" s="177"/>
      <c r="AY292" s="177"/>
      <c r="AZ292" s="177"/>
      <c r="BA292" s="177"/>
      <c r="BB292" s="177"/>
      <c r="BC292" s="177"/>
      <c r="BD292" s="177"/>
      <c r="BE292" s="177"/>
      <c r="BF292" s="177"/>
      <c r="BG292" s="177"/>
      <c r="BH292" s="177"/>
      <c r="BI292" s="177"/>
      <c r="BJ292" s="177"/>
      <c r="BK292" s="177"/>
      <c r="BL292" s="177"/>
      <c r="BM292" s="177"/>
      <c r="BN292" s="177"/>
      <c r="BO292" s="177"/>
      <c r="BP292" s="177"/>
      <c r="BQ292" s="177"/>
      <c r="BR292" s="177"/>
      <c r="BS292" s="177"/>
      <c r="BT292" s="177"/>
      <c r="BU292" s="177"/>
      <c r="BV292" s="177"/>
      <c r="BW292" s="177"/>
      <c r="BX292" s="177"/>
      <c r="BY292" s="177"/>
      <c r="BZ292" s="177"/>
      <c r="CA292" s="177"/>
      <c r="CB292" s="177"/>
      <c r="CC292" s="177"/>
      <c r="CD292" s="177"/>
      <c r="CE292" s="177"/>
      <c r="CF292" s="177"/>
      <c r="CG292" s="177"/>
      <c r="CH292" s="177"/>
      <c r="CI292" s="177"/>
      <c r="CJ292" s="177"/>
      <c r="CK292" s="177"/>
      <c r="CL292" s="177"/>
      <c r="CM292" s="177"/>
      <c r="CN292" s="177"/>
      <c r="CO292" s="177"/>
      <c r="CP292" s="177"/>
      <c r="CQ292" s="177"/>
      <c r="CR292" s="177"/>
      <c r="CS292" s="177"/>
      <c r="CT292" s="177"/>
      <c r="CU292" s="177"/>
      <c r="CV292" s="177"/>
      <c r="CW292" s="177"/>
      <c r="CX292" s="177"/>
      <c r="CY292" s="177"/>
      <c r="CZ292" s="177"/>
      <c r="DA292" s="177"/>
      <c r="DB292" s="177"/>
      <c r="DC292" s="177"/>
      <c r="DD292" s="177"/>
      <c r="DE292" s="177"/>
      <c r="DF292" s="177"/>
      <c r="DG292" s="177"/>
      <c r="DH292" s="177"/>
      <c r="DI292" s="177"/>
      <c r="DJ292" s="177"/>
      <c r="DK292" s="177"/>
      <c r="DL292" s="177"/>
      <c r="DM292" s="177"/>
      <c r="DN292" s="177"/>
      <c r="DO292" s="177"/>
      <c r="DP292" s="177"/>
      <c r="DQ292" s="177"/>
      <c r="DR292" s="177"/>
      <c r="DS292" s="177"/>
      <c r="DT292" s="177"/>
      <c r="DU292" s="177"/>
      <c r="DV292" s="177"/>
      <c r="DW292" s="177"/>
      <c r="DX292" s="177"/>
      <c r="DY292" s="177"/>
      <c r="DZ292" s="177"/>
      <c r="EA292" s="177"/>
      <c r="EB292" s="177"/>
      <c r="EC292" s="177"/>
      <c r="ED292" s="177"/>
      <c r="EE292" s="177"/>
      <c r="EF292" s="177"/>
      <c r="EG292" s="177"/>
      <c r="EH292" s="177"/>
      <c r="EI292" s="177"/>
      <c r="EJ292" s="177"/>
      <c r="EK292" s="177"/>
    </row>
    <row r="293" spans="1:141" ht="14.4" x14ac:dyDescent="0.3">
      <c r="A293" s="178" t="s">
        <v>691</v>
      </c>
      <c r="B293" s="181">
        <v>39863</v>
      </c>
      <c r="C293" s="182">
        <v>75</v>
      </c>
      <c r="D293" s="184">
        <v>85</v>
      </c>
      <c r="E293" s="184">
        <v>83</v>
      </c>
      <c r="F293" s="184"/>
      <c r="G293" s="203">
        <v>23</v>
      </c>
      <c r="H293" s="204">
        <v>1</v>
      </c>
      <c r="I293" s="76" t="s">
        <v>961</v>
      </c>
      <c r="J293" s="76" t="s">
        <v>984</v>
      </c>
      <c r="K293" s="76"/>
      <c r="L293" s="76" t="s">
        <v>971</v>
      </c>
      <c r="M293" s="76" t="s">
        <v>968</v>
      </c>
      <c r="N293" s="76" t="s">
        <v>969</v>
      </c>
      <c r="O293" s="76" t="s">
        <v>970</v>
      </c>
      <c r="P293" s="176" t="s">
        <v>983</v>
      </c>
      <c r="Q293" s="176" t="s">
        <v>984</v>
      </c>
      <c r="R293" s="177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77"/>
      <c r="AP293" s="177"/>
      <c r="AQ293" s="177"/>
      <c r="AR293" s="177"/>
      <c r="AS293" s="177"/>
      <c r="AT293" s="177"/>
      <c r="AU293" s="177"/>
      <c r="AV293" s="177"/>
      <c r="AW293" s="177"/>
      <c r="AX293" s="177"/>
      <c r="AY293" s="177"/>
      <c r="AZ293" s="177"/>
      <c r="BA293" s="177"/>
      <c r="BB293" s="177"/>
      <c r="BC293" s="177"/>
      <c r="BD293" s="177"/>
      <c r="BE293" s="177"/>
      <c r="BF293" s="177"/>
      <c r="BG293" s="177"/>
      <c r="BH293" s="177"/>
      <c r="BI293" s="177"/>
      <c r="BJ293" s="177"/>
      <c r="BK293" s="177"/>
      <c r="BL293" s="177"/>
      <c r="BM293" s="177"/>
      <c r="BN293" s="177"/>
      <c r="BO293" s="177"/>
      <c r="BP293" s="177"/>
      <c r="BQ293" s="177"/>
      <c r="BR293" s="177"/>
      <c r="BS293" s="177"/>
      <c r="BT293" s="177"/>
      <c r="BU293" s="177"/>
      <c r="BV293" s="177"/>
      <c r="BW293" s="177"/>
      <c r="BX293" s="177"/>
      <c r="BY293" s="177"/>
      <c r="BZ293" s="177"/>
      <c r="CA293" s="177"/>
      <c r="CB293" s="177"/>
      <c r="CC293" s="177"/>
      <c r="CD293" s="177"/>
      <c r="CE293" s="177"/>
      <c r="CF293" s="177"/>
      <c r="CG293" s="177"/>
      <c r="CH293" s="177"/>
      <c r="CI293" s="177"/>
      <c r="CJ293" s="177"/>
      <c r="CK293" s="177"/>
      <c r="CL293" s="177"/>
      <c r="CM293" s="177"/>
      <c r="CN293" s="177"/>
      <c r="CO293" s="177"/>
      <c r="CP293" s="177"/>
      <c r="CQ293" s="177"/>
      <c r="CR293" s="177"/>
      <c r="CS293" s="177"/>
      <c r="CT293" s="177"/>
      <c r="CU293" s="177"/>
      <c r="CV293" s="177"/>
      <c r="CW293" s="177"/>
      <c r="CX293" s="177"/>
      <c r="CY293" s="177"/>
      <c r="CZ293" s="177"/>
      <c r="DA293" s="177"/>
      <c r="DB293" s="177"/>
      <c r="DC293" s="177"/>
      <c r="DD293" s="177"/>
      <c r="DE293" s="177"/>
      <c r="DF293" s="177"/>
      <c r="DG293" s="177"/>
      <c r="DH293" s="177"/>
      <c r="DI293" s="177"/>
      <c r="DJ293" s="177"/>
      <c r="DK293" s="177"/>
      <c r="DL293" s="177"/>
      <c r="DM293" s="177"/>
      <c r="DN293" s="177"/>
      <c r="DO293" s="177"/>
      <c r="DP293" s="177"/>
      <c r="DQ293" s="177"/>
      <c r="DR293" s="177"/>
      <c r="DS293" s="177"/>
      <c r="DT293" s="177"/>
      <c r="DU293" s="177"/>
      <c r="DV293" s="177"/>
      <c r="DW293" s="177"/>
      <c r="DX293" s="177"/>
      <c r="DY293" s="177"/>
      <c r="DZ293" s="177"/>
      <c r="EA293" s="177"/>
      <c r="EB293" s="177"/>
      <c r="EC293" s="177"/>
      <c r="ED293" s="177"/>
      <c r="EE293" s="177"/>
      <c r="EF293" s="177"/>
      <c r="EG293" s="177"/>
      <c r="EH293" s="177"/>
      <c r="EI293" s="177"/>
      <c r="EJ293" s="177"/>
      <c r="EK293" s="177"/>
    </row>
    <row r="294" spans="1:141" ht="14.4" x14ac:dyDescent="0.3">
      <c r="A294" s="178" t="s">
        <v>692</v>
      </c>
      <c r="B294" s="181">
        <v>39863</v>
      </c>
      <c r="C294" s="182">
        <v>75</v>
      </c>
      <c r="D294" s="184">
        <v>86</v>
      </c>
      <c r="E294" s="184">
        <v>84</v>
      </c>
      <c r="F294" s="184"/>
      <c r="G294" s="203">
        <v>22</v>
      </c>
      <c r="H294" s="204">
        <v>1</v>
      </c>
      <c r="I294" s="76" t="s">
        <v>961</v>
      </c>
      <c r="J294" s="76" t="s">
        <v>984</v>
      </c>
      <c r="K294" s="76"/>
      <c r="L294" s="76" t="s">
        <v>971</v>
      </c>
      <c r="M294" s="76" t="s">
        <v>968</v>
      </c>
      <c r="N294" s="76" t="s">
        <v>969</v>
      </c>
      <c r="O294" s="76" t="s">
        <v>970</v>
      </c>
      <c r="P294" s="176" t="s">
        <v>983</v>
      </c>
      <c r="Q294" s="176" t="s">
        <v>984</v>
      </c>
      <c r="R294" s="177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77"/>
      <c r="AP294" s="177"/>
      <c r="AQ294" s="177"/>
      <c r="AR294" s="177"/>
      <c r="AS294" s="177"/>
      <c r="AT294" s="177"/>
      <c r="AU294" s="177"/>
      <c r="AV294" s="177"/>
      <c r="AW294" s="177"/>
      <c r="AX294" s="177"/>
      <c r="AY294" s="177"/>
      <c r="AZ294" s="177"/>
      <c r="BA294" s="177"/>
      <c r="BB294" s="177"/>
      <c r="BC294" s="177"/>
      <c r="BD294" s="177"/>
      <c r="BE294" s="177"/>
      <c r="BF294" s="177"/>
      <c r="BG294" s="177"/>
      <c r="BH294" s="177"/>
      <c r="BI294" s="177"/>
      <c r="BJ294" s="177"/>
      <c r="BK294" s="177"/>
      <c r="BL294" s="177"/>
      <c r="BM294" s="177"/>
      <c r="BN294" s="177"/>
      <c r="BO294" s="177"/>
      <c r="BP294" s="177"/>
      <c r="BQ294" s="177"/>
      <c r="BR294" s="177"/>
      <c r="BS294" s="177"/>
      <c r="BT294" s="177"/>
      <c r="BU294" s="177"/>
      <c r="BV294" s="177"/>
      <c r="BW294" s="177"/>
      <c r="BX294" s="177"/>
      <c r="BY294" s="177"/>
      <c r="BZ294" s="177"/>
      <c r="CA294" s="177"/>
      <c r="CB294" s="177"/>
      <c r="CC294" s="177"/>
      <c r="CD294" s="177"/>
      <c r="CE294" s="177"/>
      <c r="CF294" s="177"/>
      <c r="CG294" s="177"/>
      <c r="CH294" s="177"/>
      <c r="CI294" s="177"/>
      <c r="CJ294" s="177"/>
      <c r="CK294" s="177"/>
      <c r="CL294" s="177"/>
      <c r="CM294" s="177"/>
      <c r="CN294" s="177"/>
      <c r="CO294" s="177"/>
      <c r="CP294" s="177"/>
      <c r="CQ294" s="177"/>
      <c r="CR294" s="177"/>
      <c r="CS294" s="177"/>
      <c r="CT294" s="177"/>
      <c r="CU294" s="177"/>
      <c r="CV294" s="177"/>
      <c r="CW294" s="177"/>
      <c r="CX294" s="177"/>
      <c r="CY294" s="177"/>
      <c r="CZ294" s="177"/>
      <c r="DA294" s="177"/>
      <c r="DB294" s="177"/>
      <c r="DC294" s="177"/>
      <c r="DD294" s="177"/>
      <c r="DE294" s="177"/>
      <c r="DF294" s="177"/>
      <c r="DG294" s="177"/>
      <c r="DH294" s="177"/>
      <c r="DI294" s="177"/>
      <c r="DJ294" s="177"/>
      <c r="DK294" s="177"/>
      <c r="DL294" s="177"/>
      <c r="DM294" s="177"/>
      <c r="DN294" s="177"/>
      <c r="DO294" s="177"/>
      <c r="DP294" s="177"/>
      <c r="DQ294" s="177"/>
      <c r="DR294" s="177"/>
      <c r="DS294" s="177"/>
      <c r="DT294" s="177"/>
      <c r="DU294" s="177"/>
      <c r="DV294" s="177"/>
      <c r="DW294" s="177"/>
      <c r="DX294" s="177"/>
      <c r="DY294" s="177"/>
      <c r="DZ294" s="177"/>
      <c r="EA294" s="177"/>
      <c r="EB294" s="177"/>
      <c r="EC294" s="177"/>
      <c r="ED294" s="177"/>
      <c r="EE294" s="177"/>
      <c r="EF294" s="177"/>
      <c r="EG294" s="177"/>
      <c r="EH294" s="177"/>
      <c r="EI294" s="177"/>
      <c r="EJ294" s="177"/>
      <c r="EK294" s="177"/>
    </row>
    <row r="295" spans="1:141" ht="14.4" x14ac:dyDescent="0.3">
      <c r="A295" s="178" t="s">
        <v>693</v>
      </c>
      <c r="B295" s="181">
        <v>39864</v>
      </c>
      <c r="C295" s="182">
        <v>75</v>
      </c>
      <c r="D295" s="184">
        <v>86</v>
      </c>
      <c r="E295" s="184">
        <v>84</v>
      </c>
      <c r="F295" s="184"/>
      <c r="G295" s="203">
        <v>23</v>
      </c>
      <c r="H295" s="204">
        <v>1</v>
      </c>
      <c r="I295" s="76" t="s">
        <v>961</v>
      </c>
      <c r="J295" s="76" t="s">
        <v>984</v>
      </c>
      <c r="K295" s="76"/>
      <c r="L295" s="76" t="s">
        <v>971</v>
      </c>
      <c r="M295" s="76" t="s">
        <v>968</v>
      </c>
      <c r="N295" s="76" t="s">
        <v>969</v>
      </c>
      <c r="O295" s="76" t="s">
        <v>970</v>
      </c>
      <c r="P295" s="176" t="s">
        <v>983</v>
      </c>
      <c r="Q295" s="176" t="s">
        <v>984</v>
      </c>
      <c r="R295" s="177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  <c r="AE295" s="177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77"/>
      <c r="AP295" s="177"/>
      <c r="AQ295" s="177"/>
      <c r="AR295" s="177"/>
      <c r="AS295" s="177"/>
      <c r="AT295" s="177"/>
      <c r="AU295" s="177"/>
      <c r="AV295" s="177"/>
      <c r="AW295" s="177"/>
      <c r="AX295" s="177"/>
      <c r="AY295" s="177"/>
      <c r="AZ295" s="177"/>
      <c r="BA295" s="177"/>
      <c r="BB295" s="177"/>
      <c r="BC295" s="177"/>
      <c r="BD295" s="177"/>
      <c r="BE295" s="177"/>
      <c r="BF295" s="177"/>
      <c r="BG295" s="177"/>
      <c r="BH295" s="177"/>
      <c r="BI295" s="177"/>
      <c r="BJ295" s="177"/>
      <c r="BK295" s="177"/>
      <c r="BL295" s="177"/>
      <c r="BM295" s="177"/>
      <c r="BN295" s="177"/>
      <c r="BO295" s="177"/>
      <c r="BP295" s="177"/>
      <c r="BQ295" s="177"/>
      <c r="BR295" s="177"/>
      <c r="BS295" s="177"/>
      <c r="BT295" s="177"/>
      <c r="BU295" s="177"/>
      <c r="BV295" s="177"/>
      <c r="BW295" s="177"/>
      <c r="BX295" s="177"/>
      <c r="BY295" s="177"/>
      <c r="BZ295" s="177"/>
      <c r="CA295" s="177"/>
      <c r="CB295" s="177"/>
      <c r="CC295" s="177"/>
      <c r="CD295" s="177"/>
      <c r="CE295" s="177"/>
      <c r="CF295" s="177"/>
      <c r="CG295" s="177"/>
      <c r="CH295" s="177"/>
      <c r="CI295" s="177"/>
      <c r="CJ295" s="177"/>
      <c r="CK295" s="177"/>
      <c r="CL295" s="177"/>
      <c r="CM295" s="177"/>
      <c r="CN295" s="177"/>
      <c r="CO295" s="177"/>
      <c r="CP295" s="177"/>
      <c r="CQ295" s="177"/>
      <c r="CR295" s="177"/>
      <c r="CS295" s="177"/>
      <c r="CT295" s="177"/>
      <c r="CU295" s="177"/>
      <c r="CV295" s="177"/>
      <c r="CW295" s="177"/>
      <c r="CX295" s="177"/>
      <c r="CY295" s="177"/>
      <c r="CZ295" s="177"/>
      <c r="DA295" s="177"/>
      <c r="DB295" s="177"/>
      <c r="DC295" s="177"/>
      <c r="DD295" s="177"/>
      <c r="DE295" s="177"/>
      <c r="DF295" s="177"/>
      <c r="DG295" s="177"/>
      <c r="DH295" s="177"/>
      <c r="DI295" s="177"/>
      <c r="DJ295" s="177"/>
      <c r="DK295" s="177"/>
      <c r="DL295" s="177"/>
      <c r="DM295" s="177"/>
      <c r="DN295" s="177"/>
      <c r="DO295" s="177"/>
      <c r="DP295" s="177"/>
      <c r="DQ295" s="177"/>
      <c r="DR295" s="177"/>
      <c r="DS295" s="177"/>
      <c r="DT295" s="177"/>
      <c r="DU295" s="177"/>
      <c r="DV295" s="177"/>
      <c r="DW295" s="177"/>
      <c r="DX295" s="177"/>
      <c r="DY295" s="177"/>
      <c r="DZ295" s="177"/>
      <c r="EA295" s="177"/>
      <c r="EB295" s="177"/>
      <c r="EC295" s="177"/>
      <c r="ED295" s="177"/>
      <c r="EE295" s="177"/>
      <c r="EF295" s="177"/>
      <c r="EG295" s="177"/>
      <c r="EH295" s="177"/>
      <c r="EI295" s="177"/>
      <c r="EJ295" s="177"/>
      <c r="EK295" s="177"/>
    </row>
    <row r="296" spans="1:141" ht="14.4" x14ac:dyDescent="0.3">
      <c r="A296" s="178" t="s">
        <v>694</v>
      </c>
      <c r="B296" s="181">
        <v>39864</v>
      </c>
      <c r="C296" s="182">
        <v>75</v>
      </c>
      <c r="D296" s="184">
        <v>86</v>
      </c>
      <c r="E296" s="184">
        <v>84</v>
      </c>
      <c r="F296" s="184"/>
      <c r="G296" s="203">
        <v>15</v>
      </c>
      <c r="H296" s="204">
        <v>1</v>
      </c>
      <c r="I296" s="76" t="s">
        <v>961</v>
      </c>
      <c r="J296" s="76" t="s">
        <v>984</v>
      </c>
      <c r="K296" s="76"/>
      <c r="L296" s="76" t="s">
        <v>971</v>
      </c>
      <c r="M296" s="76" t="s">
        <v>968</v>
      </c>
      <c r="N296" s="76" t="s">
        <v>969</v>
      </c>
      <c r="O296" s="76" t="s">
        <v>970</v>
      </c>
      <c r="P296" s="176" t="s">
        <v>983</v>
      </c>
      <c r="Q296" s="176" t="s">
        <v>984</v>
      </c>
      <c r="R296" s="177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  <c r="AE296" s="177"/>
      <c r="AF296" s="177"/>
      <c r="AG296" s="177"/>
      <c r="AH296" s="177"/>
      <c r="AI296" s="177"/>
      <c r="AJ296" s="177"/>
      <c r="AK296" s="177"/>
      <c r="AL296" s="177"/>
      <c r="AM296" s="177"/>
      <c r="AN296" s="177"/>
      <c r="AO296" s="177"/>
      <c r="AP296" s="177"/>
      <c r="AQ296" s="177"/>
      <c r="AR296" s="177"/>
      <c r="AS296" s="177"/>
      <c r="AT296" s="177"/>
      <c r="AU296" s="177"/>
      <c r="AV296" s="177"/>
      <c r="AW296" s="177"/>
      <c r="AX296" s="177"/>
      <c r="AY296" s="177"/>
      <c r="AZ296" s="177"/>
      <c r="BA296" s="177"/>
      <c r="BB296" s="177"/>
      <c r="BC296" s="177"/>
      <c r="BD296" s="177"/>
      <c r="BE296" s="177"/>
      <c r="BF296" s="177"/>
      <c r="BG296" s="177"/>
      <c r="BH296" s="177"/>
      <c r="BI296" s="177"/>
      <c r="BJ296" s="177"/>
      <c r="BK296" s="177"/>
      <c r="BL296" s="177"/>
      <c r="BM296" s="177"/>
      <c r="BN296" s="177"/>
      <c r="BO296" s="177"/>
      <c r="BP296" s="177"/>
      <c r="BQ296" s="177"/>
      <c r="BR296" s="177"/>
      <c r="BS296" s="177"/>
      <c r="BT296" s="177"/>
      <c r="BU296" s="177"/>
      <c r="BV296" s="177"/>
      <c r="BW296" s="177"/>
      <c r="BX296" s="177"/>
      <c r="BY296" s="177"/>
      <c r="BZ296" s="177"/>
      <c r="CA296" s="177"/>
      <c r="CB296" s="177"/>
      <c r="CC296" s="177"/>
      <c r="CD296" s="177"/>
      <c r="CE296" s="177"/>
      <c r="CF296" s="177"/>
      <c r="CG296" s="177"/>
      <c r="CH296" s="177"/>
      <c r="CI296" s="177"/>
      <c r="CJ296" s="177"/>
      <c r="CK296" s="177"/>
      <c r="CL296" s="177"/>
      <c r="CM296" s="177"/>
      <c r="CN296" s="177"/>
      <c r="CO296" s="177"/>
      <c r="CP296" s="177"/>
      <c r="CQ296" s="177"/>
      <c r="CR296" s="177"/>
      <c r="CS296" s="177"/>
      <c r="CT296" s="177"/>
      <c r="CU296" s="177"/>
      <c r="CV296" s="177"/>
      <c r="CW296" s="177"/>
      <c r="CX296" s="177"/>
      <c r="CY296" s="177"/>
      <c r="CZ296" s="177"/>
      <c r="DA296" s="177"/>
      <c r="DB296" s="177"/>
      <c r="DC296" s="177"/>
      <c r="DD296" s="177"/>
      <c r="DE296" s="177"/>
      <c r="DF296" s="177"/>
      <c r="DG296" s="177"/>
      <c r="DH296" s="177"/>
      <c r="DI296" s="177"/>
      <c r="DJ296" s="177"/>
      <c r="DK296" s="177"/>
      <c r="DL296" s="177"/>
      <c r="DM296" s="177"/>
      <c r="DN296" s="177"/>
      <c r="DO296" s="177"/>
      <c r="DP296" s="177"/>
      <c r="DQ296" s="177"/>
      <c r="DR296" s="177"/>
      <c r="DS296" s="177"/>
      <c r="DT296" s="177"/>
      <c r="DU296" s="177"/>
      <c r="DV296" s="177"/>
      <c r="DW296" s="177"/>
      <c r="DX296" s="177"/>
      <c r="DY296" s="177"/>
      <c r="DZ296" s="177"/>
      <c r="EA296" s="177"/>
      <c r="EB296" s="177"/>
      <c r="EC296" s="177"/>
      <c r="ED296" s="177"/>
      <c r="EE296" s="177"/>
      <c r="EF296" s="177"/>
      <c r="EG296" s="177"/>
      <c r="EH296" s="177"/>
      <c r="EI296" s="177"/>
      <c r="EJ296" s="177"/>
      <c r="EK296" s="177"/>
    </row>
    <row r="297" spans="1:141" ht="14.4" x14ac:dyDescent="0.3">
      <c r="A297" s="178" t="s">
        <v>695</v>
      </c>
      <c r="B297" s="181">
        <v>39863</v>
      </c>
      <c r="C297" s="182">
        <v>75</v>
      </c>
      <c r="D297" s="184">
        <v>86</v>
      </c>
      <c r="E297" s="184">
        <v>84</v>
      </c>
      <c r="F297" s="184"/>
      <c r="G297" s="203">
        <v>22</v>
      </c>
      <c r="H297" s="204">
        <v>1</v>
      </c>
      <c r="I297" s="76" t="s">
        <v>961</v>
      </c>
      <c r="J297" s="76" t="s">
        <v>984</v>
      </c>
      <c r="K297" s="76"/>
      <c r="L297" s="76" t="s">
        <v>971</v>
      </c>
      <c r="M297" s="76" t="s">
        <v>968</v>
      </c>
      <c r="N297" s="76" t="s">
        <v>969</v>
      </c>
      <c r="O297" s="76" t="s">
        <v>970</v>
      </c>
      <c r="P297" s="176" t="s">
        <v>983</v>
      </c>
      <c r="Q297" s="176" t="s">
        <v>984</v>
      </c>
      <c r="R297" s="177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77"/>
      <c r="AP297" s="177"/>
      <c r="AQ297" s="177"/>
      <c r="AR297" s="177"/>
      <c r="AS297" s="177"/>
      <c r="AT297" s="177"/>
      <c r="AU297" s="177"/>
      <c r="AV297" s="177"/>
      <c r="AW297" s="177"/>
      <c r="AX297" s="177"/>
      <c r="AY297" s="177"/>
      <c r="AZ297" s="177"/>
      <c r="BA297" s="177"/>
      <c r="BB297" s="177"/>
      <c r="BC297" s="177"/>
      <c r="BD297" s="177"/>
      <c r="BE297" s="177"/>
      <c r="BF297" s="177"/>
      <c r="BG297" s="177"/>
      <c r="BH297" s="177"/>
      <c r="BI297" s="177"/>
      <c r="BJ297" s="177"/>
      <c r="BK297" s="177"/>
      <c r="BL297" s="177"/>
      <c r="BM297" s="177"/>
      <c r="BN297" s="177"/>
      <c r="BO297" s="177"/>
      <c r="BP297" s="177"/>
      <c r="BQ297" s="177"/>
      <c r="BR297" s="177"/>
      <c r="BS297" s="177"/>
      <c r="BT297" s="177"/>
      <c r="BU297" s="177"/>
      <c r="BV297" s="177"/>
      <c r="BW297" s="177"/>
      <c r="BX297" s="177"/>
      <c r="BY297" s="177"/>
      <c r="BZ297" s="177"/>
      <c r="CA297" s="177"/>
      <c r="CB297" s="177"/>
      <c r="CC297" s="177"/>
      <c r="CD297" s="177"/>
      <c r="CE297" s="177"/>
      <c r="CF297" s="177"/>
      <c r="CG297" s="177"/>
      <c r="CH297" s="177"/>
      <c r="CI297" s="177"/>
      <c r="CJ297" s="177"/>
      <c r="CK297" s="177"/>
      <c r="CL297" s="177"/>
      <c r="CM297" s="177"/>
      <c r="CN297" s="177"/>
      <c r="CO297" s="177"/>
      <c r="CP297" s="177"/>
      <c r="CQ297" s="177"/>
      <c r="CR297" s="177"/>
      <c r="CS297" s="177"/>
      <c r="CT297" s="177"/>
      <c r="CU297" s="177"/>
      <c r="CV297" s="177"/>
      <c r="CW297" s="177"/>
      <c r="CX297" s="177"/>
      <c r="CY297" s="177"/>
      <c r="CZ297" s="177"/>
      <c r="DA297" s="177"/>
      <c r="DB297" s="177"/>
      <c r="DC297" s="177"/>
      <c r="DD297" s="177"/>
      <c r="DE297" s="177"/>
      <c r="DF297" s="177"/>
      <c r="DG297" s="177"/>
      <c r="DH297" s="177"/>
      <c r="DI297" s="177"/>
      <c r="DJ297" s="177"/>
      <c r="DK297" s="177"/>
      <c r="DL297" s="177"/>
      <c r="DM297" s="177"/>
      <c r="DN297" s="177"/>
      <c r="DO297" s="177"/>
      <c r="DP297" s="177"/>
      <c r="DQ297" s="177"/>
      <c r="DR297" s="177"/>
      <c r="DS297" s="177"/>
      <c r="DT297" s="177"/>
      <c r="DU297" s="177"/>
      <c r="DV297" s="177"/>
      <c r="DW297" s="177"/>
      <c r="DX297" s="177"/>
      <c r="DY297" s="177"/>
      <c r="DZ297" s="177"/>
      <c r="EA297" s="177"/>
      <c r="EB297" s="177"/>
      <c r="EC297" s="177"/>
      <c r="ED297" s="177"/>
      <c r="EE297" s="177"/>
      <c r="EF297" s="177"/>
      <c r="EG297" s="177"/>
      <c r="EH297" s="177"/>
      <c r="EI297" s="177"/>
      <c r="EJ297" s="177"/>
      <c r="EK297" s="177"/>
    </row>
    <row r="298" spans="1:141" ht="14.4" x14ac:dyDescent="0.3">
      <c r="A298" s="178" t="s">
        <v>696</v>
      </c>
      <c r="B298" s="181">
        <v>39863</v>
      </c>
      <c r="C298" s="182">
        <v>75</v>
      </c>
      <c r="D298" s="184">
        <v>86</v>
      </c>
      <c r="E298" s="184">
        <v>84</v>
      </c>
      <c r="F298" s="184"/>
      <c r="G298" s="203">
        <v>21</v>
      </c>
      <c r="H298" s="204">
        <v>1</v>
      </c>
      <c r="I298" s="76" t="s">
        <v>961</v>
      </c>
      <c r="J298" s="76" t="s">
        <v>984</v>
      </c>
      <c r="K298" s="76"/>
      <c r="L298" s="76" t="s">
        <v>971</v>
      </c>
      <c r="M298" s="76" t="s">
        <v>968</v>
      </c>
      <c r="N298" s="76" t="s">
        <v>969</v>
      </c>
      <c r="O298" s="76" t="s">
        <v>970</v>
      </c>
      <c r="P298" s="176" t="s">
        <v>983</v>
      </c>
      <c r="Q298" s="176" t="s">
        <v>984</v>
      </c>
      <c r="R298" s="177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  <c r="AP298" s="177"/>
      <c r="AQ298" s="177"/>
      <c r="AR298" s="177"/>
      <c r="AS298" s="177"/>
      <c r="AT298" s="177"/>
      <c r="AU298" s="177"/>
      <c r="AV298" s="177"/>
      <c r="AW298" s="177"/>
      <c r="AX298" s="177"/>
      <c r="AY298" s="177"/>
      <c r="AZ298" s="177"/>
      <c r="BA298" s="177"/>
      <c r="BB298" s="177"/>
      <c r="BC298" s="177"/>
      <c r="BD298" s="177"/>
      <c r="BE298" s="177"/>
      <c r="BF298" s="177"/>
      <c r="BG298" s="177"/>
      <c r="BH298" s="177"/>
      <c r="BI298" s="177"/>
      <c r="BJ298" s="177"/>
      <c r="BK298" s="177"/>
      <c r="BL298" s="177"/>
      <c r="BM298" s="177"/>
      <c r="BN298" s="177"/>
      <c r="BO298" s="177"/>
      <c r="BP298" s="177"/>
      <c r="BQ298" s="177"/>
      <c r="BR298" s="177"/>
      <c r="BS298" s="177"/>
      <c r="BT298" s="177"/>
      <c r="BU298" s="177"/>
      <c r="BV298" s="177"/>
      <c r="BW298" s="177"/>
      <c r="BX298" s="177"/>
      <c r="BY298" s="177"/>
      <c r="BZ298" s="177"/>
      <c r="CA298" s="177"/>
      <c r="CB298" s="177"/>
      <c r="CC298" s="177"/>
      <c r="CD298" s="177"/>
      <c r="CE298" s="177"/>
      <c r="CF298" s="177"/>
      <c r="CG298" s="177"/>
      <c r="CH298" s="177"/>
      <c r="CI298" s="177"/>
      <c r="CJ298" s="177"/>
      <c r="CK298" s="177"/>
      <c r="CL298" s="177"/>
      <c r="CM298" s="177"/>
      <c r="CN298" s="177"/>
      <c r="CO298" s="177"/>
      <c r="CP298" s="177"/>
      <c r="CQ298" s="177"/>
      <c r="CR298" s="177"/>
      <c r="CS298" s="177"/>
      <c r="CT298" s="177"/>
      <c r="CU298" s="177"/>
      <c r="CV298" s="177"/>
      <c r="CW298" s="177"/>
      <c r="CX298" s="177"/>
      <c r="CY298" s="177"/>
      <c r="CZ298" s="177"/>
      <c r="DA298" s="177"/>
      <c r="DB298" s="177"/>
      <c r="DC298" s="177"/>
      <c r="DD298" s="177"/>
      <c r="DE298" s="177"/>
      <c r="DF298" s="177"/>
      <c r="DG298" s="177"/>
      <c r="DH298" s="177"/>
      <c r="DI298" s="177"/>
      <c r="DJ298" s="177"/>
      <c r="DK298" s="177"/>
      <c r="DL298" s="177"/>
      <c r="DM298" s="177"/>
      <c r="DN298" s="177"/>
      <c r="DO298" s="177"/>
      <c r="DP298" s="177"/>
      <c r="DQ298" s="177"/>
      <c r="DR298" s="177"/>
      <c r="DS298" s="177"/>
      <c r="DT298" s="177"/>
      <c r="DU298" s="177"/>
      <c r="DV298" s="177"/>
      <c r="DW298" s="177"/>
      <c r="DX298" s="177"/>
      <c r="DY298" s="177"/>
      <c r="DZ298" s="177"/>
      <c r="EA298" s="177"/>
      <c r="EB298" s="177"/>
      <c r="EC298" s="177"/>
      <c r="ED298" s="177"/>
      <c r="EE298" s="177"/>
      <c r="EF298" s="177"/>
      <c r="EG298" s="177"/>
      <c r="EH298" s="177"/>
      <c r="EI298" s="177"/>
      <c r="EJ298" s="177"/>
      <c r="EK298" s="177"/>
    </row>
    <row r="299" spans="1:141" ht="14.4" x14ac:dyDescent="0.3">
      <c r="A299" s="178" t="s">
        <v>697</v>
      </c>
      <c r="B299" s="181">
        <v>39864</v>
      </c>
      <c r="C299" s="182">
        <v>75</v>
      </c>
      <c r="D299" s="184">
        <v>86</v>
      </c>
      <c r="E299" s="184">
        <v>84</v>
      </c>
      <c r="F299" s="184"/>
      <c r="G299" s="203">
        <v>22</v>
      </c>
      <c r="H299" s="204">
        <v>1</v>
      </c>
      <c r="I299" s="76" t="s">
        <v>961</v>
      </c>
      <c r="J299" s="76" t="s">
        <v>984</v>
      </c>
      <c r="K299" s="76"/>
      <c r="L299" s="76" t="s">
        <v>971</v>
      </c>
      <c r="M299" s="76" t="s">
        <v>968</v>
      </c>
      <c r="N299" s="76" t="s">
        <v>969</v>
      </c>
      <c r="O299" s="76" t="s">
        <v>970</v>
      </c>
      <c r="P299" s="176" t="s">
        <v>983</v>
      </c>
      <c r="Q299" s="176" t="s">
        <v>984</v>
      </c>
      <c r="R299" s="177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177"/>
      <c r="AY299" s="177"/>
      <c r="AZ299" s="177"/>
      <c r="BA299" s="177"/>
      <c r="BB299" s="177"/>
      <c r="BC299" s="177"/>
      <c r="BD299" s="177"/>
      <c r="BE299" s="177"/>
      <c r="BF299" s="177"/>
      <c r="BG299" s="177"/>
      <c r="BH299" s="177"/>
      <c r="BI299" s="177"/>
      <c r="BJ299" s="177"/>
      <c r="BK299" s="177"/>
      <c r="BL299" s="177"/>
      <c r="BM299" s="177"/>
      <c r="BN299" s="177"/>
      <c r="BO299" s="177"/>
      <c r="BP299" s="177"/>
      <c r="BQ299" s="177"/>
      <c r="BR299" s="177"/>
      <c r="BS299" s="177"/>
      <c r="BT299" s="177"/>
      <c r="BU299" s="177"/>
      <c r="BV299" s="177"/>
      <c r="BW299" s="177"/>
      <c r="BX299" s="177"/>
      <c r="BY299" s="177"/>
      <c r="BZ299" s="177"/>
      <c r="CA299" s="177"/>
      <c r="CB299" s="177"/>
      <c r="CC299" s="177"/>
      <c r="CD299" s="177"/>
      <c r="CE299" s="177"/>
      <c r="CF299" s="177"/>
      <c r="CG299" s="177"/>
      <c r="CH299" s="177"/>
      <c r="CI299" s="177"/>
      <c r="CJ299" s="177"/>
      <c r="CK299" s="177"/>
      <c r="CL299" s="177"/>
      <c r="CM299" s="177"/>
      <c r="CN299" s="177"/>
      <c r="CO299" s="177"/>
      <c r="CP299" s="177"/>
      <c r="CQ299" s="177"/>
      <c r="CR299" s="177"/>
      <c r="CS299" s="177"/>
      <c r="CT299" s="177"/>
      <c r="CU299" s="177"/>
      <c r="CV299" s="177"/>
      <c r="CW299" s="177"/>
      <c r="CX299" s="177"/>
      <c r="CY299" s="177"/>
      <c r="CZ299" s="177"/>
      <c r="DA299" s="177"/>
      <c r="DB299" s="177"/>
      <c r="DC299" s="177"/>
      <c r="DD299" s="177"/>
      <c r="DE299" s="177"/>
      <c r="DF299" s="177"/>
      <c r="DG299" s="177"/>
      <c r="DH299" s="177"/>
      <c r="DI299" s="177"/>
      <c r="DJ299" s="177"/>
      <c r="DK299" s="177"/>
      <c r="DL299" s="177"/>
      <c r="DM299" s="177"/>
      <c r="DN299" s="177"/>
      <c r="DO299" s="177"/>
      <c r="DP299" s="177"/>
      <c r="DQ299" s="177"/>
      <c r="DR299" s="177"/>
      <c r="DS299" s="177"/>
      <c r="DT299" s="177"/>
      <c r="DU299" s="177"/>
      <c r="DV299" s="177"/>
      <c r="DW299" s="177"/>
      <c r="DX299" s="177"/>
      <c r="DY299" s="177"/>
      <c r="DZ299" s="177"/>
      <c r="EA299" s="177"/>
      <c r="EB299" s="177"/>
      <c r="EC299" s="177"/>
      <c r="ED299" s="177"/>
      <c r="EE299" s="177"/>
      <c r="EF299" s="177"/>
      <c r="EG299" s="177"/>
      <c r="EH299" s="177"/>
      <c r="EI299" s="177"/>
      <c r="EJ299" s="177"/>
      <c r="EK299" s="177"/>
    </row>
    <row r="300" spans="1:141" ht="14.4" x14ac:dyDescent="0.3">
      <c r="A300" s="178" t="s">
        <v>698</v>
      </c>
      <c r="B300" s="181">
        <v>39864</v>
      </c>
      <c r="C300" s="182">
        <v>75</v>
      </c>
      <c r="D300" s="184">
        <v>86</v>
      </c>
      <c r="E300" s="184">
        <v>84</v>
      </c>
      <c r="F300" s="184"/>
      <c r="G300" s="203">
        <v>22</v>
      </c>
      <c r="H300" s="204">
        <v>1</v>
      </c>
      <c r="I300" s="76" t="s">
        <v>961</v>
      </c>
      <c r="J300" s="76" t="s">
        <v>984</v>
      </c>
      <c r="K300" s="76"/>
      <c r="L300" s="76" t="s">
        <v>971</v>
      </c>
      <c r="M300" s="76" t="s">
        <v>968</v>
      </c>
      <c r="N300" s="76" t="s">
        <v>969</v>
      </c>
      <c r="O300" s="76" t="s">
        <v>970</v>
      </c>
      <c r="P300" s="176" t="s">
        <v>983</v>
      </c>
      <c r="Q300" s="176" t="s">
        <v>984</v>
      </c>
      <c r="R300" s="177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177"/>
      <c r="AW300" s="177"/>
      <c r="AX300" s="177"/>
      <c r="AY300" s="177"/>
      <c r="AZ300" s="177"/>
      <c r="BA300" s="177"/>
      <c r="BB300" s="177"/>
      <c r="BC300" s="177"/>
      <c r="BD300" s="177"/>
      <c r="BE300" s="177"/>
      <c r="BF300" s="177"/>
      <c r="BG300" s="177"/>
      <c r="BH300" s="177"/>
      <c r="BI300" s="177"/>
      <c r="BJ300" s="177"/>
      <c r="BK300" s="177"/>
      <c r="BL300" s="177"/>
      <c r="BM300" s="177"/>
      <c r="BN300" s="177"/>
      <c r="BO300" s="177"/>
      <c r="BP300" s="177"/>
      <c r="BQ300" s="177"/>
      <c r="BR300" s="177"/>
      <c r="BS300" s="177"/>
      <c r="BT300" s="177"/>
      <c r="BU300" s="177"/>
      <c r="BV300" s="177"/>
      <c r="BW300" s="177"/>
      <c r="BX300" s="177"/>
      <c r="BY300" s="177"/>
      <c r="BZ300" s="177"/>
      <c r="CA300" s="177"/>
      <c r="CB300" s="177"/>
      <c r="CC300" s="177"/>
      <c r="CD300" s="177"/>
      <c r="CE300" s="177"/>
      <c r="CF300" s="177"/>
      <c r="CG300" s="177"/>
      <c r="CH300" s="177"/>
      <c r="CI300" s="177"/>
      <c r="CJ300" s="177"/>
      <c r="CK300" s="177"/>
      <c r="CL300" s="177"/>
      <c r="CM300" s="177"/>
      <c r="CN300" s="177"/>
      <c r="CO300" s="177"/>
      <c r="CP300" s="177"/>
      <c r="CQ300" s="177"/>
      <c r="CR300" s="177"/>
      <c r="CS300" s="177"/>
      <c r="CT300" s="177"/>
      <c r="CU300" s="177"/>
      <c r="CV300" s="177"/>
      <c r="CW300" s="177"/>
      <c r="CX300" s="177"/>
      <c r="CY300" s="177"/>
      <c r="CZ300" s="177"/>
      <c r="DA300" s="177"/>
      <c r="DB300" s="177"/>
      <c r="DC300" s="177"/>
      <c r="DD300" s="177"/>
      <c r="DE300" s="177"/>
      <c r="DF300" s="177"/>
      <c r="DG300" s="177"/>
      <c r="DH300" s="177"/>
      <c r="DI300" s="177"/>
      <c r="DJ300" s="177"/>
      <c r="DK300" s="177"/>
      <c r="DL300" s="177"/>
      <c r="DM300" s="177"/>
      <c r="DN300" s="177"/>
      <c r="DO300" s="177"/>
      <c r="DP300" s="177"/>
      <c r="DQ300" s="177"/>
      <c r="DR300" s="177"/>
      <c r="DS300" s="177"/>
      <c r="DT300" s="177"/>
      <c r="DU300" s="177"/>
      <c r="DV300" s="177"/>
      <c r="DW300" s="177"/>
      <c r="DX300" s="177"/>
      <c r="DY300" s="177"/>
      <c r="DZ300" s="177"/>
      <c r="EA300" s="177"/>
      <c r="EB300" s="177"/>
      <c r="EC300" s="177"/>
      <c r="ED300" s="177"/>
      <c r="EE300" s="177"/>
      <c r="EF300" s="177"/>
      <c r="EG300" s="177"/>
      <c r="EH300" s="177"/>
      <c r="EI300" s="177"/>
      <c r="EJ300" s="177"/>
      <c r="EK300" s="177"/>
    </row>
    <row r="301" spans="1:141" ht="14.4" x14ac:dyDescent="0.3">
      <c r="A301" s="178" t="s">
        <v>699</v>
      </c>
      <c r="B301" s="181">
        <v>39966</v>
      </c>
      <c r="C301" s="182">
        <v>75</v>
      </c>
      <c r="D301" s="184">
        <v>87</v>
      </c>
      <c r="E301" s="184">
        <v>85</v>
      </c>
      <c r="F301" s="184"/>
      <c r="G301" s="205">
        <v>23</v>
      </c>
      <c r="H301" s="204">
        <v>1</v>
      </c>
      <c r="I301" s="76" t="s">
        <v>961</v>
      </c>
      <c r="J301" s="76" t="s">
        <v>984</v>
      </c>
      <c r="K301" s="76"/>
      <c r="L301" s="76" t="s">
        <v>971</v>
      </c>
      <c r="M301" s="76" t="s">
        <v>968</v>
      </c>
      <c r="N301" s="76" t="s">
        <v>969</v>
      </c>
      <c r="O301" s="76" t="s">
        <v>970</v>
      </c>
      <c r="P301" s="176" t="s">
        <v>983</v>
      </c>
      <c r="Q301" s="176" t="s">
        <v>984</v>
      </c>
      <c r="R301" s="177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177"/>
      <c r="AW301" s="177"/>
      <c r="AX301" s="177"/>
      <c r="AY301" s="177"/>
      <c r="AZ301" s="177"/>
      <c r="BA301" s="177"/>
      <c r="BB301" s="177"/>
      <c r="BC301" s="177"/>
      <c r="BD301" s="177"/>
      <c r="BE301" s="177"/>
      <c r="BF301" s="177"/>
      <c r="BG301" s="177"/>
      <c r="BH301" s="177"/>
      <c r="BI301" s="177"/>
      <c r="BJ301" s="177"/>
      <c r="BK301" s="177"/>
      <c r="BL301" s="177"/>
      <c r="BM301" s="177"/>
      <c r="BN301" s="177"/>
      <c r="BO301" s="177"/>
      <c r="BP301" s="177"/>
      <c r="BQ301" s="177"/>
      <c r="BR301" s="177"/>
      <c r="BS301" s="177"/>
      <c r="BT301" s="177"/>
      <c r="BU301" s="177"/>
      <c r="BV301" s="177"/>
      <c r="BW301" s="177"/>
      <c r="BX301" s="177"/>
      <c r="BY301" s="177"/>
      <c r="BZ301" s="177"/>
      <c r="CA301" s="177"/>
      <c r="CB301" s="177"/>
      <c r="CC301" s="177"/>
      <c r="CD301" s="177"/>
      <c r="CE301" s="177"/>
      <c r="CF301" s="177"/>
      <c r="CG301" s="177"/>
      <c r="CH301" s="177"/>
      <c r="CI301" s="177"/>
      <c r="CJ301" s="177"/>
      <c r="CK301" s="177"/>
      <c r="CL301" s="177"/>
      <c r="CM301" s="177"/>
      <c r="CN301" s="177"/>
      <c r="CO301" s="177"/>
      <c r="CP301" s="177"/>
      <c r="CQ301" s="177"/>
      <c r="CR301" s="177"/>
      <c r="CS301" s="177"/>
      <c r="CT301" s="177"/>
      <c r="CU301" s="177"/>
      <c r="CV301" s="177"/>
      <c r="CW301" s="177"/>
      <c r="CX301" s="177"/>
      <c r="CY301" s="177"/>
      <c r="CZ301" s="177"/>
      <c r="DA301" s="177"/>
      <c r="DB301" s="177"/>
      <c r="DC301" s="177"/>
      <c r="DD301" s="177"/>
      <c r="DE301" s="177"/>
      <c r="DF301" s="177"/>
      <c r="DG301" s="177"/>
      <c r="DH301" s="177"/>
      <c r="DI301" s="177"/>
      <c r="DJ301" s="177"/>
      <c r="DK301" s="177"/>
      <c r="DL301" s="177"/>
      <c r="DM301" s="177"/>
      <c r="DN301" s="177"/>
      <c r="DO301" s="177"/>
      <c r="DP301" s="177"/>
      <c r="DQ301" s="177"/>
      <c r="DR301" s="177"/>
      <c r="DS301" s="177"/>
      <c r="DT301" s="177"/>
      <c r="DU301" s="177"/>
      <c r="DV301" s="177"/>
      <c r="DW301" s="177"/>
      <c r="DX301" s="177"/>
      <c r="DY301" s="177"/>
      <c r="DZ301" s="177"/>
      <c r="EA301" s="177"/>
      <c r="EB301" s="177"/>
      <c r="EC301" s="177"/>
      <c r="ED301" s="177"/>
      <c r="EE301" s="177"/>
      <c r="EF301" s="177"/>
      <c r="EG301" s="177"/>
      <c r="EH301" s="177"/>
      <c r="EI301" s="177"/>
      <c r="EJ301" s="177"/>
      <c r="EK301" s="177"/>
    </row>
    <row r="302" spans="1:141" ht="14.4" x14ac:dyDescent="0.3">
      <c r="A302" s="177"/>
      <c r="B302" s="177"/>
      <c r="C302" s="177"/>
      <c r="D302" s="177"/>
      <c r="E302" s="177"/>
      <c r="F302" s="177"/>
      <c r="G302" s="177"/>
      <c r="H302" s="177"/>
      <c r="I302" s="177"/>
      <c r="J302" s="177"/>
      <c r="K302" s="177"/>
      <c r="L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177"/>
      <c r="BG302" s="177"/>
      <c r="BH302" s="177"/>
      <c r="BI302" s="177"/>
      <c r="BJ302" s="177"/>
      <c r="BK302" s="177"/>
      <c r="BL302" s="177"/>
      <c r="BM302" s="177"/>
      <c r="BN302" s="177"/>
      <c r="BO302" s="177"/>
      <c r="BP302" s="177"/>
      <c r="BQ302" s="177"/>
      <c r="BR302" s="177"/>
      <c r="BS302" s="177"/>
      <c r="BT302" s="177"/>
      <c r="BU302" s="177"/>
      <c r="BV302" s="177"/>
      <c r="BW302" s="177"/>
      <c r="BX302" s="177"/>
      <c r="BY302" s="177"/>
      <c r="BZ302" s="177"/>
      <c r="CA302" s="177"/>
      <c r="CB302" s="177"/>
      <c r="CC302" s="177"/>
      <c r="CD302" s="177"/>
      <c r="CE302" s="177"/>
      <c r="CF302" s="177"/>
      <c r="CG302" s="177"/>
      <c r="CH302" s="177"/>
      <c r="CI302" s="177"/>
      <c r="CJ302" s="177"/>
      <c r="CK302" s="177"/>
      <c r="CL302" s="177"/>
      <c r="CM302" s="177"/>
      <c r="CN302" s="177"/>
      <c r="CO302" s="177"/>
      <c r="CP302" s="177"/>
      <c r="CQ302" s="177"/>
      <c r="CR302" s="177"/>
      <c r="CS302" s="177"/>
      <c r="CT302" s="177"/>
      <c r="CU302" s="177"/>
      <c r="CV302" s="177"/>
      <c r="CW302" s="177"/>
      <c r="CX302" s="177"/>
      <c r="CY302" s="177"/>
      <c r="CZ302" s="177"/>
      <c r="DA302" s="177"/>
      <c r="DB302" s="177"/>
      <c r="DC302" s="177"/>
      <c r="DD302" s="177"/>
      <c r="DE302" s="177"/>
      <c r="DF302" s="177"/>
      <c r="DG302" s="177"/>
      <c r="DH302" s="177"/>
      <c r="DI302" s="177"/>
      <c r="DJ302" s="177"/>
      <c r="DK302" s="177"/>
      <c r="DL302" s="177"/>
      <c r="DM302" s="177"/>
      <c r="DN302" s="177"/>
      <c r="DO302" s="177"/>
      <c r="DP302" s="177"/>
      <c r="DQ302" s="177"/>
      <c r="DR302" s="177"/>
      <c r="DS302" s="177"/>
      <c r="DT302" s="177"/>
      <c r="DU302" s="177"/>
      <c r="DV302" s="177"/>
      <c r="DW302" s="177"/>
      <c r="DX302" s="177"/>
      <c r="DY302" s="177"/>
      <c r="DZ302" s="177"/>
      <c r="EA302" s="177"/>
      <c r="EB302" s="177"/>
      <c r="EC302" s="177"/>
      <c r="ED302" s="177"/>
      <c r="EE302" s="177"/>
      <c r="EF302" s="177"/>
      <c r="EG302" s="177"/>
      <c r="EH302" s="177"/>
      <c r="EI302" s="177"/>
      <c r="EJ302" s="177"/>
      <c r="EK302" s="177"/>
    </row>
    <row r="303" spans="1:141" ht="14.4" x14ac:dyDescent="0.3">
      <c r="A303" s="177"/>
      <c r="B303" s="177"/>
      <c r="C303" s="177"/>
      <c r="D303" s="177"/>
      <c r="E303" s="177"/>
      <c r="F303" s="177"/>
      <c r="G303" s="177"/>
      <c r="H303" s="177"/>
      <c r="I303" s="177"/>
      <c r="J303" s="177"/>
      <c r="K303" s="177"/>
      <c r="L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177"/>
      <c r="AW303" s="177"/>
      <c r="AX303" s="177"/>
      <c r="AY303" s="177"/>
      <c r="AZ303" s="177"/>
      <c r="BA303" s="177"/>
      <c r="BB303" s="177"/>
      <c r="BC303" s="177"/>
      <c r="BD303" s="177"/>
      <c r="BE303" s="177"/>
      <c r="BF303" s="177"/>
      <c r="BG303" s="177"/>
      <c r="BH303" s="177"/>
      <c r="BI303" s="177"/>
      <c r="BJ303" s="177"/>
      <c r="BK303" s="177"/>
      <c r="BL303" s="177"/>
      <c r="BM303" s="177"/>
      <c r="BN303" s="177"/>
      <c r="BO303" s="177"/>
      <c r="BP303" s="177"/>
      <c r="BQ303" s="177"/>
      <c r="BR303" s="177"/>
      <c r="BS303" s="177"/>
      <c r="BT303" s="177"/>
      <c r="BU303" s="177"/>
      <c r="BV303" s="177"/>
      <c r="BW303" s="177"/>
      <c r="BX303" s="177"/>
      <c r="BY303" s="177"/>
      <c r="BZ303" s="177"/>
      <c r="CA303" s="177"/>
      <c r="CB303" s="177"/>
      <c r="CC303" s="177"/>
      <c r="CD303" s="177"/>
      <c r="CE303" s="177"/>
      <c r="CF303" s="177"/>
      <c r="CG303" s="177"/>
      <c r="CH303" s="177"/>
      <c r="CI303" s="177"/>
      <c r="CJ303" s="177"/>
      <c r="CK303" s="177"/>
      <c r="CL303" s="177"/>
      <c r="CM303" s="177"/>
      <c r="CN303" s="177"/>
      <c r="CO303" s="177"/>
      <c r="CP303" s="177"/>
      <c r="CQ303" s="177"/>
      <c r="CR303" s="177"/>
      <c r="CS303" s="177"/>
      <c r="CT303" s="177"/>
      <c r="CU303" s="177"/>
      <c r="CV303" s="177"/>
      <c r="CW303" s="177"/>
      <c r="CX303" s="177"/>
      <c r="CY303" s="177"/>
      <c r="CZ303" s="177"/>
      <c r="DA303" s="177"/>
      <c r="DB303" s="177"/>
      <c r="DC303" s="177"/>
      <c r="DD303" s="177"/>
      <c r="DE303" s="177"/>
      <c r="DF303" s="177"/>
      <c r="DG303" s="177"/>
      <c r="DH303" s="177"/>
      <c r="DI303" s="177"/>
      <c r="DJ303" s="177"/>
      <c r="DK303" s="177"/>
      <c r="DL303" s="177"/>
      <c r="DM303" s="177"/>
      <c r="DN303" s="177"/>
      <c r="DO303" s="177"/>
      <c r="DP303" s="177"/>
      <c r="DQ303" s="177"/>
      <c r="DR303" s="177"/>
      <c r="DS303" s="177"/>
      <c r="DT303" s="177"/>
      <c r="DU303" s="177"/>
      <c r="DV303" s="177"/>
      <c r="DW303" s="177"/>
      <c r="DX303" s="177"/>
      <c r="DY303" s="177"/>
      <c r="DZ303" s="177"/>
      <c r="EA303" s="177"/>
      <c r="EB303" s="177"/>
      <c r="EC303" s="177"/>
      <c r="ED303" s="177"/>
      <c r="EE303" s="177"/>
      <c r="EF303" s="177"/>
      <c r="EG303" s="177"/>
      <c r="EH303" s="177"/>
      <c r="EI303" s="177"/>
      <c r="EJ303" s="177"/>
      <c r="EK303" s="177"/>
    </row>
    <row r="304" spans="1:141" ht="14.4" x14ac:dyDescent="0.3">
      <c r="A304" s="177"/>
      <c r="B304" s="177"/>
      <c r="C304" s="177"/>
      <c r="D304" s="177"/>
      <c r="E304" s="177"/>
      <c r="F304" s="177"/>
      <c r="G304" s="177"/>
      <c r="H304" s="177"/>
      <c r="I304" s="177"/>
      <c r="J304" s="177"/>
      <c r="K304" s="177"/>
      <c r="L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177"/>
      <c r="AT304" s="177"/>
      <c r="AU304" s="177"/>
      <c r="AV304" s="177"/>
      <c r="AW304" s="177"/>
      <c r="AX304" s="177"/>
      <c r="AY304" s="177"/>
      <c r="AZ304" s="177"/>
      <c r="BA304" s="177"/>
      <c r="BB304" s="177"/>
      <c r="BC304" s="177"/>
      <c r="BD304" s="177"/>
      <c r="BE304" s="177"/>
      <c r="BF304" s="177"/>
      <c r="BG304" s="177"/>
      <c r="BH304" s="177"/>
      <c r="BI304" s="177"/>
      <c r="BJ304" s="177"/>
      <c r="BK304" s="177"/>
      <c r="BL304" s="177"/>
      <c r="BM304" s="177"/>
      <c r="BN304" s="177"/>
      <c r="BO304" s="177"/>
      <c r="BP304" s="177"/>
      <c r="BQ304" s="177"/>
      <c r="BR304" s="177"/>
      <c r="BS304" s="177"/>
      <c r="BT304" s="177"/>
      <c r="BU304" s="177"/>
      <c r="BV304" s="177"/>
      <c r="BW304" s="177"/>
      <c r="BX304" s="177"/>
      <c r="BY304" s="177"/>
      <c r="BZ304" s="177"/>
      <c r="CA304" s="177"/>
      <c r="CB304" s="177"/>
      <c r="CC304" s="177"/>
      <c r="CD304" s="177"/>
      <c r="CE304" s="177"/>
      <c r="CF304" s="177"/>
      <c r="CG304" s="177"/>
      <c r="CH304" s="177"/>
      <c r="CI304" s="177"/>
      <c r="CJ304" s="177"/>
      <c r="CK304" s="177"/>
      <c r="CL304" s="177"/>
      <c r="CM304" s="177"/>
      <c r="CN304" s="177"/>
      <c r="CO304" s="177"/>
      <c r="CP304" s="177"/>
      <c r="CQ304" s="177"/>
      <c r="CR304" s="177"/>
      <c r="CS304" s="177"/>
      <c r="CT304" s="177"/>
      <c r="CU304" s="177"/>
      <c r="CV304" s="177"/>
      <c r="CW304" s="177"/>
      <c r="CX304" s="177"/>
      <c r="CY304" s="177"/>
      <c r="CZ304" s="177"/>
      <c r="DA304" s="177"/>
      <c r="DB304" s="177"/>
      <c r="DC304" s="177"/>
      <c r="DD304" s="177"/>
      <c r="DE304" s="177"/>
      <c r="DF304" s="177"/>
      <c r="DG304" s="177"/>
      <c r="DH304" s="177"/>
      <c r="DI304" s="177"/>
      <c r="DJ304" s="177"/>
      <c r="DK304" s="177"/>
      <c r="DL304" s="177"/>
      <c r="DM304" s="177"/>
      <c r="DN304" s="177"/>
      <c r="DO304" s="177"/>
      <c r="DP304" s="177"/>
      <c r="DQ304" s="177"/>
      <c r="DR304" s="177"/>
      <c r="DS304" s="177"/>
      <c r="DT304" s="177"/>
      <c r="DU304" s="177"/>
      <c r="DV304" s="177"/>
      <c r="DW304" s="177"/>
      <c r="DX304" s="177"/>
      <c r="DY304" s="177"/>
      <c r="DZ304" s="177"/>
      <c r="EA304" s="177"/>
      <c r="EB304" s="177"/>
      <c r="EC304" s="177"/>
      <c r="ED304" s="177"/>
      <c r="EE304" s="177"/>
      <c r="EF304" s="177"/>
      <c r="EG304" s="177"/>
      <c r="EH304" s="177"/>
      <c r="EI304" s="177"/>
      <c r="EJ304" s="177"/>
      <c r="EK304" s="177"/>
    </row>
    <row r="305" spans="1:141" ht="14.4" x14ac:dyDescent="0.3">
      <c r="A305" s="177"/>
      <c r="B305" s="177"/>
      <c r="C305" s="177"/>
      <c r="D305" s="177"/>
      <c r="E305" s="177"/>
      <c r="F305" s="177"/>
      <c r="G305" s="177"/>
      <c r="H305" s="177"/>
      <c r="I305" s="177"/>
      <c r="J305" s="177"/>
      <c r="K305" s="177"/>
      <c r="L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77"/>
      <c r="AP305" s="177"/>
      <c r="AQ305" s="177"/>
      <c r="AR305" s="177"/>
      <c r="AS305" s="177"/>
      <c r="AT305" s="177"/>
      <c r="AU305" s="177"/>
      <c r="AV305" s="177"/>
      <c r="AW305" s="177"/>
      <c r="AX305" s="177"/>
      <c r="AY305" s="177"/>
      <c r="AZ305" s="177"/>
      <c r="BA305" s="177"/>
      <c r="BB305" s="177"/>
      <c r="BC305" s="177"/>
      <c r="BD305" s="177"/>
      <c r="BE305" s="177"/>
      <c r="BF305" s="177"/>
      <c r="BG305" s="177"/>
      <c r="BH305" s="177"/>
      <c r="BI305" s="177"/>
      <c r="BJ305" s="177"/>
      <c r="BK305" s="177"/>
      <c r="BL305" s="177"/>
      <c r="BM305" s="177"/>
      <c r="BN305" s="177"/>
      <c r="BO305" s="177"/>
      <c r="BP305" s="177"/>
      <c r="BQ305" s="177"/>
      <c r="BR305" s="177"/>
      <c r="BS305" s="177"/>
      <c r="BT305" s="177"/>
      <c r="BU305" s="177"/>
      <c r="BV305" s="177"/>
      <c r="BW305" s="177"/>
      <c r="BX305" s="177"/>
      <c r="BY305" s="177"/>
      <c r="BZ305" s="177"/>
      <c r="CA305" s="177"/>
      <c r="CB305" s="177"/>
      <c r="CC305" s="177"/>
      <c r="CD305" s="177"/>
      <c r="CE305" s="177"/>
      <c r="CF305" s="177"/>
      <c r="CG305" s="177"/>
      <c r="CH305" s="177"/>
      <c r="CI305" s="177"/>
      <c r="CJ305" s="177"/>
      <c r="CK305" s="177"/>
      <c r="CL305" s="177"/>
      <c r="CM305" s="177"/>
      <c r="CN305" s="177"/>
      <c r="CO305" s="177"/>
      <c r="CP305" s="177"/>
      <c r="CQ305" s="177"/>
      <c r="CR305" s="177"/>
      <c r="CS305" s="177"/>
      <c r="CT305" s="177"/>
      <c r="CU305" s="177"/>
      <c r="CV305" s="177"/>
      <c r="CW305" s="177"/>
      <c r="CX305" s="177"/>
      <c r="CY305" s="177"/>
      <c r="CZ305" s="177"/>
      <c r="DA305" s="177"/>
      <c r="DB305" s="177"/>
      <c r="DC305" s="177"/>
      <c r="DD305" s="177"/>
      <c r="DE305" s="177"/>
      <c r="DF305" s="177"/>
      <c r="DG305" s="177"/>
      <c r="DH305" s="177"/>
      <c r="DI305" s="177"/>
      <c r="DJ305" s="177"/>
      <c r="DK305" s="177"/>
      <c r="DL305" s="177"/>
      <c r="DM305" s="177"/>
      <c r="DN305" s="177"/>
      <c r="DO305" s="177"/>
      <c r="DP305" s="177"/>
      <c r="DQ305" s="177"/>
      <c r="DR305" s="177"/>
      <c r="DS305" s="177"/>
      <c r="DT305" s="177"/>
      <c r="DU305" s="177"/>
      <c r="DV305" s="177"/>
      <c r="DW305" s="177"/>
      <c r="DX305" s="177"/>
      <c r="DY305" s="177"/>
      <c r="DZ305" s="177"/>
      <c r="EA305" s="177"/>
      <c r="EB305" s="177"/>
      <c r="EC305" s="177"/>
      <c r="ED305" s="177"/>
      <c r="EE305" s="177"/>
      <c r="EF305" s="177"/>
      <c r="EG305" s="177"/>
      <c r="EH305" s="177"/>
      <c r="EI305" s="177"/>
      <c r="EJ305" s="177"/>
      <c r="EK305" s="177"/>
    </row>
    <row r="306" spans="1:141" ht="14.4" x14ac:dyDescent="0.3">
      <c r="A306" s="177"/>
      <c r="B306" s="177"/>
      <c r="C306" s="177"/>
      <c r="D306" s="177"/>
      <c r="E306" s="177"/>
      <c r="F306" s="177"/>
      <c r="G306" s="177"/>
      <c r="H306" s="177"/>
      <c r="I306" s="177"/>
      <c r="J306" s="177"/>
      <c r="K306" s="177"/>
      <c r="L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77"/>
      <c r="AP306" s="177"/>
      <c r="AQ306" s="177"/>
      <c r="AR306" s="177"/>
      <c r="AS306" s="177"/>
      <c r="AT306" s="177"/>
      <c r="AU306" s="177"/>
      <c r="AV306" s="177"/>
      <c r="AW306" s="177"/>
      <c r="AX306" s="177"/>
      <c r="AY306" s="177"/>
      <c r="AZ306" s="177"/>
      <c r="BA306" s="177"/>
      <c r="BB306" s="177"/>
      <c r="BC306" s="177"/>
      <c r="BD306" s="177"/>
      <c r="BE306" s="177"/>
      <c r="BF306" s="177"/>
      <c r="BG306" s="177"/>
      <c r="BH306" s="177"/>
      <c r="BI306" s="177"/>
      <c r="BJ306" s="177"/>
      <c r="BK306" s="177"/>
      <c r="BL306" s="177"/>
      <c r="BM306" s="177"/>
      <c r="BN306" s="177"/>
      <c r="BO306" s="177"/>
      <c r="BP306" s="177"/>
      <c r="BQ306" s="177"/>
      <c r="BR306" s="177"/>
      <c r="BS306" s="177"/>
      <c r="BT306" s="177"/>
      <c r="BU306" s="177"/>
      <c r="BV306" s="177"/>
      <c r="BW306" s="177"/>
      <c r="BX306" s="177"/>
      <c r="BY306" s="177"/>
      <c r="BZ306" s="177"/>
      <c r="CA306" s="177"/>
      <c r="CB306" s="177"/>
      <c r="CC306" s="177"/>
      <c r="CD306" s="177"/>
      <c r="CE306" s="177"/>
      <c r="CF306" s="177"/>
      <c r="CG306" s="177"/>
      <c r="CH306" s="177"/>
      <c r="CI306" s="177"/>
      <c r="CJ306" s="177"/>
      <c r="CK306" s="177"/>
      <c r="CL306" s="177"/>
      <c r="CM306" s="177"/>
      <c r="CN306" s="177"/>
      <c r="CO306" s="177"/>
      <c r="CP306" s="177"/>
      <c r="CQ306" s="177"/>
      <c r="CR306" s="177"/>
      <c r="CS306" s="177"/>
      <c r="CT306" s="177"/>
      <c r="CU306" s="177"/>
      <c r="CV306" s="177"/>
      <c r="CW306" s="177"/>
      <c r="CX306" s="177"/>
      <c r="CY306" s="177"/>
      <c r="CZ306" s="177"/>
      <c r="DA306" s="177"/>
      <c r="DB306" s="177"/>
      <c r="DC306" s="177"/>
      <c r="DD306" s="177"/>
      <c r="DE306" s="177"/>
      <c r="DF306" s="177"/>
      <c r="DG306" s="177"/>
      <c r="DH306" s="177"/>
      <c r="DI306" s="177"/>
      <c r="DJ306" s="177"/>
      <c r="DK306" s="177"/>
      <c r="DL306" s="177"/>
      <c r="DM306" s="177"/>
      <c r="DN306" s="177"/>
      <c r="DO306" s="177"/>
      <c r="DP306" s="177"/>
      <c r="DQ306" s="177"/>
      <c r="DR306" s="177"/>
      <c r="DS306" s="177"/>
      <c r="DT306" s="177"/>
      <c r="DU306" s="177"/>
      <c r="DV306" s="177"/>
      <c r="DW306" s="177"/>
      <c r="DX306" s="177"/>
      <c r="DY306" s="177"/>
      <c r="DZ306" s="177"/>
      <c r="EA306" s="177"/>
      <c r="EB306" s="177"/>
      <c r="EC306" s="177"/>
      <c r="ED306" s="177"/>
      <c r="EE306" s="177"/>
      <c r="EF306" s="177"/>
      <c r="EG306" s="177"/>
      <c r="EH306" s="177"/>
      <c r="EI306" s="177"/>
      <c r="EJ306" s="177"/>
      <c r="EK306" s="177"/>
    </row>
    <row r="307" spans="1:141" ht="14.4" x14ac:dyDescent="0.3">
      <c r="A307" s="177"/>
      <c r="B307" s="177"/>
      <c r="C307" s="177"/>
      <c r="D307" s="177"/>
      <c r="E307" s="177"/>
      <c r="F307" s="177"/>
      <c r="G307" s="177"/>
      <c r="H307" s="177"/>
      <c r="I307" s="177"/>
      <c r="J307" s="177"/>
      <c r="K307" s="177"/>
      <c r="L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  <c r="AP307" s="177"/>
      <c r="AQ307" s="177"/>
      <c r="AR307" s="177"/>
      <c r="AS307" s="177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/>
      <c r="BD307" s="177"/>
      <c r="BE307" s="177"/>
      <c r="BF307" s="177"/>
      <c r="BG307" s="177"/>
      <c r="BH307" s="177"/>
      <c r="BI307" s="177"/>
      <c r="BJ307" s="177"/>
      <c r="BK307" s="177"/>
      <c r="BL307" s="177"/>
      <c r="BM307" s="177"/>
      <c r="BN307" s="177"/>
      <c r="BO307" s="177"/>
      <c r="BP307" s="177"/>
      <c r="BQ307" s="177"/>
      <c r="BR307" s="177"/>
      <c r="BS307" s="177"/>
      <c r="BT307" s="177"/>
      <c r="BU307" s="177"/>
      <c r="BV307" s="177"/>
      <c r="BW307" s="177"/>
      <c r="BX307" s="177"/>
      <c r="BY307" s="177"/>
      <c r="BZ307" s="177"/>
      <c r="CA307" s="177"/>
      <c r="CB307" s="177"/>
      <c r="CC307" s="177"/>
      <c r="CD307" s="177"/>
      <c r="CE307" s="177"/>
      <c r="CF307" s="177"/>
      <c r="CG307" s="177"/>
      <c r="CH307" s="177"/>
      <c r="CI307" s="177"/>
      <c r="CJ307" s="177"/>
      <c r="CK307" s="177"/>
      <c r="CL307" s="177"/>
      <c r="CM307" s="177"/>
      <c r="CN307" s="177"/>
      <c r="CO307" s="177"/>
      <c r="CP307" s="177"/>
      <c r="CQ307" s="177"/>
      <c r="CR307" s="177"/>
      <c r="CS307" s="177"/>
      <c r="CT307" s="177"/>
      <c r="CU307" s="177"/>
      <c r="CV307" s="177"/>
      <c r="CW307" s="177"/>
      <c r="CX307" s="177"/>
      <c r="CY307" s="177"/>
      <c r="CZ307" s="177"/>
      <c r="DA307" s="177"/>
      <c r="DB307" s="177"/>
      <c r="DC307" s="177"/>
      <c r="DD307" s="177"/>
      <c r="DE307" s="177"/>
      <c r="DF307" s="177"/>
      <c r="DG307" s="177"/>
      <c r="DH307" s="177"/>
      <c r="DI307" s="177"/>
      <c r="DJ307" s="177"/>
      <c r="DK307" s="177"/>
      <c r="DL307" s="177"/>
      <c r="DM307" s="177"/>
      <c r="DN307" s="177"/>
      <c r="DO307" s="177"/>
      <c r="DP307" s="177"/>
      <c r="DQ307" s="177"/>
      <c r="DR307" s="177"/>
      <c r="DS307" s="177"/>
      <c r="DT307" s="177"/>
      <c r="DU307" s="177"/>
      <c r="DV307" s="177"/>
      <c r="DW307" s="177"/>
      <c r="DX307" s="177"/>
      <c r="DY307" s="177"/>
      <c r="DZ307" s="177"/>
      <c r="EA307" s="177"/>
      <c r="EB307" s="177"/>
      <c r="EC307" s="177"/>
      <c r="ED307" s="177"/>
      <c r="EE307" s="177"/>
      <c r="EF307" s="177"/>
      <c r="EG307" s="177"/>
      <c r="EH307" s="177"/>
      <c r="EI307" s="177"/>
      <c r="EJ307" s="177"/>
      <c r="EK307" s="177"/>
    </row>
    <row r="308" spans="1:141" ht="14.4" x14ac:dyDescent="0.3">
      <c r="A308" s="177"/>
      <c r="B308" s="177"/>
      <c r="C308" s="177"/>
      <c r="D308" s="177"/>
      <c r="E308" s="177"/>
      <c r="F308" s="177"/>
      <c r="G308" s="177"/>
      <c r="H308" s="177"/>
      <c r="I308" s="177"/>
      <c r="J308" s="177"/>
      <c r="K308" s="177"/>
      <c r="L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77"/>
      <c r="AX308" s="177"/>
      <c r="AY308" s="177"/>
      <c r="AZ308" s="177"/>
      <c r="BA308" s="177"/>
      <c r="BB308" s="177"/>
      <c r="BC308" s="177"/>
      <c r="BD308" s="177"/>
      <c r="BE308" s="177"/>
      <c r="BF308" s="177"/>
      <c r="BG308" s="177"/>
      <c r="BH308" s="177"/>
      <c r="BI308" s="177"/>
      <c r="BJ308" s="177"/>
      <c r="BK308" s="177"/>
      <c r="BL308" s="177"/>
      <c r="BM308" s="177"/>
      <c r="BN308" s="177"/>
      <c r="BO308" s="177"/>
      <c r="BP308" s="177"/>
      <c r="BQ308" s="177"/>
      <c r="BR308" s="177"/>
      <c r="BS308" s="177"/>
      <c r="BT308" s="177"/>
      <c r="BU308" s="177"/>
      <c r="BV308" s="177"/>
      <c r="BW308" s="177"/>
      <c r="BX308" s="177"/>
      <c r="BY308" s="177"/>
      <c r="BZ308" s="177"/>
      <c r="CA308" s="177"/>
      <c r="CB308" s="177"/>
      <c r="CC308" s="177"/>
      <c r="CD308" s="177"/>
      <c r="CE308" s="177"/>
      <c r="CF308" s="177"/>
      <c r="CG308" s="177"/>
      <c r="CH308" s="177"/>
      <c r="CI308" s="177"/>
      <c r="CJ308" s="177"/>
      <c r="CK308" s="177"/>
      <c r="CL308" s="177"/>
      <c r="CM308" s="177"/>
      <c r="CN308" s="177"/>
      <c r="CO308" s="177"/>
      <c r="CP308" s="177"/>
      <c r="CQ308" s="177"/>
      <c r="CR308" s="177"/>
      <c r="CS308" s="177"/>
      <c r="CT308" s="177"/>
      <c r="CU308" s="177"/>
      <c r="CV308" s="177"/>
      <c r="CW308" s="177"/>
      <c r="CX308" s="177"/>
      <c r="CY308" s="177"/>
      <c r="CZ308" s="177"/>
      <c r="DA308" s="177"/>
      <c r="DB308" s="177"/>
      <c r="DC308" s="177"/>
      <c r="DD308" s="177"/>
      <c r="DE308" s="177"/>
      <c r="DF308" s="177"/>
      <c r="DG308" s="177"/>
      <c r="DH308" s="177"/>
      <c r="DI308" s="177"/>
      <c r="DJ308" s="177"/>
      <c r="DK308" s="177"/>
      <c r="DL308" s="177"/>
      <c r="DM308" s="177"/>
      <c r="DN308" s="177"/>
      <c r="DO308" s="177"/>
      <c r="DP308" s="177"/>
      <c r="DQ308" s="177"/>
      <c r="DR308" s="177"/>
      <c r="DS308" s="177"/>
      <c r="DT308" s="177"/>
      <c r="DU308" s="177"/>
      <c r="DV308" s="177"/>
      <c r="DW308" s="177"/>
      <c r="DX308" s="177"/>
      <c r="DY308" s="177"/>
      <c r="DZ308" s="177"/>
      <c r="EA308" s="177"/>
      <c r="EB308" s="177"/>
      <c r="EC308" s="177"/>
      <c r="ED308" s="177"/>
      <c r="EE308" s="177"/>
      <c r="EF308" s="177"/>
      <c r="EG308" s="177"/>
      <c r="EH308" s="177"/>
      <c r="EI308" s="177"/>
      <c r="EJ308" s="177"/>
      <c r="EK308" s="177"/>
    </row>
    <row r="309" spans="1:141" ht="14.4" x14ac:dyDescent="0.3">
      <c r="A309" s="177"/>
      <c r="B309" s="177"/>
      <c r="C309" s="177"/>
      <c r="D309" s="177"/>
      <c r="E309" s="177"/>
      <c r="F309" s="177"/>
      <c r="G309" s="177"/>
      <c r="H309" s="177"/>
      <c r="I309" s="177"/>
      <c r="J309" s="177"/>
      <c r="K309" s="177"/>
      <c r="L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177"/>
      <c r="AW309" s="177"/>
      <c r="AX309" s="177"/>
      <c r="AY309" s="177"/>
      <c r="AZ309" s="177"/>
      <c r="BA309" s="177"/>
      <c r="BB309" s="177"/>
      <c r="BC309" s="177"/>
      <c r="BD309" s="177"/>
      <c r="BE309" s="177"/>
      <c r="BF309" s="177"/>
      <c r="BG309" s="177"/>
      <c r="BH309" s="177"/>
      <c r="BI309" s="177"/>
      <c r="BJ309" s="177"/>
      <c r="BK309" s="177"/>
      <c r="BL309" s="177"/>
      <c r="BM309" s="177"/>
      <c r="BN309" s="177"/>
      <c r="BO309" s="177"/>
      <c r="BP309" s="177"/>
      <c r="BQ309" s="177"/>
      <c r="BR309" s="177"/>
      <c r="BS309" s="177"/>
      <c r="BT309" s="177"/>
      <c r="BU309" s="177"/>
      <c r="BV309" s="177"/>
      <c r="BW309" s="177"/>
      <c r="BX309" s="177"/>
      <c r="BY309" s="177"/>
      <c r="BZ309" s="177"/>
      <c r="CA309" s="177"/>
      <c r="CB309" s="177"/>
      <c r="CC309" s="177"/>
      <c r="CD309" s="177"/>
      <c r="CE309" s="177"/>
      <c r="CF309" s="177"/>
      <c r="CG309" s="177"/>
      <c r="CH309" s="177"/>
      <c r="CI309" s="177"/>
      <c r="CJ309" s="177"/>
      <c r="CK309" s="177"/>
      <c r="CL309" s="177"/>
      <c r="CM309" s="177"/>
      <c r="CN309" s="177"/>
      <c r="CO309" s="177"/>
      <c r="CP309" s="177"/>
      <c r="CQ309" s="177"/>
      <c r="CR309" s="177"/>
      <c r="CS309" s="177"/>
      <c r="CT309" s="177"/>
      <c r="CU309" s="177"/>
      <c r="CV309" s="177"/>
      <c r="CW309" s="177"/>
      <c r="CX309" s="177"/>
      <c r="CY309" s="177"/>
      <c r="CZ309" s="177"/>
      <c r="DA309" s="177"/>
      <c r="DB309" s="177"/>
      <c r="DC309" s="177"/>
      <c r="DD309" s="177"/>
      <c r="DE309" s="177"/>
      <c r="DF309" s="177"/>
      <c r="DG309" s="177"/>
      <c r="DH309" s="177"/>
      <c r="DI309" s="177"/>
      <c r="DJ309" s="177"/>
      <c r="DK309" s="177"/>
      <c r="DL309" s="177"/>
      <c r="DM309" s="177"/>
      <c r="DN309" s="177"/>
      <c r="DO309" s="177"/>
      <c r="DP309" s="177"/>
      <c r="DQ309" s="177"/>
      <c r="DR309" s="177"/>
      <c r="DS309" s="177"/>
      <c r="DT309" s="177"/>
      <c r="DU309" s="177"/>
      <c r="DV309" s="177"/>
      <c r="DW309" s="177"/>
      <c r="DX309" s="177"/>
      <c r="DY309" s="177"/>
      <c r="DZ309" s="177"/>
      <c r="EA309" s="177"/>
      <c r="EB309" s="177"/>
      <c r="EC309" s="177"/>
      <c r="ED309" s="177"/>
      <c r="EE309" s="177"/>
      <c r="EF309" s="177"/>
      <c r="EG309" s="177"/>
      <c r="EH309" s="177"/>
      <c r="EI309" s="177"/>
      <c r="EJ309" s="177"/>
      <c r="EK309" s="177"/>
    </row>
    <row r="310" spans="1:141" ht="14.4" x14ac:dyDescent="0.3">
      <c r="A310" s="177"/>
      <c r="B310" s="177"/>
      <c r="C310" s="177"/>
      <c r="D310" s="177"/>
      <c r="E310" s="177"/>
      <c r="F310" s="177"/>
      <c r="G310" s="177"/>
      <c r="H310" s="177"/>
      <c r="I310" s="177"/>
      <c r="J310" s="177"/>
      <c r="K310" s="177"/>
      <c r="L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177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177"/>
      <c r="BH310" s="177"/>
      <c r="BI310" s="177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177"/>
      <c r="BV310" s="177"/>
      <c r="BW310" s="177"/>
      <c r="BX310" s="177"/>
      <c r="BY310" s="177"/>
      <c r="BZ310" s="177"/>
      <c r="CA310" s="177"/>
      <c r="CB310" s="177"/>
      <c r="CC310" s="177"/>
      <c r="CD310" s="177"/>
      <c r="CE310" s="177"/>
      <c r="CF310" s="177"/>
      <c r="CG310" s="177"/>
      <c r="CH310" s="177"/>
      <c r="CI310" s="177"/>
      <c r="CJ310" s="177"/>
      <c r="CK310" s="177"/>
      <c r="CL310" s="177"/>
      <c r="CM310" s="177"/>
      <c r="CN310" s="177"/>
      <c r="CO310" s="177"/>
      <c r="CP310" s="177"/>
      <c r="CQ310" s="177"/>
      <c r="CR310" s="177"/>
      <c r="CS310" s="177"/>
      <c r="CT310" s="177"/>
      <c r="CU310" s="177"/>
      <c r="CV310" s="177"/>
      <c r="CW310" s="177"/>
      <c r="CX310" s="177"/>
      <c r="CY310" s="177"/>
      <c r="CZ310" s="177"/>
      <c r="DA310" s="177"/>
      <c r="DB310" s="177"/>
      <c r="DC310" s="177"/>
      <c r="DD310" s="177"/>
      <c r="DE310" s="177"/>
      <c r="DF310" s="177"/>
      <c r="DG310" s="177"/>
      <c r="DH310" s="177"/>
      <c r="DI310" s="177"/>
      <c r="DJ310" s="177"/>
      <c r="DK310" s="177"/>
      <c r="DL310" s="177"/>
      <c r="DM310" s="177"/>
      <c r="DN310" s="177"/>
      <c r="DO310" s="177"/>
      <c r="DP310" s="177"/>
      <c r="DQ310" s="177"/>
      <c r="DR310" s="177"/>
      <c r="DS310" s="177"/>
      <c r="DT310" s="177"/>
      <c r="DU310" s="177"/>
      <c r="DV310" s="177"/>
      <c r="DW310" s="177"/>
      <c r="DX310" s="177"/>
      <c r="DY310" s="177"/>
      <c r="DZ310" s="177"/>
      <c r="EA310" s="177"/>
      <c r="EB310" s="177"/>
      <c r="EC310" s="177"/>
      <c r="ED310" s="177"/>
      <c r="EE310" s="177"/>
      <c r="EF310" s="177"/>
      <c r="EG310" s="177"/>
      <c r="EH310" s="177"/>
      <c r="EI310" s="177"/>
      <c r="EJ310" s="177"/>
      <c r="EK310" s="177"/>
    </row>
    <row r="311" spans="1:141" ht="14.4" x14ac:dyDescent="0.3">
      <c r="A311" s="177"/>
      <c r="B311" s="177"/>
      <c r="C311" s="177"/>
      <c r="D311" s="177"/>
      <c r="E311" s="177"/>
      <c r="F311" s="177"/>
      <c r="G311" s="177"/>
      <c r="H311" s="177"/>
      <c r="I311" s="177"/>
      <c r="J311" s="177"/>
      <c r="K311" s="177"/>
      <c r="L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177"/>
      <c r="AW311" s="177"/>
      <c r="AX311" s="177"/>
      <c r="AY311" s="177"/>
      <c r="AZ311" s="177"/>
      <c r="BA311" s="177"/>
      <c r="BB311" s="177"/>
      <c r="BC311" s="177"/>
      <c r="BD311" s="177"/>
      <c r="BE311" s="177"/>
      <c r="BF311" s="177"/>
      <c r="BG311" s="177"/>
      <c r="BH311" s="177"/>
      <c r="BI311" s="177"/>
      <c r="BJ311" s="177"/>
      <c r="BK311" s="177"/>
      <c r="BL311" s="177"/>
      <c r="BM311" s="177"/>
      <c r="BN311" s="177"/>
      <c r="BO311" s="177"/>
      <c r="BP311" s="177"/>
      <c r="BQ311" s="177"/>
      <c r="BR311" s="177"/>
      <c r="BS311" s="177"/>
      <c r="BT311" s="177"/>
      <c r="BU311" s="177"/>
      <c r="BV311" s="177"/>
      <c r="BW311" s="177"/>
      <c r="BX311" s="177"/>
      <c r="BY311" s="177"/>
      <c r="BZ311" s="177"/>
      <c r="CA311" s="177"/>
      <c r="CB311" s="177"/>
      <c r="CC311" s="177"/>
      <c r="CD311" s="177"/>
      <c r="CE311" s="177"/>
      <c r="CF311" s="177"/>
      <c r="CG311" s="177"/>
      <c r="CH311" s="177"/>
      <c r="CI311" s="177"/>
      <c r="CJ311" s="177"/>
      <c r="CK311" s="177"/>
      <c r="CL311" s="177"/>
      <c r="CM311" s="177"/>
      <c r="CN311" s="177"/>
      <c r="CO311" s="177"/>
      <c r="CP311" s="177"/>
      <c r="CQ311" s="177"/>
      <c r="CR311" s="177"/>
      <c r="CS311" s="177"/>
      <c r="CT311" s="177"/>
      <c r="CU311" s="177"/>
      <c r="CV311" s="177"/>
      <c r="CW311" s="177"/>
      <c r="CX311" s="177"/>
      <c r="CY311" s="177"/>
      <c r="CZ311" s="177"/>
      <c r="DA311" s="177"/>
      <c r="DB311" s="177"/>
      <c r="DC311" s="177"/>
      <c r="DD311" s="177"/>
      <c r="DE311" s="177"/>
      <c r="DF311" s="177"/>
      <c r="DG311" s="177"/>
      <c r="DH311" s="177"/>
      <c r="DI311" s="177"/>
      <c r="DJ311" s="177"/>
      <c r="DK311" s="177"/>
      <c r="DL311" s="177"/>
      <c r="DM311" s="177"/>
      <c r="DN311" s="177"/>
      <c r="DO311" s="177"/>
      <c r="DP311" s="177"/>
      <c r="DQ311" s="177"/>
      <c r="DR311" s="177"/>
      <c r="DS311" s="177"/>
      <c r="DT311" s="177"/>
      <c r="DU311" s="177"/>
      <c r="DV311" s="177"/>
      <c r="DW311" s="177"/>
      <c r="DX311" s="177"/>
      <c r="DY311" s="177"/>
      <c r="DZ311" s="177"/>
      <c r="EA311" s="177"/>
      <c r="EB311" s="177"/>
      <c r="EC311" s="177"/>
      <c r="ED311" s="177"/>
      <c r="EE311" s="177"/>
      <c r="EF311" s="177"/>
      <c r="EG311" s="177"/>
      <c r="EH311" s="177"/>
      <c r="EI311" s="177"/>
      <c r="EJ311" s="177"/>
      <c r="EK311" s="177"/>
    </row>
    <row r="312" spans="1:141" ht="14.4" x14ac:dyDescent="0.3">
      <c r="A312" s="177"/>
      <c r="B312" s="177"/>
      <c r="C312" s="177"/>
      <c r="D312" s="177"/>
      <c r="E312" s="177"/>
      <c r="F312" s="177"/>
      <c r="G312" s="177"/>
      <c r="H312" s="177"/>
      <c r="I312" s="177"/>
      <c r="J312" s="177"/>
      <c r="K312" s="177"/>
      <c r="L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  <c r="AE312" s="177"/>
      <c r="AF312" s="177"/>
      <c r="AG312" s="177"/>
      <c r="AH312" s="177"/>
      <c r="AI312" s="177"/>
      <c r="AJ312" s="177"/>
      <c r="AK312" s="177"/>
      <c r="AL312" s="177"/>
      <c r="AM312" s="177"/>
      <c r="AN312" s="177"/>
      <c r="AO312" s="177"/>
      <c r="AP312" s="177"/>
      <c r="AQ312" s="177"/>
      <c r="AR312" s="177"/>
      <c r="AS312" s="177"/>
      <c r="AT312" s="177"/>
      <c r="AU312" s="177"/>
      <c r="AV312" s="177"/>
      <c r="AW312" s="177"/>
      <c r="AX312" s="177"/>
      <c r="AY312" s="177"/>
      <c r="AZ312" s="177"/>
      <c r="BA312" s="177"/>
      <c r="BB312" s="177"/>
      <c r="BC312" s="177"/>
      <c r="BD312" s="177"/>
      <c r="BE312" s="177"/>
      <c r="BF312" s="177"/>
      <c r="BG312" s="177"/>
      <c r="BH312" s="177"/>
      <c r="BI312" s="177"/>
      <c r="BJ312" s="177"/>
      <c r="BK312" s="177"/>
      <c r="BL312" s="177"/>
      <c r="BM312" s="177"/>
      <c r="BN312" s="177"/>
      <c r="BO312" s="177"/>
      <c r="BP312" s="177"/>
      <c r="BQ312" s="177"/>
      <c r="BR312" s="177"/>
      <c r="BS312" s="177"/>
      <c r="BT312" s="177"/>
      <c r="BU312" s="177"/>
      <c r="BV312" s="177"/>
      <c r="BW312" s="177"/>
      <c r="BX312" s="177"/>
      <c r="BY312" s="177"/>
      <c r="BZ312" s="177"/>
      <c r="CA312" s="177"/>
      <c r="CB312" s="177"/>
      <c r="CC312" s="177"/>
      <c r="CD312" s="177"/>
      <c r="CE312" s="177"/>
      <c r="CF312" s="177"/>
      <c r="CG312" s="177"/>
      <c r="CH312" s="177"/>
      <c r="CI312" s="177"/>
      <c r="CJ312" s="177"/>
      <c r="CK312" s="177"/>
      <c r="CL312" s="177"/>
      <c r="CM312" s="177"/>
      <c r="CN312" s="177"/>
      <c r="CO312" s="177"/>
      <c r="CP312" s="177"/>
      <c r="CQ312" s="177"/>
      <c r="CR312" s="177"/>
      <c r="CS312" s="177"/>
      <c r="CT312" s="177"/>
      <c r="CU312" s="177"/>
      <c r="CV312" s="177"/>
      <c r="CW312" s="177"/>
      <c r="CX312" s="177"/>
      <c r="CY312" s="177"/>
      <c r="CZ312" s="177"/>
      <c r="DA312" s="177"/>
      <c r="DB312" s="177"/>
      <c r="DC312" s="177"/>
      <c r="DD312" s="177"/>
      <c r="DE312" s="177"/>
      <c r="DF312" s="177"/>
      <c r="DG312" s="177"/>
      <c r="DH312" s="177"/>
      <c r="DI312" s="177"/>
      <c r="DJ312" s="177"/>
      <c r="DK312" s="177"/>
      <c r="DL312" s="177"/>
      <c r="DM312" s="177"/>
      <c r="DN312" s="177"/>
      <c r="DO312" s="177"/>
      <c r="DP312" s="177"/>
      <c r="DQ312" s="177"/>
      <c r="DR312" s="177"/>
      <c r="DS312" s="177"/>
      <c r="DT312" s="177"/>
      <c r="DU312" s="177"/>
      <c r="DV312" s="177"/>
      <c r="DW312" s="177"/>
      <c r="DX312" s="177"/>
      <c r="DY312" s="177"/>
      <c r="DZ312" s="177"/>
      <c r="EA312" s="177"/>
      <c r="EB312" s="177"/>
      <c r="EC312" s="177"/>
      <c r="ED312" s="177"/>
      <c r="EE312" s="177"/>
      <c r="EF312" s="177"/>
      <c r="EG312" s="177"/>
      <c r="EH312" s="177"/>
      <c r="EI312" s="177"/>
      <c r="EJ312" s="177"/>
      <c r="EK312" s="177"/>
    </row>
    <row r="313" spans="1:141" ht="14.4" x14ac:dyDescent="0.3">
      <c r="A313" s="177"/>
      <c r="B313" s="177"/>
      <c r="C313" s="177"/>
      <c r="D313" s="177"/>
      <c r="E313" s="177"/>
      <c r="F313" s="177"/>
      <c r="G313" s="177"/>
      <c r="H313" s="177"/>
      <c r="I313" s="177"/>
      <c r="J313" s="177"/>
      <c r="K313" s="177"/>
      <c r="L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  <c r="AP313" s="177"/>
      <c r="AQ313" s="177"/>
      <c r="AR313" s="177"/>
      <c r="AS313" s="177"/>
      <c r="AT313" s="177"/>
      <c r="AU313" s="177"/>
      <c r="AV313" s="177"/>
      <c r="AW313" s="177"/>
      <c r="AX313" s="177"/>
      <c r="AY313" s="177"/>
      <c r="AZ313" s="177"/>
      <c r="BA313" s="177"/>
      <c r="BB313" s="177"/>
      <c r="BC313" s="177"/>
      <c r="BD313" s="177"/>
      <c r="BE313" s="177"/>
      <c r="BF313" s="177"/>
      <c r="BG313" s="177"/>
      <c r="BH313" s="177"/>
      <c r="BI313" s="177"/>
      <c r="BJ313" s="177"/>
      <c r="BK313" s="177"/>
      <c r="BL313" s="177"/>
      <c r="BM313" s="177"/>
      <c r="BN313" s="177"/>
      <c r="BO313" s="177"/>
      <c r="BP313" s="177"/>
      <c r="BQ313" s="177"/>
      <c r="BR313" s="177"/>
      <c r="BS313" s="177"/>
      <c r="BT313" s="177"/>
      <c r="BU313" s="177"/>
      <c r="BV313" s="177"/>
      <c r="BW313" s="177"/>
      <c r="BX313" s="177"/>
      <c r="BY313" s="177"/>
      <c r="BZ313" s="177"/>
      <c r="CA313" s="177"/>
      <c r="CB313" s="177"/>
      <c r="CC313" s="177"/>
      <c r="CD313" s="177"/>
      <c r="CE313" s="177"/>
      <c r="CF313" s="177"/>
      <c r="CG313" s="177"/>
      <c r="CH313" s="177"/>
      <c r="CI313" s="177"/>
      <c r="CJ313" s="177"/>
      <c r="CK313" s="177"/>
      <c r="CL313" s="177"/>
      <c r="CM313" s="177"/>
      <c r="CN313" s="177"/>
      <c r="CO313" s="177"/>
      <c r="CP313" s="177"/>
      <c r="CQ313" s="177"/>
      <c r="CR313" s="177"/>
      <c r="CS313" s="177"/>
      <c r="CT313" s="177"/>
      <c r="CU313" s="177"/>
      <c r="CV313" s="177"/>
      <c r="CW313" s="177"/>
      <c r="CX313" s="177"/>
      <c r="CY313" s="177"/>
      <c r="CZ313" s="177"/>
      <c r="DA313" s="177"/>
      <c r="DB313" s="177"/>
      <c r="DC313" s="177"/>
      <c r="DD313" s="177"/>
      <c r="DE313" s="177"/>
      <c r="DF313" s="177"/>
      <c r="DG313" s="177"/>
      <c r="DH313" s="177"/>
      <c r="DI313" s="177"/>
      <c r="DJ313" s="177"/>
      <c r="DK313" s="177"/>
      <c r="DL313" s="177"/>
      <c r="DM313" s="177"/>
      <c r="DN313" s="177"/>
      <c r="DO313" s="177"/>
      <c r="DP313" s="177"/>
      <c r="DQ313" s="177"/>
      <c r="DR313" s="177"/>
      <c r="DS313" s="177"/>
      <c r="DT313" s="177"/>
      <c r="DU313" s="177"/>
      <c r="DV313" s="177"/>
      <c r="DW313" s="177"/>
      <c r="DX313" s="177"/>
      <c r="DY313" s="177"/>
      <c r="DZ313" s="177"/>
      <c r="EA313" s="177"/>
      <c r="EB313" s="177"/>
      <c r="EC313" s="177"/>
      <c r="ED313" s="177"/>
      <c r="EE313" s="177"/>
      <c r="EF313" s="177"/>
      <c r="EG313" s="177"/>
      <c r="EH313" s="177"/>
      <c r="EI313" s="177"/>
      <c r="EJ313" s="177"/>
      <c r="EK313" s="177"/>
    </row>
    <row r="314" spans="1:141" ht="14.4" x14ac:dyDescent="0.3">
      <c r="A314" s="177"/>
      <c r="B314" s="177"/>
      <c r="C314" s="177"/>
      <c r="D314" s="177"/>
      <c r="E314" s="177"/>
      <c r="F314" s="177"/>
      <c r="G314" s="177"/>
      <c r="H314" s="177"/>
      <c r="I314" s="177"/>
      <c r="J314" s="177"/>
      <c r="K314" s="177"/>
      <c r="L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177"/>
      <c r="AW314" s="177"/>
      <c r="AX314" s="177"/>
      <c r="AY314" s="177"/>
      <c r="AZ314" s="177"/>
      <c r="BA314" s="177"/>
      <c r="BB314" s="177"/>
      <c r="BC314" s="177"/>
      <c r="BD314" s="177"/>
      <c r="BE314" s="177"/>
      <c r="BF314" s="177"/>
      <c r="BG314" s="177"/>
      <c r="BH314" s="177"/>
      <c r="BI314" s="177"/>
      <c r="BJ314" s="177"/>
      <c r="BK314" s="177"/>
      <c r="BL314" s="177"/>
      <c r="BM314" s="177"/>
      <c r="BN314" s="177"/>
      <c r="BO314" s="177"/>
      <c r="BP314" s="177"/>
      <c r="BQ314" s="177"/>
      <c r="BR314" s="177"/>
      <c r="BS314" s="177"/>
      <c r="BT314" s="177"/>
      <c r="BU314" s="177"/>
      <c r="BV314" s="177"/>
      <c r="BW314" s="177"/>
      <c r="BX314" s="177"/>
      <c r="BY314" s="177"/>
      <c r="BZ314" s="177"/>
      <c r="CA314" s="177"/>
      <c r="CB314" s="177"/>
      <c r="CC314" s="177"/>
      <c r="CD314" s="177"/>
      <c r="CE314" s="177"/>
      <c r="CF314" s="177"/>
      <c r="CG314" s="177"/>
      <c r="CH314" s="177"/>
      <c r="CI314" s="177"/>
      <c r="CJ314" s="177"/>
      <c r="CK314" s="177"/>
      <c r="CL314" s="177"/>
      <c r="CM314" s="177"/>
      <c r="CN314" s="177"/>
      <c r="CO314" s="177"/>
      <c r="CP314" s="177"/>
      <c r="CQ314" s="177"/>
      <c r="CR314" s="177"/>
      <c r="CS314" s="177"/>
      <c r="CT314" s="177"/>
      <c r="CU314" s="177"/>
      <c r="CV314" s="177"/>
      <c r="CW314" s="177"/>
      <c r="CX314" s="177"/>
      <c r="CY314" s="177"/>
      <c r="CZ314" s="177"/>
      <c r="DA314" s="177"/>
      <c r="DB314" s="177"/>
      <c r="DC314" s="177"/>
      <c r="DD314" s="177"/>
      <c r="DE314" s="177"/>
      <c r="DF314" s="177"/>
      <c r="DG314" s="177"/>
      <c r="DH314" s="177"/>
      <c r="DI314" s="177"/>
      <c r="DJ314" s="177"/>
      <c r="DK314" s="177"/>
      <c r="DL314" s="177"/>
      <c r="DM314" s="177"/>
      <c r="DN314" s="177"/>
      <c r="DO314" s="177"/>
      <c r="DP314" s="177"/>
      <c r="DQ314" s="177"/>
      <c r="DR314" s="177"/>
      <c r="DS314" s="177"/>
      <c r="DT314" s="177"/>
      <c r="DU314" s="177"/>
      <c r="DV314" s="177"/>
      <c r="DW314" s="177"/>
      <c r="DX314" s="177"/>
      <c r="DY314" s="177"/>
      <c r="DZ314" s="177"/>
      <c r="EA314" s="177"/>
      <c r="EB314" s="177"/>
      <c r="EC314" s="177"/>
      <c r="ED314" s="177"/>
      <c r="EE314" s="177"/>
      <c r="EF314" s="177"/>
      <c r="EG314" s="177"/>
      <c r="EH314" s="177"/>
      <c r="EI314" s="177"/>
      <c r="EJ314" s="177"/>
      <c r="EK314" s="177"/>
    </row>
    <row r="315" spans="1:141" ht="14.4" x14ac:dyDescent="0.3">
      <c r="A315" s="177"/>
      <c r="B315" s="177"/>
      <c r="C315" s="177"/>
      <c r="D315" s="177"/>
      <c r="E315" s="177"/>
      <c r="F315" s="177"/>
      <c r="G315" s="177"/>
      <c r="H315" s="177"/>
      <c r="I315" s="177"/>
      <c r="J315" s="177"/>
      <c r="K315" s="177"/>
      <c r="L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  <c r="AP315" s="177"/>
      <c r="AQ315" s="177"/>
      <c r="AR315" s="177"/>
      <c r="AS315" s="177"/>
      <c r="AT315" s="177"/>
      <c r="AU315" s="177"/>
      <c r="AV315" s="177"/>
      <c r="AW315" s="177"/>
      <c r="AX315" s="177"/>
      <c r="AY315" s="177"/>
      <c r="AZ315" s="177"/>
      <c r="BA315" s="177"/>
      <c r="BB315" s="177"/>
      <c r="BC315" s="177"/>
      <c r="BD315" s="177"/>
      <c r="BE315" s="177"/>
      <c r="BF315" s="177"/>
      <c r="BG315" s="177"/>
      <c r="BH315" s="177"/>
      <c r="BI315" s="177"/>
      <c r="BJ315" s="177"/>
      <c r="BK315" s="177"/>
      <c r="BL315" s="177"/>
      <c r="BM315" s="177"/>
      <c r="BN315" s="177"/>
      <c r="BO315" s="177"/>
      <c r="BP315" s="177"/>
      <c r="BQ315" s="177"/>
      <c r="BR315" s="177"/>
      <c r="BS315" s="177"/>
      <c r="BT315" s="177"/>
      <c r="BU315" s="177"/>
      <c r="BV315" s="177"/>
      <c r="BW315" s="177"/>
      <c r="BX315" s="177"/>
      <c r="BY315" s="177"/>
      <c r="BZ315" s="177"/>
      <c r="CA315" s="177"/>
      <c r="CB315" s="177"/>
      <c r="CC315" s="177"/>
      <c r="CD315" s="177"/>
      <c r="CE315" s="177"/>
      <c r="CF315" s="177"/>
      <c r="CG315" s="177"/>
      <c r="CH315" s="177"/>
      <c r="CI315" s="177"/>
      <c r="CJ315" s="177"/>
      <c r="CK315" s="177"/>
      <c r="CL315" s="177"/>
      <c r="CM315" s="177"/>
      <c r="CN315" s="177"/>
      <c r="CO315" s="177"/>
      <c r="CP315" s="177"/>
      <c r="CQ315" s="177"/>
      <c r="CR315" s="177"/>
      <c r="CS315" s="177"/>
      <c r="CT315" s="177"/>
      <c r="CU315" s="177"/>
      <c r="CV315" s="177"/>
      <c r="CW315" s="177"/>
      <c r="CX315" s="177"/>
      <c r="CY315" s="177"/>
      <c r="CZ315" s="177"/>
      <c r="DA315" s="177"/>
      <c r="DB315" s="177"/>
      <c r="DC315" s="177"/>
      <c r="DD315" s="177"/>
      <c r="DE315" s="177"/>
      <c r="DF315" s="177"/>
      <c r="DG315" s="177"/>
      <c r="DH315" s="177"/>
      <c r="DI315" s="177"/>
      <c r="DJ315" s="177"/>
      <c r="DK315" s="177"/>
      <c r="DL315" s="177"/>
      <c r="DM315" s="177"/>
      <c r="DN315" s="177"/>
      <c r="DO315" s="177"/>
      <c r="DP315" s="177"/>
      <c r="DQ315" s="177"/>
      <c r="DR315" s="177"/>
      <c r="DS315" s="177"/>
      <c r="DT315" s="177"/>
      <c r="DU315" s="177"/>
      <c r="DV315" s="177"/>
      <c r="DW315" s="177"/>
      <c r="DX315" s="177"/>
      <c r="DY315" s="177"/>
      <c r="DZ315" s="177"/>
      <c r="EA315" s="177"/>
      <c r="EB315" s="177"/>
      <c r="EC315" s="177"/>
      <c r="ED315" s="177"/>
      <c r="EE315" s="177"/>
      <c r="EF315" s="177"/>
      <c r="EG315" s="177"/>
      <c r="EH315" s="177"/>
      <c r="EI315" s="177"/>
      <c r="EJ315" s="177"/>
      <c r="EK315" s="177"/>
    </row>
    <row r="316" spans="1:141" ht="14.4" x14ac:dyDescent="0.3">
      <c r="A316" s="177"/>
      <c r="B316" s="177"/>
      <c r="C316" s="177"/>
      <c r="D316" s="177"/>
      <c r="E316" s="177"/>
      <c r="F316" s="177"/>
      <c r="G316" s="177"/>
      <c r="H316" s="177"/>
      <c r="I316" s="177"/>
      <c r="J316" s="177"/>
      <c r="K316" s="177"/>
      <c r="L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  <c r="AP316" s="177"/>
      <c r="AQ316" s="177"/>
      <c r="AR316" s="177"/>
      <c r="AS316" s="177"/>
      <c r="AT316" s="177"/>
      <c r="AU316" s="177"/>
      <c r="AV316" s="177"/>
      <c r="AW316" s="177"/>
      <c r="AX316" s="177"/>
      <c r="AY316" s="177"/>
      <c r="AZ316" s="177"/>
      <c r="BA316" s="177"/>
      <c r="BB316" s="177"/>
      <c r="BC316" s="177"/>
      <c r="BD316" s="177"/>
      <c r="BE316" s="177"/>
      <c r="BF316" s="177"/>
      <c r="BG316" s="177"/>
      <c r="BH316" s="177"/>
      <c r="BI316" s="177"/>
      <c r="BJ316" s="177"/>
      <c r="BK316" s="177"/>
      <c r="BL316" s="177"/>
      <c r="BM316" s="177"/>
      <c r="BN316" s="177"/>
      <c r="BO316" s="177"/>
      <c r="BP316" s="177"/>
      <c r="BQ316" s="177"/>
      <c r="BR316" s="177"/>
      <c r="BS316" s="177"/>
      <c r="BT316" s="177"/>
      <c r="BU316" s="177"/>
      <c r="BV316" s="177"/>
      <c r="BW316" s="177"/>
      <c r="BX316" s="177"/>
      <c r="BY316" s="177"/>
      <c r="BZ316" s="177"/>
      <c r="CA316" s="177"/>
      <c r="CB316" s="177"/>
      <c r="CC316" s="177"/>
      <c r="CD316" s="177"/>
      <c r="CE316" s="177"/>
      <c r="CF316" s="177"/>
      <c r="CG316" s="177"/>
      <c r="CH316" s="177"/>
      <c r="CI316" s="177"/>
      <c r="CJ316" s="177"/>
      <c r="CK316" s="177"/>
      <c r="CL316" s="177"/>
      <c r="CM316" s="177"/>
      <c r="CN316" s="177"/>
      <c r="CO316" s="177"/>
      <c r="CP316" s="177"/>
      <c r="CQ316" s="177"/>
      <c r="CR316" s="177"/>
      <c r="CS316" s="177"/>
      <c r="CT316" s="177"/>
      <c r="CU316" s="177"/>
      <c r="CV316" s="177"/>
      <c r="CW316" s="177"/>
      <c r="CX316" s="177"/>
      <c r="CY316" s="177"/>
      <c r="CZ316" s="177"/>
      <c r="DA316" s="177"/>
      <c r="DB316" s="177"/>
      <c r="DC316" s="177"/>
      <c r="DD316" s="177"/>
      <c r="DE316" s="177"/>
      <c r="DF316" s="177"/>
      <c r="DG316" s="177"/>
      <c r="DH316" s="177"/>
      <c r="DI316" s="177"/>
      <c r="DJ316" s="177"/>
      <c r="DK316" s="177"/>
      <c r="DL316" s="177"/>
      <c r="DM316" s="177"/>
      <c r="DN316" s="177"/>
      <c r="DO316" s="177"/>
      <c r="DP316" s="177"/>
      <c r="DQ316" s="177"/>
      <c r="DR316" s="177"/>
      <c r="DS316" s="177"/>
      <c r="DT316" s="177"/>
      <c r="DU316" s="177"/>
      <c r="DV316" s="177"/>
      <c r="DW316" s="177"/>
      <c r="DX316" s="177"/>
      <c r="DY316" s="177"/>
      <c r="DZ316" s="177"/>
      <c r="EA316" s="177"/>
      <c r="EB316" s="177"/>
      <c r="EC316" s="177"/>
      <c r="ED316" s="177"/>
      <c r="EE316" s="177"/>
      <c r="EF316" s="177"/>
      <c r="EG316" s="177"/>
      <c r="EH316" s="177"/>
      <c r="EI316" s="177"/>
      <c r="EJ316" s="177"/>
      <c r="EK316" s="177"/>
    </row>
    <row r="317" spans="1:141" ht="14.4" x14ac:dyDescent="0.3">
      <c r="A317" s="177"/>
      <c r="B317" s="177"/>
      <c r="C317" s="177"/>
      <c r="D317" s="177"/>
      <c r="E317" s="177"/>
      <c r="F317" s="177"/>
      <c r="G317" s="177"/>
      <c r="H317" s="177"/>
      <c r="I317" s="177"/>
      <c r="J317" s="177"/>
      <c r="K317" s="177"/>
      <c r="L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177"/>
      <c r="AW317" s="177"/>
      <c r="AX317" s="177"/>
      <c r="AY317" s="177"/>
      <c r="AZ317" s="177"/>
      <c r="BA317" s="177"/>
      <c r="BB317" s="177"/>
      <c r="BC317" s="177"/>
      <c r="BD317" s="177"/>
      <c r="BE317" s="177"/>
      <c r="BF317" s="177"/>
      <c r="BG317" s="177"/>
      <c r="BH317" s="177"/>
      <c r="BI317" s="177"/>
      <c r="BJ317" s="177"/>
      <c r="BK317" s="177"/>
      <c r="BL317" s="177"/>
      <c r="BM317" s="177"/>
      <c r="BN317" s="177"/>
      <c r="BO317" s="177"/>
      <c r="BP317" s="177"/>
      <c r="BQ317" s="177"/>
      <c r="BR317" s="177"/>
      <c r="BS317" s="177"/>
      <c r="BT317" s="177"/>
      <c r="BU317" s="177"/>
      <c r="BV317" s="177"/>
      <c r="BW317" s="177"/>
      <c r="BX317" s="177"/>
      <c r="BY317" s="177"/>
      <c r="BZ317" s="177"/>
      <c r="CA317" s="177"/>
      <c r="CB317" s="177"/>
      <c r="CC317" s="177"/>
      <c r="CD317" s="177"/>
      <c r="CE317" s="177"/>
      <c r="CF317" s="177"/>
      <c r="CG317" s="177"/>
      <c r="CH317" s="177"/>
      <c r="CI317" s="177"/>
      <c r="CJ317" s="177"/>
      <c r="CK317" s="177"/>
      <c r="CL317" s="177"/>
      <c r="CM317" s="177"/>
      <c r="CN317" s="177"/>
      <c r="CO317" s="177"/>
      <c r="CP317" s="177"/>
      <c r="CQ317" s="177"/>
      <c r="CR317" s="177"/>
      <c r="CS317" s="177"/>
      <c r="CT317" s="177"/>
      <c r="CU317" s="177"/>
      <c r="CV317" s="177"/>
      <c r="CW317" s="177"/>
      <c r="CX317" s="177"/>
      <c r="CY317" s="177"/>
      <c r="CZ317" s="177"/>
      <c r="DA317" s="177"/>
      <c r="DB317" s="177"/>
      <c r="DC317" s="177"/>
      <c r="DD317" s="177"/>
      <c r="DE317" s="177"/>
      <c r="DF317" s="177"/>
      <c r="DG317" s="177"/>
      <c r="DH317" s="177"/>
      <c r="DI317" s="177"/>
      <c r="DJ317" s="177"/>
      <c r="DK317" s="177"/>
      <c r="DL317" s="177"/>
      <c r="DM317" s="177"/>
      <c r="DN317" s="177"/>
      <c r="DO317" s="177"/>
      <c r="DP317" s="177"/>
      <c r="DQ317" s="177"/>
      <c r="DR317" s="177"/>
      <c r="DS317" s="177"/>
      <c r="DT317" s="177"/>
      <c r="DU317" s="177"/>
      <c r="DV317" s="177"/>
      <c r="DW317" s="177"/>
      <c r="DX317" s="177"/>
      <c r="DY317" s="177"/>
      <c r="DZ317" s="177"/>
      <c r="EA317" s="177"/>
      <c r="EB317" s="177"/>
      <c r="EC317" s="177"/>
      <c r="ED317" s="177"/>
      <c r="EE317" s="177"/>
      <c r="EF317" s="177"/>
      <c r="EG317" s="177"/>
      <c r="EH317" s="177"/>
      <c r="EI317" s="177"/>
      <c r="EJ317" s="177"/>
      <c r="EK317" s="177"/>
    </row>
    <row r="318" spans="1:141" ht="14.4" x14ac:dyDescent="0.3">
      <c r="A318" s="177"/>
      <c r="B318" s="177"/>
      <c r="C318" s="177"/>
      <c r="D318" s="177"/>
      <c r="E318" s="177"/>
      <c r="F318" s="177"/>
      <c r="G318" s="177"/>
      <c r="H318" s="177"/>
      <c r="I318" s="177"/>
      <c r="J318" s="177"/>
      <c r="K318" s="177"/>
      <c r="L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177"/>
      <c r="AW318" s="177"/>
      <c r="AX318" s="177"/>
      <c r="AY318" s="177"/>
      <c r="AZ318" s="177"/>
      <c r="BA318" s="177"/>
      <c r="BB318" s="177"/>
      <c r="BC318" s="177"/>
      <c r="BD318" s="177"/>
      <c r="BE318" s="177"/>
      <c r="BF318" s="177"/>
      <c r="BG318" s="177"/>
      <c r="BH318" s="177"/>
      <c r="BI318" s="177"/>
      <c r="BJ318" s="177"/>
      <c r="BK318" s="177"/>
      <c r="BL318" s="177"/>
      <c r="BM318" s="177"/>
      <c r="BN318" s="177"/>
      <c r="BO318" s="177"/>
      <c r="BP318" s="177"/>
      <c r="BQ318" s="177"/>
      <c r="BR318" s="177"/>
      <c r="BS318" s="177"/>
      <c r="BT318" s="177"/>
      <c r="BU318" s="177"/>
      <c r="BV318" s="177"/>
      <c r="BW318" s="177"/>
      <c r="BX318" s="177"/>
      <c r="BY318" s="177"/>
      <c r="BZ318" s="177"/>
      <c r="CA318" s="177"/>
      <c r="CB318" s="177"/>
      <c r="CC318" s="177"/>
      <c r="CD318" s="177"/>
      <c r="CE318" s="177"/>
      <c r="CF318" s="177"/>
      <c r="CG318" s="177"/>
      <c r="CH318" s="177"/>
      <c r="CI318" s="177"/>
      <c r="CJ318" s="177"/>
      <c r="CK318" s="177"/>
      <c r="CL318" s="177"/>
      <c r="CM318" s="177"/>
      <c r="CN318" s="177"/>
      <c r="CO318" s="177"/>
      <c r="CP318" s="177"/>
      <c r="CQ318" s="177"/>
      <c r="CR318" s="177"/>
      <c r="CS318" s="177"/>
      <c r="CT318" s="177"/>
      <c r="CU318" s="177"/>
      <c r="CV318" s="177"/>
      <c r="CW318" s="177"/>
      <c r="CX318" s="177"/>
      <c r="CY318" s="177"/>
      <c r="CZ318" s="177"/>
      <c r="DA318" s="177"/>
      <c r="DB318" s="177"/>
      <c r="DC318" s="177"/>
      <c r="DD318" s="177"/>
      <c r="DE318" s="177"/>
      <c r="DF318" s="177"/>
      <c r="DG318" s="177"/>
      <c r="DH318" s="177"/>
      <c r="DI318" s="177"/>
      <c r="DJ318" s="177"/>
      <c r="DK318" s="177"/>
      <c r="DL318" s="177"/>
      <c r="DM318" s="177"/>
      <c r="DN318" s="177"/>
      <c r="DO318" s="177"/>
      <c r="DP318" s="177"/>
      <c r="DQ318" s="177"/>
      <c r="DR318" s="177"/>
      <c r="DS318" s="177"/>
      <c r="DT318" s="177"/>
      <c r="DU318" s="177"/>
      <c r="DV318" s="177"/>
      <c r="DW318" s="177"/>
      <c r="DX318" s="177"/>
      <c r="DY318" s="177"/>
      <c r="DZ318" s="177"/>
      <c r="EA318" s="177"/>
      <c r="EB318" s="177"/>
      <c r="EC318" s="177"/>
      <c r="ED318" s="177"/>
      <c r="EE318" s="177"/>
      <c r="EF318" s="177"/>
      <c r="EG318" s="177"/>
      <c r="EH318" s="177"/>
      <c r="EI318" s="177"/>
      <c r="EJ318" s="177"/>
      <c r="EK318" s="177"/>
    </row>
    <row r="319" spans="1:141" ht="14.4" x14ac:dyDescent="0.3">
      <c r="A319" s="177"/>
      <c r="B319" s="177"/>
      <c r="C319" s="177"/>
      <c r="D319" s="177"/>
      <c r="E319" s="177"/>
      <c r="F319" s="177"/>
      <c r="G319" s="177"/>
      <c r="H319" s="177"/>
      <c r="I319" s="177"/>
      <c r="J319" s="177"/>
      <c r="K319" s="177"/>
      <c r="L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  <c r="AE319" s="177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  <c r="AP319" s="177"/>
      <c r="AQ319" s="177"/>
      <c r="AR319" s="177"/>
      <c r="AS319" s="177"/>
      <c r="AT319" s="177"/>
      <c r="AU319" s="177"/>
      <c r="AV319" s="177"/>
      <c r="AW319" s="177"/>
      <c r="AX319" s="177"/>
      <c r="AY319" s="177"/>
      <c r="AZ319" s="177"/>
      <c r="BA319" s="177"/>
      <c r="BB319" s="177"/>
      <c r="BC319" s="177"/>
      <c r="BD319" s="177"/>
      <c r="BE319" s="177"/>
      <c r="BF319" s="177"/>
      <c r="BG319" s="177"/>
      <c r="BH319" s="177"/>
      <c r="BI319" s="177"/>
      <c r="BJ319" s="177"/>
      <c r="BK319" s="177"/>
      <c r="BL319" s="177"/>
      <c r="BM319" s="177"/>
      <c r="BN319" s="177"/>
      <c r="BO319" s="177"/>
      <c r="BP319" s="177"/>
      <c r="BQ319" s="177"/>
      <c r="BR319" s="177"/>
      <c r="BS319" s="177"/>
      <c r="BT319" s="177"/>
      <c r="BU319" s="177"/>
      <c r="BV319" s="177"/>
      <c r="BW319" s="177"/>
      <c r="BX319" s="177"/>
      <c r="BY319" s="177"/>
      <c r="BZ319" s="177"/>
      <c r="CA319" s="177"/>
      <c r="CB319" s="177"/>
      <c r="CC319" s="177"/>
      <c r="CD319" s="177"/>
      <c r="CE319" s="177"/>
      <c r="CF319" s="177"/>
      <c r="CG319" s="177"/>
      <c r="CH319" s="177"/>
      <c r="CI319" s="177"/>
      <c r="CJ319" s="177"/>
      <c r="CK319" s="177"/>
      <c r="CL319" s="177"/>
      <c r="CM319" s="177"/>
      <c r="CN319" s="177"/>
      <c r="CO319" s="177"/>
      <c r="CP319" s="177"/>
      <c r="CQ319" s="177"/>
      <c r="CR319" s="177"/>
      <c r="CS319" s="177"/>
      <c r="CT319" s="177"/>
      <c r="CU319" s="177"/>
      <c r="CV319" s="177"/>
      <c r="CW319" s="177"/>
      <c r="CX319" s="177"/>
      <c r="CY319" s="177"/>
      <c r="CZ319" s="177"/>
      <c r="DA319" s="177"/>
      <c r="DB319" s="177"/>
      <c r="DC319" s="177"/>
      <c r="DD319" s="177"/>
      <c r="DE319" s="177"/>
      <c r="DF319" s="177"/>
      <c r="DG319" s="177"/>
      <c r="DH319" s="177"/>
      <c r="DI319" s="177"/>
      <c r="DJ319" s="177"/>
      <c r="DK319" s="177"/>
      <c r="DL319" s="177"/>
      <c r="DM319" s="177"/>
      <c r="DN319" s="177"/>
      <c r="DO319" s="177"/>
      <c r="DP319" s="177"/>
      <c r="DQ319" s="177"/>
      <c r="DR319" s="177"/>
      <c r="DS319" s="177"/>
      <c r="DT319" s="177"/>
      <c r="DU319" s="177"/>
      <c r="DV319" s="177"/>
      <c r="DW319" s="177"/>
      <c r="DX319" s="177"/>
      <c r="DY319" s="177"/>
      <c r="DZ319" s="177"/>
      <c r="EA319" s="177"/>
      <c r="EB319" s="177"/>
      <c r="EC319" s="177"/>
      <c r="ED319" s="177"/>
      <c r="EE319" s="177"/>
      <c r="EF319" s="177"/>
      <c r="EG319" s="177"/>
      <c r="EH319" s="177"/>
      <c r="EI319" s="177"/>
      <c r="EJ319" s="177"/>
      <c r="EK319" s="177"/>
    </row>
    <row r="320" spans="1:141" ht="14.4" x14ac:dyDescent="0.3">
      <c r="A320" s="177"/>
      <c r="B320" s="177"/>
      <c r="C320" s="177"/>
      <c r="D320" s="177"/>
      <c r="E320" s="177"/>
      <c r="F320" s="177"/>
      <c r="G320" s="177"/>
      <c r="H320" s="177"/>
      <c r="I320" s="177"/>
      <c r="J320" s="177"/>
      <c r="K320" s="177"/>
      <c r="L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177"/>
      <c r="AW320" s="177"/>
      <c r="AX320" s="177"/>
      <c r="AY320" s="177"/>
      <c r="AZ320" s="177"/>
      <c r="BA320" s="177"/>
      <c r="BB320" s="177"/>
      <c r="BC320" s="177"/>
      <c r="BD320" s="177"/>
      <c r="BE320" s="177"/>
      <c r="BF320" s="177"/>
      <c r="BG320" s="177"/>
      <c r="BH320" s="177"/>
      <c r="BI320" s="177"/>
      <c r="BJ320" s="177"/>
      <c r="BK320" s="177"/>
      <c r="BL320" s="177"/>
      <c r="BM320" s="177"/>
      <c r="BN320" s="177"/>
      <c r="BO320" s="177"/>
      <c r="BP320" s="177"/>
      <c r="BQ320" s="177"/>
      <c r="BR320" s="177"/>
      <c r="BS320" s="177"/>
      <c r="BT320" s="177"/>
      <c r="BU320" s="177"/>
      <c r="BV320" s="177"/>
      <c r="BW320" s="177"/>
      <c r="BX320" s="177"/>
      <c r="BY320" s="177"/>
      <c r="BZ320" s="177"/>
      <c r="CA320" s="177"/>
      <c r="CB320" s="177"/>
      <c r="CC320" s="177"/>
      <c r="CD320" s="177"/>
      <c r="CE320" s="177"/>
      <c r="CF320" s="177"/>
      <c r="CG320" s="177"/>
      <c r="CH320" s="177"/>
      <c r="CI320" s="177"/>
      <c r="CJ320" s="177"/>
      <c r="CK320" s="177"/>
      <c r="CL320" s="177"/>
      <c r="CM320" s="177"/>
      <c r="CN320" s="177"/>
      <c r="CO320" s="177"/>
      <c r="CP320" s="177"/>
      <c r="CQ320" s="177"/>
      <c r="CR320" s="177"/>
      <c r="CS320" s="177"/>
      <c r="CT320" s="177"/>
      <c r="CU320" s="177"/>
      <c r="CV320" s="177"/>
      <c r="CW320" s="177"/>
      <c r="CX320" s="177"/>
      <c r="CY320" s="177"/>
      <c r="CZ320" s="177"/>
      <c r="DA320" s="177"/>
      <c r="DB320" s="177"/>
      <c r="DC320" s="177"/>
      <c r="DD320" s="177"/>
      <c r="DE320" s="177"/>
      <c r="DF320" s="177"/>
      <c r="DG320" s="177"/>
      <c r="DH320" s="177"/>
      <c r="DI320" s="177"/>
      <c r="DJ320" s="177"/>
      <c r="DK320" s="177"/>
      <c r="DL320" s="177"/>
      <c r="DM320" s="177"/>
      <c r="DN320" s="177"/>
      <c r="DO320" s="177"/>
      <c r="DP320" s="177"/>
      <c r="DQ320" s="177"/>
      <c r="DR320" s="177"/>
      <c r="DS320" s="177"/>
      <c r="DT320" s="177"/>
      <c r="DU320" s="177"/>
      <c r="DV320" s="177"/>
      <c r="DW320" s="177"/>
      <c r="DX320" s="177"/>
      <c r="DY320" s="177"/>
      <c r="DZ320" s="177"/>
      <c r="EA320" s="177"/>
      <c r="EB320" s="177"/>
      <c r="EC320" s="177"/>
      <c r="ED320" s="177"/>
      <c r="EE320" s="177"/>
      <c r="EF320" s="177"/>
      <c r="EG320" s="177"/>
      <c r="EH320" s="177"/>
      <c r="EI320" s="177"/>
      <c r="EJ320" s="177"/>
      <c r="EK320" s="177"/>
    </row>
    <row r="321" spans="1:141" ht="14.4" x14ac:dyDescent="0.3">
      <c r="A321" s="177"/>
      <c r="B321" s="177"/>
      <c r="C321" s="177"/>
      <c r="D321" s="177"/>
      <c r="E321" s="177"/>
      <c r="F321" s="177"/>
      <c r="G321" s="177"/>
      <c r="H321" s="177"/>
      <c r="I321" s="177"/>
      <c r="J321" s="177"/>
      <c r="K321" s="177"/>
      <c r="L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177"/>
      <c r="AW321" s="177"/>
      <c r="AX321" s="177"/>
      <c r="AY321" s="177"/>
      <c r="AZ321" s="177"/>
      <c r="BA321" s="177"/>
      <c r="BB321" s="177"/>
      <c r="BC321" s="177"/>
      <c r="BD321" s="177"/>
      <c r="BE321" s="177"/>
      <c r="BF321" s="177"/>
      <c r="BG321" s="177"/>
      <c r="BH321" s="177"/>
      <c r="BI321" s="177"/>
      <c r="BJ321" s="177"/>
      <c r="BK321" s="177"/>
      <c r="BL321" s="177"/>
      <c r="BM321" s="177"/>
      <c r="BN321" s="177"/>
      <c r="BO321" s="177"/>
      <c r="BP321" s="177"/>
      <c r="BQ321" s="177"/>
      <c r="BR321" s="177"/>
      <c r="BS321" s="177"/>
      <c r="BT321" s="177"/>
      <c r="BU321" s="177"/>
      <c r="BV321" s="177"/>
      <c r="BW321" s="177"/>
      <c r="BX321" s="177"/>
      <c r="BY321" s="177"/>
      <c r="BZ321" s="177"/>
      <c r="CA321" s="177"/>
      <c r="CB321" s="177"/>
      <c r="CC321" s="177"/>
      <c r="CD321" s="177"/>
      <c r="CE321" s="177"/>
      <c r="CF321" s="177"/>
      <c r="CG321" s="177"/>
      <c r="CH321" s="177"/>
      <c r="CI321" s="177"/>
      <c r="CJ321" s="177"/>
      <c r="CK321" s="177"/>
      <c r="CL321" s="177"/>
      <c r="CM321" s="177"/>
      <c r="CN321" s="177"/>
      <c r="CO321" s="177"/>
      <c r="CP321" s="177"/>
      <c r="CQ321" s="177"/>
      <c r="CR321" s="177"/>
      <c r="CS321" s="177"/>
      <c r="CT321" s="177"/>
      <c r="CU321" s="177"/>
      <c r="CV321" s="177"/>
      <c r="CW321" s="177"/>
      <c r="CX321" s="177"/>
      <c r="CY321" s="177"/>
      <c r="CZ321" s="177"/>
      <c r="DA321" s="177"/>
      <c r="DB321" s="177"/>
      <c r="DC321" s="177"/>
      <c r="DD321" s="177"/>
      <c r="DE321" s="177"/>
      <c r="DF321" s="177"/>
      <c r="DG321" s="177"/>
      <c r="DH321" s="177"/>
      <c r="DI321" s="177"/>
      <c r="DJ321" s="177"/>
      <c r="DK321" s="177"/>
      <c r="DL321" s="177"/>
      <c r="DM321" s="177"/>
      <c r="DN321" s="177"/>
      <c r="DO321" s="177"/>
      <c r="DP321" s="177"/>
      <c r="DQ321" s="177"/>
      <c r="DR321" s="177"/>
      <c r="DS321" s="177"/>
      <c r="DT321" s="177"/>
      <c r="DU321" s="177"/>
      <c r="DV321" s="177"/>
      <c r="DW321" s="177"/>
      <c r="DX321" s="177"/>
      <c r="DY321" s="177"/>
      <c r="DZ321" s="177"/>
      <c r="EA321" s="177"/>
      <c r="EB321" s="177"/>
      <c r="EC321" s="177"/>
      <c r="ED321" s="177"/>
      <c r="EE321" s="177"/>
      <c r="EF321" s="177"/>
      <c r="EG321" s="177"/>
      <c r="EH321" s="177"/>
      <c r="EI321" s="177"/>
      <c r="EJ321" s="177"/>
      <c r="EK321" s="177"/>
    </row>
    <row r="322" spans="1:141" ht="14.4" x14ac:dyDescent="0.3">
      <c r="A322" s="177"/>
      <c r="B322" s="177"/>
      <c r="C322" s="177"/>
      <c r="D322" s="177"/>
      <c r="E322" s="177"/>
      <c r="F322" s="177"/>
      <c r="G322" s="177"/>
      <c r="H322" s="177"/>
      <c r="I322" s="177"/>
      <c r="J322" s="177"/>
      <c r="K322" s="177"/>
      <c r="L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177"/>
      <c r="AW322" s="177"/>
      <c r="AX322" s="177"/>
      <c r="AY322" s="177"/>
      <c r="AZ322" s="177"/>
      <c r="BA322" s="177"/>
      <c r="BB322" s="177"/>
      <c r="BC322" s="177"/>
      <c r="BD322" s="177"/>
      <c r="BE322" s="177"/>
      <c r="BF322" s="177"/>
      <c r="BG322" s="177"/>
      <c r="BH322" s="177"/>
      <c r="BI322" s="177"/>
      <c r="BJ322" s="177"/>
      <c r="BK322" s="177"/>
      <c r="BL322" s="177"/>
      <c r="BM322" s="177"/>
      <c r="BN322" s="177"/>
      <c r="BO322" s="177"/>
      <c r="BP322" s="177"/>
      <c r="BQ322" s="177"/>
      <c r="BR322" s="177"/>
      <c r="BS322" s="177"/>
      <c r="BT322" s="177"/>
      <c r="BU322" s="177"/>
      <c r="BV322" s="177"/>
      <c r="BW322" s="177"/>
      <c r="BX322" s="177"/>
      <c r="BY322" s="177"/>
      <c r="BZ322" s="177"/>
      <c r="CA322" s="177"/>
      <c r="CB322" s="177"/>
      <c r="CC322" s="177"/>
      <c r="CD322" s="177"/>
      <c r="CE322" s="177"/>
      <c r="CF322" s="177"/>
      <c r="CG322" s="177"/>
      <c r="CH322" s="177"/>
      <c r="CI322" s="177"/>
      <c r="CJ322" s="177"/>
      <c r="CK322" s="177"/>
      <c r="CL322" s="177"/>
      <c r="CM322" s="177"/>
      <c r="CN322" s="177"/>
      <c r="CO322" s="177"/>
      <c r="CP322" s="177"/>
      <c r="CQ322" s="177"/>
      <c r="CR322" s="177"/>
      <c r="CS322" s="177"/>
      <c r="CT322" s="177"/>
      <c r="CU322" s="177"/>
      <c r="CV322" s="177"/>
      <c r="CW322" s="177"/>
      <c r="CX322" s="177"/>
      <c r="CY322" s="177"/>
      <c r="CZ322" s="177"/>
      <c r="DA322" s="177"/>
      <c r="DB322" s="177"/>
      <c r="DC322" s="177"/>
      <c r="DD322" s="177"/>
      <c r="DE322" s="177"/>
      <c r="DF322" s="177"/>
      <c r="DG322" s="177"/>
      <c r="DH322" s="177"/>
      <c r="DI322" s="177"/>
      <c r="DJ322" s="177"/>
      <c r="DK322" s="177"/>
      <c r="DL322" s="177"/>
      <c r="DM322" s="177"/>
      <c r="DN322" s="177"/>
      <c r="DO322" s="177"/>
      <c r="DP322" s="177"/>
      <c r="DQ322" s="177"/>
      <c r="DR322" s="177"/>
      <c r="DS322" s="177"/>
      <c r="DT322" s="177"/>
      <c r="DU322" s="177"/>
      <c r="DV322" s="177"/>
      <c r="DW322" s="177"/>
      <c r="DX322" s="177"/>
      <c r="DY322" s="177"/>
      <c r="DZ322" s="177"/>
      <c r="EA322" s="177"/>
      <c r="EB322" s="177"/>
      <c r="EC322" s="177"/>
      <c r="ED322" s="177"/>
      <c r="EE322" s="177"/>
      <c r="EF322" s="177"/>
      <c r="EG322" s="177"/>
      <c r="EH322" s="177"/>
      <c r="EI322" s="177"/>
      <c r="EJ322" s="177"/>
      <c r="EK322" s="177"/>
    </row>
    <row r="323" spans="1:141" ht="14.4" x14ac:dyDescent="0.3">
      <c r="A323" s="177"/>
      <c r="B323" s="177"/>
      <c r="C323" s="177"/>
      <c r="D323" s="177"/>
      <c r="E323" s="177"/>
      <c r="F323" s="177"/>
      <c r="G323" s="177"/>
      <c r="H323" s="177"/>
      <c r="I323" s="177"/>
      <c r="J323" s="177"/>
      <c r="K323" s="177"/>
      <c r="L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177"/>
      <c r="AW323" s="177"/>
      <c r="AX323" s="177"/>
      <c r="AY323" s="177"/>
      <c r="AZ323" s="177"/>
      <c r="BA323" s="177"/>
      <c r="BB323" s="177"/>
      <c r="BC323" s="177"/>
      <c r="BD323" s="177"/>
      <c r="BE323" s="177"/>
      <c r="BF323" s="177"/>
      <c r="BG323" s="177"/>
      <c r="BH323" s="177"/>
      <c r="BI323" s="177"/>
      <c r="BJ323" s="177"/>
      <c r="BK323" s="177"/>
      <c r="BL323" s="177"/>
      <c r="BM323" s="177"/>
      <c r="BN323" s="177"/>
      <c r="BO323" s="177"/>
      <c r="BP323" s="177"/>
      <c r="BQ323" s="177"/>
      <c r="BR323" s="177"/>
      <c r="BS323" s="177"/>
      <c r="BT323" s="177"/>
      <c r="BU323" s="177"/>
      <c r="BV323" s="177"/>
      <c r="BW323" s="177"/>
      <c r="BX323" s="177"/>
      <c r="BY323" s="177"/>
      <c r="BZ323" s="177"/>
      <c r="CA323" s="177"/>
      <c r="CB323" s="177"/>
      <c r="CC323" s="177"/>
      <c r="CD323" s="177"/>
      <c r="CE323" s="177"/>
      <c r="CF323" s="177"/>
      <c r="CG323" s="177"/>
      <c r="CH323" s="177"/>
      <c r="CI323" s="177"/>
      <c r="CJ323" s="177"/>
      <c r="CK323" s="177"/>
      <c r="CL323" s="177"/>
      <c r="CM323" s="177"/>
      <c r="CN323" s="177"/>
      <c r="CO323" s="177"/>
      <c r="CP323" s="177"/>
      <c r="CQ323" s="177"/>
      <c r="CR323" s="177"/>
      <c r="CS323" s="177"/>
      <c r="CT323" s="177"/>
      <c r="CU323" s="177"/>
      <c r="CV323" s="177"/>
      <c r="CW323" s="177"/>
      <c r="CX323" s="177"/>
      <c r="CY323" s="177"/>
      <c r="CZ323" s="177"/>
      <c r="DA323" s="177"/>
      <c r="DB323" s="177"/>
      <c r="DC323" s="177"/>
      <c r="DD323" s="177"/>
      <c r="DE323" s="177"/>
      <c r="DF323" s="177"/>
      <c r="DG323" s="177"/>
      <c r="DH323" s="177"/>
      <c r="DI323" s="177"/>
      <c r="DJ323" s="177"/>
      <c r="DK323" s="177"/>
      <c r="DL323" s="177"/>
      <c r="DM323" s="177"/>
      <c r="DN323" s="177"/>
      <c r="DO323" s="177"/>
      <c r="DP323" s="177"/>
      <c r="DQ323" s="177"/>
      <c r="DR323" s="177"/>
      <c r="DS323" s="177"/>
      <c r="DT323" s="177"/>
      <c r="DU323" s="177"/>
      <c r="DV323" s="177"/>
      <c r="DW323" s="177"/>
      <c r="DX323" s="177"/>
      <c r="DY323" s="177"/>
      <c r="DZ323" s="177"/>
      <c r="EA323" s="177"/>
      <c r="EB323" s="177"/>
      <c r="EC323" s="177"/>
      <c r="ED323" s="177"/>
      <c r="EE323" s="177"/>
      <c r="EF323" s="177"/>
      <c r="EG323" s="177"/>
      <c r="EH323" s="177"/>
      <c r="EI323" s="177"/>
      <c r="EJ323" s="177"/>
      <c r="EK323" s="177"/>
    </row>
    <row r="324" spans="1:141" ht="14.4" x14ac:dyDescent="0.3">
      <c r="A324" s="177"/>
      <c r="B324" s="177"/>
      <c r="C324" s="177"/>
      <c r="D324" s="177"/>
      <c r="E324" s="177"/>
      <c r="F324" s="177"/>
      <c r="G324" s="177"/>
      <c r="H324" s="177"/>
      <c r="I324" s="177"/>
      <c r="J324" s="177"/>
      <c r="K324" s="177"/>
      <c r="L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177"/>
      <c r="AW324" s="177"/>
      <c r="AX324" s="177"/>
      <c r="AY324" s="177"/>
      <c r="AZ324" s="177"/>
      <c r="BA324" s="177"/>
      <c r="BB324" s="177"/>
      <c r="BC324" s="177"/>
      <c r="BD324" s="177"/>
      <c r="BE324" s="177"/>
      <c r="BF324" s="177"/>
      <c r="BG324" s="177"/>
      <c r="BH324" s="177"/>
      <c r="BI324" s="177"/>
      <c r="BJ324" s="177"/>
      <c r="BK324" s="177"/>
      <c r="BL324" s="177"/>
      <c r="BM324" s="177"/>
      <c r="BN324" s="177"/>
      <c r="BO324" s="177"/>
      <c r="BP324" s="177"/>
      <c r="BQ324" s="177"/>
      <c r="BR324" s="177"/>
      <c r="BS324" s="177"/>
      <c r="BT324" s="177"/>
      <c r="BU324" s="177"/>
      <c r="BV324" s="177"/>
      <c r="BW324" s="177"/>
      <c r="BX324" s="177"/>
      <c r="BY324" s="177"/>
      <c r="BZ324" s="177"/>
      <c r="CA324" s="177"/>
      <c r="CB324" s="177"/>
      <c r="CC324" s="177"/>
      <c r="CD324" s="177"/>
      <c r="CE324" s="177"/>
      <c r="CF324" s="177"/>
      <c r="CG324" s="177"/>
      <c r="CH324" s="177"/>
      <c r="CI324" s="177"/>
      <c r="CJ324" s="177"/>
      <c r="CK324" s="177"/>
      <c r="CL324" s="177"/>
      <c r="CM324" s="177"/>
      <c r="CN324" s="177"/>
      <c r="CO324" s="177"/>
      <c r="CP324" s="177"/>
      <c r="CQ324" s="177"/>
      <c r="CR324" s="177"/>
      <c r="CS324" s="177"/>
      <c r="CT324" s="177"/>
      <c r="CU324" s="177"/>
      <c r="CV324" s="177"/>
      <c r="CW324" s="177"/>
      <c r="CX324" s="177"/>
      <c r="CY324" s="177"/>
      <c r="CZ324" s="177"/>
      <c r="DA324" s="177"/>
      <c r="DB324" s="177"/>
      <c r="DC324" s="177"/>
      <c r="DD324" s="177"/>
      <c r="DE324" s="177"/>
      <c r="DF324" s="177"/>
      <c r="DG324" s="177"/>
      <c r="DH324" s="177"/>
      <c r="DI324" s="177"/>
      <c r="DJ324" s="177"/>
      <c r="DK324" s="177"/>
      <c r="DL324" s="177"/>
      <c r="DM324" s="177"/>
      <c r="DN324" s="177"/>
      <c r="DO324" s="177"/>
      <c r="DP324" s="177"/>
      <c r="DQ324" s="177"/>
      <c r="DR324" s="177"/>
      <c r="DS324" s="177"/>
      <c r="DT324" s="177"/>
      <c r="DU324" s="177"/>
      <c r="DV324" s="177"/>
      <c r="DW324" s="177"/>
      <c r="DX324" s="177"/>
      <c r="DY324" s="177"/>
      <c r="DZ324" s="177"/>
      <c r="EA324" s="177"/>
      <c r="EB324" s="177"/>
      <c r="EC324" s="177"/>
      <c r="ED324" s="177"/>
      <c r="EE324" s="177"/>
      <c r="EF324" s="177"/>
      <c r="EG324" s="177"/>
      <c r="EH324" s="177"/>
      <c r="EI324" s="177"/>
      <c r="EJ324" s="177"/>
      <c r="EK324" s="177"/>
    </row>
    <row r="325" spans="1:141" ht="14.4" x14ac:dyDescent="0.3">
      <c r="A325" s="177"/>
      <c r="B325" s="177"/>
      <c r="C325" s="177"/>
      <c r="D325" s="177"/>
      <c r="E325" s="177"/>
      <c r="F325" s="177"/>
      <c r="G325" s="177"/>
      <c r="H325" s="177"/>
      <c r="I325" s="177"/>
      <c r="J325" s="177"/>
      <c r="K325" s="177"/>
      <c r="L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177"/>
      <c r="AW325" s="177"/>
      <c r="AX325" s="177"/>
      <c r="AY325" s="177"/>
      <c r="AZ325" s="177"/>
      <c r="BA325" s="177"/>
      <c r="BB325" s="177"/>
      <c r="BC325" s="177"/>
      <c r="BD325" s="177"/>
      <c r="BE325" s="177"/>
      <c r="BF325" s="177"/>
      <c r="BG325" s="177"/>
      <c r="BH325" s="177"/>
      <c r="BI325" s="177"/>
      <c r="BJ325" s="177"/>
      <c r="BK325" s="177"/>
      <c r="BL325" s="177"/>
      <c r="BM325" s="177"/>
      <c r="BN325" s="177"/>
      <c r="BO325" s="177"/>
      <c r="BP325" s="177"/>
      <c r="BQ325" s="177"/>
      <c r="BR325" s="177"/>
      <c r="BS325" s="177"/>
      <c r="BT325" s="177"/>
      <c r="BU325" s="177"/>
      <c r="BV325" s="177"/>
      <c r="BW325" s="177"/>
      <c r="BX325" s="177"/>
      <c r="BY325" s="177"/>
      <c r="BZ325" s="177"/>
      <c r="CA325" s="177"/>
      <c r="CB325" s="177"/>
      <c r="CC325" s="177"/>
      <c r="CD325" s="177"/>
      <c r="CE325" s="177"/>
      <c r="CF325" s="177"/>
      <c r="CG325" s="177"/>
      <c r="CH325" s="177"/>
      <c r="CI325" s="177"/>
      <c r="CJ325" s="177"/>
      <c r="CK325" s="177"/>
      <c r="CL325" s="177"/>
      <c r="CM325" s="177"/>
      <c r="CN325" s="177"/>
      <c r="CO325" s="177"/>
      <c r="CP325" s="177"/>
      <c r="CQ325" s="177"/>
      <c r="CR325" s="177"/>
      <c r="CS325" s="177"/>
      <c r="CT325" s="177"/>
      <c r="CU325" s="177"/>
      <c r="CV325" s="177"/>
      <c r="CW325" s="177"/>
      <c r="CX325" s="177"/>
      <c r="CY325" s="177"/>
      <c r="CZ325" s="177"/>
      <c r="DA325" s="177"/>
      <c r="DB325" s="177"/>
      <c r="DC325" s="177"/>
      <c r="DD325" s="177"/>
      <c r="DE325" s="177"/>
      <c r="DF325" s="177"/>
      <c r="DG325" s="177"/>
      <c r="DH325" s="177"/>
      <c r="DI325" s="177"/>
      <c r="DJ325" s="177"/>
      <c r="DK325" s="177"/>
      <c r="DL325" s="177"/>
      <c r="DM325" s="177"/>
      <c r="DN325" s="177"/>
      <c r="DO325" s="177"/>
      <c r="DP325" s="177"/>
      <c r="DQ325" s="177"/>
      <c r="DR325" s="177"/>
      <c r="DS325" s="177"/>
      <c r="DT325" s="177"/>
      <c r="DU325" s="177"/>
      <c r="DV325" s="177"/>
      <c r="DW325" s="177"/>
      <c r="DX325" s="177"/>
      <c r="DY325" s="177"/>
      <c r="DZ325" s="177"/>
      <c r="EA325" s="177"/>
      <c r="EB325" s="177"/>
      <c r="EC325" s="177"/>
      <c r="ED325" s="177"/>
      <c r="EE325" s="177"/>
      <c r="EF325" s="177"/>
      <c r="EG325" s="177"/>
      <c r="EH325" s="177"/>
      <c r="EI325" s="177"/>
      <c r="EJ325" s="177"/>
      <c r="EK325" s="177"/>
    </row>
    <row r="326" spans="1:141" ht="14.4" x14ac:dyDescent="0.3">
      <c r="A326" s="177"/>
      <c r="B326" s="177"/>
      <c r="C326" s="177"/>
      <c r="D326" s="177"/>
      <c r="E326" s="177"/>
      <c r="F326" s="177"/>
      <c r="G326" s="177"/>
      <c r="H326" s="177"/>
      <c r="I326" s="177"/>
      <c r="J326" s="177"/>
      <c r="K326" s="177"/>
      <c r="L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177"/>
      <c r="AW326" s="177"/>
      <c r="AX326" s="177"/>
      <c r="AY326" s="177"/>
      <c r="AZ326" s="177"/>
      <c r="BA326" s="177"/>
      <c r="BB326" s="177"/>
      <c r="BC326" s="177"/>
      <c r="BD326" s="177"/>
      <c r="BE326" s="177"/>
      <c r="BF326" s="177"/>
      <c r="BG326" s="177"/>
      <c r="BH326" s="177"/>
      <c r="BI326" s="177"/>
      <c r="BJ326" s="177"/>
      <c r="BK326" s="177"/>
      <c r="BL326" s="177"/>
      <c r="BM326" s="177"/>
      <c r="BN326" s="177"/>
      <c r="BO326" s="177"/>
      <c r="BP326" s="177"/>
      <c r="BQ326" s="177"/>
      <c r="BR326" s="177"/>
      <c r="BS326" s="177"/>
      <c r="BT326" s="177"/>
      <c r="BU326" s="177"/>
      <c r="BV326" s="177"/>
      <c r="BW326" s="177"/>
      <c r="BX326" s="177"/>
      <c r="BY326" s="177"/>
      <c r="BZ326" s="177"/>
      <c r="CA326" s="177"/>
      <c r="CB326" s="177"/>
      <c r="CC326" s="177"/>
      <c r="CD326" s="177"/>
      <c r="CE326" s="177"/>
      <c r="CF326" s="177"/>
      <c r="CG326" s="177"/>
      <c r="CH326" s="177"/>
      <c r="CI326" s="177"/>
      <c r="CJ326" s="177"/>
      <c r="CK326" s="177"/>
      <c r="CL326" s="177"/>
      <c r="CM326" s="177"/>
      <c r="CN326" s="177"/>
      <c r="CO326" s="177"/>
      <c r="CP326" s="177"/>
      <c r="CQ326" s="177"/>
      <c r="CR326" s="177"/>
      <c r="CS326" s="177"/>
      <c r="CT326" s="177"/>
      <c r="CU326" s="177"/>
      <c r="CV326" s="177"/>
      <c r="CW326" s="177"/>
      <c r="CX326" s="177"/>
      <c r="CY326" s="177"/>
      <c r="CZ326" s="177"/>
      <c r="DA326" s="177"/>
      <c r="DB326" s="177"/>
      <c r="DC326" s="177"/>
      <c r="DD326" s="177"/>
      <c r="DE326" s="177"/>
      <c r="DF326" s="177"/>
      <c r="DG326" s="177"/>
      <c r="DH326" s="177"/>
      <c r="DI326" s="177"/>
      <c r="DJ326" s="177"/>
      <c r="DK326" s="177"/>
      <c r="DL326" s="177"/>
      <c r="DM326" s="177"/>
      <c r="DN326" s="177"/>
      <c r="DO326" s="177"/>
      <c r="DP326" s="177"/>
      <c r="DQ326" s="177"/>
      <c r="DR326" s="177"/>
      <c r="DS326" s="177"/>
      <c r="DT326" s="177"/>
      <c r="DU326" s="177"/>
      <c r="DV326" s="177"/>
      <c r="DW326" s="177"/>
      <c r="DX326" s="177"/>
      <c r="DY326" s="177"/>
      <c r="DZ326" s="177"/>
      <c r="EA326" s="177"/>
      <c r="EB326" s="177"/>
      <c r="EC326" s="177"/>
      <c r="ED326" s="177"/>
      <c r="EE326" s="177"/>
      <c r="EF326" s="177"/>
      <c r="EG326" s="177"/>
      <c r="EH326" s="177"/>
      <c r="EI326" s="177"/>
      <c r="EJ326" s="177"/>
      <c r="EK326" s="177"/>
    </row>
    <row r="327" spans="1:141" ht="14.4" x14ac:dyDescent="0.3">
      <c r="A327" s="177"/>
      <c r="B327" s="177"/>
      <c r="C327" s="177"/>
      <c r="D327" s="177"/>
      <c r="E327" s="177"/>
      <c r="F327" s="177"/>
      <c r="G327" s="177"/>
      <c r="H327" s="177"/>
      <c r="I327" s="177"/>
      <c r="J327" s="177"/>
      <c r="K327" s="177"/>
      <c r="L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  <c r="AP327" s="177"/>
      <c r="AQ327" s="177"/>
      <c r="AR327" s="177"/>
      <c r="AS327" s="177"/>
      <c r="AT327" s="177"/>
      <c r="AU327" s="177"/>
      <c r="AV327" s="177"/>
      <c r="AW327" s="177"/>
      <c r="AX327" s="177"/>
      <c r="AY327" s="177"/>
      <c r="AZ327" s="177"/>
      <c r="BA327" s="177"/>
      <c r="BB327" s="177"/>
      <c r="BC327" s="177"/>
      <c r="BD327" s="177"/>
      <c r="BE327" s="177"/>
      <c r="BF327" s="177"/>
      <c r="BG327" s="177"/>
      <c r="BH327" s="177"/>
      <c r="BI327" s="177"/>
      <c r="BJ327" s="177"/>
      <c r="BK327" s="177"/>
      <c r="BL327" s="177"/>
      <c r="BM327" s="177"/>
      <c r="BN327" s="177"/>
      <c r="BO327" s="177"/>
      <c r="BP327" s="177"/>
      <c r="BQ327" s="177"/>
      <c r="BR327" s="177"/>
      <c r="BS327" s="177"/>
      <c r="BT327" s="177"/>
      <c r="BU327" s="177"/>
      <c r="BV327" s="177"/>
      <c r="BW327" s="177"/>
      <c r="BX327" s="177"/>
      <c r="BY327" s="177"/>
      <c r="BZ327" s="177"/>
      <c r="CA327" s="177"/>
      <c r="CB327" s="177"/>
      <c r="CC327" s="177"/>
      <c r="CD327" s="177"/>
      <c r="CE327" s="177"/>
      <c r="CF327" s="177"/>
      <c r="CG327" s="177"/>
      <c r="CH327" s="177"/>
      <c r="CI327" s="177"/>
      <c r="CJ327" s="177"/>
      <c r="CK327" s="177"/>
      <c r="CL327" s="177"/>
      <c r="CM327" s="177"/>
      <c r="CN327" s="177"/>
      <c r="CO327" s="177"/>
      <c r="CP327" s="177"/>
      <c r="CQ327" s="177"/>
      <c r="CR327" s="177"/>
      <c r="CS327" s="177"/>
      <c r="CT327" s="177"/>
      <c r="CU327" s="177"/>
      <c r="CV327" s="177"/>
      <c r="CW327" s="177"/>
      <c r="CX327" s="177"/>
      <c r="CY327" s="177"/>
      <c r="CZ327" s="177"/>
      <c r="DA327" s="177"/>
      <c r="DB327" s="177"/>
      <c r="DC327" s="177"/>
      <c r="DD327" s="177"/>
      <c r="DE327" s="177"/>
      <c r="DF327" s="177"/>
      <c r="DG327" s="177"/>
      <c r="DH327" s="177"/>
      <c r="DI327" s="177"/>
      <c r="DJ327" s="177"/>
      <c r="DK327" s="177"/>
      <c r="DL327" s="177"/>
      <c r="DM327" s="177"/>
      <c r="DN327" s="177"/>
      <c r="DO327" s="177"/>
      <c r="DP327" s="177"/>
      <c r="DQ327" s="177"/>
      <c r="DR327" s="177"/>
      <c r="DS327" s="177"/>
      <c r="DT327" s="177"/>
      <c r="DU327" s="177"/>
      <c r="DV327" s="177"/>
      <c r="DW327" s="177"/>
      <c r="DX327" s="177"/>
      <c r="DY327" s="177"/>
      <c r="DZ327" s="177"/>
      <c r="EA327" s="177"/>
      <c r="EB327" s="177"/>
      <c r="EC327" s="177"/>
      <c r="ED327" s="177"/>
      <c r="EE327" s="177"/>
      <c r="EF327" s="177"/>
      <c r="EG327" s="177"/>
      <c r="EH327" s="177"/>
      <c r="EI327" s="177"/>
      <c r="EJ327" s="177"/>
      <c r="EK327" s="177"/>
    </row>
    <row r="328" spans="1:141" ht="14.4" x14ac:dyDescent="0.3">
      <c r="A328" s="177"/>
      <c r="B328" s="177"/>
      <c r="C328" s="177"/>
      <c r="D328" s="177"/>
      <c r="E328" s="177"/>
      <c r="F328" s="177"/>
      <c r="G328" s="177"/>
      <c r="H328" s="177"/>
      <c r="I328" s="177"/>
      <c r="J328" s="177"/>
      <c r="K328" s="177"/>
      <c r="L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177"/>
      <c r="AW328" s="177"/>
      <c r="AX328" s="177"/>
      <c r="AY328" s="177"/>
      <c r="AZ328" s="177"/>
      <c r="BA328" s="177"/>
      <c r="BB328" s="177"/>
      <c r="BC328" s="177"/>
      <c r="BD328" s="177"/>
      <c r="BE328" s="177"/>
      <c r="BF328" s="177"/>
      <c r="BG328" s="177"/>
      <c r="BH328" s="177"/>
      <c r="BI328" s="177"/>
      <c r="BJ328" s="177"/>
      <c r="BK328" s="177"/>
      <c r="BL328" s="177"/>
      <c r="BM328" s="177"/>
      <c r="BN328" s="177"/>
      <c r="BO328" s="177"/>
      <c r="BP328" s="177"/>
      <c r="BQ328" s="177"/>
      <c r="BR328" s="177"/>
      <c r="BS328" s="177"/>
      <c r="BT328" s="177"/>
      <c r="BU328" s="177"/>
      <c r="BV328" s="177"/>
      <c r="BW328" s="177"/>
      <c r="BX328" s="177"/>
      <c r="BY328" s="177"/>
      <c r="BZ328" s="177"/>
      <c r="CA328" s="177"/>
      <c r="CB328" s="177"/>
      <c r="CC328" s="177"/>
      <c r="CD328" s="177"/>
      <c r="CE328" s="177"/>
      <c r="CF328" s="177"/>
      <c r="CG328" s="177"/>
      <c r="CH328" s="177"/>
      <c r="CI328" s="177"/>
      <c r="CJ328" s="177"/>
      <c r="CK328" s="177"/>
      <c r="CL328" s="177"/>
      <c r="CM328" s="177"/>
      <c r="CN328" s="177"/>
      <c r="CO328" s="177"/>
      <c r="CP328" s="177"/>
      <c r="CQ328" s="177"/>
      <c r="CR328" s="177"/>
      <c r="CS328" s="177"/>
      <c r="CT328" s="177"/>
      <c r="CU328" s="177"/>
      <c r="CV328" s="177"/>
      <c r="CW328" s="177"/>
      <c r="CX328" s="177"/>
      <c r="CY328" s="177"/>
      <c r="CZ328" s="177"/>
      <c r="DA328" s="177"/>
      <c r="DB328" s="177"/>
      <c r="DC328" s="177"/>
      <c r="DD328" s="177"/>
      <c r="DE328" s="177"/>
      <c r="DF328" s="177"/>
      <c r="DG328" s="177"/>
      <c r="DH328" s="177"/>
      <c r="DI328" s="177"/>
      <c r="DJ328" s="177"/>
      <c r="DK328" s="177"/>
      <c r="DL328" s="177"/>
      <c r="DM328" s="177"/>
      <c r="DN328" s="177"/>
      <c r="DO328" s="177"/>
      <c r="DP328" s="177"/>
      <c r="DQ328" s="177"/>
      <c r="DR328" s="177"/>
      <c r="DS328" s="177"/>
      <c r="DT328" s="177"/>
      <c r="DU328" s="177"/>
      <c r="DV328" s="177"/>
      <c r="DW328" s="177"/>
      <c r="DX328" s="177"/>
      <c r="DY328" s="177"/>
      <c r="DZ328" s="177"/>
      <c r="EA328" s="177"/>
      <c r="EB328" s="177"/>
      <c r="EC328" s="177"/>
      <c r="ED328" s="177"/>
      <c r="EE328" s="177"/>
      <c r="EF328" s="177"/>
      <c r="EG328" s="177"/>
      <c r="EH328" s="177"/>
      <c r="EI328" s="177"/>
      <c r="EJ328" s="177"/>
      <c r="EK328" s="177"/>
    </row>
    <row r="329" spans="1:141" ht="14.4" x14ac:dyDescent="0.3">
      <c r="A329" s="177"/>
      <c r="B329" s="177"/>
      <c r="C329" s="177"/>
      <c r="D329" s="177"/>
      <c r="E329" s="177"/>
      <c r="F329" s="177"/>
      <c r="G329" s="177"/>
      <c r="H329" s="177"/>
      <c r="I329" s="177"/>
      <c r="J329" s="177"/>
      <c r="K329" s="177"/>
      <c r="L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177"/>
      <c r="AW329" s="177"/>
      <c r="AX329" s="177"/>
      <c r="AY329" s="177"/>
      <c r="AZ329" s="177"/>
      <c r="BA329" s="177"/>
      <c r="BB329" s="177"/>
      <c r="BC329" s="177"/>
      <c r="BD329" s="177"/>
      <c r="BE329" s="177"/>
      <c r="BF329" s="177"/>
      <c r="BG329" s="177"/>
      <c r="BH329" s="177"/>
      <c r="BI329" s="177"/>
      <c r="BJ329" s="177"/>
      <c r="BK329" s="177"/>
      <c r="BL329" s="177"/>
      <c r="BM329" s="177"/>
      <c r="BN329" s="177"/>
      <c r="BO329" s="177"/>
      <c r="BP329" s="177"/>
      <c r="BQ329" s="177"/>
      <c r="BR329" s="177"/>
      <c r="BS329" s="177"/>
      <c r="BT329" s="177"/>
      <c r="BU329" s="177"/>
      <c r="BV329" s="177"/>
      <c r="BW329" s="177"/>
      <c r="BX329" s="177"/>
      <c r="BY329" s="177"/>
      <c r="BZ329" s="177"/>
      <c r="CA329" s="177"/>
      <c r="CB329" s="177"/>
      <c r="CC329" s="177"/>
      <c r="CD329" s="177"/>
      <c r="CE329" s="177"/>
      <c r="CF329" s="177"/>
      <c r="CG329" s="177"/>
      <c r="CH329" s="177"/>
      <c r="CI329" s="177"/>
      <c r="CJ329" s="177"/>
      <c r="CK329" s="177"/>
      <c r="CL329" s="177"/>
      <c r="CM329" s="177"/>
      <c r="CN329" s="177"/>
      <c r="CO329" s="177"/>
      <c r="CP329" s="177"/>
      <c r="CQ329" s="177"/>
      <c r="CR329" s="177"/>
      <c r="CS329" s="177"/>
      <c r="CT329" s="177"/>
      <c r="CU329" s="177"/>
      <c r="CV329" s="177"/>
      <c r="CW329" s="177"/>
      <c r="CX329" s="177"/>
      <c r="CY329" s="177"/>
      <c r="CZ329" s="177"/>
      <c r="DA329" s="177"/>
      <c r="DB329" s="177"/>
      <c r="DC329" s="177"/>
      <c r="DD329" s="177"/>
      <c r="DE329" s="177"/>
      <c r="DF329" s="177"/>
      <c r="DG329" s="177"/>
      <c r="DH329" s="177"/>
      <c r="DI329" s="177"/>
      <c r="DJ329" s="177"/>
      <c r="DK329" s="177"/>
      <c r="DL329" s="177"/>
      <c r="DM329" s="177"/>
      <c r="DN329" s="177"/>
      <c r="DO329" s="177"/>
      <c r="DP329" s="177"/>
      <c r="DQ329" s="177"/>
      <c r="DR329" s="177"/>
      <c r="DS329" s="177"/>
      <c r="DT329" s="177"/>
      <c r="DU329" s="177"/>
      <c r="DV329" s="177"/>
      <c r="DW329" s="177"/>
      <c r="DX329" s="177"/>
      <c r="DY329" s="177"/>
      <c r="DZ329" s="177"/>
      <c r="EA329" s="177"/>
      <c r="EB329" s="177"/>
      <c r="EC329" s="177"/>
      <c r="ED329" s="177"/>
      <c r="EE329" s="177"/>
      <c r="EF329" s="177"/>
      <c r="EG329" s="177"/>
      <c r="EH329" s="177"/>
      <c r="EI329" s="177"/>
      <c r="EJ329" s="177"/>
      <c r="EK329" s="177"/>
    </row>
    <row r="330" spans="1:141" ht="14.4" x14ac:dyDescent="0.3">
      <c r="A330" s="177"/>
      <c r="B330" s="177"/>
      <c r="C330" s="177"/>
      <c r="D330" s="177"/>
      <c r="E330" s="177"/>
      <c r="F330" s="177"/>
      <c r="G330" s="177"/>
      <c r="H330" s="177"/>
      <c r="I330" s="177"/>
      <c r="J330" s="177"/>
      <c r="K330" s="177"/>
      <c r="L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  <c r="AQ330" s="177"/>
      <c r="AR330" s="177"/>
      <c r="AS330" s="177"/>
      <c r="AT330" s="177"/>
      <c r="AU330" s="177"/>
      <c r="AV330" s="177"/>
      <c r="AW330" s="177"/>
      <c r="AX330" s="177"/>
      <c r="AY330" s="177"/>
      <c r="AZ330" s="177"/>
      <c r="BA330" s="177"/>
      <c r="BB330" s="177"/>
      <c r="BC330" s="177"/>
      <c r="BD330" s="177"/>
      <c r="BE330" s="177"/>
      <c r="BF330" s="177"/>
      <c r="BG330" s="177"/>
      <c r="BH330" s="177"/>
      <c r="BI330" s="177"/>
      <c r="BJ330" s="177"/>
      <c r="BK330" s="177"/>
      <c r="BL330" s="177"/>
      <c r="BM330" s="177"/>
      <c r="BN330" s="177"/>
      <c r="BO330" s="177"/>
      <c r="BP330" s="177"/>
      <c r="BQ330" s="177"/>
      <c r="BR330" s="177"/>
      <c r="BS330" s="177"/>
      <c r="BT330" s="177"/>
      <c r="BU330" s="177"/>
      <c r="BV330" s="177"/>
      <c r="BW330" s="177"/>
      <c r="BX330" s="177"/>
      <c r="BY330" s="177"/>
      <c r="BZ330" s="177"/>
      <c r="CA330" s="177"/>
      <c r="CB330" s="177"/>
      <c r="CC330" s="177"/>
      <c r="CD330" s="177"/>
      <c r="CE330" s="177"/>
      <c r="CF330" s="177"/>
      <c r="CG330" s="177"/>
      <c r="CH330" s="177"/>
      <c r="CI330" s="177"/>
      <c r="CJ330" s="177"/>
      <c r="CK330" s="177"/>
      <c r="CL330" s="177"/>
      <c r="CM330" s="177"/>
      <c r="CN330" s="177"/>
      <c r="CO330" s="177"/>
      <c r="CP330" s="177"/>
      <c r="CQ330" s="177"/>
      <c r="CR330" s="177"/>
      <c r="CS330" s="177"/>
      <c r="CT330" s="177"/>
      <c r="CU330" s="177"/>
      <c r="CV330" s="177"/>
      <c r="CW330" s="177"/>
      <c r="CX330" s="177"/>
      <c r="CY330" s="177"/>
      <c r="CZ330" s="177"/>
      <c r="DA330" s="177"/>
      <c r="DB330" s="177"/>
      <c r="DC330" s="177"/>
      <c r="DD330" s="177"/>
      <c r="DE330" s="177"/>
      <c r="DF330" s="177"/>
      <c r="DG330" s="177"/>
      <c r="DH330" s="177"/>
      <c r="DI330" s="177"/>
      <c r="DJ330" s="177"/>
      <c r="DK330" s="177"/>
      <c r="DL330" s="177"/>
      <c r="DM330" s="177"/>
      <c r="DN330" s="177"/>
      <c r="DO330" s="177"/>
      <c r="DP330" s="177"/>
      <c r="DQ330" s="177"/>
      <c r="DR330" s="177"/>
      <c r="DS330" s="177"/>
      <c r="DT330" s="177"/>
      <c r="DU330" s="177"/>
      <c r="DV330" s="177"/>
      <c r="DW330" s="177"/>
      <c r="DX330" s="177"/>
      <c r="DY330" s="177"/>
      <c r="DZ330" s="177"/>
      <c r="EA330" s="177"/>
      <c r="EB330" s="177"/>
      <c r="EC330" s="177"/>
      <c r="ED330" s="177"/>
      <c r="EE330" s="177"/>
      <c r="EF330" s="177"/>
      <c r="EG330" s="177"/>
      <c r="EH330" s="177"/>
      <c r="EI330" s="177"/>
      <c r="EJ330" s="177"/>
      <c r="EK330" s="177"/>
    </row>
    <row r="331" spans="1:141" ht="14.4" x14ac:dyDescent="0.3">
      <c r="A331" s="177"/>
      <c r="B331" s="177"/>
      <c r="C331" s="177"/>
      <c r="D331" s="177"/>
      <c r="E331" s="177"/>
      <c r="F331" s="177"/>
      <c r="G331" s="177"/>
      <c r="H331" s="177"/>
      <c r="I331" s="177"/>
      <c r="J331" s="177"/>
      <c r="K331" s="177"/>
      <c r="L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  <c r="AP331" s="177"/>
      <c r="AQ331" s="177"/>
      <c r="AR331" s="177"/>
      <c r="AS331" s="177"/>
      <c r="AT331" s="177"/>
      <c r="AU331" s="177"/>
      <c r="AV331" s="177"/>
      <c r="AW331" s="177"/>
      <c r="AX331" s="177"/>
      <c r="AY331" s="177"/>
      <c r="AZ331" s="177"/>
      <c r="BA331" s="177"/>
      <c r="BB331" s="177"/>
      <c r="BC331" s="177"/>
      <c r="BD331" s="177"/>
      <c r="BE331" s="177"/>
      <c r="BF331" s="177"/>
      <c r="BG331" s="177"/>
      <c r="BH331" s="177"/>
      <c r="BI331" s="177"/>
      <c r="BJ331" s="177"/>
      <c r="BK331" s="177"/>
      <c r="BL331" s="177"/>
      <c r="BM331" s="177"/>
      <c r="BN331" s="177"/>
      <c r="BO331" s="177"/>
      <c r="BP331" s="177"/>
      <c r="BQ331" s="177"/>
      <c r="BR331" s="177"/>
      <c r="BS331" s="177"/>
      <c r="BT331" s="177"/>
      <c r="BU331" s="177"/>
      <c r="BV331" s="177"/>
      <c r="BW331" s="177"/>
      <c r="BX331" s="177"/>
      <c r="BY331" s="177"/>
      <c r="BZ331" s="177"/>
      <c r="CA331" s="177"/>
      <c r="CB331" s="177"/>
      <c r="CC331" s="177"/>
      <c r="CD331" s="177"/>
      <c r="CE331" s="177"/>
      <c r="CF331" s="177"/>
      <c r="CG331" s="177"/>
      <c r="CH331" s="177"/>
      <c r="CI331" s="177"/>
      <c r="CJ331" s="177"/>
      <c r="CK331" s="177"/>
      <c r="CL331" s="177"/>
      <c r="CM331" s="177"/>
      <c r="CN331" s="177"/>
      <c r="CO331" s="177"/>
      <c r="CP331" s="177"/>
      <c r="CQ331" s="177"/>
      <c r="CR331" s="177"/>
      <c r="CS331" s="177"/>
      <c r="CT331" s="177"/>
      <c r="CU331" s="177"/>
      <c r="CV331" s="177"/>
      <c r="CW331" s="177"/>
      <c r="CX331" s="177"/>
      <c r="CY331" s="177"/>
      <c r="CZ331" s="177"/>
      <c r="DA331" s="177"/>
      <c r="DB331" s="177"/>
      <c r="DC331" s="177"/>
      <c r="DD331" s="177"/>
      <c r="DE331" s="177"/>
      <c r="DF331" s="177"/>
      <c r="DG331" s="177"/>
      <c r="DH331" s="177"/>
      <c r="DI331" s="177"/>
      <c r="DJ331" s="177"/>
      <c r="DK331" s="177"/>
      <c r="DL331" s="177"/>
      <c r="DM331" s="177"/>
      <c r="DN331" s="177"/>
      <c r="DO331" s="177"/>
      <c r="DP331" s="177"/>
      <c r="DQ331" s="177"/>
      <c r="DR331" s="177"/>
      <c r="DS331" s="177"/>
      <c r="DT331" s="177"/>
      <c r="DU331" s="177"/>
      <c r="DV331" s="177"/>
      <c r="DW331" s="177"/>
      <c r="DX331" s="177"/>
      <c r="DY331" s="177"/>
      <c r="DZ331" s="177"/>
      <c r="EA331" s="177"/>
      <c r="EB331" s="177"/>
      <c r="EC331" s="177"/>
      <c r="ED331" s="177"/>
      <c r="EE331" s="177"/>
      <c r="EF331" s="177"/>
      <c r="EG331" s="177"/>
      <c r="EH331" s="177"/>
      <c r="EI331" s="177"/>
      <c r="EJ331" s="177"/>
      <c r="EK331" s="177"/>
    </row>
    <row r="332" spans="1:141" ht="14.4" x14ac:dyDescent="0.3">
      <c r="A332" s="177"/>
      <c r="B332" s="177"/>
      <c r="C332" s="177"/>
      <c r="D332" s="177"/>
      <c r="E332" s="177"/>
      <c r="F332" s="177"/>
      <c r="G332" s="177"/>
      <c r="H332" s="177"/>
      <c r="I332" s="177"/>
      <c r="J332" s="177"/>
      <c r="K332" s="177"/>
      <c r="L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  <c r="AE332" s="177"/>
      <c r="AF332" s="177"/>
      <c r="AG332" s="177"/>
      <c r="AH332" s="177"/>
      <c r="AI332" s="177"/>
      <c r="AJ332" s="177"/>
      <c r="AK332" s="177"/>
      <c r="AL332" s="177"/>
      <c r="AM332" s="177"/>
      <c r="AN332" s="177"/>
      <c r="AO332" s="177"/>
      <c r="AP332" s="177"/>
      <c r="AQ332" s="177"/>
      <c r="AR332" s="177"/>
      <c r="AS332" s="177"/>
      <c r="AT332" s="177"/>
      <c r="AU332" s="177"/>
      <c r="AV332" s="177"/>
      <c r="AW332" s="177"/>
      <c r="AX332" s="177"/>
      <c r="AY332" s="177"/>
      <c r="AZ332" s="177"/>
      <c r="BA332" s="177"/>
      <c r="BB332" s="177"/>
      <c r="BC332" s="177"/>
      <c r="BD332" s="177"/>
      <c r="BE332" s="177"/>
      <c r="BF332" s="177"/>
      <c r="BG332" s="177"/>
      <c r="BH332" s="177"/>
      <c r="BI332" s="177"/>
      <c r="BJ332" s="177"/>
      <c r="BK332" s="177"/>
      <c r="BL332" s="177"/>
      <c r="BM332" s="177"/>
      <c r="BN332" s="177"/>
      <c r="BO332" s="177"/>
      <c r="BP332" s="177"/>
      <c r="BQ332" s="177"/>
      <c r="BR332" s="177"/>
      <c r="BS332" s="177"/>
      <c r="BT332" s="177"/>
      <c r="BU332" s="177"/>
      <c r="BV332" s="177"/>
      <c r="BW332" s="177"/>
      <c r="BX332" s="177"/>
      <c r="BY332" s="177"/>
      <c r="BZ332" s="177"/>
      <c r="CA332" s="177"/>
      <c r="CB332" s="177"/>
      <c r="CC332" s="177"/>
      <c r="CD332" s="177"/>
      <c r="CE332" s="177"/>
      <c r="CF332" s="177"/>
      <c r="CG332" s="177"/>
      <c r="CH332" s="177"/>
      <c r="CI332" s="177"/>
      <c r="CJ332" s="177"/>
      <c r="CK332" s="177"/>
      <c r="CL332" s="177"/>
      <c r="CM332" s="177"/>
      <c r="CN332" s="177"/>
      <c r="CO332" s="177"/>
      <c r="CP332" s="177"/>
      <c r="CQ332" s="177"/>
      <c r="CR332" s="177"/>
      <c r="CS332" s="177"/>
      <c r="CT332" s="177"/>
      <c r="CU332" s="177"/>
      <c r="CV332" s="177"/>
      <c r="CW332" s="177"/>
      <c r="CX332" s="177"/>
      <c r="CY332" s="177"/>
      <c r="CZ332" s="177"/>
      <c r="DA332" s="177"/>
      <c r="DB332" s="177"/>
      <c r="DC332" s="177"/>
      <c r="DD332" s="177"/>
      <c r="DE332" s="177"/>
      <c r="DF332" s="177"/>
      <c r="DG332" s="177"/>
      <c r="DH332" s="177"/>
      <c r="DI332" s="177"/>
      <c r="DJ332" s="177"/>
      <c r="DK332" s="177"/>
      <c r="DL332" s="177"/>
      <c r="DM332" s="177"/>
      <c r="DN332" s="177"/>
      <c r="DO332" s="177"/>
      <c r="DP332" s="177"/>
      <c r="DQ332" s="177"/>
      <c r="DR332" s="177"/>
      <c r="DS332" s="177"/>
      <c r="DT332" s="177"/>
      <c r="DU332" s="177"/>
      <c r="DV332" s="177"/>
      <c r="DW332" s="177"/>
      <c r="DX332" s="177"/>
      <c r="DY332" s="177"/>
      <c r="DZ332" s="177"/>
      <c r="EA332" s="177"/>
      <c r="EB332" s="177"/>
      <c r="EC332" s="177"/>
      <c r="ED332" s="177"/>
      <c r="EE332" s="177"/>
      <c r="EF332" s="177"/>
      <c r="EG332" s="177"/>
      <c r="EH332" s="177"/>
      <c r="EI332" s="177"/>
      <c r="EJ332" s="177"/>
      <c r="EK332" s="177"/>
    </row>
    <row r="333" spans="1:141" ht="14.4" x14ac:dyDescent="0.3">
      <c r="A333" s="177"/>
      <c r="B333" s="177"/>
      <c r="C333" s="177"/>
      <c r="D333" s="177"/>
      <c r="E333" s="177"/>
      <c r="F333" s="177"/>
      <c r="G333" s="177"/>
      <c r="H333" s="177"/>
      <c r="I333" s="177"/>
      <c r="J333" s="177"/>
      <c r="K333" s="177"/>
      <c r="L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77"/>
      <c r="AP333" s="177"/>
      <c r="AQ333" s="177"/>
      <c r="AR333" s="177"/>
      <c r="AS333" s="177"/>
      <c r="AT333" s="177"/>
      <c r="AU333" s="177"/>
      <c r="AV333" s="177"/>
      <c r="AW333" s="177"/>
      <c r="AX333" s="177"/>
      <c r="AY333" s="177"/>
      <c r="AZ333" s="177"/>
      <c r="BA333" s="177"/>
      <c r="BB333" s="177"/>
      <c r="BC333" s="177"/>
      <c r="BD333" s="177"/>
      <c r="BE333" s="177"/>
      <c r="BF333" s="177"/>
      <c r="BG333" s="177"/>
      <c r="BH333" s="177"/>
      <c r="BI333" s="177"/>
      <c r="BJ333" s="177"/>
      <c r="BK333" s="177"/>
      <c r="BL333" s="177"/>
      <c r="BM333" s="177"/>
      <c r="BN333" s="177"/>
      <c r="BO333" s="177"/>
      <c r="BP333" s="177"/>
      <c r="BQ333" s="177"/>
      <c r="BR333" s="177"/>
      <c r="BS333" s="177"/>
      <c r="BT333" s="177"/>
      <c r="BU333" s="177"/>
      <c r="BV333" s="177"/>
      <c r="BW333" s="177"/>
      <c r="BX333" s="177"/>
      <c r="BY333" s="177"/>
      <c r="BZ333" s="177"/>
      <c r="CA333" s="177"/>
      <c r="CB333" s="177"/>
      <c r="CC333" s="177"/>
      <c r="CD333" s="177"/>
      <c r="CE333" s="177"/>
      <c r="CF333" s="177"/>
      <c r="CG333" s="177"/>
      <c r="CH333" s="177"/>
      <c r="CI333" s="177"/>
      <c r="CJ333" s="177"/>
      <c r="CK333" s="177"/>
      <c r="CL333" s="177"/>
      <c r="CM333" s="177"/>
      <c r="CN333" s="177"/>
      <c r="CO333" s="177"/>
      <c r="CP333" s="177"/>
      <c r="CQ333" s="177"/>
      <c r="CR333" s="177"/>
      <c r="CS333" s="177"/>
      <c r="CT333" s="177"/>
      <c r="CU333" s="177"/>
      <c r="CV333" s="177"/>
      <c r="CW333" s="177"/>
      <c r="CX333" s="177"/>
      <c r="CY333" s="177"/>
      <c r="CZ333" s="177"/>
      <c r="DA333" s="177"/>
      <c r="DB333" s="177"/>
      <c r="DC333" s="177"/>
      <c r="DD333" s="177"/>
      <c r="DE333" s="177"/>
      <c r="DF333" s="177"/>
      <c r="DG333" s="177"/>
      <c r="DH333" s="177"/>
      <c r="DI333" s="177"/>
      <c r="DJ333" s="177"/>
      <c r="DK333" s="177"/>
      <c r="DL333" s="177"/>
      <c r="DM333" s="177"/>
      <c r="DN333" s="177"/>
      <c r="DO333" s="177"/>
      <c r="DP333" s="177"/>
      <c r="DQ333" s="177"/>
      <c r="DR333" s="177"/>
      <c r="DS333" s="177"/>
      <c r="DT333" s="177"/>
      <c r="DU333" s="177"/>
      <c r="DV333" s="177"/>
      <c r="DW333" s="177"/>
      <c r="DX333" s="177"/>
      <c r="DY333" s="177"/>
      <c r="DZ333" s="177"/>
      <c r="EA333" s="177"/>
      <c r="EB333" s="177"/>
      <c r="EC333" s="177"/>
      <c r="ED333" s="177"/>
      <c r="EE333" s="177"/>
      <c r="EF333" s="177"/>
      <c r="EG333" s="177"/>
      <c r="EH333" s="177"/>
      <c r="EI333" s="177"/>
      <c r="EJ333" s="177"/>
      <c r="EK333" s="177"/>
    </row>
    <row r="334" spans="1:141" ht="14.4" x14ac:dyDescent="0.3">
      <c r="A334" s="177"/>
      <c r="B334" s="177"/>
      <c r="C334" s="177"/>
      <c r="D334" s="177"/>
      <c r="E334" s="177"/>
      <c r="F334" s="177"/>
      <c r="G334" s="177"/>
      <c r="H334" s="177"/>
      <c r="I334" s="177"/>
      <c r="J334" s="177"/>
      <c r="K334" s="177"/>
      <c r="L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  <c r="AE334" s="177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77"/>
      <c r="AP334" s="177"/>
      <c r="AQ334" s="177"/>
      <c r="AR334" s="177"/>
      <c r="AS334" s="177"/>
      <c r="AT334" s="177"/>
      <c r="AU334" s="177"/>
      <c r="AV334" s="177"/>
      <c r="AW334" s="177"/>
      <c r="AX334" s="177"/>
      <c r="AY334" s="177"/>
      <c r="AZ334" s="177"/>
      <c r="BA334" s="177"/>
      <c r="BB334" s="177"/>
      <c r="BC334" s="177"/>
      <c r="BD334" s="177"/>
      <c r="BE334" s="177"/>
      <c r="BF334" s="177"/>
      <c r="BG334" s="177"/>
      <c r="BH334" s="177"/>
      <c r="BI334" s="177"/>
      <c r="BJ334" s="177"/>
      <c r="BK334" s="177"/>
      <c r="BL334" s="177"/>
      <c r="BM334" s="177"/>
      <c r="BN334" s="177"/>
      <c r="BO334" s="177"/>
      <c r="BP334" s="177"/>
      <c r="BQ334" s="177"/>
      <c r="BR334" s="177"/>
      <c r="BS334" s="177"/>
      <c r="BT334" s="177"/>
      <c r="BU334" s="177"/>
      <c r="BV334" s="177"/>
      <c r="BW334" s="177"/>
      <c r="BX334" s="177"/>
      <c r="BY334" s="177"/>
      <c r="BZ334" s="177"/>
      <c r="CA334" s="177"/>
      <c r="CB334" s="177"/>
      <c r="CC334" s="177"/>
      <c r="CD334" s="177"/>
      <c r="CE334" s="177"/>
      <c r="CF334" s="177"/>
      <c r="CG334" s="177"/>
      <c r="CH334" s="177"/>
      <c r="CI334" s="177"/>
      <c r="CJ334" s="177"/>
      <c r="CK334" s="177"/>
      <c r="CL334" s="177"/>
      <c r="CM334" s="177"/>
      <c r="CN334" s="177"/>
      <c r="CO334" s="177"/>
      <c r="CP334" s="177"/>
      <c r="CQ334" s="177"/>
      <c r="CR334" s="177"/>
      <c r="CS334" s="177"/>
      <c r="CT334" s="177"/>
      <c r="CU334" s="177"/>
      <c r="CV334" s="177"/>
      <c r="CW334" s="177"/>
      <c r="CX334" s="177"/>
      <c r="CY334" s="177"/>
      <c r="CZ334" s="177"/>
      <c r="DA334" s="177"/>
      <c r="DB334" s="177"/>
      <c r="DC334" s="177"/>
      <c r="DD334" s="177"/>
      <c r="DE334" s="177"/>
      <c r="DF334" s="177"/>
      <c r="DG334" s="177"/>
      <c r="DH334" s="177"/>
      <c r="DI334" s="177"/>
      <c r="DJ334" s="177"/>
      <c r="DK334" s="177"/>
      <c r="DL334" s="177"/>
      <c r="DM334" s="177"/>
      <c r="DN334" s="177"/>
      <c r="DO334" s="177"/>
      <c r="DP334" s="177"/>
      <c r="DQ334" s="177"/>
      <c r="DR334" s="177"/>
      <c r="DS334" s="177"/>
      <c r="DT334" s="177"/>
      <c r="DU334" s="177"/>
      <c r="DV334" s="177"/>
      <c r="DW334" s="177"/>
      <c r="DX334" s="177"/>
      <c r="DY334" s="177"/>
      <c r="DZ334" s="177"/>
      <c r="EA334" s="177"/>
      <c r="EB334" s="177"/>
      <c r="EC334" s="177"/>
      <c r="ED334" s="177"/>
      <c r="EE334" s="177"/>
      <c r="EF334" s="177"/>
      <c r="EG334" s="177"/>
      <c r="EH334" s="177"/>
      <c r="EI334" s="177"/>
      <c r="EJ334" s="177"/>
      <c r="EK334" s="177"/>
    </row>
    <row r="335" spans="1:141" ht="14.4" x14ac:dyDescent="0.3">
      <c r="A335" s="177"/>
      <c r="B335" s="177"/>
      <c r="C335" s="177"/>
      <c r="D335" s="177"/>
      <c r="E335" s="177"/>
      <c r="F335" s="177"/>
      <c r="G335" s="177"/>
      <c r="H335" s="177"/>
      <c r="I335" s="177"/>
      <c r="J335" s="177"/>
      <c r="K335" s="177"/>
      <c r="L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77"/>
      <c r="AP335" s="177"/>
      <c r="AQ335" s="177"/>
      <c r="AR335" s="177"/>
      <c r="AS335" s="177"/>
      <c r="AT335" s="177"/>
      <c r="AU335" s="177"/>
      <c r="AV335" s="177"/>
      <c r="AW335" s="177"/>
      <c r="AX335" s="177"/>
      <c r="AY335" s="177"/>
      <c r="AZ335" s="177"/>
      <c r="BA335" s="177"/>
      <c r="BB335" s="177"/>
      <c r="BC335" s="177"/>
      <c r="BD335" s="177"/>
      <c r="BE335" s="177"/>
      <c r="BF335" s="177"/>
      <c r="BG335" s="177"/>
      <c r="BH335" s="177"/>
      <c r="BI335" s="177"/>
      <c r="BJ335" s="177"/>
      <c r="BK335" s="177"/>
      <c r="BL335" s="177"/>
      <c r="BM335" s="177"/>
      <c r="BN335" s="177"/>
      <c r="BO335" s="177"/>
      <c r="BP335" s="177"/>
      <c r="BQ335" s="177"/>
      <c r="BR335" s="177"/>
      <c r="BS335" s="177"/>
      <c r="BT335" s="177"/>
      <c r="BU335" s="177"/>
      <c r="BV335" s="177"/>
      <c r="BW335" s="177"/>
      <c r="BX335" s="177"/>
      <c r="BY335" s="177"/>
      <c r="BZ335" s="177"/>
      <c r="CA335" s="177"/>
      <c r="CB335" s="177"/>
      <c r="CC335" s="177"/>
      <c r="CD335" s="177"/>
      <c r="CE335" s="177"/>
      <c r="CF335" s="177"/>
      <c r="CG335" s="177"/>
      <c r="CH335" s="177"/>
      <c r="CI335" s="177"/>
      <c r="CJ335" s="177"/>
      <c r="CK335" s="177"/>
      <c r="CL335" s="177"/>
      <c r="CM335" s="177"/>
      <c r="CN335" s="177"/>
      <c r="CO335" s="177"/>
      <c r="CP335" s="177"/>
      <c r="CQ335" s="177"/>
      <c r="CR335" s="177"/>
      <c r="CS335" s="177"/>
      <c r="CT335" s="177"/>
      <c r="CU335" s="177"/>
      <c r="CV335" s="177"/>
      <c r="CW335" s="177"/>
      <c r="CX335" s="177"/>
      <c r="CY335" s="177"/>
      <c r="CZ335" s="177"/>
      <c r="DA335" s="177"/>
      <c r="DB335" s="177"/>
      <c r="DC335" s="177"/>
      <c r="DD335" s="177"/>
      <c r="DE335" s="177"/>
      <c r="DF335" s="177"/>
      <c r="DG335" s="177"/>
      <c r="DH335" s="177"/>
      <c r="DI335" s="177"/>
      <c r="DJ335" s="177"/>
      <c r="DK335" s="177"/>
      <c r="DL335" s="177"/>
      <c r="DM335" s="177"/>
      <c r="DN335" s="177"/>
      <c r="DO335" s="177"/>
      <c r="DP335" s="177"/>
      <c r="DQ335" s="177"/>
      <c r="DR335" s="177"/>
      <c r="DS335" s="177"/>
      <c r="DT335" s="177"/>
      <c r="DU335" s="177"/>
      <c r="DV335" s="177"/>
      <c r="DW335" s="177"/>
      <c r="DX335" s="177"/>
      <c r="DY335" s="177"/>
      <c r="DZ335" s="177"/>
      <c r="EA335" s="177"/>
      <c r="EB335" s="177"/>
      <c r="EC335" s="177"/>
      <c r="ED335" s="177"/>
      <c r="EE335" s="177"/>
      <c r="EF335" s="177"/>
      <c r="EG335" s="177"/>
      <c r="EH335" s="177"/>
      <c r="EI335" s="177"/>
      <c r="EJ335" s="177"/>
      <c r="EK335" s="177"/>
    </row>
    <row r="336" spans="1:141" ht="14.4" x14ac:dyDescent="0.3">
      <c r="A336" s="177"/>
      <c r="B336" s="177"/>
      <c r="C336" s="177"/>
      <c r="D336" s="177"/>
      <c r="E336" s="177"/>
      <c r="F336" s="177"/>
      <c r="G336" s="177"/>
      <c r="H336" s="177"/>
      <c r="I336" s="177"/>
      <c r="J336" s="177"/>
      <c r="K336" s="177"/>
      <c r="L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77"/>
      <c r="AL336" s="177"/>
      <c r="AM336" s="177"/>
      <c r="AN336" s="177"/>
      <c r="AO336" s="177"/>
      <c r="AP336" s="177"/>
      <c r="AQ336" s="177"/>
      <c r="AR336" s="177"/>
      <c r="AS336" s="177"/>
      <c r="AT336" s="177"/>
      <c r="AU336" s="177"/>
      <c r="AV336" s="177"/>
      <c r="AW336" s="177"/>
      <c r="AX336" s="177"/>
      <c r="AY336" s="177"/>
      <c r="AZ336" s="177"/>
      <c r="BA336" s="177"/>
      <c r="BB336" s="177"/>
      <c r="BC336" s="177"/>
      <c r="BD336" s="177"/>
      <c r="BE336" s="177"/>
      <c r="BF336" s="177"/>
      <c r="BG336" s="177"/>
      <c r="BH336" s="177"/>
      <c r="BI336" s="177"/>
      <c r="BJ336" s="177"/>
      <c r="BK336" s="177"/>
      <c r="BL336" s="177"/>
      <c r="BM336" s="177"/>
      <c r="BN336" s="177"/>
      <c r="BO336" s="177"/>
      <c r="BP336" s="177"/>
      <c r="BQ336" s="177"/>
      <c r="BR336" s="177"/>
      <c r="BS336" s="177"/>
      <c r="BT336" s="177"/>
      <c r="BU336" s="177"/>
      <c r="BV336" s="177"/>
      <c r="BW336" s="177"/>
      <c r="BX336" s="177"/>
      <c r="BY336" s="177"/>
      <c r="BZ336" s="177"/>
      <c r="CA336" s="177"/>
      <c r="CB336" s="177"/>
      <c r="CC336" s="177"/>
      <c r="CD336" s="177"/>
      <c r="CE336" s="177"/>
      <c r="CF336" s="177"/>
      <c r="CG336" s="177"/>
      <c r="CH336" s="177"/>
      <c r="CI336" s="177"/>
      <c r="CJ336" s="177"/>
      <c r="CK336" s="177"/>
      <c r="CL336" s="177"/>
      <c r="CM336" s="177"/>
      <c r="CN336" s="177"/>
      <c r="CO336" s="177"/>
      <c r="CP336" s="177"/>
      <c r="CQ336" s="177"/>
      <c r="CR336" s="177"/>
      <c r="CS336" s="177"/>
      <c r="CT336" s="177"/>
      <c r="CU336" s="177"/>
      <c r="CV336" s="177"/>
      <c r="CW336" s="177"/>
      <c r="CX336" s="177"/>
      <c r="CY336" s="177"/>
      <c r="CZ336" s="177"/>
      <c r="DA336" s="177"/>
      <c r="DB336" s="177"/>
      <c r="DC336" s="177"/>
      <c r="DD336" s="177"/>
      <c r="DE336" s="177"/>
      <c r="DF336" s="177"/>
      <c r="DG336" s="177"/>
      <c r="DH336" s="177"/>
      <c r="DI336" s="177"/>
      <c r="DJ336" s="177"/>
      <c r="DK336" s="177"/>
      <c r="DL336" s="177"/>
      <c r="DM336" s="177"/>
      <c r="DN336" s="177"/>
      <c r="DO336" s="177"/>
      <c r="DP336" s="177"/>
      <c r="DQ336" s="177"/>
      <c r="DR336" s="177"/>
      <c r="DS336" s="177"/>
      <c r="DT336" s="177"/>
      <c r="DU336" s="177"/>
      <c r="DV336" s="177"/>
      <c r="DW336" s="177"/>
      <c r="DX336" s="177"/>
      <c r="DY336" s="177"/>
      <c r="DZ336" s="177"/>
      <c r="EA336" s="177"/>
      <c r="EB336" s="177"/>
      <c r="EC336" s="177"/>
      <c r="ED336" s="177"/>
      <c r="EE336" s="177"/>
      <c r="EF336" s="177"/>
      <c r="EG336" s="177"/>
      <c r="EH336" s="177"/>
      <c r="EI336" s="177"/>
      <c r="EJ336" s="177"/>
      <c r="EK336" s="177"/>
    </row>
    <row r="337" spans="1:141" ht="14.4" x14ac:dyDescent="0.3">
      <c r="A337" s="177"/>
      <c r="B337" s="177"/>
      <c r="C337" s="177"/>
      <c r="D337" s="177"/>
      <c r="E337" s="177"/>
      <c r="F337" s="177"/>
      <c r="G337" s="177"/>
      <c r="H337" s="177"/>
      <c r="I337" s="177"/>
      <c r="J337" s="177"/>
      <c r="K337" s="177"/>
      <c r="L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77"/>
      <c r="AP337" s="177"/>
      <c r="AQ337" s="177"/>
      <c r="AR337" s="177"/>
      <c r="AS337" s="177"/>
      <c r="AT337" s="177"/>
      <c r="AU337" s="177"/>
      <c r="AV337" s="177"/>
      <c r="AW337" s="177"/>
      <c r="AX337" s="177"/>
      <c r="AY337" s="177"/>
      <c r="AZ337" s="177"/>
      <c r="BA337" s="177"/>
      <c r="BB337" s="177"/>
      <c r="BC337" s="177"/>
      <c r="BD337" s="177"/>
      <c r="BE337" s="177"/>
      <c r="BF337" s="177"/>
      <c r="BG337" s="177"/>
      <c r="BH337" s="177"/>
      <c r="BI337" s="177"/>
      <c r="BJ337" s="177"/>
      <c r="BK337" s="177"/>
      <c r="BL337" s="177"/>
      <c r="BM337" s="177"/>
      <c r="BN337" s="177"/>
      <c r="BO337" s="177"/>
      <c r="BP337" s="177"/>
      <c r="BQ337" s="177"/>
      <c r="BR337" s="177"/>
      <c r="BS337" s="177"/>
      <c r="BT337" s="177"/>
      <c r="BU337" s="177"/>
      <c r="BV337" s="177"/>
      <c r="BW337" s="177"/>
      <c r="BX337" s="177"/>
      <c r="BY337" s="177"/>
      <c r="BZ337" s="177"/>
      <c r="CA337" s="177"/>
      <c r="CB337" s="177"/>
      <c r="CC337" s="177"/>
      <c r="CD337" s="177"/>
      <c r="CE337" s="177"/>
      <c r="CF337" s="177"/>
      <c r="CG337" s="177"/>
      <c r="CH337" s="177"/>
      <c r="CI337" s="177"/>
      <c r="CJ337" s="177"/>
      <c r="CK337" s="177"/>
      <c r="CL337" s="177"/>
      <c r="CM337" s="177"/>
      <c r="CN337" s="177"/>
      <c r="CO337" s="177"/>
      <c r="CP337" s="177"/>
      <c r="CQ337" s="177"/>
      <c r="CR337" s="177"/>
      <c r="CS337" s="177"/>
      <c r="CT337" s="177"/>
      <c r="CU337" s="177"/>
      <c r="CV337" s="177"/>
      <c r="CW337" s="177"/>
      <c r="CX337" s="177"/>
      <c r="CY337" s="177"/>
      <c r="CZ337" s="177"/>
      <c r="DA337" s="177"/>
      <c r="DB337" s="177"/>
      <c r="DC337" s="177"/>
      <c r="DD337" s="177"/>
      <c r="DE337" s="177"/>
      <c r="DF337" s="177"/>
      <c r="DG337" s="177"/>
      <c r="DH337" s="177"/>
      <c r="DI337" s="177"/>
      <c r="DJ337" s="177"/>
      <c r="DK337" s="177"/>
      <c r="DL337" s="177"/>
      <c r="DM337" s="177"/>
      <c r="DN337" s="177"/>
      <c r="DO337" s="177"/>
      <c r="DP337" s="177"/>
      <c r="DQ337" s="177"/>
      <c r="DR337" s="177"/>
      <c r="DS337" s="177"/>
      <c r="DT337" s="177"/>
      <c r="DU337" s="177"/>
      <c r="DV337" s="177"/>
      <c r="DW337" s="177"/>
      <c r="DX337" s="177"/>
      <c r="DY337" s="177"/>
      <c r="DZ337" s="177"/>
      <c r="EA337" s="177"/>
      <c r="EB337" s="177"/>
      <c r="EC337" s="177"/>
      <c r="ED337" s="177"/>
      <c r="EE337" s="177"/>
      <c r="EF337" s="177"/>
      <c r="EG337" s="177"/>
      <c r="EH337" s="177"/>
      <c r="EI337" s="177"/>
      <c r="EJ337" s="177"/>
      <c r="EK337" s="177"/>
    </row>
    <row r="338" spans="1:141" ht="14.4" x14ac:dyDescent="0.3">
      <c r="A338" s="177"/>
      <c r="B338" s="177"/>
      <c r="C338" s="177"/>
      <c r="D338" s="177"/>
      <c r="E338" s="177"/>
      <c r="F338" s="177"/>
      <c r="G338" s="177"/>
      <c r="H338" s="177"/>
      <c r="I338" s="177"/>
      <c r="J338" s="177"/>
      <c r="K338" s="177"/>
      <c r="L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77"/>
      <c r="AP338" s="177"/>
      <c r="AQ338" s="177"/>
      <c r="AR338" s="177"/>
      <c r="AS338" s="177"/>
      <c r="AT338" s="177"/>
      <c r="AU338" s="177"/>
      <c r="AV338" s="177"/>
      <c r="AW338" s="177"/>
      <c r="AX338" s="177"/>
      <c r="AY338" s="177"/>
      <c r="AZ338" s="177"/>
      <c r="BA338" s="177"/>
      <c r="BB338" s="177"/>
      <c r="BC338" s="177"/>
      <c r="BD338" s="177"/>
      <c r="BE338" s="177"/>
      <c r="BF338" s="177"/>
      <c r="BG338" s="177"/>
      <c r="BH338" s="177"/>
      <c r="BI338" s="177"/>
      <c r="BJ338" s="177"/>
      <c r="BK338" s="177"/>
      <c r="BL338" s="177"/>
      <c r="BM338" s="177"/>
      <c r="BN338" s="177"/>
      <c r="BO338" s="177"/>
      <c r="BP338" s="177"/>
      <c r="BQ338" s="177"/>
      <c r="BR338" s="177"/>
      <c r="BS338" s="177"/>
      <c r="BT338" s="177"/>
      <c r="BU338" s="177"/>
      <c r="BV338" s="177"/>
      <c r="BW338" s="177"/>
      <c r="BX338" s="177"/>
      <c r="BY338" s="177"/>
      <c r="BZ338" s="177"/>
      <c r="CA338" s="177"/>
      <c r="CB338" s="177"/>
      <c r="CC338" s="177"/>
      <c r="CD338" s="177"/>
      <c r="CE338" s="177"/>
      <c r="CF338" s="177"/>
      <c r="CG338" s="177"/>
      <c r="CH338" s="177"/>
      <c r="CI338" s="177"/>
      <c r="CJ338" s="177"/>
      <c r="CK338" s="177"/>
      <c r="CL338" s="177"/>
      <c r="CM338" s="177"/>
      <c r="CN338" s="177"/>
      <c r="CO338" s="177"/>
      <c r="CP338" s="177"/>
      <c r="CQ338" s="177"/>
      <c r="CR338" s="177"/>
      <c r="CS338" s="177"/>
      <c r="CT338" s="177"/>
      <c r="CU338" s="177"/>
      <c r="CV338" s="177"/>
      <c r="CW338" s="177"/>
      <c r="CX338" s="177"/>
      <c r="CY338" s="177"/>
      <c r="CZ338" s="177"/>
      <c r="DA338" s="177"/>
      <c r="DB338" s="177"/>
      <c r="DC338" s="177"/>
      <c r="DD338" s="177"/>
      <c r="DE338" s="177"/>
      <c r="DF338" s="177"/>
      <c r="DG338" s="177"/>
      <c r="DH338" s="177"/>
      <c r="DI338" s="177"/>
      <c r="DJ338" s="177"/>
      <c r="DK338" s="177"/>
      <c r="DL338" s="177"/>
      <c r="DM338" s="177"/>
      <c r="DN338" s="177"/>
      <c r="DO338" s="177"/>
      <c r="DP338" s="177"/>
      <c r="DQ338" s="177"/>
      <c r="DR338" s="177"/>
      <c r="DS338" s="177"/>
      <c r="DT338" s="177"/>
      <c r="DU338" s="177"/>
      <c r="DV338" s="177"/>
      <c r="DW338" s="177"/>
      <c r="DX338" s="177"/>
      <c r="DY338" s="177"/>
      <c r="DZ338" s="177"/>
      <c r="EA338" s="177"/>
      <c r="EB338" s="177"/>
      <c r="EC338" s="177"/>
      <c r="ED338" s="177"/>
      <c r="EE338" s="177"/>
      <c r="EF338" s="177"/>
      <c r="EG338" s="177"/>
      <c r="EH338" s="177"/>
      <c r="EI338" s="177"/>
      <c r="EJ338" s="177"/>
      <c r="EK338" s="177"/>
    </row>
    <row r="339" spans="1:141" ht="14.4" x14ac:dyDescent="0.3">
      <c r="A339" s="177"/>
      <c r="B339" s="177"/>
      <c r="C339" s="177"/>
      <c r="D339" s="177"/>
      <c r="E339" s="177"/>
      <c r="F339" s="177"/>
      <c r="G339" s="177"/>
      <c r="H339" s="177"/>
      <c r="I339" s="177"/>
      <c r="J339" s="177"/>
      <c r="K339" s="177"/>
      <c r="L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177"/>
      <c r="AW339" s="177"/>
      <c r="AX339" s="177"/>
      <c r="AY339" s="177"/>
      <c r="AZ339" s="177"/>
      <c r="BA339" s="177"/>
      <c r="BB339" s="177"/>
      <c r="BC339" s="177"/>
      <c r="BD339" s="177"/>
      <c r="BE339" s="177"/>
      <c r="BF339" s="177"/>
      <c r="BG339" s="177"/>
      <c r="BH339" s="177"/>
      <c r="BI339" s="177"/>
      <c r="BJ339" s="177"/>
      <c r="BK339" s="177"/>
      <c r="BL339" s="177"/>
      <c r="BM339" s="177"/>
      <c r="BN339" s="177"/>
      <c r="BO339" s="177"/>
      <c r="BP339" s="177"/>
      <c r="BQ339" s="177"/>
      <c r="BR339" s="177"/>
      <c r="BS339" s="177"/>
      <c r="BT339" s="177"/>
      <c r="BU339" s="177"/>
      <c r="BV339" s="177"/>
      <c r="BW339" s="177"/>
      <c r="BX339" s="177"/>
      <c r="BY339" s="177"/>
      <c r="BZ339" s="177"/>
      <c r="CA339" s="177"/>
      <c r="CB339" s="177"/>
      <c r="CC339" s="177"/>
      <c r="CD339" s="177"/>
      <c r="CE339" s="177"/>
      <c r="CF339" s="177"/>
      <c r="CG339" s="177"/>
      <c r="CH339" s="177"/>
      <c r="CI339" s="177"/>
      <c r="CJ339" s="177"/>
      <c r="CK339" s="177"/>
      <c r="CL339" s="177"/>
      <c r="CM339" s="177"/>
      <c r="CN339" s="177"/>
      <c r="CO339" s="177"/>
      <c r="CP339" s="177"/>
      <c r="CQ339" s="177"/>
      <c r="CR339" s="177"/>
      <c r="CS339" s="177"/>
      <c r="CT339" s="177"/>
      <c r="CU339" s="177"/>
      <c r="CV339" s="177"/>
      <c r="CW339" s="177"/>
      <c r="CX339" s="177"/>
      <c r="CY339" s="177"/>
      <c r="CZ339" s="177"/>
      <c r="DA339" s="177"/>
      <c r="DB339" s="177"/>
      <c r="DC339" s="177"/>
      <c r="DD339" s="177"/>
      <c r="DE339" s="177"/>
      <c r="DF339" s="177"/>
      <c r="DG339" s="177"/>
      <c r="DH339" s="177"/>
      <c r="DI339" s="177"/>
      <c r="DJ339" s="177"/>
      <c r="DK339" s="177"/>
      <c r="DL339" s="177"/>
      <c r="DM339" s="177"/>
      <c r="DN339" s="177"/>
      <c r="DO339" s="177"/>
      <c r="DP339" s="177"/>
      <c r="DQ339" s="177"/>
      <c r="DR339" s="177"/>
      <c r="DS339" s="177"/>
      <c r="DT339" s="177"/>
      <c r="DU339" s="177"/>
      <c r="DV339" s="177"/>
      <c r="DW339" s="177"/>
      <c r="DX339" s="177"/>
      <c r="DY339" s="177"/>
      <c r="DZ339" s="177"/>
      <c r="EA339" s="177"/>
      <c r="EB339" s="177"/>
      <c r="EC339" s="177"/>
      <c r="ED339" s="177"/>
      <c r="EE339" s="177"/>
      <c r="EF339" s="177"/>
      <c r="EG339" s="177"/>
      <c r="EH339" s="177"/>
      <c r="EI339" s="177"/>
      <c r="EJ339" s="177"/>
      <c r="EK339" s="177"/>
    </row>
    <row r="340" spans="1:141" ht="14.4" x14ac:dyDescent="0.3">
      <c r="A340" s="177"/>
      <c r="B340" s="177"/>
      <c r="C340" s="177"/>
      <c r="D340" s="177"/>
      <c r="E340" s="177"/>
      <c r="F340" s="177"/>
      <c r="G340" s="177"/>
      <c r="H340" s="177"/>
      <c r="I340" s="177"/>
      <c r="J340" s="177"/>
      <c r="K340" s="177"/>
      <c r="L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  <c r="AP340" s="177"/>
      <c r="AQ340" s="177"/>
      <c r="AR340" s="177"/>
      <c r="AS340" s="177"/>
      <c r="AT340" s="177"/>
      <c r="AU340" s="177"/>
      <c r="AV340" s="177"/>
      <c r="AW340" s="177"/>
      <c r="AX340" s="177"/>
      <c r="AY340" s="177"/>
      <c r="AZ340" s="177"/>
      <c r="BA340" s="177"/>
      <c r="BB340" s="177"/>
      <c r="BC340" s="177"/>
      <c r="BD340" s="177"/>
      <c r="BE340" s="177"/>
      <c r="BF340" s="177"/>
      <c r="BG340" s="177"/>
      <c r="BH340" s="177"/>
      <c r="BI340" s="177"/>
      <c r="BJ340" s="177"/>
      <c r="BK340" s="177"/>
      <c r="BL340" s="177"/>
      <c r="BM340" s="177"/>
      <c r="BN340" s="177"/>
      <c r="BO340" s="177"/>
      <c r="BP340" s="177"/>
      <c r="BQ340" s="177"/>
      <c r="BR340" s="177"/>
      <c r="BS340" s="177"/>
      <c r="BT340" s="177"/>
      <c r="BU340" s="177"/>
      <c r="BV340" s="177"/>
      <c r="BW340" s="177"/>
      <c r="BX340" s="177"/>
      <c r="BY340" s="177"/>
      <c r="BZ340" s="177"/>
      <c r="CA340" s="177"/>
      <c r="CB340" s="177"/>
      <c r="CC340" s="177"/>
      <c r="CD340" s="177"/>
      <c r="CE340" s="177"/>
      <c r="CF340" s="177"/>
      <c r="CG340" s="177"/>
      <c r="CH340" s="177"/>
      <c r="CI340" s="177"/>
      <c r="CJ340" s="177"/>
      <c r="CK340" s="177"/>
      <c r="CL340" s="177"/>
      <c r="CM340" s="177"/>
      <c r="CN340" s="177"/>
      <c r="CO340" s="177"/>
      <c r="CP340" s="177"/>
      <c r="CQ340" s="177"/>
      <c r="CR340" s="177"/>
      <c r="CS340" s="177"/>
      <c r="CT340" s="177"/>
      <c r="CU340" s="177"/>
      <c r="CV340" s="177"/>
      <c r="CW340" s="177"/>
      <c r="CX340" s="177"/>
      <c r="CY340" s="177"/>
      <c r="CZ340" s="177"/>
      <c r="DA340" s="177"/>
      <c r="DB340" s="177"/>
      <c r="DC340" s="177"/>
      <c r="DD340" s="177"/>
      <c r="DE340" s="177"/>
      <c r="DF340" s="177"/>
      <c r="DG340" s="177"/>
      <c r="DH340" s="177"/>
      <c r="DI340" s="177"/>
      <c r="DJ340" s="177"/>
      <c r="DK340" s="177"/>
      <c r="DL340" s="177"/>
      <c r="DM340" s="177"/>
      <c r="DN340" s="177"/>
      <c r="DO340" s="177"/>
      <c r="DP340" s="177"/>
      <c r="DQ340" s="177"/>
      <c r="DR340" s="177"/>
      <c r="DS340" s="177"/>
      <c r="DT340" s="177"/>
      <c r="DU340" s="177"/>
      <c r="DV340" s="177"/>
      <c r="DW340" s="177"/>
      <c r="DX340" s="177"/>
      <c r="DY340" s="177"/>
      <c r="DZ340" s="177"/>
      <c r="EA340" s="177"/>
      <c r="EB340" s="177"/>
      <c r="EC340" s="177"/>
      <c r="ED340" s="177"/>
      <c r="EE340" s="177"/>
      <c r="EF340" s="177"/>
      <c r="EG340" s="177"/>
      <c r="EH340" s="177"/>
      <c r="EI340" s="177"/>
      <c r="EJ340" s="177"/>
      <c r="EK340" s="177"/>
    </row>
    <row r="341" spans="1:141" ht="14.4" x14ac:dyDescent="0.3">
      <c r="A341" s="177"/>
      <c r="B341" s="177"/>
      <c r="C341" s="177"/>
      <c r="D341" s="177"/>
      <c r="E341" s="177"/>
      <c r="F341" s="177"/>
      <c r="G341" s="177"/>
      <c r="H341" s="177"/>
      <c r="I341" s="177"/>
      <c r="J341" s="177"/>
      <c r="K341" s="177"/>
      <c r="L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  <c r="AP341" s="177"/>
      <c r="AQ341" s="177"/>
      <c r="AR341" s="177"/>
      <c r="AS341" s="177"/>
      <c r="AT341" s="177"/>
      <c r="AU341" s="177"/>
      <c r="AV341" s="177"/>
      <c r="AW341" s="177"/>
      <c r="AX341" s="177"/>
      <c r="AY341" s="177"/>
      <c r="AZ341" s="177"/>
      <c r="BA341" s="177"/>
      <c r="BB341" s="177"/>
      <c r="BC341" s="177"/>
      <c r="BD341" s="177"/>
      <c r="BE341" s="177"/>
      <c r="BF341" s="177"/>
      <c r="BG341" s="177"/>
      <c r="BH341" s="177"/>
      <c r="BI341" s="177"/>
      <c r="BJ341" s="177"/>
      <c r="BK341" s="177"/>
      <c r="BL341" s="177"/>
      <c r="BM341" s="177"/>
      <c r="BN341" s="177"/>
      <c r="BO341" s="177"/>
      <c r="BP341" s="177"/>
      <c r="BQ341" s="177"/>
      <c r="BR341" s="177"/>
      <c r="BS341" s="177"/>
      <c r="BT341" s="177"/>
      <c r="BU341" s="177"/>
      <c r="BV341" s="177"/>
      <c r="BW341" s="177"/>
      <c r="BX341" s="177"/>
      <c r="BY341" s="177"/>
      <c r="BZ341" s="177"/>
      <c r="CA341" s="177"/>
      <c r="CB341" s="177"/>
      <c r="CC341" s="177"/>
      <c r="CD341" s="177"/>
      <c r="CE341" s="177"/>
      <c r="CF341" s="177"/>
      <c r="CG341" s="177"/>
      <c r="CH341" s="177"/>
      <c r="CI341" s="177"/>
      <c r="CJ341" s="177"/>
      <c r="CK341" s="177"/>
      <c r="CL341" s="177"/>
      <c r="CM341" s="177"/>
      <c r="CN341" s="177"/>
      <c r="CO341" s="177"/>
      <c r="CP341" s="177"/>
      <c r="CQ341" s="177"/>
      <c r="CR341" s="177"/>
      <c r="CS341" s="177"/>
      <c r="CT341" s="177"/>
      <c r="CU341" s="177"/>
      <c r="CV341" s="177"/>
      <c r="CW341" s="177"/>
      <c r="CX341" s="177"/>
      <c r="CY341" s="177"/>
      <c r="CZ341" s="177"/>
      <c r="DA341" s="177"/>
      <c r="DB341" s="177"/>
      <c r="DC341" s="177"/>
      <c r="DD341" s="177"/>
      <c r="DE341" s="177"/>
      <c r="DF341" s="177"/>
      <c r="DG341" s="177"/>
      <c r="DH341" s="177"/>
      <c r="DI341" s="177"/>
      <c r="DJ341" s="177"/>
      <c r="DK341" s="177"/>
      <c r="DL341" s="177"/>
      <c r="DM341" s="177"/>
      <c r="DN341" s="177"/>
      <c r="DO341" s="177"/>
      <c r="DP341" s="177"/>
      <c r="DQ341" s="177"/>
      <c r="DR341" s="177"/>
      <c r="DS341" s="177"/>
      <c r="DT341" s="177"/>
      <c r="DU341" s="177"/>
      <c r="DV341" s="177"/>
      <c r="DW341" s="177"/>
      <c r="DX341" s="177"/>
      <c r="DY341" s="177"/>
      <c r="DZ341" s="177"/>
      <c r="EA341" s="177"/>
      <c r="EB341" s="177"/>
      <c r="EC341" s="177"/>
      <c r="ED341" s="177"/>
      <c r="EE341" s="177"/>
      <c r="EF341" s="177"/>
      <c r="EG341" s="177"/>
      <c r="EH341" s="177"/>
      <c r="EI341" s="177"/>
      <c r="EJ341" s="177"/>
      <c r="EK341" s="177"/>
    </row>
    <row r="342" spans="1:141" ht="14.4" x14ac:dyDescent="0.3">
      <c r="A342" s="177"/>
      <c r="B342" s="177"/>
      <c r="C342" s="177"/>
      <c r="D342" s="177"/>
      <c r="E342" s="177"/>
      <c r="F342" s="177"/>
      <c r="G342" s="177"/>
      <c r="H342" s="177"/>
      <c r="I342" s="177"/>
      <c r="J342" s="177"/>
      <c r="K342" s="177"/>
      <c r="L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77"/>
      <c r="AP342" s="177"/>
      <c r="AQ342" s="177"/>
      <c r="AR342" s="177"/>
      <c r="AS342" s="177"/>
      <c r="AT342" s="177"/>
      <c r="AU342" s="177"/>
      <c r="AV342" s="177"/>
      <c r="AW342" s="177"/>
      <c r="AX342" s="177"/>
      <c r="AY342" s="177"/>
      <c r="AZ342" s="177"/>
      <c r="BA342" s="177"/>
      <c r="BB342" s="177"/>
      <c r="BC342" s="177"/>
      <c r="BD342" s="177"/>
      <c r="BE342" s="177"/>
      <c r="BF342" s="177"/>
      <c r="BG342" s="177"/>
      <c r="BH342" s="177"/>
      <c r="BI342" s="177"/>
      <c r="BJ342" s="177"/>
      <c r="BK342" s="177"/>
      <c r="BL342" s="177"/>
      <c r="BM342" s="177"/>
      <c r="BN342" s="177"/>
      <c r="BO342" s="177"/>
      <c r="BP342" s="177"/>
      <c r="BQ342" s="177"/>
      <c r="BR342" s="177"/>
      <c r="BS342" s="177"/>
      <c r="BT342" s="177"/>
      <c r="BU342" s="177"/>
      <c r="BV342" s="177"/>
      <c r="BW342" s="177"/>
      <c r="BX342" s="177"/>
      <c r="BY342" s="177"/>
      <c r="BZ342" s="177"/>
      <c r="CA342" s="177"/>
      <c r="CB342" s="177"/>
      <c r="CC342" s="177"/>
      <c r="CD342" s="177"/>
      <c r="CE342" s="177"/>
      <c r="CF342" s="177"/>
      <c r="CG342" s="177"/>
      <c r="CH342" s="177"/>
      <c r="CI342" s="177"/>
      <c r="CJ342" s="177"/>
      <c r="CK342" s="177"/>
      <c r="CL342" s="177"/>
      <c r="CM342" s="177"/>
      <c r="CN342" s="177"/>
      <c r="CO342" s="177"/>
      <c r="CP342" s="177"/>
      <c r="CQ342" s="177"/>
      <c r="CR342" s="177"/>
      <c r="CS342" s="177"/>
      <c r="CT342" s="177"/>
      <c r="CU342" s="177"/>
      <c r="CV342" s="177"/>
      <c r="CW342" s="177"/>
      <c r="CX342" s="177"/>
      <c r="CY342" s="177"/>
      <c r="CZ342" s="177"/>
      <c r="DA342" s="177"/>
      <c r="DB342" s="177"/>
      <c r="DC342" s="177"/>
      <c r="DD342" s="177"/>
      <c r="DE342" s="177"/>
      <c r="DF342" s="177"/>
      <c r="DG342" s="177"/>
      <c r="DH342" s="177"/>
      <c r="DI342" s="177"/>
      <c r="DJ342" s="177"/>
      <c r="DK342" s="177"/>
      <c r="DL342" s="177"/>
      <c r="DM342" s="177"/>
      <c r="DN342" s="177"/>
      <c r="DO342" s="177"/>
      <c r="DP342" s="177"/>
      <c r="DQ342" s="177"/>
      <c r="DR342" s="177"/>
      <c r="DS342" s="177"/>
      <c r="DT342" s="177"/>
      <c r="DU342" s="177"/>
      <c r="DV342" s="177"/>
      <c r="DW342" s="177"/>
      <c r="DX342" s="177"/>
      <c r="DY342" s="177"/>
      <c r="DZ342" s="177"/>
      <c r="EA342" s="177"/>
      <c r="EB342" s="177"/>
      <c r="EC342" s="177"/>
      <c r="ED342" s="177"/>
      <c r="EE342" s="177"/>
      <c r="EF342" s="177"/>
      <c r="EG342" s="177"/>
      <c r="EH342" s="177"/>
      <c r="EI342" s="177"/>
      <c r="EJ342" s="177"/>
      <c r="EK342" s="177"/>
    </row>
    <row r="343" spans="1:141" ht="14.4" x14ac:dyDescent="0.3">
      <c r="A343" s="177"/>
      <c r="B343" s="177"/>
      <c r="C343" s="177"/>
      <c r="D343" s="177"/>
      <c r="E343" s="177"/>
      <c r="F343" s="177"/>
      <c r="G343" s="177"/>
      <c r="H343" s="177"/>
      <c r="I343" s="177"/>
      <c r="J343" s="177"/>
      <c r="K343" s="177"/>
      <c r="L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177"/>
      <c r="AW343" s="177"/>
      <c r="AX343" s="177"/>
      <c r="AY343" s="177"/>
      <c r="AZ343" s="177"/>
      <c r="BA343" s="177"/>
      <c r="BB343" s="177"/>
      <c r="BC343" s="177"/>
      <c r="BD343" s="177"/>
      <c r="BE343" s="177"/>
      <c r="BF343" s="177"/>
      <c r="BG343" s="177"/>
      <c r="BH343" s="177"/>
      <c r="BI343" s="177"/>
      <c r="BJ343" s="177"/>
      <c r="BK343" s="177"/>
      <c r="BL343" s="177"/>
      <c r="BM343" s="177"/>
      <c r="BN343" s="177"/>
      <c r="BO343" s="177"/>
      <c r="BP343" s="177"/>
      <c r="BQ343" s="177"/>
      <c r="BR343" s="177"/>
      <c r="BS343" s="177"/>
      <c r="BT343" s="177"/>
      <c r="BU343" s="177"/>
      <c r="BV343" s="177"/>
      <c r="BW343" s="177"/>
      <c r="BX343" s="177"/>
      <c r="BY343" s="177"/>
      <c r="BZ343" s="177"/>
      <c r="CA343" s="177"/>
      <c r="CB343" s="177"/>
      <c r="CC343" s="177"/>
      <c r="CD343" s="177"/>
      <c r="CE343" s="177"/>
      <c r="CF343" s="177"/>
      <c r="CG343" s="177"/>
      <c r="CH343" s="177"/>
      <c r="CI343" s="177"/>
      <c r="CJ343" s="177"/>
      <c r="CK343" s="177"/>
      <c r="CL343" s="177"/>
      <c r="CM343" s="177"/>
      <c r="CN343" s="177"/>
      <c r="CO343" s="177"/>
      <c r="CP343" s="177"/>
      <c r="CQ343" s="177"/>
      <c r="CR343" s="177"/>
      <c r="CS343" s="177"/>
      <c r="CT343" s="177"/>
      <c r="CU343" s="177"/>
      <c r="CV343" s="177"/>
      <c r="CW343" s="177"/>
      <c r="CX343" s="177"/>
      <c r="CY343" s="177"/>
      <c r="CZ343" s="177"/>
      <c r="DA343" s="177"/>
      <c r="DB343" s="177"/>
      <c r="DC343" s="177"/>
      <c r="DD343" s="177"/>
      <c r="DE343" s="177"/>
      <c r="DF343" s="177"/>
      <c r="DG343" s="177"/>
      <c r="DH343" s="177"/>
      <c r="DI343" s="177"/>
      <c r="DJ343" s="177"/>
      <c r="DK343" s="177"/>
      <c r="DL343" s="177"/>
      <c r="DM343" s="177"/>
      <c r="DN343" s="177"/>
      <c r="DO343" s="177"/>
      <c r="DP343" s="177"/>
      <c r="DQ343" s="177"/>
      <c r="DR343" s="177"/>
      <c r="DS343" s="177"/>
      <c r="DT343" s="177"/>
      <c r="DU343" s="177"/>
      <c r="DV343" s="177"/>
      <c r="DW343" s="177"/>
      <c r="DX343" s="177"/>
      <c r="DY343" s="177"/>
      <c r="DZ343" s="177"/>
      <c r="EA343" s="177"/>
      <c r="EB343" s="177"/>
      <c r="EC343" s="177"/>
      <c r="ED343" s="177"/>
      <c r="EE343" s="177"/>
      <c r="EF343" s="177"/>
      <c r="EG343" s="177"/>
      <c r="EH343" s="177"/>
      <c r="EI343" s="177"/>
      <c r="EJ343" s="177"/>
      <c r="EK343" s="177"/>
    </row>
    <row r="344" spans="1:141" ht="14.4" x14ac:dyDescent="0.3">
      <c r="A344" s="177"/>
      <c r="B344" s="177"/>
      <c r="C344" s="177"/>
      <c r="D344" s="177"/>
      <c r="E344" s="177"/>
      <c r="F344" s="177"/>
      <c r="G344" s="177"/>
      <c r="H344" s="177"/>
      <c r="I344" s="177"/>
      <c r="J344" s="177"/>
      <c r="K344" s="177"/>
      <c r="L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177"/>
      <c r="AW344" s="177"/>
      <c r="AX344" s="177"/>
      <c r="AY344" s="177"/>
      <c r="AZ344" s="177"/>
      <c r="BA344" s="177"/>
      <c r="BB344" s="177"/>
      <c r="BC344" s="177"/>
      <c r="BD344" s="177"/>
      <c r="BE344" s="177"/>
      <c r="BF344" s="177"/>
      <c r="BG344" s="177"/>
      <c r="BH344" s="177"/>
      <c r="BI344" s="177"/>
      <c r="BJ344" s="177"/>
      <c r="BK344" s="177"/>
      <c r="BL344" s="177"/>
      <c r="BM344" s="177"/>
      <c r="BN344" s="177"/>
      <c r="BO344" s="177"/>
      <c r="BP344" s="177"/>
      <c r="BQ344" s="177"/>
      <c r="BR344" s="177"/>
      <c r="BS344" s="177"/>
      <c r="BT344" s="177"/>
      <c r="BU344" s="177"/>
      <c r="BV344" s="177"/>
      <c r="BW344" s="177"/>
      <c r="BX344" s="177"/>
      <c r="BY344" s="177"/>
      <c r="BZ344" s="177"/>
      <c r="CA344" s="177"/>
      <c r="CB344" s="177"/>
      <c r="CC344" s="177"/>
      <c r="CD344" s="177"/>
      <c r="CE344" s="177"/>
      <c r="CF344" s="177"/>
      <c r="CG344" s="177"/>
      <c r="CH344" s="177"/>
      <c r="CI344" s="177"/>
      <c r="CJ344" s="177"/>
      <c r="CK344" s="177"/>
      <c r="CL344" s="177"/>
      <c r="CM344" s="177"/>
      <c r="CN344" s="177"/>
      <c r="CO344" s="177"/>
      <c r="CP344" s="177"/>
      <c r="CQ344" s="177"/>
      <c r="CR344" s="177"/>
      <c r="CS344" s="177"/>
      <c r="CT344" s="177"/>
      <c r="CU344" s="177"/>
      <c r="CV344" s="177"/>
      <c r="CW344" s="177"/>
      <c r="CX344" s="177"/>
      <c r="CY344" s="177"/>
      <c r="CZ344" s="177"/>
      <c r="DA344" s="177"/>
      <c r="DB344" s="177"/>
      <c r="DC344" s="177"/>
      <c r="DD344" s="177"/>
      <c r="DE344" s="177"/>
      <c r="DF344" s="177"/>
      <c r="DG344" s="177"/>
      <c r="DH344" s="177"/>
      <c r="DI344" s="177"/>
      <c r="DJ344" s="177"/>
      <c r="DK344" s="177"/>
      <c r="DL344" s="177"/>
      <c r="DM344" s="177"/>
      <c r="DN344" s="177"/>
      <c r="DO344" s="177"/>
      <c r="DP344" s="177"/>
      <c r="DQ344" s="177"/>
      <c r="DR344" s="177"/>
      <c r="DS344" s="177"/>
      <c r="DT344" s="177"/>
      <c r="DU344" s="177"/>
      <c r="DV344" s="177"/>
      <c r="DW344" s="177"/>
      <c r="DX344" s="177"/>
      <c r="DY344" s="177"/>
      <c r="DZ344" s="177"/>
      <c r="EA344" s="177"/>
      <c r="EB344" s="177"/>
      <c r="EC344" s="177"/>
      <c r="ED344" s="177"/>
      <c r="EE344" s="177"/>
      <c r="EF344" s="177"/>
      <c r="EG344" s="177"/>
      <c r="EH344" s="177"/>
      <c r="EI344" s="177"/>
      <c r="EJ344" s="177"/>
      <c r="EK344" s="177"/>
    </row>
    <row r="345" spans="1:141" ht="14.4" x14ac:dyDescent="0.3">
      <c r="A345" s="177"/>
      <c r="B345" s="177"/>
      <c r="C345" s="177"/>
      <c r="D345" s="177"/>
      <c r="E345" s="177"/>
      <c r="F345" s="177"/>
      <c r="G345" s="177"/>
      <c r="H345" s="177"/>
      <c r="I345" s="177"/>
      <c r="J345" s="177"/>
      <c r="K345" s="177"/>
      <c r="L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177"/>
      <c r="AW345" s="177"/>
      <c r="AX345" s="177"/>
      <c r="AY345" s="177"/>
      <c r="AZ345" s="177"/>
      <c r="BA345" s="177"/>
      <c r="BB345" s="177"/>
      <c r="BC345" s="177"/>
      <c r="BD345" s="177"/>
      <c r="BE345" s="177"/>
      <c r="BF345" s="177"/>
      <c r="BG345" s="177"/>
      <c r="BH345" s="177"/>
      <c r="BI345" s="177"/>
      <c r="BJ345" s="177"/>
      <c r="BK345" s="177"/>
      <c r="BL345" s="177"/>
      <c r="BM345" s="177"/>
      <c r="BN345" s="177"/>
      <c r="BO345" s="177"/>
      <c r="BP345" s="177"/>
      <c r="BQ345" s="177"/>
      <c r="BR345" s="177"/>
      <c r="BS345" s="177"/>
      <c r="BT345" s="177"/>
      <c r="BU345" s="177"/>
      <c r="BV345" s="177"/>
      <c r="BW345" s="177"/>
      <c r="BX345" s="177"/>
      <c r="BY345" s="177"/>
      <c r="BZ345" s="177"/>
      <c r="CA345" s="177"/>
      <c r="CB345" s="177"/>
      <c r="CC345" s="177"/>
      <c r="CD345" s="177"/>
      <c r="CE345" s="177"/>
      <c r="CF345" s="177"/>
      <c r="CG345" s="177"/>
      <c r="CH345" s="177"/>
      <c r="CI345" s="177"/>
      <c r="CJ345" s="177"/>
      <c r="CK345" s="177"/>
      <c r="CL345" s="177"/>
      <c r="CM345" s="177"/>
      <c r="CN345" s="177"/>
      <c r="CO345" s="177"/>
      <c r="CP345" s="177"/>
      <c r="CQ345" s="177"/>
      <c r="CR345" s="177"/>
      <c r="CS345" s="177"/>
      <c r="CT345" s="177"/>
      <c r="CU345" s="177"/>
      <c r="CV345" s="177"/>
      <c r="CW345" s="177"/>
      <c r="CX345" s="177"/>
      <c r="CY345" s="177"/>
      <c r="CZ345" s="177"/>
      <c r="DA345" s="177"/>
      <c r="DB345" s="177"/>
      <c r="DC345" s="177"/>
      <c r="DD345" s="177"/>
      <c r="DE345" s="177"/>
      <c r="DF345" s="177"/>
      <c r="DG345" s="177"/>
      <c r="DH345" s="177"/>
      <c r="DI345" s="177"/>
      <c r="DJ345" s="177"/>
      <c r="DK345" s="177"/>
      <c r="DL345" s="177"/>
      <c r="DM345" s="177"/>
      <c r="DN345" s="177"/>
      <c r="DO345" s="177"/>
      <c r="DP345" s="177"/>
      <c r="DQ345" s="177"/>
      <c r="DR345" s="177"/>
      <c r="DS345" s="177"/>
      <c r="DT345" s="177"/>
      <c r="DU345" s="177"/>
      <c r="DV345" s="177"/>
      <c r="DW345" s="177"/>
      <c r="DX345" s="177"/>
      <c r="DY345" s="177"/>
      <c r="DZ345" s="177"/>
      <c r="EA345" s="177"/>
      <c r="EB345" s="177"/>
      <c r="EC345" s="177"/>
      <c r="ED345" s="177"/>
      <c r="EE345" s="177"/>
      <c r="EF345" s="177"/>
      <c r="EG345" s="177"/>
      <c r="EH345" s="177"/>
      <c r="EI345" s="177"/>
      <c r="EJ345" s="177"/>
      <c r="EK345" s="177"/>
    </row>
    <row r="346" spans="1:141" ht="14.4" x14ac:dyDescent="0.3">
      <c r="A346" s="177"/>
      <c r="B346" s="177"/>
      <c r="C346" s="177"/>
      <c r="D346" s="177"/>
      <c r="E346" s="177"/>
      <c r="F346" s="177"/>
      <c r="G346" s="177"/>
      <c r="H346" s="177"/>
      <c r="I346" s="177"/>
      <c r="J346" s="177"/>
      <c r="K346" s="177"/>
      <c r="L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77"/>
      <c r="AW346" s="177"/>
      <c r="AX346" s="177"/>
      <c r="AY346" s="177"/>
      <c r="AZ346" s="177"/>
      <c r="BA346" s="177"/>
      <c r="BB346" s="177"/>
      <c r="BC346" s="177"/>
      <c r="BD346" s="177"/>
      <c r="BE346" s="177"/>
      <c r="BF346" s="177"/>
      <c r="BG346" s="177"/>
      <c r="BH346" s="177"/>
      <c r="BI346" s="177"/>
      <c r="BJ346" s="177"/>
      <c r="BK346" s="177"/>
      <c r="BL346" s="177"/>
      <c r="BM346" s="177"/>
      <c r="BN346" s="177"/>
      <c r="BO346" s="177"/>
      <c r="BP346" s="177"/>
      <c r="BQ346" s="177"/>
      <c r="BR346" s="177"/>
      <c r="BS346" s="177"/>
      <c r="BT346" s="177"/>
      <c r="BU346" s="177"/>
      <c r="BV346" s="177"/>
      <c r="BW346" s="177"/>
      <c r="BX346" s="177"/>
      <c r="BY346" s="177"/>
      <c r="BZ346" s="177"/>
      <c r="CA346" s="177"/>
      <c r="CB346" s="177"/>
      <c r="CC346" s="177"/>
      <c r="CD346" s="177"/>
      <c r="CE346" s="177"/>
      <c r="CF346" s="177"/>
      <c r="CG346" s="177"/>
      <c r="CH346" s="177"/>
      <c r="CI346" s="177"/>
      <c r="CJ346" s="177"/>
      <c r="CK346" s="177"/>
      <c r="CL346" s="177"/>
      <c r="CM346" s="177"/>
      <c r="CN346" s="177"/>
      <c r="CO346" s="177"/>
      <c r="CP346" s="177"/>
      <c r="CQ346" s="177"/>
      <c r="CR346" s="177"/>
      <c r="CS346" s="177"/>
      <c r="CT346" s="177"/>
      <c r="CU346" s="177"/>
      <c r="CV346" s="177"/>
      <c r="CW346" s="177"/>
      <c r="CX346" s="177"/>
      <c r="CY346" s="177"/>
      <c r="CZ346" s="177"/>
      <c r="DA346" s="177"/>
      <c r="DB346" s="177"/>
      <c r="DC346" s="177"/>
      <c r="DD346" s="177"/>
      <c r="DE346" s="177"/>
      <c r="DF346" s="177"/>
      <c r="DG346" s="177"/>
      <c r="DH346" s="177"/>
      <c r="DI346" s="177"/>
      <c r="DJ346" s="177"/>
      <c r="DK346" s="177"/>
      <c r="DL346" s="177"/>
      <c r="DM346" s="177"/>
      <c r="DN346" s="177"/>
      <c r="DO346" s="177"/>
      <c r="DP346" s="177"/>
      <c r="DQ346" s="177"/>
      <c r="DR346" s="177"/>
      <c r="DS346" s="177"/>
      <c r="DT346" s="177"/>
      <c r="DU346" s="177"/>
      <c r="DV346" s="177"/>
      <c r="DW346" s="177"/>
      <c r="DX346" s="177"/>
      <c r="DY346" s="177"/>
      <c r="DZ346" s="177"/>
      <c r="EA346" s="177"/>
      <c r="EB346" s="177"/>
      <c r="EC346" s="177"/>
      <c r="ED346" s="177"/>
      <c r="EE346" s="177"/>
      <c r="EF346" s="177"/>
      <c r="EG346" s="177"/>
      <c r="EH346" s="177"/>
      <c r="EI346" s="177"/>
      <c r="EJ346" s="177"/>
      <c r="EK346" s="177"/>
    </row>
    <row r="347" spans="1:141" ht="14.4" x14ac:dyDescent="0.3">
      <c r="A347" s="177"/>
      <c r="B347" s="177"/>
      <c r="C347" s="177"/>
      <c r="D347" s="177"/>
      <c r="E347" s="177"/>
      <c r="F347" s="177"/>
      <c r="G347" s="177"/>
      <c r="H347" s="177"/>
      <c r="I347" s="177"/>
      <c r="J347" s="177"/>
      <c r="K347" s="177"/>
      <c r="L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177"/>
      <c r="AY347" s="177"/>
      <c r="AZ347" s="177"/>
      <c r="BA347" s="177"/>
      <c r="BB347" s="177"/>
      <c r="BC347" s="177"/>
      <c r="BD347" s="177"/>
      <c r="BE347" s="177"/>
      <c r="BF347" s="177"/>
      <c r="BG347" s="177"/>
      <c r="BH347" s="177"/>
      <c r="BI347" s="177"/>
      <c r="BJ347" s="177"/>
      <c r="BK347" s="177"/>
      <c r="BL347" s="177"/>
      <c r="BM347" s="177"/>
      <c r="BN347" s="177"/>
      <c r="BO347" s="177"/>
      <c r="BP347" s="177"/>
      <c r="BQ347" s="177"/>
      <c r="BR347" s="177"/>
      <c r="BS347" s="177"/>
      <c r="BT347" s="177"/>
      <c r="BU347" s="177"/>
      <c r="BV347" s="177"/>
      <c r="BW347" s="177"/>
      <c r="BX347" s="177"/>
      <c r="BY347" s="177"/>
      <c r="BZ347" s="177"/>
      <c r="CA347" s="177"/>
      <c r="CB347" s="177"/>
      <c r="CC347" s="177"/>
      <c r="CD347" s="177"/>
      <c r="CE347" s="177"/>
      <c r="CF347" s="177"/>
      <c r="CG347" s="177"/>
      <c r="CH347" s="177"/>
      <c r="CI347" s="177"/>
      <c r="CJ347" s="177"/>
      <c r="CK347" s="177"/>
      <c r="CL347" s="177"/>
      <c r="CM347" s="177"/>
      <c r="CN347" s="177"/>
      <c r="CO347" s="177"/>
      <c r="CP347" s="177"/>
      <c r="CQ347" s="177"/>
      <c r="CR347" s="177"/>
      <c r="CS347" s="177"/>
      <c r="CT347" s="177"/>
      <c r="CU347" s="177"/>
      <c r="CV347" s="177"/>
      <c r="CW347" s="177"/>
      <c r="CX347" s="177"/>
      <c r="CY347" s="177"/>
      <c r="CZ347" s="177"/>
      <c r="DA347" s="177"/>
      <c r="DB347" s="177"/>
      <c r="DC347" s="177"/>
      <c r="DD347" s="177"/>
      <c r="DE347" s="177"/>
      <c r="DF347" s="177"/>
      <c r="DG347" s="177"/>
      <c r="DH347" s="177"/>
      <c r="DI347" s="177"/>
      <c r="DJ347" s="177"/>
      <c r="DK347" s="177"/>
      <c r="DL347" s="177"/>
      <c r="DM347" s="177"/>
      <c r="DN347" s="177"/>
      <c r="DO347" s="177"/>
      <c r="DP347" s="177"/>
      <c r="DQ347" s="177"/>
      <c r="DR347" s="177"/>
      <c r="DS347" s="177"/>
      <c r="DT347" s="177"/>
      <c r="DU347" s="177"/>
      <c r="DV347" s="177"/>
      <c r="DW347" s="177"/>
      <c r="DX347" s="177"/>
      <c r="DY347" s="177"/>
      <c r="DZ347" s="177"/>
      <c r="EA347" s="177"/>
      <c r="EB347" s="177"/>
      <c r="EC347" s="177"/>
      <c r="ED347" s="177"/>
      <c r="EE347" s="177"/>
      <c r="EF347" s="177"/>
      <c r="EG347" s="177"/>
      <c r="EH347" s="177"/>
      <c r="EI347" s="177"/>
      <c r="EJ347" s="177"/>
      <c r="EK347" s="177"/>
    </row>
    <row r="348" spans="1:141" ht="14.4" x14ac:dyDescent="0.3">
      <c r="A348" s="177"/>
      <c r="B348" s="177"/>
      <c r="C348" s="177"/>
      <c r="D348" s="177"/>
      <c r="E348" s="177"/>
      <c r="F348" s="177"/>
      <c r="G348" s="177"/>
      <c r="H348" s="177"/>
      <c r="I348" s="177"/>
      <c r="J348" s="177"/>
      <c r="K348" s="177"/>
      <c r="L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177"/>
      <c r="AY348" s="177"/>
      <c r="AZ348" s="177"/>
      <c r="BA348" s="177"/>
      <c r="BB348" s="177"/>
      <c r="BC348" s="177"/>
      <c r="BD348" s="177"/>
      <c r="BE348" s="177"/>
      <c r="BF348" s="177"/>
      <c r="BG348" s="177"/>
      <c r="BH348" s="177"/>
      <c r="BI348" s="177"/>
      <c r="BJ348" s="177"/>
      <c r="BK348" s="177"/>
      <c r="BL348" s="177"/>
      <c r="BM348" s="177"/>
      <c r="BN348" s="177"/>
      <c r="BO348" s="177"/>
      <c r="BP348" s="177"/>
      <c r="BQ348" s="177"/>
      <c r="BR348" s="177"/>
      <c r="BS348" s="177"/>
      <c r="BT348" s="177"/>
      <c r="BU348" s="177"/>
      <c r="BV348" s="177"/>
      <c r="BW348" s="177"/>
      <c r="BX348" s="177"/>
      <c r="BY348" s="177"/>
      <c r="BZ348" s="177"/>
      <c r="CA348" s="177"/>
      <c r="CB348" s="177"/>
      <c r="CC348" s="177"/>
      <c r="CD348" s="177"/>
      <c r="CE348" s="177"/>
      <c r="CF348" s="177"/>
      <c r="CG348" s="177"/>
      <c r="CH348" s="177"/>
      <c r="CI348" s="177"/>
      <c r="CJ348" s="177"/>
      <c r="CK348" s="177"/>
      <c r="CL348" s="177"/>
      <c r="CM348" s="177"/>
      <c r="CN348" s="177"/>
      <c r="CO348" s="177"/>
      <c r="CP348" s="177"/>
      <c r="CQ348" s="177"/>
      <c r="CR348" s="177"/>
      <c r="CS348" s="177"/>
      <c r="CT348" s="177"/>
      <c r="CU348" s="177"/>
      <c r="CV348" s="177"/>
      <c r="CW348" s="177"/>
      <c r="CX348" s="177"/>
      <c r="CY348" s="177"/>
      <c r="CZ348" s="177"/>
      <c r="DA348" s="177"/>
      <c r="DB348" s="177"/>
      <c r="DC348" s="177"/>
      <c r="DD348" s="177"/>
      <c r="DE348" s="177"/>
      <c r="DF348" s="177"/>
      <c r="DG348" s="177"/>
      <c r="DH348" s="177"/>
      <c r="DI348" s="177"/>
      <c r="DJ348" s="177"/>
      <c r="DK348" s="177"/>
      <c r="DL348" s="177"/>
      <c r="DM348" s="177"/>
      <c r="DN348" s="177"/>
      <c r="DO348" s="177"/>
      <c r="DP348" s="177"/>
      <c r="DQ348" s="177"/>
      <c r="DR348" s="177"/>
      <c r="DS348" s="177"/>
      <c r="DT348" s="177"/>
      <c r="DU348" s="177"/>
      <c r="DV348" s="177"/>
      <c r="DW348" s="177"/>
      <c r="DX348" s="177"/>
      <c r="DY348" s="177"/>
      <c r="DZ348" s="177"/>
      <c r="EA348" s="177"/>
      <c r="EB348" s="177"/>
      <c r="EC348" s="177"/>
      <c r="ED348" s="177"/>
      <c r="EE348" s="177"/>
      <c r="EF348" s="177"/>
      <c r="EG348" s="177"/>
      <c r="EH348" s="177"/>
      <c r="EI348" s="177"/>
      <c r="EJ348" s="177"/>
      <c r="EK348" s="177"/>
    </row>
    <row r="349" spans="1:141" ht="14.4" x14ac:dyDescent="0.3">
      <c r="A349" s="177"/>
      <c r="B349" s="177"/>
      <c r="C349" s="177"/>
      <c r="D349" s="177"/>
      <c r="E349" s="177"/>
      <c r="F349" s="177"/>
      <c r="G349" s="177"/>
      <c r="H349" s="177"/>
      <c r="I349" s="177"/>
      <c r="J349" s="177"/>
      <c r="K349" s="177"/>
      <c r="L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177"/>
      <c r="AY349" s="177"/>
      <c r="AZ349" s="177"/>
      <c r="BA349" s="177"/>
      <c r="BB349" s="177"/>
      <c r="BC349" s="177"/>
      <c r="BD349" s="177"/>
      <c r="BE349" s="177"/>
      <c r="BF349" s="177"/>
      <c r="BG349" s="177"/>
      <c r="BH349" s="177"/>
      <c r="BI349" s="177"/>
      <c r="BJ349" s="177"/>
      <c r="BK349" s="177"/>
      <c r="BL349" s="177"/>
      <c r="BM349" s="177"/>
      <c r="BN349" s="177"/>
      <c r="BO349" s="177"/>
      <c r="BP349" s="177"/>
      <c r="BQ349" s="177"/>
      <c r="BR349" s="177"/>
      <c r="BS349" s="177"/>
      <c r="BT349" s="177"/>
      <c r="BU349" s="177"/>
      <c r="BV349" s="177"/>
      <c r="BW349" s="177"/>
      <c r="BX349" s="177"/>
      <c r="BY349" s="177"/>
      <c r="BZ349" s="177"/>
      <c r="CA349" s="177"/>
      <c r="CB349" s="177"/>
      <c r="CC349" s="177"/>
      <c r="CD349" s="177"/>
      <c r="CE349" s="177"/>
      <c r="CF349" s="177"/>
      <c r="CG349" s="177"/>
      <c r="CH349" s="177"/>
      <c r="CI349" s="177"/>
      <c r="CJ349" s="177"/>
      <c r="CK349" s="177"/>
      <c r="CL349" s="177"/>
      <c r="CM349" s="177"/>
      <c r="CN349" s="177"/>
      <c r="CO349" s="177"/>
      <c r="CP349" s="177"/>
      <c r="CQ349" s="177"/>
      <c r="CR349" s="177"/>
      <c r="CS349" s="177"/>
      <c r="CT349" s="177"/>
      <c r="CU349" s="177"/>
      <c r="CV349" s="177"/>
      <c r="CW349" s="177"/>
      <c r="CX349" s="177"/>
      <c r="CY349" s="177"/>
      <c r="CZ349" s="177"/>
      <c r="DA349" s="177"/>
      <c r="DB349" s="177"/>
      <c r="DC349" s="177"/>
      <c r="DD349" s="177"/>
      <c r="DE349" s="177"/>
      <c r="DF349" s="177"/>
      <c r="DG349" s="177"/>
      <c r="DH349" s="177"/>
      <c r="DI349" s="177"/>
      <c r="DJ349" s="177"/>
      <c r="DK349" s="177"/>
      <c r="DL349" s="177"/>
      <c r="DM349" s="177"/>
      <c r="DN349" s="177"/>
      <c r="DO349" s="177"/>
      <c r="DP349" s="177"/>
      <c r="DQ349" s="177"/>
      <c r="DR349" s="177"/>
      <c r="DS349" s="177"/>
      <c r="DT349" s="177"/>
      <c r="DU349" s="177"/>
      <c r="DV349" s="177"/>
      <c r="DW349" s="177"/>
      <c r="DX349" s="177"/>
      <c r="DY349" s="177"/>
      <c r="DZ349" s="177"/>
      <c r="EA349" s="177"/>
      <c r="EB349" s="177"/>
      <c r="EC349" s="177"/>
      <c r="ED349" s="177"/>
      <c r="EE349" s="177"/>
      <c r="EF349" s="177"/>
      <c r="EG349" s="177"/>
      <c r="EH349" s="177"/>
      <c r="EI349" s="177"/>
      <c r="EJ349" s="177"/>
      <c r="EK349" s="177"/>
    </row>
    <row r="350" spans="1:141" ht="14.4" x14ac:dyDescent="0.3">
      <c r="A350" s="177"/>
      <c r="B350" s="177"/>
      <c r="C350" s="177"/>
      <c r="D350" s="177"/>
      <c r="E350" s="177"/>
      <c r="F350" s="177"/>
      <c r="G350" s="177"/>
      <c r="H350" s="177"/>
      <c r="I350" s="177"/>
      <c r="J350" s="177"/>
      <c r="K350" s="177"/>
      <c r="L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177"/>
      <c r="AY350" s="177"/>
      <c r="AZ350" s="177"/>
      <c r="BA350" s="177"/>
      <c r="BB350" s="177"/>
      <c r="BC350" s="177"/>
      <c r="BD350" s="177"/>
      <c r="BE350" s="177"/>
      <c r="BF350" s="177"/>
      <c r="BG350" s="177"/>
      <c r="BH350" s="177"/>
      <c r="BI350" s="177"/>
      <c r="BJ350" s="177"/>
      <c r="BK350" s="177"/>
      <c r="BL350" s="177"/>
      <c r="BM350" s="177"/>
      <c r="BN350" s="177"/>
      <c r="BO350" s="177"/>
      <c r="BP350" s="177"/>
      <c r="BQ350" s="177"/>
      <c r="BR350" s="177"/>
      <c r="BS350" s="177"/>
      <c r="BT350" s="177"/>
      <c r="BU350" s="177"/>
      <c r="BV350" s="177"/>
      <c r="BW350" s="177"/>
      <c r="BX350" s="177"/>
      <c r="BY350" s="177"/>
      <c r="BZ350" s="177"/>
      <c r="CA350" s="177"/>
      <c r="CB350" s="177"/>
      <c r="CC350" s="177"/>
      <c r="CD350" s="177"/>
      <c r="CE350" s="177"/>
      <c r="CF350" s="177"/>
      <c r="CG350" s="177"/>
      <c r="CH350" s="177"/>
      <c r="CI350" s="177"/>
      <c r="CJ350" s="177"/>
      <c r="CK350" s="177"/>
      <c r="CL350" s="177"/>
      <c r="CM350" s="177"/>
      <c r="CN350" s="177"/>
      <c r="CO350" s="177"/>
      <c r="CP350" s="177"/>
      <c r="CQ350" s="177"/>
      <c r="CR350" s="177"/>
      <c r="CS350" s="177"/>
      <c r="CT350" s="177"/>
      <c r="CU350" s="177"/>
      <c r="CV350" s="177"/>
      <c r="CW350" s="177"/>
      <c r="CX350" s="177"/>
      <c r="CY350" s="177"/>
      <c r="CZ350" s="177"/>
      <c r="DA350" s="177"/>
      <c r="DB350" s="177"/>
      <c r="DC350" s="177"/>
      <c r="DD350" s="177"/>
      <c r="DE350" s="177"/>
      <c r="DF350" s="177"/>
      <c r="DG350" s="177"/>
      <c r="DH350" s="177"/>
      <c r="DI350" s="177"/>
      <c r="DJ350" s="177"/>
      <c r="DK350" s="177"/>
      <c r="DL350" s="177"/>
      <c r="DM350" s="177"/>
      <c r="DN350" s="177"/>
      <c r="DO350" s="177"/>
      <c r="DP350" s="177"/>
      <c r="DQ350" s="177"/>
      <c r="DR350" s="177"/>
      <c r="DS350" s="177"/>
      <c r="DT350" s="177"/>
      <c r="DU350" s="177"/>
      <c r="DV350" s="177"/>
      <c r="DW350" s="177"/>
      <c r="DX350" s="177"/>
      <c r="DY350" s="177"/>
      <c r="DZ350" s="177"/>
      <c r="EA350" s="177"/>
      <c r="EB350" s="177"/>
      <c r="EC350" s="177"/>
      <c r="ED350" s="177"/>
      <c r="EE350" s="177"/>
      <c r="EF350" s="177"/>
      <c r="EG350" s="177"/>
      <c r="EH350" s="177"/>
      <c r="EI350" s="177"/>
      <c r="EJ350" s="177"/>
      <c r="EK350" s="177"/>
    </row>
    <row r="351" spans="1:141" ht="14.4" x14ac:dyDescent="0.3">
      <c r="A351" s="177"/>
      <c r="B351" s="177"/>
      <c r="C351" s="177"/>
      <c r="D351" s="177"/>
      <c r="E351" s="177"/>
      <c r="F351" s="177"/>
      <c r="G351" s="177"/>
      <c r="H351" s="177"/>
      <c r="I351" s="177"/>
      <c r="J351" s="177"/>
      <c r="K351" s="177"/>
      <c r="L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77"/>
      <c r="AW351" s="177"/>
      <c r="AX351" s="177"/>
      <c r="AY351" s="177"/>
      <c r="AZ351" s="177"/>
      <c r="BA351" s="177"/>
      <c r="BB351" s="177"/>
      <c r="BC351" s="177"/>
      <c r="BD351" s="177"/>
      <c r="BE351" s="177"/>
      <c r="BF351" s="177"/>
      <c r="BG351" s="177"/>
      <c r="BH351" s="177"/>
      <c r="BI351" s="177"/>
      <c r="BJ351" s="177"/>
      <c r="BK351" s="177"/>
      <c r="BL351" s="177"/>
      <c r="BM351" s="177"/>
      <c r="BN351" s="177"/>
      <c r="BO351" s="177"/>
      <c r="BP351" s="177"/>
      <c r="BQ351" s="177"/>
      <c r="BR351" s="177"/>
      <c r="BS351" s="177"/>
      <c r="BT351" s="177"/>
      <c r="BU351" s="177"/>
      <c r="BV351" s="177"/>
      <c r="BW351" s="177"/>
      <c r="BX351" s="177"/>
      <c r="BY351" s="177"/>
      <c r="BZ351" s="177"/>
      <c r="CA351" s="177"/>
      <c r="CB351" s="177"/>
      <c r="CC351" s="177"/>
      <c r="CD351" s="177"/>
      <c r="CE351" s="177"/>
      <c r="CF351" s="177"/>
      <c r="CG351" s="177"/>
      <c r="CH351" s="177"/>
      <c r="CI351" s="177"/>
      <c r="CJ351" s="177"/>
      <c r="CK351" s="177"/>
      <c r="CL351" s="177"/>
      <c r="CM351" s="177"/>
      <c r="CN351" s="177"/>
      <c r="CO351" s="177"/>
      <c r="CP351" s="177"/>
      <c r="CQ351" s="177"/>
      <c r="CR351" s="177"/>
      <c r="CS351" s="177"/>
      <c r="CT351" s="177"/>
      <c r="CU351" s="177"/>
      <c r="CV351" s="177"/>
      <c r="CW351" s="177"/>
      <c r="CX351" s="177"/>
      <c r="CY351" s="177"/>
      <c r="CZ351" s="177"/>
      <c r="DA351" s="177"/>
      <c r="DB351" s="177"/>
      <c r="DC351" s="177"/>
      <c r="DD351" s="177"/>
      <c r="DE351" s="177"/>
      <c r="DF351" s="177"/>
      <c r="DG351" s="177"/>
      <c r="DH351" s="177"/>
      <c r="DI351" s="177"/>
      <c r="DJ351" s="177"/>
      <c r="DK351" s="177"/>
      <c r="DL351" s="177"/>
      <c r="DM351" s="177"/>
      <c r="DN351" s="177"/>
      <c r="DO351" s="177"/>
      <c r="DP351" s="177"/>
      <c r="DQ351" s="177"/>
      <c r="DR351" s="177"/>
      <c r="DS351" s="177"/>
      <c r="DT351" s="177"/>
      <c r="DU351" s="177"/>
      <c r="DV351" s="177"/>
      <c r="DW351" s="177"/>
      <c r="DX351" s="177"/>
      <c r="DY351" s="177"/>
      <c r="DZ351" s="177"/>
      <c r="EA351" s="177"/>
      <c r="EB351" s="177"/>
      <c r="EC351" s="177"/>
      <c r="ED351" s="177"/>
      <c r="EE351" s="177"/>
      <c r="EF351" s="177"/>
      <c r="EG351" s="177"/>
      <c r="EH351" s="177"/>
      <c r="EI351" s="177"/>
      <c r="EJ351" s="177"/>
      <c r="EK351" s="177"/>
    </row>
    <row r="352" spans="1:141" ht="14.4" x14ac:dyDescent="0.3">
      <c r="A352" s="177"/>
      <c r="B352" s="177"/>
      <c r="C352" s="177"/>
      <c r="D352" s="177"/>
      <c r="E352" s="177"/>
      <c r="F352" s="177"/>
      <c r="G352" s="177"/>
      <c r="H352" s="177"/>
      <c r="I352" s="177"/>
      <c r="J352" s="177"/>
      <c r="K352" s="177"/>
      <c r="L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/>
      <c r="AV352" s="177"/>
      <c r="AW352" s="177"/>
      <c r="AX352" s="177"/>
      <c r="AY352" s="177"/>
      <c r="AZ352" s="177"/>
      <c r="BA352" s="177"/>
      <c r="BB352" s="177"/>
      <c r="BC352" s="177"/>
      <c r="BD352" s="177"/>
      <c r="BE352" s="177"/>
      <c r="BF352" s="177"/>
      <c r="BG352" s="177"/>
      <c r="BH352" s="177"/>
      <c r="BI352" s="177"/>
      <c r="BJ352" s="177"/>
      <c r="BK352" s="177"/>
      <c r="BL352" s="177"/>
      <c r="BM352" s="177"/>
      <c r="BN352" s="177"/>
      <c r="BO352" s="177"/>
      <c r="BP352" s="177"/>
      <c r="BQ352" s="177"/>
      <c r="BR352" s="177"/>
      <c r="BS352" s="177"/>
      <c r="BT352" s="177"/>
      <c r="BU352" s="177"/>
      <c r="BV352" s="177"/>
      <c r="BW352" s="177"/>
      <c r="BX352" s="177"/>
      <c r="BY352" s="177"/>
      <c r="BZ352" s="177"/>
      <c r="CA352" s="177"/>
      <c r="CB352" s="177"/>
      <c r="CC352" s="177"/>
      <c r="CD352" s="177"/>
      <c r="CE352" s="177"/>
      <c r="CF352" s="177"/>
      <c r="CG352" s="177"/>
      <c r="CH352" s="177"/>
      <c r="CI352" s="177"/>
      <c r="CJ352" s="177"/>
      <c r="CK352" s="177"/>
      <c r="CL352" s="177"/>
      <c r="CM352" s="177"/>
      <c r="CN352" s="177"/>
      <c r="CO352" s="177"/>
      <c r="CP352" s="177"/>
      <c r="CQ352" s="177"/>
      <c r="CR352" s="177"/>
      <c r="CS352" s="177"/>
      <c r="CT352" s="177"/>
      <c r="CU352" s="177"/>
      <c r="CV352" s="177"/>
      <c r="CW352" s="177"/>
      <c r="CX352" s="177"/>
      <c r="CY352" s="177"/>
      <c r="CZ352" s="177"/>
      <c r="DA352" s="177"/>
      <c r="DB352" s="177"/>
      <c r="DC352" s="177"/>
      <c r="DD352" s="177"/>
      <c r="DE352" s="177"/>
      <c r="DF352" s="177"/>
      <c r="DG352" s="177"/>
      <c r="DH352" s="177"/>
      <c r="DI352" s="177"/>
      <c r="DJ352" s="177"/>
      <c r="DK352" s="177"/>
      <c r="DL352" s="177"/>
      <c r="DM352" s="177"/>
      <c r="DN352" s="177"/>
      <c r="DO352" s="177"/>
      <c r="DP352" s="177"/>
      <c r="DQ352" s="177"/>
      <c r="DR352" s="177"/>
      <c r="DS352" s="177"/>
      <c r="DT352" s="177"/>
      <c r="DU352" s="177"/>
      <c r="DV352" s="177"/>
      <c r="DW352" s="177"/>
      <c r="DX352" s="177"/>
      <c r="DY352" s="177"/>
      <c r="DZ352" s="177"/>
      <c r="EA352" s="177"/>
      <c r="EB352" s="177"/>
      <c r="EC352" s="177"/>
      <c r="ED352" s="177"/>
      <c r="EE352" s="177"/>
      <c r="EF352" s="177"/>
      <c r="EG352" s="177"/>
      <c r="EH352" s="177"/>
      <c r="EI352" s="177"/>
      <c r="EJ352" s="177"/>
      <c r="EK352" s="177"/>
    </row>
    <row r="353" spans="1:141" ht="14.4" x14ac:dyDescent="0.3">
      <c r="A353" s="177"/>
      <c r="B353" s="177"/>
      <c r="C353" s="177"/>
      <c r="D353" s="177"/>
      <c r="E353" s="177"/>
      <c r="F353" s="177"/>
      <c r="G353" s="177"/>
      <c r="H353" s="177"/>
      <c r="I353" s="177"/>
      <c r="J353" s="177"/>
      <c r="K353" s="177"/>
      <c r="L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77"/>
      <c r="AP353" s="177"/>
      <c r="AQ353" s="177"/>
      <c r="AR353" s="177"/>
      <c r="AS353" s="177"/>
      <c r="AT353" s="177"/>
      <c r="AU353" s="177"/>
      <c r="AV353" s="177"/>
      <c r="AW353" s="177"/>
      <c r="AX353" s="177"/>
      <c r="AY353" s="177"/>
      <c r="AZ353" s="177"/>
      <c r="BA353" s="177"/>
      <c r="BB353" s="177"/>
      <c r="BC353" s="177"/>
      <c r="BD353" s="177"/>
      <c r="BE353" s="177"/>
      <c r="BF353" s="177"/>
      <c r="BG353" s="177"/>
      <c r="BH353" s="177"/>
      <c r="BI353" s="177"/>
      <c r="BJ353" s="177"/>
      <c r="BK353" s="177"/>
      <c r="BL353" s="177"/>
      <c r="BM353" s="177"/>
      <c r="BN353" s="177"/>
      <c r="BO353" s="177"/>
      <c r="BP353" s="177"/>
      <c r="BQ353" s="177"/>
      <c r="BR353" s="177"/>
      <c r="BS353" s="177"/>
      <c r="BT353" s="177"/>
      <c r="BU353" s="177"/>
      <c r="BV353" s="177"/>
      <c r="BW353" s="177"/>
      <c r="BX353" s="177"/>
      <c r="BY353" s="177"/>
      <c r="BZ353" s="177"/>
      <c r="CA353" s="177"/>
      <c r="CB353" s="177"/>
      <c r="CC353" s="177"/>
      <c r="CD353" s="177"/>
      <c r="CE353" s="177"/>
      <c r="CF353" s="177"/>
      <c r="CG353" s="177"/>
      <c r="CH353" s="177"/>
      <c r="CI353" s="177"/>
      <c r="CJ353" s="177"/>
      <c r="CK353" s="177"/>
      <c r="CL353" s="177"/>
      <c r="CM353" s="177"/>
      <c r="CN353" s="177"/>
      <c r="CO353" s="177"/>
      <c r="CP353" s="177"/>
      <c r="CQ353" s="177"/>
      <c r="CR353" s="177"/>
      <c r="CS353" s="177"/>
      <c r="CT353" s="177"/>
      <c r="CU353" s="177"/>
      <c r="CV353" s="177"/>
      <c r="CW353" s="177"/>
      <c r="CX353" s="177"/>
      <c r="CY353" s="177"/>
      <c r="CZ353" s="177"/>
      <c r="DA353" s="177"/>
      <c r="DB353" s="177"/>
      <c r="DC353" s="177"/>
      <c r="DD353" s="177"/>
      <c r="DE353" s="177"/>
      <c r="DF353" s="177"/>
      <c r="DG353" s="177"/>
      <c r="DH353" s="177"/>
      <c r="DI353" s="177"/>
      <c r="DJ353" s="177"/>
      <c r="DK353" s="177"/>
      <c r="DL353" s="177"/>
      <c r="DM353" s="177"/>
      <c r="DN353" s="177"/>
      <c r="DO353" s="177"/>
      <c r="DP353" s="177"/>
      <c r="DQ353" s="177"/>
      <c r="DR353" s="177"/>
      <c r="DS353" s="177"/>
      <c r="DT353" s="177"/>
      <c r="DU353" s="177"/>
      <c r="DV353" s="177"/>
      <c r="DW353" s="177"/>
      <c r="DX353" s="177"/>
      <c r="DY353" s="177"/>
      <c r="DZ353" s="177"/>
      <c r="EA353" s="177"/>
      <c r="EB353" s="177"/>
      <c r="EC353" s="177"/>
      <c r="ED353" s="177"/>
      <c r="EE353" s="177"/>
      <c r="EF353" s="177"/>
      <c r="EG353" s="177"/>
      <c r="EH353" s="177"/>
      <c r="EI353" s="177"/>
      <c r="EJ353" s="177"/>
      <c r="EK353" s="177"/>
    </row>
    <row r="354" spans="1:141" ht="14.4" x14ac:dyDescent="0.3">
      <c r="A354" s="177"/>
      <c r="B354" s="177"/>
      <c r="C354" s="177"/>
      <c r="D354" s="177"/>
      <c r="E354" s="177"/>
      <c r="F354" s="177"/>
      <c r="G354" s="177"/>
      <c r="H354" s="177"/>
      <c r="I354" s="177"/>
      <c r="J354" s="177"/>
      <c r="K354" s="177"/>
      <c r="L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77"/>
      <c r="AP354" s="177"/>
      <c r="AQ354" s="177"/>
      <c r="AR354" s="177"/>
      <c r="AS354" s="177"/>
      <c r="AT354" s="177"/>
      <c r="AU354" s="177"/>
      <c r="AV354" s="177"/>
      <c r="AW354" s="177"/>
      <c r="AX354" s="177"/>
      <c r="AY354" s="177"/>
      <c r="AZ354" s="177"/>
      <c r="BA354" s="177"/>
      <c r="BB354" s="177"/>
      <c r="BC354" s="177"/>
      <c r="BD354" s="177"/>
      <c r="BE354" s="177"/>
      <c r="BF354" s="177"/>
      <c r="BG354" s="177"/>
      <c r="BH354" s="177"/>
      <c r="BI354" s="177"/>
      <c r="BJ354" s="177"/>
      <c r="BK354" s="177"/>
      <c r="BL354" s="177"/>
      <c r="BM354" s="177"/>
      <c r="BN354" s="177"/>
      <c r="BO354" s="177"/>
      <c r="BP354" s="177"/>
      <c r="BQ354" s="177"/>
      <c r="BR354" s="177"/>
      <c r="BS354" s="177"/>
      <c r="BT354" s="177"/>
      <c r="BU354" s="177"/>
      <c r="BV354" s="177"/>
      <c r="BW354" s="177"/>
      <c r="BX354" s="177"/>
      <c r="BY354" s="177"/>
      <c r="BZ354" s="177"/>
      <c r="CA354" s="177"/>
      <c r="CB354" s="177"/>
      <c r="CC354" s="177"/>
      <c r="CD354" s="177"/>
      <c r="CE354" s="177"/>
      <c r="CF354" s="177"/>
      <c r="CG354" s="177"/>
      <c r="CH354" s="177"/>
      <c r="CI354" s="177"/>
      <c r="CJ354" s="177"/>
      <c r="CK354" s="177"/>
      <c r="CL354" s="177"/>
      <c r="CM354" s="177"/>
      <c r="CN354" s="177"/>
      <c r="CO354" s="177"/>
      <c r="CP354" s="177"/>
      <c r="CQ354" s="177"/>
      <c r="CR354" s="177"/>
      <c r="CS354" s="177"/>
      <c r="CT354" s="177"/>
      <c r="CU354" s="177"/>
      <c r="CV354" s="177"/>
      <c r="CW354" s="177"/>
      <c r="CX354" s="177"/>
      <c r="CY354" s="177"/>
      <c r="CZ354" s="177"/>
      <c r="DA354" s="177"/>
      <c r="DB354" s="177"/>
      <c r="DC354" s="177"/>
      <c r="DD354" s="177"/>
      <c r="DE354" s="177"/>
      <c r="DF354" s="177"/>
      <c r="DG354" s="177"/>
      <c r="DH354" s="177"/>
      <c r="DI354" s="177"/>
      <c r="DJ354" s="177"/>
      <c r="DK354" s="177"/>
      <c r="DL354" s="177"/>
      <c r="DM354" s="177"/>
      <c r="DN354" s="177"/>
      <c r="DO354" s="177"/>
      <c r="DP354" s="177"/>
      <c r="DQ354" s="177"/>
      <c r="DR354" s="177"/>
      <c r="DS354" s="177"/>
      <c r="DT354" s="177"/>
      <c r="DU354" s="177"/>
      <c r="DV354" s="177"/>
      <c r="DW354" s="177"/>
      <c r="DX354" s="177"/>
      <c r="DY354" s="177"/>
      <c r="DZ354" s="177"/>
      <c r="EA354" s="177"/>
      <c r="EB354" s="177"/>
      <c r="EC354" s="177"/>
      <c r="ED354" s="177"/>
      <c r="EE354" s="177"/>
      <c r="EF354" s="177"/>
      <c r="EG354" s="177"/>
      <c r="EH354" s="177"/>
      <c r="EI354" s="177"/>
      <c r="EJ354" s="177"/>
      <c r="EK354" s="177"/>
    </row>
    <row r="355" spans="1:141" ht="14.4" x14ac:dyDescent="0.3">
      <c r="A355" s="177"/>
      <c r="B355" s="177"/>
      <c r="C355" s="177"/>
      <c r="D355" s="177"/>
      <c r="E355" s="177"/>
      <c r="F355" s="177"/>
      <c r="G355" s="177"/>
      <c r="H355" s="177"/>
      <c r="I355" s="177"/>
      <c r="J355" s="177"/>
      <c r="K355" s="177"/>
      <c r="L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  <c r="AP355" s="177"/>
      <c r="AQ355" s="177"/>
      <c r="AR355" s="177"/>
      <c r="AS355" s="177"/>
      <c r="AT355" s="177"/>
      <c r="AU355" s="177"/>
      <c r="AV355" s="177"/>
      <c r="AW355" s="177"/>
      <c r="AX355" s="177"/>
      <c r="AY355" s="177"/>
      <c r="AZ355" s="177"/>
      <c r="BA355" s="177"/>
      <c r="BB355" s="177"/>
      <c r="BC355" s="177"/>
      <c r="BD355" s="177"/>
      <c r="BE355" s="177"/>
      <c r="BF355" s="177"/>
      <c r="BG355" s="177"/>
      <c r="BH355" s="177"/>
      <c r="BI355" s="177"/>
      <c r="BJ355" s="177"/>
      <c r="BK355" s="177"/>
      <c r="BL355" s="177"/>
      <c r="BM355" s="177"/>
      <c r="BN355" s="177"/>
      <c r="BO355" s="177"/>
      <c r="BP355" s="177"/>
      <c r="BQ355" s="177"/>
      <c r="BR355" s="177"/>
      <c r="BS355" s="177"/>
      <c r="BT355" s="177"/>
      <c r="BU355" s="177"/>
      <c r="BV355" s="177"/>
      <c r="BW355" s="177"/>
      <c r="BX355" s="177"/>
      <c r="BY355" s="177"/>
      <c r="BZ355" s="177"/>
      <c r="CA355" s="177"/>
      <c r="CB355" s="177"/>
      <c r="CC355" s="177"/>
      <c r="CD355" s="177"/>
      <c r="CE355" s="177"/>
      <c r="CF355" s="177"/>
      <c r="CG355" s="177"/>
      <c r="CH355" s="177"/>
      <c r="CI355" s="177"/>
      <c r="CJ355" s="177"/>
      <c r="CK355" s="177"/>
      <c r="CL355" s="177"/>
      <c r="CM355" s="177"/>
      <c r="CN355" s="177"/>
      <c r="CO355" s="177"/>
      <c r="CP355" s="177"/>
      <c r="CQ355" s="177"/>
      <c r="CR355" s="177"/>
      <c r="CS355" s="177"/>
      <c r="CT355" s="177"/>
      <c r="CU355" s="177"/>
      <c r="CV355" s="177"/>
      <c r="CW355" s="177"/>
      <c r="CX355" s="177"/>
      <c r="CY355" s="177"/>
      <c r="CZ355" s="177"/>
      <c r="DA355" s="177"/>
      <c r="DB355" s="177"/>
      <c r="DC355" s="177"/>
      <c r="DD355" s="177"/>
      <c r="DE355" s="177"/>
      <c r="DF355" s="177"/>
      <c r="DG355" s="177"/>
      <c r="DH355" s="177"/>
      <c r="DI355" s="177"/>
      <c r="DJ355" s="177"/>
      <c r="DK355" s="177"/>
      <c r="DL355" s="177"/>
      <c r="DM355" s="177"/>
      <c r="DN355" s="177"/>
      <c r="DO355" s="177"/>
      <c r="DP355" s="177"/>
      <c r="DQ355" s="177"/>
      <c r="DR355" s="177"/>
      <c r="DS355" s="177"/>
      <c r="DT355" s="177"/>
      <c r="DU355" s="177"/>
      <c r="DV355" s="177"/>
      <c r="DW355" s="177"/>
      <c r="DX355" s="177"/>
      <c r="DY355" s="177"/>
      <c r="DZ355" s="177"/>
      <c r="EA355" s="177"/>
      <c r="EB355" s="177"/>
      <c r="EC355" s="177"/>
      <c r="ED355" s="177"/>
      <c r="EE355" s="177"/>
      <c r="EF355" s="177"/>
      <c r="EG355" s="177"/>
      <c r="EH355" s="177"/>
      <c r="EI355" s="177"/>
      <c r="EJ355" s="177"/>
      <c r="EK355" s="177"/>
    </row>
    <row r="356" spans="1:141" ht="14.4" x14ac:dyDescent="0.3">
      <c r="A356" s="177"/>
      <c r="B356" s="177"/>
      <c r="C356" s="177"/>
      <c r="D356" s="177"/>
      <c r="E356" s="177"/>
      <c r="F356" s="177"/>
      <c r="G356" s="177"/>
      <c r="H356" s="177"/>
      <c r="I356" s="177"/>
      <c r="J356" s="177"/>
      <c r="K356" s="177"/>
      <c r="L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77"/>
      <c r="AL356" s="177"/>
      <c r="AM356" s="177"/>
      <c r="AN356" s="177"/>
      <c r="AO356" s="177"/>
      <c r="AP356" s="177"/>
      <c r="AQ356" s="177"/>
      <c r="AR356" s="177"/>
      <c r="AS356" s="177"/>
      <c r="AT356" s="177"/>
      <c r="AU356" s="177"/>
      <c r="AV356" s="177"/>
      <c r="AW356" s="177"/>
      <c r="AX356" s="177"/>
      <c r="AY356" s="177"/>
      <c r="AZ356" s="177"/>
      <c r="BA356" s="177"/>
      <c r="BB356" s="177"/>
      <c r="BC356" s="177"/>
      <c r="BD356" s="177"/>
      <c r="BE356" s="177"/>
      <c r="BF356" s="177"/>
      <c r="BG356" s="177"/>
      <c r="BH356" s="177"/>
      <c r="BI356" s="177"/>
      <c r="BJ356" s="177"/>
      <c r="BK356" s="177"/>
      <c r="BL356" s="177"/>
      <c r="BM356" s="177"/>
      <c r="BN356" s="177"/>
      <c r="BO356" s="177"/>
      <c r="BP356" s="177"/>
      <c r="BQ356" s="177"/>
      <c r="BR356" s="177"/>
      <c r="BS356" s="177"/>
      <c r="BT356" s="177"/>
      <c r="BU356" s="177"/>
      <c r="BV356" s="177"/>
      <c r="BW356" s="177"/>
      <c r="BX356" s="177"/>
      <c r="BY356" s="177"/>
      <c r="BZ356" s="177"/>
      <c r="CA356" s="177"/>
      <c r="CB356" s="177"/>
      <c r="CC356" s="177"/>
      <c r="CD356" s="177"/>
      <c r="CE356" s="177"/>
      <c r="CF356" s="177"/>
      <c r="CG356" s="177"/>
      <c r="CH356" s="177"/>
      <c r="CI356" s="177"/>
      <c r="CJ356" s="177"/>
      <c r="CK356" s="177"/>
      <c r="CL356" s="177"/>
      <c r="CM356" s="177"/>
      <c r="CN356" s="177"/>
      <c r="CO356" s="177"/>
      <c r="CP356" s="177"/>
      <c r="CQ356" s="177"/>
      <c r="CR356" s="177"/>
      <c r="CS356" s="177"/>
      <c r="CT356" s="177"/>
      <c r="CU356" s="177"/>
      <c r="CV356" s="177"/>
      <c r="CW356" s="177"/>
      <c r="CX356" s="177"/>
      <c r="CY356" s="177"/>
      <c r="CZ356" s="177"/>
      <c r="DA356" s="177"/>
      <c r="DB356" s="177"/>
      <c r="DC356" s="177"/>
      <c r="DD356" s="177"/>
      <c r="DE356" s="177"/>
      <c r="DF356" s="177"/>
      <c r="DG356" s="177"/>
      <c r="DH356" s="177"/>
      <c r="DI356" s="177"/>
      <c r="DJ356" s="177"/>
      <c r="DK356" s="177"/>
      <c r="DL356" s="177"/>
      <c r="DM356" s="177"/>
      <c r="DN356" s="177"/>
      <c r="DO356" s="177"/>
      <c r="DP356" s="177"/>
      <c r="DQ356" s="177"/>
      <c r="DR356" s="177"/>
      <c r="DS356" s="177"/>
      <c r="DT356" s="177"/>
      <c r="DU356" s="177"/>
      <c r="DV356" s="177"/>
      <c r="DW356" s="177"/>
      <c r="DX356" s="177"/>
      <c r="DY356" s="177"/>
      <c r="DZ356" s="177"/>
      <c r="EA356" s="177"/>
      <c r="EB356" s="177"/>
      <c r="EC356" s="177"/>
      <c r="ED356" s="177"/>
      <c r="EE356" s="177"/>
      <c r="EF356" s="177"/>
      <c r="EG356" s="177"/>
      <c r="EH356" s="177"/>
      <c r="EI356" s="177"/>
      <c r="EJ356" s="177"/>
      <c r="EK356" s="177"/>
    </row>
    <row r="357" spans="1:141" ht="14.4" x14ac:dyDescent="0.3">
      <c r="A357" s="177"/>
      <c r="B357" s="177"/>
      <c r="C357" s="177"/>
      <c r="D357" s="177"/>
      <c r="E357" s="177"/>
      <c r="F357" s="177"/>
      <c r="G357" s="177"/>
      <c r="H357" s="177"/>
      <c r="I357" s="177"/>
      <c r="J357" s="177"/>
      <c r="K357" s="177"/>
      <c r="L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77"/>
      <c r="AP357" s="177"/>
      <c r="AQ357" s="177"/>
      <c r="AR357" s="177"/>
      <c r="AS357" s="177"/>
      <c r="AT357" s="177"/>
      <c r="AU357" s="177"/>
      <c r="AV357" s="177"/>
      <c r="AW357" s="177"/>
      <c r="AX357" s="177"/>
      <c r="AY357" s="177"/>
      <c r="AZ357" s="177"/>
      <c r="BA357" s="177"/>
      <c r="BB357" s="177"/>
      <c r="BC357" s="177"/>
      <c r="BD357" s="177"/>
      <c r="BE357" s="177"/>
      <c r="BF357" s="177"/>
      <c r="BG357" s="177"/>
      <c r="BH357" s="177"/>
      <c r="BI357" s="177"/>
      <c r="BJ357" s="177"/>
      <c r="BK357" s="177"/>
      <c r="BL357" s="177"/>
      <c r="BM357" s="177"/>
      <c r="BN357" s="177"/>
      <c r="BO357" s="177"/>
      <c r="BP357" s="177"/>
      <c r="BQ357" s="177"/>
      <c r="BR357" s="177"/>
      <c r="BS357" s="177"/>
      <c r="BT357" s="177"/>
      <c r="BU357" s="177"/>
      <c r="BV357" s="177"/>
      <c r="BW357" s="177"/>
      <c r="BX357" s="177"/>
      <c r="BY357" s="177"/>
      <c r="BZ357" s="177"/>
      <c r="CA357" s="177"/>
      <c r="CB357" s="177"/>
      <c r="CC357" s="177"/>
      <c r="CD357" s="177"/>
      <c r="CE357" s="177"/>
      <c r="CF357" s="177"/>
      <c r="CG357" s="177"/>
      <c r="CH357" s="177"/>
      <c r="CI357" s="177"/>
      <c r="CJ357" s="177"/>
      <c r="CK357" s="177"/>
      <c r="CL357" s="177"/>
      <c r="CM357" s="177"/>
      <c r="CN357" s="177"/>
      <c r="CO357" s="177"/>
      <c r="CP357" s="177"/>
      <c r="CQ357" s="177"/>
      <c r="CR357" s="177"/>
      <c r="CS357" s="177"/>
      <c r="CT357" s="177"/>
      <c r="CU357" s="177"/>
      <c r="CV357" s="177"/>
      <c r="CW357" s="177"/>
      <c r="CX357" s="177"/>
      <c r="CY357" s="177"/>
      <c r="CZ357" s="177"/>
      <c r="DA357" s="177"/>
      <c r="DB357" s="177"/>
      <c r="DC357" s="177"/>
      <c r="DD357" s="177"/>
      <c r="DE357" s="177"/>
      <c r="DF357" s="177"/>
      <c r="DG357" s="177"/>
      <c r="DH357" s="177"/>
      <c r="DI357" s="177"/>
      <c r="DJ357" s="177"/>
      <c r="DK357" s="177"/>
      <c r="DL357" s="177"/>
      <c r="DM357" s="177"/>
      <c r="DN357" s="177"/>
      <c r="DO357" s="177"/>
      <c r="DP357" s="177"/>
      <c r="DQ357" s="177"/>
      <c r="DR357" s="177"/>
      <c r="DS357" s="177"/>
      <c r="DT357" s="177"/>
      <c r="DU357" s="177"/>
      <c r="DV357" s="177"/>
      <c r="DW357" s="177"/>
      <c r="DX357" s="177"/>
      <c r="DY357" s="177"/>
      <c r="DZ357" s="177"/>
      <c r="EA357" s="177"/>
      <c r="EB357" s="177"/>
      <c r="EC357" s="177"/>
      <c r="ED357" s="177"/>
      <c r="EE357" s="177"/>
      <c r="EF357" s="177"/>
      <c r="EG357" s="177"/>
      <c r="EH357" s="177"/>
      <c r="EI357" s="177"/>
      <c r="EJ357" s="177"/>
      <c r="EK357" s="177"/>
    </row>
    <row r="358" spans="1:141" ht="14.4" x14ac:dyDescent="0.3">
      <c r="A358" s="177"/>
      <c r="B358" s="177"/>
      <c r="C358" s="177"/>
      <c r="D358" s="177"/>
      <c r="E358" s="177"/>
      <c r="F358" s="177"/>
      <c r="G358" s="177"/>
      <c r="H358" s="177"/>
      <c r="I358" s="177"/>
      <c r="J358" s="177"/>
      <c r="K358" s="177"/>
      <c r="L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77"/>
      <c r="AP358" s="177"/>
      <c r="AQ358" s="177"/>
      <c r="AR358" s="177"/>
      <c r="AS358" s="177"/>
      <c r="AT358" s="177"/>
      <c r="AU358" s="177"/>
      <c r="AV358" s="177"/>
      <c r="AW358" s="177"/>
      <c r="AX358" s="177"/>
      <c r="AY358" s="177"/>
      <c r="AZ358" s="177"/>
      <c r="BA358" s="177"/>
      <c r="BB358" s="177"/>
      <c r="BC358" s="177"/>
      <c r="BD358" s="177"/>
      <c r="BE358" s="177"/>
      <c r="BF358" s="177"/>
      <c r="BG358" s="177"/>
      <c r="BH358" s="177"/>
      <c r="BI358" s="177"/>
      <c r="BJ358" s="177"/>
      <c r="BK358" s="177"/>
      <c r="BL358" s="177"/>
      <c r="BM358" s="177"/>
      <c r="BN358" s="177"/>
      <c r="BO358" s="177"/>
      <c r="BP358" s="177"/>
      <c r="BQ358" s="177"/>
      <c r="BR358" s="177"/>
      <c r="BS358" s="177"/>
      <c r="BT358" s="177"/>
      <c r="BU358" s="177"/>
      <c r="BV358" s="177"/>
      <c r="BW358" s="177"/>
      <c r="BX358" s="177"/>
      <c r="BY358" s="177"/>
      <c r="BZ358" s="177"/>
      <c r="CA358" s="177"/>
      <c r="CB358" s="177"/>
      <c r="CC358" s="177"/>
      <c r="CD358" s="177"/>
      <c r="CE358" s="177"/>
      <c r="CF358" s="177"/>
      <c r="CG358" s="177"/>
      <c r="CH358" s="177"/>
      <c r="CI358" s="177"/>
      <c r="CJ358" s="177"/>
      <c r="CK358" s="177"/>
      <c r="CL358" s="177"/>
      <c r="CM358" s="177"/>
      <c r="CN358" s="177"/>
      <c r="CO358" s="177"/>
      <c r="CP358" s="177"/>
      <c r="CQ358" s="177"/>
      <c r="CR358" s="177"/>
      <c r="CS358" s="177"/>
      <c r="CT358" s="177"/>
      <c r="CU358" s="177"/>
      <c r="CV358" s="177"/>
      <c r="CW358" s="177"/>
      <c r="CX358" s="177"/>
      <c r="CY358" s="177"/>
      <c r="CZ358" s="177"/>
      <c r="DA358" s="177"/>
      <c r="DB358" s="177"/>
      <c r="DC358" s="177"/>
      <c r="DD358" s="177"/>
      <c r="DE358" s="177"/>
      <c r="DF358" s="177"/>
      <c r="DG358" s="177"/>
      <c r="DH358" s="177"/>
      <c r="DI358" s="177"/>
      <c r="DJ358" s="177"/>
      <c r="DK358" s="177"/>
      <c r="DL358" s="177"/>
      <c r="DM358" s="177"/>
      <c r="DN358" s="177"/>
      <c r="DO358" s="177"/>
      <c r="DP358" s="177"/>
      <c r="DQ358" s="177"/>
      <c r="DR358" s="177"/>
      <c r="DS358" s="177"/>
      <c r="DT358" s="177"/>
      <c r="DU358" s="177"/>
      <c r="DV358" s="177"/>
      <c r="DW358" s="177"/>
      <c r="DX358" s="177"/>
      <c r="DY358" s="177"/>
      <c r="DZ358" s="177"/>
      <c r="EA358" s="177"/>
      <c r="EB358" s="177"/>
      <c r="EC358" s="177"/>
      <c r="ED358" s="177"/>
      <c r="EE358" s="177"/>
      <c r="EF358" s="177"/>
      <c r="EG358" s="177"/>
      <c r="EH358" s="177"/>
      <c r="EI358" s="177"/>
      <c r="EJ358" s="177"/>
      <c r="EK358" s="177"/>
    </row>
    <row r="359" spans="1:141" ht="14.4" x14ac:dyDescent="0.3">
      <c r="A359" s="177"/>
      <c r="B359" s="177"/>
      <c r="C359" s="177"/>
      <c r="D359" s="177"/>
      <c r="E359" s="177"/>
      <c r="F359" s="177"/>
      <c r="G359" s="177"/>
      <c r="H359" s="177"/>
      <c r="I359" s="177"/>
      <c r="J359" s="177"/>
      <c r="K359" s="177"/>
      <c r="L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77"/>
      <c r="AP359" s="177"/>
      <c r="AQ359" s="177"/>
      <c r="AR359" s="177"/>
      <c r="AS359" s="177"/>
      <c r="AT359" s="177"/>
      <c r="AU359" s="177"/>
      <c r="AV359" s="177"/>
      <c r="AW359" s="177"/>
      <c r="AX359" s="177"/>
      <c r="AY359" s="177"/>
      <c r="AZ359" s="177"/>
      <c r="BA359" s="177"/>
      <c r="BB359" s="177"/>
      <c r="BC359" s="177"/>
      <c r="BD359" s="177"/>
      <c r="BE359" s="177"/>
      <c r="BF359" s="177"/>
      <c r="BG359" s="177"/>
      <c r="BH359" s="177"/>
      <c r="BI359" s="177"/>
      <c r="BJ359" s="177"/>
      <c r="BK359" s="177"/>
      <c r="BL359" s="177"/>
      <c r="BM359" s="177"/>
      <c r="BN359" s="177"/>
      <c r="BO359" s="177"/>
      <c r="BP359" s="177"/>
      <c r="BQ359" s="177"/>
      <c r="BR359" s="177"/>
      <c r="BS359" s="177"/>
      <c r="BT359" s="177"/>
      <c r="BU359" s="177"/>
      <c r="BV359" s="177"/>
      <c r="BW359" s="177"/>
      <c r="BX359" s="177"/>
      <c r="BY359" s="177"/>
      <c r="BZ359" s="177"/>
      <c r="CA359" s="177"/>
      <c r="CB359" s="177"/>
      <c r="CC359" s="177"/>
      <c r="CD359" s="177"/>
      <c r="CE359" s="177"/>
      <c r="CF359" s="177"/>
      <c r="CG359" s="177"/>
      <c r="CH359" s="177"/>
      <c r="CI359" s="177"/>
      <c r="CJ359" s="177"/>
      <c r="CK359" s="177"/>
      <c r="CL359" s="177"/>
      <c r="CM359" s="177"/>
      <c r="CN359" s="177"/>
      <c r="CO359" s="177"/>
      <c r="CP359" s="177"/>
      <c r="CQ359" s="177"/>
      <c r="CR359" s="177"/>
      <c r="CS359" s="177"/>
      <c r="CT359" s="177"/>
      <c r="CU359" s="177"/>
      <c r="CV359" s="177"/>
      <c r="CW359" s="177"/>
      <c r="CX359" s="177"/>
      <c r="CY359" s="177"/>
      <c r="CZ359" s="177"/>
      <c r="DA359" s="177"/>
      <c r="DB359" s="177"/>
      <c r="DC359" s="177"/>
      <c r="DD359" s="177"/>
      <c r="DE359" s="177"/>
      <c r="DF359" s="177"/>
      <c r="DG359" s="177"/>
      <c r="DH359" s="177"/>
      <c r="DI359" s="177"/>
      <c r="DJ359" s="177"/>
      <c r="DK359" s="177"/>
      <c r="DL359" s="177"/>
      <c r="DM359" s="177"/>
      <c r="DN359" s="177"/>
      <c r="DO359" s="177"/>
      <c r="DP359" s="177"/>
      <c r="DQ359" s="177"/>
      <c r="DR359" s="177"/>
      <c r="DS359" s="177"/>
      <c r="DT359" s="177"/>
      <c r="DU359" s="177"/>
      <c r="DV359" s="177"/>
      <c r="DW359" s="177"/>
      <c r="DX359" s="177"/>
      <c r="DY359" s="177"/>
      <c r="DZ359" s="177"/>
      <c r="EA359" s="177"/>
      <c r="EB359" s="177"/>
      <c r="EC359" s="177"/>
      <c r="ED359" s="177"/>
      <c r="EE359" s="177"/>
      <c r="EF359" s="177"/>
      <c r="EG359" s="177"/>
      <c r="EH359" s="177"/>
      <c r="EI359" s="177"/>
      <c r="EJ359" s="177"/>
      <c r="EK359" s="177"/>
    </row>
    <row r="360" spans="1:141" ht="14.4" x14ac:dyDescent="0.3">
      <c r="A360" s="177"/>
      <c r="B360" s="177"/>
      <c r="C360" s="177"/>
      <c r="D360" s="177"/>
      <c r="E360" s="177"/>
      <c r="F360" s="177"/>
      <c r="G360" s="177"/>
      <c r="H360" s="177"/>
      <c r="I360" s="177"/>
      <c r="J360" s="177"/>
      <c r="K360" s="177"/>
      <c r="L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7"/>
      <c r="CV360" s="177"/>
      <c r="CW360" s="177"/>
      <c r="CX360" s="177"/>
      <c r="CY360" s="177"/>
      <c r="CZ360" s="177"/>
      <c r="DA360" s="177"/>
      <c r="DB360" s="177"/>
      <c r="DC360" s="177"/>
      <c r="DD360" s="177"/>
      <c r="DE360" s="177"/>
      <c r="DF360" s="177"/>
      <c r="DG360" s="177"/>
      <c r="DH360" s="177"/>
      <c r="DI360" s="177"/>
      <c r="DJ360" s="177"/>
      <c r="DK360" s="177"/>
      <c r="DL360" s="177"/>
      <c r="DM360" s="177"/>
      <c r="DN360" s="177"/>
      <c r="DO360" s="177"/>
      <c r="DP360" s="177"/>
      <c r="DQ360" s="177"/>
      <c r="DR360" s="177"/>
      <c r="DS360" s="177"/>
      <c r="DT360" s="177"/>
      <c r="DU360" s="177"/>
      <c r="DV360" s="177"/>
      <c r="DW360" s="177"/>
      <c r="DX360" s="177"/>
      <c r="DY360" s="177"/>
      <c r="DZ360" s="177"/>
      <c r="EA360" s="177"/>
      <c r="EB360" s="177"/>
      <c r="EC360" s="177"/>
      <c r="ED360" s="177"/>
      <c r="EE360" s="177"/>
      <c r="EF360" s="177"/>
      <c r="EG360" s="177"/>
      <c r="EH360" s="177"/>
      <c r="EI360" s="177"/>
      <c r="EJ360" s="177"/>
      <c r="EK360" s="177"/>
    </row>
    <row r="361" spans="1:141" ht="14.4" x14ac:dyDescent="0.3">
      <c r="A361" s="177"/>
      <c r="B361" s="177"/>
      <c r="C361" s="177"/>
      <c r="D361" s="177"/>
      <c r="E361" s="177"/>
      <c r="F361" s="177"/>
      <c r="G361" s="177"/>
      <c r="H361" s="177"/>
      <c r="I361" s="177"/>
      <c r="J361" s="177"/>
      <c r="K361" s="177"/>
      <c r="L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77"/>
      <c r="AP361" s="177"/>
      <c r="AQ361" s="177"/>
      <c r="AR361" s="177"/>
      <c r="AS361" s="177"/>
      <c r="AT361" s="177"/>
      <c r="AU361" s="177"/>
      <c r="AV361" s="177"/>
      <c r="AW361" s="177"/>
      <c r="AX361" s="177"/>
      <c r="AY361" s="177"/>
      <c r="AZ361" s="177"/>
      <c r="BA361" s="177"/>
      <c r="BB361" s="177"/>
      <c r="BC361" s="177"/>
      <c r="BD361" s="177"/>
      <c r="BE361" s="177"/>
      <c r="BF361" s="177"/>
      <c r="BG361" s="177"/>
      <c r="BH361" s="177"/>
      <c r="BI361" s="177"/>
      <c r="BJ361" s="177"/>
      <c r="BK361" s="177"/>
      <c r="BL361" s="177"/>
      <c r="BM361" s="177"/>
      <c r="BN361" s="177"/>
      <c r="BO361" s="177"/>
      <c r="BP361" s="177"/>
      <c r="BQ361" s="177"/>
      <c r="BR361" s="177"/>
      <c r="BS361" s="177"/>
      <c r="BT361" s="177"/>
      <c r="BU361" s="177"/>
      <c r="BV361" s="177"/>
      <c r="BW361" s="177"/>
      <c r="BX361" s="177"/>
      <c r="BY361" s="177"/>
      <c r="BZ361" s="177"/>
      <c r="CA361" s="177"/>
      <c r="CB361" s="177"/>
      <c r="CC361" s="177"/>
      <c r="CD361" s="177"/>
      <c r="CE361" s="177"/>
      <c r="CF361" s="177"/>
      <c r="CG361" s="177"/>
      <c r="CH361" s="177"/>
      <c r="CI361" s="177"/>
      <c r="CJ361" s="177"/>
      <c r="CK361" s="177"/>
      <c r="CL361" s="177"/>
      <c r="CM361" s="177"/>
      <c r="CN361" s="177"/>
      <c r="CO361" s="177"/>
      <c r="CP361" s="177"/>
      <c r="CQ361" s="177"/>
      <c r="CR361" s="177"/>
      <c r="CS361" s="177"/>
      <c r="CT361" s="177"/>
      <c r="CU361" s="177"/>
      <c r="CV361" s="177"/>
      <c r="CW361" s="177"/>
      <c r="CX361" s="177"/>
      <c r="CY361" s="177"/>
      <c r="CZ361" s="177"/>
      <c r="DA361" s="177"/>
      <c r="DB361" s="177"/>
      <c r="DC361" s="177"/>
      <c r="DD361" s="177"/>
      <c r="DE361" s="177"/>
      <c r="DF361" s="177"/>
      <c r="DG361" s="177"/>
      <c r="DH361" s="177"/>
      <c r="DI361" s="177"/>
      <c r="DJ361" s="177"/>
      <c r="DK361" s="177"/>
      <c r="DL361" s="177"/>
      <c r="DM361" s="177"/>
      <c r="DN361" s="177"/>
      <c r="DO361" s="177"/>
      <c r="DP361" s="177"/>
      <c r="DQ361" s="177"/>
      <c r="DR361" s="177"/>
      <c r="DS361" s="177"/>
      <c r="DT361" s="177"/>
      <c r="DU361" s="177"/>
      <c r="DV361" s="177"/>
      <c r="DW361" s="177"/>
      <c r="DX361" s="177"/>
      <c r="DY361" s="177"/>
      <c r="DZ361" s="177"/>
      <c r="EA361" s="177"/>
      <c r="EB361" s="177"/>
      <c r="EC361" s="177"/>
      <c r="ED361" s="177"/>
      <c r="EE361" s="177"/>
      <c r="EF361" s="177"/>
      <c r="EG361" s="177"/>
      <c r="EH361" s="177"/>
      <c r="EI361" s="177"/>
      <c r="EJ361" s="177"/>
      <c r="EK361" s="177"/>
    </row>
    <row r="362" spans="1:141" ht="14.4" x14ac:dyDescent="0.3">
      <c r="A362" s="177"/>
      <c r="B362" s="177"/>
      <c r="C362" s="177"/>
      <c r="D362" s="177"/>
      <c r="E362" s="177"/>
      <c r="F362" s="177"/>
      <c r="G362" s="177"/>
      <c r="H362" s="177"/>
      <c r="I362" s="177"/>
      <c r="J362" s="177"/>
      <c r="K362" s="177"/>
      <c r="L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77"/>
      <c r="AP362" s="177"/>
      <c r="AQ362" s="177"/>
      <c r="AR362" s="177"/>
      <c r="AS362" s="177"/>
      <c r="AT362" s="177"/>
      <c r="AU362" s="177"/>
      <c r="AV362" s="177"/>
      <c r="AW362" s="177"/>
      <c r="AX362" s="177"/>
      <c r="AY362" s="177"/>
      <c r="AZ362" s="177"/>
      <c r="BA362" s="177"/>
      <c r="BB362" s="177"/>
      <c r="BC362" s="177"/>
      <c r="BD362" s="177"/>
      <c r="BE362" s="177"/>
      <c r="BF362" s="177"/>
      <c r="BG362" s="177"/>
      <c r="BH362" s="177"/>
      <c r="BI362" s="177"/>
      <c r="BJ362" s="177"/>
      <c r="BK362" s="177"/>
      <c r="BL362" s="177"/>
      <c r="BM362" s="177"/>
      <c r="BN362" s="177"/>
      <c r="BO362" s="177"/>
      <c r="BP362" s="177"/>
      <c r="BQ362" s="177"/>
      <c r="BR362" s="177"/>
      <c r="BS362" s="177"/>
      <c r="BT362" s="177"/>
      <c r="BU362" s="177"/>
      <c r="BV362" s="177"/>
      <c r="BW362" s="177"/>
      <c r="BX362" s="177"/>
      <c r="BY362" s="177"/>
      <c r="BZ362" s="177"/>
      <c r="CA362" s="177"/>
      <c r="CB362" s="177"/>
      <c r="CC362" s="177"/>
      <c r="CD362" s="177"/>
      <c r="CE362" s="177"/>
      <c r="CF362" s="177"/>
      <c r="CG362" s="177"/>
      <c r="CH362" s="177"/>
      <c r="CI362" s="177"/>
      <c r="CJ362" s="177"/>
      <c r="CK362" s="177"/>
      <c r="CL362" s="177"/>
      <c r="CM362" s="177"/>
      <c r="CN362" s="177"/>
      <c r="CO362" s="177"/>
      <c r="CP362" s="177"/>
      <c r="CQ362" s="177"/>
      <c r="CR362" s="177"/>
      <c r="CS362" s="177"/>
      <c r="CT362" s="177"/>
      <c r="CU362" s="177"/>
      <c r="CV362" s="177"/>
      <c r="CW362" s="177"/>
      <c r="CX362" s="177"/>
      <c r="CY362" s="177"/>
      <c r="CZ362" s="177"/>
      <c r="DA362" s="177"/>
      <c r="DB362" s="177"/>
      <c r="DC362" s="177"/>
      <c r="DD362" s="177"/>
      <c r="DE362" s="177"/>
      <c r="DF362" s="177"/>
      <c r="DG362" s="177"/>
      <c r="DH362" s="177"/>
      <c r="DI362" s="177"/>
      <c r="DJ362" s="177"/>
      <c r="DK362" s="177"/>
      <c r="DL362" s="177"/>
      <c r="DM362" s="177"/>
      <c r="DN362" s="177"/>
      <c r="DO362" s="177"/>
      <c r="DP362" s="177"/>
      <c r="DQ362" s="177"/>
      <c r="DR362" s="177"/>
      <c r="DS362" s="177"/>
      <c r="DT362" s="177"/>
      <c r="DU362" s="177"/>
      <c r="DV362" s="177"/>
      <c r="DW362" s="177"/>
      <c r="DX362" s="177"/>
      <c r="DY362" s="177"/>
      <c r="DZ362" s="177"/>
      <c r="EA362" s="177"/>
      <c r="EB362" s="177"/>
      <c r="EC362" s="177"/>
      <c r="ED362" s="177"/>
      <c r="EE362" s="177"/>
      <c r="EF362" s="177"/>
      <c r="EG362" s="177"/>
      <c r="EH362" s="177"/>
      <c r="EI362" s="177"/>
      <c r="EJ362" s="177"/>
      <c r="EK362" s="177"/>
    </row>
    <row r="363" spans="1:141" ht="14.4" x14ac:dyDescent="0.3">
      <c r="A363" s="177"/>
      <c r="B363" s="177"/>
      <c r="C363" s="177"/>
      <c r="D363" s="177"/>
      <c r="E363" s="177"/>
      <c r="F363" s="177"/>
      <c r="G363" s="177"/>
      <c r="H363" s="177"/>
      <c r="I363" s="177"/>
      <c r="J363" s="177"/>
      <c r="K363" s="177"/>
      <c r="L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77"/>
      <c r="AP363" s="177"/>
      <c r="AQ363" s="177"/>
      <c r="AR363" s="177"/>
      <c r="AS363" s="177"/>
      <c r="AT363" s="177"/>
      <c r="AU363" s="177"/>
      <c r="AV363" s="177"/>
      <c r="AW363" s="177"/>
      <c r="AX363" s="177"/>
      <c r="AY363" s="177"/>
      <c r="AZ363" s="177"/>
      <c r="BA363" s="177"/>
      <c r="BB363" s="177"/>
      <c r="BC363" s="177"/>
      <c r="BD363" s="177"/>
      <c r="BE363" s="177"/>
      <c r="BF363" s="177"/>
      <c r="BG363" s="177"/>
      <c r="BH363" s="177"/>
      <c r="BI363" s="177"/>
      <c r="BJ363" s="177"/>
      <c r="BK363" s="177"/>
      <c r="BL363" s="177"/>
      <c r="BM363" s="177"/>
      <c r="BN363" s="177"/>
      <c r="BO363" s="177"/>
      <c r="BP363" s="177"/>
      <c r="BQ363" s="177"/>
      <c r="BR363" s="177"/>
      <c r="BS363" s="177"/>
      <c r="BT363" s="177"/>
      <c r="BU363" s="177"/>
      <c r="BV363" s="177"/>
      <c r="BW363" s="177"/>
      <c r="BX363" s="177"/>
      <c r="BY363" s="177"/>
      <c r="BZ363" s="177"/>
      <c r="CA363" s="177"/>
      <c r="CB363" s="177"/>
      <c r="CC363" s="177"/>
      <c r="CD363" s="177"/>
      <c r="CE363" s="177"/>
      <c r="CF363" s="177"/>
      <c r="CG363" s="177"/>
      <c r="CH363" s="177"/>
      <c r="CI363" s="177"/>
      <c r="CJ363" s="177"/>
      <c r="CK363" s="177"/>
      <c r="CL363" s="177"/>
      <c r="CM363" s="177"/>
      <c r="CN363" s="177"/>
      <c r="CO363" s="177"/>
      <c r="CP363" s="177"/>
      <c r="CQ363" s="177"/>
      <c r="CR363" s="177"/>
      <c r="CS363" s="177"/>
      <c r="CT363" s="177"/>
      <c r="CU363" s="177"/>
      <c r="CV363" s="177"/>
      <c r="CW363" s="177"/>
      <c r="CX363" s="177"/>
      <c r="CY363" s="177"/>
      <c r="CZ363" s="177"/>
      <c r="DA363" s="177"/>
      <c r="DB363" s="177"/>
      <c r="DC363" s="177"/>
      <c r="DD363" s="177"/>
      <c r="DE363" s="177"/>
      <c r="DF363" s="177"/>
      <c r="DG363" s="177"/>
      <c r="DH363" s="177"/>
      <c r="DI363" s="177"/>
      <c r="DJ363" s="177"/>
      <c r="DK363" s="177"/>
      <c r="DL363" s="177"/>
      <c r="DM363" s="177"/>
      <c r="DN363" s="177"/>
      <c r="DO363" s="177"/>
      <c r="DP363" s="177"/>
      <c r="DQ363" s="177"/>
      <c r="DR363" s="177"/>
      <c r="DS363" s="177"/>
      <c r="DT363" s="177"/>
      <c r="DU363" s="177"/>
      <c r="DV363" s="177"/>
      <c r="DW363" s="177"/>
      <c r="DX363" s="177"/>
      <c r="DY363" s="177"/>
      <c r="DZ363" s="177"/>
      <c r="EA363" s="177"/>
      <c r="EB363" s="177"/>
      <c r="EC363" s="177"/>
      <c r="ED363" s="177"/>
      <c r="EE363" s="177"/>
      <c r="EF363" s="177"/>
      <c r="EG363" s="177"/>
      <c r="EH363" s="177"/>
      <c r="EI363" s="177"/>
      <c r="EJ363" s="177"/>
      <c r="EK363" s="177"/>
    </row>
    <row r="364" spans="1:141" ht="14.4" x14ac:dyDescent="0.3">
      <c r="A364" s="177"/>
      <c r="B364" s="177"/>
      <c r="C364" s="177"/>
      <c r="D364" s="177"/>
      <c r="E364" s="177"/>
      <c r="F364" s="177"/>
      <c r="G364" s="177"/>
      <c r="H364" s="177"/>
      <c r="I364" s="177"/>
      <c r="J364" s="177"/>
      <c r="K364" s="177"/>
      <c r="L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177"/>
      <c r="AW364" s="177"/>
      <c r="AX364" s="177"/>
      <c r="AY364" s="177"/>
      <c r="AZ364" s="177"/>
      <c r="BA364" s="177"/>
      <c r="BB364" s="177"/>
      <c r="BC364" s="177"/>
      <c r="BD364" s="177"/>
      <c r="BE364" s="177"/>
      <c r="BF364" s="177"/>
      <c r="BG364" s="177"/>
      <c r="BH364" s="177"/>
      <c r="BI364" s="177"/>
      <c r="BJ364" s="177"/>
      <c r="BK364" s="177"/>
      <c r="BL364" s="177"/>
      <c r="BM364" s="177"/>
      <c r="BN364" s="177"/>
      <c r="BO364" s="177"/>
      <c r="BP364" s="177"/>
      <c r="BQ364" s="177"/>
      <c r="BR364" s="177"/>
      <c r="BS364" s="177"/>
      <c r="BT364" s="177"/>
      <c r="BU364" s="177"/>
      <c r="BV364" s="177"/>
      <c r="BW364" s="177"/>
      <c r="BX364" s="177"/>
      <c r="BY364" s="177"/>
      <c r="BZ364" s="177"/>
      <c r="CA364" s="177"/>
      <c r="CB364" s="177"/>
      <c r="CC364" s="177"/>
      <c r="CD364" s="177"/>
      <c r="CE364" s="177"/>
      <c r="CF364" s="177"/>
      <c r="CG364" s="177"/>
      <c r="CH364" s="177"/>
      <c r="CI364" s="177"/>
      <c r="CJ364" s="177"/>
      <c r="CK364" s="177"/>
      <c r="CL364" s="177"/>
      <c r="CM364" s="177"/>
      <c r="CN364" s="177"/>
      <c r="CO364" s="177"/>
      <c r="CP364" s="177"/>
      <c r="CQ364" s="177"/>
      <c r="CR364" s="177"/>
      <c r="CS364" s="177"/>
      <c r="CT364" s="177"/>
      <c r="CU364" s="177"/>
      <c r="CV364" s="177"/>
      <c r="CW364" s="177"/>
      <c r="CX364" s="177"/>
      <c r="CY364" s="177"/>
      <c r="CZ364" s="177"/>
      <c r="DA364" s="177"/>
      <c r="DB364" s="177"/>
      <c r="DC364" s="177"/>
      <c r="DD364" s="177"/>
      <c r="DE364" s="177"/>
      <c r="DF364" s="177"/>
      <c r="DG364" s="177"/>
      <c r="DH364" s="177"/>
      <c r="DI364" s="177"/>
      <c r="DJ364" s="177"/>
      <c r="DK364" s="177"/>
      <c r="DL364" s="177"/>
      <c r="DM364" s="177"/>
      <c r="DN364" s="177"/>
      <c r="DO364" s="177"/>
      <c r="DP364" s="177"/>
      <c r="DQ364" s="177"/>
      <c r="DR364" s="177"/>
      <c r="DS364" s="177"/>
      <c r="DT364" s="177"/>
      <c r="DU364" s="177"/>
      <c r="DV364" s="177"/>
      <c r="DW364" s="177"/>
      <c r="DX364" s="177"/>
      <c r="DY364" s="177"/>
      <c r="DZ364" s="177"/>
      <c r="EA364" s="177"/>
      <c r="EB364" s="177"/>
      <c r="EC364" s="177"/>
      <c r="ED364" s="177"/>
      <c r="EE364" s="177"/>
      <c r="EF364" s="177"/>
      <c r="EG364" s="177"/>
      <c r="EH364" s="177"/>
      <c r="EI364" s="177"/>
      <c r="EJ364" s="177"/>
      <c r="EK364" s="177"/>
    </row>
    <row r="365" spans="1:141" ht="14.4" x14ac:dyDescent="0.3">
      <c r="A365" s="177"/>
      <c r="B365" s="177"/>
      <c r="C365" s="177"/>
      <c r="D365" s="177"/>
      <c r="E365" s="177"/>
      <c r="F365" s="177"/>
      <c r="G365" s="177"/>
      <c r="H365" s="177"/>
      <c r="I365" s="177"/>
      <c r="J365" s="177"/>
      <c r="K365" s="177"/>
      <c r="L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77"/>
      <c r="AP365" s="177"/>
      <c r="AQ365" s="177"/>
      <c r="AR365" s="177"/>
      <c r="AS365" s="177"/>
      <c r="AT365" s="177"/>
      <c r="AU365" s="177"/>
      <c r="AV365" s="177"/>
      <c r="AW365" s="177"/>
      <c r="AX365" s="177"/>
      <c r="AY365" s="177"/>
      <c r="AZ365" s="177"/>
      <c r="BA365" s="177"/>
      <c r="BB365" s="177"/>
      <c r="BC365" s="177"/>
      <c r="BD365" s="177"/>
      <c r="BE365" s="177"/>
      <c r="BF365" s="177"/>
      <c r="BG365" s="177"/>
      <c r="BH365" s="177"/>
      <c r="BI365" s="177"/>
      <c r="BJ365" s="177"/>
      <c r="BK365" s="177"/>
      <c r="BL365" s="177"/>
      <c r="BM365" s="177"/>
      <c r="BN365" s="177"/>
      <c r="BO365" s="177"/>
      <c r="BP365" s="177"/>
      <c r="BQ365" s="177"/>
      <c r="BR365" s="177"/>
      <c r="BS365" s="177"/>
      <c r="BT365" s="177"/>
      <c r="BU365" s="177"/>
      <c r="BV365" s="177"/>
      <c r="BW365" s="177"/>
      <c r="BX365" s="177"/>
      <c r="BY365" s="177"/>
      <c r="BZ365" s="177"/>
      <c r="CA365" s="177"/>
      <c r="CB365" s="177"/>
      <c r="CC365" s="177"/>
      <c r="CD365" s="177"/>
      <c r="CE365" s="177"/>
      <c r="CF365" s="177"/>
      <c r="CG365" s="177"/>
      <c r="CH365" s="177"/>
      <c r="CI365" s="177"/>
      <c r="CJ365" s="177"/>
      <c r="CK365" s="177"/>
      <c r="CL365" s="177"/>
      <c r="CM365" s="177"/>
      <c r="CN365" s="177"/>
      <c r="CO365" s="177"/>
      <c r="CP365" s="177"/>
      <c r="CQ365" s="177"/>
      <c r="CR365" s="177"/>
      <c r="CS365" s="177"/>
      <c r="CT365" s="177"/>
      <c r="CU365" s="177"/>
      <c r="CV365" s="177"/>
      <c r="CW365" s="177"/>
      <c r="CX365" s="177"/>
      <c r="CY365" s="177"/>
      <c r="CZ365" s="177"/>
      <c r="DA365" s="177"/>
      <c r="DB365" s="177"/>
      <c r="DC365" s="177"/>
      <c r="DD365" s="177"/>
      <c r="DE365" s="177"/>
      <c r="DF365" s="177"/>
      <c r="DG365" s="177"/>
      <c r="DH365" s="177"/>
      <c r="DI365" s="177"/>
      <c r="DJ365" s="177"/>
      <c r="DK365" s="177"/>
      <c r="DL365" s="177"/>
      <c r="DM365" s="177"/>
      <c r="DN365" s="177"/>
      <c r="DO365" s="177"/>
      <c r="DP365" s="177"/>
      <c r="DQ365" s="177"/>
      <c r="DR365" s="177"/>
      <c r="DS365" s="177"/>
      <c r="DT365" s="177"/>
      <c r="DU365" s="177"/>
      <c r="DV365" s="177"/>
      <c r="DW365" s="177"/>
      <c r="DX365" s="177"/>
      <c r="DY365" s="177"/>
      <c r="DZ365" s="177"/>
      <c r="EA365" s="177"/>
      <c r="EB365" s="177"/>
      <c r="EC365" s="177"/>
      <c r="ED365" s="177"/>
      <c r="EE365" s="177"/>
      <c r="EF365" s="177"/>
      <c r="EG365" s="177"/>
      <c r="EH365" s="177"/>
      <c r="EI365" s="177"/>
      <c r="EJ365" s="177"/>
      <c r="EK365" s="177"/>
    </row>
    <row r="366" spans="1:141" ht="14.4" x14ac:dyDescent="0.3">
      <c r="A366" s="177"/>
      <c r="B366" s="177"/>
      <c r="C366" s="177"/>
      <c r="D366" s="177"/>
      <c r="E366" s="177"/>
      <c r="F366" s="177"/>
      <c r="G366" s="177"/>
      <c r="H366" s="177"/>
      <c r="I366" s="177"/>
      <c r="J366" s="177"/>
      <c r="K366" s="177"/>
      <c r="L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77"/>
      <c r="AP366" s="177"/>
      <c r="AQ366" s="177"/>
      <c r="AR366" s="177"/>
      <c r="AS366" s="177"/>
      <c r="AT366" s="177"/>
      <c r="AU366" s="177"/>
      <c r="AV366" s="177"/>
      <c r="AW366" s="177"/>
      <c r="AX366" s="177"/>
      <c r="AY366" s="177"/>
      <c r="AZ366" s="177"/>
      <c r="BA366" s="177"/>
      <c r="BB366" s="177"/>
      <c r="BC366" s="177"/>
      <c r="BD366" s="177"/>
      <c r="BE366" s="177"/>
      <c r="BF366" s="177"/>
      <c r="BG366" s="177"/>
      <c r="BH366" s="177"/>
      <c r="BI366" s="177"/>
      <c r="BJ366" s="177"/>
      <c r="BK366" s="177"/>
      <c r="BL366" s="177"/>
      <c r="BM366" s="177"/>
      <c r="BN366" s="177"/>
      <c r="BO366" s="177"/>
      <c r="BP366" s="177"/>
      <c r="BQ366" s="177"/>
      <c r="BR366" s="177"/>
      <c r="BS366" s="177"/>
      <c r="BT366" s="177"/>
      <c r="BU366" s="177"/>
      <c r="BV366" s="177"/>
      <c r="BW366" s="177"/>
      <c r="BX366" s="177"/>
      <c r="BY366" s="177"/>
      <c r="BZ366" s="177"/>
      <c r="CA366" s="177"/>
      <c r="CB366" s="177"/>
      <c r="CC366" s="177"/>
      <c r="CD366" s="177"/>
      <c r="CE366" s="177"/>
      <c r="CF366" s="177"/>
      <c r="CG366" s="177"/>
      <c r="CH366" s="177"/>
      <c r="CI366" s="177"/>
      <c r="CJ366" s="177"/>
      <c r="CK366" s="177"/>
      <c r="CL366" s="177"/>
      <c r="CM366" s="177"/>
      <c r="CN366" s="177"/>
      <c r="CO366" s="177"/>
      <c r="CP366" s="177"/>
      <c r="CQ366" s="177"/>
      <c r="CR366" s="177"/>
      <c r="CS366" s="177"/>
      <c r="CT366" s="177"/>
      <c r="CU366" s="177"/>
      <c r="CV366" s="177"/>
      <c r="CW366" s="177"/>
      <c r="CX366" s="177"/>
      <c r="CY366" s="177"/>
      <c r="CZ366" s="177"/>
      <c r="DA366" s="177"/>
      <c r="DB366" s="177"/>
      <c r="DC366" s="177"/>
      <c r="DD366" s="177"/>
      <c r="DE366" s="177"/>
      <c r="DF366" s="177"/>
      <c r="DG366" s="177"/>
      <c r="DH366" s="177"/>
      <c r="DI366" s="177"/>
      <c r="DJ366" s="177"/>
      <c r="DK366" s="177"/>
      <c r="DL366" s="177"/>
      <c r="DM366" s="177"/>
      <c r="DN366" s="177"/>
      <c r="DO366" s="177"/>
      <c r="DP366" s="177"/>
      <c r="DQ366" s="177"/>
      <c r="DR366" s="177"/>
      <c r="DS366" s="177"/>
      <c r="DT366" s="177"/>
      <c r="DU366" s="177"/>
      <c r="DV366" s="177"/>
      <c r="DW366" s="177"/>
      <c r="DX366" s="177"/>
      <c r="DY366" s="177"/>
      <c r="DZ366" s="177"/>
      <c r="EA366" s="177"/>
      <c r="EB366" s="177"/>
      <c r="EC366" s="177"/>
      <c r="ED366" s="177"/>
      <c r="EE366" s="177"/>
      <c r="EF366" s="177"/>
      <c r="EG366" s="177"/>
      <c r="EH366" s="177"/>
      <c r="EI366" s="177"/>
      <c r="EJ366" s="177"/>
      <c r="EK366" s="177"/>
    </row>
    <row r="367" spans="1:141" ht="14.4" x14ac:dyDescent="0.3">
      <c r="A367" s="177"/>
      <c r="B367" s="177"/>
      <c r="C367" s="177"/>
      <c r="D367" s="177"/>
      <c r="E367" s="177"/>
      <c r="F367" s="177"/>
      <c r="G367" s="177"/>
      <c r="H367" s="177"/>
      <c r="I367" s="177"/>
      <c r="J367" s="177"/>
      <c r="K367" s="177"/>
      <c r="L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77"/>
      <c r="AP367" s="177"/>
      <c r="AQ367" s="177"/>
      <c r="AR367" s="177"/>
      <c r="AS367" s="177"/>
      <c r="AT367" s="177"/>
      <c r="AU367" s="177"/>
      <c r="AV367" s="177"/>
      <c r="AW367" s="177"/>
      <c r="AX367" s="177"/>
      <c r="AY367" s="177"/>
      <c r="AZ367" s="177"/>
      <c r="BA367" s="177"/>
      <c r="BB367" s="177"/>
      <c r="BC367" s="177"/>
      <c r="BD367" s="177"/>
      <c r="BE367" s="177"/>
      <c r="BF367" s="177"/>
      <c r="BG367" s="177"/>
      <c r="BH367" s="177"/>
      <c r="BI367" s="177"/>
      <c r="BJ367" s="177"/>
      <c r="BK367" s="177"/>
      <c r="BL367" s="177"/>
      <c r="BM367" s="177"/>
      <c r="BN367" s="177"/>
      <c r="BO367" s="177"/>
      <c r="BP367" s="177"/>
      <c r="BQ367" s="177"/>
      <c r="BR367" s="177"/>
      <c r="BS367" s="177"/>
      <c r="BT367" s="177"/>
      <c r="BU367" s="177"/>
      <c r="BV367" s="177"/>
      <c r="BW367" s="177"/>
      <c r="BX367" s="177"/>
      <c r="BY367" s="177"/>
      <c r="BZ367" s="177"/>
      <c r="CA367" s="177"/>
      <c r="CB367" s="177"/>
      <c r="CC367" s="177"/>
      <c r="CD367" s="177"/>
      <c r="CE367" s="177"/>
      <c r="CF367" s="177"/>
      <c r="CG367" s="177"/>
      <c r="CH367" s="177"/>
      <c r="CI367" s="177"/>
      <c r="CJ367" s="177"/>
      <c r="CK367" s="177"/>
      <c r="CL367" s="177"/>
      <c r="CM367" s="177"/>
      <c r="CN367" s="177"/>
      <c r="CO367" s="177"/>
      <c r="CP367" s="177"/>
      <c r="CQ367" s="177"/>
      <c r="CR367" s="177"/>
      <c r="CS367" s="177"/>
      <c r="CT367" s="177"/>
      <c r="CU367" s="177"/>
      <c r="CV367" s="177"/>
      <c r="CW367" s="177"/>
      <c r="CX367" s="177"/>
      <c r="CY367" s="177"/>
      <c r="CZ367" s="177"/>
      <c r="DA367" s="177"/>
      <c r="DB367" s="177"/>
      <c r="DC367" s="177"/>
      <c r="DD367" s="177"/>
      <c r="DE367" s="177"/>
      <c r="DF367" s="177"/>
      <c r="DG367" s="177"/>
      <c r="DH367" s="177"/>
      <c r="DI367" s="177"/>
      <c r="DJ367" s="177"/>
      <c r="DK367" s="177"/>
      <c r="DL367" s="177"/>
      <c r="DM367" s="177"/>
      <c r="DN367" s="177"/>
      <c r="DO367" s="177"/>
      <c r="DP367" s="177"/>
      <c r="DQ367" s="177"/>
      <c r="DR367" s="177"/>
      <c r="DS367" s="177"/>
      <c r="DT367" s="177"/>
      <c r="DU367" s="177"/>
      <c r="DV367" s="177"/>
      <c r="DW367" s="177"/>
      <c r="DX367" s="177"/>
      <c r="DY367" s="177"/>
      <c r="DZ367" s="177"/>
      <c r="EA367" s="177"/>
      <c r="EB367" s="177"/>
      <c r="EC367" s="177"/>
      <c r="ED367" s="177"/>
      <c r="EE367" s="177"/>
      <c r="EF367" s="177"/>
      <c r="EG367" s="177"/>
      <c r="EH367" s="177"/>
      <c r="EI367" s="177"/>
      <c r="EJ367" s="177"/>
      <c r="EK367" s="177"/>
    </row>
    <row r="368" spans="1:141" ht="14.4" x14ac:dyDescent="0.3">
      <c r="A368" s="177"/>
      <c r="B368" s="177"/>
      <c r="C368" s="177"/>
      <c r="D368" s="177"/>
      <c r="E368" s="177"/>
      <c r="F368" s="177"/>
      <c r="G368" s="177"/>
      <c r="H368" s="177"/>
      <c r="I368" s="177"/>
      <c r="J368" s="177"/>
      <c r="K368" s="177"/>
      <c r="L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77"/>
      <c r="AL368" s="177"/>
      <c r="AM368" s="177"/>
      <c r="AN368" s="177"/>
      <c r="AO368" s="177"/>
      <c r="AP368" s="177"/>
      <c r="AQ368" s="177"/>
      <c r="AR368" s="177"/>
      <c r="AS368" s="177"/>
      <c r="AT368" s="177"/>
      <c r="AU368" s="177"/>
      <c r="AV368" s="177"/>
      <c r="AW368" s="177"/>
      <c r="AX368" s="177"/>
      <c r="AY368" s="177"/>
      <c r="AZ368" s="177"/>
      <c r="BA368" s="177"/>
      <c r="BB368" s="177"/>
      <c r="BC368" s="177"/>
      <c r="BD368" s="177"/>
      <c r="BE368" s="177"/>
      <c r="BF368" s="177"/>
      <c r="BG368" s="177"/>
      <c r="BH368" s="177"/>
      <c r="BI368" s="177"/>
      <c r="BJ368" s="177"/>
      <c r="BK368" s="177"/>
      <c r="BL368" s="177"/>
      <c r="BM368" s="177"/>
      <c r="BN368" s="177"/>
      <c r="BO368" s="177"/>
      <c r="BP368" s="177"/>
      <c r="BQ368" s="177"/>
      <c r="BR368" s="177"/>
      <c r="BS368" s="177"/>
      <c r="BT368" s="177"/>
      <c r="BU368" s="177"/>
      <c r="BV368" s="177"/>
      <c r="BW368" s="177"/>
      <c r="BX368" s="177"/>
      <c r="BY368" s="177"/>
      <c r="BZ368" s="177"/>
      <c r="CA368" s="177"/>
      <c r="CB368" s="177"/>
      <c r="CC368" s="177"/>
      <c r="CD368" s="177"/>
      <c r="CE368" s="177"/>
      <c r="CF368" s="177"/>
      <c r="CG368" s="177"/>
      <c r="CH368" s="177"/>
      <c r="CI368" s="177"/>
      <c r="CJ368" s="177"/>
      <c r="CK368" s="177"/>
      <c r="CL368" s="177"/>
      <c r="CM368" s="177"/>
      <c r="CN368" s="177"/>
      <c r="CO368" s="177"/>
      <c r="CP368" s="177"/>
      <c r="CQ368" s="177"/>
      <c r="CR368" s="177"/>
      <c r="CS368" s="177"/>
      <c r="CT368" s="177"/>
      <c r="CU368" s="177"/>
      <c r="CV368" s="177"/>
      <c r="CW368" s="177"/>
      <c r="CX368" s="177"/>
      <c r="CY368" s="177"/>
      <c r="CZ368" s="177"/>
      <c r="DA368" s="177"/>
      <c r="DB368" s="177"/>
      <c r="DC368" s="177"/>
      <c r="DD368" s="177"/>
      <c r="DE368" s="177"/>
      <c r="DF368" s="177"/>
      <c r="DG368" s="177"/>
      <c r="DH368" s="177"/>
      <c r="DI368" s="177"/>
      <c r="DJ368" s="177"/>
      <c r="DK368" s="177"/>
      <c r="DL368" s="177"/>
      <c r="DM368" s="177"/>
      <c r="DN368" s="177"/>
      <c r="DO368" s="177"/>
      <c r="DP368" s="177"/>
      <c r="DQ368" s="177"/>
      <c r="DR368" s="177"/>
      <c r="DS368" s="177"/>
      <c r="DT368" s="177"/>
      <c r="DU368" s="177"/>
      <c r="DV368" s="177"/>
      <c r="DW368" s="177"/>
      <c r="DX368" s="177"/>
      <c r="DY368" s="177"/>
      <c r="DZ368" s="177"/>
      <c r="EA368" s="177"/>
      <c r="EB368" s="177"/>
      <c r="EC368" s="177"/>
      <c r="ED368" s="177"/>
      <c r="EE368" s="177"/>
      <c r="EF368" s="177"/>
      <c r="EG368" s="177"/>
      <c r="EH368" s="177"/>
      <c r="EI368" s="177"/>
      <c r="EJ368" s="177"/>
      <c r="EK368" s="177"/>
    </row>
    <row r="369" spans="1:141" ht="14.4" x14ac:dyDescent="0.3">
      <c r="A369" s="177"/>
      <c r="B369" s="177"/>
      <c r="C369" s="177"/>
      <c r="D369" s="177"/>
      <c r="E369" s="177"/>
      <c r="F369" s="177"/>
      <c r="G369" s="177"/>
      <c r="H369" s="177"/>
      <c r="I369" s="177"/>
      <c r="J369" s="177"/>
      <c r="K369" s="177"/>
      <c r="L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77"/>
      <c r="AP369" s="177"/>
      <c r="AQ369" s="177"/>
      <c r="AR369" s="177"/>
      <c r="AS369" s="177"/>
      <c r="AT369" s="177"/>
      <c r="AU369" s="177"/>
      <c r="AV369" s="177"/>
      <c r="AW369" s="177"/>
      <c r="AX369" s="177"/>
      <c r="AY369" s="177"/>
      <c r="AZ369" s="177"/>
      <c r="BA369" s="177"/>
      <c r="BB369" s="177"/>
      <c r="BC369" s="177"/>
      <c r="BD369" s="177"/>
      <c r="BE369" s="177"/>
      <c r="BF369" s="177"/>
      <c r="BG369" s="177"/>
      <c r="BH369" s="177"/>
      <c r="BI369" s="177"/>
      <c r="BJ369" s="177"/>
      <c r="BK369" s="177"/>
      <c r="BL369" s="177"/>
      <c r="BM369" s="177"/>
      <c r="BN369" s="177"/>
      <c r="BO369" s="177"/>
      <c r="BP369" s="177"/>
      <c r="BQ369" s="177"/>
      <c r="BR369" s="177"/>
      <c r="BS369" s="177"/>
      <c r="BT369" s="177"/>
      <c r="BU369" s="177"/>
      <c r="BV369" s="177"/>
      <c r="BW369" s="177"/>
      <c r="BX369" s="177"/>
      <c r="BY369" s="177"/>
      <c r="BZ369" s="177"/>
      <c r="CA369" s="177"/>
      <c r="CB369" s="177"/>
      <c r="CC369" s="177"/>
      <c r="CD369" s="177"/>
      <c r="CE369" s="177"/>
      <c r="CF369" s="177"/>
      <c r="CG369" s="177"/>
      <c r="CH369" s="177"/>
      <c r="CI369" s="177"/>
      <c r="CJ369" s="177"/>
      <c r="CK369" s="177"/>
      <c r="CL369" s="177"/>
      <c r="CM369" s="177"/>
      <c r="CN369" s="177"/>
      <c r="CO369" s="177"/>
      <c r="CP369" s="177"/>
      <c r="CQ369" s="177"/>
      <c r="CR369" s="177"/>
      <c r="CS369" s="177"/>
      <c r="CT369" s="177"/>
      <c r="CU369" s="177"/>
      <c r="CV369" s="177"/>
      <c r="CW369" s="177"/>
      <c r="CX369" s="177"/>
      <c r="CY369" s="177"/>
      <c r="CZ369" s="177"/>
      <c r="DA369" s="177"/>
      <c r="DB369" s="177"/>
      <c r="DC369" s="177"/>
      <c r="DD369" s="177"/>
      <c r="DE369" s="177"/>
      <c r="DF369" s="177"/>
      <c r="DG369" s="177"/>
      <c r="DH369" s="177"/>
      <c r="DI369" s="177"/>
      <c r="DJ369" s="177"/>
      <c r="DK369" s="177"/>
      <c r="DL369" s="177"/>
      <c r="DM369" s="177"/>
      <c r="DN369" s="177"/>
      <c r="DO369" s="177"/>
      <c r="DP369" s="177"/>
      <c r="DQ369" s="177"/>
      <c r="DR369" s="177"/>
      <c r="DS369" s="177"/>
      <c r="DT369" s="177"/>
      <c r="DU369" s="177"/>
      <c r="DV369" s="177"/>
      <c r="DW369" s="177"/>
      <c r="DX369" s="177"/>
      <c r="DY369" s="177"/>
      <c r="DZ369" s="177"/>
      <c r="EA369" s="177"/>
      <c r="EB369" s="177"/>
      <c r="EC369" s="177"/>
      <c r="ED369" s="177"/>
      <c r="EE369" s="177"/>
      <c r="EF369" s="177"/>
      <c r="EG369" s="177"/>
      <c r="EH369" s="177"/>
      <c r="EI369" s="177"/>
      <c r="EJ369" s="177"/>
      <c r="EK369" s="177"/>
    </row>
    <row r="370" spans="1:141" ht="14.4" x14ac:dyDescent="0.3">
      <c r="A370" s="177"/>
      <c r="B370" s="177"/>
      <c r="C370" s="177"/>
      <c r="D370" s="177"/>
      <c r="E370" s="177"/>
      <c r="F370" s="177"/>
      <c r="G370" s="177"/>
      <c r="H370" s="177"/>
      <c r="I370" s="177"/>
      <c r="J370" s="177"/>
      <c r="K370" s="177"/>
      <c r="L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77"/>
      <c r="AP370" s="177"/>
      <c r="AQ370" s="177"/>
      <c r="AR370" s="177"/>
      <c r="AS370" s="177"/>
      <c r="AT370" s="177"/>
      <c r="AU370" s="177"/>
      <c r="AV370" s="177"/>
      <c r="AW370" s="177"/>
      <c r="AX370" s="177"/>
      <c r="AY370" s="177"/>
      <c r="AZ370" s="177"/>
      <c r="BA370" s="177"/>
      <c r="BB370" s="177"/>
      <c r="BC370" s="177"/>
      <c r="BD370" s="177"/>
      <c r="BE370" s="177"/>
      <c r="BF370" s="177"/>
      <c r="BG370" s="177"/>
      <c r="BH370" s="177"/>
      <c r="BI370" s="177"/>
      <c r="BJ370" s="177"/>
      <c r="BK370" s="177"/>
      <c r="BL370" s="177"/>
      <c r="BM370" s="177"/>
      <c r="BN370" s="177"/>
      <c r="BO370" s="177"/>
      <c r="BP370" s="177"/>
      <c r="BQ370" s="177"/>
      <c r="BR370" s="177"/>
      <c r="BS370" s="177"/>
      <c r="BT370" s="177"/>
      <c r="BU370" s="177"/>
      <c r="BV370" s="177"/>
      <c r="BW370" s="177"/>
      <c r="BX370" s="177"/>
      <c r="BY370" s="177"/>
      <c r="BZ370" s="177"/>
      <c r="CA370" s="177"/>
      <c r="CB370" s="177"/>
      <c r="CC370" s="177"/>
      <c r="CD370" s="177"/>
      <c r="CE370" s="177"/>
      <c r="CF370" s="177"/>
      <c r="CG370" s="177"/>
      <c r="CH370" s="177"/>
      <c r="CI370" s="177"/>
      <c r="CJ370" s="177"/>
      <c r="CK370" s="177"/>
      <c r="CL370" s="177"/>
      <c r="CM370" s="177"/>
      <c r="CN370" s="177"/>
      <c r="CO370" s="177"/>
      <c r="CP370" s="177"/>
      <c r="CQ370" s="177"/>
      <c r="CR370" s="177"/>
      <c r="CS370" s="177"/>
      <c r="CT370" s="177"/>
      <c r="CU370" s="177"/>
      <c r="CV370" s="177"/>
      <c r="CW370" s="177"/>
      <c r="CX370" s="177"/>
      <c r="CY370" s="177"/>
      <c r="CZ370" s="177"/>
      <c r="DA370" s="177"/>
      <c r="DB370" s="177"/>
      <c r="DC370" s="177"/>
      <c r="DD370" s="177"/>
      <c r="DE370" s="177"/>
      <c r="DF370" s="177"/>
      <c r="DG370" s="177"/>
      <c r="DH370" s="177"/>
      <c r="DI370" s="177"/>
      <c r="DJ370" s="177"/>
      <c r="DK370" s="177"/>
      <c r="DL370" s="177"/>
      <c r="DM370" s="177"/>
      <c r="DN370" s="177"/>
      <c r="DO370" s="177"/>
      <c r="DP370" s="177"/>
      <c r="DQ370" s="177"/>
      <c r="DR370" s="177"/>
      <c r="DS370" s="177"/>
      <c r="DT370" s="177"/>
      <c r="DU370" s="177"/>
      <c r="DV370" s="177"/>
      <c r="DW370" s="177"/>
      <c r="DX370" s="177"/>
      <c r="DY370" s="177"/>
      <c r="DZ370" s="177"/>
      <c r="EA370" s="177"/>
      <c r="EB370" s="177"/>
      <c r="EC370" s="177"/>
      <c r="ED370" s="177"/>
      <c r="EE370" s="177"/>
      <c r="EF370" s="177"/>
      <c r="EG370" s="177"/>
      <c r="EH370" s="177"/>
      <c r="EI370" s="177"/>
      <c r="EJ370" s="177"/>
      <c r="EK370" s="177"/>
    </row>
    <row r="371" spans="1:141" ht="14.4" x14ac:dyDescent="0.3">
      <c r="A371" s="177"/>
      <c r="B371" s="177"/>
      <c r="C371" s="177"/>
      <c r="D371" s="177"/>
      <c r="E371" s="177"/>
      <c r="F371" s="177"/>
      <c r="G371" s="177"/>
      <c r="H371" s="177"/>
      <c r="I371" s="177"/>
      <c r="J371" s="177"/>
      <c r="K371" s="177"/>
      <c r="L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77"/>
      <c r="AP371" s="177"/>
      <c r="AQ371" s="177"/>
      <c r="AR371" s="177"/>
      <c r="AS371" s="177"/>
      <c r="AT371" s="177"/>
      <c r="AU371" s="177"/>
      <c r="AV371" s="177"/>
      <c r="AW371" s="177"/>
      <c r="AX371" s="177"/>
      <c r="AY371" s="177"/>
      <c r="AZ371" s="177"/>
      <c r="BA371" s="177"/>
      <c r="BB371" s="177"/>
      <c r="BC371" s="177"/>
      <c r="BD371" s="177"/>
      <c r="BE371" s="177"/>
      <c r="BF371" s="177"/>
      <c r="BG371" s="177"/>
      <c r="BH371" s="177"/>
      <c r="BI371" s="177"/>
      <c r="BJ371" s="177"/>
      <c r="BK371" s="177"/>
      <c r="BL371" s="177"/>
      <c r="BM371" s="177"/>
      <c r="BN371" s="177"/>
      <c r="BO371" s="177"/>
      <c r="BP371" s="177"/>
      <c r="BQ371" s="177"/>
      <c r="BR371" s="177"/>
      <c r="BS371" s="177"/>
      <c r="BT371" s="177"/>
      <c r="BU371" s="177"/>
      <c r="BV371" s="177"/>
      <c r="BW371" s="177"/>
      <c r="BX371" s="177"/>
      <c r="BY371" s="177"/>
      <c r="BZ371" s="177"/>
      <c r="CA371" s="177"/>
      <c r="CB371" s="177"/>
      <c r="CC371" s="177"/>
      <c r="CD371" s="177"/>
      <c r="CE371" s="177"/>
      <c r="CF371" s="177"/>
      <c r="CG371" s="177"/>
      <c r="CH371" s="177"/>
      <c r="CI371" s="177"/>
      <c r="CJ371" s="177"/>
      <c r="CK371" s="177"/>
      <c r="CL371" s="177"/>
      <c r="CM371" s="177"/>
      <c r="CN371" s="177"/>
      <c r="CO371" s="177"/>
      <c r="CP371" s="177"/>
      <c r="CQ371" s="177"/>
      <c r="CR371" s="177"/>
      <c r="CS371" s="177"/>
      <c r="CT371" s="177"/>
      <c r="CU371" s="177"/>
      <c r="CV371" s="177"/>
      <c r="CW371" s="177"/>
      <c r="CX371" s="177"/>
      <c r="CY371" s="177"/>
      <c r="CZ371" s="177"/>
      <c r="DA371" s="177"/>
      <c r="DB371" s="177"/>
      <c r="DC371" s="177"/>
      <c r="DD371" s="177"/>
      <c r="DE371" s="177"/>
      <c r="DF371" s="177"/>
      <c r="DG371" s="177"/>
      <c r="DH371" s="177"/>
      <c r="DI371" s="177"/>
      <c r="DJ371" s="177"/>
      <c r="DK371" s="177"/>
      <c r="DL371" s="177"/>
      <c r="DM371" s="177"/>
      <c r="DN371" s="177"/>
      <c r="DO371" s="177"/>
      <c r="DP371" s="177"/>
      <c r="DQ371" s="177"/>
      <c r="DR371" s="177"/>
      <c r="DS371" s="177"/>
      <c r="DT371" s="177"/>
      <c r="DU371" s="177"/>
      <c r="DV371" s="177"/>
      <c r="DW371" s="177"/>
      <c r="DX371" s="177"/>
      <c r="DY371" s="177"/>
      <c r="DZ371" s="177"/>
      <c r="EA371" s="177"/>
      <c r="EB371" s="177"/>
      <c r="EC371" s="177"/>
      <c r="ED371" s="177"/>
      <c r="EE371" s="177"/>
      <c r="EF371" s="177"/>
      <c r="EG371" s="177"/>
      <c r="EH371" s="177"/>
      <c r="EI371" s="177"/>
      <c r="EJ371" s="177"/>
      <c r="EK371" s="177"/>
    </row>
    <row r="372" spans="1:141" ht="14.4" x14ac:dyDescent="0.3">
      <c r="A372" s="177"/>
      <c r="B372" s="177"/>
      <c r="C372" s="177"/>
      <c r="D372" s="177"/>
      <c r="E372" s="177"/>
      <c r="F372" s="177"/>
      <c r="G372" s="177"/>
      <c r="H372" s="177"/>
      <c r="I372" s="177"/>
      <c r="J372" s="177"/>
      <c r="K372" s="177"/>
      <c r="L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77"/>
      <c r="AL372" s="177"/>
      <c r="AM372" s="177"/>
      <c r="AN372" s="177"/>
      <c r="AO372" s="177"/>
      <c r="AP372" s="177"/>
      <c r="AQ372" s="177"/>
      <c r="AR372" s="177"/>
      <c r="AS372" s="177"/>
      <c r="AT372" s="177"/>
      <c r="AU372" s="177"/>
      <c r="AV372" s="177"/>
      <c r="AW372" s="177"/>
      <c r="AX372" s="177"/>
      <c r="AY372" s="177"/>
      <c r="AZ372" s="177"/>
      <c r="BA372" s="177"/>
      <c r="BB372" s="177"/>
      <c r="BC372" s="177"/>
      <c r="BD372" s="177"/>
      <c r="BE372" s="177"/>
      <c r="BF372" s="177"/>
      <c r="BG372" s="177"/>
      <c r="BH372" s="177"/>
      <c r="BI372" s="177"/>
      <c r="BJ372" s="177"/>
      <c r="BK372" s="177"/>
      <c r="BL372" s="177"/>
      <c r="BM372" s="177"/>
      <c r="BN372" s="177"/>
      <c r="BO372" s="177"/>
      <c r="BP372" s="177"/>
      <c r="BQ372" s="177"/>
      <c r="BR372" s="177"/>
      <c r="BS372" s="177"/>
      <c r="BT372" s="177"/>
      <c r="BU372" s="177"/>
      <c r="BV372" s="177"/>
      <c r="BW372" s="177"/>
      <c r="BX372" s="177"/>
      <c r="BY372" s="177"/>
      <c r="BZ372" s="177"/>
      <c r="CA372" s="177"/>
      <c r="CB372" s="177"/>
      <c r="CC372" s="177"/>
      <c r="CD372" s="177"/>
      <c r="CE372" s="177"/>
      <c r="CF372" s="177"/>
      <c r="CG372" s="177"/>
      <c r="CH372" s="177"/>
      <c r="CI372" s="177"/>
      <c r="CJ372" s="177"/>
      <c r="CK372" s="177"/>
      <c r="CL372" s="177"/>
      <c r="CM372" s="177"/>
      <c r="CN372" s="177"/>
      <c r="CO372" s="177"/>
      <c r="CP372" s="177"/>
      <c r="CQ372" s="177"/>
      <c r="CR372" s="177"/>
      <c r="CS372" s="177"/>
      <c r="CT372" s="177"/>
      <c r="CU372" s="177"/>
      <c r="CV372" s="177"/>
      <c r="CW372" s="177"/>
      <c r="CX372" s="177"/>
      <c r="CY372" s="177"/>
      <c r="CZ372" s="177"/>
      <c r="DA372" s="177"/>
      <c r="DB372" s="177"/>
      <c r="DC372" s="177"/>
      <c r="DD372" s="177"/>
      <c r="DE372" s="177"/>
      <c r="DF372" s="177"/>
      <c r="DG372" s="177"/>
      <c r="DH372" s="177"/>
      <c r="DI372" s="177"/>
      <c r="DJ372" s="177"/>
      <c r="DK372" s="177"/>
      <c r="DL372" s="177"/>
      <c r="DM372" s="177"/>
      <c r="DN372" s="177"/>
      <c r="DO372" s="177"/>
      <c r="DP372" s="177"/>
      <c r="DQ372" s="177"/>
      <c r="DR372" s="177"/>
      <c r="DS372" s="177"/>
      <c r="DT372" s="177"/>
      <c r="DU372" s="177"/>
      <c r="DV372" s="177"/>
      <c r="DW372" s="177"/>
      <c r="DX372" s="177"/>
      <c r="DY372" s="177"/>
      <c r="DZ372" s="177"/>
      <c r="EA372" s="177"/>
      <c r="EB372" s="177"/>
      <c r="EC372" s="177"/>
      <c r="ED372" s="177"/>
      <c r="EE372" s="177"/>
      <c r="EF372" s="177"/>
      <c r="EG372" s="177"/>
      <c r="EH372" s="177"/>
      <c r="EI372" s="177"/>
      <c r="EJ372" s="177"/>
      <c r="EK372" s="177"/>
    </row>
    <row r="373" spans="1:141" ht="14.4" x14ac:dyDescent="0.3">
      <c r="A373" s="177"/>
      <c r="B373" s="177"/>
      <c r="C373" s="177"/>
      <c r="D373" s="177"/>
      <c r="E373" s="177"/>
      <c r="F373" s="177"/>
      <c r="G373" s="177"/>
      <c r="H373" s="177"/>
      <c r="I373" s="177"/>
      <c r="J373" s="177"/>
      <c r="K373" s="177"/>
      <c r="L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77"/>
      <c r="AP373" s="177"/>
      <c r="AQ373" s="177"/>
      <c r="AR373" s="177"/>
      <c r="AS373" s="177"/>
      <c r="AT373" s="177"/>
      <c r="AU373" s="177"/>
      <c r="AV373" s="177"/>
      <c r="AW373" s="177"/>
      <c r="AX373" s="177"/>
      <c r="AY373" s="177"/>
      <c r="AZ373" s="177"/>
      <c r="BA373" s="177"/>
      <c r="BB373" s="177"/>
      <c r="BC373" s="177"/>
      <c r="BD373" s="177"/>
      <c r="BE373" s="177"/>
      <c r="BF373" s="177"/>
      <c r="BG373" s="177"/>
      <c r="BH373" s="177"/>
      <c r="BI373" s="177"/>
      <c r="BJ373" s="177"/>
      <c r="BK373" s="177"/>
      <c r="BL373" s="177"/>
      <c r="BM373" s="177"/>
      <c r="BN373" s="177"/>
      <c r="BO373" s="177"/>
      <c r="BP373" s="177"/>
      <c r="BQ373" s="177"/>
      <c r="BR373" s="177"/>
      <c r="BS373" s="177"/>
      <c r="BT373" s="177"/>
      <c r="BU373" s="177"/>
      <c r="BV373" s="177"/>
      <c r="BW373" s="177"/>
      <c r="BX373" s="177"/>
      <c r="BY373" s="177"/>
      <c r="BZ373" s="177"/>
      <c r="CA373" s="177"/>
      <c r="CB373" s="177"/>
      <c r="CC373" s="177"/>
      <c r="CD373" s="177"/>
      <c r="CE373" s="177"/>
      <c r="CF373" s="177"/>
      <c r="CG373" s="177"/>
      <c r="CH373" s="177"/>
      <c r="CI373" s="177"/>
      <c r="CJ373" s="177"/>
      <c r="CK373" s="177"/>
      <c r="CL373" s="177"/>
      <c r="CM373" s="177"/>
      <c r="CN373" s="177"/>
      <c r="CO373" s="177"/>
      <c r="CP373" s="177"/>
      <c r="CQ373" s="177"/>
      <c r="CR373" s="177"/>
      <c r="CS373" s="177"/>
      <c r="CT373" s="177"/>
      <c r="CU373" s="177"/>
      <c r="CV373" s="177"/>
      <c r="CW373" s="177"/>
      <c r="CX373" s="177"/>
      <c r="CY373" s="177"/>
      <c r="CZ373" s="177"/>
      <c r="DA373" s="177"/>
      <c r="DB373" s="177"/>
      <c r="DC373" s="177"/>
      <c r="DD373" s="177"/>
      <c r="DE373" s="177"/>
      <c r="DF373" s="177"/>
      <c r="DG373" s="177"/>
      <c r="DH373" s="177"/>
      <c r="DI373" s="177"/>
      <c r="DJ373" s="177"/>
      <c r="DK373" s="177"/>
      <c r="DL373" s="177"/>
      <c r="DM373" s="177"/>
      <c r="DN373" s="177"/>
      <c r="DO373" s="177"/>
      <c r="DP373" s="177"/>
      <c r="DQ373" s="177"/>
      <c r="DR373" s="177"/>
      <c r="DS373" s="177"/>
      <c r="DT373" s="177"/>
      <c r="DU373" s="177"/>
      <c r="DV373" s="177"/>
      <c r="DW373" s="177"/>
      <c r="DX373" s="177"/>
      <c r="DY373" s="177"/>
      <c r="DZ373" s="177"/>
      <c r="EA373" s="177"/>
      <c r="EB373" s="177"/>
      <c r="EC373" s="177"/>
      <c r="ED373" s="177"/>
      <c r="EE373" s="177"/>
      <c r="EF373" s="177"/>
      <c r="EG373" s="177"/>
      <c r="EH373" s="177"/>
      <c r="EI373" s="177"/>
      <c r="EJ373" s="177"/>
      <c r="EK373" s="177"/>
    </row>
    <row r="374" spans="1:141" ht="14.4" x14ac:dyDescent="0.3">
      <c r="A374" s="177"/>
      <c r="B374" s="177"/>
      <c r="C374" s="177"/>
      <c r="D374" s="177"/>
      <c r="E374" s="177"/>
      <c r="F374" s="177"/>
      <c r="G374" s="177"/>
      <c r="H374" s="177"/>
      <c r="I374" s="177"/>
      <c r="J374" s="177"/>
      <c r="K374" s="177"/>
      <c r="L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77"/>
      <c r="AP374" s="177"/>
      <c r="AQ374" s="177"/>
      <c r="AR374" s="177"/>
      <c r="AS374" s="177"/>
      <c r="AT374" s="177"/>
      <c r="AU374" s="177"/>
      <c r="AV374" s="177"/>
      <c r="AW374" s="177"/>
      <c r="AX374" s="177"/>
      <c r="AY374" s="177"/>
      <c r="AZ374" s="177"/>
      <c r="BA374" s="177"/>
      <c r="BB374" s="177"/>
      <c r="BC374" s="177"/>
      <c r="BD374" s="177"/>
      <c r="BE374" s="177"/>
      <c r="BF374" s="177"/>
      <c r="BG374" s="177"/>
      <c r="BH374" s="177"/>
      <c r="BI374" s="177"/>
      <c r="BJ374" s="177"/>
      <c r="BK374" s="177"/>
      <c r="BL374" s="177"/>
      <c r="BM374" s="177"/>
      <c r="BN374" s="177"/>
      <c r="BO374" s="177"/>
      <c r="BP374" s="177"/>
      <c r="BQ374" s="177"/>
      <c r="BR374" s="177"/>
      <c r="BS374" s="177"/>
      <c r="BT374" s="177"/>
      <c r="BU374" s="177"/>
      <c r="BV374" s="177"/>
      <c r="BW374" s="177"/>
      <c r="BX374" s="177"/>
      <c r="BY374" s="177"/>
      <c r="BZ374" s="177"/>
      <c r="CA374" s="177"/>
      <c r="CB374" s="177"/>
      <c r="CC374" s="177"/>
      <c r="CD374" s="177"/>
      <c r="CE374" s="177"/>
      <c r="CF374" s="177"/>
      <c r="CG374" s="177"/>
      <c r="CH374" s="177"/>
      <c r="CI374" s="177"/>
      <c r="CJ374" s="177"/>
      <c r="CK374" s="177"/>
      <c r="CL374" s="177"/>
      <c r="CM374" s="177"/>
      <c r="CN374" s="177"/>
      <c r="CO374" s="177"/>
      <c r="CP374" s="177"/>
      <c r="CQ374" s="177"/>
      <c r="CR374" s="177"/>
      <c r="CS374" s="177"/>
      <c r="CT374" s="177"/>
      <c r="CU374" s="177"/>
      <c r="CV374" s="177"/>
      <c r="CW374" s="177"/>
      <c r="CX374" s="177"/>
      <c r="CY374" s="177"/>
      <c r="CZ374" s="177"/>
      <c r="DA374" s="177"/>
      <c r="DB374" s="177"/>
      <c r="DC374" s="177"/>
      <c r="DD374" s="177"/>
      <c r="DE374" s="177"/>
      <c r="DF374" s="177"/>
      <c r="DG374" s="177"/>
      <c r="DH374" s="177"/>
      <c r="DI374" s="177"/>
      <c r="DJ374" s="177"/>
      <c r="DK374" s="177"/>
      <c r="DL374" s="177"/>
      <c r="DM374" s="177"/>
      <c r="DN374" s="177"/>
      <c r="DO374" s="177"/>
      <c r="DP374" s="177"/>
      <c r="DQ374" s="177"/>
      <c r="DR374" s="177"/>
      <c r="DS374" s="177"/>
      <c r="DT374" s="177"/>
      <c r="DU374" s="177"/>
      <c r="DV374" s="177"/>
      <c r="DW374" s="177"/>
      <c r="DX374" s="177"/>
      <c r="DY374" s="177"/>
      <c r="DZ374" s="177"/>
      <c r="EA374" s="177"/>
      <c r="EB374" s="177"/>
      <c r="EC374" s="177"/>
      <c r="ED374" s="177"/>
      <c r="EE374" s="177"/>
      <c r="EF374" s="177"/>
      <c r="EG374" s="177"/>
      <c r="EH374" s="177"/>
      <c r="EI374" s="177"/>
      <c r="EJ374" s="177"/>
      <c r="EK374" s="177"/>
    </row>
    <row r="375" spans="1:141" ht="14.4" x14ac:dyDescent="0.3">
      <c r="A375" s="177"/>
      <c r="B375" s="177"/>
      <c r="C375" s="177"/>
      <c r="D375" s="177"/>
      <c r="E375" s="177"/>
      <c r="F375" s="177"/>
      <c r="G375" s="177"/>
      <c r="H375" s="177"/>
      <c r="I375" s="177"/>
      <c r="J375" s="177"/>
      <c r="K375" s="177"/>
      <c r="L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77"/>
      <c r="AP375" s="177"/>
      <c r="AQ375" s="177"/>
      <c r="AR375" s="177"/>
      <c r="AS375" s="177"/>
      <c r="AT375" s="177"/>
      <c r="AU375" s="177"/>
      <c r="AV375" s="177"/>
      <c r="AW375" s="177"/>
      <c r="AX375" s="177"/>
      <c r="AY375" s="177"/>
      <c r="AZ375" s="177"/>
      <c r="BA375" s="177"/>
      <c r="BB375" s="177"/>
      <c r="BC375" s="177"/>
      <c r="BD375" s="177"/>
      <c r="BE375" s="177"/>
      <c r="BF375" s="177"/>
      <c r="BG375" s="177"/>
      <c r="BH375" s="177"/>
      <c r="BI375" s="177"/>
      <c r="BJ375" s="177"/>
      <c r="BK375" s="177"/>
      <c r="BL375" s="177"/>
      <c r="BM375" s="177"/>
      <c r="BN375" s="177"/>
      <c r="BO375" s="177"/>
      <c r="BP375" s="177"/>
      <c r="BQ375" s="177"/>
      <c r="BR375" s="177"/>
      <c r="BS375" s="177"/>
      <c r="BT375" s="177"/>
      <c r="BU375" s="177"/>
      <c r="BV375" s="177"/>
      <c r="BW375" s="177"/>
      <c r="BX375" s="177"/>
      <c r="BY375" s="177"/>
      <c r="BZ375" s="177"/>
      <c r="CA375" s="177"/>
      <c r="CB375" s="177"/>
      <c r="CC375" s="177"/>
      <c r="CD375" s="177"/>
      <c r="CE375" s="177"/>
      <c r="CF375" s="177"/>
      <c r="CG375" s="177"/>
      <c r="CH375" s="177"/>
      <c r="CI375" s="177"/>
      <c r="CJ375" s="177"/>
      <c r="CK375" s="177"/>
      <c r="CL375" s="177"/>
      <c r="CM375" s="177"/>
      <c r="CN375" s="177"/>
      <c r="CO375" s="177"/>
      <c r="CP375" s="177"/>
      <c r="CQ375" s="177"/>
      <c r="CR375" s="177"/>
      <c r="CS375" s="177"/>
      <c r="CT375" s="177"/>
      <c r="CU375" s="177"/>
      <c r="CV375" s="177"/>
      <c r="CW375" s="177"/>
      <c r="CX375" s="177"/>
      <c r="CY375" s="177"/>
      <c r="CZ375" s="177"/>
      <c r="DA375" s="177"/>
      <c r="DB375" s="177"/>
      <c r="DC375" s="177"/>
      <c r="DD375" s="177"/>
      <c r="DE375" s="177"/>
      <c r="DF375" s="177"/>
      <c r="DG375" s="177"/>
      <c r="DH375" s="177"/>
      <c r="DI375" s="177"/>
      <c r="DJ375" s="177"/>
      <c r="DK375" s="177"/>
      <c r="DL375" s="177"/>
      <c r="DM375" s="177"/>
      <c r="DN375" s="177"/>
      <c r="DO375" s="177"/>
      <c r="DP375" s="177"/>
      <c r="DQ375" s="177"/>
      <c r="DR375" s="177"/>
      <c r="DS375" s="177"/>
      <c r="DT375" s="177"/>
      <c r="DU375" s="177"/>
      <c r="DV375" s="177"/>
      <c r="DW375" s="177"/>
      <c r="DX375" s="177"/>
      <c r="DY375" s="177"/>
      <c r="DZ375" s="177"/>
      <c r="EA375" s="177"/>
      <c r="EB375" s="177"/>
      <c r="EC375" s="177"/>
      <c r="ED375" s="177"/>
      <c r="EE375" s="177"/>
      <c r="EF375" s="177"/>
      <c r="EG375" s="177"/>
      <c r="EH375" s="177"/>
      <c r="EI375" s="177"/>
      <c r="EJ375" s="177"/>
      <c r="EK375" s="177"/>
    </row>
    <row r="376" spans="1:141" ht="14.4" x14ac:dyDescent="0.3">
      <c r="A376" s="177"/>
      <c r="B376" s="177"/>
      <c r="C376" s="177"/>
      <c r="D376" s="177"/>
      <c r="E376" s="177"/>
      <c r="F376" s="177"/>
      <c r="G376" s="177"/>
      <c r="H376" s="177"/>
      <c r="I376" s="177"/>
      <c r="J376" s="177"/>
      <c r="K376" s="177"/>
      <c r="L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77"/>
      <c r="AL376" s="177"/>
      <c r="AM376" s="177"/>
      <c r="AN376" s="177"/>
      <c r="AO376" s="177"/>
      <c r="AP376" s="177"/>
      <c r="AQ376" s="177"/>
      <c r="AR376" s="177"/>
      <c r="AS376" s="177"/>
      <c r="AT376" s="177"/>
      <c r="AU376" s="177"/>
      <c r="AV376" s="177"/>
      <c r="AW376" s="177"/>
      <c r="AX376" s="177"/>
      <c r="AY376" s="177"/>
      <c r="AZ376" s="177"/>
      <c r="BA376" s="177"/>
      <c r="BB376" s="177"/>
      <c r="BC376" s="177"/>
      <c r="BD376" s="177"/>
      <c r="BE376" s="177"/>
      <c r="BF376" s="177"/>
      <c r="BG376" s="177"/>
      <c r="BH376" s="177"/>
      <c r="BI376" s="177"/>
      <c r="BJ376" s="177"/>
      <c r="BK376" s="177"/>
      <c r="BL376" s="177"/>
      <c r="BM376" s="177"/>
      <c r="BN376" s="177"/>
      <c r="BO376" s="177"/>
      <c r="BP376" s="177"/>
      <c r="BQ376" s="177"/>
      <c r="BR376" s="177"/>
      <c r="BS376" s="177"/>
      <c r="BT376" s="177"/>
      <c r="BU376" s="177"/>
      <c r="BV376" s="177"/>
      <c r="BW376" s="177"/>
      <c r="BX376" s="177"/>
      <c r="BY376" s="177"/>
      <c r="BZ376" s="177"/>
      <c r="CA376" s="177"/>
      <c r="CB376" s="177"/>
      <c r="CC376" s="177"/>
      <c r="CD376" s="177"/>
      <c r="CE376" s="177"/>
      <c r="CF376" s="177"/>
      <c r="CG376" s="177"/>
      <c r="CH376" s="177"/>
      <c r="CI376" s="177"/>
      <c r="CJ376" s="177"/>
      <c r="CK376" s="177"/>
      <c r="CL376" s="177"/>
      <c r="CM376" s="177"/>
      <c r="CN376" s="177"/>
      <c r="CO376" s="177"/>
      <c r="CP376" s="177"/>
      <c r="CQ376" s="177"/>
      <c r="CR376" s="177"/>
      <c r="CS376" s="177"/>
      <c r="CT376" s="177"/>
      <c r="CU376" s="177"/>
      <c r="CV376" s="177"/>
      <c r="CW376" s="177"/>
      <c r="CX376" s="177"/>
      <c r="CY376" s="177"/>
      <c r="CZ376" s="177"/>
      <c r="DA376" s="177"/>
      <c r="DB376" s="177"/>
      <c r="DC376" s="177"/>
      <c r="DD376" s="177"/>
      <c r="DE376" s="177"/>
      <c r="DF376" s="177"/>
      <c r="DG376" s="177"/>
      <c r="DH376" s="177"/>
      <c r="DI376" s="177"/>
      <c r="DJ376" s="177"/>
      <c r="DK376" s="177"/>
      <c r="DL376" s="177"/>
      <c r="DM376" s="177"/>
      <c r="DN376" s="177"/>
      <c r="DO376" s="177"/>
      <c r="DP376" s="177"/>
      <c r="DQ376" s="177"/>
      <c r="DR376" s="177"/>
      <c r="DS376" s="177"/>
      <c r="DT376" s="177"/>
      <c r="DU376" s="177"/>
      <c r="DV376" s="177"/>
      <c r="DW376" s="177"/>
      <c r="DX376" s="177"/>
      <c r="DY376" s="177"/>
      <c r="DZ376" s="177"/>
      <c r="EA376" s="177"/>
      <c r="EB376" s="177"/>
      <c r="EC376" s="177"/>
      <c r="ED376" s="177"/>
      <c r="EE376" s="177"/>
      <c r="EF376" s="177"/>
      <c r="EG376" s="177"/>
      <c r="EH376" s="177"/>
      <c r="EI376" s="177"/>
      <c r="EJ376" s="177"/>
      <c r="EK376" s="177"/>
    </row>
    <row r="377" spans="1:141" ht="14.4" x14ac:dyDescent="0.3">
      <c r="A377" s="177"/>
      <c r="B377" s="177"/>
      <c r="C377" s="177"/>
      <c r="D377" s="177"/>
      <c r="E377" s="177"/>
      <c r="F377" s="177"/>
      <c r="G377" s="177"/>
      <c r="H377" s="177"/>
      <c r="I377" s="177"/>
      <c r="J377" s="177"/>
      <c r="K377" s="177"/>
      <c r="L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77"/>
      <c r="AP377" s="177"/>
      <c r="AQ377" s="177"/>
      <c r="AR377" s="177"/>
      <c r="AS377" s="177"/>
      <c r="AT377" s="177"/>
      <c r="AU377" s="177"/>
      <c r="AV377" s="177"/>
      <c r="AW377" s="177"/>
      <c r="AX377" s="177"/>
      <c r="AY377" s="177"/>
      <c r="AZ377" s="177"/>
      <c r="BA377" s="177"/>
      <c r="BB377" s="177"/>
      <c r="BC377" s="177"/>
      <c r="BD377" s="177"/>
      <c r="BE377" s="177"/>
      <c r="BF377" s="177"/>
      <c r="BG377" s="177"/>
      <c r="BH377" s="177"/>
      <c r="BI377" s="177"/>
      <c r="BJ377" s="177"/>
      <c r="BK377" s="177"/>
      <c r="BL377" s="177"/>
      <c r="BM377" s="177"/>
      <c r="BN377" s="177"/>
      <c r="BO377" s="177"/>
      <c r="BP377" s="177"/>
      <c r="BQ377" s="177"/>
      <c r="BR377" s="177"/>
      <c r="BS377" s="177"/>
      <c r="BT377" s="177"/>
      <c r="BU377" s="177"/>
      <c r="BV377" s="177"/>
      <c r="BW377" s="177"/>
      <c r="BX377" s="177"/>
      <c r="BY377" s="177"/>
      <c r="BZ377" s="177"/>
      <c r="CA377" s="177"/>
      <c r="CB377" s="177"/>
      <c r="CC377" s="177"/>
      <c r="CD377" s="177"/>
      <c r="CE377" s="177"/>
      <c r="CF377" s="177"/>
      <c r="CG377" s="177"/>
      <c r="CH377" s="177"/>
      <c r="CI377" s="177"/>
      <c r="CJ377" s="177"/>
      <c r="CK377" s="177"/>
      <c r="CL377" s="177"/>
      <c r="CM377" s="177"/>
      <c r="CN377" s="177"/>
      <c r="CO377" s="177"/>
      <c r="CP377" s="177"/>
      <c r="CQ377" s="177"/>
      <c r="CR377" s="177"/>
      <c r="CS377" s="177"/>
      <c r="CT377" s="177"/>
      <c r="CU377" s="177"/>
      <c r="CV377" s="177"/>
      <c r="CW377" s="177"/>
      <c r="CX377" s="177"/>
      <c r="CY377" s="177"/>
      <c r="CZ377" s="177"/>
      <c r="DA377" s="177"/>
      <c r="DB377" s="177"/>
      <c r="DC377" s="177"/>
      <c r="DD377" s="177"/>
      <c r="DE377" s="177"/>
      <c r="DF377" s="177"/>
      <c r="DG377" s="177"/>
      <c r="DH377" s="177"/>
      <c r="DI377" s="177"/>
      <c r="DJ377" s="177"/>
      <c r="DK377" s="177"/>
      <c r="DL377" s="177"/>
      <c r="DM377" s="177"/>
      <c r="DN377" s="177"/>
      <c r="DO377" s="177"/>
      <c r="DP377" s="177"/>
      <c r="DQ377" s="177"/>
      <c r="DR377" s="177"/>
      <c r="DS377" s="177"/>
      <c r="DT377" s="177"/>
      <c r="DU377" s="177"/>
      <c r="DV377" s="177"/>
      <c r="DW377" s="177"/>
      <c r="DX377" s="177"/>
      <c r="DY377" s="177"/>
      <c r="DZ377" s="177"/>
      <c r="EA377" s="177"/>
      <c r="EB377" s="177"/>
      <c r="EC377" s="177"/>
      <c r="ED377" s="177"/>
      <c r="EE377" s="177"/>
      <c r="EF377" s="177"/>
      <c r="EG377" s="177"/>
      <c r="EH377" s="177"/>
      <c r="EI377" s="177"/>
      <c r="EJ377" s="177"/>
      <c r="EK377" s="177"/>
    </row>
    <row r="378" spans="1:141" ht="14.4" x14ac:dyDescent="0.3">
      <c r="A378" s="177"/>
      <c r="B378" s="177"/>
      <c r="C378" s="177"/>
      <c r="D378" s="177"/>
      <c r="E378" s="177"/>
      <c r="F378" s="177"/>
      <c r="G378" s="177"/>
      <c r="H378" s="177"/>
      <c r="I378" s="177"/>
      <c r="J378" s="177"/>
      <c r="K378" s="177"/>
      <c r="L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77"/>
      <c r="AP378" s="177"/>
      <c r="AQ378" s="177"/>
      <c r="AR378" s="177"/>
      <c r="AS378" s="177"/>
      <c r="AT378" s="177"/>
      <c r="AU378" s="177"/>
      <c r="AV378" s="177"/>
      <c r="AW378" s="177"/>
      <c r="AX378" s="177"/>
      <c r="AY378" s="177"/>
      <c r="AZ378" s="177"/>
      <c r="BA378" s="177"/>
      <c r="BB378" s="177"/>
      <c r="BC378" s="177"/>
      <c r="BD378" s="177"/>
      <c r="BE378" s="177"/>
      <c r="BF378" s="177"/>
      <c r="BG378" s="177"/>
      <c r="BH378" s="177"/>
      <c r="BI378" s="177"/>
      <c r="BJ378" s="177"/>
      <c r="BK378" s="177"/>
      <c r="BL378" s="177"/>
      <c r="BM378" s="177"/>
      <c r="BN378" s="177"/>
      <c r="BO378" s="177"/>
      <c r="BP378" s="177"/>
      <c r="BQ378" s="177"/>
      <c r="BR378" s="177"/>
      <c r="BS378" s="177"/>
      <c r="BT378" s="177"/>
      <c r="BU378" s="177"/>
      <c r="BV378" s="177"/>
      <c r="BW378" s="177"/>
      <c r="BX378" s="177"/>
      <c r="BY378" s="177"/>
      <c r="BZ378" s="177"/>
      <c r="CA378" s="177"/>
      <c r="CB378" s="177"/>
      <c r="CC378" s="177"/>
      <c r="CD378" s="177"/>
      <c r="CE378" s="177"/>
      <c r="CF378" s="177"/>
      <c r="CG378" s="177"/>
      <c r="CH378" s="177"/>
      <c r="CI378" s="177"/>
      <c r="CJ378" s="177"/>
      <c r="CK378" s="177"/>
      <c r="CL378" s="177"/>
      <c r="CM378" s="177"/>
      <c r="CN378" s="177"/>
      <c r="CO378" s="177"/>
      <c r="CP378" s="177"/>
      <c r="CQ378" s="177"/>
      <c r="CR378" s="177"/>
      <c r="CS378" s="177"/>
      <c r="CT378" s="177"/>
      <c r="CU378" s="177"/>
      <c r="CV378" s="177"/>
      <c r="CW378" s="177"/>
      <c r="CX378" s="177"/>
      <c r="CY378" s="177"/>
      <c r="CZ378" s="177"/>
      <c r="DA378" s="177"/>
      <c r="DB378" s="177"/>
      <c r="DC378" s="177"/>
      <c r="DD378" s="177"/>
      <c r="DE378" s="177"/>
      <c r="DF378" s="177"/>
      <c r="DG378" s="177"/>
      <c r="DH378" s="177"/>
      <c r="DI378" s="177"/>
      <c r="DJ378" s="177"/>
      <c r="DK378" s="177"/>
      <c r="DL378" s="177"/>
      <c r="DM378" s="177"/>
      <c r="DN378" s="177"/>
      <c r="DO378" s="177"/>
      <c r="DP378" s="177"/>
      <c r="DQ378" s="177"/>
      <c r="DR378" s="177"/>
      <c r="DS378" s="177"/>
      <c r="DT378" s="177"/>
      <c r="DU378" s="177"/>
      <c r="DV378" s="177"/>
      <c r="DW378" s="177"/>
      <c r="DX378" s="177"/>
      <c r="DY378" s="177"/>
      <c r="DZ378" s="177"/>
      <c r="EA378" s="177"/>
      <c r="EB378" s="177"/>
      <c r="EC378" s="177"/>
      <c r="ED378" s="177"/>
      <c r="EE378" s="177"/>
      <c r="EF378" s="177"/>
      <c r="EG378" s="177"/>
      <c r="EH378" s="177"/>
      <c r="EI378" s="177"/>
      <c r="EJ378" s="177"/>
      <c r="EK378" s="177"/>
    </row>
    <row r="379" spans="1:141" ht="14.4" x14ac:dyDescent="0.3">
      <c r="A379" s="177"/>
      <c r="B379" s="177"/>
      <c r="C379" s="177"/>
      <c r="D379" s="177"/>
      <c r="E379" s="177"/>
      <c r="F379" s="177"/>
      <c r="G379" s="177"/>
      <c r="H379" s="177"/>
      <c r="I379" s="177"/>
      <c r="J379" s="177"/>
      <c r="K379" s="177"/>
      <c r="L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77"/>
      <c r="AP379" s="177"/>
      <c r="AQ379" s="177"/>
      <c r="AR379" s="177"/>
      <c r="AS379" s="177"/>
      <c r="AT379" s="177"/>
      <c r="AU379" s="177"/>
      <c r="AV379" s="177"/>
      <c r="AW379" s="177"/>
      <c r="AX379" s="177"/>
      <c r="AY379" s="177"/>
      <c r="AZ379" s="177"/>
      <c r="BA379" s="177"/>
      <c r="BB379" s="177"/>
      <c r="BC379" s="177"/>
      <c r="BD379" s="177"/>
      <c r="BE379" s="177"/>
      <c r="BF379" s="177"/>
      <c r="BG379" s="177"/>
      <c r="BH379" s="177"/>
      <c r="BI379" s="177"/>
      <c r="BJ379" s="177"/>
      <c r="BK379" s="177"/>
      <c r="BL379" s="177"/>
      <c r="BM379" s="177"/>
      <c r="BN379" s="177"/>
      <c r="BO379" s="177"/>
      <c r="BP379" s="177"/>
      <c r="BQ379" s="177"/>
      <c r="BR379" s="177"/>
      <c r="BS379" s="177"/>
      <c r="BT379" s="177"/>
      <c r="BU379" s="177"/>
      <c r="BV379" s="177"/>
      <c r="BW379" s="177"/>
      <c r="BX379" s="177"/>
      <c r="BY379" s="177"/>
      <c r="BZ379" s="177"/>
      <c r="CA379" s="177"/>
      <c r="CB379" s="177"/>
      <c r="CC379" s="177"/>
      <c r="CD379" s="177"/>
      <c r="CE379" s="177"/>
      <c r="CF379" s="177"/>
      <c r="CG379" s="177"/>
      <c r="CH379" s="177"/>
      <c r="CI379" s="177"/>
      <c r="CJ379" s="177"/>
      <c r="CK379" s="177"/>
      <c r="CL379" s="177"/>
      <c r="CM379" s="177"/>
      <c r="CN379" s="177"/>
      <c r="CO379" s="177"/>
      <c r="CP379" s="177"/>
      <c r="CQ379" s="177"/>
      <c r="CR379" s="177"/>
      <c r="CS379" s="177"/>
      <c r="CT379" s="177"/>
      <c r="CU379" s="177"/>
      <c r="CV379" s="177"/>
      <c r="CW379" s="177"/>
      <c r="CX379" s="177"/>
      <c r="CY379" s="177"/>
      <c r="CZ379" s="177"/>
      <c r="DA379" s="177"/>
      <c r="DB379" s="177"/>
      <c r="DC379" s="177"/>
      <c r="DD379" s="177"/>
      <c r="DE379" s="177"/>
      <c r="DF379" s="177"/>
      <c r="DG379" s="177"/>
      <c r="DH379" s="177"/>
      <c r="DI379" s="177"/>
      <c r="DJ379" s="177"/>
      <c r="DK379" s="177"/>
      <c r="DL379" s="177"/>
      <c r="DM379" s="177"/>
      <c r="DN379" s="177"/>
      <c r="DO379" s="177"/>
      <c r="DP379" s="177"/>
      <c r="DQ379" s="177"/>
      <c r="DR379" s="177"/>
      <c r="DS379" s="177"/>
      <c r="DT379" s="177"/>
      <c r="DU379" s="177"/>
      <c r="DV379" s="177"/>
      <c r="DW379" s="177"/>
      <c r="DX379" s="177"/>
      <c r="DY379" s="177"/>
      <c r="DZ379" s="177"/>
      <c r="EA379" s="177"/>
      <c r="EB379" s="177"/>
      <c r="EC379" s="177"/>
      <c r="ED379" s="177"/>
      <c r="EE379" s="177"/>
      <c r="EF379" s="177"/>
      <c r="EG379" s="177"/>
      <c r="EH379" s="177"/>
      <c r="EI379" s="177"/>
      <c r="EJ379" s="177"/>
      <c r="EK379" s="177"/>
    </row>
    <row r="380" spans="1:141" ht="14.4" x14ac:dyDescent="0.3">
      <c r="A380" s="177"/>
      <c r="B380" s="177"/>
      <c r="C380" s="177"/>
      <c r="D380" s="177"/>
      <c r="E380" s="177"/>
      <c r="F380" s="177"/>
      <c r="G380" s="177"/>
      <c r="H380" s="177"/>
      <c r="I380" s="177"/>
      <c r="J380" s="177"/>
      <c r="K380" s="177"/>
      <c r="L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77"/>
      <c r="AL380" s="177"/>
      <c r="AM380" s="177"/>
      <c r="AN380" s="177"/>
      <c r="AO380" s="177"/>
      <c r="AP380" s="177"/>
      <c r="AQ380" s="177"/>
      <c r="AR380" s="177"/>
      <c r="AS380" s="177"/>
      <c r="AT380" s="177"/>
      <c r="AU380" s="177"/>
      <c r="AV380" s="177"/>
      <c r="AW380" s="177"/>
      <c r="AX380" s="177"/>
      <c r="AY380" s="177"/>
      <c r="AZ380" s="177"/>
      <c r="BA380" s="177"/>
      <c r="BB380" s="177"/>
      <c r="BC380" s="177"/>
      <c r="BD380" s="177"/>
      <c r="BE380" s="177"/>
      <c r="BF380" s="177"/>
      <c r="BG380" s="177"/>
      <c r="BH380" s="177"/>
      <c r="BI380" s="177"/>
      <c r="BJ380" s="177"/>
      <c r="BK380" s="177"/>
      <c r="BL380" s="177"/>
      <c r="BM380" s="177"/>
      <c r="BN380" s="177"/>
      <c r="BO380" s="177"/>
      <c r="BP380" s="177"/>
      <c r="BQ380" s="177"/>
      <c r="BR380" s="177"/>
      <c r="BS380" s="177"/>
      <c r="BT380" s="177"/>
      <c r="BU380" s="177"/>
      <c r="BV380" s="177"/>
      <c r="BW380" s="177"/>
      <c r="BX380" s="177"/>
      <c r="BY380" s="177"/>
      <c r="BZ380" s="177"/>
      <c r="CA380" s="177"/>
      <c r="CB380" s="177"/>
      <c r="CC380" s="177"/>
      <c r="CD380" s="177"/>
      <c r="CE380" s="177"/>
      <c r="CF380" s="177"/>
      <c r="CG380" s="177"/>
      <c r="CH380" s="177"/>
      <c r="CI380" s="177"/>
      <c r="CJ380" s="177"/>
      <c r="CK380" s="177"/>
      <c r="CL380" s="177"/>
      <c r="CM380" s="177"/>
      <c r="CN380" s="177"/>
      <c r="CO380" s="177"/>
      <c r="CP380" s="177"/>
      <c r="CQ380" s="177"/>
      <c r="CR380" s="177"/>
      <c r="CS380" s="177"/>
      <c r="CT380" s="177"/>
      <c r="CU380" s="177"/>
      <c r="CV380" s="177"/>
      <c r="CW380" s="177"/>
      <c r="CX380" s="177"/>
      <c r="CY380" s="177"/>
      <c r="CZ380" s="177"/>
      <c r="DA380" s="177"/>
      <c r="DB380" s="177"/>
      <c r="DC380" s="177"/>
      <c r="DD380" s="177"/>
      <c r="DE380" s="177"/>
      <c r="DF380" s="177"/>
      <c r="DG380" s="177"/>
      <c r="DH380" s="177"/>
      <c r="DI380" s="177"/>
      <c r="DJ380" s="177"/>
      <c r="DK380" s="177"/>
      <c r="DL380" s="177"/>
      <c r="DM380" s="177"/>
      <c r="DN380" s="177"/>
      <c r="DO380" s="177"/>
      <c r="DP380" s="177"/>
      <c r="DQ380" s="177"/>
      <c r="DR380" s="177"/>
      <c r="DS380" s="177"/>
      <c r="DT380" s="177"/>
      <c r="DU380" s="177"/>
      <c r="DV380" s="177"/>
      <c r="DW380" s="177"/>
      <c r="DX380" s="177"/>
      <c r="DY380" s="177"/>
      <c r="DZ380" s="177"/>
      <c r="EA380" s="177"/>
      <c r="EB380" s="177"/>
      <c r="EC380" s="177"/>
      <c r="ED380" s="177"/>
      <c r="EE380" s="177"/>
      <c r="EF380" s="177"/>
      <c r="EG380" s="177"/>
      <c r="EH380" s="177"/>
      <c r="EI380" s="177"/>
      <c r="EJ380" s="177"/>
      <c r="EK380" s="177"/>
    </row>
    <row r="381" spans="1:141" ht="14.4" x14ac:dyDescent="0.3">
      <c r="A381" s="177"/>
      <c r="B381" s="177"/>
      <c r="C381" s="177"/>
      <c r="D381" s="177"/>
      <c r="E381" s="177"/>
      <c r="F381" s="177"/>
      <c r="G381" s="177"/>
      <c r="H381" s="177"/>
      <c r="I381" s="177"/>
      <c r="J381" s="177"/>
      <c r="K381" s="177"/>
      <c r="L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77"/>
      <c r="AP381" s="177"/>
      <c r="AQ381" s="177"/>
      <c r="AR381" s="177"/>
      <c r="AS381" s="177"/>
      <c r="AT381" s="177"/>
      <c r="AU381" s="177"/>
      <c r="AV381" s="177"/>
      <c r="AW381" s="177"/>
      <c r="AX381" s="177"/>
      <c r="AY381" s="177"/>
      <c r="AZ381" s="177"/>
      <c r="BA381" s="177"/>
      <c r="BB381" s="177"/>
      <c r="BC381" s="177"/>
      <c r="BD381" s="177"/>
      <c r="BE381" s="177"/>
      <c r="BF381" s="177"/>
      <c r="BG381" s="177"/>
      <c r="BH381" s="177"/>
      <c r="BI381" s="177"/>
      <c r="BJ381" s="177"/>
      <c r="BK381" s="177"/>
      <c r="BL381" s="177"/>
      <c r="BM381" s="177"/>
      <c r="BN381" s="177"/>
      <c r="BO381" s="177"/>
      <c r="BP381" s="177"/>
      <c r="BQ381" s="177"/>
      <c r="BR381" s="177"/>
      <c r="BS381" s="177"/>
      <c r="BT381" s="177"/>
      <c r="BU381" s="177"/>
      <c r="BV381" s="177"/>
      <c r="BW381" s="177"/>
      <c r="BX381" s="177"/>
      <c r="BY381" s="177"/>
      <c r="BZ381" s="177"/>
      <c r="CA381" s="177"/>
      <c r="CB381" s="177"/>
      <c r="CC381" s="177"/>
      <c r="CD381" s="177"/>
      <c r="CE381" s="177"/>
      <c r="CF381" s="177"/>
      <c r="CG381" s="177"/>
      <c r="CH381" s="177"/>
      <c r="CI381" s="177"/>
      <c r="CJ381" s="177"/>
      <c r="CK381" s="177"/>
      <c r="CL381" s="177"/>
      <c r="CM381" s="177"/>
      <c r="CN381" s="177"/>
      <c r="CO381" s="177"/>
      <c r="CP381" s="177"/>
      <c r="CQ381" s="177"/>
      <c r="CR381" s="177"/>
      <c r="CS381" s="177"/>
      <c r="CT381" s="177"/>
      <c r="CU381" s="177"/>
      <c r="CV381" s="177"/>
      <c r="CW381" s="177"/>
      <c r="CX381" s="177"/>
      <c r="CY381" s="177"/>
      <c r="CZ381" s="177"/>
      <c r="DA381" s="177"/>
      <c r="DB381" s="177"/>
      <c r="DC381" s="177"/>
      <c r="DD381" s="177"/>
      <c r="DE381" s="177"/>
      <c r="DF381" s="177"/>
      <c r="DG381" s="177"/>
      <c r="DH381" s="177"/>
      <c r="DI381" s="177"/>
      <c r="DJ381" s="177"/>
      <c r="DK381" s="177"/>
      <c r="DL381" s="177"/>
      <c r="DM381" s="177"/>
      <c r="DN381" s="177"/>
      <c r="DO381" s="177"/>
      <c r="DP381" s="177"/>
      <c r="DQ381" s="177"/>
      <c r="DR381" s="177"/>
      <c r="DS381" s="177"/>
      <c r="DT381" s="177"/>
      <c r="DU381" s="177"/>
      <c r="DV381" s="177"/>
      <c r="DW381" s="177"/>
      <c r="DX381" s="177"/>
      <c r="DY381" s="177"/>
      <c r="DZ381" s="177"/>
      <c r="EA381" s="177"/>
      <c r="EB381" s="177"/>
      <c r="EC381" s="177"/>
      <c r="ED381" s="177"/>
      <c r="EE381" s="177"/>
      <c r="EF381" s="177"/>
      <c r="EG381" s="177"/>
      <c r="EH381" s="177"/>
      <c r="EI381" s="177"/>
      <c r="EJ381" s="177"/>
      <c r="EK381" s="177"/>
    </row>
    <row r="382" spans="1:141" ht="14.4" x14ac:dyDescent="0.3">
      <c r="A382" s="177"/>
      <c r="B382" s="177"/>
      <c r="C382" s="177"/>
      <c r="D382" s="177"/>
      <c r="E382" s="177"/>
      <c r="F382" s="177"/>
      <c r="G382" s="177"/>
      <c r="H382" s="177"/>
      <c r="I382" s="177"/>
      <c r="J382" s="177"/>
      <c r="K382" s="177"/>
      <c r="L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77"/>
      <c r="AP382" s="177"/>
      <c r="AQ382" s="177"/>
      <c r="AR382" s="177"/>
      <c r="AS382" s="177"/>
      <c r="AT382" s="177"/>
      <c r="AU382" s="177"/>
      <c r="AV382" s="177"/>
      <c r="AW382" s="177"/>
      <c r="AX382" s="177"/>
      <c r="AY382" s="177"/>
      <c r="AZ382" s="177"/>
      <c r="BA382" s="177"/>
      <c r="BB382" s="177"/>
      <c r="BC382" s="177"/>
      <c r="BD382" s="177"/>
      <c r="BE382" s="177"/>
      <c r="BF382" s="177"/>
      <c r="BG382" s="177"/>
      <c r="BH382" s="177"/>
      <c r="BI382" s="177"/>
      <c r="BJ382" s="177"/>
      <c r="BK382" s="177"/>
      <c r="BL382" s="177"/>
      <c r="BM382" s="177"/>
      <c r="BN382" s="177"/>
      <c r="BO382" s="177"/>
      <c r="BP382" s="177"/>
      <c r="BQ382" s="177"/>
      <c r="BR382" s="177"/>
      <c r="BS382" s="177"/>
      <c r="BT382" s="177"/>
      <c r="BU382" s="177"/>
      <c r="BV382" s="177"/>
      <c r="BW382" s="177"/>
      <c r="BX382" s="177"/>
      <c r="BY382" s="177"/>
      <c r="BZ382" s="177"/>
      <c r="CA382" s="177"/>
      <c r="CB382" s="177"/>
      <c r="CC382" s="177"/>
      <c r="CD382" s="177"/>
      <c r="CE382" s="177"/>
      <c r="CF382" s="177"/>
      <c r="CG382" s="177"/>
      <c r="CH382" s="177"/>
      <c r="CI382" s="177"/>
      <c r="CJ382" s="177"/>
      <c r="CK382" s="177"/>
      <c r="CL382" s="177"/>
      <c r="CM382" s="177"/>
      <c r="CN382" s="177"/>
      <c r="CO382" s="177"/>
      <c r="CP382" s="177"/>
      <c r="CQ382" s="177"/>
      <c r="CR382" s="177"/>
      <c r="CS382" s="177"/>
      <c r="CT382" s="177"/>
      <c r="CU382" s="177"/>
      <c r="CV382" s="177"/>
      <c r="CW382" s="177"/>
      <c r="CX382" s="177"/>
      <c r="CY382" s="177"/>
      <c r="CZ382" s="177"/>
      <c r="DA382" s="177"/>
      <c r="DB382" s="177"/>
      <c r="DC382" s="177"/>
      <c r="DD382" s="177"/>
      <c r="DE382" s="177"/>
      <c r="DF382" s="177"/>
      <c r="DG382" s="177"/>
      <c r="DH382" s="177"/>
      <c r="DI382" s="177"/>
      <c r="DJ382" s="177"/>
      <c r="DK382" s="177"/>
      <c r="DL382" s="177"/>
      <c r="DM382" s="177"/>
      <c r="DN382" s="177"/>
      <c r="DO382" s="177"/>
      <c r="DP382" s="177"/>
      <c r="DQ382" s="177"/>
      <c r="DR382" s="177"/>
      <c r="DS382" s="177"/>
      <c r="DT382" s="177"/>
      <c r="DU382" s="177"/>
      <c r="DV382" s="177"/>
      <c r="DW382" s="177"/>
      <c r="DX382" s="177"/>
      <c r="DY382" s="177"/>
      <c r="DZ382" s="177"/>
      <c r="EA382" s="177"/>
      <c r="EB382" s="177"/>
      <c r="EC382" s="177"/>
      <c r="ED382" s="177"/>
      <c r="EE382" s="177"/>
      <c r="EF382" s="177"/>
      <c r="EG382" s="177"/>
      <c r="EH382" s="177"/>
      <c r="EI382" s="177"/>
      <c r="EJ382" s="177"/>
      <c r="EK382" s="177"/>
    </row>
    <row r="383" spans="1:141" ht="14.4" x14ac:dyDescent="0.3">
      <c r="A383" s="177"/>
      <c r="B383" s="177"/>
      <c r="C383" s="177"/>
      <c r="D383" s="177"/>
      <c r="E383" s="177"/>
      <c r="F383" s="177"/>
      <c r="G383" s="177"/>
      <c r="H383" s="177"/>
      <c r="I383" s="177"/>
      <c r="J383" s="177"/>
      <c r="K383" s="177"/>
      <c r="L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77"/>
      <c r="AP383" s="177"/>
      <c r="AQ383" s="177"/>
      <c r="AR383" s="177"/>
      <c r="AS383" s="177"/>
      <c r="AT383" s="177"/>
      <c r="AU383" s="177"/>
      <c r="AV383" s="177"/>
      <c r="AW383" s="177"/>
      <c r="AX383" s="177"/>
      <c r="AY383" s="177"/>
      <c r="AZ383" s="177"/>
      <c r="BA383" s="177"/>
      <c r="BB383" s="177"/>
      <c r="BC383" s="177"/>
      <c r="BD383" s="177"/>
      <c r="BE383" s="177"/>
      <c r="BF383" s="177"/>
      <c r="BG383" s="177"/>
      <c r="BH383" s="177"/>
      <c r="BI383" s="177"/>
      <c r="BJ383" s="177"/>
      <c r="BK383" s="177"/>
      <c r="BL383" s="177"/>
      <c r="BM383" s="177"/>
      <c r="BN383" s="177"/>
      <c r="BO383" s="177"/>
      <c r="BP383" s="177"/>
      <c r="BQ383" s="177"/>
      <c r="BR383" s="177"/>
      <c r="BS383" s="177"/>
      <c r="BT383" s="177"/>
      <c r="BU383" s="177"/>
      <c r="BV383" s="177"/>
      <c r="BW383" s="177"/>
      <c r="BX383" s="177"/>
      <c r="BY383" s="177"/>
      <c r="BZ383" s="177"/>
      <c r="CA383" s="177"/>
      <c r="CB383" s="177"/>
      <c r="CC383" s="177"/>
      <c r="CD383" s="177"/>
      <c r="CE383" s="177"/>
      <c r="CF383" s="177"/>
      <c r="CG383" s="177"/>
      <c r="CH383" s="177"/>
      <c r="CI383" s="177"/>
      <c r="CJ383" s="177"/>
      <c r="CK383" s="177"/>
      <c r="CL383" s="177"/>
      <c r="CM383" s="177"/>
      <c r="CN383" s="177"/>
      <c r="CO383" s="177"/>
      <c r="CP383" s="177"/>
      <c r="CQ383" s="177"/>
      <c r="CR383" s="177"/>
      <c r="CS383" s="177"/>
      <c r="CT383" s="177"/>
      <c r="CU383" s="177"/>
      <c r="CV383" s="177"/>
      <c r="CW383" s="177"/>
      <c r="CX383" s="177"/>
      <c r="CY383" s="177"/>
      <c r="CZ383" s="177"/>
      <c r="DA383" s="177"/>
      <c r="DB383" s="177"/>
      <c r="DC383" s="177"/>
      <c r="DD383" s="177"/>
      <c r="DE383" s="177"/>
      <c r="DF383" s="177"/>
      <c r="DG383" s="177"/>
      <c r="DH383" s="177"/>
      <c r="DI383" s="177"/>
      <c r="DJ383" s="177"/>
      <c r="DK383" s="177"/>
      <c r="DL383" s="177"/>
      <c r="DM383" s="177"/>
      <c r="DN383" s="177"/>
      <c r="DO383" s="177"/>
      <c r="DP383" s="177"/>
      <c r="DQ383" s="177"/>
      <c r="DR383" s="177"/>
      <c r="DS383" s="177"/>
      <c r="DT383" s="177"/>
      <c r="DU383" s="177"/>
      <c r="DV383" s="177"/>
      <c r="DW383" s="177"/>
      <c r="DX383" s="177"/>
      <c r="DY383" s="177"/>
      <c r="DZ383" s="177"/>
      <c r="EA383" s="177"/>
      <c r="EB383" s="177"/>
      <c r="EC383" s="177"/>
      <c r="ED383" s="177"/>
      <c r="EE383" s="177"/>
      <c r="EF383" s="177"/>
      <c r="EG383" s="177"/>
      <c r="EH383" s="177"/>
      <c r="EI383" s="177"/>
      <c r="EJ383" s="177"/>
      <c r="EK383" s="177"/>
    </row>
    <row r="384" spans="1:141" ht="14.4" x14ac:dyDescent="0.3">
      <c r="A384" s="177"/>
      <c r="B384" s="177"/>
      <c r="C384" s="177"/>
      <c r="D384" s="177"/>
      <c r="E384" s="177"/>
      <c r="F384" s="177"/>
      <c r="G384" s="177"/>
      <c r="H384" s="177"/>
      <c r="I384" s="177"/>
      <c r="J384" s="177"/>
      <c r="K384" s="177"/>
      <c r="L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77"/>
      <c r="AL384" s="177"/>
      <c r="AM384" s="177"/>
      <c r="AN384" s="177"/>
      <c r="AO384" s="177"/>
      <c r="AP384" s="177"/>
      <c r="AQ384" s="177"/>
      <c r="AR384" s="177"/>
      <c r="AS384" s="177"/>
      <c r="AT384" s="177"/>
      <c r="AU384" s="177"/>
      <c r="AV384" s="177"/>
      <c r="AW384" s="177"/>
      <c r="AX384" s="177"/>
      <c r="AY384" s="177"/>
      <c r="AZ384" s="177"/>
      <c r="BA384" s="177"/>
      <c r="BB384" s="177"/>
      <c r="BC384" s="177"/>
      <c r="BD384" s="177"/>
      <c r="BE384" s="177"/>
      <c r="BF384" s="177"/>
      <c r="BG384" s="177"/>
      <c r="BH384" s="177"/>
      <c r="BI384" s="177"/>
      <c r="BJ384" s="177"/>
      <c r="BK384" s="177"/>
      <c r="BL384" s="177"/>
      <c r="BM384" s="177"/>
      <c r="BN384" s="177"/>
      <c r="BO384" s="177"/>
      <c r="BP384" s="177"/>
      <c r="BQ384" s="177"/>
      <c r="BR384" s="177"/>
      <c r="BS384" s="177"/>
      <c r="BT384" s="177"/>
      <c r="BU384" s="177"/>
      <c r="BV384" s="177"/>
      <c r="BW384" s="177"/>
      <c r="BX384" s="177"/>
      <c r="BY384" s="177"/>
      <c r="BZ384" s="177"/>
      <c r="CA384" s="177"/>
      <c r="CB384" s="177"/>
      <c r="CC384" s="177"/>
      <c r="CD384" s="177"/>
      <c r="CE384" s="177"/>
      <c r="CF384" s="177"/>
      <c r="CG384" s="177"/>
      <c r="CH384" s="177"/>
      <c r="CI384" s="177"/>
      <c r="CJ384" s="177"/>
      <c r="CK384" s="177"/>
      <c r="CL384" s="177"/>
      <c r="CM384" s="177"/>
      <c r="CN384" s="177"/>
      <c r="CO384" s="177"/>
      <c r="CP384" s="177"/>
      <c r="CQ384" s="177"/>
      <c r="CR384" s="177"/>
      <c r="CS384" s="177"/>
      <c r="CT384" s="177"/>
      <c r="CU384" s="177"/>
      <c r="CV384" s="177"/>
      <c r="CW384" s="177"/>
      <c r="CX384" s="177"/>
      <c r="CY384" s="177"/>
      <c r="CZ384" s="177"/>
      <c r="DA384" s="177"/>
      <c r="DB384" s="177"/>
      <c r="DC384" s="177"/>
      <c r="DD384" s="177"/>
      <c r="DE384" s="177"/>
      <c r="DF384" s="177"/>
      <c r="DG384" s="177"/>
      <c r="DH384" s="177"/>
      <c r="DI384" s="177"/>
      <c r="DJ384" s="177"/>
      <c r="DK384" s="177"/>
      <c r="DL384" s="177"/>
      <c r="DM384" s="177"/>
      <c r="DN384" s="177"/>
      <c r="DO384" s="177"/>
      <c r="DP384" s="177"/>
      <c r="DQ384" s="177"/>
      <c r="DR384" s="177"/>
      <c r="DS384" s="177"/>
      <c r="DT384" s="177"/>
      <c r="DU384" s="177"/>
      <c r="DV384" s="177"/>
      <c r="DW384" s="177"/>
      <c r="DX384" s="177"/>
      <c r="DY384" s="177"/>
      <c r="DZ384" s="177"/>
      <c r="EA384" s="177"/>
      <c r="EB384" s="177"/>
      <c r="EC384" s="177"/>
      <c r="ED384" s="177"/>
      <c r="EE384" s="177"/>
      <c r="EF384" s="177"/>
      <c r="EG384" s="177"/>
      <c r="EH384" s="177"/>
      <c r="EI384" s="177"/>
      <c r="EJ384" s="177"/>
      <c r="EK384" s="177"/>
    </row>
    <row r="385" spans="1:141" ht="14.4" x14ac:dyDescent="0.3">
      <c r="A385" s="177"/>
      <c r="B385" s="177"/>
      <c r="C385" s="177"/>
      <c r="D385" s="177"/>
      <c r="E385" s="177"/>
      <c r="F385" s="177"/>
      <c r="G385" s="177"/>
      <c r="H385" s="177"/>
      <c r="I385" s="177"/>
      <c r="J385" s="177"/>
      <c r="K385" s="177"/>
      <c r="L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77"/>
      <c r="AP385" s="177"/>
      <c r="AQ385" s="177"/>
      <c r="AR385" s="177"/>
      <c r="AS385" s="177"/>
      <c r="AT385" s="177"/>
      <c r="AU385" s="177"/>
      <c r="AV385" s="177"/>
      <c r="AW385" s="177"/>
      <c r="AX385" s="177"/>
      <c r="AY385" s="177"/>
      <c r="AZ385" s="177"/>
      <c r="BA385" s="177"/>
      <c r="BB385" s="177"/>
      <c r="BC385" s="177"/>
      <c r="BD385" s="177"/>
      <c r="BE385" s="177"/>
      <c r="BF385" s="177"/>
      <c r="BG385" s="177"/>
      <c r="BH385" s="177"/>
      <c r="BI385" s="177"/>
      <c r="BJ385" s="177"/>
      <c r="BK385" s="177"/>
      <c r="BL385" s="177"/>
      <c r="BM385" s="177"/>
      <c r="BN385" s="177"/>
      <c r="BO385" s="177"/>
      <c r="BP385" s="177"/>
      <c r="BQ385" s="177"/>
      <c r="BR385" s="177"/>
      <c r="BS385" s="177"/>
      <c r="BT385" s="177"/>
      <c r="BU385" s="177"/>
      <c r="BV385" s="177"/>
      <c r="BW385" s="177"/>
      <c r="BX385" s="177"/>
      <c r="BY385" s="177"/>
      <c r="BZ385" s="177"/>
      <c r="CA385" s="177"/>
      <c r="CB385" s="177"/>
      <c r="CC385" s="177"/>
      <c r="CD385" s="177"/>
      <c r="CE385" s="177"/>
      <c r="CF385" s="177"/>
      <c r="CG385" s="177"/>
      <c r="CH385" s="177"/>
      <c r="CI385" s="177"/>
      <c r="CJ385" s="177"/>
      <c r="CK385" s="177"/>
      <c r="CL385" s="177"/>
      <c r="CM385" s="177"/>
      <c r="CN385" s="177"/>
      <c r="CO385" s="177"/>
      <c r="CP385" s="177"/>
      <c r="CQ385" s="177"/>
      <c r="CR385" s="177"/>
      <c r="CS385" s="177"/>
      <c r="CT385" s="177"/>
      <c r="CU385" s="177"/>
      <c r="CV385" s="177"/>
      <c r="CW385" s="177"/>
      <c r="CX385" s="177"/>
      <c r="CY385" s="177"/>
      <c r="CZ385" s="177"/>
      <c r="DA385" s="177"/>
      <c r="DB385" s="177"/>
      <c r="DC385" s="177"/>
      <c r="DD385" s="177"/>
      <c r="DE385" s="177"/>
      <c r="DF385" s="177"/>
      <c r="DG385" s="177"/>
      <c r="DH385" s="177"/>
      <c r="DI385" s="177"/>
      <c r="DJ385" s="177"/>
      <c r="DK385" s="177"/>
      <c r="DL385" s="177"/>
      <c r="DM385" s="177"/>
      <c r="DN385" s="177"/>
      <c r="DO385" s="177"/>
      <c r="DP385" s="177"/>
      <c r="DQ385" s="177"/>
      <c r="DR385" s="177"/>
      <c r="DS385" s="177"/>
      <c r="DT385" s="177"/>
      <c r="DU385" s="177"/>
      <c r="DV385" s="177"/>
      <c r="DW385" s="177"/>
      <c r="DX385" s="177"/>
      <c r="DY385" s="177"/>
      <c r="DZ385" s="177"/>
      <c r="EA385" s="177"/>
      <c r="EB385" s="177"/>
      <c r="EC385" s="177"/>
      <c r="ED385" s="177"/>
      <c r="EE385" s="177"/>
      <c r="EF385" s="177"/>
      <c r="EG385" s="177"/>
      <c r="EH385" s="177"/>
      <c r="EI385" s="177"/>
      <c r="EJ385" s="177"/>
      <c r="EK385" s="177"/>
    </row>
    <row r="386" spans="1:141" ht="14.4" x14ac:dyDescent="0.3">
      <c r="A386" s="177"/>
      <c r="B386" s="177"/>
      <c r="C386" s="177"/>
      <c r="D386" s="177"/>
      <c r="E386" s="177"/>
      <c r="F386" s="177"/>
      <c r="G386" s="177"/>
      <c r="H386" s="177"/>
      <c r="I386" s="177"/>
      <c r="J386" s="177"/>
      <c r="K386" s="177"/>
      <c r="L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77"/>
      <c r="AP386" s="177"/>
      <c r="AQ386" s="177"/>
      <c r="AR386" s="177"/>
      <c r="AS386" s="177"/>
      <c r="AT386" s="177"/>
      <c r="AU386" s="177"/>
      <c r="AV386" s="177"/>
      <c r="AW386" s="177"/>
      <c r="AX386" s="177"/>
      <c r="AY386" s="177"/>
      <c r="AZ386" s="177"/>
      <c r="BA386" s="177"/>
      <c r="BB386" s="177"/>
      <c r="BC386" s="177"/>
      <c r="BD386" s="177"/>
      <c r="BE386" s="177"/>
      <c r="BF386" s="177"/>
      <c r="BG386" s="177"/>
      <c r="BH386" s="177"/>
      <c r="BI386" s="177"/>
      <c r="BJ386" s="177"/>
      <c r="BK386" s="177"/>
      <c r="BL386" s="177"/>
      <c r="BM386" s="177"/>
      <c r="BN386" s="177"/>
      <c r="BO386" s="177"/>
      <c r="BP386" s="177"/>
      <c r="BQ386" s="177"/>
      <c r="BR386" s="177"/>
      <c r="BS386" s="177"/>
      <c r="BT386" s="177"/>
      <c r="BU386" s="177"/>
      <c r="BV386" s="177"/>
      <c r="BW386" s="177"/>
      <c r="BX386" s="177"/>
      <c r="BY386" s="177"/>
      <c r="BZ386" s="177"/>
      <c r="CA386" s="177"/>
      <c r="CB386" s="177"/>
      <c r="CC386" s="177"/>
      <c r="CD386" s="177"/>
      <c r="CE386" s="177"/>
      <c r="CF386" s="177"/>
      <c r="CG386" s="177"/>
      <c r="CH386" s="177"/>
      <c r="CI386" s="177"/>
      <c r="CJ386" s="177"/>
      <c r="CK386" s="177"/>
      <c r="CL386" s="177"/>
      <c r="CM386" s="177"/>
      <c r="CN386" s="177"/>
      <c r="CO386" s="177"/>
      <c r="CP386" s="177"/>
      <c r="CQ386" s="177"/>
      <c r="CR386" s="177"/>
      <c r="CS386" s="177"/>
      <c r="CT386" s="177"/>
      <c r="CU386" s="177"/>
      <c r="CV386" s="177"/>
      <c r="CW386" s="177"/>
      <c r="CX386" s="177"/>
      <c r="CY386" s="177"/>
      <c r="CZ386" s="177"/>
      <c r="DA386" s="177"/>
      <c r="DB386" s="177"/>
      <c r="DC386" s="177"/>
      <c r="DD386" s="177"/>
      <c r="DE386" s="177"/>
      <c r="DF386" s="177"/>
      <c r="DG386" s="177"/>
      <c r="DH386" s="177"/>
      <c r="DI386" s="177"/>
      <c r="DJ386" s="177"/>
      <c r="DK386" s="177"/>
      <c r="DL386" s="177"/>
      <c r="DM386" s="177"/>
      <c r="DN386" s="177"/>
      <c r="DO386" s="177"/>
      <c r="DP386" s="177"/>
      <c r="DQ386" s="177"/>
      <c r="DR386" s="177"/>
      <c r="DS386" s="177"/>
      <c r="DT386" s="177"/>
      <c r="DU386" s="177"/>
      <c r="DV386" s="177"/>
      <c r="DW386" s="177"/>
      <c r="DX386" s="177"/>
      <c r="DY386" s="177"/>
      <c r="DZ386" s="177"/>
      <c r="EA386" s="177"/>
      <c r="EB386" s="177"/>
      <c r="EC386" s="177"/>
      <c r="ED386" s="177"/>
      <c r="EE386" s="177"/>
      <c r="EF386" s="177"/>
      <c r="EG386" s="177"/>
      <c r="EH386" s="177"/>
      <c r="EI386" s="177"/>
      <c r="EJ386" s="177"/>
      <c r="EK386" s="177"/>
    </row>
    <row r="387" spans="1:141" ht="14.4" x14ac:dyDescent="0.3">
      <c r="A387" s="177"/>
      <c r="B387" s="177"/>
      <c r="C387" s="177"/>
      <c r="D387" s="177"/>
      <c r="E387" s="177"/>
      <c r="F387" s="177"/>
      <c r="G387" s="177"/>
      <c r="H387" s="177"/>
      <c r="I387" s="177"/>
      <c r="J387" s="177"/>
      <c r="K387" s="177"/>
      <c r="L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77"/>
      <c r="AP387" s="177"/>
      <c r="AQ387" s="177"/>
      <c r="AR387" s="177"/>
      <c r="AS387" s="177"/>
      <c r="AT387" s="177"/>
      <c r="AU387" s="177"/>
      <c r="AV387" s="177"/>
      <c r="AW387" s="177"/>
      <c r="AX387" s="177"/>
      <c r="AY387" s="177"/>
      <c r="AZ387" s="177"/>
      <c r="BA387" s="177"/>
      <c r="BB387" s="177"/>
      <c r="BC387" s="177"/>
      <c r="BD387" s="177"/>
      <c r="BE387" s="177"/>
      <c r="BF387" s="177"/>
      <c r="BG387" s="177"/>
      <c r="BH387" s="177"/>
      <c r="BI387" s="177"/>
      <c r="BJ387" s="177"/>
      <c r="BK387" s="177"/>
      <c r="BL387" s="177"/>
      <c r="BM387" s="177"/>
      <c r="BN387" s="177"/>
      <c r="BO387" s="177"/>
      <c r="BP387" s="177"/>
      <c r="BQ387" s="177"/>
      <c r="BR387" s="177"/>
      <c r="BS387" s="177"/>
      <c r="BT387" s="177"/>
      <c r="BU387" s="177"/>
      <c r="BV387" s="177"/>
      <c r="BW387" s="177"/>
      <c r="BX387" s="177"/>
      <c r="BY387" s="177"/>
      <c r="BZ387" s="177"/>
      <c r="CA387" s="177"/>
      <c r="CB387" s="177"/>
      <c r="CC387" s="177"/>
      <c r="CD387" s="177"/>
      <c r="CE387" s="177"/>
      <c r="CF387" s="177"/>
      <c r="CG387" s="177"/>
      <c r="CH387" s="177"/>
      <c r="CI387" s="177"/>
      <c r="CJ387" s="177"/>
      <c r="CK387" s="177"/>
      <c r="CL387" s="177"/>
      <c r="CM387" s="177"/>
      <c r="CN387" s="177"/>
      <c r="CO387" s="177"/>
      <c r="CP387" s="177"/>
      <c r="CQ387" s="177"/>
      <c r="CR387" s="177"/>
      <c r="CS387" s="177"/>
      <c r="CT387" s="177"/>
      <c r="CU387" s="177"/>
      <c r="CV387" s="177"/>
      <c r="CW387" s="177"/>
      <c r="CX387" s="177"/>
      <c r="CY387" s="177"/>
      <c r="CZ387" s="177"/>
      <c r="DA387" s="177"/>
      <c r="DB387" s="177"/>
      <c r="DC387" s="177"/>
      <c r="DD387" s="177"/>
      <c r="DE387" s="177"/>
      <c r="DF387" s="177"/>
      <c r="DG387" s="177"/>
      <c r="DH387" s="177"/>
      <c r="DI387" s="177"/>
      <c r="DJ387" s="177"/>
      <c r="DK387" s="177"/>
      <c r="DL387" s="177"/>
      <c r="DM387" s="177"/>
      <c r="DN387" s="177"/>
      <c r="DO387" s="177"/>
      <c r="DP387" s="177"/>
      <c r="DQ387" s="177"/>
      <c r="DR387" s="177"/>
      <c r="DS387" s="177"/>
      <c r="DT387" s="177"/>
      <c r="DU387" s="177"/>
      <c r="DV387" s="177"/>
      <c r="DW387" s="177"/>
      <c r="DX387" s="177"/>
      <c r="DY387" s="177"/>
      <c r="DZ387" s="177"/>
      <c r="EA387" s="177"/>
      <c r="EB387" s="177"/>
      <c r="EC387" s="177"/>
      <c r="ED387" s="177"/>
      <c r="EE387" s="177"/>
      <c r="EF387" s="177"/>
      <c r="EG387" s="177"/>
      <c r="EH387" s="177"/>
      <c r="EI387" s="177"/>
      <c r="EJ387" s="177"/>
      <c r="EK387" s="177"/>
    </row>
    <row r="388" spans="1:141" ht="14.4" x14ac:dyDescent="0.3">
      <c r="A388" s="177"/>
      <c r="B388" s="177"/>
      <c r="C388" s="177"/>
      <c r="D388" s="177"/>
      <c r="E388" s="177"/>
      <c r="F388" s="177"/>
      <c r="G388" s="177"/>
      <c r="H388" s="177"/>
      <c r="I388" s="177"/>
      <c r="J388" s="177"/>
      <c r="K388" s="177"/>
      <c r="L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77"/>
      <c r="AL388" s="177"/>
      <c r="AM388" s="177"/>
      <c r="AN388" s="177"/>
      <c r="AO388" s="177"/>
      <c r="AP388" s="177"/>
      <c r="AQ388" s="177"/>
      <c r="AR388" s="177"/>
      <c r="AS388" s="177"/>
      <c r="AT388" s="177"/>
      <c r="AU388" s="177"/>
      <c r="AV388" s="177"/>
      <c r="AW388" s="177"/>
      <c r="AX388" s="177"/>
      <c r="AY388" s="177"/>
      <c r="AZ388" s="177"/>
      <c r="BA388" s="177"/>
      <c r="BB388" s="177"/>
      <c r="BC388" s="177"/>
      <c r="BD388" s="177"/>
      <c r="BE388" s="177"/>
      <c r="BF388" s="177"/>
      <c r="BG388" s="177"/>
      <c r="BH388" s="177"/>
      <c r="BI388" s="177"/>
      <c r="BJ388" s="177"/>
      <c r="BK388" s="177"/>
      <c r="BL388" s="177"/>
      <c r="BM388" s="177"/>
      <c r="BN388" s="177"/>
      <c r="BO388" s="177"/>
      <c r="BP388" s="177"/>
      <c r="BQ388" s="177"/>
      <c r="BR388" s="177"/>
      <c r="BS388" s="177"/>
      <c r="BT388" s="177"/>
      <c r="BU388" s="177"/>
      <c r="BV388" s="177"/>
      <c r="BW388" s="177"/>
      <c r="BX388" s="177"/>
      <c r="BY388" s="177"/>
      <c r="BZ388" s="177"/>
      <c r="CA388" s="177"/>
      <c r="CB388" s="177"/>
      <c r="CC388" s="177"/>
      <c r="CD388" s="177"/>
      <c r="CE388" s="177"/>
      <c r="CF388" s="177"/>
      <c r="CG388" s="177"/>
      <c r="CH388" s="177"/>
      <c r="CI388" s="177"/>
      <c r="CJ388" s="177"/>
      <c r="CK388" s="177"/>
      <c r="CL388" s="177"/>
      <c r="CM388" s="177"/>
      <c r="CN388" s="177"/>
      <c r="CO388" s="177"/>
      <c r="CP388" s="177"/>
      <c r="CQ388" s="177"/>
      <c r="CR388" s="177"/>
      <c r="CS388" s="177"/>
      <c r="CT388" s="177"/>
      <c r="CU388" s="177"/>
      <c r="CV388" s="177"/>
      <c r="CW388" s="177"/>
      <c r="CX388" s="177"/>
      <c r="CY388" s="177"/>
      <c r="CZ388" s="177"/>
      <c r="DA388" s="177"/>
      <c r="DB388" s="177"/>
      <c r="DC388" s="177"/>
      <c r="DD388" s="177"/>
      <c r="DE388" s="177"/>
      <c r="DF388" s="177"/>
      <c r="DG388" s="177"/>
      <c r="DH388" s="177"/>
      <c r="DI388" s="177"/>
      <c r="DJ388" s="177"/>
      <c r="DK388" s="177"/>
      <c r="DL388" s="177"/>
      <c r="DM388" s="177"/>
      <c r="DN388" s="177"/>
      <c r="DO388" s="177"/>
      <c r="DP388" s="177"/>
      <c r="DQ388" s="177"/>
      <c r="DR388" s="177"/>
      <c r="DS388" s="177"/>
      <c r="DT388" s="177"/>
      <c r="DU388" s="177"/>
      <c r="DV388" s="177"/>
      <c r="DW388" s="177"/>
      <c r="DX388" s="177"/>
      <c r="DY388" s="177"/>
      <c r="DZ388" s="177"/>
      <c r="EA388" s="177"/>
      <c r="EB388" s="177"/>
      <c r="EC388" s="177"/>
      <c r="ED388" s="177"/>
      <c r="EE388" s="177"/>
      <c r="EF388" s="177"/>
      <c r="EG388" s="177"/>
      <c r="EH388" s="177"/>
      <c r="EI388" s="177"/>
      <c r="EJ388" s="177"/>
      <c r="EK388" s="177"/>
    </row>
    <row r="389" spans="1:141" ht="14.4" x14ac:dyDescent="0.3">
      <c r="A389" s="177"/>
      <c r="B389" s="177"/>
      <c r="C389" s="177"/>
      <c r="D389" s="177"/>
      <c r="E389" s="177"/>
      <c r="F389" s="177"/>
      <c r="G389" s="177"/>
      <c r="H389" s="177"/>
      <c r="I389" s="177"/>
      <c r="J389" s="177"/>
      <c r="K389" s="177"/>
      <c r="L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177"/>
      <c r="AU389" s="177"/>
      <c r="AV389" s="177"/>
      <c r="AW389" s="177"/>
      <c r="AX389" s="177"/>
      <c r="AY389" s="177"/>
      <c r="AZ389" s="177"/>
      <c r="BA389" s="177"/>
      <c r="BB389" s="177"/>
      <c r="BC389" s="177"/>
      <c r="BD389" s="177"/>
      <c r="BE389" s="177"/>
      <c r="BF389" s="177"/>
      <c r="BG389" s="177"/>
      <c r="BH389" s="177"/>
      <c r="BI389" s="177"/>
      <c r="BJ389" s="177"/>
      <c r="BK389" s="177"/>
      <c r="BL389" s="177"/>
      <c r="BM389" s="177"/>
      <c r="BN389" s="177"/>
      <c r="BO389" s="177"/>
      <c r="BP389" s="177"/>
      <c r="BQ389" s="177"/>
      <c r="BR389" s="177"/>
      <c r="BS389" s="177"/>
      <c r="BT389" s="177"/>
      <c r="BU389" s="177"/>
      <c r="BV389" s="177"/>
      <c r="BW389" s="177"/>
      <c r="BX389" s="177"/>
      <c r="BY389" s="177"/>
      <c r="BZ389" s="177"/>
      <c r="CA389" s="177"/>
      <c r="CB389" s="177"/>
      <c r="CC389" s="177"/>
      <c r="CD389" s="177"/>
      <c r="CE389" s="177"/>
      <c r="CF389" s="177"/>
      <c r="CG389" s="177"/>
      <c r="CH389" s="177"/>
      <c r="CI389" s="177"/>
      <c r="CJ389" s="177"/>
      <c r="CK389" s="177"/>
      <c r="CL389" s="177"/>
      <c r="CM389" s="177"/>
      <c r="CN389" s="177"/>
      <c r="CO389" s="177"/>
      <c r="CP389" s="177"/>
      <c r="CQ389" s="177"/>
      <c r="CR389" s="177"/>
      <c r="CS389" s="177"/>
      <c r="CT389" s="177"/>
      <c r="CU389" s="177"/>
      <c r="CV389" s="177"/>
      <c r="CW389" s="177"/>
      <c r="CX389" s="177"/>
      <c r="CY389" s="177"/>
      <c r="CZ389" s="177"/>
      <c r="DA389" s="177"/>
      <c r="DB389" s="177"/>
      <c r="DC389" s="177"/>
      <c r="DD389" s="177"/>
      <c r="DE389" s="177"/>
      <c r="DF389" s="177"/>
      <c r="DG389" s="177"/>
      <c r="DH389" s="177"/>
      <c r="DI389" s="177"/>
      <c r="DJ389" s="177"/>
      <c r="DK389" s="177"/>
      <c r="DL389" s="177"/>
      <c r="DM389" s="177"/>
      <c r="DN389" s="177"/>
      <c r="DO389" s="177"/>
      <c r="DP389" s="177"/>
      <c r="DQ389" s="177"/>
      <c r="DR389" s="177"/>
      <c r="DS389" s="177"/>
      <c r="DT389" s="177"/>
      <c r="DU389" s="177"/>
      <c r="DV389" s="177"/>
      <c r="DW389" s="177"/>
      <c r="DX389" s="177"/>
      <c r="DY389" s="177"/>
      <c r="DZ389" s="177"/>
      <c r="EA389" s="177"/>
      <c r="EB389" s="177"/>
      <c r="EC389" s="177"/>
      <c r="ED389" s="177"/>
      <c r="EE389" s="177"/>
      <c r="EF389" s="177"/>
      <c r="EG389" s="177"/>
      <c r="EH389" s="177"/>
      <c r="EI389" s="177"/>
      <c r="EJ389" s="177"/>
      <c r="EK389" s="177"/>
    </row>
    <row r="390" spans="1:141" ht="14.4" x14ac:dyDescent="0.3">
      <c r="A390" s="177"/>
      <c r="B390" s="177"/>
      <c r="C390" s="177"/>
      <c r="D390" s="177"/>
      <c r="E390" s="177"/>
      <c r="F390" s="177"/>
      <c r="G390" s="177"/>
      <c r="H390" s="177"/>
      <c r="I390" s="177"/>
      <c r="J390" s="177"/>
      <c r="K390" s="177"/>
      <c r="L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77"/>
      <c r="AP390" s="177"/>
      <c r="AQ390" s="177"/>
      <c r="AR390" s="177"/>
      <c r="AS390" s="177"/>
      <c r="AT390" s="177"/>
      <c r="AU390" s="177"/>
      <c r="AV390" s="177"/>
      <c r="AW390" s="177"/>
      <c r="AX390" s="177"/>
      <c r="AY390" s="177"/>
      <c r="AZ390" s="177"/>
      <c r="BA390" s="177"/>
      <c r="BB390" s="177"/>
      <c r="BC390" s="177"/>
      <c r="BD390" s="177"/>
      <c r="BE390" s="177"/>
      <c r="BF390" s="177"/>
      <c r="BG390" s="177"/>
      <c r="BH390" s="177"/>
      <c r="BI390" s="177"/>
      <c r="BJ390" s="177"/>
      <c r="BK390" s="177"/>
      <c r="BL390" s="177"/>
      <c r="BM390" s="177"/>
      <c r="BN390" s="177"/>
      <c r="BO390" s="177"/>
      <c r="BP390" s="177"/>
      <c r="BQ390" s="177"/>
      <c r="BR390" s="177"/>
      <c r="BS390" s="177"/>
      <c r="BT390" s="177"/>
      <c r="BU390" s="177"/>
      <c r="BV390" s="177"/>
      <c r="BW390" s="177"/>
      <c r="BX390" s="177"/>
      <c r="BY390" s="177"/>
      <c r="BZ390" s="177"/>
      <c r="CA390" s="177"/>
      <c r="CB390" s="177"/>
      <c r="CC390" s="177"/>
      <c r="CD390" s="177"/>
      <c r="CE390" s="177"/>
      <c r="CF390" s="177"/>
      <c r="CG390" s="177"/>
      <c r="CH390" s="177"/>
      <c r="CI390" s="177"/>
      <c r="CJ390" s="177"/>
      <c r="CK390" s="177"/>
      <c r="CL390" s="177"/>
      <c r="CM390" s="177"/>
      <c r="CN390" s="177"/>
      <c r="CO390" s="177"/>
      <c r="CP390" s="177"/>
      <c r="CQ390" s="177"/>
      <c r="CR390" s="177"/>
      <c r="CS390" s="177"/>
      <c r="CT390" s="177"/>
      <c r="CU390" s="177"/>
      <c r="CV390" s="177"/>
      <c r="CW390" s="177"/>
      <c r="CX390" s="177"/>
      <c r="CY390" s="177"/>
      <c r="CZ390" s="177"/>
      <c r="DA390" s="177"/>
      <c r="DB390" s="177"/>
      <c r="DC390" s="177"/>
      <c r="DD390" s="177"/>
      <c r="DE390" s="177"/>
      <c r="DF390" s="177"/>
      <c r="DG390" s="177"/>
      <c r="DH390" s="177"/>
      <c r="DI390" s="177"/>
      <c r="DJ390" s="177"/>
      <c r="DK390" s="177"/>
      <c r="DL390" s="177"/>
      <c r="DM390" s="177"/>
      <c r="DN390" s="177"/>
      <c r="DO390" s="177"/>
      <c r="DP390" s="177"/>
      <c r="DQ390" s="177"/>
      <c r="DR390" s="177"/>
      <c r="DS390" s="177"/>
      <c r="DT390" s="177"/>
      <c r="DU390" s="177"/>
      <c r="DV390" s="177"/>
      <c r="DW390" s="177"/>
      <c r="DX390" s="177"/>
      <c r="DY390" s="177"/>
      <c r="DZ390" s="177"/>
      <c r="EA390" s="177"/>
      <c r="EB390" s="177"/>
      <c r="EC390" s="177"/>
      <c r="ED390" s="177"/>
      <c r="EE390" s="177"/>
      <c r="EF390" s="177"/>
      <c r="EG390" s="177"/>
      <c r="EH390" s="177"/>
      <c r="EI390" s="177"/>
      <c r="EJ390" s="177"/>
      <c r="EK390" s="177"/>
    </row>
    <row r="391" spans="1:141" ht="14.4" x14ac:dyDescent="0.3">
      <c r="A391" s="177"/>
      <c r="B391" s="177"/>
      <c r="C391" s="177"/>
      <c r="D391" s="177"/>
      <c r="E391" s="177"/>
      <c r="F391" s="177"/>
      <c r="G391" s="177"/>
      <c r="H391" s="177"/>
      <c r="I391" s="177"/>
      <c r="J391" s="177"/>
      <c r="K391" s="177"/>
      <c r="L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77"/>
      <c r="AP391" s="177"/>
      <c r="AQ391" s="177"/>
      <c r="AR391" s="177"/>
      <c r="AS391" s="177"/>
      <c r="AT391" s="177"/>
      <c r="AU391" s="177"/>
      <c r="AV391" s="177"/>
      <c r="AW391" s="177"/>
      <c r="AX391" s="177"/>
      <c r="AY391" s="177"/>
      <c r="AZ391" s="177"/>
      <c r="BA391" s="177"/>
      <c r="BB391" s="177"/>
      <c r="BC391" s="177"/>
      <c r="BD391" s="177"/>
      <c r="BE391" s="177"/>
      <c r="BF391" s="177"/>
      <c r="BG391" s="177"/>
      <c r="BH391" s="177"/>
      <c r="BI391" s="177"/>
      <c r="BJ391" s="177"/>
      <c r="BK391" s="177"/>
      <c r="BL391" s="177"/>
      <c r="BM391" s="177"/>
      <c r="BN391" s="177"/>
      <c r="BO391" s="177"/>
      <c r="BP391" s="177"/>
      <c r="BQ391" s="177"/>
      <c r="BR391" s="177"/>
      <c r="BS391" s="177"/>
      <c r="BT391" s="177"/>
      <c r="BU391" s="177"/>
      <c r="BV391" s="177"/>
      <c r="BW391" s="177"/>
      <c r="BX391" s="177"/>
      <c r="BY391" s="177"/>
      <c r="BZ391" s="177"/>
      <c r="CA391" s="177"/>
      <c r="CB391" s="177"/>
      <c r="CC391" s="177"/>
      <c r="CD391" s="177"/>
      <c r="CE391" s="177"/>
      <c r="CF391" s="177"/>
      <c r="CG391" s="177"/>
      <c r="CH391" s="177"/>
      <c r="CI391" s="177"/>
      <c r="CJ391" s="177"/>
      <c r="CK391" s="177"/>
      <c r="CL391" s="177"/>
      <c r="CM391" s="177"/>
      <c r="CN391" s="177"/>
      <c r="CO391" s="177"/>
      <c r="CP391" s="177"/>
      <c r="CQ391" s="177"/>
      <c r="CR391" s="177"/>
      <c r="CS391" s="177"/>
      <c r="CT391" s="177"/>
      <c r="CU391" s="177"/>
      <c r="CV391" s="177"/>
      <c r="CW391" s="177"/>
      <c r="CX391" s="177"/>
      <c r="CY391" s="177"/>
      <c r="CZ391" s="177"/>
      <c r="DA391" s="177"/>
      <c r="DB391" s="177"/>
      <c r="DC391" s="177"/>
      <c r="DD391" s="177"/>
      <c r="DE391" s="177"/>
      <c r="DF391" s="177"/>
      <c r="DG391" s="177"/>
      <c r="DH391" s="177"/>
      <c r="DI391" s="177"/>
      <c r="DJ391" s="177"/>
      <c r="DK391" s="177"/>
      <c r="DL391" s="177"/>
      <c r="DM391" s="177"/>
      <c r="DN391" s="177"/>
      <c r="DO391" s="177"/>
      <c r="DP391" s="177"/>
      <c r="DQ391" s="177"/>
      <c r="DR391" s="177"/>
      <c r="DS391" s="177"/>
      <c r="DT391" s="177"/>
      <c r="DU391" s="177"/>
      <c r="DV391" s="177"/>
      <c r="DW391" s="177"/>
      <c r="DX391" s="177"/>
      <c r="DY391" s="177"/>
      <c r="DZ391" s="177"/>
      <c r="EA391" s="177"/>
      <c r="EB391" s="177"/>
      <c r="EC391" s="177"/>
      <c r="ED391" s="177"/>
      <c r="EE391" s="177"/>
      <c r="EF391" s="177"/>
      <c r="EG391" s="177"/>
      <c r="EH391" s="177"/>
      <c r="EI391" s="177"/>
      <c r="EJ391" s="177"/>
      <c r="EK391" s="177"/>
    </row>
    <row r="392" spans="1:141" ht="14.4" x14ac:dyDescent="0.3">
      <c r="A392" s="177"/>
      <c r="B392" s="177"/>
      <c r="C392" s="177"/>
      <c r="D392" s="177"/>
      <c r="E392" s="177"/>
      <c r="F392" s="177"/>
      <c r="G392" s="177"/>
      <c r="H392" s="177"/>
      <c r="I392" s="177"/>
      <c r="J392" s="177"/>
      <c r="K392" s="177"/>
      <c r="L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77"/>
      <c r="AL392" s="177"/>
      <c r="AM392" s="177"/>
      <c r="AN392" s="177"/>
      <c r="AO392" s="177"/>
      <c r="AP392" s="177"/>
      <c r="AQ392" s="177"/>
      <c r="AR392" s="177"/>
      <c r="AS392" s="177"/>
      <c r="AT392" s="177"/>
      <c r="AU392" s="177"/>
      <c r="AV392" s="177"/>
      <c r="AW392" s="177"/>
      <c r="AX392" s="177"/>
      <c r="AY392" s="177"/>
      <c r="AZ392" s="177"/>
      <c r="BA392" s="177"/>
      <c r="BB392" s="177"/>
      <c r="BC392" s="177"/>
      <c r="BD392" s="177"/>
      <c r="BE392" s="177"/>
      <c r="BF392" s="177"/>
      <c r="BG392" s="177"/>
      <c r="BH392" s="177"/>
      <c r="BI392" s="177"/>
      <c r="BJ392" s="177"/>
      <c r="BK392" s="177"/>
      <c r="BL392" s="177"/>
      <c r="BM392" s="177"/>
      <c r="BN392" s="177"/>
      <c r="BO392" s="177"/>
      <c r="BP392" s="177"/>
      <c r="BQ392" s="177"/>
      <c r="BR392" s="177"/>
      <c r="BS392" s="177"/>
      <c r="BT392" s="177"/>
      <c r="BU392" s="177"/>
      <c r="BV392" s="177"/>
      <c r="BW392" s="177"/>
      <c r="BX392" s="177"/>
      <c r="BY392" s="177"/>
      <c r="BZ392" s="177"/>
      <c r="CA392" s="177"/>
      <c r="CB392" s="177"/>
      <c r="CC392" s="177"/>
      <c r="CD392" s="177"/>
      <c r="CE392" s="177"/>
      <c r="CF392" s="177"/>
      <c r="CG392" s="177"/>
      <c r="CH392" s="177"/>
      <c r="CI392" s="177"/>
      <c r="CJ392" s="177"/>
      <c r="CK392" s="177"/>
      <c r="CL392" s="177"/>
      <c r="CM392" s="177"/>
      <c r="CN392" s="177"/>
      <c r="CO392" s="177"/>
      <c r="CP392" s="177"/>
      <c r="CQ392" s="177"/>
      <c r="CR392" s="177"/>
      <c r="CS392" s="177"/>
      <c r="CT392" s="177"/>
      <c r="CU392" s="177"/>
      <c r="CV392" s="177"/>
      <c r="CW392" s="177"/>
      <c r="CX392" s="177"/>
      <c r="CY392" s="177"/>
      <c r="CZ392" s="177"/>
      <c r="DA392" s="177"/>
      <c r="DB392" s="177"/>
      <c r="DC392" s="177"/>
      <c r="DD392" s="177"/>
      <c r="DE392" s="177"/>
      <c r="DF392" s="177"/>
      <c r="DG392" s="177"/>
      <c r="DH392" s="177"/>
      <c r="DI392" s="177"/>
      <c r="DJ392" s="177"/>
      <c r="DK392" s="177"/>
      <c r="DL392" s="177"/>
      <c r="DM392" s="177"/>
      <c r="DN392" s="177"/>
      <c r="DO392" s="177"/>
      <c r="DP392" s="177"/>
      <c r="DQ392" s="177"/>
      <c r="DR392" s="177"/>
      <c r="DS392" s="177"/>
      <c r="DT392" s="177"/>
      <c r="DU392" s="177"/>
      <c r="DV392" s="177"/>
      <c r="DW392" s="177"/>
      <c r="DX392" s="177"/>
      <c r="DY392" s="177"/>
      <c r="DZ392" s="177"/>
      <c r="EA392" s="177"/>
      <c r="EB392" s="177"/>
      <c r="EC392" s="177"/>
      <c r="ED392" s="177"/>
      <c r="EE392" s="177"/>
      <c r="EF392" s="177"/>
      <c r="EG392" s="177"/>
      <c r="EH392" s="177"/>
      <c r="EI392" s="177"/>
      <c r="EJ392" s="177"/>
      <c r="EK392" s="177"/>
    </row>
    <row r="393" spans="1:141" ht="14.4" x14ac:dyDescent="0.3">
      <c r="A393" s="177"/>
      <c r="B393" s="177"/>
      <c r="C393" s="177"/>
      <c r="D393" s="177"/>
      <c r="E393" s="177"/>
      <c r="F393" s="177"/>
      <c r="G393" s="177"/>
      <c r="H393" s="177"/>
      <c r="I393" s="177"/>
      <c r="J393" s="177"/>
      <c r="K393" s="177"/>
      <c r="L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77"/>
      <c r="AP393" s="177"/>
      <c r="AQ393" s="177"/>
      <c r="AR393" s="177"/>
      <c r="AS393" s="177"/>
      <c r="AT393" s="177"/>
      <c r="AU393" s="177"/>
      <c r="AV393" s="177"/>
      <c r="AW393" s="177"/>
      <c r="AX393" s="177"/>
      <c r="AY393" s="177"/>
      <c r="AZ393" s="177"/>
      <c r="BA393" s="177"/>
      <c r="BB393" s="177"/>
      <c r="BC393" s="177"/>
      <c r="BD393" s="177"/>
      <c r="BE393" s="177"/>
      <c r="BF393" s="177"/>
      <c r="BG393" s="177"/>
      <c r="BH393" s="177"/>
      <c r="BI393" s="177"/>
      <c r="BJ393" s="177"/>
      <c r="BK393" s="177"/>
      <c r="BL393" s="177"/>
      <c r="BM393" s="177"/>
      <c r="BN393" s="177"/>
      <c r="BO393" s="177"/>
      <c r="BP393" s="177"/>
      <c r="BQ393" s="177"/>
      <c r="BR393" s="177"/>
      <c r="BS393" s="177"/>
      <c r="BT393" s="177"/>
      <c r="BU393" s="177"/>
      <c r="BV393" s="177"/>
      <c r="BW393" s="177"/>
      <c r="BX393" s="177"/>
      <c r="BY393" s="177"/>
      <c r="BZ393" s="177"/>
      <c r="CA393" s="177"/>
      <c r="CB393" s="177"/>
      <c r="CC393" s="177"/>
      <c r="CD393" s="177"/>
      <c r="CE393" s="177"/>
      <c r="CF393" s="177"/>
      <c r="CG393" s="177"/>
      <c r="CH393" s="177"/>
      <c r="CI393" s="177"/>
      <c r="CJ393" s="177"/>
      <c r="CK393" s="177"/>
      <c r="CL393" s="177"/>
      <c r="CM393" s="177"/>
      <c r="CN393" s="177"/>
      <c r="CO393" s="177"/>
      <c r="CP393" s="177"/>
      <c r="CQ393" s="177"/>
      <c r="CR393" s="177"/>
      <c r="CS393" s="177"/>
      <c r="CT393" s="177"/>
      <c r="CU393" s="177"/>
      <c r="CV393" s="177"/>
      <c r="CW393" s="177"/>
      <c r="CX393" s="177"/>
      <c r="CY393" s="177"/>
      <c r="CZ393" s="177"/>
      <c r="DA393" s="177"/>
      <c r="DB393" s="177"/>
      <c r="DC393" s="177"/>
      <c r="DD393" s="177"/>
      <c r="DE393" s="177"/>
      <c r="DF393" s="177"/>
      <c r="DG393" s="177"/>
      <c r="DH393" s="177"/>
      <c r="DI393" s="177"/>
      <c r="DJ393" s="177"/>
      <c r="DK393" s="177"/>
      <c r="DL393" s="177"/>
      <c r="DM393" s="177"/>
      <c r="DN393" s="177"/>
      <c r="DO393" s="177"/>
      <c r="DP393" s="177"/>
      <c r="DQ393" s="177"/>
      <c r="DR393" s="177"/>
      <c r="DS393" s="177"/>
      <c r="DT393" s="177"/>
      <c r="DU393" s="177"/>
      <c r="DV393" s="177"/>
      <c r="DW393" s="177"/>
      <c r="DX393" s="177"/>
      <c r="DY393" s="177"/>
      <c r="DZ393" s="177"/>
      <c r="EA393" s="177"/>
      <c r="EB393" s="177"/>
      <c r="EC393" s="177"/>
      <c r="ED393" s="177"/>
      <c r="EE393" s="177"/>
      <c r="EF393" s="177"/>
      <c r="EG393" s="177"/>
      <c r="EH393" s="177"/>
      <c r="EI393" s="177"/>
      <c r="EJ393" s="177"/>
      <c r="EK393" s="177"/>
    </row>
    <row r="394" spans="1:141" ht="14.4" x14ac:dyDescent="0.3">
      <c r="A394" s="177"/>
      <c r="B394" s="177"/>
      <c r="C394" s="177"/>
      <c r="D394" s="177"/>
      <c r="E394" s="177"/>
      <c r="F394" s="177"/>
      <c r="G394" s="177"/>
      <c r="H394" s="177"/>
      <c r="I394" s="177"/>
      <c r="J394" s="177"/>
      <c r="K394" s="177"/>
      <c r="L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77"/>
      <c r="AP394" s="177"/>
      <c r="AQ394" s="177"/>
      <c r="AR394" s="177"/>
      <c r="AS394" s="177"/>
      <c r="AT394" s="177"/>
      <c r="AU394" s="177"/>
      <c r="AV394" s="177"/>
      <c r="AW394" s="177"/>
      <c r="AX394" s="177"/>
      <c r="AY394" s="177"/>
      <c r="AZ394" s="177"/>
      <c r="BA394" s="177"/>
      <c r="BB394" s="177"/>
      <c r="BC394" s="177"/>
      <c r="BD394" s="177"/>
      <c r="BE394" s="177"/>
      <c r="BF394" s="177"/>
      <c r="BG394" s="177"/>
      <c r="BH394" s="177"/>
      <c r="BI394" s="177"/>
      <c r="BJ394" s="177"/>
      <c r="BK394" s="177"/>
      <c r="BL394" s="177"/>
      <c r="BM394" s="177"/>
      <c r="BN394" s="177"/>
      <c r="BO394" s="177"/>
      <c r="BP394" s="177"/>
      <c r="BQ394" s="177"/>
      <c r="BR394" s="177"/>
      <c r="BS394" s="177"/>
      <c r="BT394" s="177"/>
      <c r="BU394" s="177"/>
      <c r="BV394" s="177"/>
      <c r="BW394" s="177"/>
      <c r="BX394" s="177"/>
      <c r="BY394" s="177"/>
      <c r="BZ394" s="177"/>
      <c r="CA394" s="177"/>
      <c r="CB394" s="177"/>
      <c r="CC394" s="177"/>
      <c r="CD394" s="177"/>
      <c r="CE394" s="177"/>
      <c r="CF394" s="177"/>
      <c r="CG394" s="177"/>
      <c r="CH394" s="177"/>
      <c r="CI394" s="177"/>
      <c r="CJ394" s="177"/>
      <c r="CK394" s="177"/>
      <c r="CL394" s="177"/>
      <c r="CM394" s="177"/>
      <c r="CN394" s="177"/>
      <c r="CO394" s="177"/>
      <c r="CP394" s="177"/>
      <c r="CQ394" s="177"/>
      <c r="CR394" s="177"/>
      <c r="CS394" s="177"/>
      <c r="CT394" s="177"/>
      <c r="CU394" s="177"/>
      <c r="CV394" s="177"/>
      <c r="CW394" s="177"/>
      <c r="CX394" s="177"/>
      <c r="CY394" s="177"/>
      <c r="CZ394" s="177"/>
      <c r="DA394" s="177"/>
      <c r="DB394" s="177"/>
      <c r="DC394" s="177"/>
      <c r="DD394" s="177"/>
      <c r="DE394" s="177"/>
      <c r="DF394" s="177"/>
      <c r="DG394" s="177"/>
      <c r="DH394" s="177"/>
      <c r="DI394" s="177"/>
      <c r="DJ394" s="177"/>
      <c r="DK394" s="177"/>
      <c r="DL394" s="177"/>
      <c r="DM394" s="177"/>
      <c r="DN394" s="177"/>
      <c r="DO394" s="177"/>
      <c r="DP394" s="177"/>
      <c r="DQ394" s="177"/>
      <c r="DR394" s="177"/>
      <c r="DS394" s="177"/>
      <c r="DT394" s="177"/>
      <c r="DU394" s="177"/>
      <c r="DV394" s="177"/>
      <c r="DW394" s="177"/>
      <c r="DX394" s="177"/>
      <c r="DY394" s="177"/>
      <c r="DZ394" s="177"/>
      <c r="EA394" s="177"/>
      <c r="EB394" s="177"/>
      <c r="EC394" s="177"/>
      <c r="ED394" s="177"/>
      <c r="EE394" s="177"/>
      <c r="EF394" s="177"/>
      <c r="EG394" s="177"/>
      <c r="EH394" s="177"/>
      <c r="EI394" s="177"/>
      <c r="EJ394" s="177"/>
      <c r="EK394" s="177"/>
    </row>
    <row r="395" spans="1:141" ht="14.4" x14ac:dyDescent="0.3">
      <c r="A395" s="177"/>
      <c r="B395" s="177"/>
      <c r="C395" s="177"/>
      <c r="D395" s="177"/>
      <c r="E395" s="177"/>
      <c r="F395" s="177"/>
      <c r="G395" s="177"/>
      <c r="H395" s="177"/>
      <c r="I395" s="177"/>
      <c r="J395" s="177"/>
      <c r="K395" s="177"/>
      <c r="L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77"/>
      <c r="AP395" s="177"/>
      <c r="AQ395" s="177"/>
      <c r="AR395" s="177"/>
      <c r="AS395" s="177"/>
      <c r="AT395" s="177"/>
      <c r="AU395" s="177"/>
      <c r="AV395" s="177"/>
      <c r="AW395" s="177"/>
      <c r="AX395" s="177"/>
      <c r="AY395" s="177"/>
      <c r="AZ395" s="177"/>
      <c r="BA395" s="177"/>
      <c r="BB395" s="177"/>
      <c r="BC395" s="177"/>
      <c r="BD395" s="177"/>
      <c r="BE395" s="177"/>
      <c r="BF395" s="177"/>
      <c r="BG395" s="177"/>
      <c r="BH395" s="177"/>
      <c r="BI395" s="177"/>
      <c r="BJ395" s="177"/>
      <c r="BK395" s="177"/>
      <c r="BL395" s="177"/>
      <c r="BM395" s="177"/>
      <c r="BN395" s="177"/>
      <c r="BO395" s="177"/>
      <c r="BP395" s="177"/>
      <c r="BQ395" s="177"/>
      <c r="BR395" s="177"/>
      <c r="BS395" s="177"/>
      <c r="BT395" s="177"/>
      <c r="BU395" s="177"/>
      <c r="BV395" s="177"/>
      <c r="BW395" s="177"/>
      <c r="BX395" s="177"/>
      <c r="BY395" s="177"/>
      <c r="BZ395" s="177"/>
      <c r="CA395" s="177"/>
      <c r="CB395" s="177"/>
      <c r="CC395" s="177"/>
      <c r="CD395" s="177"/>
      <c r="CE395" s="177"/>
      <c r="CF395" s="177"/>
      <c r="CG395" s="177"/>
      <c r="CH395" s="177"/>
      <c r="CI395" s="177"/>
      <c r="CJ395" s="177"/>
      <c r="CK395" s="177"/>
      <c r="CL395" s="177"/>
      <c r="CM395" s="177"/>
      <c r="CN395" s="177"/>
      <c r="CO395" s="177"/>
      <c r="CP395" s="177"/>
      <c r="CQ395" s="177"/>
      <c r="CR395" s="177"/>
      <c r="CS395" s="177"/>
      <c r="CT395" s="177"/>
      <c r="CU395" s="177"/>
      <c r="CV395" s="177"/>
      <c r="CW395" s="177"/>
      <c r="CX395" s="177"/>
      <c r="CY395" s="177"/>
      <c r="CZ395" s="177"/>
      <c r="DA395" s="177"/>
      <c r="DB395" s="177"/>
      <c r="DC395" s="177"/>
      <c r="DD395" s="177"/>
      <c r="DE395" s="177"/>
      <c r="DF395" s="177"/>
      <c r="DG395" s="177"/>
      <c r="DH395" s="177"/>
      <c r="DI395" s="177"/>
      <c r="DJ395" s="177"/>
      <c r="DK395" s="177"/>
      <c r="DL395" s="177"/>
      <c r="DM395" s="177"/>
      <c r="DN395" s="177"/>
      <c r="DO395" s="177"/>
      <c r="DP395" s="177"/>
      <c r="DQ395" s="177"/>
      <c r="DR395" s="177"/>
      <c r="DS395" s="177"/>
      <c r="DT395" s="177"/>
      <c r="DU395" s="177"/>
      <c r="DV395" s="177"/>
      <c r="DW395" s="177"/>
      <c r="DX395" s="177"/>
      <c r="DY395" s="177"/>
      <c r="DZ395" s="177"/>
      <c r="EA395" s="177"/>
      <c r="EB395" s="177"/>
      <c r="EC395" s="177"/>
      <c r="ED395" s="177"/>
      <c r="EE395" s="177"/>
      <c r="EF395" s="177"/>
      <c r="EG395" s="177"/>
      <c r="EH395" s="177"/>
      <c r="EI395" s="177"/>
      <c r="EJ395" s="177"/>
      <c r="EK395" s="177"/>
    </row>
    <row r="396" spans="1:141" ht="14.4" x14ac:dyDescent="0.3">
      <c r="A396" s="177"/>
      <c r="B396" s="177"/>
      <c r="C396" s="177"/>
      <c r="D396" s="177"/>
      <c r="E396" s="177"/>
      <c r="F396" s="177"/>
      <c r="G396" s="177"/>
      <c r="H396" s="177"/>
      <c r="I396" s="177"/>
      <c r="J396" s="177"/>
      <c r="K396" s="177"/>
      <c r="L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77"/>
      <c r="AL396" s="177"/>
      <c r="AM396" s="177"/>
      <c r="AN396" s="177"/>
      <c r="AO396" s="177"/>
      <c r="AP396" s="177"/>
      <c r="AQ396" s="177"/>
      <c r="AR396" s="177"/>
      <c r="AS396" s="177"/>
      <c r="AT396" s="177"/>
      <c r="AU396" s="177"/>
      <c r="AV396" s="177"/>
      <c r="AW396" s="177"/>
      <c r="AX396" s="177"/>
      <c r="AY396" s="177"/>
      <c r="AZ396" s="177"/>
      <c r="BA396" s="177"/>
      <c r="BB396" s="177"/>
      <c r="BC396" s="177"/>
      <c r="BD396" s="177"/>
      <c r="BE396" s="177"/>
      <c r="BF396" s="177"/>
      <c r="BG396" s="177"/>
      <c r="BH396" s="177"/>
      <c r="BI396" s="177"/>
      <c r="BJ396" s="177"/>
      <c r="BK396" s="177"/>
      <c r="BL396" s="177"/>
      <c r="BM396" s="177"/>
      <c r="BN396" s="177"/>
      <c r="BO396" s="177"/>
      <c r="BP396" s="177"/>
      <c r="BQ396" s="177"/>
      <c r="BR396" s="177"/>
      <c r="BS396" s="177"/>
      <c r="BT396" s="177"/>
      <c r="BU396" s="177"/>
      <c r="BV396" s="177"/>
      <c r="BW396" s="177"/>
      <c r="BX396" s="177"/>
      <c r="BY396" s="177"/>
      <c r="BZ396" s="177"/>
      <c r="CA396" s="177"/>
      <c r="CB396" s="177"/>
      <c r="CC396" s="177"/>
      <c r="CD396" s="177"/>
      <c r="CE396" s="177"/>
      <c r="CF396" s="177"/>
      <c r="CG396" s="177"/>
      <c r="CH396" s="177"/>
      <c r="CI396" s="177"/>
      <c r="CJ396" s="177"/>
      <c r="CK396" s="177"/>
      <c r="CL396" s="177"/>
      <c r="CM396" s="177"/>
      <c r="CN396" s="177"/>
      <c r="CO396" s="177"/>
      <c r="CP396" s="177"/>
      <c r="CQ396" s="177"/>
      <c r="CR396" s="177"/>
      <c r="CS396" s="177"/>
      <c r="CT396" s="177"/>
      <c r="CU396" s="177"/>
      <c r="CV396" s="177"/>
      <c r="CW396" s="177"/>
      <c r="CX396" s="177"/>
      <c r="CY396" s="177"/>
      <c r="CZ396" s="177"/>
      <c r="DA396" s="177"/>
      <c r="DB396" s="177"/>
      <c r="DC396" s="177"/>
      <c r="DD396" s="177"/>
      <c r="DE396" s="177"/>
      <c r="DF396" s="177"/>
      <c r="DG396" s="177"/>
      <c r="DH396" s="177"/>
      <c r="DI396" s="177"/>
      <c r="DJ396" s="177"/>
      <c r="DK396" s="177"/>
      <c r="DL396" s="177"/>
      <c r="DM396" s="177"/>
      <c r="DN396" s="177"/>
      <c r="DO396" s="177"/>
      <c r="DP396" s="177"/>
      <c r="DQ396" s="177"/>
      <c r="DR396" s="177"/>
      <c r="DS396" s="177"/>
      <c r="DT396" s="177"/>
      <c r="DU396" s="177"/>
      <c r="DV396" s="177"/>
      <c r="DW396" s="177"/>
      <c r="DX396" s="177"/>
      <c r="DY396" s="177"/>
      <c r="DZ396" s="177"/>
      <c r="EA396" s="177"/>
      <c r="EB396" s="177"/>
      <c r="EC396" s="177"/>
      <c r="ED396" s="177"/>
      <c r="EE396" s="177"/>
      <c r="EF396" s="177"/>
      <c r="EG396" s="177"/>
      <c r="EH396" s="177"/>
      <c r="EI396" s="177"/>
      <c r="EJ396" s="177"/>
      <c r="EK396" s="177"/>
    </row>
    <row r="397" spans="1:141" ht="14.4" x14ac:dyDescent="0.3">
      <c r="A397" s="177"/>
      <c r="B397" s="177"/>
      <c r="C397" s="177"/>
      <c r="D397" s="177"/>
      <c r="E397" s="177"/>
      <c r="F397" s="177"/>
      <c r="G397" s="177"/>
      <c r="H397" s="177"/>
      <c r="I397" s="177"/>
      <c r="J397" s="177"/>
      <c r="K397" s="177"/>
      <c r="L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77"/>
      <c r="AP397" s="177"/>
      <c r="AQ397" s="177"/>
      <c r="AR397" s="177"/>
      <c r="AS397" s="177"/>
      <c r="AT397" s="177"/>
      <c r="AU397" s="177"/>
      <c r="AV397" s="177"/>
      <c r="AW397" s="177"/>
      <c r="AX397" s="177"/>
      <c r="AY397" s="177"/>
      <c r="AZ397" s="177"/>
      <c r="BA397" s="177"/>
      <c r="BB397" s="177"/>
      <c r="BC397" s="177"/>
      <c r="BD397" s="177"/>
      <c r="BE397" s="177"/>
      <c r="BF397" s="177"/>
      <c r="BG397" s="177"/>
      <c r="BH397" s="177"/>
      <c r="BI397" s="177"/>
      <c r="BJ397" s="177"/>
      <c r="BK397" s="177"/>
      <c r="BL397" s="177"/>
      <c r="BM397" s="177"/>
      <c r="BN397" s="177"/>
      <c r="BO397" s="177"/>
      <c r="BP397" s="177"/>
      <c r="BQ397" s="177"/>
      <c r="BR397" s="177"/>
      <c r="BS397" s="177"/>
      <c r="BT397" s="177"/>
      <c r="BU397" s="177"/>
      <c r="BV397" s="177"/>
      <c r="BW397" s="177"/>
      <c r="BX397" s="177"/>
      <c r="BY397" s="177"/>
      <c r="BZ397" s="177"/>
      <c r="CA397" s="177"/>
      <c r="CB397" s="177"/>
      <c r="CC397" s="177"/>
      <c r="CD397" s="177"/>
      <c r="CE397" s="177"/>
      <c r="CF397" s="177"/>
      <c r="CG397" s="177"/>
      <c r="CH397" s="177"/>
      <c r="CI397" s="177"/>
      <c r="CJ397" s="177"/>
      <c r="CK397" s="177"/>
      <c r="CL397" s="177"/>
      <c r="CM397" s="177"/>
      <c r="CN397" s="177"/>
      <c r="CO397" s="177"/>
      <c r="CP397" s="177"/>
      <c r="CQ397" s="177"/>
      <c r="CR397" s="177"/>
      <c r="CS397" s="177"/>
      <c r="CT397" s="177"/>
      <c r="CU397" s="177"/>
      <c r="CV397" s="177"/>
      <c r="CW397" s="177"/>
      <c r="CX397" s="177"/>
      <c r="CY397" s="177"/>
      <c r="CZ397" s="177"/>
      <c r="DA397" s="177"/>
      <c r="DB397" s="177"/>
      <c r="DC397" s="177"/>
      <c r="DD397" s="177"/>
      <c r="DE397" s="177"/>
      <c r="DF397" s="177"/>
      <c r="DG397" s="177"/>
      <c r="DH397" s="177"/>
      <c r="DI397" s="177"/>
      <c r="DJ397" s="177"/>
      <c r="DK397" s="177"/>
      <c r="DL397" s="177"/>
      <c r="DM397" s="177"/>
      <c r="DN397" s="177"/>
      <c r="DO397" s="177"/>
      <c r="DP397" s="177"/>
      <c r="DQ397" s="177"/>
      <c r="DR397" s="177"/>
      <c r="DS397" s="177"/>
      <c r="DT397" s="177"/>
      <c r="DU397" s="177"/>
      <c r="DV397" s="177"/>
      <c r="DW397" s="177"/>
      <c r="DX397" s="177"/>
      <c r="DY397" s="177"/>
      <c r="DZ397" s="177"/>
      <c r="EA397" s="177"/>
      <c r="EB397" s="177"/>
      <c r="EC397" s="177"/>
      <c r="ED397" s="177"/>
      <c r="EE397" s="177"/>
      <c r="EF397" s="177"/>
      <c r="EG397" s="177"/>
      <c r="EH397" s="177"/>
      <c r="EI397" s="177"/>
      <c r="EJ397" s="177"/>
      <c r="EK397" s="177"/>
    </row>
    <row r="398" spans="1:141" ht="14.4" x14ac:dyDescent="0.3">
      <c r="A398" s="177"/>
      <c r="B398" s="177"/>
      <c r="C398" s="177"/>
      <c r="D398" s="177"/>
      <c r="E398" s="177"/>
      <c r="F398" s="177"/>
      <c r="G398" s="177"/>
      <c r="H398" s="177"/>
      <c r="I398" s="177"/>
      <c r="J398" s="177"/>
      <c r="K398" s="177"/>
      <c r="L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77"/>
      <c r="AP398" s="177"/>
      <c r="AQ398" s="177"/>
      <c r="AR398" s="177"/>
      <c r="AS398" s="177"/>
      <c r="AT398" s="177"/>
      <c r="AU398" s="177"/>
      <c r="AV398" s="177"/>
      <c r="AW398" s="177"/>
      <c r="AX398" s="177"/>
      <c r="AY398" s="177"/>
      <c r="AZ398" s="177"/>
      <c r="BA398" s="177"/>
      <c r="BB398" s="177"/>
      <c r="BC398" s="177"/>
      <c r="BD398" s="177"/>
      <c r="BE398" s="177"/>
      <c r="BF398" s="177"/>
      <c r="BG398" s="177"/>
      <c r="BH398" s="177"/>
      <c r="BI398" s="177"/>
      <c r="BJ398" s="177"/>
      <c r="BK398" s="177"/>
      <c r="BL398" s="177"/>
      <c r="BM398" s="177"/>
      <c r="BN398" s="177"/>
      <c r="BO398" s="177"/>
      <c r="BP398" s="177"/>
      <c r="BQ398" s="177"/>
      <c r="BR398" s="177"/>
      <c r="BS398" s="177"/>
      <c r="BT398" s="177"/>
      <c r="BU398" s="177"/>
      <c r="BV398" s="177"/>
      <c r="BW398" s="177"/>
      <c r="BX398" s="177"/>
      <c r="BY398" s="177"/>
      <c r="BZ398" s="177"/>
      <c r="CA398" s="177"/>
      <c r="CB398" s="177"/>
      <c r="CC398" s="177"/>
      <c r="CD398" s="177"/>
      <c r="CE398" s="177"/>
      <c r="CF398" s="177"/>
      <c r="CG398" s="177"/>
      <c r="CH398" s="177"/>
      <c r="CI398" s="177"/>
      <c r="CJ398" s="177"/>
      <c r="CK398" s="177"/>
      <c r="CL398" s="177"/>
      <c r="CM398" s="177"/>
      <c r="CN398" s="177"/>
      <c r="CO398" s="177"/>
      <c r="CP398" s="177"/>
      <c r="CQ398" s="177"/>
      <c r="CR398" s="177"/>
      <c r="CS398" s="177"/>
      <c r="CT398" s="177"/>
      <c r="CU398" s="177"/>
      <c r="CV398" s="177"/>
      <c r="CW398" s="177"/>
      <c r="CX398" s="177"/>
      <c r="CY398" s="177"/>
      <c r="CZ398" s="177"/>
      <c r="DA398" s="177"/>
      <c r="DB398" s="177"/>
      <c r="DC398" s="177"/>
      <c r="DD398" s="177"/>
      <c r="DE398" s="177"/>
      <c r="DF398" s="177"/>
      <c r="DG398" s="177"/>
      <c r="DH398" s="177"/>
      <c r="DI398" s="177"/>
      <c r="DJ398" s="177"/>
      <c r="DK398" s="177"/>
      <c r="DL398" s="177"/>
      <c r="DM398" s="177"/>
      <c r="DN398" s="177"/>
      <c r="DO398" s="177"/>
      <c r="DP398" s="177"/>
      <c r="DQ398" s="177"/>
      <c r="DR398" s="177"/>
      <c r="DS398" s="177"/>
      <c r="DT398" s="177"/>
      <c r="DU398" s="177"/>
      <c r="DV398" s="177"/>
      <c r="DW398" s="177"/>
      <c r="DX398" s="177"/>
      <c r="DY398" s="177"/>
      <c r="DZ398" s="177"/>
      <c r="EA398" s="177"/>
      <c r="EB398" s="177"/>
      <c r="EC398" s="177"/>
      <c r="ED398" s="177"/>
      <c r="EE398" s="177"/>
      <c r="EF398" s="177"/>
      <c r="EG398" s="177"/>
      <c r="EH398" s="177"/>
      <c r="EI398" s="177"/>
      <c r="EJ398" s="177"/>
      <c r="EK398" s="177"/>
    </row>
    <row r="399" spans="1:141" ht="14.4" x14ac:dyDescent="0.3">
      <c r="A399" s="177"/>
      <c r="B399" s="177"/>
      <c r="C399" s="177"/>
      <c r="D399" s="177"/>
      <c r="E399" s="177"/>
      <c r="F399" s="177"/>
      <c r="G399" s="177"/>
      <c r="H399" s="177"/>
      <c r="I399" s="177"/>
      <c r="J399" s="177"/>
      <c r="K399" s="177"/>
      <c r="L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77"/>
      <c r="AP399" s="177"/>
      <c r="AQ399" s="177"/>
      <c r="AR399" s="177"/>
      <c r="AS399" s="177"/>
      <c r="AT399" s="177"/>
      <c r="AU399" s="177"/>
      <c r="AV399" s="177"/>
      <c r="AW399" s="177"/>
      <c r="AX399" s="177"/>
      <c r="AY399" s="177"/>
      <c r="AZ399" s="177"/>
      <c r="BA399" s="177"/>
      <c r="BB399" s="177"/>
      <c r="BC399" s="177"/>
      <c r="BD399" s="177"/>
      <c r="BE399" s="177"/>
      <c r="BF399" s="177"/>
      <c r="BG399" s="177"/>
      <c r="BH399" s="177"/>
      <c r="BI399" s="177"/>
      <c r="BJ399" s="177"/>
      <c r="BK399" s="177"/>
      <c r="BL399" s="177"/>
      <c r="BM399" s="177"/>
      <c r="BN399" s="177"/>
      <c r="BO399" s="177"/>
      <c r="BP399" s="177"/>
      <c r="BQ399" s="177"/>
      <c r="BR399" s="177"/>
      <c r="BS399" s="177"/>
      <c r="BT399" s="177"/>
      <c r="BU399" s="177"/>
      <c r="BV399" s="177"/>
      <c r="BW399" s="177"/>
      <c r="BX399" s="177"/>
      <c r="BY399" s="177"/>
      <c r="BZ399" s="177"/>
      <c r="CA399" s="177"/>
      <c r="CB399" s="177"/>
      <c r="CC399" s="177"/>
      <c r="CD399" s="177"/>
      <c r="CE399" s="177"/>
      <c r="CF399" s="177"/>
      <c r="CG399" s="177"/>
      <c r="CH399" s="177"/>
      <c r="CI399" s="177"/>
      <c r="CJ399" s="177"/>
      <c r="CK399" s="177"/>
      <c r="CL399" s="177"/>
      <c r="CM399" s="177"/>
      <c r="CN399" s="177"/>
      <c r="CO399" s="177"/>
      <c r="CP399" s="177"/>
      <c r="CQ399" s="177"/>
      <c r="CR399" s="177"/>
      <c r="CS399" s="177"/>
      <c r="CT399" s="177"/>
      <c r="CU399" s="177"/>
      <c r="CV399" s="177"/>
      <c r="CW399" s="177"/>
      <c r="CX399" s="177"/>
      <c r="CY399" s="177"/>
      <c r="CZ399" s="177"/>
      <c r="DA399" s="177"/>
      <c r="DB399" s="177"/>
      <c r="DC399" s="177"/>
      <c r="DD399" s="177"/>
      <c r="DE399" s="177"/>
      <c r="DF399" s="177"/>
      <c r="DG399" s="177"/>
      <c r="DH399" s="177"/>
      <c r="DI399" s="177"/>
      <c r="DJ399" s="177"/>
      <c r="DK399" s="177"/>
      <c r="DL399" s="177"/>
      <c r="DM399" s="177"/>
      <c r="DN399" s="177"/>
      <c r="DO399" s="177"/>
      <c r="DP399" s="177"/>
      <c r="DQ399" s="177"/>
      <c r="DR399" s="177"/>
      <c r="DS399" s="177"/>
      <c r="DT399" s="177"/>
      <c r="DU399" s="177"/>
      <c r="DV399" s="177"/>
      <c r="DW399" s="177"/>
      <c r="DX399" s="177"/>
      <c r="DY399" s="177"/>
      <c r="DZ399" s="177"/>
      <c r="EA399" s="177"/>
      <c r="EB399" s="177"/>
      <c r="EC399" s="177"/>
      <c r="ED399" s="177"/>
      <c r="EE399" s="177"/>
      <c r="EF399" s="177"/>
      <c r="EG399" s="177"/>
      <c r="EH399" s="177"/>
      <c r="EI399" s="177"/>
      <c r="EJ399" s="177"/>
      <c r="EK399" s="177"/>
    </row>
    <row r="400" spans="1:141" ht="14.4" x14ac:dyDescent="0.3">
      <c r="A400" s="177"/>
      <c r="B400" s="177"/>
      <c r="C400" s="177"/>
      <c r="D400" s="177"/>
      <c r="E400" s="177"/>
      <c r="F400" s="177"/>
      <c r="G400" s="177"/>
      <c r="H400" s="177"/>
      <c r="I400" s="177"/>
      <c r="J400" s="177"/>
      <c r="K400" s="177"/>
      <c r="L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77"/>
      <c r="AL400" s="177"/>
      <c r="AM400" s="177"/>
      <c r="AN400" s="177"/>
      <c r="AO400" s="177"/>
      <c r="AP400" s="177"/>
      <c r="AQ400" s="177"/>
      <c r="AR400" s="177"/>
      <c r="AS400" s="177"/>
      <c r="AT400" s="177"/>
      <c r="AU400" s="177"/>
      <c r="AV400" s="177"/>
      <c r="AW400" s="177"/>
      <c r="AX400" s="177"/>
      <c r="AY400" s="177"/>
      <c r="AZ400" s="177"/>
      <c r="BA400" s="177"/>
      <c r="BB400" s="177"/>
      <c r="BC400" s="177"/>
      <c r="BD400" s="177"/>
      <c r="BE400" s="177"/>
      <c r="BF400" s="177"/>
      <c r="BG400" s="177"/>
      <c r="BH400" s="177"/>
      <c r="BI400" s="177"/>
      <c r="BJ400" s="177"/>
      <c r="BK400" s="177"/>
      <c r="BL400" s="177"/>
      <c r="BM400" s="177"/>
      <c r="BN400" s="177"/>
      <c r="BO400" s="177"/>
      <c r="BP400" s="177"/>
      <c r="BQ400" s="177"/>
      <c r="BR400" s="177"/>
      <c r="BS400" s="177"/>
      <c r="BT400" s="177"/>
      <c r="BU400" s="177"/>
      <c r="BV400" s="177"/>
      <c r="BW400" s="177"/>
      <c r="BX400" s="177"/>
      <c r="BY400" s="177"/>
      <c r="BZ400" s="177"/>
      <c r="CA400" s="177"/>
      <c r="CB400" s="177"/>
      <c r="CC400" s="177"/>
      <c r="CD400" s="177"/>
      <c r="CE400" s="177"/>
      <c r="CF400" s="177"/>
      <c r="CG400" s="177"/>
      <c r="CH400" s="177"/>
      <c r="CI400" s="177"/>
      <c r="CJ400" s="177"/>
      <c r="CK400" s="177"/>
      <c r="CL400" s="177"/>
      <c r="CM400" s="177"/>
      <c r="CN400" s="177"/>
      <c r="CO400" s="177"/>
      <c r="CP400" s="177"/>
      <c r="CQ400" s="177"/>
      <c r="CR400" s="177"/>
      <c r="CS400" s="177"/>
      <c r="CT400" s="177"/>
      <c r="CU400" s="177"/>
      <c r="CV400" s="177"/>
      <c r="CW400" s="177"/>
      <c r="CX400" s="177"/>
      <c r="CY400" s="177"/>
      <c r="CZ400" s="177"/>
      <c r="DA400" s="177"/>
      <c r="DB400" s="177"/>
      <c r="DC400" s="177"/>
      <c r="DD400" s="177"/>
      <c r="DE400" s="177"/>
      <c r="DF400" s="177"/>
      <c r="DG400" s="177"/>
      <c r="DH400" s="177"/>
      <c r="DI400" s="177"/>
      <c r="DJ400" s="177"/>
      <c r="DK400" s="177"/>
      <c r="DL400" s="177"/>
      <c r="DM400" s="177"/>
      <c r="DN400" s="177"/>
      <c r="DO400" s="177"/>
      <c r="DP400" s="177"/>
      <c r="DQ400" s="177"/>
      <c r="DR400" s="177"/>
      <c r="DS400" s="177"/>
      <c r="DT400" s="177"/>
      <c r="DU400" s="177"/>
      <c r="DV400" s="177"/>
      <c r="DW400" s="177"/>
      <c r="DX400" s="177"/>
      <c r="DY400" s="177"/>
      <c r="DZ400" s="177"/>
      <c r="EA400" s="177"/>
      <c r="EB400" s="177"/>
      <c r="EC400" s="177"/>
      <c r="ED400" s="177"/>
      <c r="EE400" s="177"/>
      <c r="EF400" s="177"/>
      <c r="EG400" s="177"/>
      <c r="EH400" s="177"/>
      <c r="EI400" s="177"/>
      <c r="EJ400" s="177"/>
      <c r="EK400" s="177"/>
    </row>
    <row r="401" spans="1:141" ht="14.4" x14ac:dyDescent="0.3">
      <c r="A401" s="177"/>
      <c r="B401" s="177"/>
      <c r="C401" s="177"/>
      <c r="D401" s="177"/>
      <c r="E401" s="177"/>
      <c r="F401" s="177"/>
      <c r="G401" s="177"/>
      <c r="H401" s="177"/>
      <c r="I401" s="177"/>
      <c r="J401" s="177"/>
      <c r="K401" s="177"/>
      <c r="L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77"/>
      <c r="AP401" s="177"/>
      <c r="AQ401" s="177"/>
      <c r="AR401" s="177"/>
      <c r="AS401" s="177"/>
      <c r="AT401" s="177"/>
      <c r="AU401" s="177"/>
      <c r="AV401" s="177"/>
      <c r="AW401" s="177"/>
      <c r="AX401" s="177"/>
      <c r="AY401" s="177"/>
      <c r="AZ401" s="177"/>
      <c r="BA401" s="177"/>
      <c r="BB401" s="177"/>
      <c r="BC401" s="177"/>
      <c r="BD401" s="177"/>
      <c r="BE401" s="177"/>
      <c r="BF401" s="177"/>
      <c r="BG401" s="177"/>
      <c r="BH401" s="177"/>
      <c r="BI401" s="177"/>
      <c r="BJ401" s="177"/>
      <c r="BK401" s="177"/>
      <c r="BL401" s="177"/>
      <c r="BM401" s="177"/>
      <c r="BN401" s="177"/>
      <c r="BO401" s="177"/>
      <c r="BP401" s="177"/>
      <c r="BQ401" s="177"/>
      <c r="BR401" s="177"/>
      <c r="BS401" s="177"/>
      <c r="BT401" s="177"/>
      <c r="BU401" s="177"/>
      <c r="BV401" s="177"/>
      <c r="BW401" s="177"/>
      <c r="BX401" s="177"/>
      <c r="BY401" s="177"/>
      <c r="BZ401" s="177"/>
      <c r="CA401" s="177"/>
      <c r="CB401" s="177"/>
      <c r="CC401" s="177"/>
      <c r="CD401" s="177"/>
      <c r="CE401" s="177"/>
      <c r="CF401" s="177"/>
      <c r="CG401" s="177"/>
      <c r="CH401" s="177"/>
      <c r="CI401" s="177"/>
      <c r="CJ401" s="177"/>
      <c r="CK401" s="177"/>
      <c r="CL401" s="177"/>
      <c r="CM401" s="177"/>
      <c r="CN401" s="177"/>
      <c r="CO401" s="177"/>
      <c r="CP401" s="177"/>
      <c r="CQ401" s="177"/>
      <c r="CR401" s="177"/>
      <c r="CS401" s="177"/>
      <c r="CT401" s="177"/>
      <c r="CU401" s="177"/>
      <c r="CV401" s="177"/>
      <c r="CW401" s="177"/>
      <c r="CX401" s="177"/>
      <c r="CY401" s="177"/>
      <c r="CZ401" s="177"/>
      <c r="DA401" s="177"/>
      <c r="DB401" s="177"/>
      <c r="DC401" s="177"/>
      <c r="DD401" s="177"/>
      <c r="DE401" s="177"/>
      <c r="DF401" s="177"/>
      <c r="DG401" s="177"/>
      <c r="DH401" s="177"/>
      <c r="DI401" s="177"/>
      <c r="DJ401" s="177"/>
      <c r="DK401" s="177"/>
      <c r="DL401" s="177"/>
      <c r="DM401" s="177"/>
      <c r="DN401" s="177"/>
      <c r="DO401" s="177"/>
      <c r="DP401" s="177"/>
      <c r="DQ401" s="177"/>
      <c r="DR401" s="177"/>
      <c r="DS401" s="177"/>
      <c r="DT401" s="177"/>
      <c r="DU401" s="177"/>
      <c r="DV401" s="177"/>
      <c r="DW401" s="177"/>
      <c r="DX401" s="177"/>
      <c r="DY401" s="177"/>
      <c r="DZ401" s="177"/>
      <c r="EA401" s="177"/>
      <c r="EB401" s="177"/>
      <c r="EC401" s="177"/>
      <c r="ED401" s="177"/>
      <c r="EE401" s="177"/>
      <c r="EF401" s="177"/>
      <c r="EG401" s="177"/>
      <c r="EH401" s="177"/>
      <c r="EI401" s="177"/>
      <c r="EJ401" s="177"/>
      <c r="EK401" s="177"/>
    </row>
    <row r="402" spans="1:141" ht="14.4" x14ac:dyDescent="0.3">
      <c r="A402" s="177"/>
      <c r="B402" s="177"/>
      <c r="C402" s="177"/>
      <c r="D402" s="177"/>
      <c r="E402" s="177"/>
      <c r="F402" s="177"/>
      <c r="G402" s="177"/>
      <c r="H402" s="177"/>
      <c r="I402" s="177"/>
      <c r="J402" s="177"/>
      <c r="K402" s="177"/>
      <c r="L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77"/>
      <c r="AP402" s="177"/>
      <c r="AQ402" s="177"/>
      <c r="AR402" s="177"/>
      <c r="AS402" s="177"/>
      <c r="AT402" s="177"/>
      <c r="AU402" s="177"/>
      <c r="AV402" s="177"/>
      <c r="AW402" s="177"/>
      <c r="AX402" s="177"/>
      <c r="AY402" s="177"/>
      <c r="AZ402" s="177"/>
      <c r="BA402" s="177"/>
      <c r="BB402" s="177"/>
      <c r="BC402" s="177"/>
      <c r="BD402" s="177"/>
      <c r="BE402" s="177"/>
      <c r="BF402" s="177"/>
      <c r="BG402" s="177"/>
      <c r="BH402" s="177"/>
      <c r="BI402" s="177"/>
      <c r="BJ402" s="177"/>
      <c r="BK402" s="177"/>
      <c r="BL402" s="177"/>
      <c r="BM402" s="177"/>
      <c r="BN402" s="177"/>
      <c r="BO402" s="177"/>
      <c r="BP402" s="177"/>
      <c r="BQ402" s="177"/>
      <c r="BR402" s="177"/>
      <c r="BS402" s="177"/>
      <c r="BT402" s="177"/>
      <c r="BU402" s="177"/>
      <c r="BV402" s="177"/>
      <c r="BW402" s="177"/>
      <c r="BX402" s="177"/>
      <c r="BY402" s="177"/>
      <c r="BZ402" s="177"/>
      <c r="CA402" s="177"/>
      <c r="CB402" s="177"/>
      <c r="CC402" s="177"/>
      <c r="CD402" s="177"/>
      <c r="CE402" s="177"/>
      <c r="CF402" s="177"/>
      <c r="CG402" s="177"/>
      <c r="CH402" s="177"/>
      <c r="CI402" s="177"/>
      <c r="CJ402" s="177"/>
      <c r="CK402" s="177"/>
      <c r="CL402" s="177"/>
      <c r="CM402" s="177"/>
      <c r="CN402" s="177"/>
      <c r="CO402" s="177"/>
      <c r="CP402" s="177"/>
      <c r="CQ402" s="177"/>
      <c r="CR402" s="177"/>
      <c r="CS402" s="177"/>
      <c r="CT402" s="177"/>
      <c r="CU402" s="177"/>
      <c r="CV402" s="177"/>
      <c r="CW402" s="177"/>
      <c r="CX402" s="177"/>
      <c r="CY402" s="177"/>
      <c r="CZ402" s="177"/>
      <c r="DA402" s="177"/>
      <c r="DB402" s="177"/>
      <c r="DC402" s="177"/>
      <c r="DD402" s="177"/>
      <c r="DE402" s="177"/>
      <c r="DF402" s="177"/>
      <c r="DG402" s="177"/>
      <c r="DH402" s="177"/>
      <c r="DI402" s="177"/>
      <c r="DJ402" s="177"/>
      <c r="DK402" s="177"/>
      <c r="DL402" s="177"/>
      <c r="DM402" s="177"/>
      <c r="DN402" s="177"/>
      <c r="DO402" s="177"/>
      <c r="DP402" s="177"/>
      <c r="DQ402" s="177"/>
      <c r="DR402" s="177"/>
      <c r="DS402" s="177"/>
      <c r="DT402" s="177"/>
      <c r="DU402" s="177"/>
      <c r="DV402" s="177"/>
      <c r="DW402" s="177"/>
      <c r="DX402" s="177"/>
      <c r="DY402" s="177"/>
      <c r="DZ402" s="177"/>
      <c r="EA402" s="177"/>
      <c r="EB402" s="177"/>
      <c r="EC402" s="177"/>
      <c r="ED402" s="177"/>
      <c r="EE402" s="177"/>
      <c r="EF402" s="177"/>
      <c r="EG402" s="177"/>
      <c r="EH402" s="177"/>
      <c r="EI402" s="177"/>
      <c r="EJ402" s="177"/>
      <c r="EK402" s="177"/>
    </row>
    <row r="403" spans="1:141" ht="14.4" x14ac:dyDescent="0.3">
      <c r="A403" s="177"/>
      <c r="B403" s="177"/>
      <c r="C403" s="177"/>
      <c r="D403" s="177"/>
      <c r="E403" s="177"/>
      <c r="F403" s="177"/>
      <c r="G403" s="177"/>
      <c r="H403" s="177"/>
      <c r="I403" s="177"/>
      <c r="J403" s="177"/>
      <c r="K403" s="177"/>
      <c r="L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77"/>
      <c r="AP403" s="177"/>
      <c r="AQ403" s="177"/>
      <c r="AR403" s="177"/>
      <c r="AS403" s="177"/>
      <c r="AT403" s="177"/>
      <c r="AU403" s="177"/>
      <c r="AV403" s="177"/>
      <c r="AW403" s="177"/>
      <c r="AX403" s="177"/>
      <c r="AY403" s="177"/>
      <c r="AZ403" s="177"/>
      <c r="BA403" s="177"/>
      <c r="BB403" s="177"/>
      <c r="BC403" s="177"/>
      <c r="BD403" s="177"/>
      <c r="BE403" s="177"/>
      <c r="BF403" s="177"/>
      <c r="BG403" s="177"/>
      <c r="BH403" s="177"/>
      <c r="BI403" s="177"/>
      <c r="BJ403" s="177"/>
      <c r="BK403" s="177"/>
      <c r="BL403" s="177"/>
      <c r="BM403" s="177"/>
      <c r="BN403" s="177"/>
      <c r="BO403" s="177"/>
      <c r="BP403" s="177"/>
      <c r="BQ403" s="177"/>
      <c r="BR403" s="177"/>
      <c r="BS403" s="177"/>
      <c r="BT403" s="177"/>
      <c r="BU403" s="177"/>
      <c r="BV403" s="177"/>
      <c r="BW403" s="177"/>
      <c r="BX403" s="177"/>
      <c r="BY403" s="177"/>
      <c r="BZ403" s="177"/>
      <c r="CA403" s="177"/>
      <c r="CB403" s="177"/>
      <c r="CC403" s="177"/>
      <c r="CD403" s="177"/>
      <c r="CE403" s="177"/>
      <c r="CF403" s="177"/>
      <c r="CG403" s="177"/>
      <c r="CH403" s="177"/>
      <c r="CI403" s="177"/>
      <c r="CJ403" s="177"/>
      <c r="CK403" s="177"/>
      <c r="CL403" s="177"/>
      <c r="CM403" s="177"/>
      <c r="CN403" s="177"/>
      <c r="CO403" s="177"/>
      <c r="CP403" s="177"/>
      <c r="CQ403" s="177"/>
      <c r="CR403" s="177"/>
      <c r="CS403" s="177"/>
      <c r="CT403" s="177"/>
      <c r="CU403" s="177"/>
      <c r="CV403" s="177"/>
      <c r="CW403" s="177"/>
      <c r="CX403" s="177"/>
      <c r="CY403" s="177"/>
      <c r="CZ403" s="177"/>
      <c r="DA403" s="177"/>
      <c r="DB403" s="177"/>
      <c r="DC403" s="177"/>
      <c r="DD403" s="177"/>
      <c r="DE403" s="177"/>
      <c r="DF403" s="177"/>
      <c r="DG403" s="177"/>
      <c r="DH403" s="177"/>
      <c r="DI403" s="177"/>
      <c r="DJ403" s="177"/>
      <c r="DK403" s="177"/>
      <c r="DL403" s="177"/>
      <c r="DM403" s="177"/>
      <c r="DN403" s="177"/>
      <c r="DO403" s="177"/>
      <c r="DP403" s="177"/>
      <c r="DQ403" s="177"/>
      <c r="DR403" s="177"/>
      <c r="DS403" s="177"/>
      <c r="DT403" s="177"/>
      <c r="DU403" s="177"/>
      <c r="DV403" s="177"/>
      <c r="DW403" s="177"/>
      <c r="DX403" s="177"/>
      <c r="DY403" s="177"/>
      <c r="DZ403" s="177"/>
      <c r="EA403" s="177"/>
      <c r="EB403" s="177"/>
      <c r="EC403" s="177"/>
      <c r="ED403" s="177"/>
      <c r="EE403" s="177"/>
      <c r="EF403" s="177"/>
      <c r="EG403" s="177"/>
      <c r="EH403" s="177"/>
      <c r="EI403" s="177"/>
      <c r="EJ403" s="177"/>
      <c r="EK403" s="177"/>
    </row>
    <row r="404" spans="1:141" ht="14.4" x14ac:dyDescent="0.3">
      <c r="A404" s="177"/>
      <c r="B404" s="177"/>
      <c r="C404" s="177"/>
      <c r="D404" s="177"/>
      <c r="E404" s="177"/>
      <c r="F404" s="177"/>
      <c r="G404" s="177"/>
      <c r="H404" s="177"/>
      <c r="I404" s="177"/>
      <c r="J404" s="177"/>
      <c r="K404" s="177"/>
      <c r="L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77"/>
      <c r="AL404" s="177"/>
      <c r="AM404" s="177"/>
      <c r="AN404" s="177"/>
      <c r="AO404" s="177"/>
      <c r="AP404" s="177"/>
      <c r="AQ404" s="177"/>
      <c r="AR404" s="177"/>
      <c r="AS404" s="177"/>
      <c r="AT404" s="177"/>
      <c r="AU404" s="177"/>
      <c r="AV404" s="177"/>
      <c r="AW404" s="177"/>
      <c r="AX404" s="177"/>
      <c r="AY404" s="177"/>
      <c r="AZ404" s="177"/>
      <c r="BA404" s="177"/>
      <c r="BB404" s="177"/>
      <c r="BC404" s="177"/>
      <c r="BD404" s="177"/>
      <c r="BE404" s="177"/>
      <c r="BF404" s="177"/>
      <c r="BG404" s="177"/>
      <c r="BH404" s="177"/>
      <c r="BI404" s="177"/>
      <c r="BJ404" s="177"/>
      <c r="BK404" s="177"/>
      <c r="BL404" s="177"/>
      <c r="BM404" s="177"/>
      <c r="BN404" s="177"/>
      <c r="BO404" s="177"/>
      <c r="BP404" s="177"/>
      <c r="BQ404" s="177"/>
      <c r="BR404" s="177"/>
      <c r="BS404" s="177"/>
      <c r="BT404" s="177"/>
      <c r="BU404" s="177"/>
      <c r="BV404" s="177"/>
      <c r="BW404" s="177"/>
      <c r="BX404" s="177"/>
      <c r="BY404" s="177"/>
      <c r="BZ404" s="177"/>
      <c r="CA404" s="177"/>
      <c r="CB404" s="177"/>
      <c r="CC404" s="177"/>
      <c r="CD404" s="177"/>
      <c r="CE404" s="177"/>
      <c r="CF404" s="177"/>
      <c r="CG404" s="177"/>
      <c r="CH404" s="177"/>
      <c r="CI404" s="177"/>
      <c r="CJ404" s="177"/>
      <c r="CK404" s="177"/>
      <c r="CL404" s="177"/>
      <c r="CM404" s="177"/>
      <c r="CN404" s="177"/>
      <c r="CO404" s="177"/>
      <c r="CP404" s="177"/>
      <c r="CQ404" s="177"/>
      <c r="CR404" s="177"/>
      <c r="CS404" s="177"/>
      <c r="CT404" s="177"/>
      <c r="CU404" s="177"/>
      <c r="CV404" s="177"/>
      <c r="CW404" s="177"/>
      <c r="CX404" s="177"/>
      <c r="CY404" s="177"/>
      <c r="CZ404" s="177"/>
      <c r="DA404" s="177"/>
      <c r="DB404" s="177"/>
      <c r="DC404" s="177"/>
      <c r="DD404" s="177"/>
      <c r="DE404" s="177"/>
      <c r="DF404" s="177"/>
      <c r="DG404" s="177"/>
      <c r="DH404" s="177"/>
      <c r="DI404" s="177"/>
      <c r="DJ404" s="177"/>
      <c r="DK404" s="177"/>
      <c r="DL404" s="177"/>
      <c r="DM404" s="177"/>
      <c r="DN404" s="177"/>
      <c r="DO404" s="177"/>
      <c r="DP404" s="177"/>
      <c r="DQ404" s="177"/>
      <c r="DR404" s="177"/>
      <c r="DS404" s="177"/>
      <c r="DT404" s="177"/>
      <c r="DU404" s="177"/>
      <c r="DV404" s="177"/>
      <c r="DW404" s="177"/>
      <c r="DX404" s="177"/>
      <c r="DY404" s="177"/>
      <c r="DZ404" s="177"/>
      <c r="EA404" s="177"/>
      <c r="EB404" s="177"/>
      <c r="EC404" s="177"/>
      <c r="ED404" s="177"/>
      <c r="EE404" s="177"/>
      <c r="EF404" s="177"/>
      <c r="EG404" s="177"/>
      <c r="EH404" s="177"/>
      <c r="EI404" s="177"/>
      <c r="EJ404" s="177"/>
      <c r="EK404" s="177"/>
    </row>
    <row r="405" spans="1:141" ht="14.4" x14ac:dyDescent="0.3">
      <c r="A405" s="177"/>
      <c r="B405" s="177"/>
      <c r="C405" s="177"/>
      <c r="D405" s="177"/>
      <c r="E405" s="177"/>
      <c r="F405" s="177"/>
      <c r="G405" s="177"/>
      <c r="H405" s="177"/>
      <c r="I405" s="177"/>
      <c r="J405" s="177"/>
      <c r="K405" s="177"/>
      <c r="L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77"/>
      <c r="AP405" s="177"/>
      <c r="AQ405" s="177"/>
      <c r="AR405" s="177"/>
      <c r="AS405" s="177"/>
      <c r="AT405" s="177"/>
      <c r="AU405" s="177"/>
      <c r="AV405" s="177"/>
      <c r="AW405" s="177"/>
      <c r="AX405" s="177"/>
      <c r="AY405" s="177"/>
      <c r="AZ405" s="177"/>
      <c r="BA405" s="177"/>
      <c r="BB405" s="177"/>
      <c r="BC405" s="177"/>
      <c r="BD405" s="177"/>
      <c r="BE405" s="177"/>
      <c r="BF405" s="177"/>
      <c r="BG405" s="177"/>
      <c r="BH405" s="177"/>
      <c r="BI405" s="177"/>
      <c r="BJ405" s="177"/>
      <c r="BK405" s="177"/>
      <c r="BL405" s="177"/>
      <c r="BM405" s="177"/>
      <c r="BN405" s="177"/>
      <c r="BO405" s="177"/>
      <c r="BP405" s="177"/>
      <c r="BQ405" s="177"/>
      <c r="BR405" s="177"/>
      <c r="BS405" s="177"/>
      <c r="BT405" s="177"/>
      <c r="BU405" s="177"/>
      <c r="BV405" s="177"/>
      <c r="BW405" s="177"/>
      <c r="BX405" s="177"/>
      <c r="BY405" s="177"/>
      <c r="BZ405" s="177"/>
      <c r="CA405" s="177"/>
      <c r="CB405" s="177"/>
      <c r="CC405" s="177"/>
      <c r="CD405" s="177"/>
      <c r="CE405" s="177"/>
      <c r="CF405" s="177"/>
      <c r="CG405" s="177"/>
      <c r="CH405" s="177"/>
      <c r="CI405" s="177"/>
      <c r="CJ405" s="177"/>
      <c r="CK405" s="177"/>
      <c r="CL405" s="177"/>
      <c r="CM405" s="177"/>
      <c r="CN405" s="177"/>
      <c r="CO405" s="177"/>
      <c r="CP405" s="177"/>
      <c r="CQ405" s="177"/>
      <c r="CR405" s="177"/>
      <c r="CS405" s="177"/>
      <c r="CT405" s="177"/>
      <c r="CU405" s="177"/>
      <c r="CV405" s="177"/>
      <c r="CW405" s="177"/>
      <c r="CX405" s="177"/>
      <c r="CY405" s="177"/>
      <c r="CZ405" s="177"/>
      <c r="DA405" s="177"/>
      <c r="DB405" s="177"/>
      <c r="DC405" s="177"/>
      <c r="DD405" s="177"/>
      <c r="DE405" s="177"/>
      <c r="DF405" s="177"/>
      <c r="DG405" s="177"/>
      <c r="DH405" s="177"/>
      <c r="DI405" s="177"/>
      <c r="DJ405" s="177"/>
      <c r="DK405" s="177"/>
      <c r="DL405" s="177"/>
      <c r="DM405" s="177"/>
      <c r="DN405" s="177"/>
      <c r="DO405" s="177"/>
      <c r="DP405" s="177"/>
      <c r="DQ405" s="177"/>
      <c r="DR405" s="177"/>
      <c r="DS405" s="177"/>
      <c r="DT405" s="177"/>
      <c r="DU405" s="177"/>
      <c r="DV405" s="177"/>
      <c r="DW405" s="177"/>
      <c r="DX405" s="177"/>
      <c r="DY405" s="177"/>
      <c r="DZ405" s="177"/>
      <c r="EA405" s="177"/>
      <c r="EB405" s="177"/>
      <c r="EC405" s="177"/>
      <c r="ED405" s="177"/>
      <c r="EE405" s="177"/>
      <c r="EF405" s="177"/>
      <c r="EG405" s="177"/>
      <c r="EH405" s="177"/>
      <c r="EI405" s="177"/>
      <c r="EJ405" s="177"/>
      <c r="EK405" s="177"/>
    </row>
    <row r="406" spans="1:141" ht="14.4" x14ac:dyDescent="0.3">
      <c r="A406" s="177"/>
      <c r="B406" s="177"/>
      <c r="C406" s="177"/>
      <c r="D406" s="177"/>
      <c r="E406" s="177"/>
      <c r="F406" s="177"/>
      <c r="G406" s="177"/>
      <c r="H406" s="177"/>
      <c r="I406" s="177"/>
      <c r="J406" s="177"/>
      <c r="K406" s="177"/>
      <c r="L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77"/>
      <c r="AP406" s="177"/>
      <c r="AQ406" s="177"/>
      <c r="AR406" s="177"/>
      <c r="AS406" s="177"/>
      <c r="AT406" s="177"/>
      <c r="AU406" s="177"/>
      <c r="AV406" s="177"/>
      <c r="AW406" s="177"/>
      <c r="AX406" s="177"/>
      <c r="AY406" s="177"/>
      <c r="AZ406" s="177"/>
      <c r="BA406" s="177"/>
      <c r="BB406" s="177"/>
      <c r="BC406" s="177"/>
      <c r="BD406" s="177"/>
      <c r="BE406" s="177"/>
      <c r="BF406" s="177"/>
      <c r="BG406" s="177"/>
      <c r="BH406" s="177"/>
      <c r="BI406" s="177"/>
      <c r="BJ406" s="177"/>
      <c r="BK406" s="177"/>
      <c r="BL406" s="177"/>
      <c r="BM406" s="177"/>
      <c r="BN406" s="177"/>
      <c r="BO406" s="177"/>
      <c r="BP406" s="177"/>
      <c r="BQ406" s="177"/>
      <c r="BR406" s="177"/>
      <c r="BS406" s="177"/>
      <c r="BT406" s="177"/>
      <c r="BU406" s="177"/>
      <c r="BV406" s="177"/>
      <c r="BW406" s="177"/>
      <c r="BX406" s="177"/>
      <c r="BY406" s="177"/>
      <c r="BZ406" s="177"/>
      <c r="CA406" s="177"/>
      <c r="CB406" s="177"/>
      <c r="CC406" s="177"/>
      <c r="CD406" s="177"/>
      <c r="CE406" s="177"/>
      <c r="CF406" s="177"/>
      <c r="CG406" s="177"/>
      <c r="CH406" s="177"/>
      <c r="CI406" s="177"/>
      <c r="CJ406" s="177"/>
      <c r="CK406" s="177"/>
      <c r="CL406" s="177"/>
      <c r="CM406" s="177"/>
      <c r="CN406" s="177"/>
      <c r="CO406" s="177"/>
      <c r="CP406" s="177"/>
      <c r="CQ406" s="177"/>
      <c r="CR406" s="177"/>
      <c r="CS406" s="177"/>
      <c r="CT406" s="177"/>
      <c r="CU406" s="177"/>
      <c r="CV406" s="177"/>
      <c r="CW406" s="177"/>
      <c r="CX406" s="177"/>
      <c r="CY406" s="177"/>
      <c r="CZ406" s="177"/>
      <c r="DA406" s="177"/>
      <c r="DB406" s="177"/>
      <c r="DC406" s="177"/>
      <c r="DD406" s="177"/>
      <c r="DE406" s="177"/>
      <c r="DF406" s="177"/>
      <c r="DG406" s="177"/>
      <c r="DH406" s="177"/>
      <c r="DI406" s="177"/>
      <c r="DJ406" s="177"/>
      <c r="DK406" s="177"/>
      <c r="DL406" s="177"/>
      <c r="DM406" s="177"/>
      <c r="DN406" s="177"/>
      <c r="DO406" s="177"/>
      <c r="DP406" s="177"/>
      <c r="DQ406" s="177"/>
      <c r="DR406" s="177"/>
      <c r="DS406" s="177"/>
      <c r="DT406" s="177"/>
      <c r="DU406" s="177"/>
      <c r="DV406" s="177"/>
      <c r="DW406" s="177"/>
      <c r="DX406" s="177"/>
      <c r="DY406" s="177"/>
      <c r="DZ406" s="177"/>
      <c r="EA406" s="177"/>
      <c r="EB406" s="177"/>
      <c r="EC406" s="177"/>
      <c r="ED406" s="177"/>
      <c r="EE406" s="177"/>
      <c r="EF406" s="177"/>
      <c r="EG406" s="177"/>
      <c r="EH406" s="177"/>
      <c r="EI406" s="177"/>
      <c r="EJ406" s="177"/>
      <c r="EK406" s="177"/>
    </row>
    <row r="407" spans="1:141" ht="14.4" x14ac:dyDescent="0.3">
      <c r="A407" s="177"/>
      <c r="B407" s="177"/>
      <c r="C407" s="177"/>
      <c r="D407" s="177"/>
      <c r="E407" s="177"/>
      <c r="F407" s="177"/>
      <c r="G407" s="177"/>
      <c r="H407" s="177"/>
      <c r="I407" s="177"/>
      <c r="J407" s="177"/>
      <c r="K407" s="177"/>
      <c r="L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77"/>
      <c r="AP407" s="177"/>
      <c r="AQ407" s="177"/>
      <c r="AR407" s="177"/>
      <c r="AS407" s="177"/>
      <c r="AT407" s="177"/>
      <c r="AU407" s="177"/>
      <c r="AV407" s="177"/>
      <c r="AW407" s="177"/>
      <c r="AX407" s="177"/>
      <c r="AY407" s="177"/>
      <c r="AZ407" s="177"/>
      <c r="BA407" s="177"/>
      <c r="BB407" s="177"/>
      <c r="BC407" s="177"/>
      <c r="BD407" s="177"/>
      <c r="BE407" s="177"/>
      <c r="BF407" s="177"/>
      <c r="BG407" s="177"/>
      <c r="BH407" s="177"/>
      <c r="BI407" s="177"/>
      <c r="BJ407" s="177"/>
      <c r="BK407" s="177"/>
      <c r="BL407" s="177"/>
      <c r="BM407" s="177"/>
      <c r="BN407" s="177"/>
      <c r="BO407" s="177"/>
      <c r="BP407" s="177"/>
      <c r="BQ407" s="177"/>
      <c r="BR407" s="177"/>
      <c r="BS407" s="177"/>
      <c r="BT407" s="177"/>
      <c r="BU407" s="177"/>
      <c r="BV407" s="177"/>
      <c r="BW407" s="177"/>
      <c r="BX407" s="177"/>
      <c r="BY407" s="177"/>
      <c r="BZ407" s="177"/>
      <c r="CA407" s="177"/>
      <c r="CB407" s="177"/>
      <c r="CC407" s="177"/>
      <c r="CD407" s="177"/>
      <c r="CE407" s="177"/>
      <c r="CF407" s="177"/>
      <c r="CG407" s="177"/>
      <c r="CH407" s="177"/>
      <c r="CI407" s="177"/>
      <c r="CJ407" s="177"/>
      <c r="CK407" s="177"/>
      <c r="CL407" s="177"/>
      <c r="CM407" s="177"/>
      <c r="CN407" s="177"/>
      <c r="CO407" s="177"/>
      <c r="CP407" s="177"/>
      <c r="CQ407" s="177"/>
      <c r="CR407" s="177"/>
      <c r="CS407" s="177"/>
      <c r="CT407" s="177"/>
      <c r="CU407" s="177"/>
      <c r="CV407" s="177"/>
      <c r="CW407" s="177"/>
      <c r="CX407" s="177"/>
      <c r="CY407" s="177"/>
      <c r="CZ407" s="177"/>
      <c r="DA407" s="177"/>
      <c r="DB407" s="177"/>
      <c r="DC407" s="177"/>
      <c r="DD407" s="177"/>
      <c r="DE407" s="177"/>
      <c r="DF407" s="177"/>
      <c r="DG407" s="177"/>
      <c r="DH407" s="177"/>
      <c r="DI407" s="177"/>
      <c r="DJ407" s="177"/>
      <c r="DK407" s="177"/>
      <c r="DL407" s="177"/>
      <c r="DM407" s="177"/>
      <c r="DN407" s="177"/>
      <c r="DO407" s="177"/>
      <c r="DP407" s="177"/>
      <c r="DQ407" s="177"/>
      <c r="DR407" s="177"/>
      <c r="DS407" s="177"/>
      <c r="DT407" s="177"/>
      <c r="DU407" s="177"/>
      <c r="DV407" s="177"/>
      <c r="DW407" s="177"/>
      <c r="DX407" s="177"/>
      <c r="DY407" s="177"/>
      <c r="DZ407" s="177"/>
      <c r="EA407" s="177"/>
      <c r="EB407" s="177"/>
      <c r="EC407" s="177"/>
      <c r="ED407" s="177"/>
      <c r="EE407" s="177"/>
      <c r="EF407" s="177"/>
      <c r="EG407" s="177"/>
      <c r="EH407" s="177"/>
      <c r="EI407" s="177"/>
      <c r="EJ407" s="177"/>
      <c r="EK407" s="177"/>
    </row>
    <row r="408" spans="1:141" ht="14.4" x14ac:dyDescent="0.3">
      <c r="A408" s="177"/>
      <c r="B408" s="177"/>
      <c r="C408" s="177"/>
      <c r="D408" s="177"/>
      <c r="E408" s="177"/>
      <c r="F408" s="177"/>
      <c r="G408" s="177"/>
      <c r="H408" s="177"/>
      <c r="I408" s="177"/>
      <c r="J408" s="177"/>
      <c r="K408" s="177"/>
      <c r="L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77"/>
      <c r="AL408" s="177"/>
      <c r="AM408" s="177"/>
      <c r="AN408" s="177"/>
      <c r="AO408" s="177"/>
      <c r="AP408" s="177"/>
      <c r="AQ408" s="177"/>
      <c r="AR408" s="177"/>
      <c r="AS408" s="177"/>
      <c r="AT408" s="177"/>
      <c r="AU408" s="177"/>
      <c r="AV408" s="177"/>
      <c r="AW408" s="177"/>
      <c r="AX408" s="177"/>
      <c r="AY408" s="177"/>
      <c r="AZ408" s="177"/>
      <c r="BA408" s="177"/>
      <c r="BB408" s="177"/>
      <c r="BC408" s="177"/>
      <c r="BD408" s="177"/>
      <c r="BE408" s="177"/>
      <c r="BF408" s="177"/>
      <c r="BG408" s="177"/>
      <c r="BH408" s="177"/>
      <c r="BI408" s="177"/>
      <c r="BJ408" s="177"/>
      <c r="BK408" s="177"/>
      <c r="BL408" s="177"/>
      <c r="BM408" s="177"/>
      <c r="BN408" s="177"/>
      <c r="BO408" s="177"/>
      <c r="BP408" s="177"/>
      <c r="BQ408" s="177"/>
      <c r="BR408" s="177"/>
      <c r="BS408" s="177"/>
      <c r="BT408" s="177"/>
      <c r="BU408" s="177"/>
      <c r="BV408" s="177"/>
      <c r="BW408" s="177"/>
      <c r="BX408" s="177"/>
      <c r="BY408" s="177"/>
      <c r="BZ408" s="177"/>
      <c r="CA408" s="177"/>
      <c r="CB408" s="177"/>
      <c r="CC408" s="177"/>
      <c r="CD408" s="177"/>
      <c r="CE408" s="177"/>
      <c r="CF408" s="177"/>
      <c r="CG408" s="177"/>
      <c r="CH408" s="177"/>
      <c r="CI408" s="177"/>
      <c r="CJ408" s="177"/>
      <c r="CK408" s="177"/>
      <c r="CL408" s="177"/>
      <c r="CM408" s="177"/>
      <c r="CN408" s="177"/>
      <c r="CO408" s="177"/>
      <c r="CP408" s="177"/>
      <c r="CQ408" s="177"/>
      <c r="CR408" s="177"/>
      <c r="CS408" s="177"/>
      <c r="CT408" s="177"/>
      <c r="CU408" s="177"/>
      <c r="CV408" s="177"/>
      <c r="CW408" s="177"/>
      <c r="CX408" s="177"/>
      <c r="CY408" s="177"/>
      <c r="CZ408" s="177"/>
      <c r="DA408" s="177"/>
      <c r="DB408" s="177"/>
      <c r="DC408" s="177"/>
      <c r="DD408" s="177"/>
      <c r="DE408" s="177"/>
      <c r="DF408" s="177"/>
      <c r="DG408" s="177"/>
      <c r="DH408" s="177"/>
      <c r="DI408" s="177"/>
      <c r="DJ408" s="177"/>
      <c r="DK408" s="177"/>
      <c r="DL408" s="177"/>
      <c r="DM408" s="177"/>
      <c r="DN408" s="177"/>
      <c r="DO408" s="177"/>
      <c r="DP408" s="177"/>
      <c r="DQ408" s="177"/>
      <c r="DR408" s="177"/>
      <c r="DS408" s="177"/>
      <c r="DT408" s="177"/>
      <c r="DU408" s="177"/>
      <c r="DV408" s="177"/>
      <c r="DW408" s="177"/>
      <c r="DX408" s="177"/>
      <c r="DY408" s="177"/>
      <c r="DZ408" s="177"/>
      <c r="EA408" s="177"/>
      <c r="EB408" s="177"/>
      <c r="EC408" s="177"/>
      <c r="ED408" s="177"/>
      <c r="EE408" s="177"/>
      <c r="EF408" s="177"/>
      <c r="EG408" s="177"/>
      <c r="EH408" s="177"/>
      <c r="EI408" s="177"/>
      <c r="EJ408" s="177"/>
      <c r="EK408" s="177"/>
    </row>
    <row r="409" spans="1:141" ht="14.4" x14ac:dyDescent="0.3">
      <c r="A409" s="177"/>
      <c r="B409" s="177"/>
      <c r="C409" s="177"/>
      <c r="D409" s="177"/>
      <c r="E409" s="177"/>
      <c r="F409" s="177"/>
      <c r="G409" s="177"/>
      <c r="H409" s="177"/>
      <c r="I409" s="177"/>
      <c r="J409" s="177"/>
      <c r="K409" s="177"/>
      <c r="L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77"/>
      <c r="AP409" s="177"/>
      <c r="AQ409" s="177"/>
      <c r="AR409" s="177"/>
      <c r="AS409" s="177"/>
      <c r="AT409" s="177"/>
      <c r="AU409" s="177"/>
      <c r="AV409" s="177"/>
      <c r="AW409" s="177"/>
      <c r="AX409" s="177"/>
      <c r="AY409" s="177"/>
      <c r="AZ409" s="177"/>
      <c r="BA409" s="177"/>
      <c r="BB409" s="177"/>
      <c r="BC409" s="177"/>
      <c r="BD409" s="177"/>
      <c r="BE409" s="177"/>
      <c r="BF409" s="177"/>
      <c r="BG409" s="177"/>
      <c r="BH409" s="177"/>
      <c r="BI409" s="177"/>
      <c r="BJ409" s="177"/>
      <c r="BK409" s="177"/>
      <c r="BL409" s="177"/>
      <c r="BM409" s="177"/>
      <c r="BN409" s="177"/>
      <c r="BO409" s="177"/>
      <c r="BP409" s="177"/>
      <c r="BQ409" s="177"/>
      <c r="BR409" s="177"/>
      <c r="BS409" s="177"/>
      <c r="BT409" s="177"/>
      <c r="BU409" s="177"/>
      <c r="BV409" s="177"/>
      <c r="BW409" s="177"/>
      <c r="BX409" s="177"/>
      <c r="BY409" s="177"/>
      <c r="BZ409" s="177"/>
      <c r="CA409" s="177"/>
      <c r="CB409" s="177"/>
      <c r="CC409" s="177"/>
      <c r="CD409" s="177"/>
      <c r="CE409" s="177"/>
      <c r="CF409" s="177"/>
      <c r="CG409" s="177"/>
      <c r="CH409" s="177"/>
      <c r="CI409" s="177"/>
      <c r="CJ409" s="177"/>
      <c r="CK409" s="177"/>
      <c r="CL409" s="177"/>
      <c r="CM409" s="177"/>
      <c r="CN409" s="177"/>
      <c r="CO409" s="177"/>
      <c r="CP409" s="177"/>
      <c r="CQ409" s="177"/>
      <c r="CR409" s="177"/>
      <c r="CS409" s="177"/>
      <c r="CT409" s="177"/>
      <c r="CU409" s="177"/>
      <c r="CV409" s="177"/>
      <c r="CW409" s="177"/>
      <c r="CX409" s="177"/>
      <c r="CY409" s="177"/>
      <c r="CZ409" s="177"/>
      <c r="DA409" s="177"/>
      <c r="DB409" s="177"/>
      <c r="DC409" s="177"/>
      <c r="DD409" s="177"/>
      <c r="DE409" s="177"/>
      <c r="DF409" s="177"/>
      <c r="DG409" s="177"/>
      <c r="DH409" s="177"/>
      <c r="DI409" s="177"/>
      <c r="DJ409" s="177"/>
      <c r="DK409" s="177"/>
      <c r="DL409" s="177"/>
      <c r="DM409" s="177"/>
      <c r="DN409" s="177"/>
      <c r="DO409" s="177"/>
      <c r="DP409" s="177"/>
      <c r="DQ409" s="177"/>
      <c r="DR409" s="177"/>
      <c r="DS409" s="177"/>
      <c r="DT409" s="177"/>
      <c r="DU409" s="177"/>
      <c r="DV409" s="177"/>
      <c r="DW409" s="177"/>
      <c r="DX409" s="177"/>
      <c r="DY409" s="177"/>
      <c r="DZ409" s="177"/>
      <c r="EA409" s="177"/>
      <c r="EB409" s="177"/>
      <c r="EC409" s="177"/>
      <c r="ED409" s="177"/>
      <c r="EE409" s="177"/>
      <c r="EF409" s="177"/>
      <c r="EG409" s="177"/>
      <c r="EH409" s="177"/>
      <c r="EI409" s="177"/>
      <c r="EJ409" s="177"/>
      <c r="EK409" s="177"/>
    </row>
    <row r="410" spans="1:141" ht="14.4" x14ac:dyDescent="0.3">
      <c r="A410" s="177"/>
      <c r="B410" s="177"/>
      <c r="C410" s="177"/>
      <c r="D410" s="177"/>
      <c r="E410" s="177"/>
      <c r="F410" s="177"/>
      <c r="G410" s="177"/>
      <c r="H410" s="177"/>
      <c r="I410" s="177"/>
      <c r="J410" s="177"/>
      <c r="K410" s="177"/>
      <c r="L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77"/>
      <c r="AP410" s="177"/>
      <c r="AQ410" s="177"/>
      <c r="AR410" s="177"/>
      <c r="AS410" s="177"/>
      <c r="AT410" s="177"/>
      <c r="AU410" s="177"/>
      <c r="AV410" s="177"/>
      <c r="AW410" s="177"/>
      <c r="AX410" s="177"/>
      <c r="AY410" s="177"/>
      <c r="AZ410" s="177"/>
      <c r="BA410" s="177"/>
      <c r="BB410" s="177"/>
      <c r="BC410" s="177"/>
      <c r="BD410" s="177"/>
      <c r="BE410" s="177"/>
      <c r="BF410" s="177"/>
      <c r="BG410" s="177"/>
      <c r="BH410" s="177"/>
      <c r="BI410" s="177"/>
      <c r="BJ410" s="177"/>
      <c r="BK410" s="177"/>
      <c r="BL410" s="177"/>
      <c r="BM410" s="177"/>
      <c r="BN410" s="177"/>
      <c r="BO410" s="177"/>
      <c r="BP410" s="177"/>
      <c r="BQ410" s="177"/>
      <c r="BR410" s="177"/>
      <c r="BS410" s="177"/>
      <c r="BT410" s="177"/>
      <c r="BU410" s="177"/>
      <c r="BV410" s="177"/>
      <c r="BW410" s="177"/>
      <c r="BX410" s="177"/>
      <c r="BY410" s="177"/>
      <c r="BZ410" s="177"/>
      <c r="CA410" s="177"/>
      <c r="CB410" s="177"/>
      <c r="CC410" s="177"/>
      <c r="CD410" s="177"/>
      <c r="CE410" s="177"/>
      <c r="CF410" s="177"/>
      <c r="CG410" s="177"/>
      <c r="CH410" s="177"/>
      <c r="CI410" s="177"/>
      <c r="CJ410" s="177"/>
      <c r="CK410" s="177"/>
      <c r="CL410" s="177"/>
      <c r="CM410" s="177"/>
      <c r="CN410" s="177"/>
      <c r="CO410" s="177"/>
      <c r="CP410" s="177"/>
      <c r="CQ410" s="177"/>
      <c r="CR410" s="177"/>
      <c r="CS410" s="177"/>
      <c r="CT410" s="177"/>
      <c r="CU410" s="177"/>
      <c r="CV410" s="177"/>
      <c r="CW410" s="177"/>
      <c r="CX410" s="177"/>
      <c r="CY410" s="177"/>
      <c r="CZ410" s="177"/>
      <c r="DA410" s="177"/>
      <c r="DB410" s="177"/>
      <c r="DC410" s="177"/>
      <c r="DD410" s="177"/>
      <c r="DE410" s="177"/>
      <c r="DF410" s="177"/>
      <c r="DG410" s="177"/>
      <c r="DH410" s="177"/>
      <c r="DI410" s="177"/>
      <c r="DJ410" s="177"/>
      <c r="DK410" s="177"/>
      <c r="DL410" s="177"/>
      <c r="DM410" s="177"/>
      <c r="DN410" s="177"/>
      <c r="DO410" s="177"/>
      <c r="DP410" s="177"/>
      <c r="DQ410" s="177"/>
      <c r="DR410" s="177"/>
      <c r="DS410" s="177"/>
      <c r="DT410" s="177"/>
      <c r="DU410" s="177"/>
      <c r="DV410" s="177"/>
      <c r="DW410" s="177"/>
      <c r="DX410" s="177"/>
      <c r="DY410" s="177"/>
      <c r="DZ410" s="177"/>
      <c r="EA410" s="177"/>
      <c r="EB410" s="177"/>
      <c r="EC410" s="177"/>
      <c r="ED410" s="177"/>
      <c r="EE410" s="177"/>
      <c r="EF410" s="177"/>
      <c r="EG410" s="177"/>
      <c r="EH410" s="177"/>
      <c r="EI410" s="177"/>
      <c r="EJ410" s="177"/>
      <c r="EK410" s="177"/>
    </row>
    <row r="411" spans="1:141" ht="14.4" x14ac:dyDescent="0.3">
      <c r="A411" s="177"/>
      <c r="B411" s="177"/>
      <c r="C411" s="177"/>
      <c r="D411" s="177"/>
      <c r="E411" s="177"/>
      <c r="F411" s="177"/>
      <c r="G411" s="177"/>
      <c r="H411" s="177"/>
      <c r="I411" s="177"/>
      <c r="J411" s="177"/>
      <c r="K411" s="177"/>
      <c r="L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77"/>
      <c r="AP411" s="177"/>
      <c r="AQ411" s="177"/>
      <c r="AR411" s="177"/>
      <c r="AS411" s="177"/>
      <c r="AT411" s="177"/>
      <c r="AU411" s="177"/>
      <c r="AV411" s="177"/>
      <c r="AW411" s="177"/>
      <c r="AX411" s="177"/>
      <c r="AY411" s="177"/>
      <c r="AZ411" s="177"/>
      <c r="BA411" s="177"/>
      <c r="BB411" s="177"/>
      <c r="BC411" s="177"/>
      <c r="BD411" s="177"/>
      <c r="BE411" s="177"/>
      <c r="BF411" s="177"/>
      <c r="BG411" s="177"/>
      <c r="BH411" s="177"/>
      <c r="BI411" s="177"/>
      <c r="BJ411" s="177"/>
      <c r="BK411" s="177"/>
      <c r="BL411" s="177"/>
      <c r="BM411" s="177"/>
      <c r="BN411" s="177"/>
      <c r="BO411" s="177"/>
      <c r="BP411" s="177"/>
      <c r="BQ411" s="177"/>
      <c r="BR411" s="177"/>
      <c r="BS411" s="177"/>
      <c r="BT411" s="177"/>
      <c r="BU411" s="177"/>
      <c r="BV411" s="177"/>
      <c r="BW411" s="177"/>
      <c r="BX411" s="177"/>
      <c r="BY411" s="177"/>
      <c r="BZ411" s="177"/>
      <c r="CA411" s="177"/>
      <c r="CB411" s="177"/>
      <c r="CC411" s="177"/>
      <c r="CD411" s="177"/>
      <c r="CE411" s="177"/>
      <c r="CF411" s="177"/>
      <c r="CG411" s="177"/>
      <c r="CH411" s="177"/>
      <c r="CI411" s="177"/>
      <c r="CJ411" s="177"/>
      <c r="CK411" s="177"/>
      <c r="CL411" s="177"/>
      <c r="CM411" s="177"/>
      <c r="CN411" s="177"/>
      <c r="CO411" s="177"/>
      <c r="CP411" s="177"/>
      <c r="CQ411" s="177"/>
      <c r="CR411" s="177"/>
      <c r="CS411" s="177"/>
      <c r="CT411" s="177"/>
      <c r="CU411" s="177"/>
      <c r="CV411" s="177"/>
      <c r="CW411" s="177"/>
      <c r="CX411" s="177"/>
      <c r="CY411" s="177"/>
      <c r="CZ411" s="177"/>
      <c r="DA411" s="177"/>
      <c r="DB411" s="177"/>
      <c r="DC411" s="177"/>
      <c r="DD411" s="177"/>
      <c r="DE411" s="177"/>
      <c r="DF411" s="177"/>
      <c r="DG411" s="177"/>
      <c r="DH411" s="177"/>
      <c r="DI411" s="177"/>
      <c r="DJ411" s="177"/>
      <c r="DK411" s="177"/>
      <c r="DL411" s="177"/>
      <c r="DM411" s="177"/>
      <c r="DN411" s="177"/>
      <c r="DO411" s="177"/>
      <c r="DP411" s="177"/>
      <c r="DQ411" s="177"/>
      <c r="DR411" s="177"/>
      <c r="DS411" s="177"/>
      <c r="DT411" s="177"/>
      <c r="DU411" s="177"/>
      <c r="DV411" s="177"/>
      <c r="DW411" s="177"/>
      <c r="DX411" s="177"/>
      <c r="DY411" s="177"/>
      <c r="DZ411" s="177"/>
      <c r="EA411" s="177"/>
      <c r="EB411" s="177"/>
      <c r="EC411" s="177"/>
      <c r="ED411" s="177"/>
      <c r="EE411" s="177"/>
      <c r="EF411" s="177"/>
      <c r="EG411" s="177"/>
      <c r="EH411" s="177"/>
      <c r="EI411" s="177"/>
      <c r="EJ411" s="177"/>
      <c r="EK411" s="177"/>
    </row>
    <row r="412" spans="1:141" ht="14.4" x14ac:dyDescent="0.3">
      <c r="A412" s="177"/>
      <c r="B412" s="177"/>
      <c r="C412" s="177"/>
      <c r="D412" s="177"/>
      <c r="E412" s="177"/>
      <c r="F412" s="177"/>
      <c r="G412" s="177"/>
      <c r="H412" s="177"/>
      <c r="I412" s="177"/>
      <c r="J412" s="177"/>
      <c r="K412" s="177"/>
      <c r="L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77"/>
      <c r="AL412" s="177"/>
      <c r="AM412" s="177"/>
      <c r="AN412" s="177"/>
      <c r="AO412" s="177"/>
      <c r="AP412" s="177"/>
      <c r="AQ412" s="177"/>
      <c r="AR412" s="177"/>
      <c r="AS412" s="177"/>
      <c r="AT412" s="177"/>
      <c r="AU412" s="177"/>
      <c r="AV412" s="177"/>
      <c r="AW412" s="177"/>
      <c r="AX412" s="177"/>
      <c r="AY412" s="177"/>
      <c r="AZ412" s="177"/>
      <c r="BA412" s="177"/>
      <c r="BB412" s="177"/>
      <c r="BC412" s="177"/>
      <c r="BD412" s="177"/>
      <c r="BE412" s="177"/>
      <c r="BF412" s="177"/>
      <c r="BG412" s="177"/>
      <c r="BH412" s="177"/>
      <c r="BI412" s="177"/>
      <c r="BJ412" s="177"/>
      <c r="BK412" s="177"/>
      <c r="BL412" s="177"/>
      <c r="BM412" s="177"/>
      <c r="BN412" s="177"/>
      <c r="BO412" s="177"/>
      <c r="BP412" s="177"/>
      <c r="BQ412" s="177"/>
      <c r="BR412" s="177"/>
      <c r="BS412" s="177"/>
      <c r="BT412" s="177"/>
      <c r="BU412" s="177"/>
      <c r="BV412" s="177"/>
      <c r="BW412" s="177"/>
      <c r="BX412" s="177"/>
      <c r="BY412" s="177"/>
      <c r="BZ412" s="177"/>
      <c r="CA412" s="177"/>
      <c r="CB412" s="177"/>
      <c r="CC412" s="177"/>
      <c r="CD412" s="177"/>
      <c r="CE412" s="177"/>
      <c r="CF412" s="177"/>
      <c r="CG412" s="177"/>
      <c r="CH412" s="177"/>
      <c r="CI412" s="177"/>
      <c r="CJ412" s="177"/>
      <c r="CK412" s="177"/>
      <c r="CL412" s="177"/>
      <c r="CM412" s="177"/>
      <c r="CN412" s="177"/>
      <c r="CO412" s="177"/>
      <c r="CP412" s="177"/>
      <c r="CQ412" s="177"/>
      <c r="CR412" s="177"/>
      <c r="CS412" s="177"/>
      <c r="CT412" s="177"/>
      <c r="CU412" s="177"/>
      <c r="CV412" s="177"/>
      <c r="CW412" s="177"/>
      <c r="CX412" s="177"/>
      <c r="CY412" s="177"/>
      <c r="CZ412" s="177"/>
      <c r="DA412" s="177"/>
      <c r="DB412" s="177"/>
      <c r="DC412" s="177"/>
      <c r="DD412" s="177"/>
      <c r="DE412" s="177"/>
      <c r="DF412" s="177"/>
      <c r="DG412" s="177"/>
      <c r="DH412" s="177"/>
      <c r="DI412" s="177"/>
      <c r="DJ412" s="177"/>
      <c r="DK412" s="177"/>
      <c r="DL412" s="177"/>
      <c r="DM412" s="177"/>
      <c r="DN412" s="177"/>
      <c r="DO412" s="177"/>
      <c r="DP412" s="177"/>
      <c r="DQ412" s="177"/>
      <c r="DR412" s="177"/>
      <c r="DS412" s="177"/>
      <c r="DT412" s="177"/>
      <c r="DU412" s="177"/>
      <c r="DV412" s="177"/>
      <c r="DW412" s="177"/>
      <c r="DX412" s="177"/>
      <c r="DY412" s="177"/>
      <c r="DZ412" s="177"/>
      <c r="EA412" s="177"/>
      <c r="EB412" s="177"/>
      <c r="EC412" s="177"/>
      <c r="ED412" s="177"/>
      <c r="EE412" s="177"/>
      <c r="EF412" s="177"/>
      <c r="EG412" s="177"/>
      <c r="EH412" s="177"/>
      <c r="EI412" s="177"/>
      <c r="EJ412" s="177"/>
      <c r="EK412" s="177"/>
    </row>
    <row r="413" spans="1:141" ht="14.4" x14ac:dyDescent="0.3">
      <c r="A413" s="177"/>
      <c r="B413" s="177"/>
      <c r="C413" s="177"/>
      <c r="D413" s="177"/>
      <c r="E413" s="177"/>
      <c r="F413" s="177"/>
      <c r="G413" s="177"/>
      <c r="H413" s="177"/>
      <c r="I413" s="177"/>
      <c r="J413" s="177"/>
      <c r="K413" s="177"/>
      <c r="L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77"/>
      <c r="AP413" s="177"/>
      <c r="AQ413" s="177"/>
      <c r="AR413" s="177"/>
      <c r="AS413" s="177"/>
      <c r="AT413" s="177"/>
      <c r="AU413" s="177"/>
      <c r="AV413" s="177"/>
      <c r="AW413" s="177"/>
      <c r="AX413" s="177"/>
      <c r="AY413" s="177"/>
      <c r="AZ413" s="177"/>
      <c r="BA413" s="177"/>
      <c r="BB413" s="177"/>
      <c r="BC413" s="177"/>
      <c r="BD413" s="177"/>
      <c r="BE413" s="177"/>
      <c r="BF413" s="177"/>
      <c r="BG413" s="177"/>
      <c r="BH413" s="177"/>
      <c r="BI413" s="177"/>
      <c r="BJ413" s="177"/>
      <c r="BK413" s="177"/>
      <c r="BL413" s="177"/>
      <c r="BM413" s="177"/>
      <c r="BN413" s="177"/>
      <c r="BO413" s="177"/>
      <c r="BP413" s="177"/>
      <c r="BQ413" s="177"/>
      <c r="BR413" s="177"/>
      <c r="BS413" s="177"/>
      <c r="BT413" s="177"/>
      <c r="BU413" s="177"/>
      <c r="BV413" s="177"/>
      <c r="BW413" s="177"/>
      <c r="BX413" s="177"/>
      <c r="BY413" s="177"/>
      <c r="BZ413" s="177"/>
      <c r="CA413" s="177"/>
      <c r="CB413" s="177"/>
      <c r="CC413" s="177"/>
      <c r="CD413" s="177"/>
      <c r="CE413" s="177"/>
      <c r="CF413" s="177"/>
      <c r="CG413" s="177"/>
      <c r="CH413" s="177"/>
      <c r="CI413" s="177"/>
      <c r="CJ413" s="177"/>
      <c r="CK413" s="177"/>
      <c r="CL413" s="177"/>
      <c r="CM413" s="177"/>
      <c r="CN413" s="177"/>
      <c r="CO413" s="177"/>
      <c r="CP413" s="177"/>
      <c r="CQ413" s="177"/>
      <c r="CR413" s="177"/>
      <c r="CS413" s="177"/>
      <c r="CT413" s="177"/>
      <c r="CU413" s="177"/>
      <c r="CV413" s="177"/>
      <c r="CW413" s="177"/>
      <c r="CX413" s="177"/>
      <c r="CY413" s="177"/>
      <c r="CZ413" s="177"/>
      <c r="DA413" s="177"/>
      <c r="DB413" s="177"/>
      <c r="DC413" s="177"/>
      <c r="DD413" s="177"/>
      <c r="DE413" s="177"/>
      <c r="DF413" s="177"/>
      <c r="DG413" s="177"/>
      <c r="DH413" s="177"/>
      <c r="DI413" s="177"/>
      <c r="DJ413" s="177"/>
      <c r="DK413" s="177"/>
      <c r="DL413" s="177"/>
      <c r="DM413" s="177"/>
      <c r="DN413" s="177"/>
      <c r="DO413" s="177"/>
      <c r="DP413" s="177"/>
      <c r="DQ413" s="177"/>
      <c r="DR413" s="177"/>
      <c r="DS413" s="177"/>
      <c r="DT413" s="177"/>
      <c r="DU413" s="177"/>
      <c r="DV413" s="177"/>
      <c r="DW413" s="177"/>
      <c r="DX413" s="177"/>
      <c r="DY413" s="177"/>
      <c r="DZ413" s="177"/>
      <c r="EA413" s="177"/>
      <c r="EB413" s="177"/>
      <c r="EC413" s="177"/>
      <c r="ED413" s="177"/>
      <c r="EE413" s="177"/>
      <c r="EF413" s="177"/>
      <c r="EG413" s="177"/>
      <c r="EH413" s="177"/>
      <c r="EI413" s="177"/>
      <c r="EJ413" s="177"/>
      <c r="EK413" s="177"/>
    </row>
    <row r="414" spans="1:141" ht="14.4" x14ac:dyDescent="0.3">
      <c r="A414" s="177"/>
      <c r="B414" s="177"/>
      <c r="C414" s="177"/>
      <c r="D414" s="177"/>
      <c r="E414" s="177"/>
      <c r="F414" s="177"/>
      <c r="G414" s="177"/>
      <c r="H414" s="177"/>
      <c r="I414" s="177"/>
      <c r="J414" s="177"/>
      <c r="K414" s="177"/>
      <c r="L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77"/>
      <c r="AP414" s="177"/>
      <c r="AQ414" s="177"/>
      <c r="AR414" s="177"/>
      <c r="AS414" s="177"/>
      <c r="AT414" s="177"/>
      <c r="AU414" s="177"/>
      <c r="AV414" s="177"/>
      <c r="AW414" s="177"/>
      <c r="AX414" s="177"/>
      <c r="AY414" s="177"/>
      <c r="AZ414" s="177"/>
      <c r="BA414" s="177"/>
      <c r="BB414" s="177"/>
      <c r="BC414" s="177"/>
      <c r="BD414" s="177"/>
      <c r="BE414" s="177"/>
      <c r="BF414" s="177"/>
      <c r="BG414" s="177"/>
      <c r="BH414" s="177"/>
      <c r="BI414" s="177"/>
      <c r="BJ414" s="177"/>
      <c r="BK414" s="177"/>
      <c r="BL414" s="177"/>
      <c r="BM414" s="177"/>
      <c r="BN414" s="177"/>
      <c r="BO414" s="177"/>
      <c r="BP414" s="177"/>
      <c r="BQ414" s="177"/>
      <c r="BR414" s="177"/>
      <c r="BS414" s="177"/>
      <c r="BT414" s="177"/>
      <c r="BU414" s="177"/>
      <c r="BV414" s="177"/>
      <c r="BW414" s="177"/>
      <c r="BX414" s="177"/>
      <c r="BY414" s="177"/>
      <c r="BZ414" s="177"/>
      <c r="CA414" s="177"/>
      <c r="CB414" s="177"/>
      <c r="CC414" s="177"/>
      <c r="CD414" s="177"/>
      <c r="CE414" s="177"/>
      <c r="CF414" s="177"/>
      <c r="CG414" s="177"/>
      <c r="CH414" s="177"/>
      <c r="CI414" s="177"/>
      <c r="CJ414" s="177"/>
      <c r="CK414" s="177"/>
      <c r="CL414" s="177"/>
      <c r="CM414" s="177"/>
      <c r="CN414" s="177"/>
      <c r="CO414" s="177"/>
      <c r="CP414" s="177"/>
      <c r="CQ414" s="177"/>
      <c r="CR414" s="177"/>
      <c r="CS414" s="177"/>
      <c r="CT414" s="177"/>
      <c r="CU414" s="177"/>
      <c r="CV414" s="177"/>
      <c r="CW414" s="177"/>
      <c r="CX414" s="177"/>
      <c r="CY414" s="177"/>
      <c r="CZ414" s="177"/>
      <c r="DA414" s="177"/>
      <c r="DB414" s="177"/>
      <c r="DC414" s="177"/>
      <c r="DD414" s="177"/>
      <c r="DE414" s="177"/>
      <c r="DF414" s="177"/>
      <c r="DG414" s="177"/>
      <c r="DH414" s="177"/>
      <c r="DI414" s="177"/>
      <c r="DJ414" s="177"/>
      <c r="DK414" s="177"/>
      <c r="DL414" s="177"/>
      <c r="DM414" s="177"/>
      <c r="DN414" s="177"/>
      <c r="DO414" s="177"/>
      <c r="DP414" s="177"/>
      <c r="DQ414" s="177"/>
      <c r="DR414" s="177"/>
      <c r="DS414" s="177"/>
      <c r="DT414" s="177"/>
      <c r="DU414" s="177"/>
      <c r="DV414" s="177"/>
      <c r="DW414" s="177"/>
      <c r="DX414" s="177"/>
      <c r="DY414" s="177"/>
      <c r="DZ414" s="177"/>
      <c r="EA414" s="177"/>
      <c r="EB414" s="177"/>
      <c r="EC414" s="177"/>
      <c r="ED414" s="177"/>
      <c r="EE414" s="177"/>
      <c r="EF414" s="177"/>
      <c r="EG414" s="177"/>
      <c r="EH414" s="177"/>
      <c r="EI414" s="177"/>
      <c r="EJ414" s="177"/>
      <c r="EK414" s="177"/>
    </row>
    <row r="415" spans="1:141" ht="14.4" x14ac:dyDescent="0.3">
      <c r="A415" s="177"/>
      <c r="B415" s="177"/>
      <c r="C415" s="177"/>
      <c r="D415" s="177"/>
      <c r="E415" s="177"/>
      <c r="F415" s="177"/>
      <c r="G415" s="177"/>
      <c r="H415" s="177"/>
      <c r="I415" s="177"/>
      <c r="J415" s="177"/>
      <c r="K415" s="177"/>
      <c r="L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77"/>
      <c r="AP415" s="177"/>
      <c r="AQ415" s="177"/>
      <c r="AR415" s="177"/>
      <c r="AS415" s="177"/>
      <c r="AT415" s="177"/>
      <c r="AU415" s="177"/>
      <c r="AV415" s="177"/>
      <c r="AW415" s="177"/>
      <c r="AX415" s="177"/>
      <c r="AY415" s="177"/>
      <c r="AZ415" s="177"/>
      <c r="BA415" s="177"/>
      <c r="BB415" s="177"/>
      <c r="BC415" s="177"/>
      <c r="BD415" s="177"/>
      <c r="BE415" s="177"/>
      <c r="BF415" s="177"/>
      <c r="BG415" s="177"/>
      <c r="BH415" s="177"/>
      <c r="BI415" s="177"/>
      <c r="BJ415" s="177"/>
      <c r="BK415" s="177"/>
      <c r="BL415" s="177"/>
      <c r="BM415" s="177"/>
      <c r="BN415" s="177"/>
      <c r="BO415" s="177"/>
      <c r="BP415" s="177"/>
      <c r="BQ415" s="177"/>
      <c r="BR415" s="177"/>
      <c r="BS415" s="177"/>
      <c r="BT415" s="177"/>
      <c r="BU415" s="177"/>
      <c r="BV415" s="177"/>
      <c r="BW415" s="177"/>
      <c r="BX415" s="177"/>
      <c r="BY415" s="177"/>
      <c r="BZ415" s="177"/>
      <c r="CA415" s="177"/>
      <c r="CB415" s="177"/>
      <c r="CC415" s="177"/>
      <c r="CD415" s="177"/>
      <c r="CE415" s="177"/>
      <c r="CF415" s="177"/>
      <c r="CG415" s="177"/>
      <c r="CH415" s="177"/>
      <c r="CI415" s="177"/>
      <c r="CJ415" s="177"/>
      <c r="CK415" s="177"/>
      <c r="CL415" s="177"/>
      <c r="CM415" s="177"/>
      <c r="CN415" s="177"/>
      <c r="CO415" s="177"/>
      <c r="CP415" s="177"/>
      <c r="CQ415" s="177"/>
      <c r="CR415" s="177"/>
      <c r="CS415" s="177"/>
      <c r="CT415" s="177"/>
      <c r="CU415" s="177"/>
      <c r="CV415" s="177"/>
      <c r="CW415" s="177"/>
      <c r="CX415" s="177"/>
      <c r="CY415" s="177"/>
      <c r="CZ415" s="177"/>
      <c r="DA415" s="177"/>
      <c r="DB415" s="177"/>
      <c r="DC415" s="177"/>
      <c r="DD415" s="177"/>
      <c r="DE415" s="177"/>
      <c r="DF415" s="177"/>
      <c r="DG415" s="177"/>
      <c r="DH415" s="177"/>
      <c r="DI415" s="177"/>
      <c r="DJ415" s="177"/>
      <c r="DK415" s="177"/>
      <c r="DL415" s="177"/>
      <c r="DM415" s="177"/>
      <c r="DN415" s="177"/>
      <c r="DO415" s="177"/>
      <c r="DP415" s="177"/>
      <c r="DQ415" s="177"/>
      <c r="DR415" s="177"/>
      <c r="DS415" s="177"/>
      <c r="DT415" s="177"/>
      <c r="DU415" s="177"/>
      <c r="DV415" s="177"/>
      <c r="DW415" s="177"/>
      <c r="DX415" s="177"/>
      <c r="DY415" s="177"/>
      <c r="DZ415" s="177"/>
      <c r="EA415" s="177"/>
      <c r="EB415" s="177"/>
      <c r="EC415" s="177"/>
      <c r="ED415" s="177"/>
      <c r="EE415" s="177"/>
      <c r="EF415" s="177"/>
      <c r="EG415" s="177"/>
      <c r="EH415" s="177"/>
      <c r="EI415" s="177"/>
      <c r="EJ415" s="177"/>
      <c r="EK415" s="177"/>
    </row>
    <row r="416" spans="1:141" ht="14.4" x14ac:dyDescent="0.3">
      <c r="A416" s="177"/>
      <c r="B416" s="177"/>
      <c r="C416" s="177"/>
      <c r="D416" s="177"/>
      <c r="E416" s="177"/>
      <c r="F416" s="177"/>
      <c r="G416" s="177"/>
      <c r="H416" s="177"/>
      <c r="I416" s="177"/>
      <c r="J416" s="177"/>
      <c r="K416" s="177"/>
      <c r="L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77"/>
      <c r="AL416" s="177"/>
      <c r="AM416" s="177"/>
      <c r="AN416" s="177"/>
      <c r="AO416" s="177"/>
      <c r="AP416" s="177"/>
      <c r="AQ416" s="177"/>
      <c r="AR416" s="177"/>
      <c r="AS416" s="177"/>
      <c r="AT416" s="177"/>
      <c r="AU416" s="177"/>
      <c r="AV416" s="177"/>
      <c r="AW416" s="177"/>
      <c r="AX416" s="177"/>
      <c r="AY416" s="177"/>
      <c r="AZ416" s="177"/>
      <c r="BA416" s="177"/>
      <c r="BB416" s="177"/>
      <c r="BC416" s="177"/>
      <c r="BD416" s="177"/>
      <c r="BE416" s="177"/>
      <c r="BF416" s="177"/>
      <c r="BG416" s="177"/>
      <c r="BH416" s="177"/>
      <c r="BI416" s="177"/>
      <c r="BJ416" s="177"/>
      <c r="BK416" s="177"/>
      <c r="BL416" s="177"/>
      <c r="BM416" s="177"/>
      <c r="BN416" s="177"/>
      <c r="BO416" s="177"/>
      <c r="BP416" s="177"/>
      <c r="BQ416" s="177"/>
      <c r="BR416" s="177"/>
      <c r="BS416" s="177"/>
      <c r="BT416" s="177"/>
      <c r="BU416" s="177"/>
      <c r="BV416" s="177"/>
      <c r="BW416" s="177"/>
      <c r="BX416" s="177"/>
      <c r="BY416" s="177"/>
      <c r="BZ416" s="177"/>
      <c r="CA416" s="177"/>
      <c r="CB416" s="177"/>
      <c r="CC416" s="177"/>
      <c r="CD416" s="177"/>
      <c r="CE416" s="177"/>
      <c r="CF416" s="177"/>
      <c r="CG416" s="177"/>
      <c r="CH416" s="177"/>
      <c r="CI416" s="177"/>
      <c r="CJ416" s="177"/>
      <c r="CK416" s="177"/>
      <c r="CL416" s="177"/>
      <c r="CM416" s="177"/>
      <c r="CN416" s="177"/>
      <c r="CO416" s="177"/>
      <c r="CP416" s="177"/>
      <c r="CQ416" s="177"/>
      <c r="CR416" s="177"/>
      <c r="CS416" s="177"/>
      <c r="CT416" s="177"/>
      <c r="CU416" s="177"/>
      <c r="CV416" s="177"/>
      <c r="CW416" s="177"/>
      <c r="CX416" s="177"/>
      <c r="CY416" s="177"/>
      <c r="CZ416" s="177"/>
      <c r="DA416" s="177"/>
      <c r="DB416" s="177"/>
      <c r="DC416" s="177"/>
      <c r="DD416" s="177"/>
      <c r="DE416" s="177"/>
      <c r="DF416" s="177"/>
      <c r="DG416" s="177"/>
      <c r="DH416" s="177"/>
      <c r="DI416" s="177"/>
      <c r="DJ416" s="177"/>
      <c r="DK416" s="177"/>
      <c r="DL416" s="177"/>
      <c r="DM416" s="177"/>
      <c r="DN416" s="177"/>
      <c r="DO416" s="177"/>
      <c r="DP416" s="177"/>
      <c r="DQ416" s="177"/>
      <c r="DR416" s="177"/>
      <c r="DS416" s="177"/>
      <c r="DT416" s="177"/>
      <c r="DU416" s="177"/>
      <c r="DV416" s="177"/>
      <c r="DW416" s="177"/>
      <c r="DX416" s="177"/>
      <c r="DY416" s="177"/>
      <c r="DZ416" s="177"/>
      <c r="EA416" s="177"/>
      <c r="EB416" s="177"/>
      <c r="EC416" s="177"/>
      <c r="ED416" s="177"/>
      <c r="EE416" s="177"/>
      <c r="EF416" s="177"/>
      <c r="EG416" s="177"/>
      <c r="EH416" s="177"/>
      <c r="EI416" s="177"/>
      <c r="EJ416" s="177"/>
      <c r="EK416" s="177"/>
    </row>
    <row r="417" spans="1:141" ht="14.4" x14ac:dyDescent="0.3">
      <c r="A417" s="177"/>
      <c r="B417" s="177"/>
      <c r="C417" s="177"/>
      <c r="D417" s="177"/>
      <c r="E417" s="177"/>
      <c r="F417" s="177"/>
      <c r="G417" s="177"/>
      <c r="H417" s="177"/>
      <c r="I417" s="177"/>
      <c r="J417" s="177"/>
      <c r="K417" s="177"/>
      <c r="L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77"/>
      <c r="AP417" s="177"/>
      <c r="AQ417" s="177"/>
      <c r="AR417" s="177"/>
      <c r="AS417" s="177"/>
      <c r="AT417" s="177"/>
      <c r="AU417" s="177"/>
      <c r="AV417" s="177"/>
      <c r="AW417" s="177"/>
      <c r="AX417" s="177"/>
      <c r="AY417" s="177"/>
      <c r="AZ417" s="177"/>
      <c r="BA417" s="177"/>
      <c r="BB417" s="177"/>
      <c r="BC417" s="177"/>
      <c r="BD417" s="177"/>
      <c r="BE417" s="177"/>
      <c r="BF417" s="177"/>
      <c r="BG417" s="177"/>
      <c r="BH417" s="177"/>
      <c r="BI417" s="177"/>
      <c r="BJ417" s="177"/>
      <c r="BK417" s="177"/>
      <c r="BL417" s="177"/>
      <c r="BM417" s="177"/>
      <c r="BN417" s="177"/>
      <c r="BO417" s="177"/>
      <c r="BP417" s="177"/>
      <c r="BQ417" s="177"/>
      <c r="BR417" s="177"/>
      <c r="BS417" s="177"/>
      <c r="BT417" s="177"/>
      <c r="BU417" s="177"/>
      <c r="BV417" s="177"/>
      <c r="BW417" s="177"/>
      <c r="BX417" s="177"/>
      <c r="BY417" s="177"/>
      <c r="BZ417" s="177"/>
      <c r="CA417" s="177"/>
      <c r="CB417" s="177"/>
      <c r="CC417" s="177"/>
      <c r="CD417" s="177"/>
      <c r="CE417" s="177"/>
      <c r="CF417" s="177"/>
      <c r="CG417" s="177"/>
      <c r="CH417" s="177"/>
      <c r="CI417" s="177"/>
      <c r="CJ417" s="177"/>
      <c r="CK417" s="177"/>
      <c r="CL417" s="177"/>
      <c r="CM417" s="177"/>
      <c r="CN417" s="177"/>
      <c r="CO417" s="177"/>
      <c r="CP417" s="177"/>
      <c r="CQ417" s="177"/>
      <c r="CR417" s="177"/>
      <c r="CS417" s="177"/>
      <c r="CT417" s="177"/>
      <c r="CU417" s="177"/>
      <c r="CV417" s="177"/>
      <c r="CW417" s="177"/>
      <c r="CX417" s="177"/>
      <c r="CY417" s="177"/>
      <c r="CZ417" s="177"/>
      <c r="DA417" s="177"/>
      <c r="DB417" s="177"/>
      <c r="DC417" s="177"/>
      <c r="DD417" s="177"/>
      <c r="DE417" s="177"/>
      <c r="DF417" s="177"/>
      <c r="DG417" s="177"/>
      <c r="DH417" s="177"/>
      <c r="DI417" s="177"/>
      <c r="DJ417" s="177"/>
      <c r="DK417" s="177"/>
      <c r="DL417" s="177"/>
      <c r="DM417" s="177"/>
      <c r="DN417" s="177"/>
      <c r="DO417" s="177"/>
      <c r="DP417" s="177"/>
      <c r="DQ417" s="177"/>
      <c r="DR417" s="177"/>
      <c r="DS417" s="177"/>
      <c r="DT417" s="177"/>
      <c r="DU417" s="177"/>
      <c r="DV417" s="177"/>
      <c r="DW417" s="177"/>
      <c r="DX417" s="177"/>
      <c r="DY417" s="177"/>
      <c r="DZ417" s="177"/>
      <c r="EA417" s="177"/>
      <c r="EB417" s="177"/>
      <c r="EC417" s="177"/>
      <c r="ED417" s="177"/>
      <c r="EE417" s="177"/>
      <c r="EF417" s="177"/>
      <c r="EG417" s="177"/>
      <c r="EH417" s="177"/>
      <c r="EI417" s="177"/>
      <c r="EJ417" s="177"/>
      <c r="EK417" s="177"/>
    </row>
    <row r="418" spans="1:141" ht="14.4" x14ac:dyDescent="0.3">
      <c r="A418" s="177"/>
      <c r="B418" s="177"/>
      <c r="C418" s="177"/>
      <c r="D418" s="177"/>
      <c r="E418" s="177"/>
      <c r="F418" s="177"/>
      <c r="G418" s="177"/>
      <c r="H418" s="177"/>
      <c r="I418" s="177"/>
      <c r="J418" s="177"/>
      <c r="K418" s="177"/>
      <c r="L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77"/>
      <c r="AP418" s="177"/>
      <c r="AQ418" s="177"/>
      <c r="AR418" s="177"/>
      <c r="AS418" s="177"/>
      <c r="AT418" s="177"/>
      <c r="AU418" s="177"/>
      <c r="AV418" s="177"/>
      <c r="AW418" s="177"/>
      <c r="AX418" s="177"/>
      <c r="AY418" s="177"/>
      <c r="AZ418" s="177"/>
      <c r="BA418" s="177"/>
      <c r="BB418" s="177"/>
      <c r="BC418" s="177"/>
      <c r="BD418" s="177"/>
      <c r="BE418" s="177"/>
      <c r="BF418" s="177"/>
      <c r="BG418" s="177"/>
      <c r="BH418" s="177"/>
      <c r="BI418" s="177"/>
      <c r="BJ418" s="177"/>
      <c r="BK418" s="177"/>
      <c r="BL418" s="177"/>
      <c r="BM418" s="177"/>
      <c r="BN418" s="177"/>
      <c r="BO418" s="177"/>
      <c r="BP418" s="177"/>
      <c r="BQ418" s="177"/>
      <c r="BR418" s="177"/>
      <c r="BS418" s="177"/>
      <c r="BT418" s="177"/>
      <c r="BU418" s="177"/>
      <c r="BV418" s="177"/>
      <c r="BW418" s="177"/>
      <c r="BX418" s="177"/>
      <c r="BY418" s="177"/>
      <c r="BZ418" s="177"/>
      <c r="CA418" s="177"/>
      <c r="CB418" s="177"/>
      <c r="CC418" s="177"/>
      <c r="CD418" s="177"/>
      <c r="CE418" s="177"/>
      <c r="CF418" s="177"/>
      <c r="CG418" s="177"/>
      <c r="CH418" s="177"/>
      <c r="CI418" s="177"/>
      <c r="CJ418" s="177"/>
      <c r="CK418" s="177"/>
      <c r="CL418" s="177"/>
      <c r="CM418" s="177"/>
      <c r="CN418" s="177"/>
      <c r="CO418" s="177"/>
      <c r="CP418" s="177"/>
      <c r="CQ418" s="177"/>
      <c r="CR418" s="177"/>
      <c r="CS418" s="177"/>
      <c r="CT418" s="177"/>
      <c r="CU418" s="177"/>
      <c r="CV418" s="177"/>
      <c r="CW418" s="177"/>
      <c r="CX418" s="177"/>
      <c r="CY418" s="177"/>
      <c r="CZ418" s="177"/>
      <c r="DA418" s="177"/>
      <c r="DB418" s="177"/>
      <c r="DC418" s="177"/>
      <c r="DD418" s="177"/>
      <c r="DE418" s="177"/>
      <c r="DF418" s="177"/>
      <c r="DG418" s="177"/>
      <c r="DH418" s="177"/>
      <c r="DI418" s="177"/>
      <c r="DJ418" s="177"/>
      <c r="DK418" s="177"/>
      <c r="DL418" s="177"/>
      <c r="DM418" s="177"/>
      <c r="DN418" s="177"/>
      <c r="DO418" s="177"/>
      <c r="DP418" s="177"/>
      <c r="DQ418" s="177"/>
      <c r="DR418" s="177"/>
      <c r="DS418" s="177"/>
      <c r="DT418" s="177"/>
      <c r="DU418" s="177"/>
      <c r="DV418" s="177"/>
      <c r="DW418" s="177"/>
      <c r="DX418" s="177"/>
      <c r="DY418" s="177"/>
      <c r="DZ418" s="177"/>
      <c r="EA418" s="177"/>
      <c r="EB418" s="177"/>
      <c r="EC418" s="177"/>
      <c r="ED418" s="177"/>
      <c r="EE418" s="177"/>
      <c r="EF418" s="177"/>
      <c r="EG418" s="177"/>
      <c r="EH418" s="177"/>
      <c r="EI418" s="177"/>
      <c r="EJ418" s="177"/>
      <c r="EK418" s="177"/>
    </row>
    <row r="419" spans="1:141" ht="14.4" x14ac:dyDescent="0.3">
      <c r="A419" s="177"/>
      <c r="B419" s="177"/>
      <c r="C419" s="177"/>
      <c r="D419" s="177"/>
      <c r="E419" s="177"/>
      <c r="F419" s="177"/>
      <c r="G419" s="177"/>
      <c r="H419" s="177"/>
      <c r="I419" s="177"/>
      <c r="J419" s="177"/>
      <c r="K419" s="177"/>
      <c r="L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77"/>
      <c r="AP419" s="177"/>
      <c r="AQ419" s="177"/>
      <c r="AR419" s="177"/>
      <c r="AS419" s="177"/>
      <c r="AT419" s="177"/>
      <c r="AU419" s="177"/>
      <c r="AV419" s="177"/>
      <c r="AW419" s="177"/>
      <c r="AX419" s="177"/>
      <c r="AY419" s="177"/>
      <c r="AZ419" s="177"/>
      <c r="BA419" s="177"/>
      <c r="BB419" s="177"/>
      <c r="BC419" s="177"/>
      <c r="BD419" s="177"/>
      <c r="BE419" s="177"/>
      <c r="BF419" s="177"/>
      <c r="BG419" s="177"/>
      <c r="BH419" s="177"/>
      <c r="BI419" s="177"/>
      <c r="BJ419" s="177"/>
      <c r="BK419" s="177"/>
      <c r="BL419" s="177"/>
      <c r="BM419" s="177"/>
      <c r="BN419" s="177"/>
      <c r="BO419" s="177"/>
      <c r="BP419" s="177"/>
      <c r="BQ419" s="177"/>
      <c r="BR419" s="177"/>
      <c r="BS419" s="177"/>
      <c r="BT419" s="177"/>
      <c r="BU419" s="177"/>
      <c r="BV419" s="177"/>
      <c r="BW419" s="177"/>
      <c r="BX419" s="177"/>
      <c r="BY419" s="177"/>
      <c r="BZ419" s="177"/>
      <c r="CA419" s="177"/>
      <c r="CB419" s="177"/>
      <c r="CC419" s="177"/>
      <c r="CD419" s="177"/>
      <c r="CE419" s="177"/>
      <c r="CF419" s="177"/>
      <c r="CG419" s="177"/>
      <c r="CH419" s="177"/>
      <c r="CI419" s="177"/>
      <c r="CJ419" s="177"/>
      <c r="CK419" s="177"/>
      <c r="CL419" s="177"/>
      <c r="CM419" s="177"/>
      <c r="CN419" s="177"/>
      <c r="CO419" s="177"/>
      <c r="CP419" s="177"/>
      <c r="CQ419" s="177"/>
      <c r="CR419" s="177"/>
      <c r="CS419" s="177"/>
      <c r="CT419" s="177"/>
      <c r="CU419" s="177"/>
      <c r="CV419" s="177"/>
      <c r="CW419" s="177"/>
      <c r="CX419" s="177"/>
      <c r="CY419" s="177"/>
      <c r="CZ419" s="177"/>
      <c r="DA419" s="177"/>
      <c r="DB419" s="177"/>
      <c r="DC419" s="177"/>
      <c r="DD419" s="177"/>
      <c r="DE419" s="177"/>
      <c r="DF419" s="177"/>
      <c r="DG419" s="177"/>
      <c r="DH419" s="177"/>
      <c r="DI419" s="177"/>
      <c r="DJ419" s="177"/>
      <c r="DK419" s="177"/>
      <c r="DL419" s="177"/>
      <c r="DM419" s="177"/>
      <c r="DN419" s="177"/>
      <c r="DO419" s="177"/>
      <c r="DP419" s="177"/>
      <c r="DQ419" s="177"/>
      <c r="DR419" s="177"/>
      <c r="DS419" s="177"/>
      <c r="DT419" s="177"/>
      <c r="DU419" s="177"/>
      <c r="DV419" s="177"/>
      <c r="DW419" s="177"/>
      <c r="DX419" s="177"/>
      <c r="DY419" s="177"/>
      <c r="DZ419" s="177"/>
      <c r="EA419" s="177"/>
      <c r="EB419" s="177"/>
      <c r="EC419" s="177"/>
      <c r="ED419" s="177"/>
      <c r="EE419" s="177"/>
      <c r="EF419" s="177"/>
      <c r="EG419" s="177"/>
      <c r="EH419" s="177"/>
      <c r="EI419" s="177"/>
      <c r="EJ419" s="177"/>
      <c r="EK419" s="177"/>
    </row>
    <row r="420" spans="1:141" ht="14.4" x14ac:dyDescent="0.3">
      <c r="A420" s="177"/>
      <c r="B420" s="177"/>
      <c r="C420" s="177"/>
      <c r="D420" s="177"/>
      <c r="E420" s="177"/>
      <c r="F420" s="177"/>
      <c r="G420" s="177"/>
      <c r="H420" s="177"/>
      <c r="I420" s="177"/>
      <c r="J420" s="177"/>
      <c r="K420" s="177"/>
      <c r="L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77"/>
      <c r="AL420" s="177"/>
      <c r="AM420" s="177"/>
      <c r="AN420" s="177"/>
      <c r="AO420" s="177"/>
      <c r="AP420" s="177"/>
      <c r="AQ420" s="177"/>
      <c r="AR420" s="177"/>
      <c r="AS420" s="177"/>
      <c r="AT420" s="177"/>
      <c r="AU420" s="177"/>
      <c r="AV420" s="177"/>
      <c r="AW420" s="177"/>
      <c r="AX420" s="177"/>
      <c r="AY420" s="177"/>
      <c r="AZ420" s="177"/>
      <c r="BA420" s="177"/>
      <c r="BB420" s="177"/>
      <c r="BC420" s="177"/>
      <c r="BD420" s="177"/>
      <c r="BE420" s="177"/>
      <c r="BF420" s="177"/>
      <c r="BG420" s="177"/>
      <c r="BH420" s="177"/>
      <c r="BI420" s="177"/>
      <c r="BJ420" s="177"/>
      <c r="BK420" s="177"/>
      <c r="BL420" s="177"/>
      <c r="BM420" s="177"/>
      <c r="BN420" s="177"/>
      <c r="BO420" s="177"/>
      <c r="BP420" s="177"/>
      <c r="BQ420" s="177"/>
      <c r="BR420" s="177"/>
      <c r="BS420" s="177"/>
      <c r="BT420" s="177"/>
      <c r="BU420" s="177"/>
      <c r="BV420" s="177"/>
      <c r="BW420" s="177"/>
      <c r="BX420" s="177"/>
      <c r="BY420" s="177"/>
      <c r="BZ420" s="177"/>
      <c r="CA420" s="177"/>
      <c r="CB420" s="177"/>
      <c r="CC420" s="177"/>
      <c r="CD420" s="177"/>
      <c r="CE420" s="177"/>
      <c r="CF420" s="177"/>
      <c r="CG420" s="177"/>
      <c r="CH420" s="177"/>
      <c r="CI420" s="177"/>
      <c r="CJ420" s="177"/>
      <c r="CK420" s="177"/>
      <c r="CL420" s="177"/>
      <c r="CM420" s="177"/>
      <c r="CN420" s="177"/>
      <c r="CO420" s="177"/>
      <c r="CP420" s="177"/>
      <c r="CQ420" s="177"/>
      <c r="CR420" s="177"/>
      <c r="CS420" s="177"/>
      <c r="CT420" s="177"/>
      <c r="CU420" s="177"/>
      <c r="CV420" s="177"/>
      <c r="CW420" s="177"/>
      <c r="CX420" s="177"/>
      <c r="CY420" s="177"/>
      <c r="CZ420" s="177"/>
      <c r="DA420" s="177"/>
      <c r="DB420" s="177"/>
      <c r="DC420" s="177"/>
      <c r="DD420" s="177"/>
      <c r="DE420" s="177"/>
      <c r="DF420" s="177"/>
      <c r="DG420" s="177"/>
      <c r="DH420" s="177"/>
      <c r="DI420" s="177"/>
      <c r="DJ420" s="177"/>
      <c r="DK420" s="177"/>
      <c r="DL420" s="177"/>
      <c r="DM420" s="177"/>
      <c r="DN420" s="177"/>
      <c r="DO420" s="177"/>
      <c r="DP420" s="177"/>
      <c r="DQ420" s="177"/>
      <c r="DR420" s="177"/>
      <c r="DS420" s="177"/>
      <c r="DT420" s="177"/>
      <c r="DU420" s="177"/>
      <c r="DV420" s="177"/>
      <c r="DW420" s="177"/>
      <c r="DX420" s="177"/>
      <c r="DY420" s="177"/>
      <c r="DZ420" s="177"/>
      <c r="EA420" s="177"/>
      <c r="EB420" s="177"/>
      <c r="EC420" s="177"/>
      <c r="ED420" s="177"/>
      <c r="EE420" s="177"/>
      <c r="EF420" s="177"/>
      <c r="EG420" s="177"/>
      <c r="EH420" s="177"/>
      <c r="EI420" s="177"/>
      <c r="EJ420" s="177"/>
      <c r="EK420" s="177"/>
    </row>
    <row r="421" spans="1:141" ht="14.4" x14ac:dyDescent="0.3">
      <c r="A421" s="177"/>
      <c r="B421" s="177"/>
      <c r="C421" s="177"/>
      <c r="D421" s="177"/>
      <c r="E421" s="177"/>
      <c r="F421" s="177"/>
      <c r="G421" s="177"/>
      <c r="H421" s="177"/>
      <c r="I421" s="177"/>
      <c r="J421" s="177"/>
      <c r="K421" s="177"/>
      <c r="L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77"/>
      <c r="AP421" s="177"/>
      <c r="AQ421" s="177"/>
      <c r="AR421" s="177"/>
      <c r="AS421" s="177"/>
      <c r="AT421" s="177"/>
      <c r="AU421" s="177"/>
      <c r="AV421" s="177"/>
      <c r="AW421" s="177"/>
      <c r="AX421" s="177"/>
      <c r="AY421" s="177"/>
      <c r="AZ421" s="177"/>
      <c r="BA421" s="177"/>
      <c r="BB421" s="177"/>
      <c r="BC421" s="177"/>
      <c r="BD421" s="177"/>
      <c r="BE421" s="177"/>
      <c r="BF421" s="177"/>
      <c r="BG421" s="177"/>
      <c r="BH421" s="177"/>
      <c r="BI421" s="177"/>
      <c r="BJ421" s="177"/>
      <c r="BK421" s="177"/>
      <c r="BL421" s="177"/>
      <c r="BM421" s="177"/>
      <c r="BN421" s="177"/>
      <c r="BO421" s="177"/>
      <c r="BP421" s="177"/>
      <c r="BQ421" s="177"/>
      <c r="BR421" s="177"/>
      <c r="BS421" s="177"/>
      <c r="BT421" s="177"/>
      <c r="BU421" s="177"/>
      <c r="BV421" s="177"/>
      <c r="BW421" s="177"/>
      <c r="BX421" s="177"/>
      <c r="BY421" s="177"/>
      <c r="BZ421" s="177"/>
      <c r="CA421" s="177"/>
      <c r="CB421" s="177"/>
      <c r="CC421" s="177"/>
      <c r="CD421" s="177"/>
      <c r="CE421" s="177"/>
      <c r="CF421" s="177"/>
      <c r="CG421" s="177"/>
      <c r="CH421" s="177"/>
      <c r="CI421" s="177"/>
      <c r="CJ421" s="177"/>
      <c r="CK421" s="177"/>
      <c r="CL421" s="177"/>
      <c r="CM421" s="177"/>
      <c r="CN421" s="177"/>
      <c r="CO421" s="177"/>
      <c r="CP421" s="177"/>
      <c r="CQ421" s="177"/>
      <c r="CR421" s="177"/>
      <c r="CS421" s="177"/>
      <c r="CT421" s="177"/>
      <c r="CU421" s="177"/>
      <c r="CV421" s="177"/>
      <c r="CW421" s="177"/>
      <c r="CX421" s="177"/>
      <c r="CY421" s="177"/>
      <c r="CZ421" s="177"/>
      <c r="DA421" s="177"/>
      <c r="DB421" s="177"/>
      <c r="DC421" s="177"/>
      <c r="DD421" s="177"/>
      <c r="DE421" s="177"/>
      <c r="DF421" s="177"/>
      <c r="DG421" s="177"/>
      <c r="DH421" s="177"/>
      <c r="DI421" s="177"/>
      <c r="DJ421" s="177"/>
      <c r="DK421" s="177"/>
      <c r="DL421" s="177"/>
      <c r="DM421" s="177"/>
      <c r="DN421" s="177"/>
      <c r="DO421" s="177"/>
      <c r="DP421" s="177"/>
      <c r="DQ421" s="177"/>
      <c r="DR421" s="177"/>
      <c r="DS421" s="177"/>
      <c r="DT421" s="177"/>
      <c r="DU421" s="177"/>
      <c r="DV421" s="177"/>
      <c r="DW421" s="177"/>
      <c r="DX421" s="177"/>
      <c r="DY421" s="177"/>
      <c r="DZ421" s="177"/>
      <c r="EA421" s="177"/>
      <c r="EB421" s="177"/>
      <c r="EC421" s="177"/>
      <c r="ED421" s="177"/>
      <c r="EE421" s="177"/>
      <c r="EF421" s="177"/>
      <c r="EG421" s="177"/>
      <c r="EH421" s="177"/>
      <c r="EI421" s="177"/>
      <c r="EJ421" s="177"/>
      <c r="EK421" s="177"/>
    </row>
    <row r="422" spans="1:141" ht="14.4" x14ac:dyDescent="0.3">
      <c r="A422" s="177"/>
      <c r="B422" s="177"/>
      <c r="C422" s="177"/>
      <c r="D422" s="177"/>
      <c r="E422" s="177"/>
      <c r="F422" s="177"/>
      <c r="G422" s="177"/>
      <c r="H422" s="177"/>
      <c r="I422" s="177"/>
      <c r="J422" s="177"/>
      <c r="K422" s="177"/>
      <c r="L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77"/>
      <c r="AP422" s="177"/>
      <c r="AQ422" s="177"/>
      <c r="AR422" s="177"/>
      <c r="AS422" s="177"/>
      <c r="AT422" s="177"/>
      <c r="AU422" s="177"/>
      <c r="AV422" s="177"/>
      <c r="AW422" s="177"/>
      <c r="AX422" s="177"/>
      <c r="AY422" s="177"/>
      <c r="AZ422" s="177"/>
      <c r="BA422" s="177"/>
      <c r="BB422" s="177"/>
      <c r="BC422" s="177"/>
      <c r="BD422" s="177"/>
      <c r="BE422" s="177"/>
      <c r="BF422" s="177"/>
      <c r="BG422" s="177"/>
      <c r="BH422" s="177"/>
      <c r="BI422" s="177"/>
      <c r="BJ422" s="177"/>
      <c r="BK422" s="177"/>
      <c r="BL422" s="177"/>
      <c r="BM422" s="177"/>
      <c r="BN422" s="177"/>
      <c r="BO422" s="177"/>
      <c r="BP422" s="177"/>
      <c r="BQ422" s="177"/>
      <c r="BR422" s="177"/>
      <c r="BS422" s="177"/>
      <c r="BT422" s="177"/>
      <c r="BU422" s="177"/>
      <c r="BV422" s="177"/>
      <c r="BW422" s="177"/>
      <c r="BX422" s="177"/>
      <c r="BY422" s="177"/>
      <c r="BZ422" s="177"/>
      <c r="CA422" s="177"/>
      <c r="CB422" s="177"/>
      <c r="CC422" s="177"/>
      <c r="CD422" s="177"/>
      <c r="CE422" s="177"/>
      <c r="CF422" s="177"/>
      <c r="CG422" s="177"/>
      <c r="CH422" s="177"/>
      <c r="CI422" s="177"/>
      <c r="CJ422" s="177"/>
      <c r="CK422" s="177"/>
      <c r="CL422" s="177"/>
      <c r="CM422" s="177"/>
      <c r="CN422" s="177"/>
      <c r="CO422" s="177"/>
      <c r="CP422" s="177"/>
      <c r="CQ422" s="177"/>
      <c r="CR422" s="177"/>
      <c r="CS422" s="177"/>
      <c r="CT422" s="177"/>
      <c r="CU422" s="177"/>
      <c r="CV422" s="177"/>
      <c r="CW422" s="177"/>
      <c r="CX422" s="177"/>
      <c r="CY422" s="177"/>
      <c r="CZ422" s="177"/>
      <c r="DA422" s="177"/>
      <c r="DB422" s="177"/>
      <c r="DC422" s="177"/>
      <c r="DD422" s="177"/>
      <c r="DE422" s="177"/>
      <c r="DF422" s="177"/>
      <c r="DG422" s="177"/>
      <c r="DH422" s="177"/>
      <c r="DI422" s="177"/>
      <c r="DJ422" s="177"/>
      <c r="DK422" s="177"/>
      <c r="DL422" s="177"/>
      <c r="DM422" s="177"/>
      <c r="DN422" s="177"/>
      <c r="DO422" s="177"/>
      <c r="DP422" s="177"/>
      <c r="DQ422" s="177"/>
      <c r="DR422" s="177"/>
      <c r="DS422" s="177"/>
      <c r="DT422" s="177"/>
      <c r="DU422" s="177"/>
      <c r="DV422" s="177"/>
      <c r="DW422" s="177"/>
      <c r="DX422" s="177"/>
      <c r="DY422" s="177"/>
      <c r="DZ422" s="177"/>
      <c r="EA422" s="177"/>
      <c r="EB422" s="177"/>
      <c r="EC422" s="177"/>
      <c r="ED422" s="177"/>
      <c r="EE422" s="177"/>
      <c r="EF422" s="177"/>
      <c r="EG422" s="177"/>
      <c r="EH422" s="177"/>
      <c r="EI422" s="177"/>
      <c r="EJ422" s="177"/>
      <c r="EK422" s="177"/>
    </row>
    <row r="423" spans="1:141" ht="14.4" x14ac:dyDescent="0.3">
      <c r="A423" s="177"/>
      <c r="B423" s="177"/>
      <c r="C423" s="177"/>
      <c r="D423" s="177"/>
      <c r="E423" s="177"/>
      <c r="F423" s="177"/>
      <c r="G423" s="177"/>
      <c r="H423" s="177"/>
      <c r="I423" s="177"/>
      <c r="J423" s="177"/>
      <c r="K423" s="177"/>
      <c r="L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77"/>
      <c r="AP423" s="177"/>
      <c r="AQ423" s="177"/>
      <c r="AR423" s="177"/>
      <c r="AS423" s="177"/>
      <c r="AT423" s="177"/>
      <c r="AU423" s="177"/>
      <c r="AV423" s="177"/>
      <c r="AW423" s="177"/>
      <c r="AX423" s="177"/>
      <c r="AY423" s="177"/>
      <c r="AZ423" s="177"/>
      <c r="BA423" s="177"/>
      <c r="BB423" s="177"/>
      <c r="BC423" s="177"/>
      <c r="BD423" s="177"/>
      <c r="BE423" s="177"/>
      <c r="BF423" s="177"/>
      <c r="BG423" s="177"/>
      <c r="BH423" s="177"/>
      <c r="BI423" s="177"/>
      <c r="BJ423" s="177"/>
      <c r="BK423" s="177"/>
      <c r="BL423" s="177"/>
      <c r="BM423" s="177"/>
      <c r="BN423" s="177"/>
      <c r="BO423" s="177"/>
      <c r="BP423" s="177"/>
      <c r="BQ423" s="177"/>
      <c r="BR423" s="177"/>
      <c r="BS423" s="177"/>
      <c r="BT423" s="177"/>
      <c r="BU423" s="177"/>
      <c r="BV423" s="177"/>
      <c r="BW423" s="177"/>
      <c r="BX423" s="177"/>
      <c r="BY423" s="177"/>
      <c r="BZ423" s="177"/>
      <c r="CA423" s="177"/>
      <c r="CB423" s="177"/>
      <c r="CC423" s="177"/>
      <c r="CD423" s="177"/>
      <c r="CE423" s="177"/>
      <c r="CF423" s="177"/>
      <c r="CG423" s="177"/>
      <c r="CH423" s="177"/>
      <c r="CI423" s="177"/>
      <c r="CJ423" s="177"/>
      <c r="CK423" s="177"/>
      <c r="CL423" s="177"/>
      <c r="CM423" s="177"/>
      <c r="CN423" s="177"/>
      <c r="CO423" s="177"/>
      <c r="CP423" s="177"/>
      <c r="CQ423" s="177"/>
      <c r="CR423" s="177"/>
      <c r="CS423" s="177"/>
      <c r="CT423" s="177"/>
      <c r="CU423" s="177"/>
      <c r="CV423" s="177"/>
      <c r="CW423" s="177"/>
      <c r="CX423" s="177"/>
      <c r="CY423" s="177"/>
      <c r="CZ423" s="177"/>
      <c r="DA423" s="177"/>
      <c r="DB423" s="177"/>
      <c r="DC423" s="177"/>
      <c r="DD423" s="177"/>
      <c r="DE423" s="177"/>
      <c r="DF423" s="177"/>
      <c r="DG423" s="177"/>
      <c r="DH423" s="177"/>
      <c r="DI423" s="177"/>
      <c r="DJ423" s="177"/>
      <c r="DK423" s="177"/>
      <c r="DL423" s="177"/>
      <c r="DM423" s="177"/>
      <c r="DN423" s="177"/>
      <c r="DO423" s="177"/>
      <c r="DP423" s="177"/>
      <c r="DQ423" s="177"/>
      <c r="DR423" s="177"/>
      <c r="DS423" s="177"/>
      <c r="DT423" s="177"/>
      <c r="DU423" s="177"/>
      <c r="DV423" s="177"/>
      <c r="DW423" s="177"/>
      <c r="DX423" s="177"/>
      <c r="DY423" s="177"/>
      <c r="DZ423" s="177"/>
      <c r="EA423" s="177"/>
      <c r="EB423" s="177"/>
      <c r="EC423" s="177"/>
      <c r="ED423" s="177"/>
      <c r="EE423" s="177"/>
      <c r="EF423" s="177"/>
      <c r="EG423" s="177"/>
      <c r="EH423" s="177"/>
      <c r="EI423" s="177"/>
      <c r="EJ423" s="177"/>
      <c r="EK423" s="177"/>
    </row>
    <row r="424" spans="1:141" ht="14.4" x14ac:dyDescent="0.3">
      <c r="A424" s="177"/>
      <c r="B424" s="177"/>
      <c r="C424" s="177"/>
      <c r="D424" s="177"/>
      <c r="E424" s="177"/>
      <c r="F424" s="177"/>
      <c r="G424" s="177"/>
      <c r="H424" s="177"/>
      <c r="I424" s="177"/>
      <c r="J424" s="177"/>
      <c r="K424" s="177"/>
      <c r="L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77"/>
      <c r="AL424" s="177"/>
      <c r="AM424" s="177"/>
      <c r="AN424" s="177"/>
      <c r="AO424" s="177"/>
      <c r="AP424" s="177"/>
      <c r="AQ424" s="177"/>
      <c r="AR424" s="177"/>
      <c r="AS424" s="177"/>
      <c r="AT424" s="177"/>
      <c r="AU424" s="177"/>
      <c r="AV424" s="177"/>
      <c r="AW424" s="177"/>
      <c r="AX424" s="177"/>
      <c r="AY424" s="177"/>
      <c r="AZ424" s="177"/>
      <c r="BA424" s="177"/>
      <c r="BB424" s="177"/>
      <c r="BC424" s="177"/>
      <c r="BD424" s="177"/>
      <c r="BE424" s="177"/>
      <c r="BF424" s="177"/>
      <c r="BG424" s="177"/>
      <c r="BH424" s="177"/>
      <c r="BI424" s="177"/>
      <c r="BJ424" s="177"/>
      <c r="BK424" s="177"/>
      <c r="BL424" s="177"/>
      <c r="BM424" s="177"/>
      <c r="BN424" s="177"/>
      <c r="BO424" s="177"/>
      <c r="BP424" s="177"/>
      <c r="BQ424" s="177"/>
      <c r="BR424" s="177"/>
      <c r="BS424" s="177"/>
      <c r="BT424" s="177"/>
      <c r="BU424" s="177"/>
      <c r="BV424" s="177"/>
      <c r="BW424" s="177"/>
      <c r="BX424" s="177"/>
      <c r="BY424" s="177"/>
      <c r="BZ424" s="177"/>
      <c r="CA424" s="177"/>
      <c r="CB424" s="177"/>
      <c r="CC424" s="177"/>
      <c r="CD424" s="177"/>
      <c r="CE424" s="177"/>
      <c r="CF424" s="177"/>
      <c r="CG424" s="177"/>
      <c r="CH424" s="177"/>
      <c r="CI424" s="177"/>
      <c r="CJ424" s="177"/>
      <c r="CK424" s="177"/>
      <c r="CL424" s="177"/>
      <c r="CM424" s="177"/>
      <c r="CN424" s="177"/>
      <c r="CO424" s="177"/>
      <c r="CP424" s="177"/>
      <c r="CQ424" s="177"/>
      <c r="CR424" s="177"/>
      <c r="CS424" s="177"/>
      <c r="CT424" s="177"/>
      <c r="CU424" s="177"/>
      <c r="CV424" s="177"/>
      <c r="CW424" s="177"/>
      <c r="CX424" s="177"/>
      <c r="CY424" s="177"/>
      <c r="CZ424" s="177"/>
      <c r="DA424" s="177"/>
      <c r="DB424" s="177"/>
      <c r="DC424" s="177"/>
      <c r="DD424" s="177"/>
      <c r="DE424" s="177"/>
      <c r="DF424" s="177"/>
      <c r="DG424" s="177"/>
      <c r="DH424" s="177"/>
      <c r="DI424" s="177"/>
      <c r="DJ424" s="177"/>
      <c r="DK424" s="177"/>
      <c r="DL424" s="177"/>
      <c r="DM424" s="177"/>
      <c r="DN424" s="177"/>
      <c r="DO424" s="177"/>
      <c r="DP424" s="177"/>
      <c r="DQ424" s="177"/>
      <c r="DR424" s="177"/>
      <c r="DS424" s="177"/>
      <c r="DT424" s="177"/>
      <c r="DU424" s="177"/>
      <c r="DV424" s="177"/>
      <c r="DW424" s="177"/>
      <c r="DX424" s="177"/>
      <c r="DY424" s="177"/>
      <c r="DZ424" s="177"/>
      <c r="EA424" s="177"/>
      <c r="EB424" s="177"/>
      <c r="EC424" s="177"/>
      <c r="ED424" s="177"/>
      <c r="EE424" s="177"/>
      <c r="EF424" s="177"/>
      <c r="EG424" s="177"/>
      <c r="EH424" s="177"/>
      <c r="EI424" s="177"/>
      <c r="EJ424" s="177"/>
      <c r="EK424" s="177"/>
    </row>
    <row r="425" spans="1:141" ht="14.4" x14ac:dyDescent="0.3">
      <c r="A425" s="177"/>
      <c r="B425" s="177"/>
      <c r="C425" s="177"/>
      <c r="D425" s="177"/>
      <c r="E425" s="177"/>
      <c r="F425" s="177"/>
      <c r="G425" s="177"/>
      <c r="H425" s="177"/>
      <c r="I425" s="177"/>
      <c r="J425" s="177"/>
      <c r="K425" s="177"/>
      <c r="L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77"/>
      <c r="AP425" s="177"/>
      <c r="AQ425" s="177"/>
      <c r="AR425" s="177"/>
      <c r="AS425" s="177"/>
      <c r="AT425" s="177"/>
      <c r="AU425" s="177"/>
      <c r="AV425" s="177"/>
      <c r="AW425" s="177"/>
      <c r="AX425" s="177"/>
      <c r="AY425" s="177"/>
      <c r="AZ425" s="177"/>
      <c r="BA425" s="177"/>
      <c r="BB425" s="177"/>
      <c r="BC425" s="177"/>
      <c r="BD425" s="177"/>
      <c r="BE425" s="177"/>
      <c r="BF425" s="177"/>
      <c r="BG425" s="177"/>
      <c r="BH425" s="177"/>
      <c r="BI425" s="177"/>
      <c r="BJ425" s="177"/>
      <c r="BK425" s="177"/>
      <c r="BL425" s="177"/>
      <c r="BM425" s="177"/>
      <c r="BN425" s="177"/>
      <c r="BO425" s="177"/>
      <c r="BP425" s="177"/>
      <c r="BQ425" s="177"/>
      <c r="BR425" s="177"/>
      <c r="BS425" s="177"/>
      <c r="BT425" s="177"/>
      <c r="BU425" s="177"/>
      <c r="BV425" s="177"/>
      <c r="BW425" s="177"/>
      <c r="BX425" s="177"/>
      <c r="BY425" s="177"/>
      <c r="BZ425" s="177"/>
      <c r="CA425" s="177"/>
      <c r="CB425" s="177"/>
      <c r="CC425" s="177"/>
      <c r="CD425" s="177"/>
      <c r="CE425" s="177"/>
      <c r="CF425" s="177"/>
      <c r="CG425" s="177"/>
      <c r="CH425" s="177"/>
      <c r="CI425" s="177"/>
      <c r="CJ425" s="177"/>
      <c r="CK425" s="177"/>
      <c r="CL425" s="177"/>
      <c r="CM425" s="177"/>
      <c r="CN425" s="177"/>
      <c r="CO425" s="177"/>
      <c r="CP425" s="177"/>
      <c r="CQ425" s="177"/>
      <c r="CR425" s="177"/>
      <c r="CS425" s="177"/>
      <c r="CT425" s="177"/>
      <c r="CU425" s="177"/>
      <c r="CV425" s="177"/>
      <c r="CW425" s="177"/>
      <c r="CX425" s="177"/>
      <c r="CY425" s="177"/>
      <c r="CZ425" s="177"/>
      <c r="DA425" s="177"/>
      <c r="DB425" s="177"/>
      <c r="DC425" s="177"/>
      <c r="DD425" s="177"/>
      <c r="DE425" s="177"/>
      <c r="DF425" s="177"/>
      <c r="DG425" s="177"/>
      <c r="DH425" s="177"/>
      <c r="DI425" s="177"/>
      <c r="DJ425" s="177"/>
      <c r="DK425" s="177"/>
      <c r="DL425" s="177"/>
      <c r="DM425" s="177"/>
      <c r="DN425" s="177"/>
      <c r="DO425" s="177"/>
      <c r="DP425" s="177"/>
      <c r="DQ425" s="177"/>
      <c r="DR425" s="177"/>
      <c r="DS425" s="177"/>
      <c r="DT425" s="177"/>
      <c r="DU425" s="177"/>
      <c r="DV425" s="177"/>
      <c r="DW425" s="177"/>
      <c r="DX425" s="177"/>
      <c r="DY425" s="177"/>
      <c r="DZ425" s="177"/>
      <c r="EA425" s="177"/>
      <c r="EB425" s="177"/>
      <c r="EC425" s="177"/>
      <c r="ED425" s="177"/>
      <c r="EE425" s="177"/>
      <c r="EF425" s="177"/>
      <c r="EG425" s="177"/>
      <c r="EH425" s="177"/>
      <c r="EI425" s="177"/>
      <c r="EJ425" s="177"/>
      <c r="EK425" s="177"/>
    </row>
    <row r="426" spans="1:141" ht="14.4" x14ac:dyDescent="0.3">
      <c r="A426" s="177"/>
      <c r="B426" s="177"/>
      <c r="C426" s="177"/>
      <c r="D426" s="177"/>
      <c r="E426" s="177"/>
      <c r="F426" s="177"/>
      <c r="G426" s="177"/>
      <c r="H426" s="177"/>
      <c r="I426" s="177"/>
      <c r="J426" s="177"/>
      <c r="K426" s="177"/>
      <c r="L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77"/>
      <c r="AP426" s="177"/>
      <c r="AQ426" s="177"/>
      <c r="AR426" s="177"/>
      <c r="AS426" s="177"/>
      <c r="AT426" s="177"/>
      <c r="AU426" s="177"/>
      <c r="AV426" s="177"/>
      <c r="AW426" s="177"/>
      <c r="AX426" s="177"/>
      <c r="AY426" s="177"/>
      <c r="AZ426" s="177"/>
      <c r="BA426" s="177"/>
      <c r="BB426" s="177"/>
      <c r="BC426" s="177"/>
      <c r="BD426" s="177"/>
      <c r="BE426" s="177"/>
      <c r="BF426" s="177"/>
      <c r="BG426" s="177"/>
      <c r="BH426" s="177"/>
      <c r="BI426" s="177"/>
      <c r="BJ426" s="177"/>
      <c r="BK426" s="177"/>
      <c r="BL426" s="177"/>
      <c r="BM426" s="177"/>
      <c r="BN426" s="177"/>
      <c r="BO426" s="177"/>
      <c r="BP426" s="177"/>
      <c r="BQ426" s="177"/>
      <c r="BR426" s="177"/>
      <c r="BS426" s="177"/>
      <c r="BT426" s="177"/>
      <c r="BU426" s="177"/>
      <c r="BV426" s="177"/>
      <c r="BW426" s="177"/>
      <c r="BX426" s="177"/>
      <c r="BY426" s="177"/>
      <c r="BZ426" s="177"/>
      <c r="CA426" s="177"/>
      <c r="CB426" s="177"/>
      <c r="CC426" s="177"/>
      <c r="CD426" s="177"/>
      <c r="CE426" s="177"/>
      <c r="CF426" s="177"/>
      <c r="CG426" s="177"/>
      <c r="CH426" s="177"/>
      <c r="CI426" s="177"/>
      <c r="CJ426" s="177"/>
      <c r="CK426" s="177"/>
      <c r="CL426" s="177"/>
      <c r="CM426" s="177"/>
      <c r="CN426" s="177"/>
      <c r="CO426" s="177"/>
      <c r="CP426" s="177"/>
      <c r="CQ426" s="177"/>
      <c r="CR426" s="177"/>
      <c r="CS426" s="177"/>
      <c r="CT426" s="177"/>
      <c r="CU426" s="177"/>
      <c r="CV426" s="177"/>
      <c r="CW426" s="177"/>
      <c r="CX426" s="177"/>
      <c r="CY426" s="177"/>
      <c r="CZ426" s="177"/>
      <c r="DA426" s="177"/>
      <c r="DB426" s="177"/>
      <c r="DC426" s="177"/>
      <c r="DD426" s="177"/>
      <c r="DE426" s="177"/>
      <c r="DF426" s="177"/>
      <c r="DG426" s="177"/>
      <c r="DH426" s="177"/>
      <c r="DI426" s="177"/>
      <c r="DJ426" s="177"/>
      <c r="DK426" s="177"/>
      <c r="DL426" s="177"/>
      <c r="DM426" s="177"/>
      <c r="DN426" s="177"/>
      <c r="DO426" s="177"/>
      <c r="DP426" s="177"/>
      <c r="DQ426" s="177"/>
      <c r="DR426" s="177"/>
      <c r="DS426" s="177"/>
      <c r="DT426" s="177"/>
      <c r="DU426" s="177"/>
      <c r="DV426" s="177"/>
      <c r="DW426" s="177"/>
      <c r="DX426" s="177"/>
      <c r="DY426" s="177"/>
      <c r="DZ426" s="177"/>
      <c r="EA426" s="177"/>
      <c r="EB426" s="177"/>
      <c r="EC426" s="177"/>
      <c r="ED426" s="177"/>
      <c r="EE426" s="177"/>
      <c r="EF426" s="177"/>
      <c r="EG426" s="177"/>
      <c r="EH426" s="177"/>
      <c r="EI426" s="177"/>
      <c r="EJ426" s="177"/>
      <c r="EK426" s="177"/>
    </row>
    <row r="427" spans="1:141" ht="14.4" x14ac:dyDescent="0.3">
      <c r="A427" s="177"/>
      <c r="B427" s="177"/>
      <c r="C427" s="177"/>
      <c r="D427" s="177"/>
      <c r="E427" s="177"/>
      <c r="F427" s="177"/>
      <c r="G427" s="177"/>
      <c r="H427" s="177"/>
      <c r="I427" s="177"/>
      <c r="J427" s="177"/>
      <c r="K427" s="177"/>
      <c r="L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77"/>
      <c r="AP427" s="177"/>
      <c r="AQ427" s="177"/>
      <c r="AR427" s="177"/>
      <c r="AS427" s="177"/>
      <c r="AT427" s="177"/>
      <c r="AU427" s="177"/>
      <c r="AV427" s="177"/>
      <c r="AW427" s="177"/>
      <c r="AX427" s="177"/>
      <c r="AY427" s="177"/>
      <c r="AZ427" s="177"/>
      <c r="BA427" s="177"/>
      <c r="BB427" s="177"/>
      <c r="BC427" s="177"/>
      <c r="BD427" s="177"/>
      <c r="BE427" s="177"/>
      <c r="BF427" s="177"/>
      <c r="BG427" s="177"/>
      <c r="BH427" s="177"/>
      <c r="BI427" s="177"/>
      <c r="BJ427" s="177"/>
      <c r="BK427" s="177"/>
      <c r="BL427" s="177"/>
      <c r="BM427" s="177"/>
      <c r="BN427" s="177"/>
      <c r="BO427" s="177"/>
      <c r="BP427" s="177"/>
      <c r="BQ427" s="177"/>
      <c r="BR427" s="177"/>
      <c r="BS427" s="177"/>
      <c r="BT427" s="177"/>
      <c r="BU427" s="177"/>
      <c r="BV427" s="177"/>
      <c r="BW427" s="177"/>
      <c r="BX427" s="177"/>
      <c r="BY427" s="177"/>
      <c r="BZ427" s="177"/>
      <c r="CA427" s="177"/>
      <c r="CB427" s="177"/>
      <c r="CC427" s="177"/>
      <c r="CD427" s="177"/>
      <c r="CE427" s="177"/>
      <c r="CF427" s="177"/>
      <c r="CG427" s="177"/>
      <c r="CH427" s="177"/>
      <c r="CI427" s="177"/>
      <c r="CJ427" s="177"/>
      <c r="CK427" s="177"/>
      <c r="CL427" s="177"/>
      <c r="CM427" s="177"/>
      <c r="CN427" s="177"/>
      <c r="CO427" s="177"/>
      <c r="CP427" s="177"/>
      <c r="CQ427" s="177"/>
      <c r="CR427" s="177"/>
      <c r="CS427" s="177"/>
      <c r="CT427" s="177"/>
      <c r="CU427" s="177"/>
      <c r="CV427" s="177"/>
      <c r="CW427" s="177"/>
      <c r="CX427" s="177"/>
      <c r="CY427" s="177"/>
      <c r="CZ427" s="177"/>
      <c r="DA427" s="177"/>
      <c r="DB427" s="177"/>
      <c r="DC427" s="177"/>
      <c r="DD427" s="177"/>
      <c r="DE427" s="177"/>
      <c r="DF427" s="177"/>
      <c r="DG427" s="177"/>
      <c r="DH427" s="177"/>
      <c r="DI427" s="177"/>
      <c r="DJ427" s="177"/>
      <c r="DK427" s="177"/>
      <c r="DL427" s="177"/>
      <c r="DM427" s="177"/>
      <c r="DN427" s="177"/>
      <c r="DO427" s="177"/>
      <c r="DP427" s="177"/>
      <c r="DQ427" s="177"/>
      <c r="DR427" s="177"/>
      <c r="DS427" s="177"/>
      <c r="DT427" s="177"/>
      <c r="DU427" s="177"/>
      <c r="DV427" s="177"/>
      <c r="DW427" s="177"/>
      <c r="DX427" s="177"/>
      <c r="DY427" s="177"/>
      <c r="DZ427" s="177"/>
      <c r="EA427" s="177"/>
      <c r="EB427" s="177"/>
      <c r="EC427" s="177"/>
      <c r="ED427" s="177"/>
      <c r="EE427" s="177"/>
      <c r="EF427" s="177"/>
      <c r="EG427" s="177"/>
      <c r="EH427" s="177"/>
      <c r="EI427" s="177"/>
      <c r="EJ427" s="177"/>
      <c r="EK427" s="177"/>
    </row>
    <row r="428" spans="1:141" ht="14.4" x14ac:dyDescent="0.3">
      <c r="A428" s="177"/>
      <c r="B428" s="177"/>
      <c r="C428" s="177"/>
      <c r="D428" s="177"/>
      <c r="E428" s="177"/>
      <c r="F428" s="177"/>
      <c r="G428" s="177"/>
      <c r="H428" s="177"/>
      <c r="I428" s="177"/>
      <c r="J428" s="177"/>
      <c r="K428" s="177"/>
      <c r="L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77"/>
      <c r="AL428" s="177"/>
      <c r="AM428" s="177"/>
      <c r="AN428" s="177"/>
      <c r="AO428" s="177"/>
      <c r="AP428" s="177"/>
      <c r="AQ428" s="177"/>
      <c r="AR428" s="177"/>
      <c r="AS428" s="177"/>
      <c r="AT428" s="177"/>
      <c r="AU428" s="177"/>
      <c r="AV428" s="177"/>
      <c r="AW428" s="177"/>
      <c r="AX428" s="177"/>
      <c r="AY428" s="177"/>
      <c r="AZ428" s="177"/>
      <c r="BA428" s="177"/>
      <c r="BB428" s="177"/>
      <c r="BC428" s="177"/>
      <c r="BD428" s="177"/>
      <c r="BE428" s="177"/>
      <c r="BF428" s="177"/>
      <c r="BG428" s="177"/>
      <c r="BH428" s="177"/>
      <c r="BI428" s="177"/>
      <c r="BJ428" s="177"/>
      <c r="BK428" s="177"/>
      <c r="BL428" s="177"/>
      <c r="BM428" s="177"/>
      <c r="BN428" s="177"/>
      <c r="BO428" s="177"/>
      <c r="BP428" s="177"/>
      <c r="BQ428" s="177"/>
      <c r="BR428" s="177"/>
      <c r="BS428" s="177"/>
      <c r="BT428" s="177"/>
      <c r="BU428" s="177"/>
      <c r="BV428" s="177"/>
      <c r="BW428" s="177"/>
      <c r="BX428" s="177"/>
      <c r="BY428" s="177"/>
      <c r="BZ428" s="177"/>
      <c r="CA428" s="177"/>
      <c r="CB428" s="177"/>
      <c r="CC428" s="177"/>
      <c r="CD428" s="177"/>
      <c r="CE428" s="177"/>
      <c r="CF428" s="177"/>
      <c r="CG428" s="177"/>
      <c r="CH428" s="177"/>
      <c r="CI428" s="177"/>
      <c r="CJ428" s="177"/>
      <c r="CK428" s="177"/>
      <c r="CL428" s="177"/>
      <c r="CM428" s="177"/>
      <c r="CN428" s="177"/>
      <c r="CO428" s="177"/>
      <c r="CP428" s="177"/>
      <c r="CQ428" s="177"/>
      <c r="CR428" s="177"/>
      <c r="CS428" s="177"/>
      <c r="CT428" s="177"/>
      <c r="CU428" s="177"/>
      <c r="CV428" s="177"/>
      <c r="CW428" s="177"/>
      <c r="CX428" s="177"/>
      <c r="CY428" s="177"/>
      <c r="CZ428" s="177"/>
      <c r="DA428" s="177"/>
      <c r="DB428" s="177"/>
      <c r="DC428" s="177"/>
      <c r="DD428" s="177"/>
      <c r="DE428" s="177"/>
      <c r="DF428" s="177"/>
      <c r="DG428" s="177"/>
      <c r="DH428" s="177"/>
      <c r="DI428" s="177"/>
      <c r="DJ428" s="177"/>
      <c r="DK428" s="177"/>
      <c r="DL428" s="177"/>
      <c r="DM428" s="177"/>
      <c r="DN428" s="177"/>
      <c r="DO428" s="177"/>
      <c r="DP428" s="177"/>
      <c r="DQ428" s="177"/>
      <c r="DR428" s="177"/>
      <c r="DS428" s="177"/>
      <c r="DT428" s="177"/>
      <c r="DU428" s="177"/>
      <c r="DV428" s="177"/>
      <c r="DW428" s="177"/>
      <c r="DX428" s="177"/>
      <c r="DY428" s="177"/>
      <c r="DZ428" s="177"/>
      <c r="EA428" s="177"/>
      <c r="EB428" s="177"/>
      <c r="EC428" s="177"/>
      <c r="ED428" s="177"/>
      <c r="EE428" s="177"/>
      <c r="EF428" s="177"/>
      <c r="EG428" s="177"/>
      <c r="EH428" s="177"/>
      <c r="EI428" s="177"/>
      <c r="EJ428" s="177"/>
      <c r="EK428" s="177"/>
    </row>
    <row r="429" spans="1:141" ht="14.4" x14ac:dyDescent="0.3">
      <c r="A429" s="177"/>
      <c r="B429" s="177"/>
      <c r="C429" s="177"/>
      <c r="D429" s="177"/>
      <c r="E429" s="177"/>
      <c r="F429" s="177"/>
      <c r="G429" s="177"/>
      <c r="H429" s="177"/>
      <c r="I429" s="177"/>
      <c r="J429" s="177"/>
      <c r="K429" s="177"/>
      <c r="L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77"/>
      <c r="AP429" s="177"/>
      <c r="AQ429" s="177"/>
      <c r="AR429" s="177"/>
      <c r="AS429" s="177"/>
      <c r="AT429" s="177"/>
      <c r="AU429" s="177"/>
      <c r="AV429" s="177"/>
      <c r="AW429" s="177"/>
      <c r="AX429" s="177"/>
      <c r="AY429" s="177"/>
      <c r="AZ429" s="177"/>
      <c r="BA429" s="177"/>
      <c r="BB429" s="177"/>
      <c r="BC429" s="177"/>
      <c r="BD429" s="177"/>
      <c r="BE429" s="177"/>
      <c r="BF429" s="177"/>
      <c r="BG429" s="177"/>
      <c r="BH429" s="177"/>
      <c r="BI429" s="177"/>
      <c r="BJ429" s="177"/>
      <c r="BK429" s="177"/>
      <c r="BL429" s="177"/>
      <c r="BM429" s="177"/>
      <c r="BN429" s="177"/>
      <c r="BO429" s="177"/>
      <c r="BP429" s="177"/>
      <c r="BQ429" s="177"/>
      <c r="BR429" s="177"/>
      <c r="BS429" s="177"/>
      <c r="BT429" s="177"/>
      <c r="BU429" s="177"/>
      <c r="BV429" s="177"/>
      <c r="BW429" s="177"/>
      <c r="BX429" s="177"/>
      <c r="BY429" s="177"/>
      <c r="BZ429" s="177"/>
      <c r="CA429" s="177"/>
      <c r="CB429" s="177"/>
      <c r="CC429" s="177"/>
      <c r="CD429" s="177"/>
      <c r="CE429" s="177"/>
      <c r="CF429" s="177"/>
      <c r="CG429" s="177"/>
      <c r="CH429" s="177"/>
      <c r="CI429" s="177"/>
      <c r="CJ429" s="177"/>
      <c r="CK429" s="177"/>
      <c r="CL429" s="177"/>
      <c r="CM429" s="177"/>
      <c r="CN429" s="177"/>
      <c r="CO429" s="177"/>
      <c r="CP429" s="177"/>
      <c r="CQ429" s="177"/>
      <c r="CR429" s="177"/>
      <c r="CS429" s="177"/>
      <c r="CT429" s="177"/>
      <c r="CU429" s="177"/>
      <c r="CV429" s="177"/>
      <c r="CW429" s="177"/>
      <c r="CX429" s="177"/>
      <c r="CY429" s="177"/>
      <c r="CZ429" s="177"/>
      <c r="DA429" s="177"/>
      <c r="DB429" s="177"/>
      <c r="DC429" s="177"/>
      <c r="DD429" s="177"/>
      <c r="DE429" s="177"/>
      <c r="DF429" s="177"/>
      <c r="DG429" s="177"/>
      <c r="DH429" s="177"/>
      <c r="DI429" s="177"/>
      <c r="DJ429" s="177"/>
      <c r="DK429" s="177"/>
      <c r="DL429" s="177"/>
      <c r="DM429" s="177"/>
      <c r="DN429" s="177"/>
      <c r="DO429" s="177"/>
      <c r="DP429" s="177"/>
      <c r="DQ429" s="177"/>
      <c r="DR429" s="177"/>
      <c r="DS429" s="177"/>
      <c r="DT429" s="177"/>
      <c r="DU429" s="177"/>
      <c r="DV429" s="177"/>
      <c r="DW429" s="177"/>
      <c r="DX429" s="177"/>
      <c r="DY429" s="177"/>
      <c r="DZ429" s="177"/>
      <c r="EA429" s="177"/>
      <c r="EB429" s="177"/>
      <c r="EC429" s="177"/>
      <c r="ED429" s="177"/>
      <c r="EE429" s="177"/>
      <c r="EF429" s="177"/>
      <c r="EG429" s="177"/>
      <c r="EH429" s="177"/>
      <c r="EI429" s="177"/>
      <c r="EJ429" s="177"/>
      <c r="EK429" s="177"/>
    </row>
    <row r="430" spans="1:141" ht="14.4" x14ac:dyDescent="0.3">
      <c r="A430" s="177"/>
      <c r="B430" s="177"/>
      <c r="C430" s="177"/>
      <c r="D430" s="177"/>
      <c r="E430" s="177"/>
      <c r="F430" s="177"/>
      <c r="G430" s="177"/>
      <c r="H430" s="177"/>
      <c r="I430" s="177"/>
      <c r="J430" s="177"/>
      <c r="K430" s="177"/>
      <c r="L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77"/>
      <c r="AP430" s="177"/>
      <c r="AQ430" s="177"/>
      <c r="AR430" s="177"/>
      <c r="AS430" s="177"/>
      <c r="AT430" s="177"/>
      <c r="AU430" s="177"/>
      <c r="AV430" s="177"/>
      <c r="AW430" s="177"/>
      <c r="AX430" s="177"/>
      <c r="AY430" s="177"/>
      <c r="AZ430" s="177"/>
      <c r="BA430" s="177"/>
      <c r="BB430" s="177"/>
      <c r="BC430" s="177"/>
      <c r="BD430" s="177"/>
      <c r="BE430" s="177"/>
      <c r="BF430" s="177"/>
      <c r="BG430" s="177"/>
      <c r="BH430" s="177"/>
      <c r="BI430" s="177"/>
      <c r="BJ430" s="177"/>
      <c r="BK430" s="177"/>
      <c r="BL430" s="177"/>
      <c r="BM430" s="177"/>
      <c r="BN430" s="177"/>
      <c r="BO430" s="177"/>
      <c r="BP430" s="177"/>
      <c r="BQ430" s="177"/>
      <c r="BR430" s="177"/>
      <c r="BS430" s="177"/>
      <c r="BT430" s="177"/>
      <c r="BU430" s="177"/>
      <c r="BV430" s="177"/>
      <c r="BW430" s="177"/>
      <c r="BX430" s="177"/>
      <c r="BY430" s="177"/>
      <c r="BZ430" s="177"/>
      <c r="CA430" s="177"/>
      <c r="CB430" s="177"/>
      <c r="CC430" s="177"/>
      <c r="CD430" s="177"/>
      <c r="CE430" s="177"/>
      <c r="CF430" s="177"/>
      <c r="CG430" s="177"/>
      <c r="CH430" s="177"/>
      <c r="CI430" s="177"/>
      <c r="CJ430" s="177"/>
      <c r="CK430" s="177"/>
      <c r="CL430" s="177"/>
      <c r="CM430" s="177"/>
      <c r="CN430" s="177"/>
      <c r="CO430" s="177"/>
      <c r="CP430" s="177"/>
      <c r="CQ430" s="177"/>
      <c r="CR430" s="177"/>
      <c r="CS430" s="177"/>
      <c r="CT430" s="177"/>
      <c r="CU430" s="177"/>
      <c r="CV430" s="177"/>
      <c r="CW430" s="177"/>
      <c r="CX430" s="177"/>
      <c r="CY430" s="177"/>
      <c r="CZ430" s="177"/>
      <c r="DA430" s="177"/>
      <c r="DB430" s="177"/>
      <c r="DC430" s="177"/>
      <c r="DD430" s="177"/>
      <c r="DE430" s="177"/>
      <c r="DF430" s="177"/>
      <c r="DG430" s="177"/>
      <c r="DH430" s="177"/>
      <c r="DI430" s="177"/>
      <c r="DJ430" s="177"/>
      <c r="DK430" s="177"/>
      <c r="DL430" s="177"/>
      <c r="DM430" s="177"/>
      <c r="DN430" s="177"/>
      <c r="DO430" s="177"/>
      <c r="DP430" s="177"/>
      <c r="DQ430" s="177"/>
      <c r="DR430" s="177"/>
      <c r="DS430" s="177"/>
      <c r="DT430" s="177"/>
      <c r="DU430" s="177"/>
      <c r="DV430" s="177"/>
      <c r="DW430" s="177"/>
      <c r="DX430" s="177"/>
      <c r="DY430" s="177"/>
      <c r="DZ430" s="177"/>
      <c r="EA430" s="177"/>
      <c r="EB430" s="177"/>
      <c r="EC430" s="177"/>
      <c r="ED430" s="177"/>
      <c r="EE430" s="177"/>
      <c r="EF430" s="177"/>
      <c r="EG430" s="177"/>
      <c r="EH430" s="177"/>
      <c r="EI430" s="177"/>
      <c r="EJ430" s="177"/>
      <c r="EK430" s="177"/>
    </row>
    <row r="431" spans="1:141" ht="14.4" x14ac:dyDescent="0.3">
      <c r="A431" s="177"/>
      <c r="B431" s="177"/>
      <c r="C431" s="177"/>
      <c r="D431" s="177"/>
      <c r="E431" s="177"/>
      <c r="F431" s="177"/>
      <c r="G431" s="177"/>
      <c r="H431" s="177"/>
      <c r="I431" s="177"/>
      <c r="J431" s="177"/>
      <c r="K431" s="177"/>
      <c r="L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77"/>
      <c r="AP431" s="177"/>
      <c r="AQ431" s="177"/>
      <c r="AR431" s="177"/>
      <c r="AS431" s="177"/>
      <c r="AT431" s="177"/>
      <c r="AU431" s="177"/>
      <c r="AV431" s="177"/>
      <c r="AW431" s="177"/>
      <c r="AX431" s="177"/>
      <c r="AY431" s="177"/>
      <c r="AZ431" s="177"/>
      <c r="BA431" s="177"/>
      <c r="BB431" s="177"/>
      <c r="BC431" s="177"/>
      <c r="BD431" s="177"/>
      <c r="BE431" s="177"/>
      <c r="BF431" s="177"/>
      <c r="BG431" s="177"/>
      <c r="BH431" s="177"/>
      <c r="BI431" s="177"/>
      <c r="BJ431" s="177"/>
      <c r="BK431" s="177"/>
      <c r="BL431" s="177"/>
      <c r="BM431" s="177"/>
      <c r="BN431" s="177"/>
      <c r="BO431" s="177"/>
      <c r="BP431" s="177"/>
      <c r="BQ431" s="177"/>
      <c r="BR431" s="177"/>
      <c r="BS431" s="177"/>
      <c r="BT431" s="177"/>
      <c r="BU431" s="177"/>
      <c r="BV431" s="177"/>
      <c r="BW431" s="177"/>
      <c r="BX431" s="177"/>
      <c r="BY431" s="177"/>
      <c r="BZ431" s="177"/>
      <c r="CA431" s="177"/>
      <c r="CB431" s="177"/>
      <c r="CC431" s="177"/>
      <c r="CD431" s="177"/>
      <c r="CE431" s="177"/>
      <c r="CF431" s="177"/>
      <c r="CG431" s="177"/>
      <c r="CH431" s="177"/>
      <c r="CI431" s="177"/>
      <c r="CJ431" s="177"/>
      <c r="CK431" s="177"/>
      <c r="CL431" s="177"/>
      <c r="CM431" s="177"/>
      <c r="CN431" s="177"/>
      <c r="CO431" s="177"/>
      <c r="CP431" s="177"/>
      <c r="CQ431" s="177"/>
      <c r="CR431" s="177"/>
      <c r="CS431" s="177"/>
      <c r="CT431" s="177"/>
      <c r="CU431" s="177"/>
      <c r="CV431" s="177"/>
      <c r="CW431" s="177"/>
      <c r="CX431" s="177"/>
      <c r="CY431" s="177"/>
      <c r="CZ431" s="177"/>
      <c r="DA431" s="177"/>
      <c r="DB431" s="177"/>
      <c r="DC431" s="177"/>
      <c r="DD431" s="177"/>
      <c r="DE431" s="177"/>
      <c r="DF431" s="177"/>
      <c r="DG431" s="177"/>
      <c r="DH431" s="177"/>
      <c r="DI431" s="177"/>
      <c r="DJ431" s="177"/>
      <c r="DK431" s="177"/>
      <c r="DL431" s="177"/>
      <c r="DM431" s="177"/>
      <c r="DN431" s="177"/>
      <c r="DO431" s="177"/>
      <c r="DP431" s="177"/>
      <c r="DQ431" s="177"/>
      <c r="DR431" s="177"/>
      <c r="DS431" s="177"/>
      <c r="DT431" s="177"/>
      <c r="DU431" s="177"/>
      <c r="DV431" s="177"/>
      <c r="DW431" s="177"/>
      <c r="DX431" s="177"/>
      <c r="DY431" s="177"/>
      <c r="DZ431" s="177"/>
      <c r="EA431" s="177"/>
      <c r="EB431" s="177"/>
      <c r="EC431" s="177"/>
      <c r="ED431" s="177"/>
      <c r="EE431" s="177"/>
      <c r="EF431" s="177"/>
      <c r="EG431" s="177"/>
      <c r="EH431" s="177"/>
      <c r="EI431" s="177"/>
      <c r="EJ431" s="177"/>
      <c r="EK431" s="177"/>
    </row>
    <row r="432" spans="1:141" ht="14.4" x14ac:dyDescent="0.3">
      <c r="A432" s="177"/>
      <c r="B432" s="177"/>
      <c r="C432" s="177"/>
      <c r="D432" s="177"/>
      <c r="E432" s="177"/>
      <c r="F432" s="177"/>
      <c r="G432" s="177"/>
      <c r="H432" s="177"/>
      <c r="I432" s="177"/>
      <c r="J432" s="177"/>
      <c r="K432" s="177"/>
      <c r="L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77"/>
      <c r="AL432" s="177"/>
      <c r="AM432" s="177"/>
      <c r="AN432" s="177"/>
      <c r="AO432" s="177"/>
      <c r="AP432" s="177"/>
      <c r="AQ432" s="177"/>
      <c r="AR432" s="177"/>
      <c r="AS432" s="177"/>
      <c r="AT432" s="177"/>
      <c r="AU432" s="177"/>
      <c r="AV432" s="177"/>
      <c r="AW432" s="177"/>
      <c r="AX432" s="177"/>
      <c r="AY432" s="177"/>
      <c r="AZ432" s="177"/>
      <c r="BA432" s="177"/>
      <c r="BB432" s="177"/>
      <c r="BC432" s="177"/>
      <c r="BD432" s="177"/>
      <c r="BE432" s="177"/>
      <c r="BF432" s="177"/>
      <c r="BG432" s="177"/>
      <c r="BH432" s="177"/>
      <c r="BI432" s="177"/>
      <c r="BJ432" s="177"/>
      <c r="BK432" s="177"/>
      <c r="BL432" s="177"/>
      <c r="BM432" s="177"/>
      <c r="BN432" s="177"/>
      <c r="BO432" s="177"/>
      <c r="BP432" s="177"/>
      <c r="BQ432" s="177"/>
      <c r="BR432" s="177"/>
      <c r="BS432" s="177"/>
      <c r="BT432" s="177"/>
      <c r="BU432" s="177"/>
      <c r="BV432" s="177"/>
      <c r="BW432" s="177"/>
      <c r="BX432" s="177"/>
      <c r="BY432" s="177"/>
      <c r="BZ432" s="177"/>
      <c r="CA432" s="177"/>
      <c r="CB432" s="177"/>
      <c r="CC432" s="177"/>
      <c r="CD432" s="177"/>
      <c r="CE432" s="177"/>
      <c r="CF432" s="177"/>
      <c r="CG432" s="177"/>
      <c r="CH432" s="177"/>
      <c r="CI432" s="177"/>
      <c r="CJ432" s="177"/>
      <c r="CK432" s="177"/>
      <c r="CL432" s="177"/>
      <c r="CM432" s="177"/>
      <c r="CN432" s="177"/>
      <c r="CO432" s="177"/>
      <c r="CP432" s="177"/>
      <c r="CQ432" s="177"/>
      <c r="CR432" s="177"/>
      <c r="CS432" s="177"/>
      <c r="CT432" s="177"/>
      <c r="CU432" s="177"/>
      <c r="CV432" s="177"/>
      <c r="CW432" s="177"/>
      <c r="CX432" s="177"/>
      <c r="CY432" s="177"/>
      <c r="CZ432" s="177"/>
      <c r="DA432" s="177"/>
      <c r="DB432" s="177"/>
      <c r="DC432" s="177"/>
      <c r="DD432" s="177"/>
      <c r="DE432" s="177"/>
      <c r="DF432" s="177"/>
      <c r="DG432" s="177"/>
      <c r="DH432" s="177"/>
      <c r="DI432" s="177"/>
      <c r="DJ432" s="177"/>
      <c r="DK432" s="177"/>
      <c r="DL432" s="177"/>
      <c r="DM432" s="177"/>
      <c r="DN432" s="177"/>
      <c r="DO432" s="177"/>
      <c r="DP432" s="177"/>
      <c r="DQ432" s="177"/>
      <c r="DR432" s="177"/>
      <c r="DS432" s="177"/>
      <c r="DT432" s="177"/>
      <c r="DU432" s="177"/>
      <c r="DV432" s="177"/>
      <c r="DW432" s="177"/>
      <c r="DX432" s="177"/>
      <c r="DY432" s="177"/>
      <c r="DZ432" s="177"/>
      <c r="EA432" s="177"/>
      <c r="EB432" s="177"/>
      <c r="EC432" s="177"/>
      <c r="ED432" s="177"/>
      <c r="EE432" s="177"/>
      <c r="EF432" s="177"/>
      <c r="EG432" s="177"/>
      <c r="EH432" s="177"/>
      <c r="EI432" s="177"/>
      <c r="EJ432" s="177"/>
      <c r="EK432" s="177"/>
    </row>
    <row r="433" spans="1:141" ht="14.4" x14ac:dyDescent="0.3">
      <c r="A433" s="177"/>
      <c r="B433" s="177"/>
      <c r="C433" s="177"/>
      <c r="D433" s="177"/>
      <c r="E433" s="177"/>
      <c r="F433" s="177"/>
      <c r="G433" s="177"/>
      <c r="H433" s="177"/>
      <c r="I433" s="177"/>
      <c r="J433" s="177"/>
      <c r="K433" s="177"/>
      <c r="L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77"/>
      <c r="AP433" s="177"/>
      <c r="AQ433" s="177"/>
      <c r="AR433" s="177"/>
      <c r="AS433" s="177"/>
      <c r="AT433" s="177"/>
      <c r="AU433" s="177"/>
      <c r="AV433" s="177"/>
      <c r="AW433" s="177"/>
      <c r="AX433" s="177"/>
      <c r="AY433" s="177"/>
      <c r="AZ433" s="177"/>
      <c r="BA433" s="177"/>
      <c r="BB433" s="177"/>
      <c r="BC433" s="177"/>
      <c r="BD433" s="177"/>
      <c r="BE433" s="177"/>
      <c r="BF433" s="177"/>
      <c r="BG433" s="177"/>
      <c r="BH433" s="177"/>
      <c r="BI433" s="177"/>
      <c r="BJ433" s="177"/>
      <c r="BK433" s="177"/>
      <c r="BL433" s="177"/>
      <c r="BM433" s="177"/>
      <c r="BN433" s="177"/>
      <c r="BO433" s="177"/>
      <c r="BP433" s="177"/>
      <c r="BQ433" s="177"/>
      <c r="BR433" s="177"/>
      <c r="BS433" s="177"/>
      <c r="BT433" s="177"/>
      <c r="BU433" s="177"/>
      <c r="BV433" s="177"/>
      <c r="BW433" s="177"/>
      <c r="BX433" s="177"/>
      <c r="BY433" s="177"/>
      <c r="BZ433" s="177"/>
      <c r="CA433" s="177"/>
      <c r="CB433" s="177"/>
      <c r="CC433" s="177"/>
      <c r="CD433" s="177"/>
      <c r="CE433" s="177"/>
      <c r="CF433" s="177"/>
      <c r="CG433" s="177"/>
      <c r="CH433" s="177"/>
      <c r="CI433" s="177"/>
      <c r="CJ433" s="177"/>
      <c r="CK433" s="177"/>
      <c r="CL433" s="177"/>
      <c r="CM433" s="177"/>
      <c r="CN433" s="177"/>
      <c r="CO433" s="177"/>
      <c r="CP433" s="177"/>
      <c r="CQ433" s="177"/>
      <c r="CR433" s="177"/>
      <c r="CS433" s="177"/>
      <c r="CT433" s="177"/>
      <c r="CU433" s="177"/>
      <c r="CV433" s="177"/>
      <c r="CW433" s="177"/>
      <c r="CX433" s="177"/>
      <c r="CY433" s="177"/>
      <c r="CZ433" s="177"/>
      <c r="DA433" s="177"/>
      <c r="DB433" s="177"/>
      <c r="DC433" s="177"/>
      <c r="DD433" s="177"/>
      <c r="DE433" s="177"/>
      <c r="DF433" s="177"/>
      <c r="DG433" s="177"/>
      <c r="DH433" s="177"/>
      <c r="DI433" s="177"/>
      <c r="DJ433" s="177"/>
      <c r="DK433" s="177"/>
      <c r="DL433" s="177"/>
      <c r="DM433" s="177"/>
      <c r="DN433" s="177"/>
      <c r="DO433" s="177"/>
      <c r="DP433" s="177"/>
      <c r="DQ433" s="177"/>
      <c r="DR433" s="177"/>
      <c r="DS433" s="177"/>
      <c r="DT433" s="177"/>
      <c r="DU433" s="177"/>
      <c r="DV433" s="177"/>
      <c r="DW433" s="177"/>
      <c r="DX433" s="177"/>
      <c r="DY433" s="177"/>
      <c r="DZ433" s="177"/>
      <c r="EA433" s="177"/>
      <c r="EB433" s="177"/>
      <c r="EC433" s="177"/>
      <c r="ED433" s="177"/>
      <c r="EE433" s="177"/>
      <c r="EF433" s="177"/>
      <c r="EG433" s="177"/>
      <c r="EH433" s="177"/>
      <c r="EI433" s="177"/>
      <c r="EJ433" s="177"/>
      <c r="EK433" s="177"/>
    </row>
    <row r="434" spans="1:141" ht="14.4" x14ac:dyDescent="0.3">
      <c r="A434" s="177"/>
      <c r="B434" s="177"/>
      <c r="C434" s="177"/>
      <c r="D434" s="177"/>
      <c r="E434" s="177"/>
      <c r="F434" s="177"/>
      <c r="G434" s="177"/>
      <c r="H434" s="177"/>
      <c r="I434" s="177"/>
      <c r="J434" s="177"/>
      <c r="K434" s="177"/>
      <c r="L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77"/>
      <c r="AP434" s="177"/>
      <c r="AQ434" s="177"/>
      <c r="AR434" s="177"/>
      <c r="AS434" s="177"/>
      <c r="AT434" s="177"/>
      <c r="AU434" s="177"/>
      <c r="AV434" s="177"/>
      <c r="AW434" s="177"/>
      <c r="AX434" s="177"/>
      <c r="AY434" s="177"/>
      <c r="AZ434" s="177"/>
      <c r="BA434" s="177"/>
      <c r="BB434" s="177"/>
      <c r="BC434" s="177"/>
      <c r="BD434" s="177"/>
      <c r="BE434" s="177"/>
      <c r="BF434" s="177"/>
      <c r="BG434" s="177"/>
      <c r="BH434" s="177"/>
      <c r="BI434" s="177"/>
      <c r="BJ434" s="177"/>
      <c r="BK434" s="177"/>
      <c r="BL434" s="177"/>
      <c r="BM434" s="177"/>
      <c r="BN434" s="177"/>
      <c r="BO434" s="177"/>
      <c r="BP434" s="177"/>
      <c r="BQ434" s="177"/>
      <c r="BR434" s="177"/>
      <c r="BS434" s="177"/>
      <c r="BT434" s="177"/>
      <c r="BU434" s="177"/>
      <c r="BV434" s="177"/>
      <c r="BW434" s="177"/>
      <c r="BX434" s="177"/>
      <c r="BY434" s="177"/>
      <c r="BZ434" s="177"/>
      <c r="CA434" s="177"/>
      <c r="CB434" s="177"/>
      <c r="CC434" s="177"/>
      <c r="CD434" s="177"/>
      <c r="CE434" s="177"/>
      <c r="CF434" s="177"/>
      <c r="CG434" s="177"/>
      <c r="CH434" s="177"/>
      <c r="CI434" s="177"/>
      <c r="CJ434" s="177"/>
      <c r="CK434" s="177"/>
      <c r="CL434" s="177"/>
      <c r="CM434" s="177"/>
      <c r="CN434" s="177"/>
      <c r="CO434" s="177"/>
      <c r="CP434" s="177"/>
      <c r="CQ434" s="177"/>
      <c r="CR434" s="177"/>
      <c r="CS434" s="177"/>
      <c r="CT434" s="177"/>
      <c r="CU434" s="177"/>
      <c r="CV434" s="177"/>
      <c r="CW434" s="177"/>
      <c r="CX434" s="177"/>
      <c r="CY434" s="177"/>
      <c r="CZ434" s="177"/>
      <c r="DA434" s="177"/>
      <c r="DB434" s="177"/>
      <c r="DC434" s="177"/>
      <c r="DD434" s="177"/>
      <c r="DE434" s="177"/>
      <c r="DF434" s="177"/>
      <c r="DG434" s="177"/>
      <c r="DH434" s="177"/>
      <c r="DI434" s="177"/>
      <c r="DJ434" s="177"/>
      <c r="DK434" s="177"/>
      <c r="DL434" s="177"/>
      <c r="DM434" s="177"/>
      <c r="DN434" s="177"/>
      <c r="DO434" s="177"/>
      <c r="DP434" s="177"/>
      <c r="DQ434" s="177"/>
      <c r="DR434" s="177"/>
      <c r="DS434" s="177"/>
      <c r="DT434" s="177"/>
      <c r="DU434" s="177"/>
      <c r="DV434" s="177"/>
      <c r="DW434" s="177"/>
      <c r="DX434" s="177"/>
      <c r="DY434" s="177"/>
      <c r="DZ434" s="177"/>
      <c r="EA434" s="177"/>
      <c r="EB434" s="177"/>
      <c r="EC434" s="177"/>
      <c r="ED434" s="177"/>
      <c r="EE434" s="177"/>
      <c r="EF434" s="177"/>
      <c r="EG434" s="177"/>
      <c r="EH434" s="177"/>
      <c r="EI434" s="177"/>
      <c r="EJ434" s="177"/>
      <c r="EK434" s="177"/>
    </row>
    <row r="435" spans="1:141" ht="14.4" x14ac:dyDescent="0.3">
      <c r="A435" s="177"/>
      <c r="B435" s="177"/>
      <c r="C435" s="177"/>
      <c r="D435" s="177"/>
      <c r="E435" s="177"/>
      <c r="F435" s="177"/>
      <c r="G435" s="177"/>
      <c r="H435" s="177"/>
      <c r="I435" s="177"/>
      <c r="J435" s="177"/>
      <c r="K435" s="177"/>
      <c r="L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77"/>
      <c r="AP435" s="177"/>
      <c r="AQ435" s="177"/>
      <c r="AR435" s="177"/>
      <c r="AS435" s="177"/>
      <c r="AT435" s="177"/>
      <c r="AU435" s="177"/>
      <c r="AV435" s="177"/>
      <c r="AW435" s="177"/>
      <c r="AX435" s="177"/>
      <c r="AY435" s="177"/>
      <c r="AZ435" s="177"/>
      <c r="BA435" s="177"/>
      <c r="BB435" s="177"/>
      <c r="BC435" s="177"/>
      <c r="BD435" s="177"/>
      <c r="BE435" s="177"/>
      <c r="BF435" s="177"/>
      <c r="BG435" s="177"/>
      <c r="BH435" s="177"/>
      <c r="BI435" s="177"/>
      <c r="BJ435" s="177"/>
      <c r="BK435" s="177"/>
      <c r="BL435" s="177"/>
      <c r="BM435" s="177"/>
      <c r="BN435" s="177"/>
      <c r="BO435" s="177"/>
      <c r="BP435" s="177"/>
      <c r="BQ435" s="177"/>
      <c r="BR435" s="177"/>
      <c r="BS435" s="177"/>
      <c r="BT435" s="177"/>
      <c r="BU435" s="177"/>
      <c r="BV435" s="177"/>
      <c r="BW435" s="177"/>
      <c r="BX435" s="177"/>
      <c r="BY435" s="177"/>
      <c r="BZ435" s="177"/>
      <c r="CA435" s="177"/>
      <c r="CB435" s="177"/>
      <c r="CC435" s="177"/>
      <c r="CD435" s="177"/>
      <c r="CE435" s="177"/>
      <c r="CF435" s="177"/>
      <c r="CG435" s="177"/>
      <c r="CH435" s="177"/>
      <c r="CI435" s="177"/>
      <c r="CJ435" s="177"/>
      <c r="CK435" s="177"/>
      <c r="CL435" s="177"/>
      <c r="CM435" s="177"/>
      <c r="CN435" s="177"/>
      <c r="CO435" s="177"/>
      <c r="CP435" s="177"/>
      <c r="CQ435" s="177"/>
      <c r="CR435" s="177"/>
      <c r="CS435" s="177"/>
      <c r="CT435" s="177"/>
      <c r="CU435" s="177"/>
      <c r="CV435" s="177"/>
      <c r="CW435" s="177"/>
      <c r="CX435" s="177"/>
      <c r="CY435" s="177"/>
      <c r="CZ435" s="177"/>
      <c r="DA435" s="177"/>
      <c r="DB435" s="177"/>
      <c r="DC435" s="177"/>
      <c r="DD435" s="177"/>
      <c r="DE435" s="177"/>
      <c r="DF435" s="177"/>
      <c r="DG435" s="177"/>
      <c r="DH435" s="177"/>
      <c r="DI435" s="177"/>
      <c r="DJ435" s="177"/>
      <c r="DK435" s="177"/>
      <c r="DL435" s="177"/>
      <c r="DM435" s="177"/>
      <c r="DN435" s="177"/>
      <c r="DO435" s="177"/>
      <c r="DP435" s="177"/>
      <c r="DQ435" s="177"/>
      <c r="DR435" s="177"/>
      <c r="DS435" s="177"/>
      <c r="DT435" s="177"/>
      <c r="DU435" s="177"/>
      <c r="DV435" s="177"/>
      <c r="DW435" s="177"/>
      <c r="DX435" s="177"/>
      <c r="DY435" s="177"/>
      <c r="DZ435" s="177"/>
      <c r="EA435" s="177"/>
      <c r="EB435" s="177"/>
      <c r="EC435" s="177"/>
      <c r="ED435" s="177"/>
      <c r="EE435" s="177"/>
      <c r="EF435" s="177"/>
      <c r="EG435" s="177"/>
      <c r="EH435" s="177"/>
      <c r="EI435" s="177"/>
      <c r="EJ435" s="177"/>
      <c r="EK435" s="177"/>
    </row>
    <row r="436" spans="1:141" ht="14.4" x14ac:dyDescent="0.3">
      <c r="A436" s="177"/>
      <c r="B436" s="177"/>
      <c r="C436" s="177"/>
      <c r="D436" s="177"/>
      <c r="E436" s="177"/>
      <c r="F436" s="177"/>
      <c r="G436" s="177"/>
      <c r="H436" s="177"/>
      <c r="I436" s="177"/>
      <c r="J436" s="177"/>
      <c r="K436" s="177"/>
      <c r="L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77"/>
      <c r="AL436" s="177"/>
      <c r="AM436" s="177"/>
      <c r="AN436" s="177"/>
      <c r="AO436" s="177"/>
      <c r="AP436" s="177"/>
      <c r="AQ436" s="177"/>
      <c r="AR436" s="177"/>
      <c r="AS436" s="177"/>
      <c r="AT436" s="177"/>
      <c r="AU436" s="177"/>
      <c r="AV436" s="177"/>
      <c r="AW436" s="177"/>
      <c r="AX436" s="177"/>
      <c r="AY436" s="177"/>
      <c r="AZ436" s="177"/>
      <c r="BA436" s="177"/>
      <c r="BB436" s="177"/>
      <c r="BC436" s="177"/>
      <c r="BD436" s="177"/>
      <c r="BE436" s="177"/>
      <c r="BF436" s="177"/>
      <c r="BG436" s="177"/>
      <c r="BH436" s="177"/>
      <c r="BI436" s="177"/>
      <c r="BJ436" s="177"/>
      <c r="BK436" s="177"/>
      <c r="BL436" s="177"/>
      <c r="BM436" s="177"/>
      <c r="BN436" s="177"/>
      <c r="BO436" s="177"/>
      <c r="BP436" s="177"/>
      <c r="BQ436" s="177"/>
      <c r="BR436" s="177"/>
      <c r="BS436" s="177"/>
      <c r="BT436" s="177"/>
      <c r="BU436" s="177"/>
      <c r="BV436" s="177"/>
      <c r="BW436" s="177"/>
      <c r="BX436" s="177"/>
      <c r="BY436" s="177"/>
      <c r="BZ436" s="177"/>
      <c r="CA436" s="177"/>
      <c r="CB436" s="177"/>
      <c r="CC436" s="177"/>
      <c r="CD436" s="177"/>
      <c r="CE436" s="177"/>
      <c r="CF436" s="177"/>
      <c r="CG436" s="177"/>
      <c r="CH436" s="177"/>
      <c r="CI436" s="177"/>
      <c r="CJ436" s="177"/>
      <c r="CK436" s="177"/>
      <c r="CL436" s="177"/>
      <c r="CM436" s="177"/>
      <c r="CN436" s="177"/>
      <c r="CO436" s="177"/>
      <c r="CP436" s="177"/>
      <c r="CQ436" s="177"/>
      <c r="CR436" s="177"/>
      <c r="CS436" s="177"/>
      <c r="CT436" s="177"/>
      <c r="CU436" s="177"/>
      <c r="CV436" s="177"/>
      <c r="CW436" s="177"/>
      <c r="CX436" s="177"/>
      <c r="CY436" s="177"/>
      <c r="CZ436" s="177"/>
      <c r="DA436" s="177"/>
      <c r="DB436" s="177"/>
      <c r="DC436" s="177"/>
      <c r="DD436" s="177"/>
      <c r="DE436" s="177"/>
      <c r="DF436" s="177"/>
      <c r="DG436" s="177"/>
      <c r="DH436" s="177"/>
      <c r="DI436" s="177"/>
      <c r="DJ436" s="177"/>
      <c r="DK436" s="177"/>
      <c r="DL436" s="177"/>
      <c r="DM436" s="177"/>
      <c r="DN436" s="177"/>
      <c r="DO436" s="177"/>
      <c r="DP436" s="177"/>
      <c r="DQ436" s="177"/>
      <c r="DR436" s="177"/>
      <c r="DS436" s="177"/>
      <c r="DT436" s="177"/>
      <c r="DU436" s="177"/>
      <c r="DV436" s="177"/>
      <c r="DW436" s="177"/>
      <c r="DX436" s="177"/>
      <c r="DY436" s="177"/>
      <c r="DZ436" s="177"/>
      <c r="EA436" s="177"/>
      <c r="EB436" s="177"/>
      <c r="EC436" s="177"/>
      <c r="ED436" s="177"/>
      <c r="EE436" s="177"/>
      <c r="EF436" s="177"/>
      <c r="EG436" s="177"/>
      <c r="EH436" s="177"/>
      <c r="EI436" s="177"/>
      <c r="EJ436" s="177"/>
      <c r="EK436" s="177"/>
    </row>
    <row r="437" spans="1:141" ht="14.4" x14ac:dyDescent="0.3">
      <c r="A437" s="177"/>
      <c r="B437" s="177"/>
      <c r="C437" s="177"/>
      <c r="D437" s="177"/>
      <c r="E437" s="177"/>
      <c r="F437" s="177"/>
      <c r="G437" s="177"/>
      <c r="H437" s="177"/>
      <c r="I437" s="177"/>
      <c r="J437" s="177"/>
      <c r="K437" s="177"/>
      <c r="L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77"/>
      <c r="AP437" s="177"/>
      <c r="AQ437" s="177"/>
      <c r="AR437" s="177"/>
      <c r="AS437" s="177"/>
      <c r="AT437" s="177"/>
      <c r="AU437" s="177"/>
      <c r="AV437" s="177"/>
      <c r="AW437" s="177"/>
      <c r="AX437" s="177"/>
      <c r="AY437" s="177"/>
      <c r="AZ437" s="177"/>
      <c r="BA437" s="177"/>
      <c r="BB437" s="177"/>
      <c r="BC437" s="177"/>
      <c r="BD437" s="177"/>
      <c r="BE437" s="177"/>
      <c r="BF437" s="177"/>
      <c r="BG437" s="177"/>
      <c r="BH437" s="177"/>
      <c r="BI437" s="177"/>
      <c r="BJ437" s="177"/>
      <c r="BK437" s="177"/>
      <c r="BL437" s="177"/>
      <c r="BM437" s="177"/>
      <c r="BN437" s="177"/>
      <c r="BO437" s="177"/>
      <c r="BP437" s="177"/>
      <c r="BQ437" s="177"/>
      <c r="BR437" s="177"/>
      <c r="BS437" s="177"/>
      <c r="BT437" s="177"/>
      <c r="BU437" s="177"/>
      <c r="BV437" s="177"/>
      <c r="BW437" s="177"/>
      <c r="BX437" s="177"/>
      <c r="BY437" s="177"/>
      <c r="BZ437" s="177"/>
      <c r="CA437" s="177"/>
      <c r="CB437" s="177"/>
      <c r="CC437" s="177"/>
      <c r="CD437" s="177"/>
      <c r="CE437" s="177"/>
      <c r="CF437" s="177"/>
      <c r="CG437" s="177"/>
      <c r="CH437" s="177"/>
      <c r="CI437" s="177"/>
      <c r="CJ437" s="177"/>
      <c r="CK437" s="177"/>
      <c r="CL437" s="177"/>
      <c r="CM437" s="177"/>
      <c r="CN437" s="177"/>
      <c r="CO437" s="177"/>
      <c r="CP437" s="177"/>
      <c r="CQ437" s="177"/>
      <c r="CR437" s="177"/>
      <c r="CS437" s="177"/>
      <c r="CT437" s="177"/>
      <c r="CU437" s="177"/>
      <c r="CV437" s="177"/>
      <c r="CW437" s="177"/>
      <c r="CX437" s="177"/>
      <c r="CY437" s="177"/>
      <c r="CZ437" s="177"/>
      <c r="DA437" s="177"/>
      <c r="DB437" s="177"/>
      <c r="DC437" s="177"/>
      <c r="DD437" s="177"/>
      <c r="DE437" s="177"/>
      <c r="DF437" s="177"/>
      <c r="DG437" s="177"/>
      <c r="DH437" s="177"/>
      <c r="DI437" s="177"/>
      <c r="DJ437" s="177"/>
      <c r="DK437" s="177"/>
      <c r="DL437" s="177"/>
      <c r="DM437" s="177"/>
      <c r="DN437" s="177"/>
      <c r="DO437" s="177"/>
      <c r="DP437" s="177"/>
      <c r="DQ437" s="177"/>
      <c r="DR437" s="177"/>
      <c r="DS437" s="177"/>
      <c r="DT437" s="177"/>
      <c r="DU437" s="177"/>
      <c r="DV437" s="177"/>
      <c r="DW437" s="177"/>
      <c r="DX437" s="177"/>
      <c r="DY437" s="177"/>
      <c r="DZ437" s="177"/>
      <c r="EA437" s="177"/>
      <c r="EB437" s="177"/>
      <c r="EC437" s="177"/>
      <c r="ED437" s="177"/>
      <c r="EE437" s="177"/>
      <c r="EF437" s="177"/>
      <c r="EG437" s="177"/>
      <c r="EH437" s="177"/>
      <c r="EI437" s="177"/>
      <c r="EJ437" s="177"/>
      <c r="EK437" s="177"/>
    </row>
    <row r="438" spans="1:141" ht="14.4" x14ac:dyDescent="0.3">
      <c r="A438" s="177"/>
      <c r="B438" s="177"/>
      <c r="C438" s="177"/>
      <c r="D438" s="177"/>
      <c r="E438" s="177"/>
      <c r="F438" s="177"/>
      <c r="G438" s="177"/>
      <c r="H438" s="177"/>
      <c r="I438" s="177"/>
      <c r="J438" s="177"/>
      <c r="K438" s="177"/>
      <c r="L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77"/>
      <c r="AP438" s="177"/>
      <c r="AQ438" s="177"/>
      <c r="AR438" s="177"/>
      <c r="AS438" s="177"/>
      <c r="AT438" s="177"/>
      <c r="AU438" s="177"/>
      <c r="AV438" s="177"/>
      <c r="AW438" s="177"/>
      <c r="AX438" s="177"/>
      <c r="AY438" s="177"/>
      <c r="AZ438" s="177"/>
      <c r="BA438" s="177"/>
      <c r="BB438" s="177"/>
      <c r="BC438" s="177"/>
      <c r="BD438" s="177"/>
      <c r="BE438" s="177"/>
      <c r="BF438" s="177"/>
      <c r="BG438" s="177"/>
      <c r="BH438" s="177"/>
      <c r="BI438" s="177"/>
      <c r="BJ438" s="177"/>
      <c r="BK438" s="177"/>
      <c r="BL438" s="177"/>
      <c r="BM438" s="177"/>
      <c r="BN438" s="177"/>
      <c r="BO438" s="177"/>
      <c r="BP438" s="177"/>
      <c r="BQ438" s="177"/>
      <c r="BR438" s="177"/>
      <c r="BS438" s="177"/>
      <c r="BT438" s="177"/>
      <c r="BU438" s="177"/>
      <c r="BV438" s="177"/>
      <c r="BW438" s="177"/>
      <c r="BX438" s="177"/>
      <c r="BY438" s="177"/>
      <c r="BZ438" s="177"/>
      <c r="CA438" s="177"/>
      <c r="CB438" s="177"/>
      <c r="CC438" s="177"/>
      <c r="CD438" s="177"/>
      <c r="CE438" s="177"/>
      <c r="CF438" s="177"/>
      <c r="CG438" s="177"/>
      <c r="CH438" s="177"/>
      <c r="CI438" s="177"/>
      <c r="CJ438" s="177"/>
      <c r="CK438" s="177"/>
      <c r="CL438" s="177"/>
      <c r="CM438" s="177"/>
      <c r="CN438" s="177"/>
      <c r="CO438" s="177"/>
      <c r="CP438" s="177"/>
      <c r="CQ438" s="177"/>
      <c r="CR438" s="177"/>
      <c r="CS438" s="177"/>
      <c r="CT438" s="177"/>
      <c r="CU438" s="177"/>
      <c r="CV438" s="177"/>
      <c r="CW438" s="177"/>
      <c r="CX438" s="177"/>
      <c r="CY438" s="177"/>
      <c r="CZ438" s="177"/>
      <c r="DA438" s="177"/>
      <c r="DB438" s="177"/>
      <c r="DC438" s="177"/>
      <c r="DD438" s="177"/>
      <c r="DE438" s="177"/>
      <c r="DF438" s="177"/>
      <c r="DG438" s="177"/>
      <c r="DH438" s="177"/>
      <c r="DI438" s="177"/>
      <c r="DJ438" s="177"/>
      <c r="DK438" s="177"/>
      <c r="DL438" s="177"/>
      <c r="DM438" s="177"/>
      <c r="DN438" s="177"/>
      <c r="DO438" s="177"/>
      <c r="DP438" s="177"/>
      <c r="DQ438" s="177"/>
      <c r="DR438" s="177"/>
      <c r="DS438" s="177"/>
      <c r="DT438" s="177"/>
      <c r="DU438" s="177"/>
      <c r="DV438" s="177"/>
      <c r="DW438" s="177"/>
      <c r="DX438" s="177"/>
      <c r="DY438" s="177"/>
      <c r="DZ438" s="177"/>
      <c r="EA438" s="177"/>
      <c r="EB438" s="177"/>
      <c r="EC438" s="177"/>
      <c r="ED438" s="177"/>
      <c r="EE438" s="177"/>
      <c r="EF438" s="177"/>
      <c r="EG438" s="177"/>
      <c r="EH438" s="177"/>
      <c r="EI438" s="177"/>
      <c r="EJ438" s="177"/>
      <c r="EK438" s="177"/>
    </row>
    <row r="439" spans="1:141" ht="14.4" x14ac:dyDescent="0.3">
      <c r="A439" s="177"/>
      <c r="B439" s="177"/>
      <c r="C439" s="177"/>
      <c r="D439" s="177"/>
      <c r="E439" s="177"/>
      <c r="F439" s="177"/>
      <c r="G439" s="177"/>
      <c r="H439" s="177"/>
      <c r="I439" s="177"/>
      <c r="J439" s="177"/>
      <c r="K439" s="177"/>
      <c r="L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77"/>
      <c r="AP439" s="177"/>
      <c r="AQ439" s="177"/>
      <c r="AR439" s="177"/>
      <c r="AS439" s="177"/>
      <c r="AT439" s="177"/>
      <c r="AU439" s="177"/>
      <c r="AV439" s="177"/>
      <c r="AW439" s="177"/>
      <c r="AX439" s="177"/>
      <c r="AY439" s="177"/>
      <c r="AZ439" s="177"/>
      <c r="BA439" s="177"/>
      <c r="BB439" s="177"/>
      <c r="BC439" s="177"/>
      <c r="BD439" s="177"/>
      <c r="BE439" s="177"/>
      <c r="BF439" s="177"/>
      <c r="BG439" s="177"/>
      <c r="BH439" s="177"/>
      <c r="BI439" s="177"/>
      <c r="BJ439" s="177"/>
      <c r="BK439" s="177"/>
      <c r="BL439" s="177"/>
      <c r="BM439" s="177"/>
      <c r="BN439" s="177"/>
      <c r="BO439" s="177"/>
      <c r="BP439" s="177"/>
      <c r="BQ439" s="177"/>
      <c r="BR439" s="177"/>
      <c r="BS439" s="177"/>
      <c r="BT439" s="177"/>
      <c r="BU439" s="177"/>
      <c r="BV439" s="177"/>
      <c r="BW439" s="177"/>
      <c r="BX439" s="177"/>
      <c r="BY439" s="177"/>
      <c r="BZ439" s="177"/>
      <c r="CA439" s="177"/>
      <c r="CB439" s="177"/>
      <c r="CC439" s="177"/>
      <c r="CD439" s="177"/>
      <c r="CE439" s="177"/>
      <c r="CF439" s="177"/>
      <c r="CG439" s="177"/>
      <c r="CH439" s="177"/>
      <c r="CI439" s="177"/>
      <c r="CJ439" s="177"/>
      <c r="CK439" s="177"/>
      <c r="CL439" s="177"/>
      <c r="CM439" s="177"/>
      <c r="CN439" s="177"/>
      <c r="CO439" s="177"/>
      <c r="CP439" s="177"/>
      <c r="CQ439" s="177"/>
      <c r="CR439" s="177"/>
      <c r="CS439" s="177"/>
      <c r="CT439" s="177"/>
      <c r="CU439" s="177"/>
      <c r="CV439" s="177"/>
      <c r="CW439" s="177"/>
      <c r="CX439" s="177"/>
      <c r="CY439" s="177"/>
      <c r="CZ439" s="177"/>
      <c r="DA439" s="177"/>
      <c r="DB439" s="177"/>
      <c r="DC439" s="177"/>
      <c r="DD439" s="177"/>
      <c r="DE439" s="177"/>
      <c r="DF439" s="177"/>
      <c r="DG439" s="177"/>
      <c r="DH439" s="177"/>
      <c r="DI439" s="177"/>
      <c r="DJ439" s="177"/>
      <c r="DK439" s="177"/>
      <c r="DL439" s="177"/>
      <c r="DM439" s="177"/>
      <c r="DN439" s="177"/>
      <c r="DO439" s="177"/>
      <c r="DP439" s="177"/>
      <c r="DQ439" s="177"/>
      <c r="DR439" s="177"/>
      <c r="DS439" s="177"/>
      <c r="DT439" s="177"/>
      <c r="DU439" s="177"/>
      <c r="DV439" s="177"/>
      <c r="DW439" s="177"/>
      <c r="DX439" s="177"/>
      <c r="DY439" s="177"/>
      <c r="DZ439" s="177"/>
      <c r="EA439" s="177"/>
      <c r="EB439" s="177"/>
      <c r="EC439" s="177"/>
      <c r="ED439" s="177"/>
      <c r="EE439" s="177"/>
      <c r="EF439" s="177"/>
      <c r="EG439" s="177"/>
      <c r="EH439" s="177"/>
      <c r="EI439" s="177"/>
      <c r="EJ439" s="177"/>
      <c r="EK439" s="177"/>
    </row>
    <row r="440" spans="1:141" ht="14.4" x14ac:dyDescent="0.3">
      <c r="A440" s="177"/>
      <c r="B440" s="177"/>
      <c r="C440" s="177"/>
      <c r="D440" s="177"/>
      <c r="E440" s="177"/>
      <c r="F440" s="177"/>
      <c r="G440" s="177"/>
      <c r="H440" s="177"/>
      <c r="I440" s="177"/>
      <c r="J440" s="177"/>
      <c r="K440" s="177"/>
      <c r="L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77"/>
      <c r="AL440" s="177"/>
      <c r="AM440" s="177"/>
      <c r="AN440" s="177"/>
      <c r="AO440" s="177"/>
      <c r="AP440" s="177"/>
      <c r="AQ440" s="177"/>
      <c r="AR440" s="177"/>
      <c r="AS440" s="177"/>
      <c r="AT440" s="177"/>
      <c r="AU440" s="177"/>
      <c r="AV440" s="177"/>
      <c r="AW440" s="177"/>
      <c r="AX440" s="177"/>
      <c r="AY440" s="177"/>
      <c r="AZ440" s="177"/>
      <c r="BA440" s="177"/>
      <c r="BB440" s="177"/>
      <c r="BC440" s="177"/>
      <c r="BD440" s="177"/>
      <c r="BE440" s="177"/>
      <c r="BF440" s="177"/>
      <c r="BG440" s="177"/>
      <c r="BH440" s="177"/>
      <c r="BI440" s="177"/>
      <c r="BJ440" s="177"/>
      <c r="BK440" s="177"/>
      <c r="BL440" s="177"/>
      <c r="BM440" s="177"/>
      <c r="BN440" s="177"/>
      <c r="BO440" s="177"/>
      <c r="BP440" s="177"/>
      <c r="BQ440" s="177"/>
      <c r="BR440" s="177"/>
      <c r="BS440" s="177"/>
      <c r="BT440" s="177"/>
      <c r="BU440" s="177"/>
      <c r="BV440" s="177"/>
      <c r="BW440" s="177"/>
      <c r="BX440" s="177"/>
      <c r="BY440" s="177"/>
      <c r="BZ440" s="177"/>
      <c r="CA440" s="177"/>
      <c r="CB440" s="177"/>
      <c r="CC440" s="177"/>
      <c r="CD440" s="177"/>
      <c r="CE440" s="177"/>
      <c r="CF440" s="177"/>
      <c r="CG440" s="177"/>
      <c r="CH440" s="177"/>
      <c r="CI440" s="177"/>
      <c r="CJ440" s="177"/>
      <c r="CK440" s="177"/>
      <c r="CL440" s="177"/>
      <c r="CM440" s="177"/>
      <c r="CN440" s="177"/>
      <c r="CO440" s="177"/>
      <c r="CP440" s="177"/>
      <c r="CQ440" s="177"/>
      <c r="CR440" s="177"/>
      <c r="CS440" s="177"/>
      <c r="CT440" s="177"/>
      <c r="CU440" s="177"/>
      <c r="CV440" s="177"/>
      <c r="CW440" s="177"/>
      <c r="CX440" s="177"/>
      <c r="CY440" s="177"/>
      <c r="CZ440" s="177"/>
      <c r="DA440" s="177"/>
      <c r="DB440" s="177"/>
      <c r="DC440" s="177"/>
      <c r="DD440" s="177"/>
      <c r="DE440" s="177"/>
      <c r="DF440" s="177"/>
      <c r="DG440" s="177"/>
      <c r="DH440" s="177"/>
      <c r="DI440" s="177"/>
      <c r="DJ440" s="177"/>
      <c r="DK440" s="177"/>
      <c r="DL440" s="177"/>
      <c r="DM440" s="177"/>
      <c r="DN440" s="177"/>
      <c r="DO440" s="177"/>
      <c r="DP440" s="177"/>
      <c r="DQ440" s="177"/>
      <c r="DR440" s="177"/>
      <c r="DS440" s="177"/>
      <c r="DT440" s="177"/>
      <c r="DU440" s="177"/>
      <c r="DV440" s="177"/>
      <c r="DW440" s="177"/>
      <c r="DX440" s="177"/>
      <c r="DY440" s="177"/>
      <c r="DZ440" s="177"/>
      <c r="EA440" s="177"/>
      <c r="EB440" s="177"/>
      <c r="EC440" s="177"/>
      <c r="ED440" s="177"/>
      <c r="EE440" s="177"/>
      <c r="EF440" s="177"/>
      <c r="EG440" s="177"/>
      <c r="EH440" s="177"/>
      <c r="EI440" s="177"/>
      <c r="EJ440" s="177"/>
      <c r="EK440" s="177"/>
    </row>
    <row r="441" spans="1:141" ht="14.4" x14ac:dyDescent="0.3">
      <c r="A441" s="177"/>
      <c r="B441" s="177"/>
      <c r="C441" s="177"/>
      <c r="D441" s="177"/>
      <c r="E441" s="177"/>
      <c r="F441" s="177"/>
      <c r="G441" s="177"/>
      <c r="H441" s="177"/>
      <c r="I441" s="177"/>
      <c r="J441" s="177"/>
      <c r="K441" s="177"/>
      <c r="L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77"/>
      <c r="AP441" s="177"/>
      <c r="AQ441" s="177"/>
      <c r="AR441" s="177"/>
      <c r="AS441" s="177"/>
      <c r="AT441" s="177"/>
      <c r="AU441" s="177"/>
      <c r="AV441" s="177"/>
      <c r="AW441" s="177"/>
      <c r="AX441" s="177"/>
      <c r="AY441" s="177"/>
      <c r="AZ441" s="177"/>
      <c r="BA441" s="177"/>
      <c r="BB441" s="177"/>
      <c r="BC441" s="177"/>
      <c r="BD441" s="177"/>
      <c r="BE441" s="177"/>
      <c r="BF441" s="177"/>
      <c r="BG441" s="177"/>
      <c r="BH441" s="177"/>
      <c r="BI441" s="177"/>
      <c r="BJ441" s="177"/>
      <c r="BK441" s="177"/>
      <c r="BL441" s="177"/>
      <c r="BM441" s="177"/>
      <c r="BN441" s="177"/>
      <c r="BO441" s="177"/>
      <c r="BP441" s="177"/>
      <c r="BQ441" s="177"/>
      <c r="BR441" s="177"/>
      <c r="BS441" s="177"/>
      <c r="BT441" s="177"/>
      <c r="BU441" s="177"/>
      <c r="BV441" s="177"/>
      <c r="BW441" s="177"/>
      <c r="BX441" s="177"/>
      <c r="BY441" s="177"/>
      <c r="BZ441" s="177"/>
      <c r="CA441" s="177"/>
      <c r="CB441" s="177"/>
      <c r="CC441" s="177"/>
      <c r="CD441" s="177"/>
      <c r="CE441" s="177"/>
      <c r="CF441" s="177"/>
      <c r="CG441" s="177"/>
      <c r="CH441" s="177"/>
      <c r="CI441" s="177"/>
      <c r="CJ441" s="177"/>
      <c r="CK441" s="177"/>
      <c r="CL441" s="177"/>
      <c r="CM441" s="177"/>
      <c r="CN441" s="177"/>
      <c r="CO441" s="177"/>
      <c r="CP441" s="177"/>
      <c r="CQ441" s="177"/>
      <c r="CR441" s="177"/>
      <c r="CS441" s="177"/>
      <c r="CT441" s="177"/>
      <c r="CU441" s="177"/>
      <c r="CV441" s="177"/>
      <c r="CW441" s="177"/>
      <c r="CX441" s="177"/>
      <c r="CY441" s="177"/>
      <c r="CZ441" s="177"/>
      <c r="DA441" s="177"/>
      <c r="DB441" s="177"/>
      <c r="DC441" s="177"/>
      <c r="DD441" s="177"/>
      <c r="DE441" s="177"/>
      <c r="DF441" s="177"/>
      <c r="DG441" s="177"/>
      <c r="DH441" s="177"/>
      <c r="DI441" s="177"/>
      <c r="DJ441" s="177"/>
      <c r="DK441" s="177"/>
      <c r="DL441" s="177"/>
      <c r="DM441" s="177"/>
      <c r="DN441" s="177"/>
      <c r="DO441" s="177"/>
      <c r="DP441" s="177"/>
      <c r="DQ441" s="177"/>
      <c r="DR441" s="177"/>
      <c r="DS441" s="177"/>
      <c r="DT441" s="177"/>
      <c r="DU441" s="177"/>
      <c r="DV441" s="177"/>
      <c r="DW441" s="177"/>
      <c r="DX441" s="177"/>
      <c r="DY441" s="177"/>
      <c r="DZ441" s="177"/>
      <c r="EA441" s="177"/>
      <c r="EB441" s="177"/>
      <c r="EC441" s="177"/>
      <c r="ED441" s="177"/>
      <c r="EE441" s="177"/>
      <c r="EF441" s="177"/>
      <c r="EG441" s="177"/>
      <c r="EH441" s="177"/>
      <c r="EI441" s="177"/>
      <c r="EJ441" s="177"/>
      <c r="EK441" s="177"/>
    </row>
    <row r="442" spans="1:141" ht="14.4" x14ac:dyDescent="0.3">
      <c r="A442" s="177"/>
      <c r="B442" s="177"/>
      <c r="C442" s="177"/>
      <c r="D442" s="177"/>
      <c r="E442" s="177"/>
      <c r="F442" s="177"/>
      <c r="G442" s="177"/>
      <c r="H442" s="177"/>
      <c r="I442" s="177"/>
      <c r="J442" s="177"/>
      <c r="K442" s="177"/>
      <c r="L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77"/>
      <c r="AP442" s="177"/>
      <c r="AQ442" s="177"/>
      <c r="AR442" s="177"/>
      <c r="AS442" s="177"/>
      <c r="AT442" s="177"/>
      <c r="AU442" s="177"/>
      <c r="AV442" s="177"/>
      <c r="AW442" s="177"/>
      <c r="AX442" s="177"/>
      <c r="AY442" s="177"/>
      <c r="AZ442" s="177"/>
      <c r="BA442" s="177"/>
      <c r="BB442" s="177"/>
      <c r="BC442" s="177"/>
      <c r="BD442" s="177"/>
      <c r="BE442" s="177"/>
      <c r="BF442" s="177"/>
      <c r="BG442" s="177"/>
      <c r="BH442" s="177"/>
      <c r="BI442" s="177"/>
      <c r="BJ442" s="177"/>
      <c r="BK442" s="177"/>
      <c r="BL442" s="177"/>
      <c r="BM442" s="177"/>
      <c r="BN442" s="177"/>
      <c r="BO442" s="177"/>
      <c r="BP442" s="177"/>
      <c r="BQ442" s="177"/>
      <c r="BR442" s="177"/>
      <c r="BS442" s="177"/>
      <c r="BT442" s="177"/>
      <c r="BU442" s="177"/>
      <c r="BV442" s="177"/>
      <c r="BW442" s="177"/>
      <c r="BX442" s="177"/>
      <c r="BY442" s="177"/>
      <c r="BZ442" s="177"/>
      <c r="CA442" s="177"/>
      <c r="CB442" s="177"/>
      <c r="CC442" s="177"/>
      <c r="CD442" s="177"/>
      <c r="CE442" s="177"/>
      <c r="CF442" s="177"/>
      <c r="CG442" s="177"/>
      <c r="CH442" s="177"/>
      <c r="CI442" s="177"/>
      <c r="CJ442" s="177"/>
      <c r="CK442" s="177"/>
      <c r="CL442" s="177"/>
      <c r="CM442" s="177"/>
      <c r="CN442" s="177"/>
      <c r="CO442" s="177"/>
      <c r="CP442" s="177"/>
      <c r="CQ442" s="177"/>
      <c r="CR442" s="177"/>
      <c r="CS442" s="177"/>
      <c r="CT442" s="177"/>
      <c r="CU442" s="177"/>
      <c r="CV442" s="177"/>
      <c r="CW442" s="177"/>
      <c r="CX442" s="177"/>
      <c r="CY442" s="177"/>
      <c r="CZ442" s="177"/>
      <c r="DA442" s="177"/>
      <c r="DB442" s="177"/>
      <c r="DC442" s="177"/>
      <c r="DD442" s="177"/>
      <c r="DE442" s="177"/>
      <c r="DF442" s="177"/>
      <c r="DG442" s="177"/>
      <c r="DH442" s="177"/>
      <c r="DI442" s="177"/>
      <c r="DJ442" s="177"/>
      <c r="DK442" s="177"/>
      <c r="DL442" s="177"/>
      <c r="DM442" s="177"/>
      <c r="DN442" s="177"/>
      <c r="DO442" s="177"/>
      <c r="DP442" s="177"/>
      <c r="DQ442" s="177"/>
      <c r="DR442" s="177"/>
      <c r="DS442" s="177"/>
      <c r="DT442" s="177"/>
      <c r="DU442" s="177"/>
      <c r="DV442" s="177"/>
      <c r="DW442" s="177"/>
      <c r="DX442" s="177"/>
      <c r="DY442" s="177"/>
      <c r="DZ442" s="177"/>
      <c r="EA442" s="177"/>
      <c r="EB442" s="177"/>
      <c r="EC442" s="177"/>
      <c r="ED442" s="177"/>
      <c r="EE442" s="177"/>
      <c r="EF442" s="177"/>
      <c r="EG442" s="177"/>
      <c r="EH442" s="177"/>
      <c r="EI442" s="177"/>
      <c r="EJ442" s="177"/>
      <c r="EK442" s="177"/>
    </row>
    <row r="443" spans="1:141" ht="14.4" x14ac:dyDescent="0.3">
      <c r="A443" s="177"/>
      <c r="B443" s="177"/>
      <c r="C443" s="177"/>
      <c r="D443" s="177"/>
      <c r="E443" s="177"/>
      <c r="F443" s="177"/>
      <c r="G443" s="177"/>
      <c r="H443" s="177"/>
      <c r="I443" s="177"/>
      <c r="J443" s="177"/>
      <c r="K443" s="177"/>
      <c r="L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77"/>
      <c r="AP443" s="177"/>
      <c r="AQ443" s="177"/>
      <c r="AR443" s="177"/>
      <c r="AS443" s="177"/>
      <c r="AT443" s="177"/>
      <c r="AU443" s="177"/>
      <c r="AV443" s="177"/>
      <c r="AW443" s="177"/>
      <c r="AX443" s="177"/>
      <c r="AY443" s="177"/>
      <c r="AZ443" s="177"/>
      <c r="BA443" s="177"/>
      <c r="BB443" s="177"/>
      <c r="BC443" s="177"/>
      <c r="BD443" s="177"/>
      <c r="BE443" s="177"/>
      <c r="BF443" s="177"/>
      <c r="BG443" s="177"/>
      <c r="BH443" s="177"/>
      <c r="BI443" s="177"/>
      <c r="BJ443" s="177"/>
      <c r="BK443" s="177"/>
      <c r="BL443" s="177"/>
      <c r="BM443" s="177"/>
      <c r="BN443" s="177"/>
      <c r="BO443" s="177"/>
      <c r="BP443" s="177"/>
      <c r="BQ443" s="177"/>
      <c r="BR443" s="177"/>
      <c r="BS443" s="177"/>
      <c r="BT443" s="177"/>
      <c r="BU443" s="177"/>
      <c r="BV443" s="177"/>
      <c r="BW443" s="177"/>
      <c r="BX443" s="177"/>
      <c r="BY443" s="177"/>
      <c r="BZ443" s="177"/>
      <c r="CA443" s="177"/>
      <c r="CB443" s="177"/>
      <c r="CC443" s="177"/>
      <c r="CD443" s="177"/>
      <c r="CE443" s="177"/>
      <c r="CF443" s="177"/>
      <c r="CG443" s="177"/>
      <c r="CH443" s="177"/>
      <c r="CI443" s="177"/>
      <c r="CJ443" s="177"/>
      <c r="CK443" s="177"/>
      <c r="CL443" s="177"/>
      <c r="CM443" s="177"/>
      <c r="CN443" s="177"/>
      <c r="CO443" s="177"/>
      <c r="CP443" s="177"/>
      <c r="CQ443" s="177"/>
      <c r="CR443" s="177"/>
      <c r="CS443" s="177"/>
      <c r="CT443" s="177"/>
      <c r="CU443" s="177"/>
      <c r="CV443" s="177"/>
      <c r="CW443" s="177"/>
      <c r="CX443" s="177"/>
      <c r="CY443" s="177"/>
      <c r="CZ443" s="177"/>
      <c r="DA443" s="177"/>
      <c r="DB443" s="177"/>
      <c r="DC443" s="177"/>
      <c r="DD443" s="177"/>
      <c r="DE443" s="177"/>
      <c r="DF443" s="177"/>
      <c r="DG443" s="177"/>
      <c r="DH443" s="177"/>
      <c r="DI443" s="177"/>
      <c r="DJ443" s="177"/>
      <c r="DK443" s="177"/>
      <c r="DL443" s="177"/>
      <c r="DM443" s="177"/>
      <c r="DN443" s="177"/>
      <c r="DO443" s="177"/>
      <c r="DP443" s="177"/>
      <c r="DQ443" s="177"/>
      <c r="DR443" s="177"/>
      <c r="DS443" s="177"/>
      <c r="DT443" s="177"/>
      <c r="DU443" s="177"/>
      <c r="DV443" s="177"/>
      <c r="DW443" s="177"/>
      <c r="DX443" s="177"/>
      <c r="DY443" s="177"/>
      <c r="DZ443" s="177"/>
      <c r="EA443" s="177"/>
      <c r="EB443" s="177"/>
      <c r="EC443" s="177"/>
      <c r="ED443" s="177"/>
      <c r="EE443" s="177"/>
      <c r="EF443" s="177"/>
      <c r="EG443" s="177"/>
      <c r="EH443" s="177"/>
      <c r="EI443" s="177"/>
      <c r="EJ443" s="177"/>
      <c r="EK443" s="177"/>
    </row>
    <row r="444" spans="1:141" ht="14.4" x14ac:dyDescent="0.3">
      <c r="A444" s="177"/>
      <c r="B444" s="177"/>
      <c r="C444" s="177"/>
      <c r="D444" s="177"/>
      <c r="E444" s="177"/>
      <c r="F444" s="177"/>
      <c r="G444" s="177"/>
      <c r="H444" s="177"/>
      <c r="I444" s="177"/>
      <c r="J444" s="177"/>
      <c r="K444" s="177"/>
      <c r="L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77"/>
      <c r="AL444" s="177"/>
      <c r="AM444" s="177"/>
      <c r="AN444" s="177"/>
      <c r="AO444" s="177"/>
      <c r="AP444" s="177"/>
      <c r="AQ444" s="177"/>
      <c r="AR444" s="177"/>
      <c r="AS444" s="177"/>
      <c r="AT444" s="177"/>
      <c r="AU444" s="177"/>
      <c r="AV444" s="177"/>
      <c r="AW444" s="177"/>
      <c r="AX444" s="177"/>
      <c r="AY444" s="177"/>
      <c r="AZ444" s="177"/>
      <c r="BA444" s="177"/>
      <c r="BB444" s="177"/>
      <c r="BC444" s="177"/>
      <c r="BD444" s="177"/>
      <c r="BE444" s="177"/>
      <c r="BF444" s="177"/>
      <c r="BG444" s="177"/>
      <c r="BH444" s="177"/>
      <c r="BI444" s="177"/>
      <c r="BJ444" s="177"/>
      <c r="BK444" s="177"/>
      <c r="BL444" s="177"/>
      <c r="BM444" s="177"/>
      <c r="BN444" s="177"/>
      <c r="BO444" s="177"/>
      <c r="BP444" s="177"/>
      <c r="BQ444" s="177"/>
      <c r="BR444" s="177"/>
      <c r="BS444" s="177"/>
      <c r="BT444" s="177"/>
      <c r="BU444" s="177"/>
      <c r="BV444" s="177"/>
      <c r="BW444" s="177"/>
      <c r="BX444" s="177"/>
      <c r="BY444" s="177"/>
      <c r="BZ444" s="177"/>
      <c r="CA444" s="177"/>
      <c r="CB444" s="177"/>
      <c r="CC444" s="177"/>
      <c r="CD444" s="177"/>
      <c r="CE444" s="177"/>
      <c r="CF444" s="177"/>
      <c r="CG444" s="177"/>
      <c r="CH444" s="177"/>
      <c r="CI444" s="177"/>
      <c r="CJ444" s="177"/>
      <c r="CK444" s="177"/>
      <c r="CL444" s="177"/>
      <c r="CM444" s="177"/>
      <c r="CN444" s="177"/>
      <c r="CO444" s="177"/>
      <c r="CP444" s="177"/>
      <c r="CQ444" s="177"/>
      <c r="CR444" s="177"/>
      <c r="CS444" s="177"/>
      <c r="CT444" s="177"/>
      <c r="CU444" s="177"/>
      <c r="CV444" s="177"/>
      <c r="CW444" s="177"/>
      <c r="CX444" s="177"/>
      <c r="CY444" s="177"/>
      <c r="CZ444" s="177"/>
      <c r="DA444" s="177"/>
      <c r="DB444" s="177"/>
      <c r="DC444" s="177"/>
      <c r="DD444" s="177"/>
      <c r="DE444" s="177"/>
      <c r="DF444" s="177"/>
      <c r="DG444" s="177"/>
      <c r="DH444" s="177"/>
      <c r="DI444" s="177"/>
      <c r="DJ444" s="177"/>
      <c r="DK444" s="177"/>
      <c r="DL444" s="177"/>
      <c r="DM444" s="177"/>
      <c r="DN444" s="177"/>
      <c r="DO444" s="177"/>
      <c r="DP444" s="177"/>
      <c r="DQ444" s="177"/>
      <c r="DR444" s="177"/>
      <c r="DS444" s="177"/>
      <c r="DT444" s="177"/>
      <c r="DU444" s="177"/>
      <c r="DV444" s="177"/>
      <c r="DW444" s="177"/>
      <c r="DX444" s="177"/>
      <c r="DY444" s="177"/>
      <c r="DZ444" s="177"/>
      <c r="EA444" s="177"/>
      <c r="EB444" s="177"/>
      <c r="EC444" s="177"/>
      <c r="ED444" s="177"/>
      <c r="EE444" s="177"/>
      <c r="EF444" s="177"/>
      <c r="EG444" s="177"/>
      <c r="EH444" s="177"/>
      <c r="EI444" s="177"/>
      <c r="EJ444" s="177"/>
      <c r="EK444" s="177"/>
    </row>
    <row r="445" spans="1:141" ht="14.4" x14ac:dyDescent="0.3">
      <c r="A445" s="177"/>
      <c r="B445" s="177"/>
      <c r="C445" s="177"/>
      <c r="D445" s="177"/>
      <c r="E445" s="177"/>
      <c r="F445" s="177"/>
      <c r="G445" s="177"/>
      <c r="H445" s="177"/>
      <c r="I445" s="177"/>
      <c r="J445" s="177"/>
      <c r="K445" s="177"/>
      <c r="L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77"/>
      <c r="AP445" s="177"/>
      <c r="AQ445" s="177"/>
      <c r="AR445" s="177"/>
      <c r="AS445" s="177"/>
      <c r="AT445" s="177"/>
      <c r="AU445" s="177"/>
      <c r="AV445" s="177"/>
      <c r="AW445" s="177"/>
      <c r="AX445" s="177"/>
      <c r="AY445" s="177"/>
      <c r="AZ445" s="177"/>
      <c r="BA445" s="177"/>
      <c r="BB445" s="177"/>
      <c r="BC445" s="177"/>
      <c r="BD445" s="177"/>
      <c r="BE445" s="177"/>
      <c r="BF445" s="177"/>
      <c r="BG445" s="177"/>
      <c r="BH445" s="177"/>
      <c r="BI445" s="177"/>
      <c r="BJ445" s="177"/>
      <c r="BK445" s="177"/>
      <c r="BL445" s="177"/>
      <c r="BM445" s="177"/>
      <c r="BN445" s="177"/>
      <c r="BO445" s="177"/>
      <c r="BP445" s="177"/>
      <c r="BQ445" s="177"/>
      <c r="BR445" s="177"/>
      <c r="BS445" s="177"/>
      <c r="BT445" s="177"/>
      <c r="BU445" s="177"/>
      <c r="BV445" s="177"/>
      <c r="BW445" s="177"/>
      <c r="BX445" s="177"/>
      <c r="BY445" s="177"/>
      <c r="BZ445" s="177"/>
      <c r="CA445" s="177"/>
      <c r="CB445" s="177"/>
      <c r="CC445" s="177"/>
      <c r="CD445" s="177"/>
      <c r="CE445" s="177"/>
      <c r="CF445" s="177"/>
      <c r="CG445" s="177"/>
      <c r="CH445" s="177"/>
      <c r="CI445" s="177"/>
      <c r="CJ445" s="177"/>
      <c r="CK445" s="177"/>
      <c r="CL445" s="177"/>
      <c r="CM445" s="177"/>
      <c r="CN445" s="177"/>
      <c r="CO445" s="177"/>
      <c r="CP445" s="177"/>
      <c r="CQ445" s="177"/>
      <c r="CR445" s="177"/>
      <c r="CS445" s="177"/>
      <c r="CT445" s="177"/>
      <c r="CU445" s="177"/>
      <c r="CV445" s="177"/>
      <c r="CW445" s="177"/>
      <c r="CX445" s="177"/>
      <c r="CY445" s="177"/>
      <c r="CZ445" s="177"/>
      <c r="DA445" s="177"/>
      <c r="DB445" s="177"/>
      <c r="DC445" s="177"/>
      <c r="DD445" s="177"/>
      <c r="DE445" s="177"/>
      <c r="DF445" s="177"/>
      <c r="DG445" s="177"/>
      <c r="DH445" s="177"/>
      <c r="DI445" s="177"/>
      <c r="DJ445" s="177"/>
      <c r="DK445" s="177"/>
      <c r="DL445" s="177"/>
      <c r="DM445" s="177"/>
      <c r="DN445" s="177"/>
      <c r="DO445" s="177"/>
      <c r="DP445" s="177"/>
      <c r="DQ445" s="177"/>
      <c r="DR445" s="177"/>
      <c r="DS445" s="177"/>
      <c r="DT445" s="177"/>
      <c r="DU445" s="177"/>
      <c r="DV445" s="177"/>
      <c r="DW445" s="177"/>
      <c r="DX445" s="177"/>
      <c r="DY445" s="177"/>
      <c r="DZ445" s="177"/>
      <c r="EA445" s="177"/>
      <c r="EB445" s="177"/>
      <c r="EC445" s="177"/>
      <c r="ED445" s="177"/>
      <c r="EE445" s="177"/>
      <c r="EF445" s="177"/>
      <c r="EG445" s="177"/>
      <c r="EH445" s="177"/>
      <c r="EI445" s="177"/>
      <c r="EJ445" s="177"/>
      <c r="EK445" s="177"/>
    </row>
    <row r="446" spans="1:141" ht="14.4" x14ac:dyDescent="0.3">
      <c r="A446" s="177"/>
      <c r="B446" s="177"/>
      <c r="C446" s="177"/>
      <c r="D446" s="177"/>
      <c r="E446" s="177"/>
      <c r="F446" s="177"/>
      <c r="G446" s="177"/>
      <c r="H446" s="177"/>
      <c r="I446" s="177"/>
      <c r="J446" s="177"/>
      <c r="K446" s="177"/>
      <c r="L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77"/>
      <c r="AP446" s="177"/>
      <c r="AQ446" s="177"/>
      <c r="AR446" s="177"/>
      <c r="AS446" s="177"/>
      <c r="AT446" s="177"/>
      <c r="AU446" s="177"/>
      <c r="AV446" s="177"/>
      <c r="AW446" s="177"/>
      <c r="AX446" s="177"/>
      <c r="AY446" s="177"/>
      <c r="AZ446" s="177"/>
      <c r="BA446" s="177"/>
      <c r="BB446" s="177"/>
      <c r="BC446" s="177"/>
      <c r="BD446" s="177"/>
      <c r="BE446" s="177"/>
      <c r="BF446" s="177"/>
      <c r="BG446" s="177"/>
      <c r="BH446" s="177"/>
      <c r="BI446" s="177"/>
      <c r="BJ446" s="177"/>
      <c r="BK446" s="177"/>
      <c r="BL446" s="177"/>
      <c r="BM446" s="177"/>
      <c r="BN446" s="177"/>
      <c r="BO446" s="177"/>
      <c r="BP446" s="177"/>
      <c r="BQ446" s="177"/>
      <c r="BR446" s="177"/>
      <c r="BS446" s="177"/>
      <c r="BT446" s="177"/>
      <c r="BU446" s="177"/>
      <c r="BV446" s="177"/>
      <c r="BW446" s="177"/>
      <c r="BX446" s="177"/>
      <c r="BY446" s="177"/>
      <c r="BZ446" s="177"/>
      <c r="CA446" s="177"/>
      <c r="CB446" s="177"/>
      <c r="CC446" s="177"/>
      <c r="CD446" s="177"/>
      <c r="CE446" s="177"/>
      <c r="CF446" s="177"/>
      <c r="CG446" s="177"/>
      <c r="CH446" s="177"/>
      <c r="CI446" s="177"/>
      <c r="CJ446" s="177"/>
      <c r="CK446" s="177"/>
      <c r="CL446" s="177"/>
      <c r="CM446" s="177"/>
      <c r="CN446" s="177"/>
      <c r="CO446" s="177"/>
      <c r="CP446" s="177"/>
      <c r="CQ446" s="177"/>
      <c r="CR446" s="177"/>
      <c r="CS446" s="177"/>
      <c r="CT446" s="177"/>
      <c r="CU446" s="177"/>
      <c r="CV446" s="177"/>
      <c r="CW446" s="177"/>
      <c r="CX446" s="177"/>
      <c r="CY446" s="177"/>
      <c r="CZ446" s="177"/>
      <c r="DA446" s="177"/>
      <c r="DB446" s="177"/>
      <c r="DC446" s="177"/>
      <c r="DD446" s="177"/>
      <c r="DE446" s="177"/>
      <c r="DF446" s="177"/>
      <c r="DG446" s="177"/>
      <c r="DH446" s="177"/>
      <c r="DI446" s="177"/>
      <c r="DJ446" s="177"/>
      <c r="DK446" s="177"/>
      <c r="DL446" s="177"/>
      <c r="DM446" s="177"/>
      <c r="DN446" s="177"/>
      <c r="DO446" s="177"/>
      <c r="DP446" s="177"/>
      <c r="DQ446" s="177"/>
      <c r="DR446" s="177"/>
      <c r="DS446" s="177"/>
      <c r="DT446" s="177"/>
      <c r="DU446" s="177"/>
      <c r="DV446" s="177"/>
      <c r="DW446" s="177"/>
      <c r="DX446" s="177"/>
      <c r="DY446" s="177"/>
      <c r="DZ446" s="177"/>
      <c r="EA446" s="177"/>
      <c r="EB446" s="177"/>
      <c r="EC446" s="177"/>
      <c r="ED446" s="177"/>
      <c r="EE446" s="177"/>
      <c r="EF446" s="177"/>
      <c r="EG446" s="177"/>
      <c r="EH446" s="177"/>
      <c r="EI446" s="177"/>
      <c r="EJ446" s="177"/>
      <c r="EK446" s="177"/>
    </row>
    <row r="447" spans="1:141" ht="14.4" x14ac:dyDescent="0.3">
      <c r="A447" s="177"/>
      <c r="B447" s="177"/>
      <c r="C447" s="177"/>
      <c r="D447" s="177"/>
      <c r="E447" s="177"/>
      <c r="F447" s="177"/>
      <c r="G447" s="177"/>
      <c r="H447" s="177"/>
      <c r="I447" s="177"/>
      <c r="J447" s="177"/>
      <c r="K447" s="177"/>
      <c r="L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77"/>
      <c r="AP447" s="177"/>
      <c r="AQ447" s="177"/>
      <c r="AR447" s="177"/>
      <c r="AS447" s="177"/>
      <c r="AT447" s="177"/>
      <c r="AU447" s="177"/>
      <c r="AV447" s="177"/>
      <c r="AW447" s="177"/>
      <c r="AX447" s="177"/>
      <c r="AY447" s="177"/>
      <c r="AZ447" s="177"/>
      <c r="BA447" s="177"/>
      <c r="BB447" s="177"/>
      <c r="BC447" s="177"/>
      <c r="BD447" s="177"/>
      <c r="BE447" s="177"/>
      <c r="BF447" s="177"/>
      <c r="BG447" s="177"/>
      <c r="BH447" s="177"/>
      <c r="BI447" s="177"/>
      <c r="BJ447" s="177"/>
      <c r="BK447" s="177"/>
      <c r="BL447" s="177"/>
      <c r="BM447" s="177"/>
      <c r="BN447" s="177"/>
      <c r="BO447" s="177"/>
      <c r="BP447" s="177"/>
      <c r="BQ447" s="177"/>
      <c r="BR447" s="177"/>
      <c r="BS447" s="177"/>
      <c r="BT447" s="177"/>
      <c r="BU447" s="177"/>
      <c r="BV447" s="177"/>
      <c r="BW447" s="177"/>
      <c r="BX447" s="177"/>
      <c r="BY447" s="177"/>
      <c r="BZ447" s="177"/>
      <c r="CA447" s="177"/>
      <c r="CB447" s="177"/>
      <c r="CC447" s="177"/>
      <c r="CD447" s="177"/>
      <c r="CE447" s="177"/>
      <c r="CF447" s="177"/>
      <c r="CG447" s="177"/>
      <c r="CH447" s="177"/>
      <c r="CI447" s="177"/>
      <c r="CJ447" s="177"/>
      <c r="CK447" s="177"/>
      <c r="CL447" s="177"/>
      <c r="CM447" s="177"/>
      <c r="CN447" s="177"/>
      <c r="CO447" s="177"/>
      <c r="CP447" s="177"/>
      <c r="CQ447" s="177"/>
      <c r="CR447" s="177"/>
      <c r="CS447" s="177"/>
      <c r="CT447" s="177"/>
      <c r="CU447" s="177"/>
      <c r="CV447" s="177"/>
      <c r="CW447" s="177"/>
      <c r="CX447" s="177"/>
      <c r="CY447" s="177"/>
      <c r="CZ447" s="177"/>
      <c r="DA447" s="177"/>
      <c r="DB447" s="177"/>
      <c r="DC447" s="177"/>
      <c r="DD447" s="177"/>
      <c r="DE447" s="177"/>
      <c r="DF447" s="177"/>
      <c r="DG447" s="177"/>
      <c r="DH447" s="177"/>
      <c r="DI447" s="177"/>
      <c r="DJ447" s="177"/>
      <c r="DK447" s="177"/>
      <c r="DL447" s="177"/>
      <c r="DM447" s="177"/>
      <c r="DN447" s="177"/>
      <c r="DO447" s="177"/>
      <c r="DP447" s="177"/>
      <c r="DQ447" s="177"/>
      <c r="DR447" s="177"/>
      <c r="DS447" s="177"/>
      <c r="DT447" s="177"/>
      <c r="DU447" s="177"/>
      <c r="DV447" s="177"/>
      <c r="DW447" s="177"/>
      <c r="DX447" s="177"/>
      <c r="DY447" s="177"/>
      <c r="DZ447" s="177"/>
      <c r="EA447" s="177"/>
      <c r="EB447" s="177"/>
      <c r="EC447" s="177"/>
      <c r="ED447" s="177"/>
      <c r="EE447" s="177"/>
      <c r="EF447" s="177"/>
      <c r="EG447" s="177"/>
      <c r="EH447" s="177"/>
      <c r="EI447" s="177"/>
      <c r="EJ447" s="177"/>
      <c r="EK447" s="177"/>
    </row>
    <row r="448" spans="1:141" ht="14.4" x14ac:dyDescent="0.3">
      <c r="A448" s="177"/>
      <c r="B448" s="177"/>
      <c r="C448" s="177"/>
      <c r="D448" s="177"/>
      <c r="E448" s="177"/>
      <c r="F448" s="177"/>
      <c r="G448" s="177"/>
      <c r="H448" s="177"/>
      <c r="I448" s="177"/>
      <c r="J448" s="177"/>
      <c r="K448" s="177"/>
      <c r="L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77"/>
      <c r="AL448" s="177"/>
      <c r="AM448" s="177"/>
      <c r="AN448" s="177"/>
      <c r="AO448" s="177"/>
      <c r="AP448" s="177"/>
      <c r="AQ448" s="177"/>
      <c r="AR448" s="177"/>
      <c r="AS448" s="177"/>
      <c r="AT448" s="177"/>
      <c r="AU448" s="177"/>
      <c r="AV448" s="177"/>
      <c r="AW448" s="177"/>
      <c r="AX448" s="177"/>
      <c r="AY448" s="177"/>
      <c r="AZ448" s="177"/>
      <c r="BA448" s="177"/>
      <c r="BB448" s="177"/>
      <c r="BC448" s="177"/>
      <c r="BD448" s="177"/>
      <c r="BE448" s="177"/>
      <c r="BF448" s="177"/>
      <c r="BG448" s="177"/>
      <c r="BH448" s="177"/>
      <c r="BI448" s="177"/>
      <c r="BJ448" s="177"/>
      <c r="BK448" s="177"/>
      <c r="BL448" s="177"/>
      <c r="BM448" s="177"/>
      <c r="BN448" s="177"/>
      <c r="BO448" s="177"/>
      <c r="BP448" s="177"/>
      <c r="BQ448" s="177"/>
      <c r="BR448" s="177"/>
      <c r="BS448" s="177"/>
      <c r="BT448" s="177"/>
      <c r="BU448" s="177"/>
      <c r="BV448" s="177"/>
      <c r="BW448" s="177"/>
      <c r="BX448" s="177"/>
      <c r="BY448" s="177"/>
      <c r="BZ448" s="177"/>
      <c r="CA448" s="177"/>
      <c r="CB448" s="177"/>
      <c r="CC448" s="177"/>
      <c r="CD448" s="177"/>
      <c r="CE448" s="177"/>
      <c r="CF448" s="177"/>
      <c r="CG448" s="177"/>
      <c r="CH448" s="177"/>
      <c r="CI448" s="177"/>
      <c r="CJ448" s="177"/>
      <c r="CK448" s="177"/>
      <c r="CL448" s="177"/>
      <c r="CM448" s="177"/>
      <c r="CN448" s="177"/>
      <c r="CO448" s="177"/>
      <c r="CP448" s="177"/>
      <c r="CQ448" s="177"/>
      <c r="CR448" s="177"/>
      <c r="CS448" s="177"/>
      <c r="CT448" s="177"/>
      <c r="CU448" s="177"/>
      <c r="CV448" s="177"/>
      <c r="CW448" s="177"/>
      <c r="CX448" s="177"/>
      <c r="CY448" s="177"/>
      <c r="CZ448" s="177"/>
      <c r="DA448" s="177"/>
      <c r="DB448" s="177"/>
      <c r="DC448" s="177"/>
      <c r="DD448" s="177"/>
      <c r="DE448" s="177"/>
      <c r="DF448" s="177"/>
      <c r="DG448" s="177"/>
      <c r="DH448" s="177"/>
      <c r="DI448" s="177"/>
      <c r="DJ448" s="177"/>
      <c r="DK448" s="177"/>
      <c r="DL448" s="177"/>
      <c r="DM448" s="177"/>
      <c r="DN448" s="177"/>
      <c r="DO448" s="177"/>
      <c r="DP448" s="177"/>
      <c r="DQ448" s="177"/>
      <c r="DR448" s="177"/>
      <c r="DS448" s="177"/>
      <c r="DT448" s="177"/>
      <c r="DU448" s="177"/>
      <c r="DV448" s="177"/>
      <c r="DW448" s="177"/>
      <c r="DX448" s="177"/>
      <c r="DY448" s="177"/>
      <c r="DZ448" s="177"/>
      <c r="EA448" s="177"/>
      <c r="EB448" s="177"/>
      <c r="EC448" s="177"/>
      <c r="ED448" s="177"/>
      <c r="EE448" s="177"/>
      <c r="EF448" s="177"/>
      <c r="EG448" s="177"/>
      <c r="EH448" s="177"/>
      <c r="EI448" s="177"/>
      <c r="EJ448" s="177"/>
      <c r="EK448" s="177"/>
    </row>
    <row r="449" spans="1:141" ht="14.4" x14ac:dyDescent="0.3">
      <c r="A449" s="177"/>
      <c r="B449" s="177"/>
      <c r="C449" s="177"/>
      <c r="D449" s="177"/>
      <c r="E449" s="177"/>
      <c r="F449" s="177"/>
      <c r="G449" s="177"/>
      <c r="H449" s="177"/>
      <c r="I449" s="177"/>
      <c r="J449" s="177"/>
      <c r="K449" s="177"/>
      <c r="L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77"/>
      <c r="AP449" s="177"/>
      <c r="AQ449" s="177"/>
      <c r="AR449" s="177"/>
      <c r="AS449" s="177"/>
      <c r="AT449" s="177"/>
      <c r="AU449" s="177"/>
      <c r="AV449" s="177"/>
      <c r="AW449" s="177"/>
      <c r="AX449" s="177"/>
      <c r="AY449" s="177"/>
      <c r="AZ449" s="177"/>
      <c r="BA449" s="177"/>
      <c r="BB449" s="177"/>
      <c r="BC449" s="177"/>
      <c r="BD449" s="177"/>
      <c r="BE449" s="177"/>
      <c r="BF449" s="177"/>
      <c r="BG449" s="177"/>
      <c r="BH449" s="177"/>
      <c r="BI449" s="177"/>
      <c r="BJ449" s="177"/>
      <c r="BK449" s="177"/>
      <c r="BL449" s="177"/>
      <c r="BM449" s="177"/>
      <c r="BN449" s="177"/>
      <c r="BO449" s="177"/>
      <c r="BP449" s="177"/>
      <c r="BQ449" s="177"/>
      <c r="BR449" s="177"/>
      <c r="BS449" s="177"/>
      <c r="BT449" s="177"/>
      <c r="BU449" s="177"/>
      <c r="BV449" s="177"/>
      <c r="BW449" s="177"/>
      <c r="BX449" s="177"/>
      <c r="BY449" s="177"/>
      <c r="BZ449" s="177"/>
      <c r="CA449" s="177"/>
      <c r="CB449" s="177"/>
      <c r="CC449" s="177"/>
      <c r="CD449" s="177"/>
      <c r="CE449" s="177"/>
      <c r="CF449" s="177"/>
      <c r="CG449" s="177"/>
      <c r="CH449" s="177"/>
      <c r="CI449" s="177"/>
      <c r="CJ449" s="177"/>
      <c r="CK449" s="177"/>
      <c r="CL449" s="177"/>
      <c r="CM449" s="177"/>
      <c r="CN449" s="177"/>
      <c r="CO449" s="177"/>
      <c r="CP449" s="177"/>
      <c r="CQ449" s="177"/>
      <c r="CR449" s="177"/>
      <c r="CS449" s="177"/>
      <c r="CT449" s="177"/>
      <c r="CU449" s="177"/>
      <c r="CV449" s="177"/>
      <c r="CW449" s="177"/>
      <c r="CX449" s="177"/>
      <c r="CY449" s="177"/>
      <c r="CZ449" s="177"/>
      <c r="DA449" s="177"/>
      <c r="DB449" s="177"/>
      <c r="DC449" s="177"/>
      <c r="DD449" s="177"/>
      <c r="DE449" s="177"/>
      <c r="DF449" s="177"/>
      <c r="DG449" s="177"/>
      <c r="DH449" s="177"/>
      <c r="DI449" s="177"/>
      <c r="DJ449" s="177"/>
      <c r="DK449" s="177"/>
      <c r="DL449" s="177"/>
      <c r="DM449" s="177"/>
      <c r="DN449" s="177"/>
      <c r="DO449" s="177"/>
      <c r="DP449" s="177"/>
      <c r="DQ449" s="177"/>
      <c r="DR449" s="177"/>
      <c r="DS449" s="177"/>
      <c r="DT449" s="177"/>
      <c r="DU449" s="177"/>
      <c r="DV449" s="177"/>
      <c r="DW449" s="177"/>
      <c r="DX449" s="177"/>
      <c r="DY449" s="177"/>
      <c r="DZ449" s="177"/>
      <c r="EA449" s="177"/>
      <c r="EB449" s="177"/>
      <c r="EC449" s="177"/>
      <c r="ED449" s="177"/>
      <c r="EE449" s="177"/>
      <c r="EF449" s="177"/>
      <c r="EG449" s="177"/>
      <c r="EH449" s="177"/>
      <c r="EI449" s="177"/>
      <c r="EJ449" s="177"/>
      <c r="EK449" s="177"/>
    </row>
    <row r="450" spans="1:141" ht="14.4" x14ac:dyDescent="0.3">
      <c r="A450" s="177"/>
      <c r="B450" s="177"/>
      <c r="C450" s="177"/>
      <c r="D450" s="177"/>
      <c r="E450" s="177"/>
      <c r="F450" s="177"/>
      <c r="G450" s="177"/>
      <c r="H450" s="177"/>
      <c r="I450" s="177"/>
      <c r="J450" s="177"/>
      <c r="K450" s="177"/>
      <c r="L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77"/>
      <c r="AP450" s="177"/>
      <c r="AQ450" s="177"/>
      <c r="AR450" s="177"/>
      <c r="AS450" s="177"/>
      <c r="AT450" s="177"/>
      <c r="AU450" s="177"/>
      <c r="AV450" s="177"/>
      <c r="AW450" s="177"/>
      <c r="AX450" s="177"/>
      <c r="AY450" s="177"/>
      <c r="AZ450" s="177"/>
      <c r="BA450" s="177"/>
      <c r="BB450" s="177"/>
      <c r="BC450" s="177"/>
      <c r="BD450" s="177"/>
      <c r="BE450" s="177"/>
      <c r="BF450" s="177"/>
      <c r="BG450" s="177"/>
      <c r="BH450" s="177"/>
      <c r="BI450" s="177"/>
      <c r="BJ450" s="177"/>
      <c r="BK450" s="177"/>
      <c r="BL450" s="177"/>
      <c r="BM450" s="177"/>
      <c r="BN450" s="177"/>
      <c r="BO450" s="177"/>
      <c r="BP450" s="177"/>
      <c r="BQ450" s="177"/>
      <c r="BR450" s="177"/>
      <c r="BS450" s="177"/>
      <c r="BT450" s="177"/>
      <c r="BU450" s="177"/>
      <c r="BV450" s="177"/>
      <c r="BW450" s="177"/>
      <c r="BX450" s="177"/>
      <c r="BY450" s="177"/>
      <c r="BZ450" s="177"/>
      <c r="CA450" s="177"/>
      <c r="CB450" s="177"/>
      <c r="CC450" s="177"/>
      <c r="CD450" s="177"/>
      <c r="CE450" s="177"/>
      <c r="CF450" s="177"/>
      <c r="CG450" s="177"/>
      <c r="CH450" s="177"/>
      <c r="CI450" s="177"/>
      <c r="CJ450" s="177"/>
      <c r="CK450" s="177"/>
      <c r="CL450" s="177"/>
      <c r="CM450" s="177"/>
      <c r="CN450" s="177"/>
      <c r="CO450" s="177"/>
      <c r="CP450" s="177"/>
      <c r="CQ450" s="177"/>
      <c r="CR450" s="177"/>
      <c r="CS450" s="177"/>
      <c r="CT450" s="177"/>
      <c r="CU450" s="177"/>
      <c r="CV450" s="177"/>
      <c r="CW450" s="177"/>
      <c r="CX450" s="177"/>
      <c r="CY450" s="177"/>
      <c r="CZ450" s="177"/>
      <c r="DA450" s="177"/>
      <c r="DB450" s="177"/>
      <c r="DC450" s="177"/>
      <c r="DD450" s="177"/>
      <c r="DE450" s="177"/>
      <c r="DF450" s="177"/>
      <c r="DG450" s="177"/>
      <c r="DH450" s="177"/>
      <c r="DI450" s="177"/>
      <c r="DJ450" s="177"/>
      <c r="DK450" s="177"/>
      <c r="DL450" s="177"/>
      <c r="DM450" s="177"/>
      <c r="DN450" s="177"/>
      <c r="DO450" s="177"/>
      <c r="DP450" s="177"/>
      <c r="DQ450" s="177"/>
      <c r="DR450" s="177"/>
      <c r="DS450" s="177"/>
      <c r="DT450" s="177"/>
      <c r="DU450" s="177"/>
      <c r="DV450" s="177"/>
      <c r="DW450" s="177"/>
      <c r="DX450" s="177"/>
      <c r="DY450" s="177"/>
      <c r="DZ450" s="177"/>
      <c r="EA450" s="177"/>
      <c r="EB450" s="177"/>
      <c r="EC450" s="177"/>
      <c r="ED450" s="177"/>
      <c r="EE450" s="177"/>
      <c r="EF450" s="177"/>
      <c r="EG450" s="177"/>
      <c r="EH450" s="177"/>
      <c r="EI450" s="177"/>
      <c r="EJ450" s="177"/>
      <c r="EK450" s="177"/>
    </row>
    <row r="451" spans="1:141" ht="14.4" x14ac:dyDescent="0.3">
      <c r="A451" s="177"/>
      <c r="B451" s="177"/>
      <c r="C451" s="177"/>
      <c r="D451" s="177"/>
      <c r="E451" s="177"/>
      <c r="F451" s="177"/>
      <c r="G451" s="177"/>
      <c r="H451" s="177"/>
      <c r="I451" s="177"/>
      <c r="J451" s="177"/>
      <c r="K451" s="177"/>
      <c r="L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77"/>
      <c r="AP451" s="177"/>
      <c r="AQ451" s="177"/>
      <c r="AR451" s="177"/>
      <c r="AS451" s="177"/>
      <c r="AT451" s="177"/>
      <c r="AU451" s="177"/>
      <c r="AV451" s="177"/>
      <c r="AW451" s="177"/>
      <c r="AX451" s="177"/>
      <c r="AY451" s="177"/>
      <c r="AZ451" s="177"/>
      <c r="BA451" s="177"/>
      <c r="BB451" s="177"/>
      <c r="BC451" s="177"/>
      <c r="BD451" s="177"/>
      <c r="BE451" s="177"/>
      <c r="BF451" s="177"/>
      <c r="BG451" s="177"/>
      <c r="BH451" s="177"/>
      <c r="BI451" s="177"/>
      <c r="BJ451" s="177"/>
      <c r="BK451" s="177"/>
      <c r="BL451" s="177"/>
      <c r="BM451" s="177"/>
      <c r="BN451" s="177"/>
      <c r="BO451" s="177"/>
      <c r="BP451" s="177"/>
      <c r="BQ451" s="177"/>
      <c r="BR451" s="177"/>
      <c r="BS451" s="177"/>
      <c r="BT451" s="177"/>
      <c r="BU451" s="177"/>
      <c r="BV451" s="177"/>
      <c r="BW451" s="177"/>
      <c r="BX451" s="177"/>
      <c r="BY451" s="177"/>
      <c r="BZ451" s="177"/>
      <c r="CA451" s="177"/>
      <c r="CB451" s="177"/>
      <c r="CC451" s="177"/>
      <c r="CD451" s="177"/>
      <c r="CE451" s="177"/>
      <c r="CF451" s="177"/>
      <c r="CG451" s="177"/>
      <c r="CH451" s="177"/>
      <c r="CI451" s="177"/>
      <c r="CJ451" s="177"/>
      <c r="CK451" s="177"/>
      <c r="CL451" s="177"/>
      <c r="CM451" s="177"/>
      <c r="CN451" s="177"/>
      <c r="CO451" s="177"/>
      <c r="CP451" s="177"/>
      <c r="CQ451" s="177"/>
      <c r="CR451" s="177"/>
      <c r="CS451" s="177"/>
      <c r="CT451" s="177"/>
      <c r="CU451" s="177"/>
      <c r="CV451" s="177"/>
      <c r="CW451" s="177"/>
      <c r="CX451" s="177"/>
      <c r="CY451" s="177"/>
      <c r="CZ451" s="177"/>
      <c r="DA451" s="177"/>
      <c r="DB451" s="177"/>
      <c r="DC451" s="177"/>
      <c r="DD451" s="177"/>
      <c r="DE451" s="177"/>
      <c r="DF451" s="177"/>
      <c r="DG451" s="177"/>
      <c r="DH451" s="177"/>
      <c r="DI451" s="177"/>
      <c r="DJ451" s="177"/>
      <c r="DK451" s="177"/>
      <c r="DL451" s="177"/>
      <c r="DM451" s="177"/>
      <c r="DN451" s="177"/>
      <c r="DO451" s="177"/>
      <c r="DP451" s="177"/>
      <c r="DQ451" s="177"/>
      <c r="DR451" s="177"/>
      <c r="DS451" s="177"/>
      <c r="DT451" s="177"/>
      <c r="DU451" s="177"/>
      <c r="DV451" s="177"/>
      <c r="DW451" s="177"/>
      <c r="DX451" s="177"/>
      <c r="DY451" s="177"/>
      <c r="DZ451" s="177"/>
      <c r="EA451" s="177"/>
      <c r="EB451" s="177"/>
      <c r="EC451" s="177"/>
      <c r="ED451" s="177"/>
      <c r="EE451" s="177"/>
      <c r="EF451" s="177"/>
      <c r="EG451" s="177"/>
      <c r="EH451" s="177"/>
      <c r="EI451" s="177"/>
      <c r="EJ451" s="177"/>
      <c r="EK451" s="177"/>
    </row>
    <row r="452" spans="1:141" ht="14.4" x14ac:dyDescent="0.3">
      <c r="A452" s="177"/>
      <c r="B452" s="177"/>
      <c r="C452" s="177"/>
      <c r="D452" s="177"/>
      <c r="E452" s="177"/>
      <c r="F452" s="177"/>
      <c r="G452" s="177"/>
      <c r="H452" s="177"/>
      <c r="I452" s="177"/>
      <c r="J452" s="177"/>
      <c r="K452" s="177"/>
      <c r="L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77"/>
      <c r="AL452" s="177"/>
      <c r="AM452" s="177"/>
      <c r="AN452" s="177"/>
      <c r="AO452" s="177"/>
      <c r="AP452" s="177"/>
      <c r="AQ452" s="177"/>
      <c r="AR452" s="177"/>
      <c r="AS452" s="177"/>
      <c r="AT452" s="177"/>
      <c r="AU452" s="177"/>
      <c r="AV452" s="177"/>
      <c r="AW452" s="177"/>
      <c r="AX452" s="177"/>
      <c r="AY452" s="177"/>
      <c r="AZ452" s="177"/>
      <c r="BA452" s="177"/>
      <c r="BB452" s="177"/>
      <c r="BC452" s="177"/>
      <c r="BD452" s="177"/>
      <c r="BE452" s="177"/>
      <c r="BF452" s="177"/>
      <c r="BG452" s="177"/>
      <c r="BH452" s="177"/>
      <c r="BI452" s="177"/>
      <c r="BJ452" s="177"/>
      <c r="BK452" s="177"/>
      <c r="BL452" s="177"/>
      <c r="BM452" s="177"/>
      <c r="BN452" s="177"/>
      <c r="BO452" s="177"/>
      <c r="BP452" s="177"/>
      <c r="BQ452" s="177"/>
      <c r="BR452" s="177"/>
      <c r="BS452" s="177"/>
      <c r="BT452" s="177"/>
      <c r="BU452" s="177"/>
      <c r="BV452" s="177"/>
      <c r="BW452" s="177"/>
      <c r="BX452" s="177"/>
      <c r="BY452" s="177"/>
      <c r="BZ452" s="177"/>
      <c r="CA452" s="177"/>
      <c r="CB452" s="177"/>
      <c r="CC452" s="177"/>
      <c r="CD452" s="177"/>
      <c r="CE452" s="177"/>
      <c r="CF452" s="177"/>
      <c r="CG452" s="177"/>
      <c r="CH452" s="177"/>
      <c r="CI452" s="177"/>
      <c r="CJ452" s="177"/>
      <c r="CK452" s="177"/>
      <c r="CL452" s="177"/>
      <c r="CM452" s="177"/>
      <c r="CN452" s="177"/>
      <c r="CO452" s="177"/>
      <c r="CP452" s="177"/>
      <c r="CQ452" s="177"/>
      <c r="CR452" s="177"/>
      <c r="CS452" s="177"/>
      <c r="CT452" s="177"/>
      <c r="CU452" s="177"/>
      <c r="CV452" s="177"/>
      <c r="CW452" s="177"/>
      <c r="CX452" s="177"/>
      <c r="CY452" s="177"/>
      <c r="CZ452" s="177"/>
      <c r="DA452" s="177"/>
      <c r="DB452" s="177"/>
      <c r="DC452" s="177"/>
      <c r="DD452" s="177"/>
      <c r="DE452" s="177"/>
      <c r="DF452" s="177"/>
      <c r="DG452" s="177"/>
      <c r="DH452" s="177"/>
      <c r="DI452" s="177"/>
      <c r="DJ452" s="177"/>
      <c r="DK452" s="177"/>
      <c r="DL452" s="177"/>
      <c r="DM452" s="177"/>
      <c r="DN452" s="177"/>
      <c r="DO452" s="177"/>
      <c r="DP452" s="177"/>
      <c r="DQ452" s="177"/>
      <c r="DR452" s="177"/>
      <c r="DS452" s="177"/>
      <c r="DT452" s="177"/>
      <c r="DU452" s="177"/>
      <c r="DV452" s="177"/>
      <c r="DW452" s="177"/>
      <c r="DX452" s="177"/>
      <c r="DY452" s="177"/>
      <c r="DZ452" s="177"/>
      <c r="EA452" s="177"/>
      <c r="EB452" s="177"/>
      <c r="EC452" s="177"/>
      <c r="ED452" s="177"/>
      <c r="EE452" s="177"/>
      <c r="EF452" s="177"/>
      <c r="EG452" s="177"/>
      <c r="EH452" s="177"/>
      <c r="EI452" s="177"/>
      <c r="EJ452" s="177"/>
      <c r="EK452" s="177"/>
    </row>
    <row r="453" spans="1:141" ht="14.4" x14ac:dyDescent="0.3">
      <c r="A453" s="177"/>
      <c r="B453" s="177"/>
      <c r="C453" s="177"/>
      <c r="D453" s="177"/>
      <c r="E453" s="177"/>
      <c r="F453" s="177"/>
      <c r="G453" s="177"/>
      <c r="H453" s="177"/>
      <c r="I453" s="177"/>
      <c r="J453" s="177"/>
      <c r="K453" s="177"/>
      <c r="L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77"/>
      <c r="AP453" s="177"/>
      <c r="AQ453" s="177"/>
      <c r="AR453" s="177"/>
      <c r="AS453" s="177"/>
      <c r="AT453" s="177"/>
      <c r="AU453" s="177"/>
      <c r="AV453" s="177"/>
      <c r="AW453" s="177"/>
      <c r="AX453" s="177"/>
      <c r="AY453" s="177"/>
      <c r="AZ453" s="177"/>
      <c r="BA453" s="177"/>
      <c r="BB453" s="177"/>
      <c r="BC453" s="177"/>
      <c r="BD453" s="177"/>
      <c r="BE453" s="177"/>
      <c r="BF453" s="177"/>
      <c r="BG453" s="177"/>
      <c r="BH453" s="177"/>
      <c r="BI453" s="177"/>
      <c r="BJ453" s="177"/>
      <c r="BK453" s="177"/>
      <c r="BL453" s="177"/>
      <c r="BM453" s="177"/>
      <c r="BN453" s="177"/>
      <c r="BO453" s="177"/>
      <c r="BP453" s="177"/>
      <c r="BQ453" s="177"/>
      <c r="BR453" s="177"/>
      <c r="BS453" s="177"/>
      <c r="BT453" s="177"/>
      <c r="BU453" s="177"/>
      <c r="BV453" s="177"/>
      <c r="BW453" s="177"/>
      <c r="BX453" s="177"/>
      <c r="BY453" s="177"/>
      <c r="BZ453" s="177"/>
      <c r="CA453" s="177"/>
      <c r="CB453" s="177"/>
      <c r="CC453" s="177"/>
      <c r="CD453" s="177"/>
      <c r="CE453" s="177"/>
      <c r="CF453" s="177"/>
      <c r="CG453" s="177"/>
      <c r="CH453" s="177"/>
      <c r="CI453" s="177"/>
      <c r="CJ453" s="177"/>
      <c r="CK453" s="177"/>
      <c r="CL453" s="177"/>
      <c r="CM453" s="177"/>
      <c r="CN453" s="177"/>
      <c r="CO453" s="177"/>
      <c r="CP453" s="177"/>
      <c r="CQ453" s="177"/>
      <c r="CR453" s="177"/>
      <c r="CS453" s="177"/>
      <c r="CT453" s="177"/>
      <c r="CU453" s="177"/>
      <c r="CV453" s="177"/>
      <c r="CW453" s="177"/>
      <c r="CX453" s="177"/>
      <c r="CY453" s="177"/>
      <c r="CZ453" s="177"/>
      <c r="DA453" s="177"/>
      <c r="DB453" s="177"/>
      <c r="DC453" s="177"/>
      <c r="DD453" s="177"/>
      <c r="DE453" s="177"/>
      <c r="DF453" s="177"/>
      <c r="DG453" s="177"/>
      <c r="DH453" s="177"/>
      <c r="DI453" s="177"/>
      <c r="DJ453" s="177"/>
      <c r="DK453" s="177"/>
      <c r="DL453" s="177"/>
      <c r="DM453" s="177"/>
      <c r="DN453" s="177"/>
      <c r="DO453" s="177"/>
      <c r="DP453" s="177"/>
      <c r="DQ453" s="177"/>
      <c r="DR453" s="177"/>
      <c r="DS453" s="177"/>
      <c r="DT453" s="177"/>
      <c r="DU453" s="177"/>
      <c r="DV453" s="177"/>
      <c r="DW453" s="177"/>
      <c r="DX453" s="177"/>
      <c r="DY453" s="177"/>
      <c r="DZ453" s="177"/>
      <c r="EA453" s="177"/>
      <c r="EB453" s="177"/>
      <c r="EC453" s="177"/>
      <c r="ED453" s="177"/>
      <c r="EE453" s="177"/>
      <c r="EF453" s="177"/>
      <c r="EG453" s="177"/>
      <c r="EH453" s="177"/>
      <c r="EI453" s="177"/>
      <c r="EJ453" s="177"/>
      <c r="EK453" s="177"/>
    </row>
    <row r="454" spans="1:141" ht="14.4" x14ac:dyDescent="0.3">
      <c r="A454" s="177"/>
      <c r="B454" s="177"/>
      <c r="C454" s="177"/>
      <c r="D454" s="177"/>
      <c r="E454" s="177"/>
      <c r="F454" s="177"/>
      <c r="G454" s="177"/>
      <c r="H454" s="177"/>
      <c r="I454" s="177"/>
      <c r="J454" s="177"/>
      <c r="K454" s="177"/>
      <c r="L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77"/>
      <c r="AP454" s="177"/>
      <c r="AQ454" s="177"/>
      <c r="AR454" s="177"/>
      <c r="AS454" s="177"/>
      <c r="AT454" s="177"/>
      <c r="AU454" s="177"/>
      <c r="AV454" s="177"/>
      <c r="AW454" s="177"/>
      <c r="AX454" s="177"/>
      <c r="AY454" s="177"/>
      <c r="AZ454" s="177"/>
      <c r="BA454" s="177"/>
      <c r="BB454" s="177"/>
      <c r="BC454" s="177"/>
      <c r="BD454" s="177"/>
      <c r="BE454" s="177"/>
      <c r="BF454" s="177"/>
      <c r="BG454" s="177"/>
      <c r="BH454" s="177"/>
      <c r="BI454" s="177"/>
      <c r="BJ454" s="177"/>
      <c r="BK454" s="177"/>
      <c r="BL454" s="177"/>
      <c r="BM454" s="177"/>
      <c r="BN454" s="177"/>
      <c r="BO454" s="177"/>
      <c r="BP454" s="177"/>
      <c r="BQ454" s="177"/>
      <c r="BR454" s="177"/>
      <c r="BS454" s="177"/>
      <c r="BT454" s="177"/>
      <c r="BU454" s="177"/>
      <c r="BV454" s="177"/>
      <c r="BW454" s="177"/>
      <c r="BX454" s="177"/>
      <c r="BY454" s="177"/>
      <c r="BZ454" s="177"/>
      <c r="CA454" s="177"/>
      <c r="CB454" s="177"/>
      <c r="CC454" s="177"/>
      <c r="CD454" s="177"/>
      <c r="CE454" s="177"/>
      <c r="CF454" s="177"/>
      <c r="CG454" s="177"/>
      <c r="CH454" s="177"/>
      <c r="CI454" s="177"/>
      <c r="CJ454" s="177"/>
      <c r="CK454" s="177"/>
      <c r="CL454" s="177"/>
      <c r="CM454" s="177"/>
      <c r="CN454" s="177"/>
      <c r="CO454" s="177"/>
      <c r="CP454" s="177"/>
      <c r="CQ454" s="177"/>
      <c r="CR454" s="177"/>
      <c r="CS454" s="177"/>
      <c r="CT454" s="177"/>
      <c r="CU454" s="177"/>
      <c r="CV454" s="177"/>
      <c r="CW454" s="177"/>
      <c r="CX454" s="177"/>
      <c r="CY454" s="177"/>
      <c r="CZ454" s="177"/>
      <c r="DA454" s="177"/>
      <c r="DB454" s="177"/>
      <c r="DC454" s="177"/>
      <c r="DD454" s="177"/>
      <c r="DE454" s="177"/>
      <c r="DF454" s="177"/>
      <c r="DG454" s="177"/>
      <c r="DH454" s="177"/>
      <c r="DI454" s="177"/>
      <c r="DJ454" s="177"/>
      <c r="DK454" s="177"/>
      <c r="DL454" s="177"/>
      <c r="DM454" s="177"/>
      <c r="DN454" s="177"/>
      <c r="DO454" s="177"/>
      <c r="DP454" s="177"/>
      <c r="DQ454" s="177"/>
      <c r="DR454" s="177"/>
      <c r="DS454" s="177"/>
      <c r="DT454" s="177"/>
      <c r="DU454" s="177"/>
      <c r="DV454" s="177"/>
      <c r="DW454" s="177"/>
      <c r="DX454" s="177"/>
      <c r="DY454" s="177"/>
      <c r="DZ454" s="177"/>
      <c r="EA454" s="177"/>
      <c r="EB454" s="177"/>
      <c r="EC454" s="177"/>
      <c r="ED454" s="177"/>
      <c r="EE454" s="177"/>
      <c r="EF454" s="177"/>
      <c r="EG454" s="177"/>
      <c r="EH454" s="177"/>
      <c r="EI454" s="177"/>
      <c r="EJ454" s="177"/>
      <c r="EK454" s="177"/>
    </row>
    <row r="455" spans="1:141" ht="14.4" x14ac:dyDescent="0.3">
      <c r="A455" s="177"/>
      <c r="B455" s="177"/>
      <c r="C455" s="177"/>
      <c r="D455" s="177"/>
      <c r="E455" s="177"/>
      <c r="F455" s="177"/>
      <c r="G455" s="177"/>
      <c r="H455" s="177"/>
      <c r="I455" s="177"/>
      <c r="J455" s="177"/>
      <c r="K455" s="177"/>
      <c r="L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77"/>
      <c r="AP455" s="177"/>
      <c r="AQ455" s="177"/>
      <c r="AR455" s="177"/>
      <c r="AS455" s="177"/>
      <c r="AT455" s="177"/>
      <c r="AU455" s="177"/>
      <c r="AV455" s="177"/>
      <c r="AW455" s="177"/>
      <c r="AX455" s="177"/>
      <c r="AY455" s="177"/>
      <c r="AZ455" s="177"/>
      <c r="BA455" s="177"/>
      <c r="BB455" s="177"/>
      <c r="BC455" s="177"/>
      <c r="BD455" s="177"/>
      <c r="BE455" s="177"/>
      <c r="BF455" s="177"/>
      <c r="BG455" s="177"/>
      <c r="BH455" s="177"/>
      <c r="BI455" s="177"/>
      <c r="BJ455" s="177"/>
      <c r="BK455" s="177"/>
      <c r="BL455" s="177"/>
      <c r="BM455" s="177"/>
      <c r="BN455" s="177"/>
      <c r="BO455" s="177"/>
      <c r="BP455" s="177"/>
      <c r="BQ455" s="177"/>
      <c r="BR455" s="177"/>
      <c r="BS455" s="177"/>
      <c r="BT455" s="177"/>
      <c r="BU455" s="177"/>
      <c r="BV455" s="177"/>
      <c r="BW455" s="177"/>
      <c r="BX455" s="177"/>
      <c r="BY455" s="177"/>
      <c r="BZ455" s="177"/>
      <c r="CA455" s="177"/>
      <c r="CB455" s="177"/>
      <c r="CC455" s="177"/>
      <c r="CD455" s="177"/>
      <c r="CE455" s="177"/>
      <c r="CF455" s="177"/>
      <c r="CG455" s="177"/>
      <c r="CH455" s="177"/>
      <c r="CI455" s="177"/>
      <c r="CJ455" s="177"/>
      <c r="CK455" s="177"/>
      <c r="CL455" s="177"/>
      <c r="CM455" s="177"/>
      <c r="CN455" s="177"/>
      <c r="CO455" s="177"/>
      <c r="CP455" s="177"/>
      <c r="CQ455" s="177"/>
      <c r="CR455" s="177"/>
      <c r="CS455" s="177"/>
      <c r="CT455" s="177"/>
      <c r="CU455" s="177"/>
      <c r="CV455" s="177"/>
      <c r="CW455" s="177"/>
      <c r="CX455" s="177"/>
      <c r="CY455" s="177"/>
      <c r="CZ455" s="177"/>
      <c r="DA455" s="177"/>
      <c r="DB455" s="177"/>
      <c r="DC455" s="177"/>
      <c r="DD455" s="177"/>
      <c r="DE455" s="177"/>
      <c r="DF455" s="177"/>
      <c r="DG455" s="177"/>
      <c r="DH455" s="177"/>
      <c r="DI455" s="177"/>
      <c r="DJ455" s="177"/>
      <c r="DK455" s="177"/>
      <c r="DL455" s="177"/>
      <c r="DM455" s="177"/>
      <c r="DN455" s="177"/>
      <c r="DO455" s="177"/>
      <c r="DP455" s="177"/>
      <c r="DQ455" s="177"/>
      <c r="DR455" s="177"/>
      <c r="DS455" s="177"/>
      <c r="DT455" s="177"/>
      <c r="DU455" s="177"/>
      <c r="DV455" s="177"/>
      <c r="DW455" s="177"/>
      <c r="DX455" s="177"/>
      <c r="DY455" s="177"/>
      <c r="DZ455" s="177"/>
      <c r="EA455" s="177"/>
      <c r="EB455" s="177"/>
      <c r="EC455" s="177"/>
      <c r="ED455" s="177"/>
      <c r="EE455" s="177"/>
      <c r="EF455" s="177"/>
      <c r="EG455" s="177"/>
      <c r="EH455" s="177"/>
      <c r="EI455" s="177"/>
      <c r="EJ455" s="177"/>
      <c r="EK455" s="177"/>
    </row>
    <row r="456" spans="1:141" ht="14.4" x14ac:dyDescent="0.3">
      <c r="A456" s="177"/>
      <c r="B456" s="177"/>
      <c r="C456" s="177"/>
      <c r="D456" s="177"/>
      <c r="E456" s="177"/>
      <c r="F456" s="177"/>
      <c r="G456" s="177"/>
      <c r="H456" s="177"/>
      <c r="I456" s="177"/>
      <c r="J456" s="177"/>
      <c r="K456" s="177"/>
      <c r="L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77"/>
      <c r="AL456" s="177"/>
      <c r="AM456" s="177"/>
      <c r="AN456" s="177"/>
      <c r="AO456" s="177"/>
      <c r="AP456" s="177"/>
      <c r="AQ456" s="177"/>
      <c r="AR456" s="177"/>
      <c r="AS456" s="177"/>
      <c r="AT456" s="177"/>
      <c r="AU456" s="177"/>
      <c r="AV456" s="177"/>
      <c r="AW456" s="177"/>
      <c r="AX456" s="177"/>
      <c r="AY456" s="177"/>
      <c r="AZ456" s="177"/>
      <c r="BA456" s="177"/>
      <c r="BB456" s="177"/>
      <c r="BC456" s="177"/>
      <c r="BD456" s="177"/>
      <c r="BE456" s="177"/>
      <c r="BF456" s="177"/>
      <c r="BG456" s="177"/>
      <c r="BH456" s="177"/>
      <c r="BI456" s="177"/>
      <c r="BJ456" s="177"/>
      <c r="BK456" s="177"/>
      <c r="BL456" s="177"/>
      <c r="BM456" s="177"/>
      <c r="BN456" s="177"/>
      <c r="BO456" s="177"/>
      <c r="BP456" s="177"/>
      <c r="BQ456" s="177"/>
      <c r="BR456" s="177"/>
      <c r="BS456" s="177"/>
      <c r="BT456" s="177"/>
      <c r="BU456" s="177"/>
      <c r="BV456" s="177"/>
      <c r="BW456" s="177"/>
      <c r="BX456" s="177"/>
      <c r="BY456" s="177"/>
      <c r="BZ456" s="177"/>
      <c r="CA456" s="177"/>
      <c r="CB456" s="177"/>
      <c r="CC456" s="177"/>
      <c r="CD456" s="177"/>
      <c r="CE456" s="177"/>
      <c r="CF456" s="177"/>
      <c r="CG456" s="177"/>
      <c r="CH456" s="177"/>
      <c r="CI456" s="177"/>
      <c r="CJ456" s="177"/>
      <c r="CK456" s="177"/>
      <c r="CL456" s="177"/>
      <c r="CM456" s="177"/>
      <c r="CN456" s="177"/>
      <c r="CO456" s="177"/>
      <c r="CP456" s="177"/>
      <c r="CQ456" s="177"/>
      <c r="CR456" s="177"/>
      <c r="CS456" s="177"/>
      <c r="CT456" s="177"/>
      <c r="CU456" s="177"/>
      <c r="CV456" s="177"/>
      <c r="CW456" s="177"/>
      <c r="CX456" s="177"/>
      <c r="CY456" s="177"/>
      <c r="CZ456" s="177"/>
      <c r="DA456" s="177"/>
      <c r="DB456" s="177"/>
      <c r="DC456" s="177"/>
      <c r="DD456" s="177"/>
      <c r="DE456" s="177"/>
      <c r="DF456" s="177"/>
      <c r="DG456" s="177"/>
      <c r="DH456" s="177"/>
      <c r="DI456" s="177"/>
      <c r="DJ456" s="177"/>
      <c r="DK456" s="177"/>
      <c r="DL456" s="177"/>
      <c r="DM456" s="177"/>
      <c r="DN456" s="177"/>
      <c r="DO456" s="177"/>
      <c r="DP456" s="177"/>
      <c r="DQ456" s="177"/>
      <c r="DR456" s="177"/>
      <c r="DS456" s="177"/>
      <c r="DT456" s="177"/>
      <c r="DU456" s="177"/>
      <c r="DV456" s="177"/>
      <c r="DW456" s="177"/>
      <c r="DX456" s="177"/>
      <c r="DY456" s="177"/>
      <c r="DZ456" s="177"/>
      <c r="EA456" s="177"/>
      <c r="EB456" s="177"/>
      <c r="EC456" s="177"/>
      <c r="ED456" s="177"/>
      <c r="EE456" s="177"/>
      <c r="EF456" s="177"/>
      <c r="EG456" s="177"/>
      <c r="EH456" s="177"/>
      <c r="EI456" s="177"/>
      <c r="EJ456" s="177"/>
      <c r="EK456" s="177"/>
    </row>
    <row r="457" spans="1:141" ht="14.4" x14ac:dyDescent="0.3">
      <c r="A457" s="177"/>
      <c r="B457" s="177"/>
      <c r="C457" s="177"/>
      <c r="D457" s="177"/>
      <c r="E457" s="177"/>
      <c r="F457" s="177"/>
      <c r="G457" s="177"/>
      <c r="H457" s="177"/>
      <c r="I457" s="177"/>
      <c r="J457" s="177"/>
      <c r="K457" s="177"/>
      <c r="L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77"/>
      <c r="AP457" s="177"/>
      <c r="AQ457" s="177"/>
      <c r="AR457" s="177"/>
      <c r="AS457" s="177"/>
      <c r="AT457" s="177"/>
      <c r="AU457" s="177"/>
      <c r="AV457" s="177"/>
      <c r="AW457" s="177"/>
      <c r="AX457" s="177"/>
      <c r="AY457" s="177"/>
      <c r="AZ457" s="177"/>
      <c r="BA457" s="177"/>
      <c r="BB457" s="177"/>
      <c r="BC457" s="177"/>
      <c r="BD457" s="177"/>
      <c r="BE457" s="177"/>
      <c r="BF457" s="177"/>
      <c r="BG457" s="177"/>
      <c r="BH457" s="177"/>
      <c r="BI457" s="177"/>
      <c r="BJ457" s="177"/>
      <c r="BK457" s="177"/>
      <c r="BL457" s="177"/>
      <c r="BM457" s="177"/>
      <c r="BN457" s="177"/>
      <c r="BO457" s="177"/>
      <c r="BP457" s="177"/>
      <c r="BQ457" s="177"/>
      <c r="BR457" s="177"/>
      <c r="BS457" s="177"/>
      <c r="BT457" s="177"/>
      <c r="BU457" s="177"/>
      <c r="BV457" s="177"/>
      <c r="BW457" s="177"/>
      <c r="BX457" s="177"/>
      <c r="BY457" s="177"/>
      <c r="BZ457" s="177"/>
      <c r="CA457" s="177"/>
      <c r="CB457" s="177"/>
      <c r="CC457" s="177"/>
      <c r="CD457" s="177"/>
      <c r="CE457" s="177"/>
      <c r="CF457" s="177"/>
      <c r="CG457" s="177"/>
      <c r="CH457" s="177"/>
      <c r="CI457" s="177"/>
      <c r="CJ457" s="177"/>
      <c r="CK457" s="177"/>
      <c r="CL457" s="177"/>
      <c r="CM457" s="177"/>
      <c r="CN457" s="177"/>
      <c r="CO457" s="177"/>
      <c r="CP457" s="177"/>
      <c r="CQ457" s="177"/>
      <c r="CR457" s="177"/>
      <c r="CS457" s="177"/>
      <c r="CT457" s="177"/>
      <c r="CU457" s="177"/>
      <c r="CV457" s="177"/>
      <c r="CW457" s="177"/>
      <c r="CX457" s="177"/>
      <c r="CY457" s="177"/>
      <c r="CZ457" s="177"/>
      <c r="DA457" s="177"/>
      <c r="DB457" s="177"/>
      <c r="DC457" s="177"/>
      <c r="DD457" s="177"/>
      <c r="DE457" s="177"/>
      <c r="DF457" s="177"/>
      <c r="DG457" s="177"/>
      <c r="DH457" s="177"/>
      <c r="DI457" s="177"/>
      <c r="DJ457" s="177"/>
      <c r="DK457" s="177"/>
      <c r="DL457" s="177"/>
      <c r="DM457" s="177"/>
      <c r="DN457" s="177"/>
      <c r="DO457" s="177"/>
      <c r="DP457" s="177"/>
      <c r="DQ457" s="177"/>
      <c r="DR457" s="177"/>
      <c r="DS457" s="177"/>
      <c r="DT457" s="177"/>
      <c r="DU457" s="177"/>
      <c r="DV457" s="177"/>
      <c r="DW457" s="177"/>
      <c r="DX457" s="177"/>
      <c r="DY457" s="177"/>
      <c r="DZ457" s="177"/>
      <c r="EA457" s="177"/>
      <c r="EB457" s="177"/>
      <c r="EC457" s="177"/>
      <c r="ED457" s="177"/>
      <c r="EE457" s="177"/>
      <c r="EF457" s="177"/>
      <c r="EG457" s="177"/>
      <c r="EH457" s="177"/>
      <c r="EI457" s="177"/>
      <c r="EJ457" s="177"/>
      <c r="EK457" s="177"/>
    </row>
    <row r="458" spans="1:141" ht="14.4" x14ac:dyDescent="0.3">
      <c r="A458" s="177"/>
      <c r="B458" s="177"/>
      <c r="C458" s="177"/>
      <c r="D458" s="177"/>
      <c r="E458" s="177"/>
      <c r="F458" s="177"/>
      <c r="G458" s="177"/>
      <c r="H458" s="177"/>
      <c r="I458" s="177"/>
      <c r="J458" s="177"/>
      <c r="K458" s="177"/>
      <c r="L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77"/>
      <c r="AP458" s="177"/>
      <c r="AQ458" s="177"/>
      <c r="AR458" s="177"/>
      <c r="AS458" s="177"/>
      <c r="AT458" s="177"/>
      <c r="AU458" s="177"/>
      <c r="AV458" s="177"/>
      <c r="AW458" s="177"/>
      <c r="AX458" s="177"/>
      <c r="AY458" s="177"/>
      <c r="AZ458" s="177"/>
      <c r="BA458" s="177"/>
      <c r="BB458" s="177"/>
      <c r="BC458" s="177"/>
      <c r="BD458" s="177"/>
      <c r="BE458" s="177"/>
      <c r="BF458" s="177"/>
      <c r="BG458" s="177"/>
      <c r="BH458" s="177"/>
      <c r="BI458" s="177"/>
      <c r="BJ458" s="177"/>
      <c r="BK458" s="177"/>
      <c r="BL458" s="177"/>
      <c r="BM458" s="177"/>
      <c r="BN458" s="177"/>
      <c r="BO458" s="177"/>
      <c r="BP458" s="177"/>
      <c r="BQ458" s="177"/>
      <c r="BR458" s="177"/>
      <c r="BS458" s="177"/>
      <c r="BT458" s="177"/>
      <c r="BU458" s="177"/>
      <c r="BV458" s="177"/>
      <c r="BW458" s="177"/>
      <c r="BX458" s="177"/>
      <c r="BY458" s="177"/>
      <c r="BZ458" s="177"/>
      <c r="CA458" s="177"/>
      <c r="CB458" s="177"/>
      <c r="CC458" s="177"/>
      <c r="CD458" s="177"/>
      <c r="CE458" s="177"/>
      <c r="CF458" s="177"/>
      <c r="CG458" s="177"/>
      <c r="CH458" s="177"/>
      <c r="CI458" s="177"/>
      <c r="CJ458" s="177"/>
      <c r="CK458" s="177"/>
      <c r="CL458" s="177"/>
      <c r="CM458" s="177"/>
      <c r="CN458" s="177"/>
      <c r="CO458" s="177"/>
      <c r="CP458" s="177"/>
      <c r="CQ458" s="177"/>
      <c r="CR458" s="177"/>
      <c r="CS458" s="177"/>
      <c r="CT458" s="177"/>
      <c r="CU458" s="177"/>
      <c r="CV458" s="177"/>
      <c r="CW458" s="177"/>
      <c r="CX458" s="177"/>
      <c r="CY458" s="177"/>
      <c r="CZ458" s="177"/>
      <c r="DA458" s="177"/>
      <c r="DB458" s="177"/>
      <c r="DC458" s="177"/>
      <c r="DD458" s="177"/>
      <c r="DE458" s="177"/>
      <c r="DF458" s="177"/>
      <c r="DG458" s="177"/>
      <c r="DH458" s="177"/>
      <c r="DI458" s="177"/>
      <c r="DJ458" s="177"/>
      <c r="DK458" s="177"/>
      <c r="DL458" s="177"/>
      <c r="DM458" s="177"/>
      <c r="DN458" s="177"/>
      <c r="DO458" s="177"/>
      <c r="DP458" s="177"/>
      <c r="DQ458" s="177"/>
      <c r="DR458" s="177"/>
      <c r="DS458" s="177"/>
      <c r="DT458" s="177"/>
      <c r="DU458" s="177"/>
      <c r="DV458" s="177"/>
      <c r="DW458" s="177"/>
      <c r="DX458" s="177"/>
      <c r="DY458" s="177"/>
      <c r="DZ458" s="177"/>
      <c r="EA458" s="177"/>
      <c r="EB458" s="177"/>
      <c r="EC458" s="177"/>
      <c r="ED458" s="177"/>
      <c r="EE458" s="177"/>
      <c r="EF458" s="177"/>
      <c r="EG458" s="177"/>
      <c r="EH458" s="177"/>
      <c r="EI458" s="177"/>
      <c r="EJ458" s="177"/>
      <c r="EK458" s="177"/>
    </row>
    <row r="459" spans="1:141" ht="14.4" x14ac:dyDescent="0.3">
      <c r="A459" s="177"/>
      <c r="B459" s="177"/>
      <c r="C459" s="177"/>
      <c r="D459" s="177"/>
      <c r="E459" s="177"/>
      <c r="F459" s="177"/>
      <c r="G459" s="177"/>
      <c r="H459" s="177"/>
      <c r="I459" s="177"/>
      <c r="J459" s="177"/>
      <c r="K459" s="177"/>
      <c r="L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77"/>
      <c r="AP459" s="177"/>
      <c r="AQ459" s="177"/>
      <c r="AR459" s="177"/>
      <c r="AS459" s="177"/>
      <c r="AT459" s="177"/>
      <c r="AU459" s="177"/>
      <c r="AV459" s="177"/>
      <c r="AW459" s="177"/>
      <c r="AX459" s="177"/>
      <c r="AY459" s="177"/>
      <c r="AZ459" s="177"/>
      <c r="BA459" s="177"/>
      <c r="BB459" s="177"/>
      <c r="BC459" s="177"/>
      <c r="BD459" s="177"/>
      <c r="BE459" s="177"/>
      <c r="BF459" s="177"/>
      <c r="BG459" s="177"/>
      <c r="BH459" s="177"/>
      <c r="BI459" s="177"/>
      <c r="BJ459" s="177"/>
      <c r="BK459" s="177"/>
      <c r="BL459" s="177"/>
      <c r="BM459" s="177"/>
      <c r="BN459" s="177"/>
      <c r="BO459" s="177"/>
      <c r="BP459" s="177"/>
      <c r="BQ459" s="177"/>
      <c r="BR459" s="177"/>
      <c r="BS459" s="177"/>
      <c r="BT459" s="177"/>
      <c r="BU459" s="177"/>
      <c r="BV459" s="177"/>
      <c r="BW459" s="177"/>
      <c r="BX459" s="177"/>
      <c r="BY459" s="177"/>
      <c r="BZ459" s="177"/>
      <c r="CA459" s="177"/>
      <c r="CB459" s="177"/>
      <c r="CC459" s="177"/>
      <c r="CD459" s="177"/>
      <c r="CE459" s="177"/>
      <c r="CF459" s="177"/>
      <c r="CG459" s="177"/>
      <c r="CH459" s="177"/>
      <c r="CI459" s="177"/>
      <c r="CJ459" s="177"/>
      <c r="CK459" s="177"/>
      <c r="CL459" s="177"/>
      <c r="CM459" s="177"/>
      <c r="CN459" s="177"/>
      <c r="CO459" s="177"/>
      <c r="CP459" s="177"/>
      <c r="CQ459" s="177"/>
      <c r="CR459" s="177"/>
      <c r="CS459" s="177"/>
      <c r="CT459" s="177"/>
      <c r="CU459" s="177"/>
      <c r="CV459" s="177"/>
      <c r="CW459" s="177"/>
      <c r="CX459" s="177"/>
      <c r="CY459" s="177"/>
      <c r="CZ459" s="177"/>
      <c r="DA459" s="177"/>
      <c r="DB459" s="177"/>
      <c r="DC459" s="177"/>
      <c r="DD459" s="177"/>
      <c r="DE459" s="177"/>
      <c r="DF459" s="177"/>
      <c r="DG459" s="177"/>
      <c r="DH459" s="177"/>
      <c r="DI459" s="177"/>
      <c r="DJ459" s="177"/>
      <c r="DK459" s="177"/>
      <c r="DL459" s="177"/>
      <c r="DM459" s="177"/>
      <c r="DN459" s="177"/>
      <c r="DO459" s="177"/>
      <c r="DP459" s="177"/>
      <c r="DQ459" s="177"/>
      <c r="DR459" s="177"/>
      <c r="DS459" s="177"/>
      <c r="DT459" s="177"/>
      <c r="DU459" s="177"/>
      <c r="DV459" s="177"/>
      <c r="DW459" s="177"/>
      <c r="DX459" s="177"/>
      <c r="DY459" s="177"/>
      <c r="DZ459" s="177"/>
      <c r="EA459" s="177"/>
      <c r="EB459" s="177"/>
      <c r="EC459" s="177"/>
      <c r="ED459" s="177"/>
      <c r="EE459" s="177"/>
      <c r="EF459" s="177"/>
      <c r="EG459" s="177"/>
      <c r="EH459" s="177"/>
      <c r="EI459" s="177"/>
      <c r="EJ459" s="177"/>
      <c r="EK459" s="177"/>
    </row>
    <row r="460" spans="1:141" ht="14.4" x14ac:dyDescent="0.3">
      <c r="A460" s="177"/>
      <c r="B460" s="177"/>
      <c r="C460" s="177"/>
      <c r="D460" s="177"/>
      <c r="E460" s="177"/>
      <c r="F460" s="177"/>
      <c r="G460" s="177"/>
      <c r="H460" s="177"/>
      <c r="I460" s="177"/>
      <c r="J460" s="177"/>
      <c r="K460" s="177"/>
      <c r="L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77"/>
      <c r="AL460" s="177"/>
      <c r="AM460" s="177"/>
      <c r="AN460" s="177"/>
      <c r="AO460" s="177"/>
      <c r="AP460" s="177"/>
      <c r="AQ460" s="177"/>
      <c r="AR460" s="177"/>
      <c r="AS460" s="177"/>
      <c r="AT460" s="177"/>
      <c r="AU460" s="177"/>
      <c r="AV460" s="177"/>
      <c r="AW460" s="177"/>
      <c r="AX460" s="177"/>
      <c r="AY460" s="177"/>
      <c r="AZ460" s="177"/>
      <c r="BA460" s="177"/>
      <c r="BB460" s="177"/>
      <c r="BC460" s="177"/>
      <c r="BD460" s="177"/>
      <c r="BE460" s="177"/>
      <c r="BF460" s="177"/>
      <c r="BG460" s="177"/>
      <c r="BH460" s="177"/>
      <c r="BI460" s="177"/>
      <c r="BJ460" s="177"/>
      <c r="BK460" s="177"/>
      <c r="BL460" s="177"/>
      <c r="BM460" s="177"/>
      <c r="BN460" s="177"/>
      <c r="BO460" s="177"/>
      <c r="BP460" s="177"/>
      <c r="BQ460" s="177"/>
      <c r="BR460" s="177"/>
      <c r="BS460" s="177"/>
      <c r="BT460" s="177"/>
      <c r="BU460" s="177"/>
      <c r="BV460" s="177"/>
      <c r="BW460" s="177"/>
      <c r="BX460" s="177"/>
      <c r="BY460" s="177"/>
      <c r="BZ460" s="177"/>
      <c r="CA460" s="177"/>
      <c r="CB460" s="177"/>
      <c r="CC460" s="177"/>
      <c r="CD460" s="177"/>
      <c r="CE460" s="177"/>
      <c r="CF460" s="177"/>
      <c r="CG460" s="177"/>
      <c r="CH460" s="177"/>
      <c r="CI460" s="177"/>
      <c r="CJ460" s="177"/>
      <c r="CK460" s="177"/>
      <c r="CL460" s="177"/>
      <c r="CM460" s="177"/>
      <c r="CN460" s="177"/>
      <c r="CO460" s="177"/>
      <c r="CP460" s="177"/>
      <c r="CQ460" s="177"/>
      <c r="CR460" s="177"/>
      <c r="CS460" s="177"/>
      <c r="CT460" s="177"/>
      <c r="CU460" s="177"/>
      <c r="CV460" s="177"/>
      <c r="CW460" s="177"/>
      <c r="CX460" s="177"/>
      <c r="CY460" s="177"/>
      <c r="CZ460" s="177"/>
      <c r="DA460" s="177"/>
      <c r="DB460" s="177"/>
      <c r="DC460" s="177"/>
      <c r="DD460" s="177"/>
      <c r="DE460" s="177"/>
      <c r="DF460" s="177"/>
      <c r="DG460" s="177"/>
      <c r="DH460" s="177"/>
      <c r="DI460" s="177"/>
      <c r="DJ460" s="177"/>
      <c r="DK460" s="177"/>
      <c r="DL460" s="177"/>
      <c r="DM460" s="177"/>
      <c r="DN460" s="177"/>
      <c r="DO460" s="177"/>
      <c r="DP460" s="177"/>
      <c r="DQ460" s="177"/>
      <c r="DR460" s="177"/>
      <c r="DS460" s="177"/>
      <c r="DT460" s="177"/>
      <c r="DU460" s="177"/>
      <c r="DV460" s="177"/>
      <c r="DW460" s="177"/>
      <c r="DX460" s="177"/>
      <c r="DY460" s="177"/>
      <c r="DZ460" s="177"/>
      <c r="EA460" s="177"/>
      <c r="EB460" s="177"/>
      <c r="EC460" s="177"/>
      <c r="ED460" s="177"/>
      <c r="EE460" s="177"/>
      <c r="EF460" s="177"/>
      <c r="EG460" s="177"/>
      <c r="EH460" s="177"/>
      <c r="EI460" s="177"/>
      <c r="EJ460" s="177"/>
      <c r="EK460" s="177"/>
    </row>
    <row r="461" spans="1:141" ht="14.4" x14ac:dyDescent="0.3">
      <c r="A461" s="177"/>
      <c r="B461" s="177"/>
      <c r="C461" s="177"/>
      <c r="D461" s="177"/>
      <c r="E461" s="177"/>
      <c r="F461" s="177"/>
      <c r="G461" s="177"/>
      <c r="H461" s="177"/>
      <c r="I461" s="177"/>
      <c r="J461" s="177"/>
      <c r="K461" s="177"/>
      <c r="L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77"/>
      <c r="AP461" s="177"/>
      <c r="AQ461" s="177"/>
      <c r="AR461" s="177"/>
      <c r="AS461" s="177"/>
      <c r="AT461" s="177"/>
      <c r="AU461" s="177"/>
      <c r="AV461" s="177"/>
      <c r="AW461" s="177"/>
      <c r="AX461" s="177"/>
      <c r="AY461" s="177"/>
      <c r="AZ461" s="177"/>
      <c r="BA461" s="177"/>
      <c r="BB461" s="177"/>
      <c r="BC461" s="177"/>
      <c r="BD461" s="177"/>
      <c r="BE461" s="177"/>
      <c r="BF461" s="177"/>
      <c r="BG461" s="177"/>
      <c r="BH461" s="177"/>
      <c r="BI461" s="177"/>
      <c r="BJ461" s="177"/>
      <c r="BK461" s="177"/>
      <c r="BL461" s="177"/>
      <c r="BM461" s="177"/>
      <c r="BN461" s="177"/>
      <c r="BO461" s="177"/>
      <c r="BP461" s="177"/>
      <c r="BQ461" s="177"/>
      <c r="BR461" s="177"/>
      <c r="BS461" s="177"/>
      <c r="BT461" s="177"/>
      <c r="BU461" s="177"/>
      <c r="BV461" s="177"/>
      <c r="BW461" s="177"/>
      <c r="BX461" s="177"/>
      <c r="BY461" s="177"/>
      <c r="BZ461" s="177"/>
      <c r="CA461" s="177"/>
      <c r="CB461" s="177"/>
      <c r="CC461" s="177"/>
      <c r="CD461" s="177"/>
      <c r="CE461" s="177"/>
      <c r="CF461" s="177"/>
      <c r="CG461" s="177"/>
      <c r="CH461" s="177"/>
      <c r="CI461" s="177"/>
      <c r="CJ461" s="177"/>
      <c r="CK461" s="177"/>
      <c r="CL461" s="177"/>
      <c r="CM461" s="177"/>
      <c r="CN461" s="177"/>
      <c r="CO461" s="177"/>
      <c r="CP461" s="177"/>
      <c r="CQ461" s="177"/>
      <c r="CR461" s="177"/>
      <c r="CS461" s="177"/>
      <c r="CT461" s="177"/>
      <c r="CU461" s="177"/>
      <c r="CV461" s="177"/>
      <c r="CW461" s="177"/>
      <c r="CX461" s="177"/>
      <c r="CY461" s="177"/>
      <c r="CZ461" s="177"/>
      <c r="DA461" s="177"/>
      <c r="DB461" s="177"/>
      <c r="DC461" s="177"/>
      <c r="DD461" s="177"/>
      <c r="DE461" s="177"/>
      <c r="DF461" s="177"/>
      <c r="DG461" s="177"/>
      <c r="DH461" s="177"/>
      <c r="DI461" s="177"/>
      <c r="DJ461" s="177"/>
      <c r="DK461" s="177"/>
      <c r="DL461" s="177"/>
      <c r="DM461" s="177"/>
      <c r="DN461" s="177"/>
      <c r="DO461" s="177"/>
      <c r="DP461" s="177"/>
      <c r="DQ461" s="177"/>
      <c r="DR461" s="177"/>
      <c r="DS461" s="177"/>
      <c r="DT461" s="177"/>
      <c r="DU461" s="177"/>
      <c r="DV461" s="177"/>
      <c r="DW461" s="177"/>
      <c r="DX461" s="177"/>
      <c r="DY461" s="177"/>
      <c r="DZ461" s="177"/>
      <c r="EA461" s="177"/>
      <c r="EB461" s="177"/>
      <c r="EC461" s="177"/>
      <c r="ED461" s="177"/>
      <c r="EE461" s="177"/>
      <c r="EF461" s="177"/>
      <c r="EG461" s="177"/>
      <c r="EH461" s="177"/>
      <c r="EI461" s="177"/>
      <c r="EJ461" s="177"/>
      <c r="EK461" s="177"/>
    </row>
    <row r="462" spans="1:141" ht="14.4" x14ac:dyDescent="0.3">
      <c r="A462" s="177"/>
      <c r="B462" s="177"/>
      <c r="C462" s="177"/>
      <c r="D462" s="177"/>
      <c r="E462" s="177"/>
      <c r="F462" s="177"/>
      <c r="G462" s="177"/>
      <c r="H462" s="177"/>
      <c r="I462" s="177"/>
      <c r="J462" s="177"/>
      <c r="K462" s="177"/>
      <c r="L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77"/>
      <c r="AP462" s="177"/>
      <c r="AQ462" s="177"/>
      <c r="AR462" s="177"/>
      <c r="AS462" s="177"/>
      <c r="AT462" s="177"/>
      <c r="AU462" s="177"/>
      <c r="AV462" s="177"/>
      <c r="AW462" s="177"/>
      <c r="AX462" s="177"/>
      <c r="AY462" s="177"/>
      <c r="AZ462" s="177"/>
      <c r="BA462" s="177"/>
      <c r="BB462" s="177"/>
      <c r="BC462" s="177"/>
      <c r="BD462" s="177"/>
      <c r="BE462" s="177"/>
      <c r="BF462" s="177"/>
      <c r="BG462" s="177"/>
      <c r="BH462" s="177"/>
      <c r="BI462" s="177"/>
      <c r="BJ462" s="177"/>
      <c r="BK462" s="177"/>
      <c r="BL462" s="177"/>
      <c r="BM462" s="177"/>
      <c r="BN462" s="177"/>
      <c r="BO462" s="177"/>
      <c r="BP462" s="177"/>
      <c r="BQ462" s="177"/>
      <c r="BR462" s="177"/>
      <c r="BS462" s="177"/>
      <c r="BT462" s="177"/>
      <c r="BU462" s="177"/>
      <c r="BV462" s="177"/>
      <c r="BW462" s="177"/>
      <c r="BX462" s="177"/>
      <c r="BY462" s="177"/>
      <c r="BZ462" s="177"/>
      <c r="CA462" s="177"/>
      <c r="CB462" s="177"/>
      <c r="CC462" s="177"/>
      <c r="CD462" s="177"/>
      <c r="CE462" s="177"/>
      <c r="CF462" s="177"/>
      <c r="CG462" s="177"/>
      <c r="CH462" s="177"/>
      <c r="CI462" s="177"/>
      <c r="CJ462" s="177"/>
      <c r="CK462" s="177"/>
      <c r="CL462" s="177"/>
      <c r="CM462" s="177"/>
      <c r="CN462" s="177"/>
      <c r="CO462" s="177"/>
      <c r="CP462" s="177"/>
      <c r="CQ462" s="177"/>
      <c r="CR462" s="177"/>
      <c r="CS462" s="177"/>
      <c r="CT462" s="177"/>
      <c r="CU462" s="177"/>
      <c r="CV462" s="177"/>
      <c r="CW462" s="177"/>
      <c r="CX462" s="177"/>
      <c r="CY462" s="177"/>
      <c r="CZ462" s="177"/>
      <c r="DA462" s="177"/>
      <c r="DB462" s="177"/>
      <c r="DC462" s="177"/>
      <c r="DD462" s="177"/>
      <c r="DE462" s="177"/>
      <c r="DF462" s="177"/>
      <c r="DG462" s="177"/>
      <c r="DH462" s="177"/>
      <c r="DI462" s="177"/>
      <c r="DJ462" s="177"/>
      <c r="DK462" s="177"/>
      <c r="DL462" s="177"/>
      <c r="DM462" s="177"/>
      <c r="DN462" s="177"/>
      <c r="DO462" s="177"/>
      <c r="DP462" s="177"/>
      <c r="DQ462" s="177"/>
      <c r="DR462" s="177"/>
      <c r="DS462" s="177"/>
      <c r="DT462" s="177"/>
      <c r="DU462" s="177"/>
      <c r="DV462" s="177"/>
      <c r="DW462" s="177"/>
      <c r="DX462" s="177"/>
      <c r="DY462" s="177"/>
      <c r="DZ462" s="177"/>
      <c r="EA462" s="177"/>
      <c r="EB462" s="177"/>
      <c r="EC462" s="177"/>
      <c r="ED462" s="177"/>
      <c r="EE462" s="177"/>
      <c r="EF462" s="177"/>
      <c r="EG462" s="177"/>
      <c r="EH462" s="177"/>
      <c r="EI462" s="177"/>
      <c r="EJ462" s="177"/>
      <c r="EK462" s="177"/>
    </row>
    <row r="463" spans="1:141" ht="14.4" x14ac:dyDescent="0.3">
      <c r="A463" s="177"/>
      <c r="B463" s="177"/>
      <c r="C463" s="177"/>
      <c r="D463" s="177"/>
      <c r="E463" s="177"/>
      <c r="F463" s="177"/>
      <c r="G463" s="177"/>
      <c r="H463" s="177"/>
      <c r="I463" s="177"/>
      <c r="J463" s="177"/>
      <c r="K463" s="177"/>
      <c r="L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  <c r="AY463" s="177"/>
      <c r="AZ463" s="177"/>
      <c r="BA463" s="177"/>
      <c r="BB463" s="177"/>
      <c r="BC463" s="177"/>
      <c r="BD463" s="177"/>
      <c r="BE463" s="177"/>
      <c r="BF463" s="177"/>
      <c r="BG463" s="177"/>
      <c r="BH463" s="177"/>
      <c r="BI463" s="177"/>
      <c r="BJ463" s="177"/>
      <c r="BK463" s="177"/>
      <c r="BL463" s="177"/>
      <c r="BM463" s="177"/>
      <c r="BN463" s="177"/>
      <c r="BO463" s="177"/>
      <c r="BP463" s="177"/>
      <c r="BQ463" s="177"/>
      <c r="BR463" s="177"/>
      <c r="BS463" s="177"/>
      <c r="BT463" s="177"/>
      <c r="BU463" s="177"/>
      <c r="BV463" s="177"/>
      <c r="BW463" s="177"/>
      <c r="BX463" s="177"/>
      <c r="BY463" s="177"/>
      <c r="BZ463" s="177"/>
      <c r="CA463" s="177"/>
      <c r="CB463" s="177"/>
      <c r="CC463" s="177"/>
      <c r="CD463" s="177"/>
      <c r="CE463" s="177"/>
      <c r="CF463" s="177"/>
      <c r="CG463" s="177"/>
      <c r="CH463" s="177"/>
      <c r="CI463" s="177"/>
      <c r="CJ463" s="177"/>
      <c r="CK463" s="177"/>
      <c r="CL463" s="177"/>
      <c r="CM463" s="177"/>
      <c r="CN463" s="177"/>
      <c r="CO463" s="177"/>
      <c r="CP463" s="177"/>
      <c r="CQ463" s="177"/>
      <c r="CR463" s="177"/>
      <c r="CS463" s="177"/>
      <c r="CT463" s="177"/>
      <c r="CU463" s="177"/>
      <c r="CV463" s="177"/>
      <c r="CW463" s="177"/>
      <c r="CX463" s="177"/>
      <c r="CY463" s="177"/>
      <c r="CZ463" s="177"/>
      <c r="DA463" s="177"/>
      <c r="DB463" s="177"/>
      <c r="DC463" s="177"/>
      <c r="DD463" s="177"/>
      <c r="DE463" s="177"/>
      <c r="DF463" s="177"/>
      <c r="DG463" s="177"/>
      <c r="DH463" s="177"/>
      <c r="DI463" s="177"/>
      <c r="DJ463" s="177"/>
      <c r="DK463" s="177"/>
      <c r="DL463" s="177"/>
      <c r="DM463" s="177"/>
      <c r="DN463" s="177"/>
      <c r="DO463" s="177"/>
      <c r="DP463" s="177"/>
      <c r="DQ463" s="177"/>
      <c r="DR463" s="177"/>
      <c r="DS463" s="177"/>
      <c r="DT463" s="177"/>
      <c r="DU463" s="177"/>
      <c r="DV463" s="177"/>
      <c r="DW463" s="177"/>
      <c r="DX463" s="177"/>
      <c r="DY463" s="177"/>
      <c r="DZ463" s="177"/>
      <c r="EA463" s="177"/>
      <c r="EB463" s="177"/>
      <c r="EC463" s="177"/>
      <c r="ED463" s="177"/>
      <c r="EE463" s="177"/>
      <c r="EF463" s="177"/>
      <c r="EG463" s="177"/>
      <c r="EH463" s="177"/>
      <c r="EI463" s="177"/>
      <c r="EJ463" s="177"/>
      <c r="EK463" s="177"/>
    </row>
    <row r="464" spans="1:141" ht="14.4" x14ac:dyDescent="0.3">
      <c r="A464" s="177"/>
      <c r="B464" s="177"/>
      <c r="C464" s="177"/>
      <c r="D464" s="177"/>
      <c r="E464" s="177"/>
      <c r="F464" s="177"/>
      <c r="G464" s="177"/>
      <c r="H464" s="177"/>
      <c r="I464" s="177"/>
      <c r="J464" s="177"/>
      <c r="K464" s="177"/>
      <c r="L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  <c r="AY464" s="177"/>
      <c r="AZ464" s="177"/>
      <c r="BA464" s="177"/>
      <c r="BB464" s="177"/>
      <c r="BC464" s="177"/>
      <c r="BD464" s="177"/>
      <c r="BE464" s="177"/>
      <c r="BF464" s="177"/>
      <c r="BG464" s="177"/>
      <c r="BH464" s="177"/>
      <c r="BI464" s="177"/>
      <c r="BJ464" s="177"/>
      <c r="BK464" s="177"/>
      <c r="BL464" s="177"/>
      <c r="BM464" s="177"/>
      <c r="BN464" s="177"/>
      <c r="BO464" s="177"/>
      <c r="BP464" s="177"/>
      <c r="BQ464" s="177"/>
      <c r="BR464" s="177"/>
      <c r="BS464" s="177"/>
      <c r="BT464" s="177"/>
      <c r="BU464" s="177"/>
      <c r="BV464" s="177"/>
      <c r="BW464" s="177"/>
      <c r="BX464" s="177"/>
      <c r="BY464" s="177"/>
      <c r="BZ464" s="177"/>
      <c r="CA464" s="177"/>
      <c r="CB464" s="177"/>
      <c r="CC464" s="177"/>
      <c r="CD464" s="177"/>
      <c r="CE464" s="177"/>
      <c r="CF464" s="177"/>
      <c r="CG464" s="177"/>
      <c r="CH464" s="177"/>
      <c r="CI464" s="177"/>
      <c r="CJ464" s="177"/>
      <c r="CK464" s="177"/>
      <c r="CL464" s="177"/>
      <c r="CM464" s="177"/>
      <c r="CN464" s="177"/>
      <c r="CO464" s="177"/>
      <c r="CP464" s="177"/>
      <c r="CQ464" s="177"/>
      <c r="CR464" s="177"/>
      <c r="CS464" s="177"/>
      <c r="CT464" s="177"/>
      <c r="CU464" s="177"/>
      <c r="CV464" s="177"/>
      <c r="CW464" s="177"/>
      <c r="CX464" s="177"/>
      <c r="CY464" s="177"/>
      <c r="CZ464" s="177"/>
      <c r="DA464" s="177"/>
      <c r="DB464" s="177"/>
      <c r="DC464" s="177"/>
      <c r="DD464" s="177"/>
      <c r="DE464" s="177"/>
      <c r="DF464" s="177"/>
      <c r="DG464" s="177"/>
      <c r="DH464" s="177"/>
      <c r="DI464" s="177"/>
      <c r="DJ464" s="177"/>
      <c r="DK464" s="177"/>
      <c r="DL464" s="177"/>
      <c r="DM464" s="177"/>
      <c r="DN464" s="177"/>
      <c r="DO464" s="177"/>
      <c r="DP464" s="177"/>
      <c r="DQ464" s="177"/>
      <c r="DR464" s="177"/>
      <c r="DS464" s="177"/>
      <c r="DT464" s="177"/>
      <c r="DU464" s="177"/>
      <c r="DV464" s="177"/>
      <c r="DW464" s="177"/>
      <c r="DX464" s="177"/>
      <c r="DY464" s="177"/>
      <c r="DZ464" s="177"/>
      <c r="EA464" s="177"/>
      <c r="EB464" s="177"/>
      <c r="EC464" s="177"/>
      <c r="ED464" s="177"/>
      <c r="EE464" s="177"/>
      <c r="EF464" s="177"/>
      <c r="EG464" s="177"/>
      <c r="EH464" s="177"/>
      <c r="EI464" s="177"/>
      <c r="EJ464" s="177"/>
      <c r="EK464" s="177"/>
    </row>
    <row r="465" spans="1:141" ht="14.4" x14ac:dyDescent="0.3">
      <c r="A465" s="177"/>
      <c r="B465" s="177"/>
      <c r="C465" s="177"/>
      <c r="D465" s="177"/>
      <c r="E465" s="177"/>
      <c r="F465" s="177"/>
      <c r="G465" s="177"/>
      <c r="H465" s="177"/>
      <c r="I465" s="177"/>
      <c r="J465" s="177"/>
      <c r="K465" s="177"/>
      <c r="L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  <c r="AY465" s="177"/>
      <c r="AZ465" s="177"/>
      <c r="BA465" s="177"/>
      <c r="BB465" s="177"/>
      <c r="BC465" s="177"/>
      <c r="BD465" s="177"/>
      <c r="BE465" s="177"/>
      <c r="BF465" s="177"/>
      <c r="BG465" s="177"/>
      <c r="BH465" s="177"/>
      <c r="BI465" s="177"/>
      <c r="BJ465" s="177"/>
      <c r="BK465" s="177"/>
      <c r="BL465" s="177"/>
      <c r="BM465" s="177"/>
      <c r="BN465" s="177"/>
      <c r="BO465" s="177"/>
      <c r="BP465" s="177"/>
      <c r="BQ465" s="177"/>
      <c r="BR465" s="177"/>
      <c r="BS465" s="177"/>
      <c r="BT465" s="177"/>
      <c r="BU465" s="177"/>
      <c r="BV465" s="177"/>
      <c r="BW465" s="177"/>
      <c r="BX465" s="177"/>
      <c r="BY465" s="177"/>
      <c r="BZ465" s="177"/>
      <c r="CA465" s="177"/>
      <c r="CB465" s="177"/>
      <c r="CC465" s="177"/>
      <c r="CD465" s="177"/>
      <c r="CE465" s="177"/>
      <c r="CF465" s="177"/>
      <c r="CG465" s="177"/>
      <c r="CH465" s="177"/>
      <c r="CI465" s="177"/>
      <c r="CJ465" s="177"/>
      <c r="CK465" s="177"/>
      <c r="CL465" s="177"/>
      <c r="CM465" s="177"/>
      <c r="CN465" s="177"/>
      <c r="CO465" s="177"/>
      <c r="CP465" s="177"/>
      <c r="CQ465" s="177"/>
      <c r="CR465" s="177"/>
      <c r="CS465" s="177"/>
      <c r="CT465" s="177"/>
      <c r="CU465" s="177"/>
      <c r="CV465" s="177"/>
      <c r="CW465" s="177"/>
      <c r="CX465" s="177"/>
      <c r="CY465" s="177"/>
      <c r="CZ465" s="177"/>
      <c r="DA465" s="177"/>
      <c r="DB465" s="177"/>
      <c r="DC465" s="177"/>
      <c r="DD465" s="177"/>
      <c r="DE465" s="177"/>
      <c r="DF465" s="177"/>
      <c r="DG465" s="177"/>
      <c r="DH465" s="177"/>
      <c r="DI465" s="177"/>
      <c r="DJ465" s="177"/>
      <c r="DK465" s="177"/>
      <c r="DL465" s="177"/>
      <c r="DM465" s="177"/>
      <c r="DN465" s="177"/>
      <c r="DO465" s="177"/>
      <c r="DP465" s="177"/>
      <c r="DQ465" s="177"/>
      <c r="DR465" s="177"/>
      <c r="DS465" s="177"/>
      <c r="DT465" s="177"/>
      <c r="DU465" s="177"/>
      <c r="DV465" s="177"/>
      <c r="DW465" s="177"/>
      <c r="DX465" s="177"/>
      <c r="DY465" s="177"/>
      <c r="DZ465" s="177"/>
      <c r="EA465" s="177"/>
      <c r="EB465" s="177"/>
      <c r="EC465" s="177"/>
      <c r="ED465" s="177"/>
      <c r="EE465" s="177"/>
      <c r="EF465" s="177"/>
      <c r="EG465" s="177"/>
      <c r="EH465" s="177"/>
      <c r="EI465" s="177"/>
      <c r="EJ465" s="177"/>
      <c r="EK465" s="177"/>
    </row>
    <row r="466" spans="1:141" ht="14.4" x14ac:dyDescent="0.3">
      <c r="A466" s="177"/>
      <c r="B466" s="177"/>
      <c r="C466" s="177"/>
      <c r="D466" s="177"/>
      <c r="E466" s="177"/>
      <c r="F466" s="177"/>
      <c r="G466" s="177"/>
      <c r="H466" s="177"/>
      <c r="I466" s="177"/>
      <c r="J466" s="177"/>
      <c r="K466" s="177"/>
      <c r="L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  <c r="AY466" s="177"/>
      <c r="AZ466" s="177"/>
      <c r="BA466" s="177"/>
      <c r="BB466" s="177"/>
      <c r="BC466" s="177"/>
      <c r="BD466" s="177"/>
      <c r="BE466" s="177"/>
      <c r="BF466" s="177"/>
      <c r="BG466" s="177"/>
      <c r="BH466" s="177"/>
      <c r="BI466" s="177"/>
      <c r="BJ466" s="177"/>
      <c r="BK466" s="177"/>
      <c r="BL466" s="177"/>
      <c r="BM466" s="177"/>
      <c r="BN466" s="177"/>
      <c r="BO466" s="177"/>
      <c r="BP466" s="177"/>
      <c r="BQ466" s="177"/>
      <c r="BR466" s="177"/>
      <c r="BS466" s="177"/>
      <c r="BT466" s="177"/>
      <c r="BU466" s="177"/>
      <c r="BV466" s="177"/>
      <c r="BW466" s="177"/>
      <c r="BX466" s="177"/>
      <c r="BY466" s="177"/>
      <c r="BZ466" s="177"/>
      <c r="CA466" s="177"/>
      <c r="CB466" s="177"/>
      <c r="CC466" s="177"/>
      <c r="CD466" s="177"/>
      <c r="CE466" s="177"/>
      <c r="CF466" s="177"/>
      <c r="CG466" s="177"/>
      <c r="CH466" s="177"/>
      <c r="CI466" s="177"/>
      <c r="CJ466" s="177"/>
      <c r="CK466" s="177"/>
      <c r="CL466" s="177"/>
      <c r="CM466" s="177"/>
      <c r="CN466" s="177"/>
      <c r="CO466" s="177"/>
      <c r="CP466" s="177"/>
      <c r="CQ466" s="177"/>
      <c r="CR466" s="177"/>
      <c r="CS466" s="177"/>
      <c r="CT466" s="177"/>
      <c r="CU466" s="177"/>
      <c r="CV466" s="177"/>
      <c r="CW466" s="177"/>
      <c r="CX466" s="177"/>
      <c r="CY466" s="177"/>
      <c r="CZ466" s="177"/>
      <c r="DA466" s="177"/>
      <c r="DB466" s="177"/>
      <c r="DC466" s="177"/>
      <c r="DD466" s="177"/>
      <c r="DE466" s="177"/>
      <c r="DF466" s="177"/>
      <c r="DG466" s="177"/>
      <c r="DH466" s="177"/>
      <c r="DI466" s="177"/>
      <c r="DJ466" s="177"/>
      <c r="DK466" s="177"/>
      <c r="DL466" s="177"/>
      <c r="DM466" s="177"/>
      <c r="DN466" s="177"/>
      <c r="DO466" s="177"/>
      <c r="DP466" s="177"/>
      <c r="DQ466" s="177"/>
      <c r="DR466" s="177"/>
      <c r="DS466" s="177"/>
      <c r="DT466" s="177"/>
      <c r="DU466" s="177"/>
      <c r="DV466" s="177"/>
      <c r="DW466" s="177"/>
      <c r="DX466" s="177"/>
      <c r="DY466" s="177"/>
      <c r="DZ466" s="177"/>
      <c r="EA466" s="177"/>
      <c r="EB466" s="177"/>
      <c r="EC466" s="177"/>
      <c r="ED466" s="177"/>
      <c r="EE466" s="177"/>
      <c r="EF466" s="177"/>
      <c r="EG466" s="177"/>
      <c r="EH466" s="177"/>
      <c r="EI466" s="177"/>
      <c r="EJ466" s="177"/>
      <c r="EK466" s="177"/>
    </row>
    <row r="467" spans="1:141" ht="14.4" x14ac:dyDescent="0.3">
      <c r="A467" s="177"/>
      <c r="B467" s="177"/>
      <c r="C467" s="177"/>
      <c r="D467" s="177"/>
      <c r="E467" s="177"/>
      <c r="F467" s="177"/>
      <c r="G467" s="177"/>
      <c r="H467" s="177"/>
      <c r="I467" s="177"/>
      <c r="J467" s="177"/>
      <c r="K467" s="177"/>
      <c r="L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  <c r="AY467" s="177"/>
      <c r="AZ467" s="177"/>
      <c r="BA467" s="177"/>
      <c r="BB467" s="177"/>
      <c r="BC467" s="177"/>
      <c r="BD467" s="177"/>
      <c r="BE467" s="177"/>
      <c r="BF467" s="177"/>
      <c r="BG467" s="177"/>
      <c r="BH467" s="177"/>
      <c r="BI467" s="177"/>
      <c r="BJ467" s="177"/>
      <c r="BK467" s="177"/>
      <c r="BL467" s="177"/>
      <c r="BM467" s="177"/>
      <c r="BN467" s="177"/>
      <c r="BO467" s="177"/>
      <c r="BP467" s="177"/>
      <c r="BQ467" s="177"/>
      <c r="BR467" s="177"/>
      <c r="BS467" s="177"/>
      <c r="BT467" s="177"/>
      <c r="BU467" s="177"/>
      <c r="BV467" s="177"/>
      <c r="BW467" s="177"/>
      <c r="BX467" s="177"/>
      <c r="BY467" s="177"/>
      <c r="BZ467" s="177"/>
      <c r="CA467" s="177"/>
      <c r="CB467" s="177"/>
      <c r="CC467" s="177"/>
      <c r="CD467" s="177"/>
      <c r="CE467" s="177"/>
      <c r="CF467" s="177"/>
      <c r="CG467" s="177"/>
      <c r="CH467" s="177"/>
      <c r="CI467" s="177"/>
      <c r="CJ467" s="177"/>
      <c r="CK467" s="177"/>
      <c r="CL467" s="177"/>
      <c r="CM467" s="177"/>
      <c r="CN467" s="177"/>
      <c r="CO467" s="177"/>
      <c r="CP467" s="177"/>
      <c r="CQ467" s="177"/>
      <c r="CR467" s="177"/>
      <c r="CS467" s="177"/>
      <c r="CT467" s="177"/>
      <c r="CU467" s="177"/>
      <c r="CV467" s="177"/>
      <c r="CW467" s="177"/>
      <c r="CX467" s="177"/>
      <c r="CY467" s="177"/>
      <c r="CZ467" s="177"/>
      <c r="DA467" s="177"/>
      <c r="DB467" s="177"/>
      <c r="DC467" s="177"/>
      <c r="DD467" s="177"/>
      <c r="DE467" s="177"/>
      <c r="DF467" s="177"/>
      <c r="DG467" s="177"/>
      <c r="DH467" s="177"/>
      <c r="DI467" s="177"/>
      <c r="DJ467" s="177"/>
      <c r="DK467" s="177"/>
      <c r="DL467" s="177"/>
      <c r="DM467" s="177"/>
      <c r="DN467" s="177"/>
      <c r="DO467" s="177"/>
      <c r="DP467" s="177"/>
      <c r="DQ467" s="177"/>
      <c r="DR467" s="177"/>
      <c r="DS467" s="177"/>
      <c r="DT467" s="177"/>
      <c r="DU467" s="177"/>
      <c r="DV467" s="177"/>
      <c r="DW467" s="177"/>
      <c r="DX467" s="177"/>
      <c r="DY467" s="177"/>
      <c r="DZ467" s="177"/>
      <c r="EA467" s="177"/>
      <c r="EB467" s="177"/>
      <c r="EC467" s="177"/>
      <c r="ED467" s="177"/>
      <c r="EE467" s="177"/>
      <c r="EF467" s="177"/>
      <c r="EG467" s="177"/>
      <c r="EH467" s="177"/>
      <c r="EI467" s="177"/>
      <c r="EJ467" s="177"/>
      <c r="EK467" s="177"/>
    </row>
    <row r="468" spans="1:141" ht="14.4" x14ac:dyDescent="0.3">
      <c r="A468" s="177"/>
      <c r="B468" s="177"/>
      <c r="C468" s="177"/>
      <c r="D468" s="177"/>
      <c r="E468" s="177"/>
      <c r="F468" s="177"/>
      <c r="G468" s="177"/>
      <c r="H468" s="177"/>
      <c r="I468" s="177"/>
      <c r="J468" s="177"/>
      <c r="K468" s="177"/>
      <c r="L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  <c r="AY468" s="177"/>
      <c r="AZ468" s="177"/>
      <c r="BA468" s="177"/>
      <c r="BB468" s="177"/>
      <c r="BC468" s="177"/>
      <c r="BD468" s="177"/>
      <c r="BE468" s="177"/>
      <c r="BF468" s="177"/>
      <c r="BG468" s="177"/>
      <c r="BH468" s="177"/>
      <c r="BI468" s="177"/>
      <c r="BJ468" s="177"/>
      <c r="BK468" s="177"/>
      <c r="BL468" s="177"/>
      <c r="BM468" s="177"/>
      <c r="BN468" s="177"/>
      <c r="BO468" s="177"/>
      <c r="BP468" s="177"/>
      <c r="BQ468" s="177"/>
      <c r="BR468" s="177"/>
      <c r="BS468" s="177"/>
      <c r="BT468" s="177"/>
      <c r="BU468" s="177"/>
      <c r="BV468" s="177"/>
      <c r="BW468" s="177"/>
      <c r="BX468" s="177"/>
      <c r="BY468" s="177"/>
      <c r="BZ468" s="177"/>
      <c r="CA468" s="177"/>
      <c r="CB468" s="177"/>
      <c r="CC468" s="177"/>
      <c r="CD468" s="177"/>
      <c r="CE468" s="177"/>
      <c r="CF468" s="177"/>
      <c r="CG468" s="177"/>
      <c r="CH468" s="177"/>
      <c r="CI468" s="177"/>
      <c r="CJ468" s="177"/>
      <c r="CK468" s="177"/>
      <c r="CL468" s="177"/>
      <c r="CM468" s="177"/>
      <c r="CN468" s="177"/>
      <c r="CO468" s="177"/>
      <c r="CP468" s="177"/>
      <c r="CQ468" s="177"/>
      <c r="CR468" s="177"/>
      <c r="CS468" s="177"/>
      <c r="CT468" s="177"/>
      <c r="CU468" s="177"/>
      <c r="CV468" s="177"/>
      <c r="CW468" s="177"/>
      <c r="CX468" s="177"/>
      <c r="CY468" s="177"/>
      <c r="CZ468" s="177"/>
      <c r="DA468" s="177"/>
      <c r="DB468" s="177"/>
      <c r="DC468" s="177"/>
      <c r="DD468" s="177"/>
      <c r="DE468" s="177"/>
      <c r="DF468" s="177"/>
      <c r="DG468" s="177"/>
      <c r="DH468" s="177"/>
      <c r="DI468" s="177"/>
      <c r="DJ468" s="177"/>
      <c r="DK468" s="177"/>
      <c r="DL468" s="177"/>
      <c r="DM468" s="177"/>
      <c r="DN468" s="177"/>
      <c r="DO468" s="177"/>
      <c r="DP468" s="177"/>
      <c r="DQ468" s="177"/>
      <c r="DR468" s="177"/>
      <c r="DS468" s="177"/>
      <c r="DT468" s="177"/>
      <c r="DU468" s="177"/>
      <c r="DV468" s="177"/>
      <c r="DW468" s="177"/>
      <c r="DX468" s="177"/>
      <c r="DY468" s="177"/>
      <c r="DZ468" s="177"/>
      <c r="EA468" s="177"/>
      <c r="EB468" s="177"/>
      <c r="EC468" s="177"/>
      <c r="ED468" s="177"/>
      <c r="EE468" s="177"/>
      <c r="EF468" s="177"/>
      <c r="EG468" s="177"/>
      <c r="EH468" s="177"/>
      <c r="EI468" s="177"/>
      <c r="EJ468" s="177"/>
      <c r="EK468" s="177"/>
    </row>
    <row r="469" spans="1:141" ht="14.4" x14ac:dyDescent="0.3">
      <c r="A469" s="177"/>
      <c r="B469" s="177"/>
      <c r="C469" s="177"/>
      <c r="D469" s="177"/>
      <c r="E469" s="177"/>
      <c r="F469" s="177"/>
      <c r="G469" s="177"/>
      <c r="H469" s="177"/>
      <c r="I469" s="177"/>
      <c r="J469" s="177"/>
      <c r="K469" s="177"/>
      <c r="L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77"/>
      <c r="AP469" s="177"/>
      <c r="AQ469" s="177"/>
      <c r="AR469" s="177"/>
      <c r="AS469" s="177"/>
      <c r="AT469" s="177"/>
      <c r="AU469" s="177"/>
      <c r="AV469" s="177"/>
      <c r="AW469" s="177"/>
      <c r="AX469" s="177"/>
      <c r="AY469" s="177"/>
      <c r="AZ469" s="177"/>
      <c r="BA469" s="177"/>
      <c r="BB469" s="177"/>
      <c r="BC469" s="177"/>
      <c r="BD469" s="177"/>
      <c r="BE469" s="177"/>
      <c r="BF469" s="177"/>
      <c r="BG469" s="177"/>
      <c r="BH469" s="177"/>
      <c r="BI469" s="177"/>
      <c r="BJ469" s="177"/>
      <c r="BK469" s="177"/>
      <c r="BL469" s="177"/>
      <c r="BM469" s="177"/>
      <c r="BN469" s="177"/>
      <c r="BO469" s="177"/>
      <c r="BP469" s="177"/>
      <c r="BQ469" s="177"/>
      <c r="BR469" s="177"/>
      <c r="BS469" s="177"/>
      <c r="BT469" s="177"/>
      <c r="BU469" s="177"/>
      <c r="BV469" s="177"/>
      <c r="BW469" s="177"/>
      <c r="BX469" s="177"/>
      <c r="BY469" s="177"/>
      <c r="BZ469" s="177"/>
      <c r="CA469" s="177"/>
      <c r="CB469" s="177"/>
      <c r="CC469" s="177"/>
      <c r="CD469" s="177"/>
      <c r="CE469" s="177"/>
      <c r="CF469" s="177"/>
      <c r="CG469" s="177"/>
      <c r="CH469" s="177"/>
      <c r="CI469" s="177"/>
      <c r="CJ469" s="177"/>
      <c r="CK469" s="177"/>
      <c r="CL469" s="177"/>
      <c r="CM469" s="177"/>
      <c r="CN469" s="177"/>
      <c r="CO469" s="177"/>
      <c r="CP469" s="177"/>
      <c r="CQ469" s="177"/>
      <c r="CR469" s="177"/>
      <c r="CS469" s="177"/>
      <c r="CT469" s="177"/>
      <c r="CU469" s="177"/>
      <c r="CV469" s="177"/>
      <c r="CW469" s="177"/>
      <c r="CX469" s="177"/>
      <c r="CY469" s="177"/>
      <c r="CZ469" s="177"/>
      <c r="DA469" s="177"/>
      <c r="DB469" s="177"/>
      <c r="DC469" s="177"/>
      <c r="DD469" s="177"/>
      <c r="DE469" s="177"/>
      <c r="DF469" s="177"/>
      <c r="DG469" s="177"/>
      <c r="DH469" s="177"/>
      <c r="DI469" s="177"/>
      <c r="DJ469" s="177"/>
      <c r="DK469" s="177"/>
      <c r="DL469" s="177"/>
      <c r="DM469" s="177"/>
      <c r="DN469" s="177"/>
      <c r="DO469" s="177"/>
      <c r="DP469" s="177"/>
      <c r="DQ469" s="177"/>
      <c r="DR469" s="177"/>
      <c r="DS469" s="177"/>
      <c r="DT469" s="177"/>
      <c r="DU469" s="177"/>
      <c r="DV469" s="177"/>
      <c r="DW469" s="177"/>
      <c r="DX469" s="177"/>
      <c r="DY469" s="177"/>
      <c r="DZ469" s="177"/>
      <c r="EA469" s="177"/>
      <c r="EB469" s="177"/>
      <c r="EC469" s="177"/>
      <c r="ED469" s="177"/>
      <c r="EE469" s="177"/>
      <c r="EF469" s="177"/>
      <c r="EG469" s="177"/>
      <c r="EH469" s="177"/>
      <c r="EI469" s="177"/>
      <c r="EJ469" s="177"/>
      <c r="EK469" s="177"/>
    </row>
    <row r="470" spans="1:141" ht="14.4" x14ac:dyDescent="0.3">
      <c r="A470" s="177"/>
      <c r="B470" s="177"/>
      <c r="C470" s="177"/>
      <c r="D470" s="177"/>
      <c r="E470" s="177"/>
      <c r="F470" s="177"/>
      <c r="G470" s="177"/>
      <c r="H470" s="177"/>
      <c r="I470" s="177"/>
      <c r="J470" s="177"/>
      <c r="K470" s="177"/>
      <c r="L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77"/>
      <c r="AP470" s="177"/>
      <c r="AQ470" s="177"/>
      <c r="AR470" s="177"/>
      <c r="AS470" s="177"/>
      <c r="AT470" s="177"/>
      <c r="AU470" s="177"/>
      <c r="AV470" s="177"/>
      <c r="AW470" s="177"/>
      <c r="AX470" s="177"/>
      <c r="AY470" s="177"/>
      <c r="AZ470" s="177"/>
      <c r="BA470" s="177"/>
      <c r="BB470" s="177"/>
      <c r="BC470" s="177"/>
      <c r="BD470" s="177"/>
      <c r="BE470" s="177"/>
      <c r="BF470" s="177"/>
      <c r="BG470" s="177"/>
      <c r="BH470" s="177"/>
      <c r="BI470" s="177"/>
      <c r="BJ470" s="177"/>
      <c r="BK470" s="177"/>
      <c r="BL470" s="177"/>
      <c r="BM470" s="177"/>
      <c r="BN470" s="177"/>
      <c r="BO470" s="177"/>
      <c r="BP470" s="177"/>
      <c r="BQ470" s="177"/>
      <c r="BR470" s="177"/>
      <c r="BS470" s="177"/>
      <c r="BT470" s="177"/>
      <c r="BU470" s="177"/>
      <c r="BV470" s="177"/>
      <c r="BW470" s="177"/>
      <c r="BX470" s="177"/>
      <c r="BY470" s="177"/>
      <c r="BZ470" s="177"/>
      <c r="CA470" s="177"/>
      <c r="CB470" s="177"/>
      <c r="CC470" s="177"/>
      <c r="CD470" s="177"/>
      <c r="CE470" s="177"/>
      <c r="CF470" s="177"/>
      <c r="CG470" s="177"/>
      <c r="CH470" s="177"/>
      <c r="CI470" s="177"/>
      <c r="CJ470" s="177"/>
      <c r="CK470" s="177"/>
      <c r="CL470" s="177"/>
      <c r="CM470" s="177"/>
      <c r="CN470" s="177"/>
      <c r="CO470" s="177"/>
      <c r="CP470" s="177"/>
      <c r="CQ470" s="177"/>
      <c r="CR470" s="177"/>
      <c r="CS470" s="177"/>
      <c r="CT470" s="177"/>
      <c r="CU470" s="177"/>
      <c r="CV470" s="177"/>
      <c r="CW470" s="177"/>
      <c r="CX470" s="177"/>
      <c r="CY470" s="177"/>
      <c r="CZ470" s="177"/>
      <c r="DA470" s="177"/>
      <c r="DB470" s="177"/>
      <c r="DC470" s="177"/>
      <c r="DD470" s="177"/>
      <c r="DE470" s="177"/>
      <c r="DF470" s="177"/>
      <c r="DG470" s="177"/>
      <c r="DH470" s="177"/>
      <c r="DI470" s="177"/>
      <c r="DJ470" s="177"/>
      <c r="DK470" s="177"/>
      <c r="DL470" s="177"/>
      <c r="DM470" s="177"/>
      <c r="DN470" s="177"/>
      <c r="DO470" s="177"/>
      <c r="DP470" s="177"/>
      <c r="DQ470" s="177"/>
      <c r="DR470" s="177"/>
      <c r="DS470" s="177"/>
      <c r="DT470" s="177"/>
      <c r="DU470" s="177"/>
      <c r="DV470" s="177"/>
      <c r="DW470" s="177"/>
      <c r="DX470" s="177"/>
      <c r="DY470" s="177"/>
      <c r="DZ470" s="177"/>
      <c r="EA470" s="177"/>
      <c r="EB470" s="177"/>
      <c r="EC470" s="177"/>
      <c r="ED470" s="177"/>
      <c r="EE470" s="177"/>
      <c r="EF470" s="177"/>
      <c r="EG470" s="177"/>
      <c r="EH470" s="177"/>
      <c r="EI470" s="177"/>
      <c r="EJ470" s="177"/>
      <c r="EK470" s="177"/>
    </row>
    <row r="471" spans="1:141" ht="14.4" x14ac:dyDescent="0.3">
      <c r="A471" s="177"/>
      <c r="B471" s="177"/>
      <c r="C471" s="177"/>
      <c r="D471" s="177"/>
      <c r="E471" s="177"/>
      <c r="F471" s="177"/>
      <c r="G471" s="177"/>
      <c r="H471" s="177"/>
      <c r="I471" s="177"/>
      <c r="J471" s="177"/>
      <c r="K471" s="177"/>
      <c r="L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77"/>
      <c r="AP471" s="177"/>
      <c r="AQ471" s="177"/>
      <c r="AR471" s="177"/>
      <c r="AS471" s="177"/>
      <c r="AT471" s="177"/>
      <c r="AU471" s="177"/>
      <c r="AV471" s="177"/>
      <c r="AW471" s="177"/>
      <c r="AX471" s="177"/>
      <c r="AY471" s="177"/>
      <c r="AZ471" s="177"/>
      <c r="BA471" s="177"/>
      <c r="BB471" s="177"/>
      <c r="BC471" s="177"/>
      <c r="BD471" s="177"/>
      <c r="BE471" s="177"/>
      <c r="BF471" s="177"/>
      <c r="BG471" s="177"/>
      <c r="BH471" s="177"/>
      <c r="BI471" s="177"/>
      <c r="BJ471" s="177"/>
      <c r="BK471" s="177"/>
      <c r="BL471" s="177"/>
      <c r="BM471" s="177"/>
      <c r="BN471" s="177"/>
      <c r="BO471" s="177"/>
      <c r="BP471" s="177"/>
      <c r="BQ471" s="177"/>
      <c r="BR471" s="177"/>
      <c r="BS471" s="177"/>
      <c r="BT471" s="177"/>
      <c r="BU471" s="177"/>
      <c r="BV471" s="177"/>
      <c r="BW471" s="177"/>
      <c r="BX471" s="177"/>
      <c r="BY471" s="177"/>
      <c r="BZ471" s="177"/>
      <c r="CA471" s="177"/>
      <c r="CB471" s="177"/>
      <c r="CC471" s="177"/>
      <c r="CD471" s="177"/>
      <c r="CE471" s="177"/>
      <c r="CF471" s="177"/>
      <c r="CG471" s="177"/>
      <c r="CH471" s="177"/>
      <c r="CI471" s="177"/>
      <c r="CJ471" s="177"/>
      <c r="CK471" s="177"/>
      <c r="CL471" s="177"/>
      <c r="CM471" s="177"/>
      <c r="CN471" s="177"/>
      <c r="CO471" s="177"/>
      <c r="CP471" s="177"/>
      <c r="CQ471" s="177"/>
      <c r="CR471" s="177"/>
      <c r="CS471" s="177"/>
      <c r="CT471" s="177"/>
      <c r="CU471" s="177"/>
      <c r="CV471" s="177"/>
      <c r="CW471" s="177"/>
      <c r="CX471" s="177"/>
      <c r="CY471" s="177"/>
      <c r="CZ471" s="177"/>
      <c r="DA471" s="177"/>
      <c r="DB471" s="177"/>
      <c r="DC471" s="177"/>
      <c r="DD471" s="177"/>
      <c r="DE471" s="177"/>
      <c r="DF471" s="177"/>
      <c r="DG471" s="177"/>
      <c r="DH471" s="177"/>
      <c r="DI471" s="177"/>
      <c r="DJ471" s="177"/>
      <c r="DK471" s="177"/>
      <c r="DL471" s="177"/>
      <c r="DM471" s="177"/>
      <c r="DN471" s="177"/>
      <c r="DO471" s="177"/>
      <c r="DP471" s="177"/>
      <c r="DQ471" s="177"/>
      <c r="DR471" s="177"/>
      <c r="DS471" s="177"/>
      <c r="DT471" s="177"/>
      <c r="DU471" s="177"/>
      <c r="DV471" s="177"/>
      <c r="DW471" s="177"/>
      <c r="DX471" s="177"/>
      <c r="DY471" s="177"/>
      <c r="DZ471" s="177"/>
      <c r="EA471" s="177"/>
      <c r="EB471" s="177"/>
      <c r="EC471" s="177"/>
      <c r="ED471" s="177"/>
      <c r="EE471" s="177"/>
      <c r="EF471" s="177"/>
      <c r="EG471" s="177"/>
      <c r="EH471" s="177"/>
      <c r="EI471" s="177"/>
      <c r="EJ471" s="177"/>
      <c r="EK471" s="177"/>
    </row>
    <row r="472" spans="1:141" ht="14.4" x14ac:dyDescent="0.3">
      <c r="A472" s="177"/>
      <c r="B472" s="177"/>
      <c r="C472" s="177"/>
      <c r="D472" s="177"/>
      <c r="E472" s="177"/>
      <c r="F472" s="177"/>
      <c r="G472" s="177"/>
      <c r="H472" s="177"/>
      <c r="I472" s="177"/>
      <c r="J472" s="177"/>
      <c r="K472" s="177"/>
      <c r="L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77"/>
      <c r="AL472" s="177"/>
      <c r="AM472" s="177"/>
      <c r="AN472" s="177"/>
      <c r="AO472" s="177"/>
      <c r="AP472" s="177"/>
      <c r="AQ472" s="177"/>
      <c r="AR472" s="177"/>
      <c r="AS472" s="177"/>
      <c r="AT472" s="177"/>
      <c r="AU472" s="177"/>
      <c r="AV472" s="177"/>
      <c r="AW472" s="177"/>
      <c r="AX472" s="177"/>
      <c r="AY472" s="177"/>
      <c r="AZ472" s="177"/>
      <c r="BA472" s="177"/>
      <c r="BB472" s="177"/>
      <c r="BC472" s="177"/>
      <c r="BD472" s="177"/>
      <c r="BE472" s="177"/>
      <c r="BF472" s="177"/>
      <c r="BG472" s="177"/>
      <c r="BH472" s="177"/>
      <c r="BI472" s="177"/>
      <c r="BJ472" s="177"/>
      <c r="BK472" s="177"/>
      <c r="BL472" s="177"/>
      <c r="BM472" s="177"/>
      <c r="BN472" s="177"/>
      <c r="BO472" s="177"/>
      <c r="BP472" s="177"/>
      <c r="BQ472" s="177"/>
      <c r="BR472" s="177"/>
      <c r="BS472" s="177"/>
      <c r="BT472" s="177"/>
      <c r="BU472" s="177"/>
      <c r="BV472" s="177"/>
      <c r="BW472" s="177"/>
      <c r="BX472" s="177"/>
      <c r="BY472" s="177"/>
      <c r="BZ472" s="177"/>
      <c r="CA472" s="177"/>
      <c r="CB472" s="177"/>
      <c r="CC472" s="177"/>
      <c r="CD472" s="177"/>
      <c r="CE472" s="177"/>
      <c r="CF472" s="177"/>
      <c r="CG472" s="177"/>
      <c r="CH472" s="177"/>
      <c r="CI472" s="177"/>
      <c r="CJ472" s="177"/>
      <c r="CK472" s="177"/>
      <c r="CL472" s="177"/>
      <c r="CM472" s="177"/>
      <c r="CN472" s="177"/>
      <c r="CO472" s="177"/>
      <c r="CP472" s="177"/>
      <c r="CQ472" s="177"/>
      <c r="CR472" s="177"/>
      <c r="CS472" s="177"/>
      <c r="CT472" s="177"/>
      <c r="CU472" s="177"/>
      <c r="CV472" s="177"/>
      <c r="CW472" s="177"/>
      <c r="CX472" s="177"/>
      <c r="CY472" s="177"/>
      <c r="CZ472" s="177"/>
      <c r="DA472" s="177"/>
      <c r="DB472" s="177"/>
      <c r="DC472" s="177"/>
      <c r="DD472" s="177"/>
      <c r="DE472" s="177"/>
      <c r="DF472" s="177"/>
      <c r="DG472" s="177"/>
      <c r="DH472" s="177"/>
      <c r="DI472" s="177"/>
      <c r="DJ472" s="177"/>
      <c r="DK472" s="177"/>
      <c r="DL472" s="177"/>
      <c r="DM472" s="177"/>
      <c r="DN472" s="177"/>
      <c r="DO472" s="177"/>
      <c r="DP472" s="177"/>
      <c r="DQ472" s="177"/>
      <c r="DR472" s="177"/>
      <c r="DS472" s="177"/>
      <c r="DT472" s="177"/>
      <c r="DU472" s="177"/>
      <c r="DV472" s="177"/>
      <c r="DW472" s="177"/>
      <c r="DX472" s="177"/>
      <c r="DY472" s="177"/>
      <c r="DZ472" s="177"/>
      <c r="EA472" s="177"/>
      <c r="EB472" s="177"/>
      <c r="EC472" s="177"/>
      <c r="ED472" s="177"/>
      <c r="EE472" s="177"/>
      <c r="EF472" s="177"/>
      <c r="EG472" s="177"/>
      <c r="EH472" s="177"/>
      <c r="EI472" s="177"/>
      <c r="EJ472" s="177"/>
      <c r="EK472" s="177"/>
    </row>
    <row r="473" spans="1:141" ht="14.4" x14ac:dyDescent="0.3">
      <c r="A473" s="177"/>
      <c r="B473" s="177"/>
      <c r="C473" s="177"/>
      <c r="D473" s="177"/>
      <c r="E473" s="177"/>
      <c r="F473" s="177"/>
      <c r="G473" s="177"/>
      <c r="H473" s="177"/>
      <c r="I473" s="177"/>
      <c r="J473" s="177"/>
      <c r="K473" s="177"/>
      <c r="L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77"/>
      <c r="AP473" s="177"/>
      <c r="AQ473" s="177"/>
      <c r="AR473" s="177"/>
      <c r="AS473" s="177"/>
      <c r="AT473" s="177"/>
      <c r="AU473" s="177"/>
      <c r="AV473" s="177"/>
      <c r="AW473" s="177"/>
      <c r="AX473" s="177"/>
      <c r="AY473" s="177"/>
      <c r="AZ473" s="177"/>
      <c r="BA473" s="177"/>
      <c r="BB473" s="177"/>
      <c r="BC473" s="177"/>
      <c r="BD473" s="177"/>
      <c r="BE473" s="177"/>
      <c r="BF473" s="177"/>
      <c r="BG473" s="177"/>
      <c r="BH473" s="177"/>
      <c r="BI473" s="177"/>
      <c r="BJ473" s="177"/>
      <c r="BK473" s="177"/>
      <c r="BL473" s="177"/>
      <c r="BM473" s="177"/>
      <c r="BN473" s="177"/>
      <c r="BO473" s="177"/>
      <c r="BP473" s="177"/>
      <c r="BQ473" s="177"/>
      <c r="BR473" s="177"/>
      <c r="BS473" s="177"/>
      <c r="BT473" s="177"/>
      <c r="BU473" s="177"/>
      <c r="BV473" s="177"/>
      <c r="BW473" s="177"/>
      <c r="BX473" s="177"/>
      <c r="BY473" s="177"/>
      <c r="BZ473" s="177"/>
      <c r="CA473" s="177"/>
      <c r="CB473" s="177"/>
      <c r="CC473" s="177"/>
      <c r="CD473" s="177"/>
      <c r="CE473" s="177"/>
      <c r="CF473" s="177"/>
      <c r="CG473" s="177"/>
      <c r="CH473" s="177"/>
      <c r="CI473" s="177"/>
      <c r="CJ473" s="177"/>
      <c r="CK473" s="177"/>
      <c r="CL473" s="177"/>
      <c r="CM473" s="177"/>
      <c r="CN473" s="177"/>
      <c r="CO473" s="177"/>
      <c r="CP473" s="177"/>
      <c r="CQ473" s="177"/>
      <c r="CR473" s="177"/>
      <c r="CS473" s="177"/>
      <c r="CT473" s="177"/>
      <c r="CU473" s="177"/>
      <c r="CV473" s="177"/>
      <c r="CW473" s="177"/>
      <c r="CX473" s="177"/>
      <c r="CY473" s="177"/>
      <c r="CZ473" s="177"/>
      <c r="DA473" s="177"/>
      <c r="DB473" s="177"/>
      <c r="DC473" s="177"/>
      <c r="DD473" s="177"/>
      <c r="DE473" s="177"/>
      <c r="DF473" s="177"/>
      <c r="DG473" s="177"/>
      <c r="DH473" s="177"/>
      <c r="DI473" s="177"/>
      <c r="DJ473" s="177"/>
      <c r="DK473" s="177"/>
      <c r="DL473" s="177"/>
      <c r="DM473" s="177"/>
      <c r="DN473" s="177"/>
      <c r="DO473" s="177"/>
      <c r="DP473" s="177"/>
      <c r="DQ473" s="177"/>
      <c r="DR473" s="177"/>
      <c r="DS473" s="177"/>
      <c r="DT473" s="177"/>
      <c r="DU473" s="177"/>
      <c r="DV473" s="177"/>
      <c r="DW473" s="177"/>
      <c r="DX473" s="177"/>
      <c r="DY473" s="177"/>
      <c r="DZ473" s="177"/>
      <c r="EA473" s="177"/>
      <c r="EB473" s="177"/>
      <c r="EC473" s="177"/>
      <c r="ED473" s="177"/>
      <c r="EE473" s="177"/>
      <c r="EF473" s="177"/>
      <c r="EG473" s="177"/>
      <c r="EH473" s="177"/>
      <c r="EI473" s="177"/>
      <c r="EJ473" s="177"/>
      <c r="EK473" s="177"/>
    </row>
    <row r="474" spans="1:141" ht="14.4" x14ac:dyDescent="0.3">
      <c r="A474" s="177"/>
      <c r="B474" s="177"/>
      <c r="C474" s="177"/>
      <c r="D474" s="177"/>
      <c r="E474" s="177"/>
      <c r="F474" s="177"/>
      <c r="G474" s="177"/>
      <c r="H474" s="177"/>
      <c r="I474" s="177"/>
      <c r="J474" s="177"/>
      <c r="K474" s="177"/>
      <c r="L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77"/>
      <c r="AP474" s="177"/>
      <c r="AQ474" s="177"/>
      <c r="AR474" s="177"/>
      <c r="AS474" s="177"/>
      <c r="AT474" s="177"/>
      <c r="AU474" s="177"/>
      <c r="AV474" s="177"/>
      <c r="AW474" s="177"/>
      <c r="AX474" s="177"/>
      <c r="AY474" s="177"/>
      <c r="AZ474" s="177"/>
      <c r="BA474" s="177"/>
      <c r="BB474" s="177"/>
      <c r="BC474" s="177"/>
      <c r="BD474" s="177"/>
      <c r="BE474" s="177"/>
      <c r="BF474" s="177"/>
      <c r="BG474" s="177"/>
      <c r="BH474" s="177"/>
      <c r="BI474" s="177"/>
      <c r="BJ474" s="177"/>
      <c r="BK474" s="177"/>
      <c r="BL474" s="177"/>
      <c r="BM474" s="177"/>
      <c r="BN474" s="177"/>
      <c r="BO474" s="177"/>
      <c r="BP474" s="177"/>
      <c r="BQ474" s="177"/>
      <c r="BR474" s="177"/>
      <c r="BS474" s="177"/>
      <c r="BT474" s="177"/>
      <c r="BU474" s="177"/>
      <c r="BV474" s="177"/>
      <c r="BW474" s="177"/>
      <c r="BX474" s="177"/>
      <c r="BY474" s="177"/>
      <c r="BZ474" s="177"/>
      <c r="CA474" s="177"/>
      <c r="CB474" s="177"/>
      <c r="CC474" s="177"/>
      <c r="CD474" s="177"/>
      <c r="CE474" s="177"/>
      <c r="CF474" s="177"/>
      <c r="CG474" s="177"/>
      <c r="CH474" s="177"/>
      <c r="CI474" s="177"/>
      <c r="CJ474" s="177"/>
      <c r="CK474" s="177"/>
      <c r="CL474" s="177"/>
      <c r="CM474" s="177"/>
      <c r="CN474" s="177"/>
      <c r="CO474" s="177"/>
      <c r="CP474" s="177"/>
      <c r="CQ474" s="177"/>
      <c r="CR474" s="177"/>
      <c r="CS474" s="177"/>
      <c r="CT474" s="177"/>
      <c r="CU474" s="177"/>
      <c r="CV474" s="177"/>
      <c r="CW474" s="177"/>
      <c r="CX474" s="177"/>
      <c r="CY474" s="177"/>
      <c r="CZ474" s="177"/>
      <c r="DA474" s="177"/>
      <c r="DB474" s="177"/>
      <c r="DC474" s="177"/>
      <c r="DD474" s="177"/>
      <c r="DE474" s="177"/>
      <c r="DF474" s="177"/>
      <c r="DG474" s="177"/>
      <c r="DH474" s="177"/>
      <c r="DI474" s="177"/>
      <c r="DJ474" s="177"/>
      <c r="DK474" s="177"/>
      <c r="DL474" s="177"/>
      <c r="DM474" s="177"/>
      <c r="DN474" s="177"/>
      <c r="DO474" s="177"/>
      <c r="DP474" s="177"/>
      <c r="DQ474" s="177"/>
      <c r="DR474" s="177"/>
      <c r="DS474" s="177"/>
      <c r="DT474" s="177"/>
      <c r="DU474" s="177"/>
      <c r="DV474" s="177"/>
      <c r="DW474" s="177"/>
      <c r="DX474" s="177"/>
      <c r="DY474" s="177"/>
      <c r="DZ474" s="177"/>
      <c r="EA474" s="177"/>
      <c r="EB474" s="177"/>
      <c r="EC474" s="177"/>
      <c r="ED474" s="177"/>
      <c r="EE474" s="177"/>
      <c r="EF474" s="177"/>
      <c r="EG474" s="177"/>
      <c r="EH474" s="177"/>
      <c r="EI474" s="177"/>
      <c r="EJ474" s="177"/>
      <c r="EK474" s="177"/>
    </row>
    <row r="475" spans="1:141" ht="14.4" x14ac:dyDescent="0.3">
      <c r="A475" s="177"/>
      <c r="B475" s="177"/>
      <c r="C475" s="177"/>
      <c r="D475" s="177"/>
      <c r="E475" s="177"/>
      <c r="F475" s="177"/>
      <c r="G475" s="177"/>
      <c r="H475" s="177"/>
      <c r="I475" s="177"/>
      <c r="J475" s="177"/>
      <c r="K475" s="177"/>
      <c r="L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77"/>
      <c r="AP475" s="177"/>
      <c r="AQ475" s="177"/>
      <c r="AR475" s="177"/>
      <c r="AS475" s="177"/>
      <c r="AT475" s="177"/>
      <c r="AU475" s="177"/>
      <c r="AV475" s="177"/>
      <c r="AW475" s="177"/>
      <c r="AX475" s="177"/>
      <c r="AY475" s="177"/>
      <c r="AZ475" s="177"/>
      <c r="BA475" s="177"/>
      <c r="BB475" s="177"/>
      <c r="BC475" s="177"/>
      <c r="BD475" s="177"/>
      <c r="BE475" s="177"/>
      <c r="BF475" s="177"/>
      <c r="BG475" s="177"/>
      <c r="BH475" s="177"/>
      <c r="BI475" s="177"/>
      <c r="BJ475" s="177"/>
      <c r="BK475" s="177"/>
      <c r="BL475" s="177"/>
      <c r="BM475" s="177"/>
      <c r="BN475" s="177"/>
      <c r="BO475" s="177"/>
      <c r="BP475" s="177"/>
      <c r="BQ475" s="177"/>
      <c r="BR475" s="177"/>
      <c r="BS475" s="177"/>
      <c r="BT475" s="177"/>
      <c r="BU475" s="177"/>
      <c r="BV475" s="177"/>
      <c r="BW475" s="177"/>
      <c r="BX475" s="177"/>
      <c r="BY475" s="177"/>
      <c r="BZ475" s="177"/>
      <c r="CA475" s="177"/>
      <c r="CB475" s="177"/>
      <c r="CC475" s="177"/>
      <c r="CD475" s="177"/>
      <c r="CE475" s="177"/>
      <c r="CF475" s="177"/>
      <c r="CG475" s="177"/>
      <c r="CH475" s="177"/>
      <c r="CI475" s="177"/>
      <c r="CJ475" s="177"/>
      <c r="CK475" s="177"/>
      <c r="CL475" s="177"/>
      <c r="CM475" s="177"/>
      <c r="CN475" s="177"/>
      <c r="CO475" s="177"/>
      <c r="CP475" s="177"/>
      <c r="CQ475" s="177"/>
      <c r="CR475" s="177"/>
      <c r="CS475" s="177"/>
      <c r="CT475" s="177"/>
      <c r="CU475" s="177"/>
      <c r="CV475" s="177"/>
      <c r="CW475" s="177"/>
      <c r="CX475" s="177"/>
      <c r="CY475" s="177"/>
      <c r="CZ475" s="177"/>
      <c r="DA475" s="177"/>
      <c r="DB475" s="177"/>
      <c r="DC475" s="177"/>
      <c r="DD475" s="177"/>
      <c r="DE475" s="177"/>
      <c r="DF475" s="177"/>
      <c r="DG475" s="177"/>
      <c r="DH475" s="177"/>
      <c r="DI475" s="177"/>
      <c r="DJ475" s="177"/>
      <c r="DK475" s="177"/>
      <c r="DL475" s="177"/>
      <c r="DM475" s="177"/>
      <c r="DN475" s="177"/>
      <c r="DO475" s="177"/>
      <c r="DP475" s="177"/>
      <c r="DQ475" s="177"/>
      <c r="DR475" s="177"/>
      <c r="DS475" s="177"/>
      <c r="DT475" s="177"/>
      <c r="DU475" s="177"/>
      <c r="DV475" s="177"/>
      <c r="DW475" s="177"/>
      <c r="DX475" s="177"/>
      <c r="DY475" s="177"/>
      <c r="DZ475" s="177"/>
      <c r="EA475" s="177"/>
      <c r="EB475" s="177"/>
      <c r="EC475" s="177"/>
      <c r="ED475" s="177"/>
      <c r="EE475" s="177"/>
      <c r="EF475" s="177"/>
      <c r="EG475" s="177"/>
      <c r="EH475" s="177"/>
      <c r="EI475" s="177"/>
      <c r="EJ475" s="177"/>
      <c r="EK475" s="177"/>
    </row>
    <row r="476" spans="1:141" ht="14.4" x14ac:dyDescent="0.3">
      <c r="A476" s="177"/>
      <c r="B476" s="177"/>
      <c r="C476" s="177"/>
      <c r="D476" s="177"/>
      <c r="E476" s="177"/>
      <c r="F476" s="177"/>
      <c r="G476" s="177"/>
      <c r="H476" s="177"/>
      <c r="I476" s="177"/>
      <c r="J476" s="177"/>
      <c r="K476" s="177"/>
      <c r="L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77"/>
      <c r="AP476" s="177"/>
      <c r="AQ476" s="177"/>
      <c r="AR476" s="177"/>
      <c r="AS476" s="177"/>
      <c r="AT476" s="177"/>
      <c r="AU476" s="177"/>
      <c r="AV476" s="177"/>
      <c r="AW476" s="177"/>
      <c r="AX476" s="177"/>
      <c r="AY476" s="177"/>
      <c r="AZ476" s="177"/>
      <c r="BA476" s="177"/>
      <c r="BB476" s="177"/>
      <c r="BC476" s="177"/>
      <c r="BD476" s="177"/>
      <c r="BE476" s="177"/>
      <c r="BF476" s="177"/>
      <c r="BG476" s="177"/>
      <c r="BH476" s="177"/>
      <c r="BI476" s="177"/>
      <c r="BJ476" s="177"/>
      <c r="BK476" s="177"/>
      <c r="BL476" s="177"/>
      <c r="BM476" s="177"/>
      <c r="BN476" s="177"/>
      <c r="BO476" s="177"/>
      <c r="BP476" s="177"/>
      <c r="BQ476" s="177"/>
      <c r="BR476" s="177"/>
      <c r="BS476" s="177"/>
      <c r="BT476" s="177"/>
      <c r="BU476" s="177"/>
      <c r="BV476" s="177"/>
      <c r="BW476" s="177"/>
      <c r="BX476" s="177"/>
      <c r="BY476" s="177"/>
      <c r="BZ476" s="177"/>
      <c r="CA476" s="177"/>
      <c r="CB476" s="177"/>
      <c r="CC476" s="177"/>
      <c r="CD476" s="177"/>
      <c r="CE476" s="177"/>
      <c r="CF476" s="177"/>
      <c r="CG476" s="177"/>
      <c r="CH476" s="177"/>
      <c r="CI476" s="177"/>
      <c r="CJ476" s="177"/>
      <c r="CK476" s="177"/>
      <c r="CL476" s="177"/>
      <c r="CM476" s="177"/>
      <c r="CN476" s="177"/>
      <c r="CO476" s="177"/>
      <c r="CP476" s="177"/>
      <c r="CQ476" s="177"/>
      <c r="CR476" s="177"/>
      <c r="CS476" s="177"/>
      <c r="CT476" s="177"/>
      <c r="CU476" s="177"/>
      <c r="CV476" s="177"/>
      <c r="CW476" s="177"/>
      <c r="CX476" s="177"/>
      <c r="CY476" s="177"/>
      <c r="CZ476" s="177"/>
      <c r="DA476" s="177"/>
      <c r="DB476" s="177"/>
      <c r="DC476" s="177"/>
      <c r="DD476" s="177"/>
      <c r="DE476" s="177"/>
      <c r="DF476" s="177"/>
      <c r="DG476" s="177"/>
      <c r="DH476" s="177"/>
      <c r="DI476" s="177"/>
      <c r="DJ476" s="177"/>
      <c r="DK476" s="177"/>
      <c r="DL476" s="177"/>
      <c r="DM476" s="177"/>
      <c r="DN476" s="177"/>
      <c r="DO476" s="177"/>
      <c r="DP476" s="177"/>
      <c r="DQ476" s="177"/>
      <c r="DR476" s="177"/>
      <c r="DS476" s="177"/>
      <c r="DT476" s="177"/>
      <c r="DU476" s="177"/>
      <c r="DV476" s="177"/>
      <c r="DW476" s="177"/>
      <c r="DX476" s="177"/>
      <c r="DY476" s="177"/>
      <c r="DZ476" s="177"/>
      <c r="EA476" s="177"/>
      <c r="EB476" s="177"/>
      <c r="EC476" s="177"/>
      <c r="ED476" s="177"/>
      <c r="EE476" s="177"/>
      <c r="EF476" s="177"/>
      <c r="EG476" s="177"/>
      <c r="EH476" s="177"/>
      <c r="EI476" s="177"/>
      <c r="EJ476" s="177"/>
      <c r="EK476" s="177"/>
    </row>
    <row r="477" spans="1:141" ht="14.4" x14ac:dyDescent="0.3">
      <c r="A477" s="177"/>
      <c r="B477" s="177"/>
      <c r="C477" s="177"/>
      <c r="D477" s="177"/>
      <c r="E477" s="177"/>
      <c r="F477" s="177"/>
      <c r="G477" s="177"/>
      <c r="H477" s="177"/>
      <c r="I477" s="177"/>
      <c r="J477" s="177"/>
      <c r="K477" s="177"/>
      <c r="L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77"/>
      <c r="AP477" s="177"/>
      <c r="AQ477" s="177"/>
      <c r="AR477" s="177"/>
      <c r="AS477" s="177"/>
      <c r="AT477" s="177"/>
      <c r="AU477" s="177"/>
      <c r="AV477" s="177"/>
      <c r="AW477" s="177"/>
      <c r="AX477" s="177"/>
      <c r="AY477" s="177"/>
      <c r="AZ477" s="177"/>
      <c r="BA477" s="177"/>
      <c r="BB477" s="177"/>
      <c r="BC477" s="177"/>
      <c r="BD477" s="177"/>
      <c r="BE477" s="177"/>
      <c r="BF477" s="177"/>
      <c r="BG477" s="177"/>
      <c r="BH477" s="177"/>
      <c r="BI477" s="177"/>
      <c r="BJ477" s="177"/>
      <c r="BK477" s="177"/>
      <c r="BL477" s="177"/>
      <c r="BM477" s="177"/>
      <c r="BN477" s="177"/>
      <c r="BO477" s="177"/>
      <c r="BP477" s="177"/>
      <c r="BQ477" s="177"/>
      <c r="BR477" s="177"/>
      <c r="BS477" s="177"/>
      <c r="BT477" s="177"/>
      <c r="BU477" s="177"/>
      <c r="BV477" s="177"/>
      <c r="BW477" s="177"/>
      <c r="BX477" s="177"/>
      <c r="BY477" s="177"/>
      <c r="BZ477" s="177"/>
      <c r="CA477" s="177"/>
      <c r="CB477" s="177"/>
      <c r="CC477" s="177"/>
      <c r="CD477" s="177"/>
      <c r="CE477" s="177"/>
      <c r="CF477" s="177"/>
      <c r="CG477" s="177"/>
      <c r="CH477" s="177"/>
      <c r="CI477" s="177"/>
      <c r="CJ477" s="177"/>
      <c r="CK477" s="177"/>
      <c r="CL477" s="177"/>
      <c r="CM477" s="177"/>
      <c r="CN477" s="177"/>
      <c r="CO477" s="177"/>
      <c r="CP477" s="177"/>
      <c r="CQ477" s="177"/>
      <c r="CR477" s="177"/>
      <c r="CS477" s="177"/>
      <c r="CT477" s="177"/>
      <c r="CU477" s="177"/>
      <c r="CV477" s="177"/>
      <c r="CW477" s="177"/>
      <c r="CX477" s="177"/>
      <c r="CY477" s="177"/>
      <c r="CZ477" s="177"/>
      <c r="DA477" s="177"/>
      <c r="DB477" s="177"/>
      <c r="DC477" s="177"/>
      <c r="DD477" s="177"/>
      <c r="DE477" s="177"/>
      <c r="DF477" s="177"/>
      <c r="DG477" s="177"/>
      <c r="DH477" s="177"/>
      <c r="DI477" s="177"/>
      <c r="DJ477" s="177"/>
      <c r="DK477" s="177"/>
      <c r="DL477" s="177"/>
      <c r="DM477" s="177"/>
      <c r="DN477" s="177"/>
      <c r="DO477" s="177"/>
      <c r="DP477" s="177"/>
      <c r="DQ477" s="177"/>
      <c r="DR477" s="177"/>
      <c r="DS477" s="177"/>
      <c r="DT477" s="177"/>
      <c r="DU477" s="177"/>
      <c r="DV477" s="177"/>
      <c r="DW477" s="177"/>
      <c r="DX477" s="177"/>
      <c r="DY477" s="177"/>
      <c r="DZ477" s="177"/>
      <c r="EA477" s="177"/>
      <c r="EB477" s="177"/>
      <c r="EC477" s="177"/>
      <c r="ED477" s="177"/>
      <c r="EE477" s="177"/>
      <c r="EF477" s="177"/>
      <c r="EG477" s="177"/>
      <c r="EH477" s="177"/>
      <c r="EI477" s="177"/>
      <c r="EJ477" s="177"/>
      <c r="EK477" s="177"/>
    </row>
    <row r="478" spans="1:141" ht="14.4" x14ac:dyDescent="0.3">
      <c r="A478" s="177"/>
      <c r="B478" s="177"/>
      <c r="C478" s="177"/>
      <c r="D478" s="177"/>
      <c r="E478" s="177"/>
      <c r="F478" s="177"/>
      <c r="G478" s="177"/>
      <c r="H478" s="177"/>
      <c r="I478" s="177"/>
      <c r="J478" s="177"/>
      <c r="K478" s="177"/>
      <c r="L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77"/>
      <c r="AP478" s="177"/>
      <c r="AQ478" s="177"/>
      <c r="AR478" s="177"/>
      <c r="AS478" s="177"/>
      <c r="AT478" s="177"/>
      <c r="AU478" s="177"/>
      <c r="AV478" s="177"/>
      <c r="AW478" s="177"/>
      <c r="AX478" s="177"/>
      <c r="AY478" s="177"/>
      <c r="AZ478" s="177"/>
      <c r="BA478" s="177"/>
      <c r="BB478" s="177"/>
      <c r="BC478" s="177"/>
      <c r="BD478" s="177"/>
      <c r="BE478" s="177"/>
      <c r="BF478" s="177"/>
      <c r="BG478" s="177"/>
      <c r="BH478" s="177"/>
      <c r="BI478" s="177"/>
      <c r="BJ478" s="177"/>
      <c r="BK478" s="177"/>
      <c r="BL478" s="177"/>
      <c r="BM478" s="177"/>
      <c r="BN478" s="177"/>
      <c r="BO478" s="177"/>
      <c r="BP478" s="177"/>
      <c r="BQ478" s="177"/>
      <c r="BR478" s="177"/>
      <c r="BS478" s="177"/>
      <c r="BT478" s="177"/>
      <c r="BU478" s="177"/>
      <c r="BV478" s="177"/>
      <c r="BW478" s="177"/>
      <c r="BX478" s="177"/>
      <c r="BY478" s="177"/>
      <c r="BZ478" s="177"/>
      <c r="CA478" s="177"/>
      <c r="CB478" s="177"/>
      <c r="CC478" s="177"/>
      <c r="CD478" s="177"/>
      <c r="CE478" s="177"/>
      <c r="CF478" s="177"/>
      <c r="CG478" s="177"/>
      <c r="CH478" s="177"/>
      <c r="CI478" s="177"/>
      <c r="CJ478" s="177"/>
      <c r="CK478" s="177"/>
      <c r="CL478" s="177"/>
      <c r="CM478" s="177"/>
      <c r="CN478" s="177"/>
      <c r="CO478" s="177"/>
      <c r="CP478" s="177"/>
      <c r="CQ478" s="177"/>
      <c r="CR478" s="177"/>
      <c r="CS478" s="177"/>
      <c r="CT478" s="177"/>
      <c r="CU478" s="177"/>
      <c r="CV478" s="177"/>
      <c r="CW478" s="177"/>
      <c r="CX478" s="177"/>
      <c r="CY478" s="177"/>
      <c r="CZ478" s="177"/>
      <c r="DA478" s="177"/>
      <c r="DB478" s="177"/>
      <c r="DC478" s="177"/>
      <c r="DD478" s="177"/>
      <c r="DE478" s="177"/>
      <c r="DF478" s="177"/>
      <c r="DG478" s="177"/>
      <c r="DH478" s="177"/>
      <c r="DI478" s="177"/>
      <c r="DJ478" s="177"/>
      <c r="DK478" s="177"/>
      <c r="DL478" s="177"/>
      <c r="DM478" s="177"/>
      <c r="DN478" s="177"/>
      <c r="DO478" s="177"/>
      <c r="DP478" s="177"/>
      <c r="DQ478" s="177"/>
      <c r="DR478" s="177"/>
      <c r="DS478" s="177"/>
      <c r="DT478" s="177"/>
      <c r="DU478" s="177"/>
      <c r="DV478" s="177"/>
      <c r="DW478" s="177"/>
      <c r="DX478" s="177"/>
      <c r="DY478" s="177"/>
      <c r="DZ478" s="177"/>
      <c r="EA478" s="177"/>
      <c r="EB478" s="177"/>
      <c r="EC478" s="177"/>
      <c r="ED478" s="177"/>
      <c r="EE478" s="177"/>
      <c r="EF478" s="177"/>
      <c r="EG478" s="177"/>
      <c r="EH478" s="177"/>
      <c r="EI478" s="177"/>
      <c r="EJ478" s="177"/>
      <c r="EK478" s="177"/>
    </row>
    <row r="479" spans="1:141" ht="14.4" x14ac:dyDescent="0.3">
      <c r="A479" s="177"/>
      <c r="B479" s="177"/>
      <c r="C479" s="177"/>
      <c r="D479" s="177"/>
      <c r="E479" s="177"/>
      <c r="F479" s="177"/>
      <c r="G479" s="177"/>
      <c r="H479" s="177"/>
      <c r="I479" s="177"/>
      <c r="J479" s="177"/>
      <c r="K479" s="177"/>
      <c r="L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77"/>
      <c r="AP479" s="177"/>
      <c r="AQ479" s="177"/>
      <c r="AR479" s="177"/>
      <c r="AS479" s="177"/>
      <c r="AT479" s="177"/>
      <c r="AU479" s="177"/>
      <c r="AV479" s="177"/>
      <c r="AW479" s="177"/>
      <c r="AX479" s="177"/>
      <c r="AY479" s="177"/>
      <c r="AZ479" s="177"/>
      <c r="BA479" s="177"/>
      <c r="BB479" s="177"/>
      <c r="BC479" s="177"/>
      <c r="BD479" s="177"/>
      <c r="BE479" s="177"/>
      <c r="BF479" s="177"/>
      <c r="BG479" s="177"/>
      <c r="BH479" s="177"/>
      <c r="BI479" s="177"/>
      <c r="BJ479" s="177"/>
      <c r="BK479" s="177"/>
      <c r="BL479" s="177"/>
      <c r="BM479" s="177"/>
      <c r="BN479" s="177"/>
      <c r="BO479" s="177"/>
      <c r="BP479" s="177"/>
      <c r="BQ479" s="177"/>
      <c r="BR479" s="177"/>
      <c r="BS479" s="177"/>
      <c r="BT479" s="177"/>
      <c r="BU479" s="177"/>
      <c r="BV479" s="177"/>
      <c r="BW479" s="177"/>
      <c r="BX479" s="177"/>
      <c r="BY479" s="177"/>
      <c r="BZ479" s="177"/>
      <c r="CA479" s="177"/>
      <c r="CB479" s="177"/>
      <c r="CC479" s="177"/>
      <c r="CD479" s="177"/>
      <c r="CE479" s="177"/>
      <c r="CF479" s="177"/>
      <c r="CG479" s="177"/>
      <c r="CH479" s="177"/>
      <c r="CI479" s="177"/>
      <c r="CJ479" s="177"/>
      <c r="CK479" s="177"/>
      <c r="CL479" s="177"/>
      <c r="CM479" s="177"/>
      <c r="CN479" s="177"/>
      <c r="CO479" s="177"/>
      <c r="CP479" s="177"/>
      <c r="CQ479" s="177"/>
      <c r="CR479" s="177"/>
      <c r="CS479" s="177"/>
      <c r="CT479" s="177"/>
      <c r="CU479" s="177"/>
      <c r="CV479" s="177"/>
      <c r="CW479" s="177"/>
      <c r="CX479" s="177"/>
      <c r="CY479" s="177"/>
      <c r="CZ479" s="177"/>
      <c r="DA479" s="177"/>
      <c r="DB479" s="177"/>
      <c r="DC479" s="177"/>
      <c r="DD479" s="177"/>
      <c r="DE479" s="177"/>
      <c r="DF479" s="177"/>
      <c r="DG479" s="177"/>
      <c r="DH479" s="177"/>
      <c r="DI479" s="177"/>
      <c r="DJ479" s="177"/>
      <c r="DK479" s="177"/>
      <c r="DL479" s="177"/>
      <c r="DM479" s="177"/>
      <c r="DN479" s="177"/>
      <c r="DO479" s="177"/>
      <c r="DP479" s="177"/>
      <c r="DQ479" s="177"/>
      <c r="DR479" s="177"/>
      <c r="DS479" s="177"/>
      <c r="DT479" s="177"/>
      <c r="DU479" s="177"/>
      <c r="DV479" s="177"/>
      <c r="DW479" s="177"/>
      <c r="DX479" s="177"/>
      <c r="DY479" s="177"/>
      <c r="DZ479" s="177"/>
      <c r="EA479" s="177"/>
      <c r="EB479" s="177"/>
      <c r="EC479" s="177"/>
      <c r="ED479" s="177"/>
      <c r="EE479" s="177"/>
      <c r="EF479" s="177"/>
      <c r="EG479" s="177"/>
      <c r="EH479" s="177"/>
      <c r="EI479" s="177"/>
      <c r="EJ479" s="177"/>
      <c r="EK479" s="177"/>
    </row>
    <row r="480" spans="1:141" ht="14.4" x14ac:dyDescent="0.3">
      <c r="A480" s="177"/>
      <c r="B480" s="177"/>
      <c r="C480" s="177"/>
      <c r="D480" s="177"/>
      <c r="E480" s="177"/>
      <c r="F480" s="177"/>
      <c r="G480" s="177"/>
      <c r="H480" s="177"/>
      <c r="I480" s="177"/>
      <c r="J480" s="177"/>
      <c r="K480" s="177"/>
      <c r="L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177"/>
      <c r="AY480" s="177"/>
      <c r="AZ480" s="177"/>
      <c r="BA480" s="177"/>
      <c r="BB480" s="177"/>
      <c r="BC480" s="177"/>
      <c r="BD480" s="177"/>
      <c r="BE480" s="177"/>
      <c r="BF480" s="177"/>
      <c r="BG480" s="177"/>
      <c r="BH480" s="177"/>
      <c r="BI480" s="177"/>
      <c r="BJ480" s="177"/>
      <c r="BK480" s="177"/>
      <c r="BL480" s="177"/>
      <c r="BM480" s="177"/>
      <c r="BN480" s="177"/>
      <c r="BO480" s="177"/>
      <c r="BP480" s="177"/>
      <c r="BQ480" s="177"/>
      <c r="BR480" s="177"/>
      <c r="BS480" s="177"/>
      <c r="BT480" s="177"/>
      <c r="BU480" s="177"/>
      <c r="BV480" s="177"/>
      <c r="BW480" s="177"/>
      <c r="BX480" s="177"/>
      <c r="BY480" s="177"/>
      <c r="BZ480" s="177"/>
      <c r="CA480" s="177"/>
      <c r="CB480" s="177"/>
      <c r="CC480" s="177"/>
      <c r="CD480" s="177"/>
      <c r="CE480" s="177"/>
      <c r="CF480" s="177"/>
      <c r="CG480" s="177"/>
      <c r="CH480" s="177"/>
      <c r="CI480" s="177"/>
      <c r="CJ480" s="177"/>
      <c r="CK480" s="177"/>
      <c r="CL480" s="177"/>
      <c r="CM480" s="177"/>
      <c r="CN480" s="177"/>
      <c r="CO480" s="177"/>
      <c r="CP480" s="177"/>
      <c r="CQ480" s="177"/>
      <c r="CR480" s="177"/>
      <c r="CS480" s="177"/>
      <c r="CT480" s="177"/>
      <c r="CU480" s="177"/>
      <c r="CV480" s="177"/>
      <c r="CW480" s="177"/>
      <c r="CX480" s="177"/>
      <c r="CY480" s="177"/>
      <c r="CZ480" s="177"/>
      <c r="DA480" s="177"/>
      <c r="DB480" s="177"/>
      <c r="DC480" s="177"/>
      <c r="DD480" s="177"/>
      <c r="DE480" s="177"/>
      <c r="DF480" s="177"/>
      <c r="DG480" s="177"/>
      <c r="DH480" s="177"/>
      <c r="DI480" s="177"/>
      <c r="DJ480" s="177"/>
      <c r="DK480" s="177"/>
      <c r="DL480" s="177"/>
      <c r="DM480" s="177"/>
      <c r="DN480" s="177"/>
      <c r="DO480" s="177"/>
      <c r="DP480" s="177"/>
      <c r="DQ480" s="177"/>
      <c r="DR480" s="177"/>
      <c r="DS480" s="177"/>
      <c r="DT480" s="177"/>
      <c r="DU480" s="177"/>
      <c r="DV480" s="177"/>
      <c r="DW480" s="177"/>
      <c r="DX480" s="177"/>
      <c r="DY480" s="177"/>
      <c r="DZ480" s="177"/>
      <c r="EA480" s="177"/>
      <c r="EB480" s="177"/>
      <c r="EC480" s="177"/>
      <c r="ED480" s="177"/>
      <c r="EE480" s="177"/>
      <c r="EF480" s="177"/>
      <c r="EG480" s="177"/>
      <c r="EH480" s="177"/>
      <c r="EI480" s="177"/>
      <c r="EJ480" s="177"/>
      <c r="EK480" s="177"/>
    </row>
    <row r="481" spans="1:141" ht="14.4" x14ac:dyDescent="0.3">
      <c r="A481" s="177"/>
      <c r="B481" s="177"/>
      <c r="C481" s="177"/>
      <c r="D481" s="177"/>
      <c r="E481" s="177"/>
      <c r="F481" s="177"/>
      <c r="G481" s="177"/>
      <c r="H481" s="177"/>
      <c r="I481" s="177"/>
      <c r="J481" s="177"/>
      <c r="K481" s="177"/>
      <c r="L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77"/>
      <c r="AP481" s="177"/>
      <c r="AQ481" s="177"/>
      <c r="AR481" s="177"/>
      <c r="AS481" s="177"/>
      <c r="AT481" s="177"/>
      <c r="AU481" s="177"/>
      <c r="AV481" s="177"/>
      <c r="AW481" s="177"/>
      <c r="AX481" s="177"/>
      <c r="AY481" s="177"/>
      <c r="AZ481" s="177"/>
      <c r="BA481" s="177"/>
      <c r="BB481" s="177"/>
      <c r="BC481" s="177"/>
      <c r="BD481" s="177"/>
      <c r="BE481" s="177"/>
      <c r="BF481" s="177"/>
      <c r="BG481" s="177"/>
      <c r="BH481" s="177"/>
      <c r="BI481" s="177"/>
      <c r="BJ481" s="177"/>
      <c r="BK481" s="177"/>
      <c r="BL481" s="177"/>
      <c r="BM481" s="177"/>
      <c r="BN481" s="177"/>
      <c r="BO481" s="177"/>
      <c r="BP481" s="177"/>
      <c r="BQ481" s="177"/>
      <c r="BR481" s="177"/>
      <c r="BS481" s="177"/>
      <c r="BT481" s="177"/>
      <c r="BU481" s="177"/>
      <c r="BV481" s="177"/>
      <c r="BW481" s="177"/>
      <c r="BX481" s="177"/>
      <c r="BY481" s="177"/>
      <c r="BZ481" s="177"/>
      <c r="CA481" s="177"/>
      <c r="CB481" s="177"/>
      <c r="CC481" s="177"/>
      <c r="CD481" s="177"/>
      <c r="CE481" s="177"/>
      <c r="CF481" s="177"/>
      <c r="CG481" s="177"/>
      <c r="CH481" s="177"/>
      <c r="CI481" s="177"/>
      <c r="CJ481" s="177"/>
      <c r="CK481" s="177"/>
      <c r="CL481" s="177"/>
      <c r="CM481" s="177"/>
      <c r="CN481" s="177"/>
      <c r="CO481" s="177"/>
      <c r="CP481" s="177"/>
      <c r="CQ481" s="177"/>
      <c r="CR481" s="177"/>
      <c r="CS481" s="177"/>
      <c r="CT481" s="177"/>
      <c r="CU481" s="177"/>
      <c r="CV481" s="177"/>
      <c r="CW481" s="177"/>
      <c r="CX481" s="177"/>
      <c r="CY481" s="177"/>
      <c r="CZ481" s="177"/>
      <c r="DA481" s="177"/>
      <c r="DB481" s="177"/>
      <c r="DC481" s="177"/>
      <c r="DD481" s="177"/>
      <c r="DE481" s="177"/>
      <c r="DF481" s="177"/>
      <c r="DG481" s="177"/>
      <c r="DH481" s="177"/>
      <c r="DI481" s="177"/>
      <c r="DJ481" s="177"/>
      <c r="DK481" s="177"/>
      <c r="DL481" s="177"/>
      <c r="DM481" s="177"/>
      <c r="DN481" s="177"/>
      <c r="DO481" s="177"/>
      <c r="DP481" s="177"/>
      <c r="DQ481" s="177"/>
      <c r="DR481" s="177"/>
      <c r="DS481" s="177"/>
      <c r="DT481" s="177"/>
      <c r="DU481" s="177"/>
      <c r="DV481" s="177"/>
      <c r="DW481" s="177"/>
      <c r="DX481" s="177"/>
      <c r="DY481" s="177"/>
      <c r="DZ481" s="177"/>
      <c r="EA481" s="177"/>
      <c r="EB481" s="177"/>
      <c r="EC481" s="177"/>
      <c r="ED481" s="177"/>
      <c r="EE481" s="177"/>
      <c r="EF481" s="177"/>
      <c r="EG481" s="177"/>
      <c r="EH481" s="177"/>
      <c r="EI481" s="177"/>
      <c r="EJ481" s="177"/>
      <c r="EK481" s="177"/>
    </row>
    <row r="482" spans="1:141" ht="14.4" x14ac:dyDescent="0.3">
      <c r="A482" s="177"/>
      <c r="B482" s="177"/>
      <c r="C482" s="177"/>
      <c r="D482" s="177"/>
      <c r="E482" s="177"/>
      <c r="F482" s="177"/>
      <c r="G482" s="177"/>
      <c r="H482" s="177"/>
      <c r="I482" s="177"/>
      <c r="J482" s="177"/>
      <c r="K482" s="177"/>
      <c r="L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77"/>
      <c r="AP482" s="177"/>
      <c r="AQ482" s="177"/>
      <c r="AR482" s="177"/>
      <c r="AS482" s="177"/>
      <c r="AT482" s="177"/>
      <c r="AU482" s="177"/>
      <c r="AV482" s="177"/>
      <c r="AW482" s="177"/>
      <c r="AX482" s="177"/>
      <c r="AY482" s="177"/>
      <c r="AZ482" s="177"/>
      <c r="BA482" s="177"/>
      <c r="BB482" s="177"/>
      <c r="BC482" s="177"/>
      <c r="BD482" s="177"/>
      <c r="BE482" s="177"/>
      <c r="BF482" s="177"/>
      <c r="BG482" s="177"/>
      <c r="BH482" s="177"/>
      <c r="BI482" s="177"/>
      <c r="BJ482" s="177"/>
      <c r="BK482" s="177"/>
      <c r="BL482" s="177"/>
      <c r="BM482" s="177"/>
      <c r="BN482" s="177"/>
      <c r="BO482" s="177"/>
      <c r="BP482" s="177"/>
      <c r="BQ482" s="177"/>
      <c r="BR482" s="177"/>
      <c r="BS482" s="177"/>
      <c r="BT482" s="177"/>
      <c r="BU482" s="177"/>
      <c r="BV482" s="177"/>
      <c r="BW482" s="177"/>
      <c r="BX482" s="177"/>
      <c r="BY482" s="177"/>
      <c r="BZ482" s="177"/>
      <c r="CA482" s="177"/>
      <c r="CB482" s="177"/>
      <c r="CC482" s="177"/>
      <c r="CD482" s="177"/>
      <c r="CE482" s="177"/>
      <c r="CF482" s="177"/>
      <c r="CG482" s="177"/>
      <c r="CH482" s="177"/>
      <c r="CI482" s="177"/>
      <c r="CJ482" s="177"/>
      <c r="CK482" s="177"/>
      <c r="CL482" s="177"/>
      <c r="CM482" s="177"/>
      <c r="CN482" s="177"/>
      <c r="CO482" s="177"/>
      <c r="CP482" s="177"/>
      <c r="CQ482" s="177"/>
      <c r="CR482" s="177"/>
      <c r="CS482" s="177"/>
      <c r="CT482" s="177"/>
      <c r="CU482" s="177"/>
      <c r="CV482" s="177"/>
      <c r="CW482" s="177"/>
      <c r="CX482" s="177"/>
      <c r="CY482" s="177"/>
      <c r="CZ482" s="177"/>
      <c r="DA482" s="177"/>
      <c r="DB482" s="177"/>
      <c r="DC482" s="177"/>
      <c r="DD482" s="177"/>
      <c r="DE482" s="177"/>
      <c r="DF482" s="177"/>
      <c r="DG482" s="177"/>
      <c r="DH482" s="177"/>
      <c r="DI482" s="177"/>
      <c r="DJ482" s="177"/>
      <c r="DK482" s="177"/>
      <c r="DL482" s="177"/>
      <c r="DM482" s="177"/>
      <c r="DN482" s="177"/>
      <c r="DO482" s="177"/>
      <c r="DP482" s="177"/>
      <c r="DQ482" s="177"/>
      <c r="DR482" s="177"/>
      <c r="DS482" s="177"/>
      <c r="DT482" s="177"/>
      <c r="DU482" s="177"/>
      <c r="DV482" s="177"/>
      <c r="DW482" s="177"/>
      <c r="DX482" s="177"/>
      <c r="DY482" s="177"/>
      <c r="DZ482" s="177"/>
      <c r="EA482" s="177"/>
      <c r="EB482" s="177"/>
      <c r="EC482" s="177"/>
      <c r="ED482" s="177"/>
      <c r="EE482" s="177"/>
      <c r="EF482" s="177"/>
      <c r="EG482" s="177"/>
      <c r="EH482" s="177"/>
      <c r="EI482" s="177"/>
      <c r="EJ482" s="177"/>
      <c r="EK482" s="177"/>
    </row>
    <row r="483" spans="1:141" ht="14.4" x14ac:dyDescent="0.3">
      <c r="A483" s="177"/>
      <c r="B483" s="177"/>
      <c r="C483" s="177"/>
      <c r="D483" s="177"/>
      <c r="E483" s="177"/>
      <c r="F483" s="177"/>
      <c r="G483" s="177"/>
      <c r="H483" s="177"/>
      <c r="I483" s="177"/>
      <c r="J483" s="177"/>
      <c r="K483" s="177"/>
      <c r="L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77"/>
      <c r="AP483" s="177"/>
      <c r="AQ483" s="177"/>
      <c r="AR483" s="177"/>
      <c r="AS483" s="177"/>
      <c r="AT483" s="177"/>
      <c r="AU483" s="177"/>
      <c r="AV483" s="177"/>
      <c r="AW483" s="177"/>
      <c r="AX483" s="177"/>
      <c r="AY483" s="177"/>
      <c r="AZ483" s="177"/>
      <c r="BA483" s="177"/>
      <c r="BB483" s="177"/>
      <c r="BC483" s="177"/>
      <c r="BD483" s="177"/>
      <c r="BE483" s="177"/>
      <c r="BF483" s="177"/>
      <c r="BG483" s="177"/>
      <c r="BH483" s="177"/>
      <c r="BI483" s="177"/>
      <c r="BJ483" s="177"/>
      <c r="BK483" s="177"/>
      <c r="BL483" s="177"/>
      <c r="BM483" s="177"/>
      <c r="BN483" s="177"/>
      <c r="BO483" s="177"/>
      <c r="BP483" s="177"/>
      <c r="BQ483" s="177"/>
      <c r="BR483" s="177"/>
      <c r="BS483" s="177"/>
      <c r="BT483" s="177"/>
      <c r="BU483" s="177"/>
      <c r="BV483" s="177"/>
      <c r="BW483" s="177"/>
      <c r="BX483" s="177"/>
      <c r="BY483" s="177"/>
      <c r="BZ483" s="177"/>
      <c r="CA483" s="177"/>
      <c r="CB483" s="177"/>
      <c r="CC483" s="177"/>
      <c r="CD483" s="177"/>
      <c r="CE483" s="177"/>
      <c r="CF483" s="177"/>
      <c r="CG483" s="177"/>
      <c r="CH483" s="177"/>
      <c r="CI483" s="177"/>
      <c r="CJ483" s="177"/>
      <c r="CK483" s="177"/>
      <c r="CL483" s="177"/>
      <c r="CM483" s="177"/>
      <c r="CN483" s="177"/>
      <c r="CO483" s="177"/>
      <c r="CP483" s="177"/>
      <c r="CQ483" s="177"/>
      <c r="CR483" s="177"/>
      <c r="CS483" s="177"/>
      <c r="CT483" s="177"/>
      <c r="CU483" s="177"/>
      <c r="CV483" s="177"/>
      <c r="CW483" s="177"/>
      <c r="CX483" s="177"/>
      <c r="CY483" s="177"/>
      <c r="CZ483" s="177"/>
      <c r="DA483" s="177"/>
      <c r="DB483" s="177"/>
      <c r="DC483" s="177"/>
      <c r="DD483" s="177"/>
      <c r="DE483" s="177"/>
      <c r="DF483" s="177"/>
      <c r="DG483" s="177"/>
      <c r="DH483" s="177"/>
      <c r="DI483" s="177"/>
      <c r="DJ483" s="177"/>
      <c r="DK483" s="177"/>
      <c r="DL483" s="177"/>
      <c r="DM483" s="177"/>
      <c r="DN483" s="177"/>
      <c r="DO483" s="177"/>
      <c r="DP483" s="177"/>
      <c r="DQ483" s="177"/>
      <c r="DR483" s="177"/>
      <c r="DS483" s="177"/>
      <c r="DT483" s="177"/>
      <c r="DU483" s="177"/>
      <c r="DV483" s="177"/>
      <c r="DW483" s="177"/>
      <c r="DX483" s="177"/>
      <c r="DY483" s="177"/>
      <c r="DZ483" s="177"/>
      <c r="EA483" s="177"/>
      <c r="EB483" s="177"/>
      <c r="EC483" s="177"/>
      <c r="ED483" s="177"/>
      <c r="EE483" s="177"/>
      <c r="EF483" s="177"/>
      <c r="EG483" s="177"/>
      <c r="EH483" s="177"/>
      <c r="EI483" s="177"/>
      <c r="EJ483" s="177"/>
      <c r="EK483" s="177"/>
    </row>
    <row r="484" spans="1:141" ht="14.4" x14ac:dyDescent="0.3">
      <c r="A484" s="177"/>
      <c r="B484" s="177"/>
      <c r="C484" s="177"/>
      <c r="D484" s="177"/>
      <c r="E484" s="177"/>
      <c r="F484" s="177"/>
      <c r="G484" s="177"/>
      <c r="H484" s="177"/>
      <c r="I484" s="177"/>
      <c r="J484" s="177"/>
      <c r="K484" s="177"/>
      <c r="L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77"/>
      <c r="AL484" s="177"/>
      <c r="AM484" s="177"/>
      <c r="AN484" s="177"/>
      <c r="AO484" s="177"/>
      <c r="AP484" s="177"/>
      <c r="AQ484" s="177"/>
      <c r="AR484" s="177"/>
      <c r="AS484" s="177"/>
      <c r="AT484" s="177"/>
      <c r="AU484" s="177"/>
      <c r="AV484" s="177"/>
      <c r="AW484" s="177"/>
      <c r="AX484" s="177"/>
      <c r="AY484" s="177"/>
      <c r="AZ484" s="177"/>
      <c r="BA484" s="177"/>
      <c r="BB484" s="177"/>
      <c r="BC484" s="177"/>
      <c r="BD484" s="177"/>
      <c r="BE484" s="177"/>
      <c r="BF484" s="177"/>
      <c r="BG484" s="177"/>
      <c r="BH484" s="177"/>
      <c r="BI484" s="177"/>
      <c r="BJ484" s="177"/>
      <c r="BK484" s="177"/>
      <c r="BL484" s="177"/>
      <c r="BM484" s="177"/>
      <c r="BN484" s="177"/>
      <c r="BO484" s="177"/>
      <c r="BP484" s="177"/>
      <c r="BQ484" s="177"/>
      <c r="BR484" s="177"/>
      <c r="BS484" s="177"/>
      <c r="BT484" s="177"/>
      <c r="BU484" s="177"/>
      <c r="BV484" s="177"/>
      <c r="BW484" s="177"/>
      <c r="BX484" s="177"/>
      <c r="BY484" s="177"/>
      <c r="BZ484" s="177"/>
      <c r="CA484" s="177"/>
      <c r="CB484" s="177"/>
      <c r="CC484" s="177"/>
      <c r="CD484" s="177"/>
      <c r="CE484" s="177"/>
      <c r="CF484" s="177"/>
      <c r="CG484" s="177"/>
      <c r="CH484" s="177"/>
      <c r="CI484" s="177"/>
      <c r="CJ484" s="177"/>
      <c r="CK484" s="177"/>
      <c r="CL484" s="177"/>
      <c r="CM484" s="177"/>
      <c r="CN484" s="177"/>
      <c r="CO484" s="177"/>
      <c r="CP484" s="177"/>
      <c r="CQ484" s="177"/>
      <c r="CR484" s="177"/>
      <c r="CS484" s="177"/>
      <c r="CT484" s="177"/>
      <c r="CU484" s="177"/>
      <c r="CV484" s="177"/>
      <c r="CW484" s="177"/>
      <c r="CX484" s="177"/>
      <c r="CY484" s="177"/>
      <c r="CZ484" s="177"/>
      <c r="DA484" s="177"/>
      <c r="DB484" s="177"/>
      <c r="DC484" s="177"/>
      <c r="DD484" s="177"/>
      <c r="DE484" s="177"/>
      <c r="DF484" s="177"/>
      <c r="DG484" s="177"/>
      <c r="DH484" s="177"/>
      <c r="DI484" s="177"/>
      <c r="DJ484" s="177"/>
      <c r="DK484" s="177"/>
      <c r="DL484" s="177"/>
      <c r="DM484" s="177"/>
      <c r="DN484" s="177"/>
      <c r="DO484" s="177"/>
      <c r="DP484" s="177"/>
      <c r="DQ484" s="177"/>
      <c r="DR484" s="177"/>
      <c r="DS484" s="177"/>
      <c r="DT484" s="177"/>
      <c r="DU484" s="177"/>
      <c r="DV484" s="177"/>
      <c r="DW484" s="177"/>
      <c r="DX484" s="177"/>
      <c r="DY484" s="177"/>
      <c r="DZ484" s="177"/>
      <c r="EA484" s="177"/>
      <c r="EB484" s="177"/>
      <c r="EC484" s="177"/>
      <c r="ED484" s="177"/>
      <c r="EE484" s="177"/>
      <c r="EF484" s="177"/>
      <c r="EG484" s="177"/>
      <c r="EH484" s="177"/>
      <c r="EI484" s="177"/>
      <c r="EJ484" s="177"/>
      <c r="EK484" s="177"/>
    </row>
    <row r="485" spans="1:141" ht="14.4" x14ac:dyDescent="0.3">
      <c r="A485" s="177"/>
      <c r="B485" s="177"/>
      <c r="C485" s="177"/>
      <c r="D485" s="177"/>
      <c r="E485" s="177"/>
      <c r="F485" s="177"/>
      <c r="G485" s="177"/>
      <c r="H485" s="177"/>
      <c r="I485" s="177"/>
      <c r="J485" s="177"/>
      <c r="K485" s="177"/>
      <c r="L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77"/>
      <c r="AP485" s="177"/>
      <c r="AQ485" s="177"/>
      <c r="AR485" s="177"/>
      <c r="AS485" s="177"/>
      <c r="AT485" s="177"/>
      <c r="AU485" s="177"/>
      <c r="AV485" s="177"/>
      <c r="AW485" s="177"/>
      <c r="AX485" s="177"/>
      <c r="AY485" s="177"/>
      <c r="AZ485" s="177"/>
      <c r="BA485" s="177"/>
      <c r="BB485" s="177"/>
      <c r="BC485" s="177"/>
      <c r="BD485" s="177"/>
      <c r="BE485" s="177"/>
      <c r="BF485" s="177"/>
      <c r="BG485" s="177"/>
      <c r="BH485" s="177"/>
      <c r="BI485" s="177"/>
      <c r="BJ485" s="177"/>
      <c r="BK485" s="177"/>
      <c r="BL485" s="177"/>
      <c r="BM485" s="177"/>
      <c r="BN485" s="177"/>
      <c r="BO485" s="177"/>
      <c r="BP485" s="177"/>
      <c r="BQ485" s="177"/>
      <c r="BR485" s="177"/>
      <c r="BS485" s="177"/>
      <c r="BT485" s="177"/>
      <c r="BU485" s="177"/>
      <c r="BV485" s="177"/>
      <c r="BW485" s="177"/>
      <c r="BX485" s="177"/>
      <c r="BY485" s="177"/>
      <c r="BZ485" s="177"/>
      <c r="CA485" s="177"/>
      <c r="CB485" s="177"/>
      <c r="CC485" s="177"/>
      <c r="CD485" s="177"/>
      <c r="CE485" s="177"/>
      <c r="CF485" s="177"/>
      <c r="CG485" s="177"/>
      <c r="CH485" s="177"/>
      <c r="CI485" s="177"/>
      <c r="CJ485" s="177"/>
      <c r="CK485" s="177"/>
      <c r="CL485" s="177"/>
      <c r="CM485" s="177"/>
      <c r="CN485" s="177"/>
      <c r="CO485" s="177"/>
      <c r="CP485" s="177"/>
      <c r="CQ485" s="177"/>
      <c r="CR485" s="177"/>
      <c r="CS485" s="177"/>
      <c r="CT485" s="177"/>
      <c r="CU485" s="177"/>
      <c r="CV485" s="177"/>
      <c r="CW485" s="177"/>
      <c r="CX485" s="177"/>
      <c r="CY485" s="177"/>
      <c r="CZ485" s="177"/>
      <c r="DA485" s="177"/>
      <c r="DB485" s="177"/>
      <c r="DC485" s="177"/>
      <c r="DD485" s="177"/>
      <c r="DE485" s="177"/>
      <c r="DF485" s="177"/>
      <c r="DG485" s="177"/>
      <c r="DH485" s="177"/>
      <c r="DI485" s="177"/>
      <c r="DJ485" s="177"/>
      <c r="DK485" s="177"/>
      <c r="DL485" s="177"/>
      <c r="DM485" s="177"/>
      <c r="DN485" s="177"/>
      <c r="DO485" s="177"/>
      <c r="DP485" s="177"/>
      <c r="DQ485" s="177"/>
      <c r="DR485" s="177"/>
      <c r="DS485" s="177"/>
      <c r="DT485" s="177"/>
      <c r="DU485" s="177"/>
      <c r="DV485" s="177"/>
      <c r="DW485" s="177"/>
      <c r="DX485" s="177"/>
      <c r="DY485" s="177"/>
      <c r="DZ485" s="177"/>
      <c r="EA485" s="177"/>
      <c r="EB485" s="177"/>
      <c r="EC485" s="177"/>
      <c r="ED485" s="177"/>
      <c r="EE485" s="177"/>
      <c r="EF485" s="177"/>
      <c r="EG485" s="177"/>
      <c r="EH485" s="177"/>
      <c r="EI485" s="177"/>
      <c r="EJ485" s="177"/>
      <c r="EK485" s="177"/>
    </row>
    <row r="486" spans="1:141" ht="14.4" x14ac:dyDescent="0.3">
      <c r="A486" s="177"/>
      <c r="B486" s="177"/>
      <c r="C486" s="177"/>
      <c r="D486" s="177"/>
      <c r="E486" s="177"/>
      <c r="F486" s="177"/>
      <c r="G486" s="177"/>
      <c r="H486" s="177"/>
      <c r="I486" s="177"/>
      <c r="J486" s="177"/>
      <c r="K486" s="177"/>
      <c r="L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77"/>
      <c r="AP486" s="177"/>
      <c r="AQ486" s="177"/>
      <c r="AR486" s="177"/>
      <c r="AS486" s="177"/>
      <c r="AT486" s="177"/>
      <c r="AU486" s="177"/>
      <c r="AV486" s="177"/>
      <c r="AW486" s="177"/>
      <c r="AX486" s="177"/>
      <c r="AY486" s="177"/>
      <c r="AZ486" s="177"/>
      <c r="BA486" s="177"/>
      <c r="BB486" s="177"/>
      <c r="BC486" s="177"/>
      <c r="BD486" s="177"/>
      <c r="BE486" s="177"/>
      <c r="BF486" s="177"/>
      <c r="BG486" s="177"/>
      <c r="BH486" s="177"/>
      <c r="BI486" s="177"/>
      <c r="BJ486" s="177"/>
      <c r="BK486" s="177"/>
      <c r="BL486" s="177"/>
      <c r="BM486" s="177"/>
      <c r="BN486" s="177"/>
      <c r="BO486" s="177"/>
      <c r="BP486" s="177"/>
      <c r="BQ486" s="177"/>
      <c r="BR486" s="177"/>
      <c r="BS486" s="177"/>
      <c r="BT486" s="177"/>
      <c r="BU486" s="177"/>
      <c r="BV486" s="177"/>
      <c r="BW486" s="177"/>
      <c r="BX486" s="177"/>
      <c r="BY486" s="177"/>
      <c r="BZ486" s="177"/>
      <c r="CA486" s="177"/>
      <c r="CB486" s="177"/>
      <c r="CC486" s="177"/>
      <c r="CD486" s="177"/>
      <c r="CE486" s="177"/>
      <c r="CF486" s="177"/>
      <c r="CG486" s="177"/>
      <c r="CH486" s="177"/>
      <c r="CI486" s="177"/>
      <c r="CJ486" s="177"/>
      <c r="CK486" s="177"/>
      <c r="CL486" s="177"/>
      <c r="CM486" s="177"/>
      <c r="CN486" s="177"/>
      <c r="CO486" s="177"/>
      <c r="CP486" s="177"/>
      <c r="CQ486" s="177"/>
      <c r="CR486" s="177"/>
      <c r="CS486" s="177"/>
      <c r="CT486" s="177"/>
      <c r="CU486" s="177"/>
      <c r="CV486" s="177"/>
      <c r="CW486" s="177"/>
      <c r="CX486" s="177"/>
      <c r="CY486" s="177"/>
      <c r="CZ486" s="177"/>
      <c r="DA486" s="177"/>
      <c r="DB486" s="177"/>
      <c r="DC486" s="177"/>
      <c r="DD486" s="177"/>
      <c r="DE486" s="177"/>
      <c r="DF486" s="177"/>
      <c r="DG486" s="177"/>
      <c r="DH486" s="177"/>
      <c r="DI486" s="177"/>
      <c r="DJ486" s="177"/>
      <c r="DK486" s="177"/>
      <c r="DL486" s="177"/>
      <c r="DM486" s="177"/>
      <c r="DN486" s="177"/>
      <c r="DO486" s="177"/>
      <c r="DP486" s="177"/>
      <c r="DQ486" s="177"/>
      <c r="DR486" s="177"/>
      <c r="DS486" s="177"/>
      <c r="DT486" s="177"/>
      <c r="DU486" s="177"/>
      <c r="DV486" s="177"/>
      <c r="DW486" s="177"/>
      <c r="DX486" s="177"/>
      <c r="DY486" s="177"/>
      <c r="DZ486" s="177"/>
      <c r="EA486" s="177"/>
      <c r="EB486" s="177"/>
      <c r="EC486" s="177"/>
      <c r="ED486" s="177"/>
      <c r="EE486" s="177"/>
      <c r="EF486" s="177"/>
      <c r="EG486" s="177"/>
      <c r="EH486" s="177"/>
      <c r="EI486" s="177"/>
      <c r="EJ486" s="177"/>
      <c r="EK486" s="177"/>
    </row>
    <row r="487" spans="1:141" ht="14.4" x14ac:dyDescent="0.3">
      <c r="A487" s="177"/>
      <c r="B487" s="177"/>
      <c r="C487" s="177"/>
      <c r="D487" s="177"/>
      <c r="E487" s="177"/>
      <c r="F487" s="177"/>
      <c r="G487" s="177"/>
      <c r="H487" s="177"/>
      <c r="I487" s="177"/>
      <c r="J487" s="177"/>
      <c r="K487" s="177"/>
      <c r="L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77"/>
      <c r="AP487" s="177"/>
      <c r="AQ487" s="177"/>
      <c r="AR487" s="177"/>
      <c r="AS487" s="177"/>
      <c r="AT487" s="177"/>
      <c r="AU487" s="177"/>
      <c r="AV487" s="177"/>
      <c r="AW487" s="177"/>
      <c r="AX487" s="177"/>
      <c r="AY487" s="177"/>
      <c r="AZ487" s="177"/>
      <c r="BA487" s="177"/>
      <c r="BB487" s="177"/>
      <c r="BC487" s="177"/>
      <c r="BD487" s="177"/>
      <c r="BE487" s="177"/>
      <c r="BF487" s="177"/>
      <c r="BG487" s="177"/>
      <c r="BH487" s="177"/>
      <c r="BI487" s="177"/>
      <c r="BJ487" s="177"/>
      <c r="BK487" s="177"/>
      <c r="BL487" s="177"/>
      <c r="BM487" s="177"/>
      <c r="BN487" s="177"/>
      <c r="BO487" s="177"/>
      <c r="BP487" s="177"/>
      <c r="BQ487" s="177"/>
      <c r="BR487" s="177"/>
      <c r="BS487" s="177"/>
      <c r="BT487" s="177"/>
      <c r="BU487" s="177"/>
      <c r="BV487" s="177"/>
      <c r="BW487" s="177"/>
      <c r="BX487" s="177"/>
      <c r="BY487" s="177"/>
      <c r="BZ487" s="177"/>
      <c r="CA487" s="177"/>
      <c r="CB487" s="177"/>
      <c r="CC487" s="177"/>
      <c r="CD487" s="177"/>
      <c r="CE487" s="177"/>
      <c r="CF487" s="177"/>
      <c r="CG487" s="177"/>
      <c r="CH487" s="177"/>
      <c r="CI487" s="177"/>
      <c r="CJ487" s="177"/>
      <c r="CK487" s="177"/>
      <c r="CL487" s="177"/>
      <c r="CM487" s="177"/>
      <c r="CN487" s="177"/>
      <c r="CO487" s="177"/>
      <c r="CP487" s="177"/>
      <c r="CQ487" s="177"/>
      <c r="CR487" s="177"/>
      <c r="CS487" s="177"/>
      <c r="CT487" s="177"/>
      <c r="CU487" s="177"/>
      <c r="CV487" s="177"/>
      <c r="CW487" s="177"/>
      <c r="CX487" s="177"/>
      <c r="CY487" s="177"/>
      <c r="CZ487" s="177"/>
      <c r="DA487" s="177"/>
      <c r="DB487" s="177"/>
      <c r="DC487" s="177"/>
      <c r="DD487" s="177"/>
      <c r="DE487" s="177"/>
      <c r="DF487" s="177"/>
      <c r="DG487" s="177"/>
      <c r="DH487" s="177"/>
      <c r="DI487" s="177"/>
      <c r="DJ487" s="177"/>
      <c r="DK487" s="177"/>
      <c r="DL487" s="177"/>
      <c r="DM487" s="177"/>
      <c r="DN487" s="177"/>
      <c r="DO487" s="177"/>
      <c r="DP487" s="177"/>
      <c r="DQ487" s="177"/>
      <c r="DR487" s="177"/>
      <c r="DS487" s="177"/>
      <c r="DT487" s="177"/>
      <c r="DU487" s="177"/>
      <c r="DV487" s="177"/>
      <c r="DW487" s="177"/>
      <c r="DX487" s="177"/>
      <c r="DY487" s="177"/>
      <c r="DZ487" s="177"/>
      <c r="EA487" s="177"/>
      <c r="EB487" s="177"/>
      <c r="EC487" s="177"/>
      <c r="ED487" s="177"/>
      <c r="EE487" s="177"/>
      <c r="EF487" s="177"/>
      <c r="EG487" s="177"/>
      <c r="EH487" s="177"/>
      <c r="EI487" s="177"/>
      <c r="EJ487" s="177"/>
      <c r="EK487" s="177"/>
    </row>
    <row r="488" spans="1:141" ht="14.4" x14ac:dyDescent="0.3">
      <c r="A488" s="177"/>
      <c r="B488" s="177"/>
      <c r="C488" s="177"/>
      <c r="D488" s="177"/>
      <c r="E488" s="177"/>
      <c r="F488" s="177"/>
      <c r="G488" s="177"/>
      <c r="H488" s="177"/>
      <c r="I488" s="177"/>
      <c r="J488" s="177"/>
      <c r="K488" s="177"/>
      <c r="L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77"/>
      <c r="AL488" s="177"/>
      <c r="AM488" s="177"/>
      <c r="AN488" s="177"/>
      <c r="AO488" s="177"/>
      <c r="AP488" s="177"/>
      <c r="AQ488" s="177"/>
      <c r="AR488" s="177"/>
      <c r="AS488" s="177"/>
      <c r="AT488" s="177"/>
      <c r="AU488" s="177"/>
      <c r="AV488" s="177"/>
      <c r="AW488" s="177"/>
      <c r="AX488" s="177"/>
      <c r="AY488" s="177"/>
      <c r="AZ488" s="177"/>
      <c r="BA488" s="177"/>
      <c r="BB488" s="177"/>
      <c r="BC488" s="177"/>
      <c r="BD488" s="177"/>
      <c r="BE488" s="177"/>
      <c r="BF488" s="177"/>
      <c r="BG488" s="177"/>
      <c r="BH488" s="177"/>
      <c r="BI488" s="177"/>
      <c r="BJ488" s="177"/>
      <c r="BK488" s="177"/>
      <c r="BL488" s="177"/>
      <c r="BM488" s="177"/>
      <c r="BN488" s="177"/>
      <c r="BO488" s="177"/>
      <c r="BP488" s="177"/>
      <c r="BQ488" s="177"/>
      <c r="BR488" s="177"/>
      <c r="BS488" s="177"/>
      <c r="BT488" s="177"/>
      <c r="BU488" s="177"/>
      <c r="BV488" s="177"/>
      <c r="BW488" s="177"/>
      <c r="BX488" s="177"/>
      <c r="BY488" s="177"/>
      <c r="BZ488" s="177"/>
      <c r="CA488" s="177"/>
      <c r="CB488" s="177"/>
      <c r="CC488" s="177"/>
      <c r="CD488" s="177"/>
      <c r="CE488" s="177"/>
      <c r="CF488" s="177"/>
      <c r="CG488" s="177"/>
      <c r="CH488" s="177"/>
      <c r="CI488" s="177"/>
      <c r="CJ488" s="177"/>
      <c r="CK488" s="177"/>
      <c r="CL488" s="177"/>
      <c r="CM488" s="177"/>
      <c r="CN488" s="177"/>
      <c r="CO488" s="177"/>
      <c r="CP488" s="177"/>
      <c r="CQ488" s="177"/>
      <c r="CR488" s="177"/>
      <c r="CS488" s="177"/>
      <c r="CT488" s="177"/>
      <c r="CU488" s="177"/>
      <c r="CV488" s="177"/>
      <c r="CW488" s="177"/>
      <c r="CX488" s="177"/>
      <c r="CY488" s="177"/>
      <c r="CZ488" s="177"/>
      <c r="DA488" s="177"/>
      <c r="DB488" s="177"/>
      <c r="DC488" s="177"/>
      <c r="DD488" s="177"/>
      <c r="DE488" s="177"/>
      <c r="DF488" s="177"/>
      <c r="DG488" s="177"/>
      <c r="DH488" s="177"/>
      <c r="DI488" s="177"/>
      <c r="DJ488" s="177"/>
      <c r="DK488" s="177"/>
      <c r="DL488" s="177"/>
      <c r="DM488" s="177"/>
      <c r="DN488" s="177"/>
      <c r="DO488" s="177"/>
      <c r="DP488" s="177"/>
      <c r="DQ488" s="177"/>
      <c r="DR488" s="177"/>
      <c r="DS488" s="177"/>
      <c r="DT488" s="177"/>
      <c r="DU488" s="177"/>
      <c r="DV488" s="177"/>
      <c r="DW488" s="177"/>
      <c r="DX488" s="177"/>
      <c r="DY488" s="177"/>
      <c r="DZ488" s="177"/>
      <c r="EA488" s="177"/>
      <c r="EB488" s="177"/>
      <c r="EC488" s="177"/>
      <c r="ED488" s="177"/>
      <c r="EE488" s="177"/>
      <c r="EF488" s="177"/>
      <c r="EG488" s="177"/>
      <c r="EH488" s="177"/>
      <c r="EI488" s="177"/>
      <c r="EJ488" s="177"/>
      <c r="EK488" s="177"/>
    </row>
    <row r="489" spans="1:141" ht="14.4" x14ac:dyDescent="0.3">
      <c r="A489" s="177"/>
      <c r="B489" s="177"/>
      <c r="C489" s="177"/>
      <c r="D489" s="177"/>
      <c r="E489" s="177"/>
      <c r="F489" s="177"/>
      <c r="G489" s="177"/>
      <c r="H489" s="177"/>
      <c r="I489" s="177"/>
      <c r="J489" s="177"/>
      <c r="K489" s="177"/>
      <c r="L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77"/>
      <c r="AP489" s="177"/>
      <c r="AQ489" s="177"/>
      <c r="AR489" s="177"/>
      <c r="AS489" s="177"/>
      <c r="AT489" s="177"/>
      <c r="AU489" s="177"/>
      <c r="AV489" s="177"/>
      <c r="AW489" s="177"/>
      <c r="AX489" s="177"/>
      <c r="AY489" s="177"/>
      <c r="AZ489" s="177"/>
      <c r="BA489" s="177"/>
      <c r="BB489" s="177"/>
      <c r="BC489" s="177"/>
      <c r="BD489" s="177"/>
      <c r="BE489" s="177"/>
      <c r="BF489" s="177"/>
      <c r="BG489" s="177"/>
      <c r="BH489" s="177"/>
      <c r="BI489" s="177"/>
      <c r="BJ489" s="177"/>
      <c r="BK489" s="177"/>
      <c r="BL489" s="177"/>
      <c r="BM489" s="177"/>
      <c r="BN489" s="177"/>
      <c r="BO489" s="177"/>
      <c r="BP489" s="177"/>
      <c r="BQ489" s="177"/>
      <c r="BR489" s="177"/>
      <c r="BS489" s="177"/>
      <c r="BT489" s="177"/>
      <c r="BU489" s="177"/>
      <c r="BV489" s="177"/>
      <c r="BW489" s="177"/>
      <c r="BX489" s="177"/>
      <c r="BY489" s="177"/>
      <c r="BZ489" s="177"/>
      <c r="CA489" s="177"/>
      <c r="CB489" s="177"/>
      <c r="CC489" s="177"/>
      <c r="CD489" s="177"/>
      <c r="CE489" s="177"/>
      <c r="CF489" s="177"/>
      <c r="CG489" s="177"/>
      <c r="CH489" s="177"/>
      <c r="CI489" s="177"/>
      <c r="CJ489" s="177"/>
      <c r="CK489" s="177"/>
      <c r="CL489" s="177"/>
      <c r="CM489" s="177"/>
      <c r="CN489" s="177"/>
      <c r="CO489" s="177"/>
      <c r="CP489" s="177"/>
      <c r="CQ489" s="177"/>
      <c r="CR489" s="177"/>
      <c r="CS489" s="177"/>
      <c r="CT489" s="177"/>
      <c r="CU489" s="177"/>
      <c r="CV489" s="177"/>
      <c r="CW489" s="177"/>
      <c r="CX489" s="177"/>
      <c r="CY489" s="177"/>
      <c r="CZ489" s="177"/>
      <c r="DA489" s="177"/>
      <c r="DB489" s="177"/>
      <c r="DC489" s="177"/>
      <c r="DD489" s="177"/>
      <c r="DE489" s="177"/>
      <c r="DF489" s="177"/>
      <c r="DG489" s="177"/>
      <c r="DH489" s="177"/>
      <c r="DI489" s="177"/>
      <c r="DJ489" s="177"/>
      <c r="DK489" s="177"/>
      <c r="DL489" s="177"/>
      <c r="DM489" s="177"/>
      <c r="DN489" s="177"/>
      <c r="DO489" s="177"/>
      <c r="DP489" s="177"/>
      <c r="DQ489" s="177"/>
      <c r="DR489" s="177"/>
      <c r="DS489" s="177"/>
      <c r="DT489" s="177"/>
      <c r="DU489" s="177"/>
      <c r="DV489" s="177"/>
      <c r="DW489" s="177"/>
      <c r="DX489" s="177"/>
      <c r="DY489" s="177"/>
      <c r="DZ489" s="177"/>
      <c r="EA489" s="177"/>
      <c r="EB489" s="177"/>
      <c r="EC489" s="177"/>
      <c r="ED489" s="177"/>
      <c r="EE489" s="177"/>
      <c r="EF489" s="177"/>
      <c r="EG489" s="177"/>
      <c r="EH489" s="177"/>
      <c r="EI489" s="177"/>
      <c r="EJ489" s="177"/>
      <c r="EK489" s="177"/>
    </row>
    <row r="490" spans="1:141" ht="14.4" x14ac:dyDescent="0.3">
      <c r="A490" s="177"/>
      <c r="B490" s="177"/>
      <c r="C490" s="177"/>
      <c r="D490" s="177"/>
      <c r="E490" s="177"/>
      <c r="F490" s="177"/>
      <c r="G490" s="177"/>
      <c r="H490" s="177"/>
      <c r="I490" s="177"/>
      <c r="J490" s="177"/>
      <c r="K490" s="177"/>
      <c r="L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77"/>
      <c r="AP490" s="177"/>
      <c r="AQ490" s="177"/>
      <c r="AR490" s="177"/>
      <c r="AS490" s="177"/>
      <c r="AT490" s="177"/>
      <c r="AU490" s="177"/>
      <c r="AV490" s="177"/>
      <c r="AW490" s="177"/>
      <c r="AX490" s="177"/>
      <c r="AY490" s="177"/>
      <c r="AZ490" s="177"/>
      <c r="BA490" s="177"/>
      <c r="BB490" s="177"/>
      <c r="BC490" s="177"/>
      <c r="BD490" s="177"/>
      <c r="BE490" s="177"/>
      <c r="BF490" s="177"/>
      <c r="BG490" s="177"/>
      <c r="BH490" s="177"/>
      <c r="BI490" s="177"/>
      <c r="BJ490" s="177"/>
      <c r="BK490" s="177"/>
      <c r="BL490" s="177"/>
      <c r="BM490" s="177"/>
      <c r="BN490" s="177"/>
      <c r="BO490" s="177"/>
      <c r="BP490" s="177"/>
      <c r="BQ490" s="177"/>
      <c r="BR490" s="177"/>
      <c r="BS490" s="177"/>
      <c r="BT490" s="177"/>
      <c r="BU490" s="177"/>
      <c r="BV490" s="177"/>
      <c r="BW490" s="177"/>
      <c r="BX490" s="177"/>
      <c r="BY490" s="177"/>
      <c r="BZ490" s="177"/>
      <c r="CA490" s="177"/>
      <c r="CB490" s="177"/>
      <c r="CC490" s="177"/>
      <c r="CD490" s="177"/>
      <c r="CE490" s="177"/>
      <c r="CF490" s="177"/>
      <c r="CG490" s="177"/>
      <c r="CH490" s="177"/>
      <c r="CI490" s="177"/>
      <c r="CJ490" s="177"/>
      <c r="CK490" s="177"/>
      <c r="CL490" s="177"/>
      <c r="CM490" s="177"/>
      <c r="CN490" s="177"/>
      <c r="CO490" s="177"/>
      <c r="CP490" s="177"/>
      <c r="CQ490" s="177"/>
      <c r="CR490" s="177"/>
      <c r="CS490" s="177"/>
      <c r="CT490" s="177"/>
      <c r="CU490" s="177"/>
      <c r="CV490" s="177"/>
      <c r="CW490" s="177"/>
      <c r="CX490" s="177"/>
      <c r="CY490" s="177"/>
      <c r="CZ490" s="177"/>
      <c r="DA490" s="177"/>
      <c r="DB490" s="177"/>
      <c r="DC490" s="177"/>
      <c r="DD490" s="177"/>
      <c r="DE490" s="177"/>
      <c r="DF490" s="177"/>
      <c r="DG490" s="177"/>
      <c r="DH490" s="177"/>
      <c r="DI490" s="177"/>
      <c r="DJ490" s="177"/>
      <c r="DK490" s="177"/>
      <c r="DL490" s="177"/>
      <c r="DM490" s="177"/>
      <c r="DN490" s="177"/>
      <c r="DO490" s="177"/>
      <c r="DP490" s="177"/>
      <c r="DQ490" s="177"/>
      <c r="DR490" s="177"/>
      <c r="DS490" s="177"/>
      <c r="DT490" s="177"/>
      <c r="DU490" s="177"/>
      <c r="DV490" s="177"/>
      <c r="DW490" s="177"/>
      <c r="DX490" s="177"/>
      <c r="DY490" s="177"/>
      <c r="DZ490" s="177"/>
      <c r="EA490" s="177"/>
      <c r="EB490" s="177"/>
      <c r="EC490" s="177"/>
      <c r="ED490" s="177"/>
      <c r="EE490" s="177"/>
      <c r="EF490" s="177"/>
      <c r="EG490" s="177"/>
      <c r="EH490" s="177"/>
      <c r="EI490" s="177"/>
      <c r="EJ490" s="177"/>
      <c r="EK490" s="177"/>
    </row>
    <row r="491" spans="1:141" ht="14.4" x14ac:dyDescent="0.3">
      <c r="A491" s="177"/>
      <c r="B491" s="177"/>
      <c r="C491" s="177"/>
      <c r="D491" s="177"/>
      <c r="E491" s="177"/>
      <c r="F491" s="177"/>
      <c r="G491" s="177"/>
      <c r="H491" s="177"/>
      <c r="I491" s="177"/>
      <c r="J491" s="177"/>
      <c r="K491" s="177"/>
      <c r="L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77"/>
      <c r="AP491" s="177"/>
      <c r="AQ491" s="177"/>
      <c r="AR491" s="177"/>
      <c r="AS491" s="177"/>
      <c r="AT491" s="177"/>
      <c r="AU491" s="177"/>
      <c r="AV491" s="177"/>
      <c r="AW491" s="177"/>
      <c r="AX491" s="177"/>
      <c r="AY491" s="177"/>
      <c r="AZ491" s="177"/>
      <c r="BA491" s="177"/>
      <c r="BB491" s="177"/>
      <c r="BC491" s="177"/>
      <c r="BD491" s="177"/>
      <c r="BE491" s="177"/>
      <c r="BF491" s="177"/>
      <c r="BG491" s="177"/>
      <c r="BH491" s="177"/>
      <c r="BI491" s="177"/>
      <c r="BJ491" s="177"/>
      <c r="BK491" s="177"/>
      <c r="BL491" s="177"/>
      <c r="BM491" s="177"/>
      <c r="BN491" s="177"/>
      <c r="BO491" s="177"/>
      <c r="BP491" s="177"/>
      <c r="BQ491" s="177"/>
      <c r="BR491" s="177"/>
      <c r="BS491" s="177"/>
      <c r="BT491" s="177"/>
      <c r="BU491" s="177"/>
      <c r="BV491" s="177"/>
      <c r="BW491" s="177"/>
      <c r="BX491" s="177"/>
      <c r="BY491" s="177"/>
      <c r="BZ491" s="177"/>
      <c r="CA491" s="177"/>
      <c r="CB491" s="177"/>
      <c r="CC491" s="177"/>
      <c r="CD491" s="177"/>
      <c r="CE491" s="177"/>
      <c r="CF491" s="177"/>
      <c r="CG491" s="177"/>
      <c r="CH491" s="177"/>
      <c r="CI491" s="177"/>
      <c r="CJ491" s="177"/>
      <c r="CK491" s="177"/>
      <c r="CL491" s="177"/>
      <c r="CM491" s="177"/>
      <c r="CN491" s="177"/>
      <c r="CO491" s="177"/>
      <c r="CP491" s="177"/>
      <c r="CQ491" s="177"/>
      <c r="CR491" s="177"/>
      <c r="CS491" s="177"/>
      <c r="CT491" s="177"/>
      <c r="CU491" s="177"/>
      <c r="CV491" s="177"/>
      <c r="CW491" s="177"/>
      <c r="CX491" s="177"/>
      <c r="CY491" s="177"/>
      <c r="CZ491" s="177"/>
      <c r="DA491" s="177"/>
      <c r="DB491" s="177"/>
      <c r="DC491" s="177"/>
      <c r="DD491" s="177"/>
      <c r="DE491" s="177"/>
      <c r="DF491" s="177"/>
      <c r="DG491" s="177"/>
      <c r="DH491" s="177"/>
      <c r="DI491" s="177"/>
      <c r="DJ491" s="177"/>
      <c r="DK491" s="177"/>
      <c r="DL491" s="177"/>
      <c r="DM491" s="177"/>
      <c r="DN491" s="177"/>
      <c r="DO491" s="177"/>
      <c r="DP491" s="177"/>
      <c r="DQ491" s="177"/>
      <c r="DR491" s="177"/>
      <c r="DS491" s="177"/>
      <c r="DT491" s="177"/>
      <c r="DU491" s="177"/>
      <c r="DV491" s="177"/>
      <c r="DW491" s="177"/>
      <c r="DX491" s="177"/>
      <c r="DY491" s="177"/>
      <c r="DZ491" s="177"/>
      <c r="EA491" s="177"/>
      <c r="EB491" s="177"/>
      <c r="EC491" s="177"/>
      <c r="ED491" s="177"/>
      <c r="EE491" s="177"/>
      <c r="EF491" s="177"/>
      <c r="EG491" s="177"/>
      <c r="EH491" s="177"/>
      <c r="EI491" s="177"/>
      <c r="EJ491" s="177"/>
      <c r="EK491" s="177"/>
    </row>
    <row r="492" spans="1:141" ht="14.4" x14ac:dyDescent="0.3">
      <c r="A492" s="177"/>
      <c r="B492" s="177"/>
      <c r="C492" s="177"/>
      <c r="D492" s="177"/>
      <c r="E492" s="177"/>
      <c r="F492" s="177"/>
      <c r="G492" s="177"/>
      <c r="H492" s="177"/>
      <c r="I492" s="177"/>
      <c r="J492" s="177"/>
      <c r="K492" s="177"/>
      <c r="L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77"/>
      <c r="AL492" s="177"/>
      <c r="AM492" s="177"/>
      <c r="AN492" s="177"/>
      <c r="AO492" s="177"/>
      <c r="AP492" s="177"/>
      <c r="AQ492" s="177"/>
      <c r="AR492" s="177"/>
      <c r="AS492" s="177"/>
      <c r="AT492" s="177"/>
      <c r="AU492" s="177"/>
      <c r="AV492" s="177"/>
      <c r="AW492" s="177"/>
      <c r="AX492" s="177"/>
      <c r="AY492" s="177"/>
      <c r="AZ492" s="177"/>
      <c r="BA492" s="177"/>
      <c r="BB492" s="177"/>
      <c r="BC492" s="177"/>
      <c r="BD492" s="177"/>
      <c r="BE492" s="177"/>
      <c r="BF492" s="177"/>
      <c r="BG492" s="177"/>
      <c r="BH492" s="177"/>
      <c r="BI492" s="177"/>
      <c r="BJ492" s="177"/>
      <c r="BK492" s="177"/>
      <c r="BL492" s="177"/>
      <c r="BM492" s="177"/>
      <c r="BN492" s="177"/>
      <c r="BO492" s="177"/>
      <c r="BP492" s="177"/>
      <c r="BQ492" s="177"/>
      <c r="BR492" s="177"/>
      <c r="BS492" s="177"/>
      <c r="BT492" s="177"/>
      <c r="BU492" s="177"/>
      <c r="BV492" s="177"/>
      <c r="BW492" s="177"/>
      <c r="BX492" s="177"/>
      <c r="BY492" s="177"/>
      <c r="BZ492" s="177"/>
      <c r="CA492" s="177"/>
      <c r="CB492" s="177"/>
      <c r="CC492" s="177"/>
      <c r="CD492" s="177"/>
      <c r="CE492" s="177"/>
      <c r="CF492" s="177"/>
      <c r="CG492" s="177"/>
      <c r="CH492" s="177"/>
      <c r="CI492" s="177"/>
      <c r="CJ492" s="177"/>
      <c r="CK492" s="177"/>
      <c r="CL492" s="177"/>
      <c r="CM492" s="177"/>
      <c r="CN492" s="177"/>
      <c r="CO492" s="177"/>
      <c r="CP492" s="177"/>
      <c r="CQ492" s="177"/>
      <c r="CR492" s="177"/>
      <c r="CS492" s="177"/>
      <c r="CT492" s="177"/>
      <c r="CU492" s="177"/>
      <c r="CV492" s="177"/>
      <c r="CW492" s="177"/>
      <c r="CX492" s="177"/>
      <c r="CY492" s="177"/>
      <c r="CZ492" s="177"/>
      <c r="DA492" s="177"/>
      <c r="DB492" s="177"/>
      <c r="DC492" s="177"/>
      <c r="DD492" s="177"/>
      <c r="DE492" s="177"/>
      <c r="DF492" s="177"/>
      <c r="DG492" s="177"/>
      <c r="DH492" s="177"/>
      <c r="DI492" s="177"/>
      <c r="DJ492" s="177"/>
      <c r="DK492" s="177"/>
      <c r="DL492" s="177"/>
      <c r="DM492" s="177"/>
      <c r="DN492" s="177"/>
      <c r="DO492" s="177"/>
      <c r="DP492" s="177"/>
      <c r="DQ492" s="177"/>
      <c r="DR492" s="177"/>
      <c r="DS492" s="177"/>
      <c r="DT492" s="177"/>
      <c r="DU492" s="177"/>
      <c r="DV492" s="177"/>
      <c r="DW492" s="177"/>
      <c r="DX492" s="177"/>
      <c r="DY492" s="177"/>
      <c r="DZ492" s="177"/>
      <c r="EA492" s="177"/>
      <c r="EB492" s="177"/>
      <c r="EC492" s="177"/>
      <c r="ED492" s="177"/>
      <c r="EE492" s="177"/>
      <c r="EF492" s="177"/>
      <c r="EG492" s="177"/>
      <c r="EH492" s="177"/>
      <c r="EI492" s="177"/>
      <c r="EJ492" s="177"/>
      <c r="EK492" s="177"/>
    </row>
    <row r="493" spans="1:141" ht="14.4" x14ac:dyDescent="0.3">
      <c r="A493" s="177"/>
      <c r="B493" s="177"/>
      <c r="C493" s="177"/>
      <c r="D493" s="177"/>
      <c r="E493" s="177"/>
      <c r="F493" s="177"/>
      <c r="G493" s="177"/>
      <c r="H493" s="177"/>
      <c r="I493" s="177"/>
      <c r="J493" s="177"/>
      <c r="K493" s="177"/>
      <c r="L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77"/>
      <c r="AP493" s="177"/>
      <c r="AQ493" s="177"/>
      <c r="AR493" s="177"/>
      <c r="AS493" s="177"/>
      <c r="AT493" s="177"/>
      <c r="AU493" s="177"/>
      <c r="AV493" s="177"/>
      <c r="AW493" s="177"/>
      <c r="AX493" s="177"/>
      <c r="AY493" s="177"/>
      <c r="AZ493" s="177"/>
      <c r="BA493" s="177"/>
      <c r="BB493" s="177"/>
      <c r="BC493" s="177"/>
      <c r="BD493" s="177"/>
      <c r="BE493" s="177"/>
      <c r="BF493" s="177"/>
      <c r="BG493" s="177"/>
      <c r="BH493" s="177"/>
      <c r="BI493" s="177"/>
      <c r="BJ493" s="177"/>
      <c r="BK493" s="177"/>
      <c r="BL493" s="177"/>
      <c r="BM493" s="177"/>
      <c r="BN493" s="177"/>
      <c r="BO493" s="177"/>
      <c r="BP493" s="177"/>
      <c r="BQ493" s="177"/>
      <c r="BR493" s="177"/>
      <c r="BS493" s="177"/>
      <c r="BT493" s="177"/>
      <c r="BU493" s="177"/>
      <c r="BV493" s="177"/>
      <c r="BW493" s="177"/>
      <c r="BX493" s="177"/>
      <c r="BY493" s="177"/>
      <c r="BZ493" s="177"/>
      <c r="CA493" s="177"/>
      <c r="CB493" s="177"/>
      <c r="CC493" s="177"/>
      <c r="CD493" s="177"/>
      <c r="CE493" s="177"/>
      <c r="CF493" s="177"/>
      <c r="CG493" s="177"/>
      <c r="CH493" s="177"/>
      <c r="CI493" s="177"/>
      <c r="CJ493" s="177"/>
      <c r="CK493" s="177"/>
      <c r="CL493" s="177"/>
      <c r="CM493" s="177"/>
      <c r="CN493" s="177"/>
      <c r="CO493" s="177"/>
      <c r="CP493" s="177"/>
      <c r="CQ493" s="177"/>
      <c r="CR493" s="177"/>
      <c r="CS493" s="177"/>
      <c r="CT493" s="177"/>
      <c r="CU493" s="177"/>
      <c r="CV493" s="177"/>
      <c r="CW493" s="177"/>
      <c r="CX493" s="177"/>
      <c r="CY493" s="177"/>
      <c r="CZ493" s="177"/>
      <c r="DA493" s="177"/>
      <c r="DB493" s="177"/>
      <c r="DC493" s="177"/>
      <c r="DD493" s="177"/>
      <c r="DE493" s="177"/>
      <c r="DF493" s="177"/>
      <c r="DG493" s="177"/>
      <c r="DH493" s="177"/>
      <c r="DI493" s="177"/>
      <c r="DJ493" s="177"/>
      <c r="DK493" s="177"/>
      <c r="DL493" s="177"/>
      <c r="DM493" s="177"/>
      <c r="DN493" s="177"/>
      <c r="DO493" s="177"/>
      <c r="DP493" s="177"/>
      <c r="DQ493" s="177"/>
      <c r="DR493" s="177"/>
      <c r="DS493" s="177"/>
      <c r="DT493" s="177"/>
      <c r="DU493" s="177"/>
      <c r="DV493" s="177"/>
      <c r="DW493" s="177"/>
      <c r="DX493" s="177"/>
      <c r="DY493" s="177"/>
      <c r="DZ493" s="177"/>
      <c r="EA493" s="177"/>
      <c r="EB493" s="177"/>
      <c r="EC493" s="177"/>
      <c r="ED493" s="177"/>
      <c r="EE493" s="177"/>
      <c r="EF493" s="177"/>
      <c r="EG493" s="177"/>
      <c r="EH493" s="177"/>
      <c r="EI493" s="177"/>
      <c r="EJ493" s="177"/>
      <c r="EK493" s="177"/>
    </row>
    <row r="494" spans="1:141" ht="14.4" x14ac:dyDescent="0.3">
      <c r="A494" s="177"/>
      <c r="B494" s="177"/>
      <c r="C494" s="177"/>
      <c r="D494" s="177"/>
      <c r="E494" s="177"/>
      <c r="F494" s="177"/>
      <c r="G494" s="177"/>
      <c r="H494" s="177"/>
      <c r="I494" s="177"/>
      <c r="J494" s="177"/>
      <c r="K494" s="177"/>
      <c r="L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77"/>
      <c r="AP494" s="177"/>
      <c r="AQ494" s="177"/>
      <c r="AR494" s="177"/>
      <c r="AS494" s="177"/>
      <c r="AT494" s="177"/>
      <c r="AU494" s="177"/>
      <c r="AV494" s="177"/>
      <c r="AW494" s="177"/>
      <c r="AX494" s="177"/>
      <c r="AY494" s="177"/>
      <c r="AZ494" s="177"/>
      <c r="BA494" s="177"/>
      <c r="BB494" s="177"/>
      <c r="BC494" s="177"/>
      <c r="BD494" s="177"/>
      <c r="BE494" s="177"/>
      <c r="BF494" s="177"/>
      <c r="BG494" s="177"/>
      <c r="BH494" s="177"/>
      <c r="BI494" s="177"/>
      <c r="BJ494" s="177"/>
      <c r="BK494" s="177"/>
      <c r="BL494" s="177"/>
      <c r="BM494" s="177"/>
      <c r="BN494" s="177"/>
      <c r="BO494" s="177"/>
      <c r="BP494" s="177"/>
      <c r="BQ494" s="177"/>
      <c r="BR494" s="177"/>
      <c r="BS494" s="177"/>
      <c r="BT494" s="177"/>
      <c r="BU494" s="177"/>
      <c r="BV494" s="177"/>
      <c r="BW494" s="177"/>
      <c r="BX494" s="177"/>
      <c r="BY494" s="177"/>
      <c r="BZ494" s="177"/>
      <c r="CA494" s="177"/>
      <c r="CB494" s="177"/>
      <c r="CC494" s="177"/>
      <c r="CD494" s="177"/>
      <c r="CE494" s="177"/>
      <c r="CF494" s="177"/>
      <c r="CG494" s="177"/>
      <c r="CH494" s="177"/>
      <c r="CI494" s="177"/>
      <c r="CJ494" s="177"/>
      <c r="CK494" s="177"/>
      <c r="CL494" s="177"/>
      <c r="CM494" s="177"/>
      <c r="CN494" s="177"/>
      <c r="CO494" s="177"/>
      <c r="CP494" s="177"/>
      <c r="CQ494" s="177"/>
      <c r="CR494" s="177"/>
      <c r="CS494" s="177"/>
      <c r="CT494" s="177"/>
      <c r="CU494" s="177"/>
      <c r="CV494" s="177"/>
      <c r="CW494" s="177"/>
      <c r="CX494" s="177"/>
      <c r="CY494" s="177"/>
      <c r="CZ494" s="177"/>
      <c r="DA494" s="177"/>
      <c r="DB494" s="177"/>
      <c r="DC494" s="177"/>
      <c r="DD494" s="177"/>
      <c r="DE494" s="177"/>
      <c r="DF494" s="177"/>
      <c r="DG494" s="177"/>
      <c r="DH494" s="177"/>
      <c r="DI494" s="177"/>
      <c r="DJ494" s="177"/>
      <c r="DK494" s="177"/>
      <c r="DL494" s="177"/>
      <c r="DM494" s="177"/>
      <c r="DN494" s="177"/>
      <c r="DO494" s="177"/>
      <c r="DP494" s="177"/>
      <c r="DQ494" s="177"/>
      <c r="DR494" s="177"/>
      <c r="DS494" s="177"/>
      <c r="DT494" s="177"/>
      <c r="DU494" s="177"/>
      <c r="DV494" s="177"/>
      <c r="DW494" s="177"/>
      <c r="DX494" s="177"/>
      <c r="DY494" s="177"/>
      <c r="DZ494" s="177"/>
      <c r="EA494" s="177"/>
      <c r="EB494" s="177"/>
      <c r="EC494" s="177"/>
      <c r="ED494" s="177"/>
      <c r="EE494" s="177"/>
      <c r="EF494" s="177"/>
      <c r="EG494" s="177"/>
      <c r="EH494" s="177"/>
      <c r="EI494" s="177"/>
      <c r="EJ494" s="177"/>
      <c r="EK494" s="177"/>
    </row>
    <row r="495" spans="1:141" ht="14.4" x14ac:dyDescent="0.3">
      <c r="A495" s="177"/>
      <c r="B495" s="177"/>
      <c r="C495" s="177"/>
      <c r="D495" s="177"/>
      <c r="E495" s="177"/>
      <c r="F495" s="177"/>
      <c r="G495" s="177"/>
      <c r="H495" s="177"/>
      <c r="I495" s="177"/>
      <c r="J495" s="177"/>
      <c r="K495" s="177"/>
      <c r="L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77"/>
      <c r="AP495" s="177"/>
      <c r="AQ495" s="177"/>
      <c r="AR495" s="177"/>
      <c r="AS495" s="177"/>
      <c r="AT495" s="177"/>
      <c r="AU495" s="177"/>
      <c r="AV495" s="177"/>
      <c r="AW495" s="177"/>
      <c r="AX495" s="177"/>
      <c r="AY495" s="177"/>
      <c r="AZ495" s="177"/>
      <c r="BA495" s="177"/>
      <c r="BB495" s="177"/>
      <c r="BC495" s="177"/>
      <c r="BD495" s="177"/>
      <c r="BE495" s="177"/>
      <c r="BF495" s="177"/>
      <c r="BG495" s="177"/>
      <c r="BH495" s="177"/>
      <c r="BI495" s="177"/>
      <c r="BJ495" s="177"/>
      <c r="BK495" s="177"/>
      <c r="BL495" s="177"/>
      <c r="BM495" s="177"/>
      <c r="BN495" s="177"/>
      <c r="BO495" s="177"/>
      <c r="BP495" s="177"/>
      <c r="BQ495" s="177"/>
      <c r="BR495" s="177"/>
      <c r="BS495" s="177"/>
      <c r="BT495" s="177"/>
      <c r="BU495" s="177"/>
      <c r="BV495" s="177"/>
      <c r="BW495" s="177"/>
      <c r="BX495" s="177"/>
      <c r="BY495" s="177"/>
      <c r="BZ495" s="177"/>
      <c r="CA495" s="177"/>
      <c r="CB495" s="177"/>
      <c r="CC495" s="177"/>
      <c r="CD495" s="177"/>
      <c r="CE495" s="177"/>
      <c r="CF495" s="177"/>
      <c r="CG495" s="177"/>
      <c r="CH495" s="177"/>
      <c r="CI495" s="177"/>
      <c r="CJ495" s="177"/>
      <c r="CK495" s="177"/>
      <c r="CL495" s="177"/>
      <c r="CM495" s="177"/>
      <c r="CN495" s="177"/>
      <c r="CO495" s="177"/>
      <c r="CP495" s="177"/>
      <c r="CQ495" s="177"/>
      <c r="CR495" s="177"/>
      <c r="CS495" s="177"/>
      <c r="CT495" s="177"/>
      <c r="CU495" s="177"/>
      <c r="CV495" s="177"/>
      <c r="CW495" s="177"/>
      <c r="CX495" s="177"/>
      <c r="CY495" s="177"/>
      <c r="CZ495" s="177"/>
      <c r="DA495" s="177"/>
      <c r="DB495" s="177"/>
      <c r="DC495" s="177"/>
      <c r="DD495" s="177"/>
      <c r="DE495" s="177"/>
      <c r="DF495" s="177"/>
      <c r="DG495" s="177"/>
      <c r="DH495" s="177"/>
      <c r="DI495" s="177"/>
      <c r="DJ495" s="177"/>
      <c r="DK495" s="177"/>
      <c r="DL495" s="177"/>
      <c r="DM495" s="177"/>
      <c r="DN495" s="177"/>
      <c r="DO495" s="177"/>
      <c r="DP495" s="177"/>
      <c r="DQ495" s="177"/>
      <c r="DR495" s="177"/>
      <c r="DS495" s="177"/>
      <c r="DT495" s="177"/>
      <c r="DU495" s="177"/>
      <c r="DV495" s="177"/>
      <c r="DW495" s="177"/>
      <c r="DX495" s="177"/>
      <c r="DY495" s="177"/>
      <c r="DZ495" s="177"/>
      <c r="EA495" s="177"/>
      <c r="EB495" s="177"/>
      <c r="EC495" s="177"/>
      <c r="ED495" s="177"/>
      <c r="EE495" s="177"/>
      <c r="EF495" s="177"/>
      <c r="EG495" s="177"/>
      <c r="EH495" s="177"/>
      <c r="EI495" s="177"/>
      <c r="EJ495" s="177"/>
      <c r="EK495" s="177"/>
    </row>
    <row r="496" spans="1:141" ht="14.4" x14ac:dyDescent="0.3">
      <c r="A496" s="177"/>
      <c r="B496" s="177"/>
      <c r="C496" s="177"/>
      <c r="D496" s="177"/>
      <c r="E496" s="177"/>
      <c r="F496" s="177"/>
      <c r="G496" s="177"/>
      <c r="H496" s="177"/>
      <c r="I496" s="177"/>
      <c r="J496" s="177"/>
      <c r="K496" s="177"/>
      <c r="L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77"/>
      <c r="AL496" s="177"/>
      <c r="AM496" s="177"/>
      <c r="AN496" s="177"/>
      <c r="AO496" s="177"/>
      <c r="AP496" s="177"/>
      <c r="AQ496" s="177"/>
      <c r="AR496" s="177"/>
      <c r="AS496" s="177"/>
      <c r="AT496" s="177"/>
      <c r="AU496" s="177"/>
      <c r="AV496" s="177"/>
      <c r="AW496" s="177"/>
      <c r="AX496" s="177"/>
      <c r="AY496" s="177"/>
      <c r="AZ496" s="177"/>
      <c r="BA496" s="177"/>
      <c r="BB496" s="177"/>
      <c r="BC496" s="177"/>
      <c r="BD496" s="177"/>
      <c r="BE496" s="177"/>
      <c r="BF496" s="177"/>
      <c r="BG496" s="177"/>
      <c r="BH496" s="177"/>
      <c r="BI496" s="177"/>
      <c r="BJ496" s="177"/>
      <c r="BK496" s="177"/>
      <c r="BL496" s="177"/>
      <c r="BM496" s="177"/>
      <c r="BN496" s="177"/>
      <c r="BO496" s="177"/>
      <c r="BP496" s="177"/>
      <c r="BQ496" s="177"/>
      <c r="BR496" s="177"/>
      <c r="BS496" s="177"/>
      <c r="BT496" s="177"/>
      <c r="BU496" s="177"/>
      <c r="BV496" s="177"/>
      <c r="BW496" s="177"/>
      <c r="BX496" s="177"/>
      <c r="BY496" s="177"/>
      <c r="BZ496" s="177"/>
      <c r="CA496" s="177"/>
      <c r="CB496" s="177"/>
      <c r="CC496" s="177"/>
      <c r="CD496" s="177"/>
      <c r="CE496" s="177"/>
      <c r="CF496" s="177"/>
      <c r="CG496" s="177"/>
      <c r="CH496" s="177"/>
      <c r="CI496" s="177"/>
      <c r="CJ496" s="177"/>
      <c r="CK496" s="177"/>
      <c r="CL496" s="177"/>
      <c r="CM496" s="177"/>
      <c r="CN496" s="177"/>
      <c r="CO496" s="177"/>
      <c r="CP496" s="177"/>
      <c r="CQ496" s="177"/>
      <c r="CR496" s="177"/>
      <c r="CS496" s="177"/>
      <c r="CT496" s="177"/>
      <c r="CU496" s="177"/>
      <c r="CV496" s="177"/>
      <c r="CW496" s="177"/>
      <c r="CX496" s="177"/>
      <c r="CY496" s="177"/>
      <c r="CZ496" s="177"/>
      <c r="DA496" s="177"/>
      <c r="DB496" s="177"/>
      <c r="DC496" s="177"/>
      <c r="DD496" s="177"/>
      <c r="DE496" s="177"/>
      <c r="DF496" s="177"/>
      <c r="DG496" s="177"/>
      <c r="DH496" s="177"/>
      <c r="DI496" s="177"/>
      <c r="DJ496" s="177"/>
      <c r="DK496" s="177"/>
      <c r="DL496" s="177"/>
      <c r="DM496" s="177"/>
      <c r="DN496" s="177"/>
      <c r="DO496" s="177"/>
      <c r="DP496" s="177"/>
      <c r="DQ496" s="177"/>
      <c r="DR496" s="177"/>
      <c r="DS496" s="177"/>
      <c r="DT496" s="177"/>
      <c r="DU496" s="177"/>
      <c r="DV496" s="177"/>
      <c r="DW496" s="177"/>
      <c r="DX496" s="177"/>
      <c r="DY496" s="177"/>
      <c r="DZ496" s="177"/>
      <c r="EA496" s="177"/>
      <c r="EB496" s="177"/>
      <c r="EC496" s="177"/>
      <c r="ED496" s="177"/>
      <c r="EE496" s="177"/>
      <c r="EF496" s="177"/>
      <c r="EG496" s="177"/>
      <c r="EH496" s="177"/>
      <c r="EI496" s="177"/>
      <c r="EJ496" s="177"/>
      <c r="EK496" s="177"/>
    </row>
    <row r="497" spans="1:141" ht="14.4" x14ac:dyDescent="0.3">
      <c r="A497" s="177"/>
      <c r="B497" s="177"/>
      <c r="C497" s="177"/>
      <c r="D497" s="177"/>
      <c r="E497" s="177"/>
      <c r="F497" s="177"/>
      <c r="G497" s="177"/>
      <c r="H497" s="177"/>
      <c r="I497" s="177"/>
      <c r="J497" s="177"/>
      <c r="K497" s="177"/>
      <c r="L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  <c r="AP497" s="177"/>
      <c r="AQ497" s="177"/>
      <c r="AR497" s="177"/>
      <c r="AS497" s="177"/>
      <c r="AT497" s="177"/>
      <c r="AU497" s="177"/>
      <c r="AV497" s="177"/>
      <c r="AW497" s="177"/>
      <c r="AX497" s="177"/>
      <c r="AY497" s="177"/>
      <c r="AZ497" s="177"/>
      <c r="BA497" s="177"/>
      <c r="BB497" s="177"/>
      <c r="BC497" s="177"/>
      <c r="BD497" s="177"/>
      <c r="BE497" s="177"/>
      <c r="BF497" s="177"/>
      <c r="BG497" s="177"/>
      <c r="BH497" s="177"/>
      <c r="BI497" s="177"/>
      <c r="BJ497" s="177"/>
      <c r="BK497" s="177"/>
      <c r="BL497" s="177"/>
      <c r="BM497" s="177"/>
      <c r="BN497" s="177"/>
      <c r="BO497" s="177"/>
      <c r="BP497" s="177"/>
      <c r="BQ497" s="177"/>
      <c r="BR497" s="177"/>
      <c r="BS497" s="177"/>
      <c r="BT497" s="177"/>
      <c r="BU497" s="177"/>
      <c r="BV497" s="177"/>
      <c r="BW497" s="177"/>
      <c r="BX497" s="177"/>
      <c r="BY497" s="177"/>
      <c r="BZ497" s="177"/>
      <c r="CA497" s="177"/>
      <c r="CB497" s="177"/>
      <c r="CC497" s="177"/>
      <c r="CD497" s="177"/>
      <c r="CE497" s="177"/>
      <c r="CF497" s="177"/>
      <c r="CG497" s="177"/>
      <c r="CH497" s="177"/>
      <c r="CI497" s="177"/>
      <c r="CJ497" s="177"/>
      <c r="CK497" s="177"/>
      <c r="CL497" s="177"/>
      <c r="CM497" s="177"/>
      <c r="CN497" s="177"/>
      <c r="CO497" s="177"/>
      <c r="CP497" s="177"/>
      <c r="CQ497" s="177"/>
      <c r="CR497" s="177"/>
      <c r="CS497" s="177"/>
      <c r="CT497" s="177"/>
      <c r="CU497" s="177"/>
      <c r="CV497" s="177"/>
      <c r="CW497" s="177"/>
      <c r="CX497" s="177"/>
      <c r="CY497" s="177"/>
      <c r="CZ497" s="177"/>
      <c r="DA497" s="177"/>
      <c r="DB497" s="177"/>
      <c r="DC497" s="177"/>
      <c r="DD497" s="177"/>
      <c r="DE497" s="177"/>
      <c r="DF497" s="177"/>
      <c r="DG497" s="177"/>
      <c r="DH497" s="177"/>
      <c r="DI497" s="177"/>
      <c r="DJ497" s="177"/>
      <c r="DK497" s="177"/>
      <c r="DL497" s="177"/>
      <c r="DM497" s="177"/>
      <c r="DN497" s="177"/>
      <c r="DO497" s="177"/>
      <c r="DP497" s="177"/>
      <c r="DQ497" s="177"/>
      <c r="DR497" s="177"/>
      <c r="DS497" s="177"/>
      <c r="DT497" s="177"/>
      <c r="DU497" s="177"/>
      <c r="DV497" s="177"/>
      <c r="DW497" s="177"/>
      <c r="DX497" s="177"/>
      <c r="DY497" s="177"/>
      <c r="DZ497" s="177"/>
      <c r="EA497" s="177"/>
      <c r="EB497" s="177"/>
      <c r="EC497" s="177"/>
      <c r="ED497" s="177"/>
      <c r="EE497" s="177"/>
      <c r="EF497" s="177"/>
      <c r="EG497" s="177"/>
      <c r="EH497" s="177"/>
      <c r="EI497" s="177"/>
      <c r="EJ497" s="177"/>
      <c r="EK497" s="177"/>
    </row>
    <row r="498" spans="1:141" ht="14.4" x14ac:dyDescent="0.3">
      <c r="A498" s="177"/>
      <c r="B498" s="177"/>
      <c r="C498" s="177"/>
      <c r="D498" s="177"/>
      <c r="E498" s="177"/>
      <c r="F498" s="177"/>
      <c r="G498" s="177"/>
      <c r="H498" s="177"/>
      <c r="I498" s="177"/>
      <c r="J498" s="177"/>
      <c r="K498" s="177"/>
      <c r="L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77"/>
      <c r="AP498" s="177"/>
      <c r="AQ498" s="177"/>
      <c r="AR498" s="177"/>
      <c r="AS498" s="177"/>
      <c r="AT498" s="177"/>
      <c r="AU498" s="177"/>
      <c r="AV498" s="177"/>
      <c r="AW498" s="177"/>
      <c r="AX498" s="177"/>
      <c r="AY498" s="177"/>
      <c r="AZ498" s="177"/>
      <c r="BA498" s="177"/>
      <c r="BB498" s="177"/>
      <c r="BC498" s="177"/>
      <c r="BD498" s="177"/>
      <c r="BE498" s="177"/>
      <c r="BF498" s="177"/>
      <c r="BG498" s="177"/>
      <c r="BH498" s="177"/>
      <c r="BI498" s="177"/>
      <c r="BJ498" s="177"/>
      <c r="BK498" s="177"/>
      <c r="BL498" s="177"/>
      <c r="BM498" s="177"/>
      <c r="BN498" s="177"/>
      <c r="BO498" s="177"/>
      <c r="BP498" s="177"/>
      <c r="BQ498" s="177"/>
      <c r="BR498" s="177"/>
      <c r="BS498" s="177"/>
      <c r="BT498" s="177"/>
      <c r="BU498" s="177"/>
      <c r="BV498" s="177"/>
      <c r="BW498" s="177"/>
      <c r="BX498" s="177"/>
      <c r="BY498" s="177"/>
      <c r="BZ498" s="177"/>
      <c r="CA498" s="177"/>
      <c r="CB498" s="177"/>
      <c r="CC498" s="177"/>
      <c r="CD498" s="177"/>
      <c r="CE498" s="177"/>
      <c r="CF498" s="177"/>
      <c r="CG498" s="177"/>
      <c r="CH498" s="177"/>
      <c r="CI498" s="177"/>
      <c r="CJ498" s="177"/>
      <c r="CK498" s="177"/>
      <c r="CL498" s="177"/>
      <c r="CM498" s="177"/>
      <c r="CN498" s="177"/>
      <c r="CO498" s="177"/>
      <c r="CP498" s="177"/>
      <c r="CQ498" s="177"/>
      <c r="CR498" s="177"/>
      <c r="CS498" s="177"/>
      <c r="CT498" s="177"/>
      <c r="CU498" s="177"/>
      <c r="CV498" s="177"/>
      <c r="CW498" s="177"/>
      <c r="CX498" s="177"/>
      <c r="CY498" s="177"/>
      <c r="CZ498" s="177"/>
      <c r="DA498" s="177"/>
      <c r="DB498" s="177"/>
      <c r="DC498" s="177"/>
      <c r="DD498" s="177"/>
      <c r="DE498" s="177"/>
      <c r="DF498" s="177"/>
      <c r="DG498" s="177"/>
      <c r="DH498" s="177"/>
      <c r="DI498" s="177"/>
      <c r="DJ498" s="177"/>
      <c r="DK498" s="177"/>
      <c r="DL498" s="177"/>
      <c r="DM498" s="177"/>
      <c r="DN498" s="177"/>
      <c r="DO498" s="177"/>
      <c r="DP498" s="177"/>
      <c r="DQ498" s="177"/>
      <c r="DR498" s="177"/>
      <c r="DS498" s="177"/>
      <c r="DT498" s="177"/>
      <c r="DU498" s="177"/>
      <c r="DV498" s="177"/>
      <c r="DW498" s="177"/>
      <c r="DX498" s="177"/>
      <c r="DY498" s="177"/>
      <c r="DZ498" s="177"/>
      <c r="EA498" s="177"/>
      <c r="EB498" s="177"/>
      <c r="EC498" s="177"/>
      <c r="ED498" s="177"/>
      <c r="EE498" s="177"/>
      <c r="EF498" s="177"/>
      <c r="EG498" s="177"/>
      <c r="EH498" s="177"/>
      <c r="EI498" s="177"/>
      <c r="EJ498" s="177"/>
      <c r="EK498" s="177"/>
    </row>
    <row r="499" spans="1:141" ht="14.4" x14ac:dyDescent="0.3">
      <c r="A499" s="177"/>
      <c r="B499" s="177"/>
      <c r="C499" s="177"/>
      <c r="D499" s="177"/>
      <c r="E499" s="177"/>
      <c r="F499" s="177"/>
      <c r="G499" s="177"/>
      <c r="H499" s="177"/>
      <c r="I499" s="177"/>
      <c r="J499" s="177"/>
      <c r="K499" s="177"/>
      <c r="L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77"/>
      <c r="AP499" s="177"/>
      <c r="AQ499" s="177"/>
      <c r="AR499" s="177"/>
      <c r="AS499" s="177"/>
      <c r="AT499" s="177"/>
      <c r="AU499" s="177"/>
      <c r="AV499" s="177"/>
      <c r="AW499" s="177"/>
      <c r="AX499" s="177"/>
      <c r="AY499" s="177"/>
      <c r="AZ499" s="177"/>
      <c r="BA499" s="177"/>
      <c r="BB499" s="177"/>
      <c r="BC499" s="177"/>
      <c r="BD499" s="177"/>
      <c r="BE499" s="177"/>
      <c r="BF499" s="177"/>
      <c r="BG499" s="177"/>
      <c r="BH499" s="177"/>
      <c r="BI499" s="177"/>
      <c r="BJ499" s="177"/>
      <c r="BK499" s="177"/>
      <c r="BL499" s="177"/>
      <c r="BM499" s="177"/>
      <c r="BN499" s="177"/>
      <c r="BO499" s="177"/>
      <c r="BP499" s="177"/>
      <c r="BQ499" s="177"/>
      <c r="BR499" s="177"/>
      <c r="BS499" s="177"/>
      <c r="BT499" s="177"/>
      <c r="BU499" s="177"/>
      <c r="BV499" s="177"/>
      <c r="BW499" s="177"/>
      <c r="BX499" s="177"/>
      <c r="BY499" s="177"/>
      <c r="BZ499" s="177"/>
      <c r="CA499" s="177"/>
      <c r="CB499" s="177"/>
      <c r="CC499" s="177"/>
      <c r="CD499" s="177"/>
      <c r="CE499" s="177"/>
      <c r="CF499" s="177"/>
      <c r="CG499" s="177"/>
      <c r="CH499" s="177"/>
      <c r="CI499" s="177"/>
      <c r="CJ499" s="177"/>
      <c r="CK499" s="177"/>
      <c r="CL499" s="177"/>
      <c r="CM499" s="177"/>
      <c r="CN499" s="177"/>
      <c r="CO499" s="177"/>
      <c r="CP499" s="177"/>
      <c r="CQ499" s="177"/>
      <c r="CR499" s="177"/>
      <c r="CS499" s="177"/>
      <c r="CT499" s="177"/>
      <c r="CU499" s="177"/>
      <c r="CV499" s="177"/>
      <c r="CW499" s="177"/>
      <c r="CX499" s="177"/>
      <c r="CY499" s="177"/>
      <c r="CZ499" s="177"/>
      <c r="DA499" s="177"/>
      <c r="DB499" s="177"/>
      <c r="DC499" s="177"/>
      <c r="DD499" s="177"/>
      <c r="DE499" s="177"/>
      <c r="DF499" s="177"/>
      <c r="DG499" s="177"/>
      <c r="DH499" s="177"/>
      <c r="DI499" s="177"/>
      <c r="DJ499" s="177"/>
      <c r="DK499" s="177"/>
      <c r="DL499" s="177"/>
      <c r="DM499" s="177"/>
      <c r="DN499" s="177"/>
      <c r="DO499" s="177"/>
      <c r="DP499" s="177"/>
      <c r="DQ499" s="177"/>
      <c r="DR499" s="177"/>
      <c r="DS499" s="177"/>
      <c r="DT499" s="177"/>
      <c r="DU499" s="177"/>
      <c r="DV499" s="177"/>
      <c r="DW499" s="177"/>
      <c r="DX499" s="177"/>
      <c r="DY499" s="177"/>
      <c r="DZ499" s="177"/>
      <c r="EA499" s="177"/>
      <c r="EB499" s="177"/>
      <c r="EC499" s="177"/>
      <c r="ED499" s="177"/>
      <c r="EE499" s="177"/>
      <c r="EF499" s="177"/>
      <c r="EG499" s="177"/>
      <c r="EH499" s="177"/>
      <c r="EI499" s="177"/>
      <c r="EJ499" s="177"/>
      <c r="EK499" s="177"/>
    </row>
    <row r="500" spans="1:141" ht="14.4" x14ac:dyDescent="0.3">
      <c r="A500" s="177"/>
      <c r="B500" s="177"/>
      <c r="C500" s="177"/>
      <c r="D500" s="177"/>
      <c r="E500" s="177"/>
      <c r="F500" s="177"/>
      <c r="G500" s="177"/>
      <c r="H500" s="177"/>
      <c r="I500" s="177"/>
      <c r="J500" s="177"/>
      <c r="K500" s="177"/>
      <c r="L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77"/>
      <c r="AL500" s="177"/>
      <c r="AM500" s="177"/>
      <c r="AN500" s="177"/>
      <c r="AO500" s="177"/>
      <c r="AP500" s="177"/>
      <c r="AQ500" s="177"/>
      <c r="AR500" s="177"/>
      <c r="AS500" s="177"/>
      <c r="AT500" s="177"/>
      <c r="AU500" s="177"/>
      <c r="AV500" s="177"/>
      <c r="AW500" s="177"/>
      <c r="AX500" s="177"/>
      <c r="AY500" s="177"/>
      <c r="AZ500" s="177"/>
      <c r="BA500" s="177"/>
      <c r="BB500" s="177"/>
      <c r="BC500" s="177"/>
      <c r="BD500" s="177"/>
      <c r="BE500" s="177"/>
      <c r="BF500" s="177"/>
      <c r="BG500" s="177"/>
      <c r="BH500" s="177"/>
      <c r="BI500" s="177"/>
      <c r="BJ500" s="177"/>
      <c r="BK500" s="177"/>
      <c r="BL500" s="177"/>
      <c r="BM500" s="177"/>
      <c r="BN500" s="177"/>
      <c r="BO500" s="177"/>
      <c r="BP500" s="177"/>
      <c r="BQ500" s="177"/>
      <c r="BR500" s="177"/>
      <c r="BS500" s="177"/>
      <c r="BT500" s="177"/>
      <c r="BU500" s="177"/>
      <c r="BV500" s="177"/>
      <c r="BW500" s="177"/>
      <c r="BX500" s="177"/>
      <c r="BY500" s="177"/>
      <c r="BZ500" s="177"/>
      <c r="CA500" s="177"/>
      <c r="CB500" s="177"/>
      <c r="CC500" s="177"/>
      <c r="CD500" s="177"/>
      <c r="CE500" s="177"/>
      <c r="CF500" s="177"/>
      <c r="CG500" s="177"/>
      <c r="CH500" s="177"/>
      <c r="CI500" s="177"/>
      <c r="CJ500" s="177"/>
      <c r="CK500" s="177"/>
      <c r="CL500" s="177"/>
      <c r="CM500" s="177"/>
      <c r="CN500" s="177"/>
      <c r="CO500" s="177"/>
      <c r="CP500" s="177"/>
      <c r="CQ500" s="177"/>
      <c r="CR500" s="177"/>
      <c r="CS500" s="177"/>
      <c r="CT500" s="177"/>
      <c r="CU500" s="177"/>
      <c r="CV500" s="177"/>
      <c r="CW500" s="177"/>
      <c r="CX500" s="177"/>
      <c r="CY500" s="177"/>
      <c r="CZ500" s="177"/>
      <c r="DA500" s="177"/>
      <c r="DB500" s="177"/>
      <c r="DC500" s="177"/>
      <c r="DD500" s="177"/>
      <c r="DE500" s="177"/>
      <c r="DF500" s="177"/>
      <c r="DG500" s="177"/>
      <c r="DH500" s="177"/>
      <c r="DI500" s="177"/>
      <c r="DJ500" s="177"/>
      <c r="DK500" s="177"/>
      <c r="DL500" s="177"/>
      <c r="DM500" s="177"/>
      <c r="DN500" s="177"/>
      <c r="DO500" s="177"/>
      <c r="DP500" s="177"/>
      <c r="DQ500" s="177"/>
      <c r="DR500" s="177"/>
      <c r="DS500" s="177"/>
      <c r="DT500" s="177"/>
      <c r="DU500" s="177"/>
      <c r="DV500" s="177"/>
      <c r="DW500" s="177"/>
      <c r="DX500" s="177"/>
      <c r="DY500" s="177"/>
      <c r="DZ500" s="177"/>
      <c r="EA500" s="177"/>
      <c r="EB500" s="177"/>
      <c r="EC500" s="177"/>
      <c r="ED500" s="177"/>
      <c r="EE500" s="177"/>
      <c r="EF500" s="177"/>
      <c r="EG500" s="177"/>
      <c r="EH500" s="177"/>
      <c r="EI500" s="177"/>
      <c r="EJ500" s="177"/>
      <c r="EK500" s="177"/>
    </row>
    <row r="501" spans="1:141" ht="14.4" x14ac:dyDescent="0.3">
      <c r="A501" s="177"/>
      <c r="B501" s="177"/>
      <c r="C501" s="177"/>
      <c r="D501" s="177"/>
      <c r="E501" s="177"/>
      <c r="F501" s="177"/>
      <c r="G501" s="177"/>
      <c r="H501" s="177"/>
      <c r="I501" s="177"/>
      <c r="J501" s="177"/>
      <c r="K501" s="177"/>
      <c r="L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77"/>
      <c r="AP501" s="177"/>
      <c r="AQ501" s="177"/>
      <c r="AR501" s="177"/>
      <c r="AS501" s="177"/>
      <c r="AT501" s="177"/>
      <c r="AU501" s="177"/>
      <c r="AV501" s="177"/>
      <c r="AW501" s="177"/>
      <c r="AX501" s="177"/>
      <c r="AY501" s="177"/>
      <c r="AZ501" s="177"/>
      <c r="BA501" s="177"/>
      <c r="BB501" s="177"/>
      <c r="BC501" s="177"/>
      <c r="BD501" s="177"/>
      <c r="BE501" s="177"/>
      <c r="BF501" s="177"/>
      <c r="BG501" s="177"/>
      <c r="BH501" s="177"/>
      <c r="BI501" s="177"/>
      <c r="BJ501" s="177"/>
      <c r="BK501" s="177"/>
      <c r="BL501" s="177"/>
      <c r="BM501" s="177"/>
      <c r="BN501" s="177"/>
      <c r="BO501" s="177"/>
      <c r="BP501" s="177"/>
      <c r="BQ501" s="177"/>
      <c r="BR501" s="177"/>
      <c r="BS501" s="177"/>
      <c r="BT501" s="177"/>
      <c r="BU501" s="177"/>
      <c r="BV501" s="177"/>
      <c r="BW501" s="177"/>
      <c r="BX501" s="177"/>
      <c r="BY501" s="177"/>
      <c r="BZ501" s="177"/>
      <c r="CA501" s="177"/>
      <c r="CB501" s="177"/>
      <c r="CC501" s="177"/>
      <c r="CD501" s="177"/>
      <c r="CE501" s="177"/>
      <c r="CF501" s="177"/>
      <c r="CG501" s="177"/>
      <c r="CH501" s="177"/>
      <c r="CI501" s="177"/>
      <c r="CJ501" s="177"/>
      <c r="CK501" s="177"/>
      <c r="CL501" s="177"/>
      <c r="CM501" s="177"/>
      <c r="CN501" s="177"/>
      <c r="CO501" s="177"/>
      <c r="CP501" s="177"/>
      <c r="CQ501" s="177"/>
      <c r="CR501" s="177"/>
      <c r="CS501" s="177"/>
      <c r="CT501" s="177"/>
      <c r="CU501" s="177"/>
      <c r="CV501" s="177"/>
      <c r="CW501" s="177"/>
      <c r="CX501" s="177"/>
      <c r="CY501" s="177"/>
      <c r="CZ501" s="177"/>
      <c r="DA501" s="177"/>
      <c r="DB501" s="177"/>
      <c r="DC501" s="177"/>
      <c r="DD501" s="177"/>
      <c r="DE501" s="177"/>
      <c r="DF501" s="177"/>
      <c r="DG501" s="177"/>
      <c r="DH501" s="177"/>
      <c r="DI501" s="177"/>
      <c r="DJ501" s="177"/>
      <c r="DK501" s="177"/>
      <c r="DL501" s="177"/>
      <c r="DM501" s="177"/>
      <c r="DN501" s="177"/>
      <c r="DO501" s="177"/>
      <c r="DP501" s="177"/>
      <c r="DQ501" s="177"/>
      <c r="DR501" s="177"/>
      <c r="DS501" s="177"/>
      <c r="DT501" s="177"/>
      <c r="DU501" s="177"/>
      <c r="DV501" s="177"/>
      <c r="DW501" s="177"/>
      <c r="DX501" s="177"/>
      <c r="DY501" s="177"/>
      <c r="DZ501" s="177"/>
      <c r="EA501" s="177"/>
      <c r="EB501" s="177"/>
      <c r="EC501" s="177"/>
      <c r="ED501" s="177"/>
      <c r="EE501" s="177"/>
      <c r="EF501" s="177"/>
      <c r="EG501" s="177"/>
      <c r="EH501" s="177"/>
      <c r="EI501" s="177"/>
      <c r="EJ501" s="177"/>
      <c r="EK501" s="177"/>
    </row>
    <row r="502" spans="1:141" ht="14.4" x14ac:dyDescent="0.3">
      <c r="A502" s="177"/>
      <c r="B502" s="177"/>
      <c r="C502" s="177"/>
      <c r="D502" s="177"/>
      <c r="E502" s="177"/>
      <c r="F502" s="177"/>
      <c r="G502" s="177"/>
      <c r="H502" s="177"/>
      <c r="I502" s="177"/>
      <c r="J502" s="177"/>
      <c r="K502" s="177"/>
      <c r="L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77"/>
      <c r="AP502" s="177"/>
      <c r="AQ502" s="177"/>
      <c r="AR502" s="177"/>
      <c r="AS502" s="177"/>
      <c r="AT502" s="177"/>
      <c r="AU502" s="177"/>
      <c r="AV502" s="177"/>
      <c r="AW502" s="177"/>
      <c r="AX502" s="177"/>
      <c r="AY502" s="177"/>
      <c r="AZ502" s="177"/>
      <c r="BA502" s="177"/>
      <c r="BB502" s="177"/>
      <c r="BC502" s="177"/>
      <c r="BD502" s="177"/>
      <c r="BE502" s="177"/>
      <c r="BF502" s="177"/>
      <c r="BG502" s="177"/>
      <c r="BH502" s="177"/>
      <c r="BI502" s="177"/>
      <c r="BJ502" s="177"/>
      <c r="BK502" s="177"/>
      <c r="BL502" s="177"/>
      <c r="BM502" s="177"/>
      <c r="BN502" s="177"/>
      <c r="BO502" s="177"/>
      <c r="BP502" s="177"/>
      <c r="BQ502" s="177"/>
      <c r="BR502" s="177"/>
      <c r="BS502" s="177"/>
      <c r="BT502" s="177"/>
      <c r="BU502" s="177"/>
      <c r="BV502" s="177"/>
      <c r="BW502" s="177"/>
      <c r="BX502" s="177"/>
      <c r="BY502" s="177"/>
      <c r="BZ502" s="177"/>
      <c r="CA502" s="177"/>
      <c r="CB502" s="177"/>
      <c r="CC502" s="177"/>
      <c r="CD502" s="177"/>
      <c r="CE502" s="177"/>
      <c r="CF502" s="177"/>
      <c r="CG502" s="177"/>
      <c r="CH502" s="177"/>
      <c r="CI502" s="177"/>
      <c r="CJ502" s="177"/>
      <c r="CK502" s="177"/>
      <c r="CL502" s="177"/>
      <c r="CM502" s="177"/>
      <c r="CN502" s="177"/>
      <c r="CO502" s="177"/>
      <c r="CP502" s="177"/>
      <c r="CQ502" s="177"/>
      <c r="CR502" s="177"/>
      <c r="CS502" s="177"/>
      <c r="CT502" s="177"/>
      <c r="CU502" s="177"/>
      <c r="CV502" s="177"/>
      <c r="CW502" s="177"/>
      <c r="CX502" s="177"/>
      <c r="CY502" s="177"/>
      <c r="CZ502" s="177"/>
      <c r="DA502" s="177"/>
      <c r="DB502" s="177"/>
      <c r="DC502" s="177"/>
      <c r="DD502" s="177"/>
      <c r="DE502" s="177"/>
      <c r="DF502" s="177"/>
      <c r="DG502" s="177"/>
      <c r="DH502" s="177"/>
      <c r="DI502" s="177"/>
      <c r="DJ502" s="177"/>
      <c r="DK502" s="177"/>
      <c r="DL502" s="177"/>
      <c r="DM502" s="177"/>
      <c r="DN502" s="177"/>
      <c r="DO502" s="177"/>
      <c r="DP502" s="177"/>
      <c r="DQ502" s="177"/>
      <c r="DR502" s="177"/>
      <c r="DS502" s="177"/>
      <c r="DT502" s="177"/>
      <c r="DU502" s="177"/>
      <c r="DV502" s="177"/>
      <c r="DW502" s="177"/>
      <c r="DX502" s="177"/>
      <c r="DY502" s="177"/>
      <c r="DZ502" s="177"/>
      <c r="EA502" s="177"/>
      <c r="EB502" s="177"/>
      <c r="EC502" s="177"/>
      <c r="ED502" s="177"/>
      <c r="EE502" s="177"/>
      <c r="EF502" s="177"/>
      <c r="EG502" s="177"/>
      <c r="EH502" s="177"/>
      <c r="EI502" s="177"/>
      <c r="EJ502" s="177"/>
      <c r="EK502" s="177"/>
    </row>
    <row r="503" spans="1:141" ht="14.4" x14ac:dyDescent="0.3">
      <c r="A503" s="177"/>
      <c r="B503" s="177"/>
      <c r="C503" s="177"/>
      <c r="D503" s="177"/>
      <c r="E503" s="177"/>
      <c r="F503" s="177"/>
      <c r="G503" s="177"/>
      <c r="H503" s="177"/>
      <c r="I503" s="177"/>
      <c r="J503" s="177"/>
      <c r="K503" s="177"/>
      <c r="L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77"/>
      <c r="AP503" s="177"/>
      <c r="AQ503" s="177"/>
      <c r="AR503" s="177"/>
      <c r="AS503" s="177"/>
      <c r="AT503" s="177"/>
      <c r="AU503" s="177"/>
      <c r="AV503" s="177"/>
      <c r="AW503" s="177"/>
      <c r="AX503" s="177"/>
      <c r="AY503" s="177"/>
      <c r="AZ503" s="177"/>
      <c r="BA503" s="177"/>
      <c r="BB503" s="177"/>
      <c r="BC503" s="177"/>
      <c r="BD503" s="177"/>
      <c r="BE503" s="177"/>
      <c r="BF503" s="177"/>
      <c r="BG503" s="177"/>
      <c r="BH503" s="177"/>
      <c r="BI503" s="177"/>
      <c r="BJ503" s="177"/>
      <c r="BK503" s="177"/>
      <c r="BL503" s="177"/>
      <c r="BM503" s="177"/>
      <c r="BN503" s="177"/>
      <c r="BO503" s="177"/>
      <c r="BP503" s="177"/>
      <c r="BQ503" s="177"/>
      <c r="BR503" s="177"/>
      <c r="BS503" s="177"/>
      <c r="BT503" s="177"/>
      <c r="BU503" s="177"/>
      <c r="BV503" s="177"/>
      <c r="BW503" s="177"/>
      <c r="BX503" s="177"/>
      <c r="BY503" s="177"/>
      <c r="BZ503" s="177"/>
      <c r="CA503" s="177"/>
      <c r="CB503" s="177"/>
      <c r="CC503" s="177"/>
      <c r="CD503" s="177"/>
      <c r="CE503" s="177"/>
      <c r="CF503" s="177"/>
      <c r="CG503" s="177"/>
      <c r="CH503" s="177"/>
      <c r="CI503" s="177"/>
      <c r="CJ503" s="177"/>
      <c r="CK503" s="177"/>
      <c r="CL503" s="177"/>
      <c r="CM503" s="177"/>
      <c r="CN503" s="177"/>
      <c r="CO503" s="177"/>
      <c r="CP503" s="177"/>
      <c r="CQ503" s="177"/>
      <c r="CR503" s="177"/>
      <c r="CS503" s="177"/>
      <c r="CT503" s="177"/>
      <c r="CU503" s="177"/>
      <c r="CV503" s="177"/>
      <c r="CW503" s="177"/>
      <c r="CX503" s="177"/>
      <c r="CY503" s="177"/>
      <c r="CZ503" s="177"/>
      <c r="DA503" s="177"/>
      <c r="DB503" s="177"/>
      <c r="DC503" s="177"/>
      <c r="DD503" s="177"/>
      <c r="DE503" s="177"/>
      <c r="DF503" s="177"/>
      <c r="DG503" s="177"/>
      <c r="DH503" s="177"/>
      <c r="DI503" s="177"/>
      <c r="DJ503" s="177"/>
      <c r="DK503" s="177"/>
      <c r="DL503" s="177"/>
      <c r="DM503" s="177"/>
      <c r="DN503" s="177"/>
      <c r="DO503" s="177"/>
      <c r="DP503" s="177"/>
      <c r="DQ503" s="177"/>
      <c r="DR503" s="177"/>
      <c r="DS503" s="177"/>
      <c r="DT503" s="177"/>
      <c r="DU503" s="177"/>
      <c r="DV503" s="177"/>
      <c r="DW503" s="177"/>
      <c r="DX503" s="177"/>
      <c r="DY503" s="177"/>
      <c r="DZ503" s="177"/>
      <c r="EA503" s="177"/>
      <c r="EB503" s="177"/>
      <c r="EC503" s="177"/>
      <c r="ED503" s="177"/>
      <c r="EE503" s="177"/>
      <c r="EF503" s="177"/>
      <c r="EG503" s="177"/>
      <c r="EH503" s="177"/>
      <c r="EI503" s="177"/>
      <c r="EJ503" s="177"/>
      <c r="EK503" s="177"/>
    </row>
    <row r="504" spans="1:141" ht="14.4" x14ac:dyDescent="0.3">
      <c r="A504" s="177"/>
      <c r="B504" s="177"/>
      <c r="C504" s="177"/>
      <c r="D504" s="177"/>
      <c r="E504" s="177"/>
      <c r="F504" s="177"/>
      <c r="G504" s="177"/>
      <c r="H504" s="177"/>
      <c r="I504" s="177"/>
      <c r="J504" s="177"/>
      <c r="K504" s="177"/>
      <c r="L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77"/>
      <c r="AL504" s="177"/>
      <c r="AM504" s="177"/>
      <c r="AN504" s="177"/>
      <c r="AO504" s="177"/>
      <c r="AP504" s="177"/>
      <c r="AQ504" s="177"/>
      <c r="AR504" s="177"/>
      <c r="AS504" s="177"/>
      <c r="AT504" s="177"/>
      <c r="AU504" s="177"/>
      <c r="AV504" s="177"/>
      <c r="AW504" s="177"/>
      <c r="AX504" s="177"/>
      <c r="AY504" s="177"/>
      <c r="AZ504" s="177"/>
      <c r="BA504" s="177"/>
      <c r="BB504" s="177"/>
      <c r="BC504" s="177"/>
      <c r="BD504" s="177"/>
      <c r="BE504" s="177"/>
      <c r="BF504" s="177"/>
      <c r="BG504" s="177"/>
      <c r="BH504" s="177"/>
      <c r="BI504" s="177"/>
      <c r="BJ504" s="177"/>
      <c r="BK504" s="177"/>
      <c r="BL504" s="177"/>
      <c r="BM504" s="177"/>
      <c r="BN504" s="177"/>
      <c r="BO504" s="177"/>
      <c r="BP504" s="177"/>
      <c r="BQ504" s="177"/>
      <c r="BR504" s="177"/>
      <c r="BS504" s="177"/>
      <c r="BT504" s="177"/>
      <c r="BU504" s="177"/>
      <c r="BV504" s="177"/>
      <c r="BW504" s="177"/>
      <c r="BX504" s="177"/>
      <c r="BY504" s="177"/>
      <c r="BZ504" s="177"/>
      <c r="CA504" s="177"/>
      <c r="CB504" s="177"/>
      <c r="CC504" s="177"/>
      <c r="CD504" s="177"/>
      <c r="CE504" s="177"/>
      <c r="CF504" s="177"/>
      <c r="CG504" s="177"/>
      <c r="CH504" s="177"/>
      <c r="CI504" s="177"/>
      <c r="CJ504" s="177"/>
      <c r="CK504" s="177"/>
      <c r="CL504" s="177"/>
      <c r="CM504" s="177"/>
      <c r="CN504" s="177"/>
      <c r="CO504" s="177"/>
      <c r="CP504" s="177"/>
      <c r="CQ504" s="177"/>
      <c r="CR504" s="177"/>
      <c r="CS504" s="177"/>
      <c r="CT504" s="177"/>
      <c r="CU504" s="177"/>
      <c r="CV504" s="177"/>
      <c r="CW504" s="177"/>
      <c r="CX504" s="177"/>
      <c r="CY504" s="177"/>
      <c r="CZ504" s="177"/>
      <c r="DA504" s="177"/>
      <c r="DB504" s="177"/>
      <c r="DC504" s="177"/>
      <c r="DD504" s="177"/>
      <c r="DE504" s="177"/>
      <c r="DF504" s="177"/>
      <c r="DG504" s="177"/>
      <c r="DH504" s="177"/>
      <c r="DI504" s="177"/>
      <c r="DJ504" s="177"/>
      <c r="DK504" s="177"/>
      <c r="DL504" s="177"/>
      <c r="DM504" s="177"/>
      <c r="DN504" s="177"/>
      <c r="DO504" s="177"/>
      <c r="DP504" s="177"/>
      <c r="DQ504" s="177"/>
      <c r="DR504" s="177"/>
      <c r="DS504" s="177"/>
      <c r="DT504" s="177"/>
      <c r="DU504" s="177"/>
      <c r="DV504" s="177"/>
      <c r="DW504" s="177"/>
      <c r="DX504" s="177"/>
      <c r="DY504" s="177"/>
      <c r="DZ504" s="177"/>
      <c r="EA504" s="177"/>
      <c r="EB504" s="177"/>
      <c r="EC504" s="177"/>
      <c r="ED504" s="177"/>
      <c r="EE504" s="177"/>
      <c r="EF504" s="177"/>
      <c r="EG504" s="177"/>
      <c r="EH504" s="177"/>
      <c r="EI504" s="177"/>
      <c r="EJ504" s="177"/>
      <c r="EK504" s="177"/>
    </row>
    <row r="505" spans="1:141" ht="14.4" x14ac:dyDescent="0.3">
      <c r="A505" s="177"/>
      <c r="B505" s="177"/>
      <c r="C505" s="177"/>
      <c r="D505" s="177"/>
      <c r="E505" s="177"/>
      <c r="F505" s="177"/>
      <c r="G505" s="177"/>
      <c r="H505" s="177"/>
      <c r="I505" s="177"/>
      <c r="J505" s="177"/>
      <c r="K505" s="177"/>
      <c r="L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77"/>
      <c r="AP505" s="177"/>
      <c r="AQ505" s="177"/>
      <c r="AR505" s="177"/>
      <c r="AS505" s="177"/>
      <c r="AT505" s="177"/>
      <c r="AU505" s="177"/>
      <c r="AV505" s="177"/>
      <c r="AW505" s="177"/>
      <c r="AX505" s="177"/>
      <c r="AY505" s="177"/>
      <c r="AZ505" s="177"/>
      <c r="BA505" s="177"/>
      <c r="BB505" s="177"/>
      <c r="BC505" s="177"/>
      <c r="BD505" s="177"/>
      <c r="BE505" s="177"/>
      <c r="BF505" s="177"/>
      <c r="BG505" s="177"/>
      <c r="BH505" s="177"/>
      <c r="BI505" s="177"/>
      <c r="BJ505" s="177"/>
      <c r="BK505" s="177"/>
      <c r="BL505" s="177"/>
      <c r="BM505" s="177"/>
      <c r="BN505" s="177"/>
      <c r="BO505" s="177"/>
      <c r="BP505" s="177"/>
      <c r="BQ505" s="177"/>
      <c r="BR505" s="177"/>
      <c r="BS505" s="177"/>
      <c r="BT505" s="177"/>
      <c r="BU505" s="177"/>
      <c r="BV505" s="177"/>
      <c r="BW505" s="177"/>
      <c r="BX505" s="177"/>
      <c r="BY505" s="177"/>
      <c r="BZ505" s="177"/>
      <c r="CA505" s="177"/>
      <c r="CB505" s="177"/>
      <c r="CC505" s="177"/>
      <c r="CD505" s="177"/>
      <c r="CE505" s="177"/>
      <c r="CF505" s="177"/>
      <c r="CG505" s="177"/>
      <c r="CH505" s="177"/>
      <c r="CI505" s="177"/>
      <c r="CJ505" s="177"/>
      <c r="CK505" s="177"/>
      <c r="CL505" s="177"/>
      <c r="CM505" s="177"/>
      <c r="CN505" s="177"/>
      <c r="CO505" s="177"/>
      <c r="CP505" s="177"/>
      <c r="CQ505" s="177"/>
      <c r="CR505" s="177"/>
      <c r="CS505" s="177"/>
      <c r="CT505" s="177"/>
      <c r="CU505" s="177"/>
      <c r="CV505" s="177"/>
      <c r="CW505" s="177"/>
      <c r="CX505" s="177"/>
      <c r="CY505" s="177"/>
      <c r="CZ505" s="177"/>
      <c r="DA505" s="177"/>
      <c r="DB505" s="177"/>
      <c r="DC505" s="177"/>
      <c r="DD505" s="177"/>
      <c r="DE505" s="177"/>
      <c r="DF505" s="177"/>
      <c r="DG505" s="177"/>
      <c r="DH505" s="177"/>
      <c r="DI505" s="177"/>
      <c r="DJ505" s="177"/>
      <c r="DK505" s="177"/>
      <c r="DL505" s="177"/>
      <c r="DM505" s="177"/>
      <c r="DN505" s="177"/>
      <c r="DO505" s="177"/>
      <c r="DP505" s="177"/>
      <c r="DQ505" s="177"/>
      <c r="DR505" s="177"/>
      <c r="DS505" s="177"/>
      <c r="DT505" s="177"/>
      <c r="DU505" s="177"/>
      <c r="DV505" s="177"/>
      <c r="DW505" s="177"/>
      <c r="DX505" s="177"/>
      <c r="DY505" s="177"/>
      <c r="DZ505" s="177"/>
      <c r="EA505" s="177"/>
      <c r="EB505" s="177"/>
      <c r="EC505" s="177"/>
      <c r="ED505" s="177"/>
      <c r="EE505" s="177"/>
      <c r="EF505" s="177"/>
      <c r="EG505" s="177"/>
      <c r="EH505" s="177"/>
      <c r="EI505" s="177"/>
      <c r="EJ505" s="177"/>
      <c r="EK505" s="177"/>
    </row>
    <row r="506" spans="1:141" ht="14.4" x14ac:dyDescent="0.3">
      <c r="A506" s="177"/>
      <c r="B506" s="177"/>
      <c r="C506" s="177"/>
      <c r="D506" s="177"/>
      <c r="E506" s="177"/>
      <c r="F506" s="177"/>
      <c r="G506" s="177"/>
      <c r="H506" s="177"/>
      <c r="I506" s="177"/>
      <c r="J506" s="177"/>
      <c r="K506" s="177"/>
      <c r="L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77"/>
      <c r="AP506" s="177"/>
      <c r="AQ506" s="177"/>
      <c r="AR506" s="177"/>
      <c r="AS506" s="177"/>
      <c r="AT506" s="177"/>
      <c r="AU506" s="177"/>
      <c r="AV506" s="177"/>
      <c r="AW506" s="177"/>
      <c r="AX506" s="177"/>
      <c r="AY506" s="177"/>
      <c r="AZ506" s="177"/>
      <c r="BA506" s="177"/>
      <c r="BB506" s="177"/>
      <c r="BC506" s="177"/>
      <c r="BD506" s="177"/>
      <c r="BE506" s="177"/>
      <c r="BF506" s="177"/>
      <c r="BG506" s="177"/>
      <c r="BH506" s="177"/>
      <c r="BI506" s="177"/>
      <c r="BJ506" s="177"/>
      <c r="BK506" s="177"/>
      <c r="BL506" s="177"/>
      <c r="BM506" s="177"/>
      <c r="BN506" s="177"/>
      <c r="BO506" s="177"/>
      <c r="BP506" s="177"/>
      <c r="BQ506" s="177"/>
      <c r="BR506" s="177"/>
      <c r="BS506" s="177"/>
      <c r="BT506" s="177"/>
      <c r="BU506" s="177"/>
      <c r="BV506" s="177"/>
      <c r="BW506" s="177"/>
      <c r="BX506" s="177"/>
      <c r="BY506" s="177"/>
      <c r="BZ506" s="177"/>
      <c r="CA506" s="177"/>
      <c r="CB506" s="177"/>
      <c r="CC506" s="177"/>
      <c r="CD506" s="177"/>
      <c r="CE506" s="177"/>
      <c r="CF506" s="177"/>
      <c r="CG506" s="177"/>
      <c r="CH506" s="177"/>
      <c r="CI506" s="177"/>
      <c r="CJ506" s="177"/>
      <c r="CK506" s="177"/>
      <c r="CL506" s="177"/>
      <c r="CM506" s="177"/>
      <c r="CN506" s="177"/>
      <c r="CO506" s="177"/>
      <c r="CP506" s="177"/>
      <c r="CQ506" s="177"/>
      <c r="CR506" s="177"/>
      <c r="CS506" s="177"/>
      <c r="CT506" s="177"/>
      <c r="CU506" s="177"/>
      <c r="CV506" s="177"/>
      <c r="CW506" s="177"/>
      <c r="CX506" s="177"/>
      <c r="CY506" s="177"/>
      <c r="CZ506" s="177"/>
      <c r="DA506" s="177"/>
      <c r="DB506" s="177"/>
      <c r="DC506" s="177"/>
      <c r="DD506" s="177"/>
      <c r="DE506" s="177"/>
      <c r="DF506" s="177"/>
      <c r="DG506" s="177"/>
      <c r="DH506" s="177"/>
      <c r="DI506" s="177"/>
      <c r="DJ506" s="177"/>
      <c r="DK506" s="177"/>
      <c r="DL506" s="177"/>
      <c r="DM506" s="177"/>
      <c r="DN506" s="177"/>
      <c r="DO506" s="177"/>
      <c r="DP506" s="177"/>
      <c r="DQ506" s="177"/>
      <c r="DR506" s="177"/>
      <c r="DS506" s="177"/>
      <c r="DT506" s="177"/>
      <c r="DU506" s="177"/>
      <c r="DV506" s="177"/>
      <c r="DW506" s="177"/>
      <c r="DX506" s="177"/>
      <c r="DY506" s="177"/>
      <c r="DZ506" s="177"/>
      <c r="EA506" s="177"/>
      <c r="EB506" s="177"/>
      <c r="EC506" s="177"/>
      <c r="ED506" s="177"/>
      <c r="EE506" s="177"/>
      <c r="EF506" s="177"/>
      <c r="EG506" s="177"/>
      <c r="EH506" s="177"/>
      <c r="EI506" s="177"/>
      <c r="EJ506" s="177"/>
      <c r="EK506" s="177"/>
    </row>
    <row r="507" spans="1:141" ht="14.4" x14ac:dyDescent="0.3">
      <c r="A507" s="177"/>
      <c r="B507" s="177"/>
      <c r="C507" s="177"/>
      <c r="D507" s="177"/>
      <c r="E507" s="177"/>
      <c r="F507" s="177"/>
      <c r="G507" s="177"/>
      <c r="H507" s="177"/>
      <c r="I507" s="177"/>
      <c r="J507" s="177"/>
      <c r="K507" s="177"/>
      <c r="L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77"/>
      <c r="AP507" s="177"/>
      <c r="AQ507" s="177"/>
      <c r="AR507" s="177"/>
      <c r="AS507" s="177"/>
      <c r="AT507" s="177"/>
      <c r="AU507" s="177"/>
      <c r="AV507" s="177"/>
      <c r="AW507" s="177"/>
      <c r="AX507" s="177"/>
      <c r="AY507" s="177"/>
      <c r="AZ507" s="177"/>
      <c r="BA507" s="177"/>
      <c r="BB507" s="177"/>
      <c r="BC507" s="177"/>
      <c r="BD507" s="177"/>
      <c r="BE507" s="177"/>
      <c r="BF507" s="177"/>
      <c r="BG507" s="177"/>
      <c r="BH507" s="177"/>
      <c r="BI507" s="177"/>
      <c r="BJ507" s="177"/>
      <c r="BK507" s="177"/>
      <c r="BL507" s="177"/>
      <c r="BM507" s="177"/>
      <c r="BN507" s="177"/>
      <c r="BO507" s="177"/>
      <c r="BP507" s="177"/>
      <c r="BQ507" s="177"/>
      <c r="BR507" s="177"/>
      <c r="BS507" s="177"/>
      <c r="BT507" s="177"/>
      <c r="BU507" s="177"/>
      <c r="BV507" s="177"/>
      <c r="BW507" s="177"/>
      <c r="BX507" s="177"/>
      <c r="BY507" s="177"/>
      <c r="BZ507" s="177"/>
      <c r="CA507" s="177"/>
      <c r="CB507" s="177"/>
      <c r="CC507" s="177"/>
      <c r="CD507" s="177"/>
      <c r="CE507" s="177"/>
      <c r="CF507" s="177"/>
      <c r="CG507" s="177"/>
      <c r="CH507" s="177"/>
      <c r="CI507" s="177"/>
      <c r="CJ507" s="177"/>
      <c r="CK507" s="177"/>
      <c r="CL507" s="177"/>
      <c r="CM507" s="177"/>
      <c r="CN507" s="177"/>
      <c r="CO507" s="177"/>
      <c r="CP507" s="177"/>
      <c r="CQ507" s="177"/>
      <c r="CR507" s="177"/>
      <c r="CS507" s="177"/>
      <c r="CT507" s="177"/>
      <c r="CU507" s="177"/>
      <c r="CV507" s="177"/>
      <c r="CW507" s="177"/>
      <c r="CX507" s="177"/>
      <c r="CY507" s="177"/>
      <c r="CZ507" s="177"/>
      <c r="DA507" s="177"/>
      <c r="DB507" s="177"/>
      <c r="DC507" s="177"/>
      <c r="DD507" s="177"/>
      <c r="DE507" s="177"/>
      <c r="DF507" s="177"/>
      <c r="DG507" s="177"/>
      <c r="DH507" s="177"/>
      <c r="DI507" s="177"/>
      <c r="DJ507" s="177"/>
      <c r="DK507" s="177"/>
      <c r="DL507" s="177"/>
      <c r="DM507" s="177"/>
      <c r="DN507" s="177"/>
      <c r="DO507" s="177"/>
      <c r="DP507" s="177"/>
      <c r="DQ507" s="177"/>
      <c r="DR507" s="177"/>
      <c r="DS507" s="177"/>
      <c r="DT507" s="177"/>
      <c r="DU507" s="177"/>
      <c r="DV507" s="177"/>
      <c r="DW507" s="177"/>
      <c r="DX507" s="177"/>
      <c r="DY507" s="177"/>
      <c r="DZ507" s="177"/>
      <c r="EA507" s="177"/>
      <c r="EB507" s="177"/>
      <c r="EC507" s="177"/>
      <c r="ED507" s="177"/>
      <c r="EE507" s="177"/>
      <c r="EF507" s="177"/>
      <c r="EG507" s="177"/>
      <c r="EH507" s="177"/>
      <c r="EI507" s="177"/>
      <c r="EJ507" s="177"/>
      <c r="EK507" s="177"/>
    </row>
    <row r="508" spans="1:141" ht="14.4" x14ac:dyDescent="0.3">
      <c r="A508" s="177"/>
      <c r="B508" s="177"/>
      <c r="C508" s="177"/>
      <c r="D508" s="177"/>
      <c r="E508" s="177"/>
      <c r="F508" s="177"/>
      <c r="G508" s="177"/>
      <c r="H508" s="177"/>
      <c r="I508" s="177"/>
      <c r="J508" s="177"/>
      <c r="K508" s="177"/>
      <c r="L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77"/>
      <c r="AL508" s="177"/>
      <c r="AM508" s="177"/>
      <c r="AN508" s="177"/>
      <c r="AO508" s="177"/>
      <c r="AP508" s="177"/>
      <c r="AQ508" s="177"/>
      <c r="AR508" s="177"/>
      <c r="AS508" s="177"/>
      <c r="AT508" s="177"/>
      <c r="AU508" s="177"/>
      <c r="AV508" s="177"/>
      <c r="AW508" s="177"/>
      <c r="AX508" s="177"/>
      <c r="AY508" s="177"/>
      <c r="AZ508" s="177"/>
      <c r="BA508" s="177"/>
      <c r="BB508" s="177"/>
      <c r="BC508" s="177"/>
      <c r="BD508" s="177"/>
      <c r="BE508" s="177"/>
      <c r="BF508" s="177"/>
      <c r="BG508" s="177"/>
      <c r="BH508" s="177"/>
      <c r="BI508" s="177"/>
      <c r="BJ508" s="177"/>
      <c r="BK508" s="177"/>
      <c r="BL508" s="177"/>
      <c r="BM508" s="177"/>
      <c r="BN508" s="177"/>
      <c r="BO508" s="177"/>
      <c r="BP508" s="177"/>
      <c r="BQ508" s="177"/>
      <c r="BR508" s="177"/>
      <c r="BS508" s="177"/>
      <c r="BT508" s="177"/>
      <c r="BU508" s="177"/>
      <c r="BV508" s="177"/>
      <c r="BW508" s="177"/>
      <c r="BX508" s="177"/>
      <c r="BY508" s="177"/>
      <c r="BZ508" s="177"/>
      <c r="CA508" s="177"/>
      <c r="CB508" s="177"/>
      <c r="CC508" s="177"/>
      <c r="CD508" s="177"/>
      <c r="CE508" s="177"/>
      <c r="CF508" s="177"/>
      <c r="CG508" s="177"/>
      <c r="CH508" s="177"/>
      <c r="CI508" s="177"/>
      <c r="CJ508" s="177"/>
      <c r="CK508" s="177"/>
      <c r="CL508" s="177"/>
      <c r="CM508" s="177"/>
      <c r="CN508" s="177"/>
      <c r="CO508" s="177"/>
      <c r="CP508" s="177"/>
      <c r="CQ508" s="177"/>
      <c r="CR508" s="177"/>
      <c r="CS508" s="177"/>
      <c r="CT508" s="177"/>
      <c r="CU508" s="177"/>
      <c r="CV508" s="177"/>
      <c r="CW508" s="177"/>
      <c r="CX508" s="177"/>
      <c r="CY508" s="177"/>
      <c r="CZ508" s="177"/>
      <c r="DA508" s="177"/>
      <c r="DB508" s="177"/>
      <c r="DC508" s="177"/>
      <c r="DD508" s="177"/>
      <c r="DE508" s="177"/>
      <c r="DF508" s="177"/>
      <c r="DG508" s="177"/>
      <c r="DH508" s="177"/>
      <c r="DI508" s="177"/>
      <c r="DJ508" s="177"/>
      <c r="DK508" s="177"/>
      <c r="DL508" s="177"/>
      <c r="DM508" s="177"/>
      <c r="DN508" s="177"/>
      <c r="DO508" s="177"/>
      <c r="DP508" s="177"/>
      <c r="DQ508" s="177"/>
      <c r="DR508" s="177"/>
      <c r="DS508" s="177"/>
      <c r="DT508" s="177"/>
      <c r="DU508" s="177"/>
      <c r="DV508" s="177"/>
      <c r="DW508" s="177"/>
      <c r="DX508" s="177"/>
      <c r="DY508" s="177"/>
      <c r="DZ508" s="177"/>
      <c r="EA508" s="177"/>
      <c r="EB508" s="177"/>
      <c r="EC508" s="177"/>
      <c r="ED508" s="177"/>
      <c r="EE508" s="177"/>
      <c r="EF508" s="177"/>
      <c r="EG508" s="177"/>
      <c r="EH508" s="177"/>
      <c r="EI508" s="177"/>
      <c r="EJ508" s="177"/>
      <c r="EK508" s="177"/>
    </row>
    <row r="509" spans="1:141" ht="14.4" x14ac:dyDescent="0.3">
      <c r="A509" s="177"/>
      <c r="B509" s="177"/>
      <c r="C509" s="177"/>
      <c r="D509" s="177"/>
      <c r="E509" s="177"/>
      <c r="F509" s="177"/>
      <c r="G509" s="177"/>
      <c r="H509" s="177"/>
      <c r="I509" s="177"/>
      <c r="J509" s="177"/>
      <c r="K509" s="177"/>
      <c r="L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77"/>
      <c r="AP509" s="177"/>
      <c r="AQ509" s="177"/>
      <c r="AR509" s="177"/>
      <c r="AS509" s="177"/>
      <c r="AT509" s="177"/>
      <c r="AU509" s="177"/>
      <c r="AV509" s="177"/>
      <c r="AW509" s="177"/>
      <c r="AX509" s="177"/>
      <c r="AY509" s="177"/>
      <c r="AZ509" s="177"/>
      <c r="BA509" s="177"/>
      <c r="BB509" s="177"/>
      <c r="BC509" s="177"/>
      <c r="BD509" s="177"/>
      <c r="BE509" s="177"/>
      <c r="BF509" s="177"/>
      <c r="BG509" s="177"/>
      <c r="BH509" s="177"/>
      <c r="BI509" s="177"/>
      <c r="BJ509" s="177"/>
      <c r="BK509" s="177"/>
      <c r="BL509" s="177"/>
      <c r="BM509" s="177"/>
      <c r="BN509" s="177"/>
      <c r="BO509" s="177"/>
      <c r="BP509" s="177"/>
      <c r="BQ509" s="177"/>
      <c r="BR509" s="177"/>
      <c r="BS509" s="177"/>
      <c r="BT509" s="177"/>
      <c r="BU509" s="177"/>
      <c r="BV509" s="177"/>
      <c r="BW509" s="177"/>
      <c r="BX509" s="177"/>
      <c r="BY509" s="177"/>
      <c r="BZ509" s="177"/>
      <c r="CA509" s="177"/>
      <c r="CB509" s="177"/>
      <c r="CC509" s="177"/>
      <c r="CD509" s="177"/>
      <c r="CE509" s="177"/>
      <c r="CF509" s="177"/>
      <c r="CG509" s="177"/>
      <c r="CH509" s="177"/>
      <c r="CI509" s="177"/>
      <c r="CJ509" s="177"/>
      <c r="CK509" s="177"/>
      <c r="CL509" s="177"/>
      <c r="CM509" s="177"/>
      <c r="CN509" s="177"/>
      <c r="CO509" s="177"/>
      <c r="CP509" s="177"/>
      <c r="CQ509" s="177"/>
      <c r="CR509" s="177"/>
      <c r="CS509" s="177"/>
      <c r="CT509" s="177"/>
      <c r="CU509" s="177"/>
      <c r="CV509" s="177"/>
      <c r="CW509" s="177"/>
      <c r="CX509" s="177"/>
      <c r="CY509" s="177"/>
      <c r="CZ509" s="177"/>
      <c r="DA509" s="177"/>
      <c r="DB509" s="177"/>
      <c r="DC509" s="177"/>
      <c r="DD509" s="177"/>
      <c r="DE509" s="177"/>
      <c r="DF509" s="177"/>
      <c r="DG509" s="177"/>
      <c r="DH509" s="177"/>
      <c r="DI509" s="177"/>
      <c r="DJ509" s="177"/>
      <c r="DK509" s="177"/>
      <c r="DL509" s="177"/>
      <c r="DM509" s="177"/>
      <c r="DN509" s="177"/>
      <c r="DO509" s="177"/>
      <c r="DP509" s="177"/>
      <c r="DQ509" s="177"/>
      <c r="DR509" s="177"/>
      <c r="DS509" s="177"/>
      <c r="DT509" s="177"/>
      <c r="DU509" s="177"/>
      <c r="DV509" s="177"/>
      <c r="DW509" s="177"/>
      <c r="DX509" s="177"/>
      <c r="DY509" s="177"/>
      <c r="DZ509" s="177"/>
      <c r="EA509" s="177"/>
      <c r="EB509" s="177"/>
      <c r="EC509" s="177"/>
      <c r="ED509" s="177"/>
      <c r="EE509" s="177"/>
      <c r="EF509" s="177"/>
      <c r="EG509" s="177"/>
      <c r="EH509" s="177"/>
      <c r="EI509" s="177"/>
      <c r="EJ509" s="177"/>
      <c r="EK509" s="177"/>
    </row>
    <row r="510" spans="1:141" ht="14.4" x14ac:dyDescent="0.3">
      <c r="A510" s="177"/>
      <c r="B510" s="177"/>
      <c r="C510" s="177"/>
      <c r="D510" s="177"/>
      <c r="E510" s="177"/>
      <c r="F510" s="177"/>
      <c r="G510" s="177"/>
      <c r="H510" s="177"/>
      <c r="I510" s="177"/>
      <c r="J510" s="177"/>
      <c r="K510" s="177"/>
      <c r="L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77"/>
      <c r="AP510" s="177"/>
      <c r="AQ510" s="177"/>
      <c r="AR510" s="177"/>
      <c r="AS510" s="177"/>
      <c r="AT510" s="177"/>
      <c r="AU510" s="177"/>
      <c r="AV510" s="177"/>
      <c r="AW510" s="177"/>
      <c r="AX510" s="177"/>
      <c r="AY510" s="177"/>
      <c r="AZ510" s="177"/>
      <c r="BA510" s="177"/>
      <c r="BB510" s="177"/>
      <c r="BC510" s="177"/>
      <c r="BD510" s="177"/>
      <c r="BE510" s="177"/>
      <c r="BF510" s="177"/>
      <c r="BG510" s="177"/>
      <c r="BH510" s="177"/>
      <c r="BI510" s="177"/>
      <c r="BJ510" s="177"/>
      <c r="BK510" s="177"/>
      <c r="BL510" s="177"/>
      <c r="BM510" s="177"/>
      <c r="BN510" s="177"/>
      <c r="BO510" s="177"/>
      <c r="BP510" s="177"/>
      <c r="BQ510" s="177"/>
      <c r="BR510" s="177"/>
      <c r="BS510" s="177"/>
      <c r="BT510" s="177"/>
      <c r="BU510" s="177"/>
      <c r="BV510" s="177"/>
      <c r="BW510" s="177"/>
      <c r="BX510" s="177"/>
      <c r="BY510" s="177"/>
      <c r="BZ510" s="177"/>
      <c r="CA510" s="177"/>
      <c r="CB510" s="177"/>
      <c r="CC510" s="177"/>
      <c r="CD510" s="177"/>
      <c r="CE510" s="177"/>
      <c r="CF510" s="177"/>
      <c r="CG510" s="177"/>
      <c r="CH510" s="177"/>
      <c r="CI510" s="177"/>
      <c r="CJ510" s="177"/>
      <c r="CK510" s="177"/>
      <c r="CL510" s="177"/>
      <c r="CM510" s="177"/>
      <c r="CN510" s="177"/>
      <c r="CO510" s="177"/>
      <c r="CP510" s="177"/>
      <c r="CQ510" s="177"/>
      <c r="CR510" s="177"/>
      <c r="CS510" s="177"/>
      <c r="CT510" s="177"/>
      <c r="CU510" s="177"/>
      <c r="CV510" s="177"/>
      <c r="CW510" s="177"/>
      <c r="CX510" s="177"/>
      <c r="CY510" s="177"/>
      <c r="CZ510" s="177"/>
      <c r="DA510" s="177"/>
      <c r="DB510" s="177"/>
      <c r="DC510" s="177"/>
      <c r="DD510" s="177"/>
      <c r="DE510" s="177"/>
      <c r="DF510" s="177"/>
      <c r="DG510" s="177"/>
      <c r="DH510" s="177"/>
      <c r="DI510" s="177"/>
      <c r="DJ510" s="177"/>
      <c r="DK510" s="177"/>
      <c r="DL510" s="177"/>
      <c r="DM510" s="177"/>
      <c r="DN510" s="177"/>
      <c r="DO510" s="177"/>
      <c r="DP510" s="177"/>
      <c r="DQ510" s="177"/>
      <c r="DR510" s="177"/>
      <c r="DS510" s="177"/>
      <c r="DT510" s="177"/>
      <c r="DU510" s="177"/>
      <c r="DV510" s="177"/>
      <c r="DW510" s="177"/>
      <c r="DX510" s="177"/>
      <c r="DY510" s="177"/>
      <c r="DZ510" s="177"/>
      <c r="EA510" s="177"/>
      <c r="EB510" s="177"/>
      <c r="EC510" s="177"/>
      <c r="ED510" s="177"/>
      <c r="EE510" s="177"/>
      <c r="EF510" s="177"/>
      <c r="EG510" s="177"/>
      <c r="EH510" s="177"/>
      <c r="EI510" s="177"/>
      <c r="EJ510" s="177"/>
      <c r="EK510" s="177"/>
    </row>
    <row r="511" spans="1:141" ht="14.4" x14ac:dyDescent="0.3">
      <c r="A511" s="177"/>
      <c r="B511" s="177"/>
      <c r="C511" s="177"/>
      <c r="D511" s="177"/>
      <c r="E511" s="177"/>
      <c r="F511" s="177"/>
      <c r="G511" s="177"/>
      <c r="H511" s="177"/>
      <c r="I511" s="177"/>
      <c r="J511" s="177"/>
      <c r="K511" s="177"/>
      <c r="L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77"/>
      <c r="AP511" s="177"/>
      <c r="AQ511" s="177"/>
      <c r="AR511" s="177"/>
      <c r="AS511" s="177"/>
      <c r="AT511" s="177"/>
      <c r="AU511" s="177"/>
      <c r="AV511" s="177"/>
      <c r="AW511" s="177"/>
      <c r="AX511" s="177"/>
      <c r="AY511" s="177"/>
      <c r="AZ511" s="177"/>
      <c r="BA511" s="177"/>
      <c r="BB511" s="177"/>
      <c r="BC511" s="177"/>
      <c r="BD511" s="177"/>
      <c r="BE511" s="177"/>
      <c r="BF511" s="177"/>
      <c r="BG511" s="177"/>
      <c r="BH511" s="177"/>
      <c r="BI511" s="177"/>
      <c r="BJ511" s="177"/>
      <c r="BK511" s="177"/>
      <c r="BL511" s="177"/>
      <c r="BM511" s="177"/>
      <c r="BN511" s="177"/>
      <c r="BO511" s="177"/>
      <c r="BP511" s="177"/>
      <c r="BQ511" s="177"/>
      <c r="BR511" s="177"/>
      <c r="BS511" s="177"/>
      <c r="BT511" s="177"/>
      <c r="BU511" s="177"/>
      <c r="BV511" s="177"/>
      <c r="BW511" s="177"/>
      <c r="BX511" s="177"/>
      <c r="BY511" s="177"/>
      <c r="BZ511" s="177"/>
      <c r="CA511" s="177"/>
      <c r="CB511" s="177"/>
      <c r="CC511" s="177"/>
      <c r="CD511" s="177"/>
      <c r="CE511" s="177"/>
      <c r="CF511" s="177"/>
      <c r="CG511" s="177"/>
      <c r="CH511" s="177"/>
      <c r="CI511" s="177"/>
      <c r="CJ511" s="177"/>
      <c r="CK511" s="177"/>
      <c r="CL511" s="177"/>
      <c r="CM511" s="177"/>
      <c r="CN511" s="177"/>
      <c r="CO511" s="177"/>
      <c r="CP511" s="177"/>
      <c r="CQ511" s="177"/>
      <c r="CR511" s="177"/>
      <c r="CS511" s="177"/>
      <c r="CT511" s="177"/>
      <c r="CU511" s="177"/>
      <c r="CV511" s="177"/>
      <c r="CW511" s="177"/>
      <c r="CX511" s="177"/>
      <c r="CY511" s="177"/>
      <c r="CZ511" s="177"/>
      <c r="DA511" s="177"/>
      <c r="DB511" s="177"/>
      <c r="DC511" s="177"/>
      <c r="DD511" s="177"/>
      <c r="DE511" s="177"/>
      <c r="DF511" s="177"/>
      <c r="DG511" s="177"/>
      <c r="DH511" s="177"/>
      <c r="DI511" s="177"/>
      <c r="DJ511" s="177"/>
      <c r="DK511" s="177"/>
      <c r="DL511" s="177"/>
      <c r="DM511" s="177"/>
      <c r="DN511" s="177"/>
      <c r="DO511" s="177"/>
      <c r="DP511" s="177"/>
      <c r="DQ511" s="177"/>
      <c r="DR511" s="177"/>
      <c r="DS511" s="177"/>
      <c r="DT511" s="177"/>
      <c r="DU511" s="177"/>
      <c r="DV511" s="177"/>
      <c r="DW511" s="177"/>
      <c r="DX511" s="177"/>
      <c r="DY511" s="177"/>
      <c r="DZ511" s="177"/>
      <c r="EA511" s="177"/>
      <c r="EB511" s="177"/>
      <c r="EC511" s="177"/>
      <c r="ED511" s="177"/>
      <c r="EE511" s="177"/>
      <c r="EF511" s="177"/>
      <c r="EG511" s="177"/>
      <c r="EH511" s="177"/>
      <c r="EI511" s="177"/>
      <c r="EJ511" s="177"/>
      <c r="EK511" s="177"/>
    </row>
    <row r="512" spans="1:141" ht="14.4" x14ac:dyDescent="0.3">
      <c r="A512" s="177"/>
      <c r="B512" s="177"/>
      <c r="C512" s="177"/>
      <c r="D512" s="177"/>
      <c r="E512" s="177"/>
      <c r="F512" s="177"/>
      <c r="G512" s="177"/>
      <c r="H512" s="177"/>
      <c r="I512" s="177"/>
      <c r="J512" s="177"/>
      <c r="K512" s="177"/>
      <c r="L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77"/>
      <c r="AL512" s="177"/>
      <c r="AM512" s="177"/>
      <c r="AN512" s="177"/>
      <c r="AO512" s="177"/>
      <c r="AP512" s="177"/>
      <c r="AQ512" s="177"/>
      <c r="AR512" s="177"/>
      <c r="AS512" s="177"/>
      <c r="AT512" s="177"/>
      <c r="AU512" s="177"/>
      <c r="AV512" s="177"/>
      <c r="AW512" s="177"/>
      <c r="AX512" s="177"/>
      <c r="AY512" s="177"/>
      <c r="AZ512" s="177"/>
      <c r="BA512" s="177"/>
      <c r="BB512" s="177"/>
      <c r="BC512" s="177"/>
      <c r="BD512" s="177"/>
      <c r="BE512" s="177"/>
      <c r="BF512" s="177"/>
      <c r="BG512" s="177"/>
      <c r="BH512" s="177"/>
      <c r="BI512" s="177"/>
      <c r="BJ512" s="177"/>
      <c r="BK512" s="177"/>
      <c r="BL512" s="177"/>
      <c r="BM512" s="177"/>
      <c r="BN512" s="177"/>
      <c r="BO512" s="177"/>
      <c r="BP512" s="177"/>
      <c r="BQ512" s="177"/>
      <c r="BR512" s="177"/>
      <c r="BS512" s="177"/>
      <c r="BT512" s="177"/>
      <c r="BU512" s="177"/>
      <c r="BV512" s="177"/>
      <c r="BW512" s="177"/>
      <c r="BX512" s="177"/>
      <c r="BY512" s="177"/>
      <c r="BZ512" s="177"/>
      <c r="CA512" s="177"/>
      <c r="CB512" s="177"/>
      <c r="CC512" s="177"/>
      <c r="CD512" s="177"/>
      <c r="CE512" s="177"/>
      <c r="CF512" s="177"/>
      <c r="CG512" s="177"/>
      <c r="CH512" s="177"/>
      <c r="CI512" s="177"/>
      <c r="CJ512" s="177"/>
      <c r="CK512" s="177"/>
      <c r="CL512" s="177"/>
      <c r="CM512" s="177"/>
      <c r="CN512" s="177"/>
      <c r="CO512" s="177"/>
      <c r="CP512" s="177"/>
      <c r="CQ512" s="177"/>
      <c r="CR512" s="177"/>
      <c r="CS512" s="177"/>
      <c r="CT512" s="177"/>
      <c r="CU512" s="177"/>
      <c r="CV512" s="177"/>
      <c r="CW512" s="177"/>
      <c r="CX512" s="177"/>
      <c r="CY512" s="177"/>
      <c r="CZ512" s="177"/>
      <c r="DA512" s="177"/>
      <c r="DB512" s="177"/>
      <c r="DC512" s="177"/>
      <c r="DD512" s="177"/>
      <c r="DE512" s="177"/>
      <c r="DF512" s="177"/>
      <c r="DG512" s="177"/>
      <c r="DH512" s="177"/>
      <c r="DI512" s="177"/>
      <c r="DJ512" s="177"/>
      <c r="DK512" s="177"/>
      <c r="DL512" s="177"/>
      <c r="DM512" s="177"/>
      <c r="DN512" s="177"/>
      <c r="DO512" s="177"/>
      <c r="DP512" s="177"/>
      <c r="DQ512" s="177"/>
      <c r="DR512" s="177"/>
      <c r="DS512" s="177"/>
      <c r="DT512" s="177"/>
      <c r="DU512" s="177"/>
      <c r="DV512" s="177"/>
      <c r="DW512" s="177"/>
      <c r="DX512" s="177"/>
      <c r="DY512" s="177"/>
      <c r="DZ512" s="177"/>
      <c r="EA512" s="177"/>
      <c r="EB512" s="177"/>
      <c r="EC512" s="177"/>
      <c r="ED512" s="177"/>
      <c r="EE512" s="177"/>
      <c r="EF512" s="177"/>
      <c r="EG512" s="177"/>
      <c r="EH512" s="177"/>
      <c r="EI512" s="177"/>
      <c r="EJ512" s="177"/>
      <c r="EK512" s="177"/>
    </row>
    <row r="513" spans="1:141" ht="14.4" x14ac:dyDescent="0.3">
      <c r="A513" s="177"/>
      <c r="B513" s="177"/>
      <c r="C513" s="177"/>
      <c r="D513" s="177"/>
      <c r="E513" s="177"/>
      <c r="F513" s="177"/>
      <c r="G513" s="177"/>
      <c r="H513" s="177"/>
      <c r="I513" s="177"/>
      <c r="J513" s="177"/>
      <c r="K513" s="177"/>
      <c r="L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77"/>
      <c r="AP513" s="177"/>
      <c r="AQ513" s="177"/>
      <c r="AR513" s="177"/>
      <c r="AS513" s="177"/>
      <c r="AT513" s="177"/>
      <c r="AU513" s="177"/>
      <c r="AV513" s="177"/>
      <c r="AW513" s="177"/>
      <c r="AX513" s="177"/>
      <c r="AY513" s="177"/>
      <c r="AZ513" s="177"/>
      <c r="BA513" s="177"/>
      <c r="BB513" s="177"/>
      <c r="BC513" s="177"/>
      <c r="BD513" s="177"/>
      <c r="BE513" s="177"/>
      <c r="BF513" s="177"/>
      <c r="BG513" s="177"/>
      <c r="BH513" s="177"/>
      <c r="BI513" s="177"/>
      <c r="BJ513" s="177"/>
      <c r="BK513" s="177"/>
      <c r="BL513" s="177"/>
      <c r="BM513" s="177"/>
      <c r="BN513" s="177"/>
      <c r="BO513" s="177"/>
      <c r="BP513" s="177"/>
      <c r="BQ513" s="177"/>
      <c r="BR513" s="177"/>
      <c r="BS513" s="177"/>
      <c r="BT513" s="177"/>
      <c r="BU513" s="177"/>
      <c r="BV513" s="177"/>
      <c r="BW513" s="177"/>
      <c r="BX513" s="177"/>
      <c r="BY513" s="177"/>
      <c r="BZ513" s="177"/>
      <c r="CA513" s="177"/>
      <c r="CB513" s="177"/>
      <c r="CC513" s="177"/>
      <c r="CD513" s="177"/>
      <c r="CE513" s="177"/>
      <c r="CF513" s="177"/>
      <c r="CG513" s="177"/>
      <c r="CH513" s="177"/>
      <c r="CI513" s="177"/>
      <c r="CJ513" s="177"/>
      <c r="CK513" s="177"/>
      <c r="CL513" s="177"/>
      <c r="CM513" s="177"/>
      <c r="CN513" s="177"/>
      <c r="CO513" s="177"/>
      <c r="CP513" s="177"/>
      <c r="CQ513" s="177"/>
      <c r="CR513" s="177"/>
      <c r="CS513" s="177"/>
      <c r="CT513" s="177"/>
      <c r="CU513" s="177"/>
      <c r="CV513" s="177"/>
      <c r="CW513" s="177"/>
      <c r="CX513" s="177"/>
      <c r="CY513" s="177"/>
      <c r="CZ513" s="177"/>
      <c r="DA513" s="177"/>
      <c r="DB513" s="177"/>
      <c r="DC513" s="177"/>
      <c r="DD513" s="177"/>
      <c r="DE513" s="177"/>
      <c r="DF513" s="177"/>
      <c r="DG513" s="177"/>
      <c r="DH513" s="177"/>
      <c r="DI513" s="177"/>
      <c r="DJ513" s="177"/>
      <c r="DK513" s="177"/>
      <c r="DL513" s="177"/>
      <c r="DM513" s="177"/>
      <c r="DN513" s="177"/>
      <c r="DO513" s="177"/>
      <c r="DP513" s="177"/>
      <c r="DQ513" s="177"/>
      <c r="DR513" s="177"/>
      <c r="DS513" s="177"/>
      <c r="DT513" s="177"/>
      <c r="DU513" s="177"/>
      <c r="DV513" s="177"/>
      <c r="DW513" s="177"/>
      <c r="DX513" s="177"/>
      <c r="DY513" s="177"/>
      <c r="DZ513" s="177"/>
      <c r="EA513" s="177"/>
      <c r="EB513" s="177"/>
      <c r="EC513" s="177"/>
      <c r="ED513" s="177"/>
      <c r="EE513" s="177"/>
      <c r="EF513" s="177"/>
      <c r="EG513" s="177"/>
      <c r="EH513" s="177"/>
      <c r="EI513" s="177"/>
      <c r="EJ513" s="177"/>
      <c r="EK513" s="177"/>
    </row>
    <row r="514" spans="1:141" ht="14.4" x14ac:dyDescent="0.3">
      <c r="A514" s="177"/>
      <c r="B514" s="177"/>
      <c r="C514" s="177"/>
      <c r="D514" s="177"/>
      <c r="E514" s="177"/>
      <c r="F514" s="177"/>
      <c r="G514" s="177"/>
      <c r="H514" s="177"/>
      <c r="I514" s="177"/>
      <c r="J514" s="177"/>
      <c r="K514" s="177"/>
      <c r="L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77"/>
      <c r="AP514" s="177"/>
      <c r="AQ514" s="177"/>
      <c r="AR514" s="177"/>
      <c r="AS514" s="177"/>
      <c r="AT514" s="177"/>
      <c r="AU514" s="177"/>
      <c r="AV514" s="177"/>
      <c r="AW514" s="177"/>
      <c r="AX514" s="177"/>
      <c r="AY514" s="177"/>
      <c r="AZ514" s="177"/>
      <c r="BA514" s="177"/>
      <c r="BB514" s="177"/>
      <c r="BC514" s="177"/>
      <c r="BD514" s="177"/>
      <c r="BE514" s="177"/>
      <c r="BF514" s="177"/>
      <c r="BG514" s="177"/>
      <c r="BH514" s="177"/>
      <c r="BI514" s="177"/>
      <c r="BJ514" s="177"/>
      <c r="BK514" s="177"/>
      <c r="BL514" s="177"/>
      <c r="BM514" s="177"/>
      <c r="BN514" s="177"/>
      <c r="BO514" s="177"/>
      <c r="BP514" s="177"/>
      <c r="BQ514" s="177"/>
      <c r="BR514" s="177"/>
      <c r="BS514" s="177"/>
      <c r="BT514" s="177"/>
      <c r="BU514" s="177"/>
      <c r="BV514" s="177"/>
      <c r="BW514" s="177"/>
      <c r="BX514" s="177"/>
      <c r="BY514" s="177"/>
      <c r="BZ514" s="177"/>
      <c r="CA514" s="177"/>
      <c r="CB514" s="177"/>
      <c r="CC514" s="177"/>
      <c r="CD514" s="177"/>
      <c r="CE514" s="177"/>
      <c r="CF514" s="177"/>
      <c r="CG514" s="177"/>
      <c r="CH514" s="177"/>
      <c r="CI514" s="177"/>
      <c r="CJ514" s="177"/>
      <c r="CK514" s="177"/>
      <c r="CL514" s="177"/>
      <c r="CM514" s="177"/>
      <c r="CN514" s="177"/>
      <c r="CO514" s="177"/>
      <c r="CP514" s="177"/>
      <c r="CQ514" s="177"/>
      <c r="CR514" s="177"/>
      <c r="CS514" s="177"/>
      <c r="CT514" s="177"/>
      <c r="CU514" s="177"/>
      <c r="CV514" s="177"/>
      <c r="CW514" s="177"/>
      <c r="CX514" s="177"/>
      <c r="CY514" s="177"/>
      <c r="CZ514" s="177"/>
      <c r="DA514" s="177"/>
      <c r="DB514" s="177"/>
      <c r="DC514" s="177"/>
      <c r="DD514" s="177"/>
      <c r="DE514" s="177"/>
      <c r="DF514" s="177"/>
      <c r="DG514" s="177"/>
      <c r="DH514" s="177"/>
      <c r="DI514" s="177"/>
      <c r="DJ514" s="177"/>
      <c r="DK514" s="177"/>
      <c r="DL514" s="177"/>
      <c r="DM514" s="177"/>
      <c r="DN514" s="177"/>
      <c r="DO514" s="177"/>
      <c r="DP514" s="177"/>
      <c r="DQ514" s="177"/>
      <c r="DR514" s="177"/>
      <c r="DS514" s="177"/>
      <c r="DT514" s="177"/>
      <c r="DU514" s="177"/>
      <c r="DV514" s="177"/>
      <c r="DW514" s="177"/>
      <c r="DX514" s="177"/>
      <c r="DY514" s="177"/>
      <c r="DZ514" s="177"/>
      <c r="EA514" s="177"/>
      <c r="EB514" s="177"/>
      <c r="EC514" s="177"/>
      <c r="ED514" s="177"/>
      <c r="EE514" s="177"/>
      <c r="EF514" s="177"/>
      <c r="EG514" s="177"/>
      <c r="EH514" s="177"/>
      <c r="EI514" s="177"/>
      <c r="EJ514" s="177"/>
      <c r="EK514" s="177"/>
    </row>
    <row r="515" spans="1:141" ht="14.4" x14ac:dyDescent="0.3">
      <c r="A515" s="177"/>
      <c r="B515" s="177"/>
      <c r="C515" s="177"/>
      <c r="D515" s="177"/>
      <c r="E515" s="177"/>
      <c r="F515" s="177"/>
      <c r="G515" s="177"/>
      <c r="H515" s="177"/>
      <c r="I515" s="177"/>
      <c r="J515" s="177"/>
      <c r="K515" s="177"/>
      <c r="L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77"/>
      <c r="AP515" s="177"/>
      <c r="AQ515" s="177"/>
      <c r="AR515" s="177"/>
      <c r="AS515" s="177"/>
      <c r="AT515" s="177"/>
      <c r="AU515" s="177"/>
      <c r="AV515" s="177"/>
      <c r="AW515" s="177"/>
      <c r="AX515" s="177"/>
      <c r="AY515" s="177"/>
      <c r="AZ515" s="177"/>
      <c r="BA515" s="177"/>
      <c r="BB515" s="177"/>
      <c r="BC515" s="177"/>
      <c r="BD515" s="177"/>
      <c r="BE515" s="177"/>
      <c r="BF515" s="177"/>
      <c r="BG515" s="177"/>
      <c r="BH515" s="177"/>
      <c r="BI515" s="177"/>
      <c r="BJ515" s="177"/>
      <c r="BK515" s="177"/>
      <c r="BL515" s="177"/>
      <c r="BM515" s="177"/>
      <c r="BN515" s="177"/>
      <c r="BO515" s="177"/>
      <c r="BP515" s="177"/>
      <c r="BQ515" s="177"/>
      <c r="BR515" s="177"/>
      <c r="BS515" s="177"/>
      <c r="BT515" s="177"/>
      <c r="BU515" s="177"/>
      <c r="BV515" s="177"/>
      <c r="BW515" s="177"/>
      <c r="BX515" s="177"/>
      <c r="BY515" s="177"/>
      <c r="BZ515" s="177"/>
      <c r="CA515" s="177"/>
      <c r="CB515" s="177"/>
      <c r="CC515" s="177"/>
      <c r="CD515" s="177"/>
      <c r="CE515" s="177"/>
      <c r="CF515" s="177"/>
      <c r="CG515" s="177"/>
      <c r="CH515" s="177"/>
      <c r="CI515" s="177"/>
      <c r="CJ515" s="177"/>
      <c r="CK515" s="177"/>
      <c r="CL515" s="177"/>
      <c r="CM515" s="177"/>
      <c r="CN515" s="177"/>
      <c r="CO515" s="177"/>
      <c r="CP515" s="177"/>
      <c r="CQ515" s="177"/>
      <c r="CR515" s="177"/>
      <c r="CS515" s="177"/>
      <c r="CT515" s="177"/>
      <c r="CU515" s="177"/>
      <c r="CV515" s="177"/>
      <c r="CW515" s="177"/>
      <c r="CX515" s="177"/>
      <c r="CY515" s="177"/>
      <c r="CZ515" s="177"/>
      <c r="DA515" s="177"/>
      <c r="DB515" s="177"/>
      <c r="DC515" s="177"/>
      <c r="DD515" s="177"/>
      <c r="DE515" s="177"/>
      <c r="DF515" s="177"/>
      <c r="DG515" s="177"/>
      <c r="DH515" s="177"/>
      <c r="DI515" s="177"/>
      <c r="DJ515" s="177"/>
      <c r="DK515" s="177"/>
      <c r="DL515" s="177"/>
      <c r="DM515" s="177"/>
      <c r="DN515" s="177"/>
      <c r="DO515" s="177"/>
      <c r="DP515" s="177"/>
      <c r="DQ515" s="177"/>
      <c r="DR515" s="177"/>
      <c r="DS515" s="177"/>
      <c r="DT515" s="177"/>
      <c r="DU515" s="177"/>
      <c r="DV515" s="177"/>
      <c r="DW515" s="177"/>
      <c r="DX515" s="177"/>
      <c r="DY515" s="177"/>
      <c r="DZ515" s="177"/>
      <c r="EA515" s="177"/>
      <c r="EB515" s="177"/>
      <c r="EC515" s="177"/>
      <c r="ED515" s="177"/>
      <c r="EE515" s="177"/>
      <c r="EF515" s="177"/>
      <c r="EG515" s="177"/>
      <c r="EH515" s="177"/>
      <c r="EI515" s="177"/>
      <c r="EJ515" s="177"/>
      <c r="EK515" s="177"/>
    </row>
    <row r="516" spans="1:141" ht="14.4" x14ac:dyDescent="0.3">
      <c r="A516" s="177"/>
      <c r="B516" s="177"/>
      <c r="C516" s="177"/>
      <c r="D516" s="177"/>
      <c r="E516" s="177"/>
      <c r="F516" s="177"/>
      <c r="G516" s="177"/>
      <c r="H516" s="177"/>
      <c r="I516" s="177"/>
      <c r="J516" s="177"/>
      <c r="K516" s="177"/>
      <c r="L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77"/>
      <c r="AL516" s="177"/>
      <c r="AM516" s="177"/>
      <c r="AN516" s="177"/>
      <c r="AO516" s="177"/>
      <c r="AP516" s="177"/>
      <c r="AQ516" s="177"/>
      <c r="AR516" s="177"/>
      <c r="AS516" s="177"/>
      <c r="AT516" s="177"/>
      <c r="AU516" s="177"/>
      <c r="AV516" s="177"/>
      <c r="AW516" s="177"/>
      <c r="AX516" s="177"/>
      <c r="AY516" s="177"/>
      <c r="AZ516" s="177"/>
      <c r="BA516" s="177"/>
      <c r="BB516" s="177"/>
      <c r="BC516" s="177"/>
      <c r="BD516" s="177"/>
      <c r="BE516" s="177"/>
      <c r="BF516" s="177"/>
      <c r="BG516" s="177"/>
      <c r="BH516" s="177"/>
      <c r="BI516" s="177"/>
      <c r="BJ516" s="177"/>
      <c r="BK516" s="177"/>
      <c r="BL516" s="177"/>
      <c r="BM516" s="177"/>
      <c r="BN516" s="177"/>
      <c r="BO516" s="177"/>
      <c r="BP516" s="177"/>
      <c r="BQ516" s="177"/>
      <c r="BR516" s="177"/>
      <c r="BS516" s="177"/>
      <c r="BT516" s="177"/>
      <c r="BU516" s="177"/>
      <c r="BV516" s="177"/>
      <c r="BW516" s="177"/>
      <c r="BX516" s="177"/>
      <c r="BY516" s="177"/>
      <c r="BZ516" s="177"/>
      <c r="CA516" s="177"/>
      <c r="CB516" s="177"/>
      <c r="CC516" s="177"/>
      <c r="CD516" s="177"/>
      <c r="CE516" s="177"/>
      <c r="CF516" s="177"/>
      <c r="CG516" s="177"/>
      <c r="CH516" s="177"/>
      <c r="CI516" s="177"/>
      <c r="CJ516" s="177"/>
      <c r="CK516" s="177"/>
      <c r="CL516" s="177"/>
      <c r="CM516" s="177"/>
      <c r="CN516" s="177"/>
      <c r="CO516" s="177"/>
      <c r="CP516" s="177"/>
      <c r="CQ516" s="177"/>
      <c r="CR516" s="177"/>
      <c r="CS516" s="177"/>
      <c r="CT516" s="177"/>
      <c r="CU516" s="177"/>
      <c r="CV516" s="177"/>
      <c r="CW516" s="177"/>
      <c r="CX516" s="177"/>
      <c r="CY516" s="177"/>
      <c r="CZ516" s="177"/>
      <c r="DA516" s="177"/>
      <c r="DB516" s="177"/>
      <c r="DC516" s="177"/>
      <c r="DD516" s="177"/>
      <c r="DE516" s="177"/>
      <c r="DF516" s="177"/>
      <c r="DG516" s="177"/>
      <c r="DH516" s="177"/>
      <c r="DI516" s="177"/>
      <c r="DJ516" s="177"/>
      <c r="DK516" s="177"/>
      <c r="DL516" s="177"/>
      <c r="DM516" s="177"/>
      <c r="DN516" s="177"/>
      <c r="DO516" s="177"/>
      <c r="DP516" s="177"/>
      <c r="DQ516" s="177"/>
      <c r="DR516" s="177"/>
      <c r="DS516" s="177"/>
      <c r="DT516" s="177"/>
      <c r="DU516" s="177"/>
      <c r="DV516" s="177"/>
      <c r="DW516" s="177"/>
      <c r="DX516" s="177"/>
      <c r="DY516" s="177"/>
      <c r="DZ516" s="177"/>
      <c r="EA516" s="177"/>
      <c r="EB516" s="177"/>
      <c r="EC516" s="177"/>
      <c r="ED516" s="177"/>
      <c r="EE516" s="177"/>
      <c r="EF516" s="177"/>
      <c r="EG516" s="177"/>
      <c r="EH516" s="177"/>
      <c r="EI516" s="177"/>
      <c r="EJ516" s="177"/>
      <c r="EK516" s="177"/>
    </row>
    <row r="517" spans="1:141" ht="14.4" x14ac:dyDescent="0.3">
      <c r="A517" s="177"/>
      <c r="B517" s="177"/>
      <c r="C517" s="177"/>
      <c r="D517" s="177"/>
      <c r="E517" s="177"/>
      <c r="F517" s="177"/>
      <c r="G517" s="177"/>
      <c r="H517" s="177"/>
      <c r="I517" s="177"/>
      <c r="J517" s="177"/>
      <c r="K517" s="177"/>
      <c r="L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77"/>
      <c r="AP517" s="177"/>
      <c r="AQ517" s="177"/>
      <c r="AR517" s="177"/>
      <c r="AS517" s="177"/>
      <c r="AT517" s="177"/>
      <c r="AU517" s="177"/>
      <c r="AV517" s="177"/>
      <c r="AW517" s="177"/>
      <c r="AX517" s="177"/>
      <c r="AY517" s="177"/>
      <c r="AZ517" s="177"/>
      <c r="BA517" s="177"/>
      <c r="BB517" s="177"/>
      <c r="BC517" s="177"/>
      <c r="BD517" s="177"/>
      <c r="BE517" s="177"/>
      <c r="BF517" s="177"/>
      <c r="BG517" s="177"/>
      <c r="BH517" s="177"/>
      <c r="BI517" s="177"/>
      <c r="BJ517" s="177"/>
      <c r="BK517" s="177"/>
      <c r="BL517" s="177"/>
      <c r="BM517" s="177"/>
      <c r="BN517" s="177"/>
      <c r="BO517" s="177"/>
      <c r="BP517" s="177"/>
      <c r="BQ517" s="177"/>
      <c r="BR517" s="177"/>
      <c r="BS517" s="177"/>
      <c r="BT517" s="177"/>
      <c r="BU517" s="177"/>
      <c r="BV517" s="177"/>
      <c r="BW517" s="177"/>
      <c r="BX517" s="177"/>
      <c r="BY517" s="177"/>
      <c r="BZ517" s="177"/>
      <c r="CA517" s="177"/>
      <c r="CB517" s="177"/>
      <c r="CC517" s="177"/>
      <c r="CD517" s="177"/>
      <c r="CE517" s="177"/>
      <c r="CF517" s="177"/>
      <c r="CG517" s="177"/>
      <c r="CH517" s="177"/>
      <c r="CI517" s="177"/>
      <c r="CJ517" s="177"/>
      <c r="CK517" s="177"/>
      <c r="CL517" s="177"/>
      <c r="CM517" s="177"/>
      <c r="CN517" s="177"/>
      <c r="CO517" s="177"/>
      <c r="CP517" s="177"/>
      <c r="CQ517" s="177"/>
      <c r="CR517" s="177"/>
      <c r="CS517" s="177"/>
      <c r="CT517" s="177"/>
      <c r="CU517" s="177"/>
      <c r="CV517" s="177"/>
      <c r="CW517" s="177"/>
      <c r="CX517" s="177"/>
      <c r="CY517" s="177"/>
      <c r="CZ517" s="177"/>
      <c r="DA517" s="177"/>
      <c r="DB517" s="177"/>
      <c r="DC517" s="177"/>
      <c r="DD517" s="177"/>
      <c r="DE517" s="177"/>
      <c r="DF517" s="177"/>
      <c r="DG517" s="177"/>
      <c r="DH517" s="177"/>
      <c r="DI517" s="177"/>
      <c r="DJ517" s="177"/>
      <c r="DK517" s="177"/>
      <c r="DL517" s="177"/>
      <c r="DM517" s="177"/>
      <c r="DN517" s="177"/>
      <c r="DO517" s="177"/>
      <c r="DP517" s="177"/>
      <c r="DQ517" s="177"/>
      <c r="DR517" s="177"/>
      <c r="DS517" s="177"/>
      <c r="DT517" s="177"/>
      <c r="DU517" s="177"/>
      <c r="DV517" s="177"/>
      <c r="DW517" s="177"/>
      <c r="DX517" s="177"/>
      <c r="DY517" s="177"/>
      <c r="DZ517" s="177"/>
      <c r="EA517" s="177"/>
      <c r="EB517" s="177"/>
      <c r="EC517" s="177"/>
      <c r="ED517" s="177"/>
      <c r="EE517" s="177"/>
      <c r="EF517" s="177"/>
      <c r="EG517" s="177"/>
      <c r="EH517" s="177"/>
      <c r="EI517" s="177"/>
      <c r="EJ517" s="177"/>
      <c r="EK517" s="177"/>
    </row>
    <row r="518" spans="1:141" ht="14.4" x14ac:dyDescent="0.3">
      <c r="A518" s="177"/>
      <c r="B518" s="177"/>
      <c r="C518" s="177"/>
      <c r="D518" s="177"/>
      <c r="E518" s="177"/>
      <c r="F518" s="177"/>
      <c r="G518" s="177"/>
      <c r="H518" s="177"/>
      <c r="I518" s="177"/>
      <c r="J518" s="177"/>
      <c r="K518" s="177"/>
      <c r="L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77"/>
      <c r="AP518" s="177"/>
      <c r="AQ518" s="177"/>
      <c r="AR518" s="177"/>
      <c r="AS518" s="177"/>
      <c r="AT518" s="177"/>
      <c r="AU518" s="177"/>
      <c r="AV518" s="177"/>
      <c r="AW518" s="177"/>
      <c r="AX518" s="177"/>
      <c r="AY518" s="177"/>
      <c r="AZ518" s="177"/>
      <c r="BA518" s="177"/>
      <c r="BB518" s="177"/>
      <c r="BC518" s="177"/>
      <c r="BD518" s="177"/>
      <c r="BE518" s="177"/>
      <c r="BF518" s="177"/>
      <c r="BG518" s="177"/>
      <c r="BH518" s="177"/>
      <c r="BI518" s="177"/>
      <c r="BJ518" s="177"/>
      <c r="BK518" s="177"/>
      <c r="BL518" s="177"/>
      <c r="BM518" s="177"/>
      <c r="BN518" s="177"/>
      <c r="BO518" s="177"/>
      <c r="BP518" s="177"/>
      <c r="BQ518" s="177"/>
      <c r="BR518" s="177"/>
      <c r="BS518" s="177"/>
      <c r="BT518" s="177"/>
      <c r="BU518" s="177"/>
      <c r="BV518" s="177"/>
      <c r="BW518" s="177"/>
      <c r="BX518" s="177"/>
      <c r="BY518" s="177"/>
      <c r="BZ518" s="177"/>
      <c r="CA518" s="177"/>
      <c r="CB518" s="177"/>
      <c r="CC518" s="177"/>
      <c r="CD518" s="177"/>
      <c r="CE518" s="177"/>
      <c r="CF518" s="177"/>
      <c r="CG518" s="177"/>
      <c r="CH518" s="177"/>
      <c r="CI518" s="177"/>
      <c r="CJ518" s="177"/>
      <c r="CK518" s="177"/>
      <c r="CL518" s="177"/>
      <c r="CM518" s="177"/>
      <c r="CN518" s="177"/>
      <c r="CO518" s="177"/>
      <c r="CP518" s="177"/>
      <c r="CQ518" s="177"/>
      <c r="CR518" s="177"/>
      <c r="CS518" s="177"/>
      <c r="CT518" s="177"/>
      <c r="CU518" s="177"/>
      <c r="CV518" s="177"/>
      <c r="CW518" s="177"/>
      <c r="CX518" s="177"/>
      <c r="CY518" s="177"/>
      <c r="CZ518" s="177"/>
      <c r="DA518" s="177"/>
      <c r="DB518" s="177"/>
      <c r="DC518" s="177"/>
      <c r="DD518" s="177"/>
      <c r="DE518" s="177"/>
      <c r="DF518" s="177"/>
      <c r="DG518" s="177"/>
      <c r="DH518" s="177"/>
      <c r="DI518" s="177"/>
      <c r="DJ518" s="177"/>
      <c r="DK518" s="177"/>
      <c r="DL518" s="177"/>
      <c r="DM518" s="177"/>
      <c r="DN518" s="177"/>
      <c r="DO518" s="177"/>
      <c r="DP518" s="177"/>
      <c r="DQ518" s="177"/>
      <c r="DR518" s="177"/>
      <c r="DS518" s="177"/>
      <c r="DT518" s="177"/>
      <c r="DU518" s="177"/>
      <c r="DV518" s="177"/>
      <c r="DW518" s="177"/>
      <c r="DX518" s="177"/>
      <c r="DY518" s="177"/>
      <c r="DZ518" s="177"/>
      <c r="EA518" s="177"/>
      <c r="EB518" s="177"/>
      <c r="EC518" s="177"/>
      <c r="ED518" s="177"/>
      <c r="EE518" s="177"/>
      <c r="EF518" s="177"/>
      <c r="EG518" s="177"/>
      <c r="EH518" s="177"/>
      <c r="EI518" s="177"/>
      <c r="EJ518" s="177"/>
      <c r="EK518" s="177"/>
    </row>
    <row r="519" spans="1:141" ht="14.4" x14ac:dyDescent="0.3">
      <c r="A519" s="177"/>
      <c r="B519" s="177"/>
      <c r="C519" s="177"/>
      <c r="D519" s="177"/>
      <c r="E519" s="177"/>
      <c r="F519" s="177"/>
      <c r="G519" s="177"/>
      <c r="H519" s="177"/>
      <c r="I519" s="177"/>
      <c r="J519" s="177"/>
      <c r="K519" s="177"/>
      <c r="L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77"/>
      <c r="AP519" s="177"/>
      <c r="AQ519" s="177"/>
      <c r="AR519" s="177"/>
      <c r="AS519" s="177"/>
      <c r="AT519" s="177"/>
      <c r="AU519" s="177"/>
      <c r="AV519" s="177"/>
      <c r="AW519" s="177"/>
      <c r="AX519" s="177"/>
      <c r="AY519" s="177"/>
      <c r="AZ519" s="177"/>
      <c r="BA519" s="177"/>
      <c r="BB519" s="177"/>
      <c r="BC519" s="177"/>
      <c r="BD519" s="177"/>
      <c r="BE519" s="177"/>
      <c r="BF519" s="177"/>
      <c r="BG519" s="177"/>
      <c r="BH519" s="177"/>
      <c r="BI519" s="177"/>
      <c r="BJ519" s="177"/>
      <c r="BK519" s="177"/>
      <c r="BL519" s="177"/>
      <c r="BM519" s="177"/>
      <c r="BN519" s="177"/>
      <c r="BO519" s="177"/>
      <c r="BP519" s="177"/>
      <c r="BQ519" s="177"/>
      <c r="BR519" s="177"/>
      <c r="BS519" s="177"/>
      <c r="BT519" s="177"/>
      <c r="BU519" s="177"/>
      <c r="BV519" s="177"/>
      <c r="BW519" s="177"/>
      <c r="BX519" s="177"/>
      <c r="BY519" s="177"/>
      <c r="BZ519" s="177"/>
      <c r="CA519" s="177"/>
      <c r="CB519" s="177"/>
      <c r="CC519" s="177"/>
      <c r="CD519" s="177"/>
      <c r="CE519" s="177"/>
      <c r="CF519" s="177"/>
      <c r="CG519" s="177"/>
      <c r="CH519" s="177"/>
      <c r="CI519" s="177"/>
      <c r="CJ519" s="177"/>
      <c r="CK519" s="177"/>
      <c r="CL519" s="177"/>
      <c r="CM519" s="177"/>
      <c r="CN519" s="177"/>
      <c r="CO519" s="177"/>
      <c r="CP519" s="177"/>
      <c r="CQ519" s="177"/>
      <c r="CR519" s="177"/>
      <c r="CS519" s="177"/>
      <c r="CT519" s="177"/>
      <c r="CU519" s="177"/>
      <c r="CV519" s="177"/>
      <c r="CW519" s="177"/>
      <c r="CX519" s="177"/>
      <c r="CY519" s="177"/>
      <c r="CZ519" s="177"/>
      <c r="DA519" s="177"/>
      <c r="DB519" s="177"/>
      <c r="DC519" s="177"/>
      <c r="DD519" s="177"/>
      <c r="DE519" s="177"/>
      <c r="DF519" s="177"/>
      <c r="DG519" s="177"/>
      <c r="DH519" s="177"/>
      <c r="DI519" s="177"/>
      <c r="DJ519" s="177"/>
      <c r="DK519" s="177"/>
      <c r="DL519" s="177"/>
      <c r="DM519" s="177"/>
      <c r="DN519" s="177"/>
      <c r="DO519" s="177"/>
      <c r="DP519" s="177"/>
      <c r="DQ519" s="177"/>
      <c r="DR519" s="177"/>
      <c r="DS519" s="177"/>
      <c r="DT519" s="177"/>
      <c r="DU519" s="177"/>
      <c r="DV519" s="177"/>
      <c r="DW519" s="177"/>
      <c r="DX519" s="177"/>
      <c r="DY519" s="177"/>
      <c r="DZ519" s="177"/>
      <c r="EA519" s="177"/>
      <c r="EB519" s="177"/>
      <c r="EC519" s="177"/>
      <c r="ED519" s="177"/>
      <c r="EE519" s="177"/>
      <c r="EF519" s="177"/>
      <c r="EG519" s="177"/>
      <c r="EH519" s="177"/>
      <c r="EI519" s="177"/>
      <c r="EJ519" s="177"/>
      <c r="EK519" s="177"/>
    </row>
    <row r="520" spans="1:141" ht="14.4" x14ac:dyDescent="0.3">
      <c r="A520" s="177"/>
      <c r="B520" s="177"/>
      <c r="C520" s="177"/>
      <c r="D520" s="177"/>
      <c r="E520" s="177"/>
      <c r="F520" s="177"/>
      <c r="G520" s="177"/>
      <c r="H520" s="177"/>
      <c r="I520" s="177"/>
      <c r="J520" s="177"/>
      <c r="K520" s="177"/>
      <c r="L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77"/>
      <c r="AL520" s="177"/>
      <c r="AM520" s="177"/>
      <c r="AN520" s="177"/>
      <c r="AO520" s="177"/>
      <c r="AP520" s="177"/>
      <c r="AQ520" s="177"/>
      <c r="AR520" s="177"/>
      <c r="AS520" s="177"/>
      <c r="AT520" s="177"/>
      <c r="AU520" s="177"/>
      <c r="AV520" s="177"/>
      <c r="AW520" s="177"/>
      <c r="AX520" s="177"/>
      <c r="AY520" s="177"/>
      <c r="AZ520" s="177"/>
      <c r="BA520" s="177"/>
      <c r="BB520" s="177"/>
      <c r="BC520" s="177"/>
      <c r="BD520" s="177"/>
      <c r="BE520" s="177"/>
      <c r="BF520" s="177"/>
      <c r="BG520" s="177"/>
      <c r="BH520" s="177"/>
      <c r="BI520" s="177"/>
      <c r="BJ520" s="177"/>
      <c r="BK520" s="177"/>
      <c r="BL520" s="177"/>
      <c r="BM520" s="177"/>
      <c r="BN520" s="177"/>
      <c r="BO520" s="177"/>
      <c r="BP520" s="177"/>
      <c r="BQ520" s="177"/>
      <c r="BR520" s="177"/>
      <c r="BS520" s="177"/>
      <c r="BT520" s="177"/>
      <c r="BU520" s="177"/>
      <c r="BV520" s="177"/>
      <c r="BW520" s="177"/>
      <c r="BX520" s="177"/>
      <c r="BY520" s="177"/>
      <c r="BZ520" s="177"/>
      <c r="CA520" s="177"/>
      <c r="CB520" s="177"/>
      <c r="CC520" s="177"/>
      <c r="CD520" s="177"/>
      <c r="CE520" s="177"/>
      <c r="CF520" s="177"/>
      <c r="CG520" s="177"/>
      <c r="CH520" s="177"/>
      <c r="CI520" s="177"/>
      <c r="CJ520" s="177"/>
      <c r="CK520" s="177"/>
      <c r="CL520" s="177"/>
      <c r="CM520" s="177"/>
      <c r="CN520" s="177"/>
      <c r="CO520" s="177"/>
      <c r="CP520" s="177"/>
      <c r="CQ520" s="177"/>
      <c r="CR520" s="177"/>
      <c r="CS520" s="177"/>
      <c r="CT520" s="177"/>
      <c r="CU520" s="177"/>
      <c r="CV520" s="177"/>
      <c r="CW520" s="177"/>
      <c r="CX520" s="177"/>
      <c r="CY520" s="177"/>
      <c r="CZ520" s="177"/>
      <c r="DA520" s="177"/>
      <c r="DB520" s="177"/>
      <c r="DC520" s="177"/>
      <c r="DD520" s="177"/>
      <c r="DE520" s="177"/>
      <c r="DF520" s="177"/>
      <c r="DG520" s="177"/>
      <c r="DH520" s="177"/>
      <c r="DI520" s="177"/>
      <c r="DJ520" s="177"/>
      <c r="DK520" s="177"/>
      <c r="DL520" s="177"/>
      <c r="DM520" s="177"/>
      <c r="DN520" s="177"/>
      <c r="DO520" s="177"/>
      <c r="DP520" s="177"/>
      <c r="DQ520" s="177"/>
      <c r="DR520" s="177"/>
      <c r="DS520" s="177"/>
      <c r="DT520" s="177"/>
      <c r="DU520" s="177"/>
      <c r="DV520" s="177"/>
      <c r="DW520" s="177"/>
      <c r="DX520" s="177"/>
      <c r="DY520" s="177"/>
      <c r="DZ520" s="177"/>
      <c r="EA520" s="177"/>
      <c r="EB520" s="177"/>
      <c r="EC520" s="177"/>
      <c r="ED520" s="177"/>
      <c r="EE520" s="177"/>
      <c r="EF520" s="177"/>
      <c r="EG520" s="177"/>
      <c r="EH520" s="177"/>
      <c r="EI520" s="177"/>
      <c r="EJ520" s="177"/>
      <c r="EK520" s="177"/>
    </row>
    <row r="521" spans="1:141" ht="14.4" x14ac:dyDescent="0.3">
      <c r="A521" s="177"/>
      <c r="B521" s="177"/>
      <c r="C521" s="177"/>
      <c r="D521" s="177"/>
      <c r="E521" s="177"/>
      <c r="F521" s="177"/>
      <c r="G521" s="177"/>
      <c r="H521" s="177"/>
      <c r="I521" s="177"/>
      <c r="J521" s="177"/>
      <c r="K521" s="177"/>
      <c r="L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77"/>
      <c r="AP521" s="177"/>
      <c r="AQ521" s="177"/>
      <c r="AR521" s="177"/>
      <c r="AS521" s="177"/>
      <c r="AT521" s="177"/>
      <c r="AU521" s="177"/>
      <c r="AV521" s="177"/>
      <c r="AW521" s="177"/>
      <c r="AX521" s="177"/>
      <c r="AY521" s="177"/>
      <c r="AZ521" s="177"/>
      <c r="BA521" s="177"/>
      <c r="BB521" s="177"/>
      <c r="BC521" s="177"/>
      <c r="BD521" s="177"/>
      <c r="BE521" s="177"/>
      <c r="BF521" s="177"/>
      <c r="BG521" s="177"/>
      <c r="BH521" s="177"/>
      <c r="BI521" s="177"/>
      <c r="BJ521" s="177"/>
      <c r="BK521" s="177"/>
      <c r="BL521" s="177"/>
      <c r="BM521" s="177"/>
      <c r="BN521" s="177"/>
      <c r="BO521" s="177"/>
      <c r="BP521" s="177"/>
      <c r="BQ521" s="177"/>
      <c r="BR521" s="177"/>
      <c r="BS521" s="177"/>
      <c r="BT521" s="177"/>
      <c r="BU521" s="177"/>
      <c r="BV521" s="177"/>
      <c r="BW521" s="177"/>
      <c r="BX521" s="177"/>
      <c r="BY521" s="177"/>
      <c r="BZ521" s="177"/>
      <c r="CA521" s="177"/>
      <c r="CB521" s="177"/>
      <c r="CC521" s="177"/>
      <c r="CD521" s="177"/>
      <c r="CE521" s="177"/>
      <c r="CF521" s="177"/>
      <c r="CG521" s="177"/>
      <c r="CH521" s="177"/>
      <c r="CI521" s="177"/>
      <c r="CJ521" s="177"/>
      <c r="CK521" s="177"/>
      <c r="CL521" s="177"/>
      <c r="CM521" s="177"/>
      <c r="CN521" s="177"/>
      <c r="CO521" s="177"/>
      <c r="CP521" s="177"/>
      <c r="CQ521" s="177"/>
      <c r="CR521" s="177"/>
      <c r="CS521" s="177"/>
      <c r="CT521" s="177"/>
      <c r="CU521" s="177"/>
      <c r="CV521" s="177"/>
      <c r="CW521" s="177"/>
      <c r="CX521" s="177"/>
      <c r="CY521" s="177"/>
      <c r="CZ521" s="177"/>
      <c r="DA521" s="177"/>
      <c r="DB521" s="177"/>
      <c r="DC521" s="177"/>
      <c r="DD521" s="177"/>
      <c r="DE521" s="177"/>
      <c r="DF521" s="177"/>
      <c r="DG521" s="177"/>
      <c r="DH521" s="177"/>
      <c r="DI521" s="177"/>
      <c r="DJ521" s="177"/>
      <c r="DK521" s="177"/>
      <c r="DL521" s="177"/>
      <c r="DM521" s="177"/>
      <c r="DN521" s="177"/>
      <c r="DO521" s="177"/>
      <c r="DP521" s="177"/>
      <c r="DQ521" s="177"/>
      <c r="DR521" s="177"/>
      <c r="DS521" s="177"/>
      <c r="DT521" s="177"/>
      <c r="DU521" s="177"/>
      <c r="DV521" s="177"/>
      <c r="DW521" s="177"/>
      <c r="DX521" s="177"/>
      <c r="DY521" s="177"/>
      <c r="DZ521" s="177"/>
      <c r="EA521" s="177"/>
      <c r="EB521" s="177"/>
      <c r="EC521" s="177"/>
      <c r="ED521" s="177"/>
      <c r="EE521" s="177"/>
      <c r="EF521" s="177"/>
      <c r="EG521" s="177"/>
      <c r="EH521" s="177"/>
      <c r="EI521" s="177"/>
      <c r="EJ521" s="177"/>
      <c r="EK521" s="177"/>
    </row>
    <row r="522" spans="1:141" ht="14.4" x14ac:dyDescent="0.3">
      <c r="A522" s="177"/>
      <c r="B522" s="177"/>
      <c r="C522" s="177"/>
      <c r="D522" s="177"/>
      <c r="E522" s="177"/>
      <c r="F522" s="177"/>
      <c r="G522" s="177"/>
      <c r="H522" s="177"/>
      <c r="I522" s="177"/>
      <c r="J522" s="177"/>
      <c r="K522" s="177"/>
      <c r="L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77"/>
      <c r="AP522" s="177"/>
      <c r="AQ522" s="177"/>
      <c r="AR522" s="177"/>
      <c r="AS522" s="177"/>
      <c r="AT522" s="177"/>
      <c r="AU522" s="177"/>
      <c r="AV522" s="177"/>
      <c r="AW522" s="177"/>
      <c r="AX522" s="177"/>
      <c r="AY522" s="177"/>
      <c r="AZ522" s="177"/>
      <c r="BA522" s="177"/>
      <c r="BB522" s="177"/>
      <c r="BC522" s="177"/>
      <c r="BD522" s="177"/>
      <c r="BE522" s="177"/>
      <c r="BF522" s="177"/>
      <c r="BG522" s="177"/>
      <c r="BH522" s="177"/>
      <c r="BI522" s="177"/>
      <c r="BJ522" s="177"/>
      <c r="BK522" s="177"/>
      <c r="BL522" s="177"/>
      <c r="BM522" s="177"/>
      <c r="BN522" s="177"/>
      <c r="BO522" s="177"/>
      <c r="BP522" s="177"/>
      <c r="BQ522" s="177"/>
      <c r="BR522" s="177"/>
      <c r="BS522" s="177"/>
      <c r="BT522" s="177"/>
      <c r="BU522" s="177"/>
      <c r="BV522" s="177"/>
      <c r="BW522" s="177"/>
      <c r="BX522" s="177"/>
      <c r="BY522" s="177"/>
      <c r="BZ522" s="177"/>
      <c r="CA522" s="177"/>
      <c r="CB522" s="177"/>
      <c r="CC522" s="177"/>
      <c r="CD522" s="177"/>
      <c r="CE522" s="177"/>
      <c r="CF522" s="177"/>
      <c r="CG522" s="177"/>
      <c r="CH522" s="177"/>
      <c r="CI522" s="177"/>
      <c r="CJ522" s="177"/>
      <c r="CK522" s="177"/>
      <c r="CL522" s="177"/>
      <c r="CM522" s="177"/>
      <c r="CN522" s="177"/>
      <c r="CO522" s="177"/>
      <c r="CP522" s="177"/>
      <c r="CQ522" s="177"/>
      <c r="CR522" s="177"/>
      <c r="CS522" s="177"/>
      <c r="CT522" s="177"/>
      <c r="CU522" s="177"/>
      <c r="CV522" s="177"/>
      <c r="CW522" s="177"/>
      <c r="CX522" s="177"/>
      <c r="CY522" s="177"/>
      <c r="CZ522" s="177"/>
      <c r="DA522" s="177"/>
      <c r="DB522" s="177"/>
      <c r="DC522" s="177"/>
      <c r="DD522" s="177"/>
      <c r="DE522" s="177"/>
      <c r="DF522" s="177"/>
      <c r="DG522" s="177"/>
      <c r="DH522" s="177"/>
      <c r="DI522" s="177"/>
      <c r="DJ522" s="177"/>
      <c r="DK522" s="177"/>
      <c r="DL522" s="177"/>
      <c r="DM522" s="177"/>
      <c r="DN522" s="177"/>
      <c r="DO522" s="177"/>
      <c r="DP522" s="177"/>
      <c r="DQ522" s="177"/>
      <c r="DR522" s="177"/>
      <c r="DS522" s="177"/>
      <c r="DT522" s="177"/>
      <c r="DU522" s="177"/>
      <c r="DV522" s="177"/>
      <c r="DW522" s="177"/>
      <c r="DX522" s="177"/>
      <c r="DY522" s="177"/>
      <c r="DZ522" s="177"/>
      <c r="EA522" s="177"/>
      <c r="EB522" s="177"/>
      <c r="EC522" s="177"/>
      <c r="ED522" s="177"/>
      <c r="EE522" s="177"/>
      <c r="EF522" s="177"/>
      <c r="EG522" s="177"/>
      <c r="EH522" s="177"/>
      <c r="EI522" s="177"/>
      <c r="EJ522" s="177"/>
      <c r="EK522" s="177"/>
    </row>
    <row r="523" spans="1:141" ht="14.4" x14ac:dyDescent="0.3">
      <c r="A523" s="177"/>
      <c r="B523" s="177"/>
      <c r="C523" s="177"/>
      <c r="D523" s="177"/>
      <c r="E523" s="177"/>
      <c r="F523" s="177"/>
      <c r="G523" s="177"/>
      <c r="H523" s="177"/>
      <c r="I523" s="177"/>
      <c r="J523" s="177"/>
      <c r="K523" s="177"/>
      <c r="L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77"/>
      <c r="AP523" s="177"/>
      <c r="AQ523" s="177"/>
      <c r="AR523" s="177"/>
      <c r="AS523" s="177"/>
      <c r="AT523" s="177"/>
      <c r="AU523" s="177"/>
      <c r="AV523" s="177"/>
      <c r="AW523" s="177"/>
      <c r="AX523" s="177"/>
      <c r="AY523" s="177"/>
      <c r="AZ523" s="177"/>
      <c r="BA523" s="177"/>
      <c r="BB523" s="177"/>
      <c r="BC523" s="177"/>
      <c r="BD523" s="177"/>
      <c r="BE523" s="177"/>
      <c r="BF523" s="177"/>
      <c r="BG523" s="177"/>
      <c r="BH523" s="177"/>
      <c r="BI523" s="177"/>
      <c r="BJ523" s="177"/>
      <c r="BK523" s="177"/>
      <c r="BL523" s="177"/>
      <c r="BM523" s="177"/>
      <c r="BN523" s="177"/>
      <c r="BO523" s="177"/>
      <c r="BP523" s="177"/>
      <c r="BQ523" s="177"/>
      <c r="BR523" s="177"/>
      <c r="BS523" s="177"/>
      <c r="BT523" s="177"/>
      <c r="BU523" s="177"/>
      <c r="BV523" s="177"/>
      <c r="BW523" s="177"/>
      <c r="BX523" s="177"/>
      <c r="BY523" s="177"/>
      <c r="BZ523" s="177"/>
      <c r="CA523" s="177"/>
      <c r="CB523" s="177"/>
      <c r="CC523" s="177"/>
      <c r="CD523" s="177"/>
      <c r="CE523" s="177"/>
      <c r="CF523" s="177"/>
      <c r="CG523" s="177"/>
      <c r="CH523" s="177"/>
      <c r="CI523" s="177"/>
      <c r="CJ523" s="177"/>
      <c r="CK523" s="177"/>
      <c r="CL523" s="177"/>
      <c r="CM523" s="177"/>
      <c r="CN523" s="177"/>
      <c r="CO523" s="177"/>
      <c r="CP523" s="177"/>
      <c r="CQ523" s="177"/>
      <c r="CR523" s="177"/>
      <c r="CS523" s="177"/>
      <c r="CT523" s="177"/>
      <c r="CU523" s="177"/>
      <c r="CV523" s="177"/>
      <c r="CW523" s="177"/>
      <c r="CX523" s="177"/>
      <c r="CY523" s="177"/>
      <c r="CZ523" s="177"/>
      <c r="DA523" s="177"/>
      <c r="DB523" s="177"/>
      <c r="DC523" s="177"/>
      <c r="DD523" s="177"/>
      <c r="DE523" s="177"/>
      <c r="DF523" s="177"/>
      <c r="DG523" s="177"/>
      <c r="DH523" s="177"/>
      <c r="DI523" s="177"/>
      <c r="DJ523" s="177"/>
      <c r="DK523" s="177"/>
      <c r="DL523" s="177"/>
      <c r="DM523" s="177"/>
      <c r="DN523" s="177"/>
      <c r="DO523" s="177"/>
      <c r="DP523" s="177"/>
      <c r="DQ523" s="177"/>
      <c r="DR523" s="177"/>
      <c r="DS523" s="177"/>
      <c r="DT523" s="177"/>
      <c r="DU523" s="177"/>
      <c r="DV523" s="177"/>
      <c r="DW523" s="177"/>
      <c r="DX523" s="177"/>
      <c r="DY523" s="177"/>
      <c r="DZ523" s="177"/>
      <c r="EA523" s="177"/>
      <c r="EB523" s="177"/>
      <c r="EC523" s="177"/>
      <c r="ED523" s="177"/>
      <c r="EE523" s="177"/>
      <c r="EF523" s="177"/>
      <c r="EG523" s="177"/>
      <c r="EH523" s="177"/>
      <c r="EI523" s="177"/>
      <c r="EJ523" s="177"/>
      <c r="EK523" s="177"/>
    </row>
    <row r="524" spans="1:141" ht="14.4" x14ac:dyDescent="0.3">
      <c r="A524" s="177"/>
      <c r="B524" s="177"/>
      <c r="C524" s="177"/>
      <c r="D524" s="177"/>
      <c r="E524" s="177"/>
      <c r="F524" s="177"/>
      <c r="G524" s="177"/>
      <c r="H524" s="177"/>
      <c r="I524" s="177"/>
      <c r="J524" s="177"/>
      <c r="K524" s="177"/>
      <c r="L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77"/>
      <c r="AL524" s="177"/>
      <c r="AM524" s="177"/>
      <c r="AN524" s="177"/>
      <c r="AO524" s="177"/>
      <c r="AP524" s="177"/>
      <c r="AQ524" s="177"/>
      <c r="AR524" s="177"/>
      <c r="AS524" s="177"/>
      <c r="AT524" s="177"/>
      <c r="AU524" s="177"/>
      <c r="AV524" s="177"/>
      <c r="AW524" s="177"/>
      <c r="AX524" s="177"/>
      <c r="AY524" s="177"/>
      <c r="AZ524" s="177"/>
      <c r="BA524" s="177"/>
      <c r="BB524" s="177"/>
      <c r="BC524" s="177"/>
      <c r="BD524" s="177"/>
      <c r="BE524" s="177"/>
      <c r="BF524" s="177"/>
      <c r="BG524" s="177"/>
      <c r="BH524" s="177"/>
      <c r="BI524" s="177"/>
      <c r="BJ524" s="177"/>
      <c r="BK524" s="177"/>
      <c r="BL524" s="177"/>
      <c r="BM524" s="177"/>
      <c r="BN524" s="177"/>
      <c r="BO524" s="177"/>
      <c r="BP524" s="177"/>
      <c r="BQ524" s="177"/>
      <c r="BR524" s="177"/>
      <c r="BS524" s="177"/>
      <c r="BT524" s="177"/>
      <c r="BU524" s="177"/>
      <c r="BV524" s="177"/>
      <c r="BW524" s="177"/>
      <c r="BX524" s="177"/>
      <c r="BY524" s="177"/>
      <c r="BZ524" s="177"/>
      <c r="CA524" s="177"/>
      <c r="CB524" s="177"/>
      <c r="CC524" s="177"/>
      <c r="CD524" s="177"/>
      <c r="CE524" s="177"/>
      <c r="CF524" s="177"/>
      <c r="CG524" s="177"/>
      <c r="CH524" s="177"/>
      <c r="CI524" s="177"/>
      <c r="CJ524" s="177"/>
      <c r="CK524" s="177"/>
      <c r="CL524" s="177"/>
      <c r="CM524" s="177"/>
      <c r="CN524" s="177"/>
      <c r="CO524" s="177"/>
      <c r="CP524" s="177"/>
      <c r="CQ524" s="177"/>
      <c r="CR524" s="177"/>
      <c r="CS524" s="177"/>
      <c r="CT524" s="177"/>
      <c r="CU524" s="177"/>
      <c r="CV524" s="177"/>
      <c r="CW524" s="177"/>
      <c r="CX524" s="177"/>
      <c r="CY524" s="177"/>
      <c r="CZ524" s="177"/>
      <c r="DA524" s="177"/>
      <c r="DB524" s="177"/>
      <c r="DC524" s="177"/>
      <c r="DD524" s="177"/>
      <c r="DE524" s="177"/>
      <c r="DF524" s="177"/>
      <c r="DG524" s="177"/>
      <c r="DH524" s="177"/>
      <c r="DI524" s="177"/>
      <c r="DJ524" s="177"/>
      <c r="DK524" s="177"/>
      <c r="DL524" s="177"/>
      <c r="DM524" s="177"/>
      <c r="DN524" s="177"/>
      <c r="DO524" s="177"/>
      <c r="DP524" s="177"/>
      <c r="DQ524" s="177"/>
      <c r="DR524" s="177"/>
      <c r="DS524" s="177"/>
      <c r="DT524" s="177"/>
      <c r="DU524" s="177"/>
      <c r="DV524" s="177"/>
      <c r="DW524" s="177"/>
      <c r="DX524" s="177"/>
      <c r="DY524" s="177"/>
      <c r="DZ524" s="177"/>
      <c r="EA524" s="177"/>
      <c r="EB524" s="177"/>
      <c r="EC524" s="177"/>
      <c r="ED524" s="177"/>
      <c r="EE524" s="177"/>
      <c r="EF524" s="177"/>
      <c r="EG524" s="177"/>
      <c r="EH524" s="177"/>
      <c r="EI524" s="177"/>
      <c r="EJ524" s="177"/>
      <c r="EK524" s="177"/>
    </row>
    <row r="525" spans="1:141" ht="14.4" x14ac:dyDescent="0.3">
      <c r="A525" s="177"/>
      <c r="B525" s="177"/>
      <c r="C525" s="177"/>
      <c r="D525" s="177"/>
      <c r="E525" s="177"/>
      <c r="F525" s="177"/>
      <c r="G525" s="177"/>
      <c r="H525" s="177"/>
      <c r="I525" s="177"/>
      <c r="J525" s="177"/>
      <c r="K525" s="177"/>
      <c r="L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77"/>
      <c r="AP525" s="177"/>
      <c r="AQ525" s="177"/>
      <c r="AR525" s="177"/>
      <c r="AS525" s="177"/>
      <c r="AT525" s="177"/>
      <c r="AU525" s="177"/>
      <c r="AV525" s="177"/>
      <c r="AW525" s="177"/>
      <c r="AX525" s="177"/>
      <c r="AY525" s="177"/>
      <c r="AZ525" s="177"/>
      <c r="BA525" s="177"/>
      <c r="BB525" s="177"/>
      <c r="BC525" s="177"/>
      <c r="BD525" s="177"/>
      <c r="BE525" s="177"/>
      <c r="BF525" s="177"/>
      <c r="BG525" s="177"/>
      <c r="BH525" s="177"/>
      <c r="BI525" s="177"/>
      <c r="BJ525" s="177"/>
      <c r="BK525" s="177"/>
      <c r="BL525" s="177"/>
      <c r="BM525" s="177"/>
      <c r="BN525" s="177"/>
      <c r="BO525" s="177"/>
      <c r="BP525" s="177"/>
      <c r="BQ525" s="177"/>
      <c r="BR525" s="177"/>
      <c r="BS525" s="177"/>
      <c r="BT525" s="177"/>
      <c r="BU525" s="177"/>
      <c r="BV525" s="177"/>
      <c r="BW525" s="177"/>
      <c r="BX525" s="177"/>
      <c r="BY525" s="177"/>
      <c r="BZ525" s="177"/>
      <c r="CA525" s="177"/>
      <c r="CB525" s="177"/>
      <c r="CC525" s="177"/>
      <c r="CD525" s="177"/>
      <c r="CE525" s="177"/>
      <c r="CF525" s="177"/>
      <c r="CG525" s="177"/>
      <c r="CH525" s="177"/>
      <c r="CI525" s="177"/>
      <c r="CJ525" s="177"/>
      <c r="CK525" s="177"/>
      <c r="CL525" s="177"/>
      <c r="CM525" s="177"/>
      <c r="CN525" s="177"/>
      <c r="CO525" s="177"/>
      <c r="CP525" s="177"/>
      <c r="CQ525" s="177"/>
      <c r="CR525" s="177"/>
      <c r="CS525" s="177"/>
      <c r="CT525" s="177"/>
      <c r="CU525" s="177"/>
      <c r="CV525" s="177"/>
      <c r="CW525" s="177"/>
      <c r="CX525" s="177"/>
      <c r="CY525" s="177"/>
      <c r="CZ525" s="177"/>
      <c r="DA525" s="177"/>
      <c r="DB525" s="177"/>
      <c r="DC525" s="177"/>
      <c r="DD525" s="177"/>
      <c r="DE525" s="177"/>
      <c r="DF525" s="177"/>
      <c r="DG525" s="177"/>
      <c r="DH525" s="177"/>
      <c r="DI525" s="177"/>
      <c r="DJ525" s="177"/>
      <c r="DK525" s="177"/>
      <c r="DL525" s="177"/>
      <c r="DM525" s="177"/>
      <c r="DN525" s="177"/>
      <c r="DO525" s="177"/>
      <c r="DP525" s="177"/>
      <c r="DQ525" s="177"/>
      <c r="DR525" s="177"/>
      <c r="DS525" s="177"/>
      <c r="DT525" s="177"/>
      <c r="DU525" s="177"/>
      <c r="DV525" s="177"/>
      <c r="DW525" s="177"/>
      <c r="DX525" s="177"/>
      <c r="DY525" s="177"/>
      <c r="DZ525" s="177"/>
      <c r="EA525" s="177"/>
      <c r="EB525" s="177"/>
      <c r="EC525" s="177"/>
      <c r="ED525" s="177"/>
      <c r="EE525" s="177"/>
      <c r="EF525" s="177"/>
      <c r="EG525" s="177"/>
      <c r="EH525" s="177"/>
      <c r="EI525" s="177"/>
      <c r="EJ525" s="177"/>
      <c r="EK525" s="177"/>
    </row>
    <row r="526" spans="1:141" ht="14.4" x14ac:dyDescent="0.3">
      <c r="A526" s="177"/>
      <c r="B526" s="177"/>
      <c r="C526" s="177"/>
      <c r="D526" s="177"/>
      <c r="E526" s="177"/>
      <c r="F526" s="177"/>
      <c r="G526" s="177"/>
      <c r="H526" s="177"/>
      <c r="I526" s="177"/>
      <c r="J526" s="177"/>
      <c r="K526" s="177"/>
      <c r="L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77"/>
      <c r="AP526" s="177"/>
      <c r="AQ526" s="177"/>
      <c r="AR526" s="177"/>
      <c r="AS526" s="177"/>
      <c r="AT526" s="177"/>
      <c r="AU526" s="177"/>
      <c r="AV526" s="177"/>
      <c r="AW526" s="177"/>
      <c r="AX526" s="177"/>
      <c r="AY526" s="177"/>
      <c r="AZ526" s="177"/>
      <c r="BA526" s="177"/>
      <c r="BB526" s="177"/>
      <c r="BC526" s="177"/>
      <c r="BD526" s="177"/>
      <c r="BE526" s="177"/>
      <c r="BF526" s="177"/>
      <c r="BG526" s="177"/>
      <c r="BH526" s="177"/>
      <c r="BI526" s="177"/>
      <c r="BJ526" s="177"/>
      <c r="BK526" s="177"/>
      <c r="BL526" s="177"/>
      <c r="BM526" s="177"/>
      <c r="BN526" s="177"/>
      <c r="BO526" s="177"/>
      <c r="BP526" s="177"/>
      <c r="BQ526" s="177"/>
      <c r="BR526" s="177"/>
      <c r="BS526" s="177"/>
      <c r="BT526" s="177"/>
      <c r="BU526" s="177"/>
      <c r="BV526" s="177"/>
      <c r="BW526" s="177"/>
      <c r="BX526" s="177"/>
      <c r="BY526" s="177"/>
      <c r="BZ526" s="177"/>
      <c r="CA526" s="177"/>
      <c r="CB526" s="177"/>
      <c r="CC526" s="177"/>
      <c r="CD526" s="177"/>
      <c r="CE526" s="177"/>
      <c r="CF526" s="177"/>
      <c r="CG526" s="177"/>
      <c r="CH526" s="177"/>
      <c r="CI526" s="177"/>
      <c r="CJ526" s="177"/>
      <c r="CK526" s="177"/>
      <c r="CL526" s="177"/>
      <c r="CM526" s="177"/>
      <c r="CN526" s="177"/>
      <c r="CO526" s="177"/>
      <c r="CP526" s="177"/>
      <c r="CQ526" s="177"/>
      <c r="CR526" s="177"/>
      <c r="CS526" s="177"/>
      <c r="CT526" s="177"/>
      <c r="CU526" s="177"/>
      <c r="CV526" s="177"/>
      <c r="CW526" s="177"/>
      <c r="CX526" s="177"/>
      <c r="CY526" s="177"/>
      <c r="CZ526" s="177"/>
      <c r="DA526" s="177"/>
      <c r="DB526" s="177"/>
      <c r="DC526" s="177"/>
      <c r="DD526" s="177"/>
      <c r="DE526" s="177"/>
      <c r="DF526" s="177"/>
      <c r="DG526" s="177"/>
      <c r="DH526" s="177"/>
      <c r="DI526" s="177"/>
      <c r="DJ526" s="177"/>
      <c r="DK526" s="177"/>
      <c r="DL526" s="177"/>
      <c r="DM526" s="177"/>
      <c r="DN526" s="177"/>
      <c r="DO526" s="177"/>
      <c r="DP526" s="177"/>
      <c r="DQ526" s="177"/>
      <c r="DR526" s="177"/>
      <c r="DS526" s="177"/>
      <c r="DT526" s="177"/>
      <c r="DU526" s="177"/>
      <c r="DV526" s="177"/>
      <c r="DW526" s="177"/>
      <c r="DX526" s="177"/>
      <c r="DY526" s="177"/>
      <c r="DZ526" s="177"/>
      <c r="EA526" s="177"/>
      <c r="EB526" s="177"/>
      <c r="EC526" s="177"/>
      <c r="ED526" s="177"/>
      <c r="EE526" s="177"/>
      <c r="EF526" s="177"/>
      <c r="EG526" s="177"/>
      <c r="EH526" s="177"/>
      <c r="EI526" s="177"/>
      <c r="EJ526" s="177"/>
      <c r="EK526" s="177"/>
    </row>
    <row r="527" spans="1:141" ht="14.4" x14ac:dyDescent="0.3">
      <c r="A527" s="177"/>
      <c r="B527" s="177"/>
      <c r="C527" s="177"/>
      <c r="D527" s="177"/>
      <c r="E527" s="177"/>
      <c r="F527" s="177"/>
      <c r="G527" s="177"/>
      <c r="H527" s="177"/>
      <c r="I527" s="177"/>
      <c r="J527" s="177"/>
      <c r="K527" s="177"/>
      <c r="L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77"/>
      <c r="AP527" s="177"/>
      <c r="AQ527" s="177"/>
      <c r="AR527" s="177"/>
      <c r="AS527" s="177"/>
      <c r="AT527" s="177"/>
      <c r="AU527" s="177"/>
      <c r="AV527" s="177"/>
      <c r="AW527" s="177"/>
      <c r="AX527" s="177"/>
      <c r="AY527" s="177"/>
      <c r="AZ527" s="177"/>
      <c r="BA527" s="177"/>
      <c r="BB527" s="177"/>
      <c r="BC527" s="177"/>
      <c r="BD527" s="177"/>
      <c r="BE527" s="177"/>
      <c r="BF527" s="177"/>
      <c r="BG527" s="177"/>
      <c r="BH527" s="177"/>
      <c r="BI527" s="177"/>
      <c r="BJ527" s="177"/>
      <c r="BK527" s="177"/>
      <c r="BL527" s="177"/>
      <c r="BM527" s="177"/>
      <c r="BN527" s="177"/>
      <c r="BO527" s="177"/>
      <c r="BP527" s="177"/>
      <c r="BQ527" s="177"/>
      <c r="BR527" s="177"/>
      <c r="BS527" s="177"/>
      <c r="BT527" s="177"/>
      <c r="BU527" s="177"/>
      <c r="BV527" s="177"/>
      <c r="BW527" s="177"/>
      <c r="BX527" s="177"/>
      <c r="BY527" s="177"/>
      <c r="BZ527" s="177"/>
      <c r="CA527" s="177"/>
      <c r="CB527" s="177"/>
      <c r="CC527" s="177"/>
      <c r="CD527" s="177"/>
      <c r="CE527" s="177"/>
      <c r="CF527" s="177"/>
      <c r="CG527" s="177"/>
      <c r="CH527" s="177"/>
      <c r="CI527" s="177"/>
      <c r="CJ527" s="177"/>
      <c r="CK527" s="177"/>
      <c r="CL527" s="177"/>
      <c r="CM527" s="177"/>
      <c r="CN527" s="177"/>
      <c r="CO527" s="177"/>
      <c r="CP527" s="177"/>
      <c r="CQ527" s="177"/>
      <c r="CR527" s="177"/>
      <c r="CS527" s="177"/>
      <c r="CT527" s="177"/>
      <c r="CU527" s="177"/>
      <c r="CV527" s="177"/>
      <c r="CW527" s="177"/>
      <c r="CX527" s="177"/>
      <c r="CY527" s="177"/>
      <c r="CZ527" s="177"/>
      <c r="DA527" s="177"/>
      <c r="DB527" s="177"/>
      <c r="DC527" s="177"/>
      <c r="DD527" s="177"/>
      <c r="DE527" s="177"/>
      <c r="DF527" s="177"/>
      <c r="DG527" s="177"/>
      <c r="DH527" s="177"/>
      <c r="DI527" s="177"/>
      <c r="DJ527" s="177"/>
      <c r="DK527" s="177"/>
      <c r="DL527" s="177"/>
      <c r="DM527" s="177"/>
      <c r="DN527" s="177"/>
      <c r="DO527" s="177"/>
      <c r="DP527" s="177"/>
      <c r="DQ527" s="177"/>
      <c r="DR527" s="177"/>
      <c r="DS527" s="177"/>
      <c r="DT527" s="177"/>
      <c r="DU527" s="177"/>
      <c r="DV527" s="177"/>
      <c r="DW527" s="177"/>
      <c r="DX527" s="177"/>
      <c r="DY527" s="177"/>
      <c r="DZ527" s="177"/>
      <c r="EA527" s="177"/>
      <c r="EB527" s="177"/>
      <c r="EC527" s="177"/>
      <c r="ED527" s="177"/>
      <c r="EE527" s="177"/>
      <c r="EF527" s="177"/>
      <c r="EG527" s="177"/>
      <c r="EH527" s="177"/>
      <c r="EI527" s="177"/>
      <c r="EJ527" s="177"/>
      <c r="EK527" s="177"/>
    </row>
    <row r="528" spans="1:141" ht="14.4" x14ac:dyDescent="0.3">
      <c r="A528" s="177"/>
      <c r="B528" s="177"/>
      <c r="C528" s="177"/>
      <c r="D528" s="177"/>
      <c r="E528" s="177"/>
      <c r="F528" s="177"/>
      <c r="G528" s="177"/>
      <c r="H528" s="177"/>
      <c r="I528" s="177"/>
      <c r="J528" s="177"/>
      <c r="K528" s="177"/>
      <c r="L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77"/>
      <c r="AL528" s="177"/>
      <c r="AM528" s="177"/>
      <c r="AN528" s="177"/>
      <c r="AO528" s="177"/>
      <c r="AP528" s="177"/>
      <c r="AQ528" s="177"/>
      <c r="AR528" s="177"/>
      <c r="AS528" s="177"/>
      <c r="AT528" s="177"/>
      <c r="AU528" s="177"/>
      <c r="AV528" s="177"/>
      <c r="AW528" s="177"/>
      <c r="AX528" s="177"/>
      <c r="AY528" s="177"/>
      <c r="AZ528" s="177"/>
      <c r="BA528" s="177"/>
      <c r="BB528" s="177"/>
      <c r="BC528" s="177"/>
      <c r="BD528" s="177"/>
      <c r="BE528" s="177"/>
      <c r="BF528" s="177"/>
      <c r="BG528" s="177"/>
      <c r="BH528" s="177"/>
      <c r="BI528" s="177"/>
      <c r="BJ528" s="177"/>
      <c r="BK528" s="177"/>
      <c r="BL528" s="177"/>
      <c r="BM528" s="177"/>
      <c r="BN528" s="177"/>
      <c r="BO528" s="177"/>
      <c r="BP528" s="177"/>
      <c r="BQ528" s="177"/>
      <c r="BR528" s="177"/>
      <c r="BS528" s="177"/>
      <c r="BT528" s="177"/>
      <c r="BU528" s="177"/>
      <c r="BV528" s="177"/>
      <c r="BW528" s="177"/>
      <c r="BX528" s="177"/>
      <c r="BY528" s="177"/>
      <c r="BZ528" s="177"/>
      <c r="CA528" s="177"/>
      <c r="CB528" s="177"/>
      <c r="CC528" s="177"/>
      <c r="CD528" s="177"/>
      <c r="CE528" s="177"/>
      <c r="CF528" s="177"/>
      <c r="CG528" s="177"/>
      <c r="CH528" s="177"/>
      <c r="CI528" s="177"/>
      <c r="CJ528" s="177"/>
      <c r="CK528" s="177"/>
      <c r="CL528" s="177"/>
      <c r="CM528" s="177"/>
      <c r="CN528" s="177"/>
      <c r="CO528" s="177"/>
      <c r="CP528" s="177"/>
      <c r="CQ528" s="177"/>
      <c r="CR528" s="177"/>
      <c r="CS528" s="177"/>
      <c r="CT528" s="177"/>
      <c r="CU528" s="177"/>
      <c r="CV528" s="177"/>
      <c r="CW528" s="177"/>
      <c r="CX528" s="177"/>
      <c r="CY528" s="177"/>
      <c r="CZ528" s="177"/>
      <c r="DA528" s="177"/>
      <c r="DB528" s="177"/>
      <c r="DC528" s="177"/>
      <c r="DD528" s="177"/>
      <c r="DE528" s="177"/>
      <c r="DF528" s="177"/>
      <c r="DG528" s="177"/>
      <c r="DH528" s="177"/>
      <c r="DI528" s="177"/>
      <c r="DJ528" s="177"/>
      <c r="DK528" s="177"/>
      <c r="DL528" s="177"/>
      <c r="DM528" s="177"/>
      <c r="DN528" s="177"/>
      <c r="DO528" s="177"/>
      <c r="DP528" s="177"/>
      <c r="DQ528" s="177"/>
      <c r="DR528" s="177"/>
      <c r="DS528" s="177"/>
      <c r="DT528" s="177"/>
      <c r="DU528" s="177"/>
      <c r="DV528" s="177"/>
      <c r="DW528" s="177"/>
      <c r="DX528" s="177"/>
      <c r="DY528" s="177"/>
      <c r="DZ528" s="177"/>
      <c r="EA528" s="177"/>
      <c r="EB528" s="177"/>
      <c r="EC528" s="177"/>
      <c r="ED528" s="177"/>
      <c r="EE528" s="177"/>
      <c r="EF528" s="177"/>
      <c r="EG528" s="177"/>
      <c r="EH528" s="177"/>
      <c r="EI528" s="177"/>
      <c r="EJ528" s="177"/>
      <c r="EK528" s="177"/>
    </row>
    <row r="529" spans="1:141" ht="14.4" x14ac:dyDescent="0.3">
      <c r="A529" s="177"/>
      <c r="B529" s="177"/>
      <c r="C529" s="177"/>
      <c r="D529" s="177"/>
      <c r="E529" s="177"/>
      <c r="F529" s="177"/>
      <c r="G529" s="177"/>
      <c r="H529" s="177"/>
      <c r="I529" s="177"/>
      <c r="J529" s="177"/>
      <c r="K529" s="177"/>
      <c r="L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77"/>
      <c r="AP529" s="177"/>
      <c r="AQ529" s="177"/>
      <c r="AR529" s="177"/>
      <c r="AS529" s="177"/>
      <c r="AT529" s="177"/>
      <c r="AU529" s="177"/>
      <c r="AV529" s="177"/>
      <c r="AW529" s="177"/>
      <c r="AX529" s="177"/>
      <c r="AY529" s="177"/>
      <c r="AZ529" s="177"/>
      <c r="BA529" s="177"/>
      <c r="BB529" s="177"/>
      <c r="BC529" s="177"/>
      <c r="BD529" s="177"/>
      <c r="BE529" s="177"/>
      <c r="BF529" s="177"/>
      <c r="BG529" s="177"/>
      <c r="BH529" s="177"/>
      <c r="BI529" s="177"/>
      <c r="BJ529" s="177"/>
      <c r="BK529" s="177"/>
      <c r="BL529" s="177"/>
      <c r="BM529" s="177"/>
      <c r="BN529" s="177"/>
      <c r="BO529" s="177"/>
      <c r="BP529" s="177"/>
      <c r="BQ529" s="177"/>
      <c r="BR529" s="177"/>
      <c r="BS529" s="177"/>
      <c r="BT529" s="177"/>
      <c r="BU529" s="177"/>
      <c r="BV529" s="177"/>
      <c r="BW529" s="177"/>
      <c r="BX529" s="177"/>
      <c r="BY529" s="177"/>
      <c r="BZ529" s="177"/>
      <c r="CA529" s="177"/>
      <c r="CB529" s="177"/>
      <c r="CC529" s="177"/>
      <c r="CD529" s="177"/>
      <c r="CE529" s="177"/>
      <c r="CF529" s="177"/>
      <c r="CG529" s="177"/>
      <c r="CH529" s="177"/>
      <c r="CI529" s="177"/>
      <c r="CJ529" s="177"/>
      <c r="CK529" s="177"/>
      <c r="CL529" s="177"/>
      <c r="CM529" s="177"/>
      <c r="CN529" s="177"/>
      <c r="CO529" s="177"/>
      <c r="CP529" s="177"/>
      <c r="CQ529" s="177"/>
      <c r="CR529" s="177"/>
      <c r="CS529" s="177"/>
      <c r="CT529" s="177"/>
      <c r="CU529" s="177"/>
      <c r="CV529" s="177"/>
      <c r="CW529" s="177"/>
      <c r="CX529" s="177"/>
      <c r="CY529" s="177"/>
      <c r="CZ529" s="177"/>
      <c r="DA529" s="177"/>
      <c r="DB529" s="177"/>
      <c r="DC529" s="177"/>
      <c r="DD529" s="177"/>
      <c r="DE529" s="177"/>
      <c r="DF529" s="177"/>
      <c r="DG529" s="177"/>
      <c r="DH529" s="177"/>
      <c r="DI529" s="177"/>
      <c r="DJ529" s="177"/>
      <c r="DK529" s="177"/>
      <c r="DL529" s="177"/>
      <c r="DM529" s="177"/>
      <c r="DN529" s="177"/>
      <c r="DO529" s="177"/>
      <c r="DP529" s="177"/>
      <c r="DQ529" s="177"/>
      <c r="DR529" s="177"/>
      <c r="DS529" s="177"/>
      <c r="DT529" s="177"/>
      <c r="DU529" s="177"/>
      <c r="DV529" s="177"/>
      <c r="DW529" s="177"/>
      <c r="DX529" s="177"/>
      <c r="DY529" s="177"/>
      <c r="DZ529" s="177"/>
      <c r="EA529" s="177"/>
      <c r="EB529" s="177"/>
      <c r="EC529" s="177"/>
      <c r="ED529" s="177"/>
      <c r="EE529" s="177"/>
      <c r="EF529" s="177"/>
      <c r="EG529" s="177"/>
      <c r="EH529" s="177"/>
      <c r="EI529" s="177"/>
      <c r="EJ529" s="177"/>
      <c r="EK529" s="177"/>
    </row>
    <row r="530" spans="1:141" ht="14.4" x14ac:dyDescent="0.3">
      <c r="A530" s="177"/>
      <c r="B530" s="177"/>
      <c r="C530" s="177"/>
      <c r="D530" s="177"/>
      <c r="E530" s="177"/>
      <c r="F530" s="177"/>
      <c r="G530" s="177"/>
      <c r="H530" s="177"/>
      <c r="I530" s="177"/>
      <c r="J530" s="177"/>
      <c r="K530" s="177"/>
      <c r="L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77"/>
      <c r="AP530" s="177"/>
      <c r="AQ530" s="177"/>
      <c r="AR530" s="177"/>
      <c r="AS530" s="177"/>
      <c r="AT530" s="177"/>
      <c r="AU530" s="177"/>
      <c r="AV530" s="177"/>
      <c r="AW530" s="177"/>
      <c r="AX530" s="177"/>
      <c r="AY530" s="177"/>
      <c r="AZ530" s="177"/>
      <c r="BA530" s="177"/>
      <c r="BB530" s="177"/>
      <c r="BC530" s="177"/>
      <c r="BD530" s="177"/>
      <c r="BE530" s="177"/>
      <c r="BF530" s="177"/>
      <c r="BG530" s="177"/>
      <c r="BH530" s="177"/>
      <c r="BI530" s="177"/>
      <c r="BJ530" s="177"/>
      <c r="BK530" s="177"/>
      <c r="BL530" s="177"/>
      <c r="BM530" s="177"/>
      <c r="BN530" s="177"/>
      <c r="BO530" s="177"/>
      <c r="BP530" s="177"/>
      <c r="BQ530" s="177"/>
      <c r="BR530" s="177"/>
      <c r="BS530" s="177"/>
      <c r="BT530" s="177"/>
      <c r="BU530" s="177"/>
      <c r="BV530" s="177"/>
      <c r="BW530" s="177"/>
      <c r="BX530" s="177"/>
      <c r="BY530" s="177"/>
      <c r="BZ530" s="177"/>
      <c r="CA530" s="177"/>
      <c r="CB530" s="177"/>
      <c r="CC530" s="177"/>
      <c r="CD530" s="177"/>
      <c r="CE530" s="177"/>
      <c r="CF530" s="177"/>
      <c r="CG530" s="177"/>
      <c r="CH530" s="177"/>
      <c r="CI530" s="177"/>
      <c r="CJ530" s="177"/>
      <c r="CK530" s="177"/>
      <c r="CL530" s="177"/>
      <c r="CM530" s="177"/>
      <c r="CN530" s="177"/>
      <c r="CO530" s="177"/>
      <c r="CP530" s="177"/>
      <c r="CQ530" s="177"/>
      <c r="CR530" s="177"/>
      <c r="CS530" s="177"/>
      <c r="CT530" s="177"/>
      <c r="CU530" s="177"/>
      <c r="CV530" s="177"/>
      <c r="CW530" s="177"/>
      <c r="CX530" s="177"/>
      <c r="CY530" s="177"/>
      <c r="CZ530" s="177"/>
      <c r="DA530" s="177"/>
      <c r="DB530" s="177"/>
      <c r="DC530" s="177"/>
      <c r="DD530" s="177"/>
      <c r="DE530" s="177"/>
      <c r="DF530" s="177"/>
      <c r="DG530" s="177"/>
      <c r="DH530" s="177"/>
      <c r="DI530" s="177"/>
      <c r="DJ530" s="177"/>
      <c r="DK530" s="177"/>
      <c r="DL530" s="177"/>
      <c r="DM530" s="177"/>
      <c r="DN530" s="177"/>
      <c r="DO530" s="177"/>
      <c r="DP530" s="177"/>
      <c r="DQ530" s="177"/>
      <c r="DR530" s="177"/>
      <c r="DS530" s="177"/>
      <c r="DT530" s="177"/>
      <c r="DU530" s="177"/>
      <c r="DV530" s="177"/>
      <c r="DW530" s="177"/>
      <c r="DX530" s="177"/>
      <c r="DY530" s="177"/>
      <c r="DZ530" s="177"/>
      <c r="EA530" s="177"/>
      <c r="EB530" s="177"/>
      <c r="EC530" s="177"/>
      <c r="ED530" s="177"/>
      <c r="EE530" s="177"/>
      <c r="EF530" s="177"/>
      <c r="EG530" s="177"/>
      <c r="EH530" s="177"/>
      <c r="EI530" s="177"/>
      <c r="EJ530" s="177"/>
      <c r="EK530" s="177"/>
    </row>
    <row r="531" spans="1:141" ht="14.4" x14ac:dyDescent="0.3">
      <c r="A531" s="177"/>
      <c r="B531" s="177"/>
      <c r="C531" s="177"/>
      <c r="D531" s="177"/>
      <c r="E531" s="177"/>
      <c r="F531" s="177"/>
      <c r="G531" s="177"/>
      <c r="H531" s="177"/>
      <c r="I531" s="177"/>
      <c r="J531" s="177"/>
      <c r="K531" s="177"/>
      <c r="L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77"/>
      <c r="AP531" s="177"/>
      <c r="AQ531" s="177"/>
      <c r="AR531" s="177"/>
      <c r="AS531" s="177"/>
      <c r="AT531" s="177"/>
      <c r="AU531" s="177"/>
      <c r="AV531" s="177"/>
      <c r="AW531" s="177"/>
      <c r="AX531" s="177"/>
      <c r="AY531" s="177"/>
      <c r="AZ531" s="177"/>
      <c r="BA531" s="177"/>
      <c r="BB531" s="177"/>
      <c r="BC531" s="177"/>
      <c r="BD531" s="177"/>
      <c r="BE531" s="177"/>
      <c r="BF531" s="177"/>
      <c r="BG531" s="177"/>
      <c r="BH531" s="177"/>
      <c r="BI531" s="177"/>
      <c r="BJ531" s="177"/>
      <c r="BK531" s="177"/>
      <c r="BL531" s="177"/>
      <c r="BM531" s="177"/>
      <c r="BN531" s="177"/>
      <c r="BO531" s="177"/>
      <c r="BP531" s="177"/>
      <c r="BQ531" s="177"/>
      <c r="BR531" s="177"/>
      <c r="BS531" s="177"/>
      <c r="BT531" s="177"/>
      <c r="BU531" s="177"/>
      <c r="BV531" s="177"/>
      <c r="BW531" s="177"/>
      <c r="BX531" s="177"/>
      <c r="BY531" s="177"/>
      <c r="BZ531" s="177"/>
      <c r="CA531" s="177"/>
      <c r="CB531" s="177"/>
      <c r="CC531" s="177"/>
      <c r="CD531" s="177"/>
      <c r="CE531" s="177"/>
      <c r="CF531" s="177"/>
      <c r="CG531" s="177"/>
      <c r="CH531" s="177"/>
      <c r="CI531" s="177"/>
      <c r="CJ531" s="177"/>
      <c r="CK531" s="177"/>
      <c r="CL531" s="177"/>
      <c r="CM531" s="177"/>
      <c r="CN531" s="177"/>
      <c r="CO531" s="177"/>
      <c r="CP531" s="177"/>
      <c r="CQ531" s="177"/>
      <c r="CR531" s="177"/>
      <c r="CS531" s="177"/>
      <c r="CT531" s="177"/>
      <c r="CU531" s="177"/>
      <c r="CV531" s="177"/>
      <c r="CW531" s="177"/>
      <c r="CX531" s="177"/>
      <c r="CY531" s="177"/>
      <c r="CZ531" s="177"/>
      <c r="DA531" s="177"/>
      <c r="DB531" s="177"/>
      <c r="DC531" s="177"/>
      <c r="DD531" s="177"/>
      <c r="DE531" s="177"/>
      <c r="DF531" s="177"/>
      <c r="DG531" s="177"/>
      <c r="DH531" s="177"/>
      <c r="DI531" s="177"/>
      <c r="DJ531" s="177"/>
      <c r="DK531" s="177"/>
      <c r="DL531" s="177"/>
      <c r="DM531" s="177"/>
      <c r="DN531" s="177"/>
      <c r="DO531" s="177"/>
      <c r="DP531" s="177"/>
      <c r="DQ531" s="177"/>
      <c r="DR531" s="177"/>
      <c r="DS531" s="177"/>
      <c r="DT531" s="177"/>
      <c r="DU531" s="177"/>
      <c r="DV531" s="177"/>
      <c r="DW531" s="177"/>
      <c r="DX531" s="177"/>
      <c r="DY531" s="177"/>
      <c r="DZ531" s="177"/>
      <c r="EA531" s="177"/>
      <c r="EB531" s="177"/>
      <c r="EC531" s="177"/>
      <c r="ED531" s="177"/>
      <c r="EE531" s="177"/>
      <c r="EF531" s="177"/>
      <c r="EG531" s="177"/>
      <c r="EH531" s="177"/>
      <c r="EI531" s="177"/>
      <c r="EJ531" s="177"/>
      <c r="EK531" s="177"/>
    </row>
    <row r="532" spans="1:141" ht="14.4" x14ac:dyDescent="0.3">
      <c r="A532" s="177"/>
      <c r="B532" s="177"/>
      <c r="C532" s="177"/>
      <c r="D532" s="177"/>
      <c r="E532" s="177"/>
      <c r="F532" s="177"/>
      <c r="G532" s="177"/>
      <c r="H532" s="177"/>
      <c r="I532" s="177"/>
      <c r="J532" s="177"/>
      <c r="K532" s="177"/>
      <c r="L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77"/>
      <c r="AL532" s="177"/>
      <c r="AM532" s="177"/>
      <c r="AN532" s="177"/>
      <c r="AO532" s="177"/>
      <c r="AP532" s="177"/>
      <c r="AQ532" s="177"/>
      <c r="AR532" s="177"/>
      <c r="AS532" s="177"/>
      <c r="AT532" s="177"/>
      <c r="AU532" s="177"/>
      <c r="AV532" s="177"/>
      <c r="AW532" s="177"/>
      <c r="AX532" s="177"/>
      <c r="AY532" s="177"/>
      <c r="AZ532" s="177"/>
      <c r="BA532" s="177"/>
      <c r="BB532" s="177"/>
      <c r="BC532" s="177"/>
      <c r="BD532" s="177"/>
      <c r="BE532" s="177"/>
      <c r="BF532" s="177"/>
      <c r="BG532" s="177"/>
      <c r="BH532" s="177"/>
      <c r="BI532" s="177"/>
      <c r="BJ532" s="177"/>
      <c r="BK532" s="177"/>
      <c r="BL532" s="177"/>
      <c r="BM532" s="177"/>
      <c r="BN532" s="177"/>
      <c r="BO532" s="177"/>
      <c r="BP532" s="177"/>
      <c r="BQ532" s="177"/>
      <c r="BR532" s="177"/>
      <c r="BS532" s="177"/>
      <c r="BT532" s="177"/>
      <c r="BU532" s="177"/>
      <c r="BV532" s="177"/>
      <c r="BW532" s="177"/>
      <c r="BX532" s="177"/>
      <c r="BY532" s="177"/>
      <c r="BZ532" s="177"/>
      <c r="CA532" s="177"/>
      <c r="CB532" s="177"/>
      <c r="CC532" s="177"/>
      <c r="CD532" s="177"/>
      <c r="CE532" s="177"/>
      <c r="CF532" s="177"/>
      <c r="CG532" s="177"/>
      <c r="CH532" s="177"/>
      <c r="CI532" s="177"/>
      <c r="CJ532" s="177"/>
      <c r="CK532" s="177"/>
      <c r="CL532" s="177"/>
      <c r="CM532" s="177"/>
      <c r="CN532" s="177"/>
      <c r="CO532" s="177"/>
      <c r="CP532" s="177"/>
      <c r="CQ532" s="177"/>
      <c r="CR532" s="177"/>
      <c r="CS532" s="177"/>
      <c r="CT532" s="177"/>
      <c r="CU532" s="177"/>
      <c r="CV532" s="177"/>
      <c r="CW532" s="177"/>
      <c r="CX532" s="177"/>
      <c r="CY532" s="177"/>
      <c r="CZ532" s="177"/>
      <c r="DA532" s="177"/>
      <c r="DB532" s="177"/>
      <c r="DC532" s="177"/>
      <c r="DD532" s="177"/>
      <c r="DE532" s="177"/>
      <c r="DF532" s="177"/>
      <c r="DG532" s="177"/>
      <c r="DH532" s="177"/>
      <c r="DI532" s="177"/>
      <c r="DJ532" s="177"/>
      <c r="DK532" s="177"/>
      <c r="DL532" s="177"/>
      <c r="DM532" s="177"/>
      <c r="DN532" s="177"/>
      <c r="DO532" s="177"/>
      <c r="DP532" s="177"/>
      <c r="DQ532" s="177"/>
      <c r="DR532" s="177"/>
      <c r="DS532" s="177"/>
      <c r="DT532" s="177"/>
      <c r="DU532" s="177"/>
      <c r="DV532" s="177"/>
      <c r="DW532" s="177"/>
      <c r="DX532" s="177"/>
      <c r="DY532" s="177"/>
      <c r="DZ532" s="177"/>
      <c r="EA532" s="177"/>
      <c r="EB532" s="177"/>
      <c r="EC532" s="177"/>
      <c r="ED532" s="177"/>
      <c r="EE532" s="177"/>
      <c r="EF532" s="177"/>
      <c r="EG532" s="177"/>
      <c r="EH532" s="177"/>
      <c r="EI532" s="177"/>
      <c r="EJ532" s="177"/>
      <c r="EK532" s="177"/>
    </row>
    <row r="533" spans="1:141" ht="14.4" x14ac:dyDescent="0.3">
      <c r="A533" s="177"/>
      <c r="B533" s="177"/>
      <c r="C533" s="177"/>
      <c r="D533" s="177"/>
      <c r="E533" s="177"/>
      <c r="F533" s="177"/>
      <c r="G533" s="177"/>
      <c r="H533" s="177"/>
      <c r="I533" s="177"/>
      <c r="J533" s="177"/>
      <c r="K533" s="177"/>
      <c r="L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77"/>
      <c r="AP533" s="177"/>
      <c r="AQ533" s="177"/>
      <c r="AR533" s="177"/>
      <c r="AS533" s="177"/>
      <c r="AT533" s="177"/>
      <c r="AU533" s="177"/>
      <c r="AV533" s="177"/>
      <c r="AW533" s="177"/>
      <c r="AX533" s="177"/>
      <c r="AY533" s="177"/>
      <c r="AZ533" s="177"/>
      <c r="BA533" s="177"/>
      <c r="BB533" s="177"/>
      <c r="BC533" s="177"/>
      <c r="BD533" s="177"/>
      <c r="BE533" s="177"/>
      <c r="BF533" s="177"/>
      <c r="BG533" s="177"/>
      <c r="BH533" s="177"/>
      <c r="BI533" s="177"/>
      <c r="BJ533" s="177"/>
      <c r="BK533" s="177"/>
      <c r="BL533" s="177"/>
      <c r="BM533" s="177"/>
      <c r="BN533" s="177"/>
      <c r="BO533" s="177"/>
      <c r="BP533" s="177"/>
      <c r="BQ533" s="177"/>
      <c r="BR533" s="177"/>
      <c r="BS533" s="177"/>
      <c r="BT533" s="177"/>
      <c r="BU533" s="177"/>
      <c r="BV533" s="177"/>
      <c r="BW533" s="177"/>
      <c r="BX533" s="177"/>
      <c r="BY533" s="177"/>
      <c r="BZ533" s="177"/>
      <c r="CA533" s="177"/>
      <c r="CB533" s="177"/>
      <c r="CC533" s="177"/>
      <c r="CD533" s="177"/>
      <c r="CE533" s="177"/>
      <c r="CF533" s="177"/>
      <c r="CG533" s="177"/>
      <c r="CH533" s="177"/>
      <c r="CI533" s="177"/>
      <c r="CJ533" s="177"/>
      <c r="CK533" s="177"/>
      <c r="CL533" s="177"/>
      <c r="CM533" s="177"/>
      <c r="CN533" s="177"/>
      <c r="CO533" s="177"/>
      <c r="CP533" s="177"/>
      <c r="CQ533" s="177"/>
      <c r="CR533" s="177"/>
      <c r="CS533" s="177"/>
      <c r="CT533" s="177"/>
      <c r="CU533" s="177"/>
      <c r="CV533" s="177"/>
      <c r="CW533" s="177"/>
      <c r="CX533" s="177"/>
      <c r="CY533" s="177"/>
      <c r="CZ533" s="177"/>
      <c r="DA533" s="177"/>
      <c r="DB533" s="177"/>
      <c r="DC533" s="177"/>
      <c r="DD533" s="177"/>
      <c r="DE533" s="177"/>
      <c r="DF533" s="177"/>
      <c r="DG533" s="177"/>
      <c r="DH533" s="177"/>
      <c r="DI533" s="177"/>
      <c r="DJ533" s="177"/>
      <c r="DK533" s="177"/>
      <c r="DL533" s="177"/>
      <c r="DM533" s="177"/>
      <c r="DN533" s="177"/>
      <c r="DO533" s="177"/>
      <c r="DP533" s="177"/>
      <c r="DQ533" s="177"/>
      <c r="DR533" s="177"/>
      <c r="DS533" s="177"/>
      <c r="DT533" s="177"/>
      <c r="DU533" s="177"/>
      <c r="DV533" s="177"/>
      <c r="DW533" s="177"/>
      <c r="DX533" s="177"/>
      <c r="DY533" s="177"/>
      <c r="DZ533" s="177"/>
      <c r="EA533" s="177"/>
      <c r="EB533" s="177"/>
      <c r="EC533" s="177"/>
      <c r="ED533" s="177"/>
      <c r="EE533" s="177"/>
      <c r="EF533" s="177"/>
      <c r="EG533" s="177"/>
      <c r="EH533" s="177"/>
      <c r="EI533" s="177"/>
      <c r="EJ533" s="177"/>
      <c r="EK533" s="177"/>
    </row>
    <row r="534" spans="1:141" ht="14.4" x14ac:dyDescent="0.3">
      <c r="A534" s="177"/>
      <c r="B534" s="177"/>
      <c r="C534" s="177"/>
      <c r="D534" s="177"/>
      <c r="E534" s="177"/>
      <c r="F534" s="177"/>
      <c r="G534" s="177"/>
      <c r="H534" s="177"/>
      <c r="I534" s="177"/>
      <c r="J534" s="177"/>
      <c r="K534" s="177"/>
      <c r="L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77"/>
      <c r="AP534" s="177"/>
      <c r="AQ534" s="177"/>
      <c r="AR534" s="177"/>
      <c r="AS534" s="177"/>
      <c r="AT534" s="177"/>
      <c r="AU534" s="177"/>
      <c r="AV534" s="177"/>
      <c r="AW534" s="177"/>
      <c r="AX534" s="177"/>
      <c r="AY534" s="177"/>
      <c r="AZ534" s="177"/>
      <c r="BA534" s="177"/>
      <c r="BB534" s="177"/>
      <c r="BC534" s="177"/>
      <c r="BD534" s="177"/>
      <c r="BE534" s="177"/>
      <c r="BF534" s="177"/>
      <c r="BG534" s="177"/>
      <c r="BH534" s="177"/>
      <c r="BI534" s="177"/>
      <c r="BJ534" s="177"/>
      <c r="BK534" s="177"/>
      <c r="BL534" s="177"/>
      <c r="BM534" s="177"/>
      <c r="BN534" s="177"/>
      <c r="BO534" s="177"/>
      <c r="BP534" s="177"/>
      <c r="BQ534" s="177"/>
      <c r="BR534" s="177"/>
      <c r="BS534" s="177"/>
      <c r="BT534" s="177"/>
      <c r="BU534" s="177"/>
      <c r="BV534" s="177"/>
      <c r="BW534" s="177"/>
      <c r="BX534" s="177"/>
      <c r="BY534" s="177"/>
      <c r="BZ534" s="177"/>
      <c r="CA534" s="177"/>
      <c r="CB534" s="177"/>
      <c r="CC534" s="177"/>
      <c r="CD534" s="177"/>
      <c r="CE534" s="177"/>
      <c r="CF534" s="177"/>
      <c r="CG534" s="177"/>
      <c r="CH534" s="177"/>
      <c r="CI534" s="177"/>
      <c r="CJ534" s="177"/>
      <c r="CK534" s="177"/>
      <c r="CL534" s="177"/>
      <c r="CM534" s="177"/>
      <c r="CN534" s="177"/>
      <c r="CO534" s="177"/>
      <c r="CP534" s="177"/>
      <c r="CQ534" s="177"/>
      <c r="CR534" s="177"/>
      <c r="CS534" s="177"/>
      <c r="CT534" s="177"/>
      <c r="CU534" s="177"/>
      <c r="CV534" s="177"/>
      <c r="CW534" s="177"/>
      <c r="CX534" s="177"/>
      <c r="CY534" s="177"/>
      <c r="CZ534" s="177"/>
      <c r="DA534" s="177"/>
      <c r="DB534" s="177"/>
      <c r="DC534" s="177"/>
      <c r="DD534" s="177"/>
      <c r="DE534" s="177"/>
      <c r="DF534" s="177"/>
      <c r="DG534" s="177"/>
      <c r="DH534" s="177"/>
      <c r="DI534" s="177"/>
      <c r="DJ534" s="177"/>
      <c r="DK534" s="177"/>
      <c r="DL534" s="177"/>
      <c r="DM534" s="177"/>
      <c r="DN534" s="177"/>
      <c r="DO534" s="177"/>
      <c r="DP534" s="177"/>
      <c r="DQ534" s="177"/>
      <c r="DR534" s="177"/>
      <c r="DS534" s="177"/>
      <c r="DT534" s="177"/>
      <c r="DU534" s="177"/>
      <c r="DV534" s="177"/>
      <c r="DW534" s="177"/>
      <c r="DX534" s="177"/>
      <c r="DY534" s="177"/>
      <c r="DZ534" s="177"/>
      <c r="EA534" s="177"/>
      <c r="EB534" s="177"/>
      <c r="EC534" s="177"/>
      <c r="ED534" s="177"/>
      <c r="EE534" s="177"/>
      <c r="EF534" s="177"/>
      <c r="EG534" s="177"/>
      <c r="EH534" s="177"/>
      <c r="EI534" s="177"/>
      <c r="EJ534" s="177"/>
      <c r="EK534" s="177"/>
    </row>
    <row r="535" spans="1:141" ht="14.4" x14ac:dyDescent="0.3">
      <c r="A535" s="177"/>
      <c r="B535" s="177"/>
      <c r="C535" s="177"/>
      <c r="D535" s="177"/>
      <c r="E535" s="177"/>
      <c r="F535" s="177"/>
      <c r="G535" s="177"/>
      <c r="H535" s="177"/>
      <c r="I535" s="177"/>
      <c r="J535" s="177"/>
      <c r="K535" s="177"/>
      <c r="L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77"/>
      <c r="AP535" s="177"/>
      <c r="AQ535" s="177"/>
      <c r="AR535" s="177"/>
      <c r="AS535" s="177"/>
      <c r="AT535" s="177"/>
      <c r="AU535" s="177"/>
      <c r="AV535" s="177"/>
      <c r="AW535" s="177"/>
      <c r="AX535" s="177"/>
      <c r="AY535" s="177"/>
      <c r="AZ535" s="177"/>
      <c r="BA535" s="177"/>
      <c r="BB535" s="177"/>
      <c r="BC535" s="177"/>
      <c r="BD535" s="177"/>
      <c r="BE535" s="177"/>
      <c r="BF535" s="177"/>
      <c r="BG535" s="177"/>
      <c r="BH535" s="177"/>
      <c r="BI535" s="177"/>
      <c r="BJ535" s="177"/>
      <c r="BK535" s="177"/>
      <c r="BL535" s="177"/>
      <c r="BM535" s="177"/>
      <c r="BN535" s="177"/>
      <c r="BO535" s="177"/>
      <c r="BP535" s="177"/>
      <c r="BQ535" s="177"/>
      <c r="BR535" s="177"/>
      <c r="BS535" s="177"/>
      <c r="BT535" s="177"/>
      <c r="BU535" s="177"/>
      <c r="BV535" s="177"/>
      <c r="BW535" s="177"/>
      <c r="BX535" s="177"/>
      <c r="BY535" s="177"/>
      <c r="BZ535" s="177"/>
      <c r="CA535" s="177"/>
      <c r="CB535" s="177"/>
      <c r="CC535" s="177"/>
      <c r="CD535" s="177"/>
      <c r="CE535" s="177"/>
      <c r="CF535" s="177"/>
      <c r="CG535" s="177"/>
      <c r="CH535" s="177"/>
      <c r="CI535" s="177"/>
      <c r="CJ535" s="177"/>
      <c r="CK535" s="177"/>
      <c r="CL535" s="177"/>
      <c r="CM535" s="177"/>
      <c r="CN535" s="177"/>
      <c r="CO535" s="177"/>
      <c r="CP535" s="177"/>
      <c r="CQ535" s="177"/>
      <c r="CR535" s="177"/>
      <c r="CS535" s="177"/>
      <c r="CT535" s="177"/>
      <c r="CU535" s="177"/>
      <c r="CV535" s="177"/>
      <c r="CW535" s="177"/>
      <c r="CX535" s="177"/>
      <c r="CY535" s="177"/>
      <c r="CZ535" s="177"/>
      <c r="DA535" s="177"/>
      <c r="DB535" s="177"/>
      <c r="DC535" s="177"/>
      <c r="DD535" s="177"/>
      <c r="DE535" s="177"/>
      <c r="DF535" s="177"/>
      <c r="DG535" s="177"/>
      <c r="DH535" s="177"/>
      <c r="DI535" s="177"/>
      <c r="DJ535" s="177"/>
      <c r="DK535" s="177"/>
      <c r="DL535" s="177"/>
      <c r="DM535" s="177"/>
      <c r="DN535" s="177"/>
      <c r="DO535" s="177"/>
      <c r="DP535" s="177"/>
      <c r="DQ535" s="177"/>
      <c r="DR535" s="177"/>
      <c r="DS535" s="177"/>
      <c r="DT535" s="177"/>
      <c r="DU535" s="177"/>
      <c r="DV535" s="177"/>
      <c r="DW535" s="177"/>
      <c r="DX535" s="177"/>
      <c r="DY535" s="177"/>
      <c r="DZ535" s="177"/>
      <c r="EA535" s="177"/>
      <c r="EB535" s="177"/>
      <c r="EC535" s="177"/>
      <c r="ED535" s="177"/>
      <c r="EE535" s="177"/>
      <c r="EF535" s="177"/>
      <c r="EG535" s="177"/>
      <c r="EH535" s="177"/>
      <c r="EI535" s="177"/>
      <c r="EJ535" s="177"/>
      <c r="EK535" s="177"/>
    </row>
    <row r="536" spans="1:141" ht="14.4" x14ac:dyDescent="0.3">
      <c r="A536" s="177"/>
      <c r="B536" s="177"/>
      <c r="C536" s="177"/>
      <c r="D536" s="177"/>
      <c r="E536" s="177"/>
      <c r="F536" s="177"/>
      <c r="G536" s="177"/>
      <c r="H536" s="177"/>
      <c r="I536" s="177"/>
      <c r="J536" s="177"/>
      <c r="K536" s="177"/>
      <c r="L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77"/>
      <c r="AL536" s="177"/>
      <c r="AM536" s="177"/>
      <c r="AN536" s="177"/>
      <c r="AO536" s="177"/>
      <c r="AP536" s="177"/>
      <c r="AQ536" s="177"/>
      <c r="AR536" s="177"/>
      <c r="AS536" s="177"/>
      <c r="AT536" s="177"/>
      <c r="AU536" s="177"/>
      <c r="AV536" s="177"/>
      <c r="AW536" s="177"/>
      <c r="AX536" s="177"/>
      <c r="AY536" s="177"/>
      <c r="AZ536" s="177"/>
      <c r="BA536" s="177"/>
      <c r="BB536" s="177"/>
      <c r="BC536" s="177"/>
      <c r="BD536" s="177"/>
      <c r="BE536" s="177"/>
      <c r="BF536" s="177"/>
      <c r="BG536" s="177"/>
      <c r="BH536" s="177"/>
      <c r="BI536" s="177"/>
      <c r="BJ536" s="177"/>
      <c r="BK536" s="177"/>
      <c r="BL536" s="177"/>
      <c r="BM536" s="177"/>
      <c r="BN536" s="177"/>
      <c r="BO536" s="177"/>
      <c r="BP536" s="177"/>
      <c r="BQ536" s="177"/>
      <c r="BR536" s="177"/>
      <c r="BS536" s="177"/>
      <c r="BT536" s="177"/>
      <c r="BU536" s="177"/>
      <c r="BV536" s="177"/>
      <c r="BW536" s="177"/>
      <c r="BX536" s="177"/>
      <c r="BY536" s="177"/>
      <c r="BZ536" s="177"/>
      <c r="CA536" s="177"/>
      <c r="CB536" s="177"/>
      <c r="CC536" s="177"/>
      <c r="CD536" s="177"/>
      <c r="CE536" s="177"/>
      <c r="CF536" s="177"/>
      <c r="CG536" s="177"/>
      <c r="CH536" s="177"/>
      <c r="CI536" s="177"/>
      <c r="CJ536" s="177"/>
      <c r="CK536" s="177"/>
      <c r="CL536" s="177"/>
      <c r="CM536" s="177"/>
      <c r="CN536" s="177"/>
      <c r="CO536" s="177"/>
      <c r="CP536" s="177"/>
      <c r="CQ536" s="177"/>
      <c r="CR536" s="177"/>
      <c r="CS536" s="177"/>
      <c r="CT536" s="177"/>
      <c r="CU536" s="177"/>
      <c r="CV536" s="177"/>
      <c r="CW536" s="177"/>
      <c r="CX536" s="177"/>
      <c r="CY536" s="177"/>
      <c r="CZ536" s="177"/>
      <c r="DA536" s="177"/>
      <c r="DB536" s="177"/>
      <c r="DC536" s="177"/>
      <c r="DD536" s="177"/>
      <c r="DE536" s="177"/>
      <c r="DF536" s="177"/>
      <c r="DG536" s="177"/>
      <c r="DH536" s="177"/>
      <c r="DI536" s="177"/>
      <c r="DJ536" s="177"/>
      <c r="DK536" s="177"/>
      <c r="DL536" s="177"/>
      <c r="DM536" s="177"/>
      <c r="DN536" s="177"/>
      <c r="DO536" s="177"/>
      <c r="DP536" s="177"/>
      <c r="DQ536" s="177"/>
      <c r="DR536" s="177"/>
      <c r="DS536" s="177"/>
      <c r="DT536" s="177"/>
      <c r="DU536" s="177"/>
      <c r="DV536" s="177"/>
      <c r="DW536" s="177"/>
      <c r="DX536" s="177"/>
      <c r="DY536" s="177"/>
      <c r="DZ536" s="177"/>
      <c r="EA536" s="177"/>
      <c r="EB536" s="177"/>
      <c r="EC536" s="177"/>
      <c r="ED536" s="177"/>
      <c r="EE536" s="177"/>
      <c r="EF536" s="177"/>
      <c r="EG536" s="177"/>
      <c r="EH536" s="177"/>
      <c r="EI536" s="177"/>
      <c r="EJ536" s="177"/>
      <c r="EK536" s="177"/>
    </row>
    <row r="537" spans="1:141" ht="14.4" x14ac:dyDescent="0.3">
      <c r="A537" s="177"/>
      <c r="B537" s="177"/>
      <c r="C537" s="177"/>
      <c r="D537" s="177"/>
      <c r="E537" s="177"/>
      <c r="F537" s="177"/>
      <c r="G537" s="177"/>
      <c r="H537" s="177"/>
      <c r="I537" s="177"/>
      <c r="J537" s="177"/>
      <c r="K537" s="177"/>
      <c r="L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77"/>
      <c r="AP537" s="177"/>
      <c r="AQ537" s="177"/>
      <c r="AR537" s="177"/>
      <c r="AS537" s="177"/>
      <c r="AT537" s="177"/>
      <c r="AU537" s="177"/>
      <c r="AV537" s="177"/>
      <c r="AW537" s="177"/>
      <c r="AX537" s="177"/>
      <c r="AY537" s="177"/>
      <c r="AZ537" s="177"/>
      <c r="BA537" s="177"/>
      <c r="BB537" s="177"/>
      <c r="BC537" s="177"/>
      <c r="BD537" s="177"/>
      <c r="BE537" s="177"/>
      <c r="BF537" s="177"/>
      <c r="BG537" s="177"/>
      <c r="BH537" s="177"/>
      <c r="BI537" s="177"/>
      <c r="BJ537" s="177"/>
      <c r="BK537" s="177"/>
      <c r="BL537" s="177"/>
      <c r="BM537" s="177"/>
      <c r="BN537" s="177"/>
      <c r="BO537" s="177"/>
      <c r="BP537" s="177"/>
      <c r="BQ537" s="177"/>
      <c r="BR537" s="177"/>
      <c r="BS537" s="177"/>
      <c r="BT537" s="177"/>
      <c r="BU537" s="177"/>
      <c r="BV537" s="177"/>
      <c r="BW537" s="177"/>
      <c r="BX537" s="177"/>
      <c r="BY537" s="177"/>
      <c r="BZ537" s="177"/>
      <c r="CA537" s="177"/>
      <c r="CB537" s="177"/>
      <c r="CC537" s="177"/>
      <c r="CD537" s="177"/>
      <c r="CE537" s="177"/>
      <c r="CF537" s="177"/>
      <c r="CG537" s="177"/>
      <c r="CH537" s="177"/>
      <c r="CI537" s="177"/>
      <c r="CJ537" s="177"/>
      <c r="CK537" s="177"/>
      <c r="CL537" s="177"/>
      <c r="CM537" s="177"/>
      <c r="CN537" s="177"/>
      <c r="CO537" s="177"/>
      <c r="CP537" s="177"/>
      <c r="CQ537" s="177"/>
      <c r="CR537" s="177"/>
      <c r="CS537" s="177"/>
      <c r="CT537" s="177"/>
      <c r="CU537" s="177"/>
      <c r="CV537" s="177"/>
      <c r="CW537" s="177"/>
      <c r="CX537" s="177"/>
      <c r="CY537" s="177"/>
      <c r="CZ537" s="177"/>
      <c r="DA537" s="177"/>
      <c r="DB537" s="177"/>
      <c r="DC537" s="177"/>
      <c r="DD537" s="177"/>
      <c r="DE537" s="177"/>
      <c r="DF537" s="177"/>
      <c r="DG537" s="177"/>
      <c r="DH537" s="177"/>
      <c r="DI537" s="177"/>
      <c r="DJ537" s="177"/>
      <c r="DK537" s="177"/>
      <c r="DL537" s="177"/>
      <c r="DM537" s="177"/>
      <c r="DN537" s="177"/>
      <c r="DO537" s="177"/>
      <c r="DP537" s="177"/>
      <c r="DQ537" s="177"/>
      <c r="DR537" s="177"/>
      <c r="DS537" s="177"/>
      <c r="DT537" s="177"/>
      <c r="DU537" s="177"/>
      <c r="DV537" s="177"/>
      <c r="DW537" s="177"/>
      <c r="DX537" s="177"/>
      <c r="DY537" s="177"/>
      <c r="DZ537" s="177"/>
      <c r="EA537" s="177"/>
      <c r="EB537" s="177"/>
      <c r="EC537" s="177"/>
      <c r="ED537" s="177"/>
      <c r="EE537" s="177"/>
      <c r="EF537" s="177"/>
      <c r="EG537" s="177"/>
      <c r="EH537" s="177"/>
      <c r="EI537" s="177"/>
      <c r="EJ537" s="177"/>
      <c r="EK537" s="177"/>
    </row>
    <row r="538" spans="1:141" ht="14.4" x14ac:dyDescent="0.3">
      <c r="A538" s="177"/>
      <c r="B538" s="177"/>
      <c r="C538" s="177"/>
      <c r="D538" s="177"/>
      <c r="E538" s="177"/>
      <c r="F538" s="177"/>
      <c r="G538" s="177"/>
      <c r="H538" s="177"/>
      <c r="I538" s="177"/>
      <c r="J538" s="177"/>
      <c r="K538" s="177"/>
      <c r="L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77"/>
      <c r="AP538" s="177"/>
      <c r="AQ538" s="177"/>
      <c r="AR538" s="177"/>
      <c r="AS538" s="177"/>
      <c r="AT538" s="177"/>
      <c r="AU538" s="177"/>
      <c r="AV538" s="177"/>
      <c r="AW538" s="177"/>
      <c r="AX538" s="177"/>
      <c r="AY538" s="177"/>
      <c r="AZ538" s="177"/>
      <c r="BA538" s="177"/>
      <c r="BB538" s="177"/>
      <c r="BC538" s="177"/>
      <c r="BD538" s="177"/>
      <c r="BE538" s="177"/>
      <c r="BF538" s="177"/>
      <c r="BG538" s="177"/>
      <c r="BH538" s="177"/>
      <c r="BI538" s="177"/>
      <c r="BJ538" s="177"/>
      <c r="BK538" s="177"/>
      <c r="BL538" s="177"/>
      <c r="BM538" s="177"/>
      <c r="BN538" s="177"/>
      <c r="BO538" s="177"/>
      <c r="BP538" s="177"/>
      <c r="BQ538" s="177"/>
      <c r="BR538" s="177"/>
      <c r="BS538" s="177"/>
      <c r="BT538" s="177"/>
      <c r="BU538" s="177"/>
      <c r="BV538" s="177"/>
      <c r="BW538" s="177"/>
      <c r="BX538" s="177"/>
      <c r="BY538" s="177"/>
      <c r="BZ538" s="177"/>
      <c r="CA538" s="177"/>
      <c r="CB538" s="177"/>
      <c r="CC538" s="177"/>
      <c r="CD538" s="177"/>
      <c r="CE538" s="177"/>
      <c r="CF538" s="177"/>
      <c r="CG538" s="177"/>
      <c r="CH538" s="177"/>
      <c r="CI538" s="177"/>
      <c r="CJ538" s="177"/>
      <c r="CK538" s="177"/>
      <c r="CL538" s="177"/>
      <c r="CM538" s="177"/>
      <c r="CN538" s="177"/>
      <c r="CO538" s="177"/>
      <c r="CP538" s="177"/>
      <c r="CQ538" s="177"/>
      <c r="CR538" s="177"/>
      <c r="CS538" s="177"/>
      <c r="CT538" s="177"/>
      <c r="CU538" s="177"/>
      <c r="CV538" s="177"/>
      <c r="CW538" s="177"/>
      <c r="CX538" s="177"/>
      <c r="CY538" s="177"/>
      <c r="CZ538" s="177"/>
      <c r="DA538" s="177"/>
      <c r="DB538" s="177"/>
      <c r="DC538" s="177"/>
      <c r="DD538" s="177"/>
      <c r="DE538" s="177"/>
      <c r="DF538" s="177"/>
      <c r="DG538" s="177"/>
      <c r="DH538" s="177"/>
      <c r="DI538" s="177"/>
      <c r="DJ538" s="177"/>
      <c r="DK538" s="177"/>
      <c r="DL538" s="177"/>
      <c r="DM538" s="177"/>
      <c r="DN538" s="177"/>
      <c r="DO538" s="177"/>
      <c r="DP538" s="177"/>
      <c r="DQ538" s="177"/>
      <c r="DR538" s="177"/>
      <c r="DS538" s="177"/>
      <c r="DT538" s="177"/>
      <c r="DU538" s="177"/>
      <c r="DV538" s="177"/>
      <c r="DW538" s="177"/>
      <c r="DX538" s="177"/>
      <c r="DY538" s="177"/>
      <c r="DZ538" s="177"/>
      <c r="EA538" s="177"/>
      <c r="EB538" s="177"/>
      <c r="EC538" s="177"/>
      <c r="ED538" s="177"/>
      <c r="EE538" s="177"/>
      <c r="EF538" s="177"/>
      <c r="EG538" s="177"/>
      <c r="EH538" s="177"/>
      <c r="EI538" s="177"/>
      <c r="EJ538" s="177"/>
      <c r="EK538" s="177"/>
    </row>
    <row r="539" spans="1:141" ht="14.4" x14ac:dyDescent="0.3">
      <c r="A539" s="177"/>
      <c r="B539" s="177"/>
      <c r="C539" s="177"/>
      <c r="D539" s="177"/>
      <c r="E539" s="177"/>
      <c r="F539" s="177"/>
      <c r="G539" s="177"/>
      <c r="H539" s="177"/>
      <c r="I539" s="177"/>
      <c r="J539" s="177"/>
      <c r="K539" s="177"/>
      <c r="L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77"/>
      <c r="AP539" s="177"/>
      <c r="AQ539" s="177"/>
      <c r="AR539" s="177"/>
      <c r="AS539" s="177"/>
      <c r="AT539" s="177"/>
      <c r="AU539" s="177"/>
      <c r="AV539" s="177"/>
      <c r="AW539" s="177"/>
      <c r="AX539" s="177"/>
      <c r="AY539" s="177"/>
      <c r="AZ539" s="177"/>
      <c r="BA539" s="177"/>
      <c r="BB539" s="177"/>
      <c r="BC539" s="177"/>
      <c r="BD539" s="177"/>
      <c r="BE539" s="177"/>
      <c r="BF539" s="177"/>
      <c r="BG539" s="177"/>
      <c r="BH539" s="177"/>
      <c r="BI539" s="177"/>
      <c r="BJ539" s="177"/>
      <c r="BK539" s="177"/>
      <c r="BL539" s="177"/>
      <c r="BM539" s="177"/>
      <c r="BN539" s="177"/>
      <c r="BO539" s="177"/>
      <c r="BP539" s="177"/>
      <c r="BQ539" s="177"/>
      <c r="BR539" s="177"/>
      <c r="BS539" s="177"/>
      <c r="BT539" s="177"/>
      <c r="BU539" s="177"/>
      <c r="BV539" s="177"/>
      <c r="BW539" s="177"/>
      <c r="BX539" s="177"/>
      <c r="BY539" s="177"/>
      <c r="BZ539" s="177"/>
      <c r="CA539" s="177"/>
      <c r="CB539" s="177"/>
      <c r="CC539" s="177"/>
      <c r="CD539" s="177"/>
      <c r="CE539" s="177"/>
      <c r="CF539" s="177"/>
      <c r="CG539" s="177"/>
      <c r="CH539" s="177"/>
      <c r="CI539" s="177"/>
      <c r="CJ539" s="177"/>
      <c r="CK539" s="177"/>
      <c r="CL539" s="177"/>
      <c r="CM539" s="177"/>
      <c r="CN539" s="177"/>
      <c r="CO539" s="177"/>
      <c r="CP539" s="177"/>
      <c r="CQ539" s="177"/>
      <c r="CR539" s="177"/>
      <c r="CS539" s="177"/>
      <c r="CT539" s="177"/>
      <c r="CU539" s="177"/>
      <c r="CV539" s="177"/>
      <c r="CW539" s="177"/>
      <c r="CX539" s="177"/>
      <c r="CY539" s="177"/>
      <c r="CZ539" s="177"/>
      <c r="DA539" s="177"/>
      <c r="DB539" s="177"/>
      <c r="DC539" s="177"/>
      <c r="DD539" s="177"/>
      <c r="DE539" s="177"/>
      <c r="DF539" s="177"/>
      <c r="DG539" s="177"/>
      <c r="DH539" s="177"/>
      <c r="DI539" s="177"/>
      <c r="DJ539" s="177"/>
      <c r="DK539" s="177"/>
      <c r="DL539" s="177"/>
      <c r="DM539" s="177"/>
      <c r="DN539" s="177"/>
      <c r="DO539" s="177"/>
      <c r="DP539" s="177"/>
      <c r="DQ539" s="177"/>
      <c r="DR539" s="177"/>
      <c r="DS539" s="177"/>
      <c r="DT539" s="177"/>
      <c r="DU539" s="177"/>
      <c r="DV539" s="177"/>
      <c r="DW539" s="177"/>
      <c r="DX539" s="177"/>
      <c r="DY539" s="177"/>
      <c r="DZ539" s="177"/>
      <c r="EA539" s="177"/>
      <c r="EB539" s="177"/>
      <c r="EC539" s="177"/>
      <c r="ED539" s="177"/>
      <c r="EE539" s="177"/>
      <c r="EF539" s="177"/>
      <c r="EG539" s="177"/>
      <c r="EH539" s="177"/>
      <c r="EI539" s="177"/>
      <c r="EJ539" s="177"/>
      <c r="EK539" s="177"/>
    </row>
    <row r="540" spans="1:141" ht="14.4" x14ac:dyDescent="0.3">
      <c r="A540" s="177"/>
      <c r="B540" s="177"/>
      <c r="C540" s="177"/>
      <c r="D540" s="177"/>
      <c r="E540" s="177"/>
      <c r="F540" s="177"/>
      <c r="G540" s="177"/>
      <c r="H540" s="177"/>
      <c r="I540" s="177"/>
      <c r="J540" s="177"/>
      <c r="K540" s="177"/>
      <c r="L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77"/>
      <c r="AL540" s="177"/>
      <c r="AM540" s="177"/>
      <c r="AN540" s="177"/>
      <c r="AO540" s="177"/>
      <c r="AP540" s="177"/>
      <c r="AQ540" s="177"/>
      <c r="AR540" s="177"/>
      <c r="AS540" s="177"/>
      <c r="AT540" s="177"/>
      <c r="AU540" s="177"/>
      <c r="AV540" s="177"/>
      <c r="AW540" s="177"/>
      <c r="AX540" s="177"/>
      <c r="AY540" s="177"/>
      <c r="AZ540" s="177"/>
      <c r="BA540" s="177"/>
      <c r="BB540" s="177"/>
      <c r="BC540" s="177"/>
      <c r="BD540" s="177"/>
      <c r="BE540" s="177"/>
      <c r="BF540" s="177"/>
      <c r="BG540" s="177"/>
      <c r="BH540" s="177"/>
      <c r="BI540" s="177"/>
      <c r="BJ540" s="177"/>
      <c r="BK540" s="177"/>
      <c r="BL540" s="177"/>
      <c r="BM540" s="177"/>
      <c r="BN540" s="177"/>
      <c r="BO540" s="177"/>
      <c r="BP540" s="177"/>
      <c r="BQ540" s="177"/>
      <c r="BR540" s="177"/>
      <c r="BS540" s="177"/>
      <c r="BT540" s="177"/>
      <c r="BU540" s="177"/>
      <c r="BV540" s="177"/>
      <c r="BW540" s="177"/>
      <c r="BX540" s="177"/>
      <c r="BY540" s="177"/>
      <c r="BZ540" s="177"/>
      <c r="CA540" s="177"/>
      <c r="CB540" s="177"/>
      <c r="CC540" s="177"/>
      <c r="CD540" s="177"/>
      <c r="CE540" s="177"/>
      <c r="CF540" s="177"/>
      <c r="CG540" s="177"/>
      <c r="CH540" s="177"/>
      <c r="CI540" s="177"/>
      <c r="CJ540" s="177"/>
      <c r="CK540" s="177"/>
      <c r="CL540" s="177"/>
      <c r="CM540" s="177"/>
      <c r="CN540" s="177"/>
      <c r="CO540" s="177"/>
      <c r="CP540" s="177"/>
      <c r="CQ540" s="177"/>
      <c r="CR540" s="177"/>
      <c r="CS540" s="177"/>
      <c r="CT540" s="177"/>
      <c r="CU540" s="177"/>
      <c r="CV540" s="177"/>
      <c r="CW540" s="177"/>
      <c r="CX540" s="177"/>
      <c r="CY540" s="177"/>
      <c r="CZ540" s="177"/>
      <c r="DA540" s="177"/>
      <c r="DB540" s="177"/>
      <c r="DC540" s="177"/>
      <c r="DD540" s="177"/>
      <c r="DE540" s="177"/>
      <c r="DF540" s="177"/>
      <c r="DG540" s="177"/>
      <c r="DH540" s="177"/>
      <c r="DI540" s="177"/>
      <c r="DJ540" s="177"/>
      <c r="DK540" s="177"/>
      <c r="DL540" s="177"/>
      <c r="DM540" s="177"/>
      <c r="DN540" s="177"/>
      <c r="DO540" s="177"/>
      <c r="DP540" s="177"/>
      <c r="DQ540" s="177"/>
      <c r="DR540" s="177"/>
      <c r="DS540" s="177"/>
      <c r="DT540" s="177"/>
      <c r="DU540" s="177"/>
      <c r="DV540" s="177"/>
      <c r="DW540" s="177"/>
      <c r="DX540" s="177"/>
      <c r="DY540" s="177"/>
      <c r="DZ540" s="177"/>
      <c r="EA540" s="177"/>
      <c r="EB540" s="177"/>
      <c r="EC540" s="177"/>
      <c r="ED540" s="177"/>
      <c r="EE540" s="177"/>
      <c r="EF540" s="177"/>
      <c r="EG540" s="177"/>
      <c r="EH540" s="177"/>
      <c r="EI540" s="177"/>
      <c r="EJ540" s="177"/>
      <c r="EK540" s="177"/>
    </row>
    <row r="541" spans="1:141" ht="14.4" x14ac:dyDescent="0.3">
      <c r="A541" s="177"/>
      <c r="B541" s="177"/>
      <c r="C541" s="177"/>
      <c r="D541" s="177"/>
      <c r="E541" s="177"/>
      <c r="F541" s="177"/>
      <c r="G541" s="177"/>
      <c r="H541" s="177"/>
      <c r="I541" s="177"/>
      <c r="J541" s="177"/>
      <c r="K541" s="177"/>
      <c r="L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77"/>
      <c r="AP541" s="177"/>
      <c r="AQ541" s="177"/>
      <c r="AR541" s="177"/>
      <c r="AS541" s="177"/>
      <c r="AT541" s="177"/>
      <c r="AU541" s="177"/>
      <c r="AV541" s="177"/>
      <c r="AW541" s="177"/>
      <c r="AX541" s="177"/>
      <c r="AY541" s="177"/>
      <c r="AZ541" s="177"/>
      <c r="BA541" s="177"/>
      <c r="BB541" s="177"/>
      <c r="BC541" s="177"/>
      <c r="BD541" s="177"/>
      <c r="BE541" s="177"/>
      <c r="BF541" s="177"/>
      <c r="BG541" s="177"/>
      <c r="BH541" s="177"/>
      <c r="BI541" s="177"/>
      <c r="BJ541" s="177"/>
      <c r="BK541" s="177"/>
      <c r="BL541" s="177"/>
      <c r="BM541" s="177"/>
      <c r="BN541" s="177"/>
      <c r="BO541" s="177"/>
      <c r="BP541" s="177"/>
      <c r="BQ541" s="177"/>
      <c r="BR541" s="177"/>
      <c r="BS541" s="177"/>
      <c r="BT541" s="177"/>
      <c r="BU541" s="177"/>
      <c r="BV541" s="177"/>
      <c r="BW541" s="177"/>
      <c r="BX541" s="177"/>
      <c r="BY541" s="177"/>
      <c r="BZ541" s="177"/>
      <c r="CA541" s="177"/>
      <c r="CB541" s="177"/>
      <c r="CC541" s="177"/>
      <c r="CD541" s="177"/>
      <c r="CE541" s="177"/>
      <c r="CF541" s="177"/>
      <c r="CG541" s="177"/>
      <c r="CH541" s="177"/>
      <c r="CI541" s="177"/>
      <c r="CJ541" s="177"/>
      <c r="CK541" s="177"/>
      <c r="CL541" s="177"/>
      <c r="CM541" s="177"/>
      <c r="CN541" s="177"/>
      <c r="CO541" s="177"/>
      <c r="CP541" s="177"/>
      <c r="CQ541" s="177"/>
      <c r="CR541" s="177"/>
      <c r="CS541" s="177"/>
      <c r="CT541" s="177"/>
      <c r="CU541" s="177"/>
      <c r="CV541" s="177"/>
      <c r="CW541" s="177"/>
      <c r="CX541" s="177"/>
      <c r="CY541" s="177"/>
      <c r="CZ541" s="177"/>
      <c r="DA541" s="177"/>
      <c r="DB541" s="177"/>
      <c r="DC541" s="177"/>
      <c r="DD541" s="177"/>
      <c r="DE541" s="177"/>
      <c r="DF541" s="177"/>
      <c r="DG541" s="177"/>
      <c r="DH541" s="177"/>
      <c r="DI541" s="177"/>
      <c r="DJ541" s="177"/>
      <c r="DK541" s="177"/>
      <c r="DL541" s="177"/>
      <c r="DM541" s="177"/>
      <c r="DN541" s="177"/>
      <c r="DO541" s="177"/>
      <c r="DP541" s="177"/>
      <c r="DQ541" s="177"/>
      <c r="DR541" s="177"/>
      <c r="DS541" s="177"/>
      <c r="DT541" s="177"/>
      <c r="DU541" s="177"/>
      <c r="DV541" s="177"/>
      <c r="DW541" s="177"/>
      <c r="DX541" s="177"/>
      <c r="DY541" s="177"/>
      <c r="DZ541" s="177"/>
      <c r="EA541" s="177"/>
      <c r="EB541" s="177"/>
      <c r="EC541" s="177"/>
      <c r="ED541" s="177"/>
      <c r="EE541" s="177"/>
      <c r="EF541" s="177"/>
      <c r="EG541" s="177"/>
      <c r="EH541" s="177"/>
      <c r="EI541" s="177"/>
      <c r="EJ541" s="177"/>
      <c r="EK541" s="177"/>
    </row>
    <row r="542" spans="1:141" ht="14.4" x14ac:dyDescent="0.3">
      <c r="A542" s="177"/>
      <c r="B542" s="177"/>
      <c r="C542" s="177"/>
      <c r="D542" s="177"/>
      <c r="E542" s="177"/>
      <c r="F542" s="177"/>
      <c r="G542" s="177"/>
      <c r="H542" s="177"/>
      <c r="I542" s="177"/>
      <c r="J542" s="177"/>
      <c r="K542" s="177"/>
      <c r="L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77"/>
      <c r="AP542" s="177"/>
      <c r="AQ542" s="177"/>
      <c r="AR542" s="177"/>
      <c r="AS542" s="177"/>
      <c r="AT542" s="177"/>
      <c r="AU542" s="177"/>
      <c r="AV542" s="177"/>
      <c r="AW542" s="177"/>
      <c r="AX542" s="177"/>
      <c r="AY542" s="177"/>
      <c r="AZ542" s="177"/>
      <c r="BA542" s="177"/>
      <c r="BB542" s="177"/>
      <c r="BC542" s="177"/>
      <c r="BD542" s="177"/>
      <c r="BE542" s="177"/>
      <c r="BF542" s="177"/>
      <c r="BG542" s="177"/>
      <c r="BH542" s="177"/>
      <c r="BI542" s="177"/>
      <c r="BJ542" s="177"/>
      <c r="BK542" s="177"/>
      <c r="BL542" s="177"/>
      <c r="BM542" s="177"/>
      <c r="BN542" s="177"/>
      <c r="BO542" s="177"/>
      <c r="BP542" s="177"/>
      <c r="BQ542" s="177"/>
      <c r="BR542" s="177"/>
      <c r="BS542" s="177"/>
      <c r="BT542" s="177"/>
      <c r="BU542" s="177"/>
      <c r="BV542" s="177"/>
      <c r="BW542" s="177"/>
      <c r="BX542" s="177"/>
      <c r="BY542" s="177"/>
      <c r="BZ542" s="177"/>
      <c r="CA542" s="177"/>
      <c r="CB542" s="177"/>
      <c r="CC542" s="177"/>
      <c r="CD542" s="177"/>
      <c r="CE542" s="177"/>
      <c r="CF542" s="177"/>
      <c r="CG542" s="177"/>
      <c r="CH542" s="177"/>
      <c r="CI542" s="177"/>
      <c r="CJ542" s="177"/>
      <c r="CK542" s="177"/>
      <c r="CL542" s="177"/>
      <c r="CM542" s="177"/>
      <c r="CN542" s="177"/>
      <c r="CO542" s="177"/>
      <c r="CP542" s="177"/>
      <c r="CQ542" s="177"/>
      <c r="CR542" s="177"/>
      <c r="CS542" s="177"/>
      <c r="CT542" s="177"/>
      <c r="CU542" s="177"/>
      <c r="CV542" s="177"/>
      <c r="CW542" s="177"/>
      <c r="CX542" s="177"/>
      <c r="CY542" s="177"/>
      <c r="CZ542" s="177"/>
      <c r="DA542" s="177"/>
      <c r="DB542" s="177"/>
      <c r="DC542" s="177"/>
      <c r="DD542" s="177"/>
      <c r="DE542" s="177"/>
      <c r="DF542" s="177"/>
      <c r="DG542" s="177"/>
      <c r="DH542" s="177"/>
      <c r="DI542" s="177"/>
      <c r="DJ542" s="177"/>
      <c r="DK542" s="177"/>
      <c r="DL542" s="177"/>
      <c r="DM542" s="177"/>
      <c r="DN542" s="177"/>
      <c r="DO542" s="177"/>
      <c r="DP542" s="177"/>
      <c r="DQ542" s="177"/>
      <c r="DR542" s="177"/>
      <c r="DS542" s="177"/>
      <c r="DT542" s="177"/>
      <c r="DU542" s="177"/>
      <c r="DV542" s="177"/>
      <c r="DW542" s="177"/>
      <c r="DX542" s="177"/>
      <c r="DY542" s="177"/>
      <c r="DZ542" s="177"/>
      <c r="EA542" s="177"/>
      <c r="EB542" s="177"/>
      <c r="EC542" s="177"/>
      <c r="ED542" s="177"/>
      <c r="EE542" s="177"/>
      <c r="EF542" s="177"/>
      <c r="EG542" s="177"/>
      <c r="EH542" s="177"/>
      <c r="EI542" s="177"/>
      <c r="EJ542" s="177"/>
      <c r="EK542" s="177"/>
    </row>
    <row r="543" spans="1:141" ht="14.4" x14ac:dyDescent="0.3">
      <c r="A543" s="177"/>
      <c r="B543" s="177"/>
      <c r="C543" s="177"/>
      <c r="D543" s="177"/>
      <c r="E543" s="177"/>
      <c r="F543" s="177"/>
      <c r="G543" s="177"/>
      <c r="H543" s="177"/>
      <c r="I543" s="177"/>
      <c r="J543" s="177"/>
      <c r="K543" s="177"/>
      <c r="L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77"/>
      <c r="AP543" s="177"/>
      <c r="AQ543" s="177"/>
      <c r="AR543" s="177"/>
      <c r="AS543" s="177"/>
      <c r="AT543" s="177"/>
      <c r="AU543" s="177"/>
      <c r="AV543" s="177"/>
      <c r="AW543" s="177"/>
      <c r="AX543" s="177"/>
      <c r="AY543" s="177"/>
      <c r="AZ543" s="177"/>
      <c r="BA543" s="177"/>
      <c r="BB543" s="177"/>
      <c r="BC543" s="177"/>
      <c r="BD543" s="177"/>
      <c r="BE543" s="177"/>
      <c r="BF543" s="177"/>
      <c r="BG543" s="177"/>
      <c r="BH543" s="177"/>
      <c r="BI543" s="177"/>
      <c r="BJ543" s="177"/>
      <c r="BK543" s="177"/>
      <c r="BL543" s="177"/>
      <c r="BM543" s="177"/>
      <c r="BN543" s="177"/>
      <c r="BO543" s="177"/>
      <c r="BP543" s="177"/>
      <c r="BQ543" s="177"/>
      <c r="BR543" s="177"/>
      <c r="BS543" s="177"/>
      <c r="BT543" s="177"/>
      <c r="BU543" s="177"/>
      <c r="BV543" s="177"/>
      <c r="BW543" s="177"/>
      <c r="BX543" s="177"/>
      <c r="BY543" s="177"/>
      <c r="BZ543" s="177"/>
      <c r="CA543" s="177"/>
      <c r="CB543" s="177"/>
      <c r="CC543" s="177"/>
      <c r="CD543" s="177"/>
      <c r="CE543" s="177"/>
      <c r="CF543" s="177"/>
      <c r="CG543" s="177"/>
      <c r="CH543" s="177"/>
      <c r="CI543" s="177"/>
      <c r="CJ543" s="177"/>
      <c r="CK543" s="177"/>
      <c r="CL543" s="177"/>
      <c r="CM543" s="177"/>
      <c r="CN543" s="177"/>
      <c r="CO543" s="177"/>
      <c r="CP543" s="177"/>
      <c r="CQ543" s="177"/>
      <c r="CR543" s="177"/>
      <c r="CS543" s="177"/>
      <c r="CT543" s="177"/>
      <c r="CU543" s="177"/>
      <c r="CV543" s="177"/>
      <c r="CW543" s="177"/>
      <c r="CX543" s="177"/>
      <c r="CY543" s="177"/>
      <c r="CZ543" s="177"/>
      <c r="DA543" s="177"/>
      <c r="DB543" s="177"/>
      <c r="DC543" s="177"/>
      <c r="DD543" s="177"/>
      <c r="DE543" s="177"/>
      <c r="DF543" s="177"/>
      <c r="DG543" s="177"/>
      <c r="DH543" s="177"/>
      <c r="DI543" s="177"/>
      <c r="DJ543" s="177"/>
      <c r="DK543" s="177"/>
      <c r="DL543" s="177"/>
      <c r="DM543" s="177"/>
      <c r="DN543" s="177"/>
      <c r="DO543" s="177"/>
      <c r="DP543" s="177"/>
      <c r="DQ543" s="177"/>
      <c r="DR543" s="177"/>
      <c r="DS543" s="177"/>
      <c r="DT543" s="177"/>
      <c r="DU543" s="177"/>
      <c r="DV543" s="177"/>
      <c r="DW543" s="177"/>
      <c r="DX543" s="177"/>
      <c r="DY543" s="177"/>
      <c r="DZ543" s="177"/>
      <c r="EA543" s="177"/>
      <c r="EB543" s="177"/>
      <c r="EC543" s="177"/>
      <c r="ED543" s="177"/>
      <c r="EE543" s="177"/>
      <c r="EF543" s="177"/>
      <c r="EG543" s="177"/>
      <c r="EH543" s="177"/>
      <c r="EI543" s="177"/>
      <c r="EJ543" s="177"/>
      <c r="EK543" s="177"/>
    </row>
    <row r="544" spans="1:141" ht="14.4" x14ac:dyDescent="0.3">
      <c r="A544" s="177"/>
      <c r="B544" s="177"/>
      <c r="C544" s="177"/>
      <c r="D544" s="177"/>
      <c r="E544" s="177"/>
      <c r="F544" s="177"/>
      <c r="G544" s="177"/>
      <c r="H544" s="177"/>
      <c r="I544" s="177"/>
      <c r="J544" s="177"/>
      <c r="K544" s="177"/>
      <c r="L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77"/>
      <c r="AL544" s="177"/>
      <c r="AM544" s="177"/>
      <c r="AN544" s="177"/>
      <c r="AO544" s="177"/>
      <c r="AP544" s="177"/>
      <c r="AQ544" s="177"/>
      <c r="AR544" s="177"/>
      <c r="AS544" s="177"/>
      <c r="AT544" s="177"/>
      <c r="AU544" s="177"/>
      <c r="AV544" s="177"/>
      <c r="AW544" s="177"/>
      <c r="AX544" s="177"/>
      <c r="AY544" s="177"/>
      <c r="AZ544" s="177"/>
      <c r="BA544" s="177"/>
      <c r="BB544" s="177"/>
      <c r="BC544" s="177"/>
      <c r="BD544" s="177"/>
      <c r="BE544" s="177"/>
      <c r="BF544" s="177"/>
      <c r="BG544" s="177"/>
      <c r="BH544" s="177"/>
      <c r="BI544" s="177"/>
      <c r="BJ544" s="177"/>
      <c r="BK544" s="177"/>
      <c r="BL544" s="177"/>
      <c r="BM544" s="177"/>
      <c r="BN544" s="177"/>
      <c r="BO544" s="177"/>
      <c r="BP544" s="177"/>
      <c r="BQ544" s="177"/>
      <c r="BR544" s="177"/>
      <c r="BS544" s="177"/>
      <c r="BT544" s="177"/>
      <c r="BU544" s="177"/>
      <c r="BV544" s="177"/>
      <c r="BW544" s="177"/>
      <c r="BX544" s="177"/>
      <c r="BY544" s="177"/>
      <c r="BZ544" s="177"/>
      <c r="CA544" s="177"/>
      <c r="CB544" s="177"/>
      <c r="CC544" s="177"/>
      <c r="CD544" s="177"/>
      <c r="CE544" s="177"/>
      <c r="CF544" s="177"/>
      <c r="CG544" s="177"/>
      <c r="CH544" s="177"/>
      <c r="CI544" s="177"/>
      <c r="CJ544" s="177"/>
      <c r="CK544" s="177"/>
      <c r="CL544" s="177"/>
      <c r="CM544" s="177"/>
      <c r="CN544" s="177"/>
      <c r="CO544" s="177"/>
      <c r="CP544" s="177"/>
      <c r="CQ544" s="177"/>
      <c r="CR544" s="177"/>
      <c r="CS544" s="177"/>
      <c r="CT544" s="177"/>
      <c r="CU544" s="177"/>
      <c r="CV544" s="177"/>
      <c r="CW544" s="177"/>
      <c r="CX544" s="177"/>
      <c r="CY544" s="177"/>
      <c r="CZ544" s="177"/>
      <c r="DA544" s="177"/>
      <c r="DB544" s="177"/>
      <c r="DC544" s="177"/>
      <c r="DD544" s="177"/>
      <c r="DE544" s="177"/>
      <c r="DF544" s="177"/>
      <c r="DG544" s="177"/>
      <c r="DH544" s="177"/>
      <c r="DI544" s="177"/>
      <c r="DJ544" s="177"/>
      <c r="DK544" s="177"/>
      <c r="DL544" s="177"/>
      <c r="DM544" s="177"/>
      <c r="DN544" s="177"/>
      <c r="DO544" s="177"/>
      <c r="DP544" s="177"/>
      <c r="DQ544" s="177"/>
      <c r="DR544" s="177"/>
      <c r="DS544" s="177"/>
      <c r="DT544" s="177"/>
      <c r="DU544" s="177"/>
      <c r="DV544" s="177"/>
      <c r="DW544" s="177"/>
      <c r="DX544" s="177"/>
      <c r="DY544" s="177"/>
      <c r="DZ544" s="177"/>
      <c r="EA544" s="177"/>
      <c r="EB544" s="177"/>
      <c r="EC544" s="177"/>
      <c r="ED544" s="177"/>
      <c r="EE544" s="177"/>
      <c r="EF544" s="177"/>
      <c r="EG544" s="177"/>
      <c r="EH544" s="177"/>
      <c r="EI544" s="177"/>
      <c r="EJ544" s="177"/>
      <c r="EK544" s="177"/>
    </row>
    <row r="545" spans="1:141" ht="14.4" x14ac:dyDescent="0.3">
      <c r="A545" s="177"/>
      <c r="B545" s="177"/>
      <c r="C545" s="177"/>
      <c r="D545" s="177"/>
      <c r="E545" s="177"/>
      <c r="F545" s="177"/>
      <c r="G545" s="177"/>
      <c r="H545" s="177"/>
      <c r="I545" s="177"/>
      <c r="J545" s="177"/>
      <c r="K545" s="177"/>
      <c r="L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77"/>
      <c r="AP545" s="177"/>
      <c r="AQ545" s="177"/>
      <c r="AR545" s="177"/>
      <c r="AS545" s="177"/>
      <c r="AT545" s="177"/>
      <c r="AU545" s="177"/>
      <c r="AV545" s="177"/>
      <c r="AW545" s="177"/>
      <c r="AX545" s="177"/>
      <c r="AY545" s="177"/>
      <c r="AZ545" s="177"/>
      <c r="BA545" s="177"/>
      <c r="BB545" s="177"/>
      <c r="BC545" s="177"/>
      <c r="BD545" s="177"/>
      <c r="BE545" s="177"/>
      <c r="BF545" s="177"/>
      <c r="BG545" s="177"/>
      <c r="BH545" s="177"/>
      <c r="BI545" s="177"/>
      <c r="BJ545" s="177"/>
      <c r="BK545" s="177"/>
      <c r="BL545" s="177"/>
      <c r="BM545" s="177"/>
      <c r="BN545" s="177"/>
      <c r="BO545" s="177"/>
      <c r="BP545" s="177"/>
      <c r="BQ545" s="177"/>
      <c r="BR545" s="177"/>
      <c r="BS545" s="177"/>
      <c r="BT545" s="177"/>
      <c r="BU545" s="177"/>
      <c r="BV545" s="177"/>
      <c r="BW545" s="177"/>
      <c r="BX545" s="177"/>
      <c r="BY545" s="177"/>
      <c r="BZ545" s="177"/>
      <c r="CA545" s="177"/>
      <c r="CB545" s="177"/>
      <c r="CC545" s="177"/>
      <c r="CD545" s="177"/>
      <c r="CE545" s="177"/>
      <c r="CF545" s="177"/>
      <c r="CG545" s="177"/>
      <c r="CH545" s="177"/>
      <c r="CI545" s="177"/>
      <c r="CJ545" s="177"/>
      <c r="CK545" s="177"/>
      <c r="CL545" s="177"/>
      <c r="CM545" s="177"/>
      <c r="CN545" s="177"/>
      <c r="CO545" s="177"/>
      <c r="CP545" s="177"/>
      <c r="CQ545" s="177"/>
      <c r="CR545" s="177"/>
      <c r="CS545" s="177"/>
      <c r="CT545" s="177"/>
      <c r="CU545" s="177"/>
      <c r="CV545" s="177"/>
      <c r="CW545" s="177"/>
      <c r="CX545" s="177"/>
      <c r="CY545" s="177"/>
      <c r="CZ545" s="177"/>
      <c r="DA545" s="177"/>
      <c r="DB545" s="177"/>
      <c r="DC545" s="177"/>
      <c r="DD545" s="177"/>
      <c r="DE545" s="177"/>
      <c r="DF545" s="177"/>
      <c r="DG545" s="177"/>
      <c r="DH545" s="177"/>
      <c r="DI545" s="177"/>
      <c r="DJ545" s="177"/>
      <c r="DK545" s="177"/>
      <c r="DL545" s="177"/>
      <c r="DM545" s="177"/>
      <c r="DN545" s="177"/>
      <c r="DO545" s="177"/>
      <c r="DP545" s="177"/>
      <c r="DQ545" s="177"/>
      <c r="DR545" s="177"/>
      <c r="DS545" s="177"/>
      <c r="DT545" s="177"/>
      <c r="DU545" s="177"/>
      <c r="DV545" s="177"/>
      <c r="DW545" s="177"/>
      <c r="DX545" s="177"/>
      <c r="DY545" s="177"/>
      <c r="DZ545" s="177"/>
      <c r="EA545" s="177"/>
      <c r="EB545" s="177"/>
      <c r="EC545" s="177"/>
      <c r="ED545" s="177"/>
      <c r="EE545" s="177"/>
      <c r="EF545" s="177"/>
      <c r="EG545" s="177"/>
      <c r="EH545" s="177"/>
      <c r="EI545" s="177"/>
      <c r="EJ545" s="177"/>
      <c r="EK545" s="177"/>
    </row>
    <row r="546" spans="1:141" ht="14.4" x14ac:dyDescent="0.3">
      <c r="A546" s="177"/>
      <c r="B546" s="177"/>
      <c r="C546" s="177"/>
      <c r="D546" s="177"/>
      <c r="E546" s="177"/>
      <c r="F546" s="177"/>
      <c r="G546" s="177"/>
      <c r="H546" s="177"/>
      <c r="I546" s="177"/>
      <c r="J546" s="177"/>
      <c r="K546" s="177"/>
      <c r="L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77"/>
      <c r="AP546" s="177"/>
      <c r="AQ546" s="177"/>
      <c r="AR546" s="177"/>
      <c r="AS546" s="177"/>
      <c r="AT546" s="177"/>
      <c r="AU546" s="177"/>
      <c r="AV546" s="177"/>
      <c r="AW546" s="177"/>
      <c r="AX546" s="177"/>
      <c r="AY546" s="177"/>
      <c r="AZ546" s="177"/>
      <c r="BA546" s="177"/>
      <c r="BB546" s="177"/>
      <c r="BC546" s="177"/>
      <c r="BD546" s="177"/>
      <c r="BE546" s="177"/>
      <c r="BF546" s="177"/>
      <c r="BG546" s="177"/>
      <c r="BH546" s="177"/>
      <c r="BI546" s="177"/>
      <c r="BJ546" s="177"/>
      <c r="BK546" s="177"/>
      <c r="BL546" s="177"/>
      <c r="BM546" s="177"/>
      <c r="BN546" s="177"/>
      <c r="BO546" s="177"/>
      <c r="BP546" s="177"/>
      <c r="BQ546" s="177"/>
      <c r="BR546" s="177"/>
      <c r="BS546" s="177"/>
      <c r="BT546" s="177"/>
      <c r="BU546" s="177"/>
      <c r="BV546" s="177"/>
      <c r="BW546" s="177"/>
      <c r="BX546" s="177"/>
      <c r="BY546" s="177"/>
      <c r="BZ546" s="177"/>
      <c r="CA546" s="177"/>
      <c r="CB546" s="177"/>
      <c r="CC546" s="177"/>
      <c r="CD546" s="177"/>
      <c r="CE546" s="177"/>
      <c r="CF546" s="177"/>
      <c r="CG546" s="177"/>
      <c r="CH546" s="177"/>
      <c r="CI546" s="177"/>
      <c r="CJ546" s="177"/>
      <c r="CK546" s="177"/>
      <c r="CL546" s="177"/>
      <c r="CM546" s="177"/>
      <c r="CN546" s="177"/>
      <c r="CO546" s="177"/>
      <c r="CP546" s="177"/>
      <c r="CQ546" s="177"/>
      <c r="CR546" s="177"/>
      <c r="CS546" s="177"/>
      <c r="CT546" s="177"/>
      <c r="CU546" s="177"/>
      <c r="CV546" s="177"/>
      <c r="CW546" s="177"/>
      <c r="CX546" s="177"/>
      <c r="CY546" s="177"/>
      <c r="CZ546" s="177"/>
      <c r="DA546" s="177"/>
      <c r="DB546" s="177"/>
      <c r="DC546" s="177"/>
      <c r="DD546" s="177"/>
      <c r="DE546" s="177"/>
      <c r="DF546" s="177"/>
      <c r="DG546" s="177"/>
      <c r="DH546" s="177"/>
      <c r="DI546" s="177"/>
      <c r="DJ546" s="177"/>
      <c r="DK546" s="177"/>
      <c r="DL546" s="177"/>
      <c r="DM546" s="177"/>
      <c r="DN546" s="177"/>
      <c r="DO546" s="177"/>
      <c r="DP546" s="177"/>
      <c r="DQ546" s="177"/>
      <c r="DR546" s="177"/>
      <c r="DS546" s="177"/>
      <c r="DT546" s="177"/>
      <c r="DU546" s="177"/>
      <c r="DV546" s="177"/>
      <c r="DW546" s="177"/>
      <c r="DX546" s="177"/>
      <c r="DY546" s="177"/>
      <c r="DZ546" s="177"/>
      <c r="EA546" s="177"/>
      <c r="EB546" s="177"/>
      <c r="EC546" s="177"/>
      <c r="ED546" s="177"/>
      <c r="EE546" s="177"/>
      <c r="EF546" s="177"/>
      <c r="EG546" s="177"/>
      <c r="EH546" s="177"/>
      <c r="EI546" s="177"/>
      <c r="EJ546" s="177"/>
      <c r="EK546" s="177"/>
    </row>
    <row r="547" spans="1:141" ht="14.4" x14ac:dyDescent="0.3">
      <c r="A547" s="177"/>
      <c r="B547" s="177"/>
      <c r="C547" s="177"/>
      <c r="D547" s="177"/>
      <c r="E547" s="177"/>
      <c r="F547" s="177"/>
      <c r="G547" s="177"/>
      <c r="H547" s="177"/>
      <c r="I547" s="177"/>
      <c r="J547" s="177"/>
      <c r="K547" s="177"/>
      <c r="L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77"/>
      <c r="AP547" s="177"/>
      <c r="AQ547" s="177"/>
      <c r="AR547" s="177"/>
      <c r="AS547" s="177"/>
      <c r="AT547" s="177"/>
      <c r="AU547" s="177"/>
      <c r="AV547" s="177"/>
      <c r="AW547" s="177"/>
      <c r="AX547" s="177"/>
      <c r="AY547" s="177"/>
      <c r="AZ547" s="177"/>
      <c r="BA547" s="177"/>
      <c r="BB547" s="177"/>
      <c r="BC547" s="177"/>
      <c r="BD547" s="177"/>
      <c r="BE547" s="177"/>
      <c r="BF547" s="177"/>
      <c r="BG547" s="177"/>
      <c r="BH547" s="177"/>
      <c r="BI547" s="177"/>
      <c r="BJ547" s="177"/>
      <c r="BK547" s="177"/>
      <c r="BL547" s="177"/>
      <c r="BM547" s="177"/>
      <c r="BN547" s="177"/>
      <c r="BO547" s="177"/>
      <c r="BP547" s="177"/>
      <c r="BQ547" s="177"/>
      <c r="BR547" s="177"/>
      <c r="BS547" s="177"/>
      <c r="BT547" s="177"/>
      <c r="BU547" s="177"/>
      <c r="BV547" s="177"/>
      <c r="BW547" s="177"/>
      <c r="BX547" s="177"/>
      <c r="BY547" s="177"/>
      <c r="BZ547" s="177"/>
      <c r="CA547" s="177"/>
      <c r="CB547" s="177"/>
      <c r="CC547" s="177"/>
      <c r="CD547" s="177"/>
      <c r="CE547" s="177"/>
      <c r="CF547" s="177"/>
      <c r="CG547" s="177"/>
      <c r="CH547" s="177"/>
      <c r="CI547" s="177"/>
      <c r="CJ547" s="177"/>
      <c r="CK547" s="177"/>
      <c r="CL547" s="177"/>
      <c r="CM547" s="177"/>
      <c r="CN547" s="177"/>
      <c r="CO547" s="177"/>
      <c r="CP547" s="177"/>
      <c r="CQ547" s="177"/>
      <c r="CR547" s="177"/>
      <c r="CS547" s="177"/>
      <c r="CT547" s="177"/>
      <c r="CU547" s="177"/>
      <c r="CV547" s="177"/>
      <c r="CW547" s="177"/>
      <c r="CX547" s="177"/>
      <c r="CY547" s="177"/>
      <c r="CZ547" s="177"/>
      <c r="DA547" s="177"/>
      <c r="DB547" s="177"/>
      <c r="DC547" s="177"/>
      <c r="DD547" s="177"/>
      <c r="DE547" s="177"/>
      <c r="DF547" s="177"/>
      <c r="DG547" s="177"/>
      <c r="DH547" s="177"/>
      <c r="DI547" s="177"/>
      <c r="DJ547" s="177"/>
      <c r="DK547" s="177"/>
      <c r="DL547" s="177"/>
      <c r="DM547" s="177"/>
      <c r="DN547" s="177"/>
      <c r="DO547" s="177"/>
      <c r="DP547" s="177"/>
      <c r="DQ547" s="177"/>
      <c r="DR547" s="177"/>
      <c r="DS547" s="177"/>
      <c r="DT547" s="177"/>
      <c r="DU547" s="177"/>
      <c r="DV547" s="177"/>
      <c r="DW547" s="177"/>
      <c r="DX547" s="177"/>
      <c r="DY547" s="177"/>
      <c r="DZ547" s="177"/>
      <c r="EA547" s="177"/>
      <c r="EB547" s="177"/>
      <c r="EC547" s="177"/>
      <c r="ED547" s="177"/>
      <c r="EE547" s="177"/>
      <c r="EF547" s="177"/>
      <c r="EG547" s="177"/>
      <c r="EH547" s="177"/>
      <c r="EI547" s="177"/>
      <c r="EJ547" s="177"/>
      <c r="EK547" s="177"/>
    </row>
    <row r="548" spans="1:141" ht="14.4" x14ac:dyDescent="0.3">
      <c r="A548" s="177"/>
      <c r="B548" s="177"/>
      <c r="C548" s="177"/>
      <c r="D548" s="177"/>
      <c r="E548" s="177"/>
      <c r="F548" s="177"/>
      <c r="G548" s="177"/>
      <c r="H548" s="177"/>
      <c r="I548" s="177"/>
      <c r="J548" s="177"/>
      <c r="K548" s="177"/>
      <c r="L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77"/>
      <c r="AL548" s="177"/>
      <c r="AM548" s="177"/>
      <c r="AN548" s="177"/>
      <c r="AO548" s="177"/>
      <c r="AP548" s="177"/>
      <c r="AQ548" s="177"/>
      <c r="AR548" s="177"/>
      <c r="AS548" s="177"/>
      <c r="AT548" s="177"/>
      <c r="AU548" s="177"/>
      <c r="AV548" s="177"/>
      <c r="AW548" s="177"/>
      <c r="AX548" s="177"/>
      <c r="AY548" s="177"/>
      <c r="AZ548" s="177"/>
      <c r="BA548" s="177"/>
      <c r="BB548" s="177"/>
      <c r="BC548" s="177"/>
      <c r="BD548" s="177"/>
      <c r="BE548" s="177"/>
      <c r="BF548" s="177"/>
      <c r="BG548" s="177"/>
      <c r="BH548" s="177"/>
      <c r="BI548" s="177"/>
      <c r="BJ548" s="177"/>
      <c r="BK548" s="177"/>
      <c r="BL548" s="177"/>
      <c r="BM548" s="177"/>
      <c r="BN548" s="177"/>
      <c r="BO548" s="177"/>
      <c r="BP548" s="177"/>
      <c r="BQ548" s="177"/>
      <c r="BR548" s="177"/>
      <c r="BS548" s="177"/>
      <c r="BT548" s="177"/>
      <c r="BU548" s="177"/>
      <c r="BV548" s="177"/>
      <c r="BW548" s="177"/>
      <c r="BX548" s="177"/>
      <c r="BY548" s="177"/>
      <c r="BZ548" s="177"/>
      <c r="CA548" s="177"/>
      <c r="CB548" s="177"/>
      <c r="CC548" s="177"/>
      <c r="CD548" s="177"/>
      <c r="CE548" s="177"/>
      <c r="CF548" s="177"/>
      <c r="CG548" s="177"/>
      <c r="CH548" s="177"/>
      <c r="CI548" s="177"/>
      <c r="CJ548" s="177"/>
      <c r="CK548" s="177"/>
      <c r="CL548" s="177"/>
      <c r="CM548" s="177"/>
      <c r="CN548" s="177"/>
      <c r="CO548" s="177"/>
      <c r="CP548" s="177"/>
      <c r="CQ548" s="177"/>
      <c r="CR548" s="177"/>
      <c r="CS548" s="177"/>
      <c r="CT548" s="177"/>
      <c r="CU548" s="177"/>
      <c r="CV548" s="177"/>
      <c r="CW548" s="177"/>
      <c r="CX548" s="177"/>
      <c r="CY548" s="177"/>
      <c r="CZ548" s="177"/>
      <c r="DA548" s="177"/>
      <c r="DB548" s="177"/>
      <c r="DC548" s="177"/>
      <c r="DD548" s="177"/>
      <c r="DE548" s="177"/>
      <c r="DF548" s="177"/>
      <c r="DG548" s="177"/>
      <c r="DH548" s="177"/>
      <c r="DI548" s="177"/>
      <c r="DJ548" s="177"/>
      <c r="DK548" s="177"/>
      <c r="DL548" s="177"/>
      <c r="DM548" s="177"/>
      <c r="DN548" s="177"/>
      <c r="DO548" s="177"/>
      <c r="DP548" s="177"/>
      <c r="DQ548" s="177"/>
      <c r="DR548" s="177"/>
      <c r="DS548" s="177"/>
      <c r="DT548" s="177"/>
      <c r="DU548" s="177"/>
      <c r="DV548" s="177"/>
      <c r="DW548" s="177"/>
      <c r="DX548" s="177"/>
      <c r="DY548" s="177"/>
      <c r="DZ548" s="177"/>
      <c r="EA548" s="177"/>
      <c r="EB548" s="177"/>
      <c r="EC548" s="177"/>
      <c r="ED548" s="177"/>
      <c r="EE548" s="177"/>
      <c r="EF548" s="177"/>
      <c r="EG548" s="177"/>
      <c r="EH548" s="177"/>
      <c r="EI548" s="177"/>
      <c r="EJ548" s="177"/>
      <c r="EK548" s="177"/>
    </row>
    <row r="549" spans="1:141" ht="14.4" x14ac:dyDescent="0.3">
      <c r="A549" s="177"/>
      <c r="B549" s="177"/>
      <c r="C549" s="177"/>
      <c r="D549" s="177"/>
      <c r="E549" s="177"/>
      <c r="F549" s="177"/>
      <c r="G549" s="177"/>
      <c r="H549" s="177"/>
      <c r="I549" s="177"/>
      <c r="J549" s="177"/>
      <c r="K549" s="177"/>
      <c r="L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77"/>
      <c r="AP549" s="177"/>
      <c r="AQ549" s="177"/>
      <c r="AR549" s="177"/>
      <c r="AS549" s="177"/>
      <c r="AT549" s="177"/>
      <c r="AU549" s="177"/>
      <c r="AV549" s="177"/>
      <c r="AW549" s="177"/>
      <c r="AX549" s="177"/>
      <c r="AY549" s="177"/>
      <c r="AZ549" s="177"/>
      <c r="BA549" s="177"/>
      <c r="BB549" s="177"/>
      <c r="BC549" s="177"/>
      <c r="BD549" s="177"/>
      <c r="BE549" s="177"/>
      <c r="BF549" s="177"/>
      <c r="BG549" s="177"/>
      <c r="BH549" s="177"/>
      <c r="BI549" s="177"/>
      <c r="BJ549" s="177"/>
      <c r="BK549" s="177"/>
      <c r="BL549" s="177"/>
      <c r="BM549" s="177"/>
      <c r="BN549" s="177"/>
      <c r="BO549" s="177"/>
      <c r="BP549" s="177"/>
      <c r="BQ549" s="177"/>
      <c r="BR549" s="177"/>
      <c r="BS549" s="177"/>
      <c r="BT549" s="177"/>
      <c r="BU549" s="177"/>
      <c r="BV549" s="177"/>
      <c r="BW549" s="177"/>
      <c r="BX549" s="177"/>
      <c r="BY549" s="177"/>
      <c r="BZ549" s="177"/>
      <c r="CA549" s="177"/>
      <c r="CB549" s="177"/>
      <c r="CC549" s="177"/>
      <c r="CD549" s="177"/>
      <c r="CE549" s="177"/>
      <c r="CF549" s="177"/>
      <c r="CG549" s="177"/>
      <c r="CH549" s="177"/>
      <c r="CI549" s="177"/>
      <c r="CJ549" s="177"/>
      <c r="CK549" s="177"/>
      <c r="CL549" s="177"/>
      <c r="CM549" s="177"/>
      <c r="CN549" s="177"/>
      <c r="CO549" s="177"/>
      <c r="CP549" s="177"/>
      <c r="CQ549" s="177"/>
      <c r="CR549" s="177"/>
      <c r="CS549" s="177"/>
      <c r="CT549" s="177"/>
      <c r="CU549" s="177"/>
      <c r="CV549" s="177"/>
      <c r="CW549" s="177"/>
      <c r="CX549" s="177"/>
      <c r="CY549" s="177"/>
      <c r="CZ549" s="177"/>
      <c r="DA549" s="177"/>
      <c r="DB549" s="177"/>
      <c r="DC549" s="177"/>
      <c r="DD549" s="177"/>
      <c r="DE549" s="177"/>
      <c r="DF549" s="177"/>
      <c r="DG549" s="177"/>
      <c r="DH549" s="177"/>
      <c r="DI549" s="177"/>
      <c r="DJ549" s="177"/>
      <c r="DK549" s="177"/>
      <c r="DL549" s="177"/>
      <c r="DM549" s="177"/>
      <c r="DN549" s="177"/>
      <c r="DO549" s="177"/>
      <c r="DP549" s="177"/>
      <c r="DQ549" s="177"/>
      <c r="DR549" s="177"/>
      <c r="DS549" s="177"/>
      <c r="DT549" s="177"/>
      <c r="DU549" s="177"/>
      <c r="DV549" s="177"/>
      <c r="DW549" s="177"/>
      <c r="DX549" s="177"/>
      <c r="DY549" s="177"/>
      <c r="DZ549" s="177"/>
      <c r="EA549" s="177"/>
      <c r="EB549" s="177"/>
      <c r="EC549" s="177"/>
      <c r="ED549" s="177"/>
      <c r="EE549" s="177"/>
      <c r="EF549" s="177"/>
      <c r="EG549" s="177"/>
      <c r="EH549" s="177"/>
      <c r="EI549" s="177"/>
      <c r="EJ549" s="177"/>
      <c r="EK549" s="177"/>
    </row>
    <row r="550" spans="1:141" ht="14.4" x14ac:dyDescent="0.3">
      <c r="A550" s="177"/>
      <c r="B550" s="177"/>
      <c r="C550" s="177"/>
      <c r="D550" s="177"/>
      <c r="E550" s="177"/>
      <c r="F550" s="177"/>
      <c r="G550" s="177"/>
      <c r="H550" s="177"/>
      <c r="I550" s="177"/>
      <c r="J550" s="177"/>
      <c r="K550" s="177"/>
      <c r="L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77"/>
      <c r="AP550" s="177"/>
      <c r="AQ550" s="177"/>
      <c r="AR550" s="177"/>
      <c r="AS550" s="177"/>
      <c r="AT550" s="177"/>
      <c r="AU550" s="177"/>
      <c r="AV550" s="177"/>
      <c r="AW550" s="177"/>
      <c r="AX550" s="177"/>
      <c r="AY550" s="177"/>
      <c r="AZ550" s="177"/>
      <c r="BA550" s="177"/>
      <c r="BB550" s="177"/>
      <c r="BC550" s="177"/>
      <c r="BD550" s="177"/>
      <c r="BE550" s="177"/>
      <c r="BF550" s="177"/>
      <c r="BG550" s="177"/>
      <c r="BH550" s="177"/>
      <c r="BI550" s="177"/>
      <c r="BJ550" s="177"/>
      <c r="BK550" s="177"/>
      <c r="BL550" s="177"/>
      <c r="BM550" s="177"/>
      <c r="BN550" s="177"/>
      <c r="BO550" s="177"/>
      <c r="BP550" s="177"/>
      <c r="BQ550" s="177"/>
      <c r="BR550" s="177"/>
      <c r="BS550" s="177"/>
      <c r="BT550" s="177"/>
      <c r="BU550" s="177"/>
      <c r="BV550" s="177"/>
      <c r="BW550" s="177"/>
      <c r="BX550" s="177"/>
      <c r="BY550" s="177"/>
      <c r="BZ550" s="177"/>
      <c r="CA550" s="177"/>
      <c r="CB550" s="177"/>
      <c r="CC550" s="177"/>
      <c r="CD550" s="177"/>
      <c r="CE550" s="177"/>
      <c r="CF550" s="177"/>
      <c r="CG550" s="177"/>
      <c r="CH550" s="177"/>
      <c r="CI550" s="177"/>
      <c r="CJ550" s="177"/>
      <c r="CK550" s="177"/>
      <c r="CL550" s="177"/>
      <c r="CM550" s="177"/>
      <c r="CN550" s="177"/>
      <c r="CO550" s="177"/>
      <c r="CP550" s="177"/>
      <c r="CQ550" s="177"/>
      <c r="CR550" s="177"/>
      <c r="CS550" s="177"/>
      <c r="CT550" s="177"/>
      <c r="CU550" s="177"/>
      <c r="CV550" s="177"/>
      <c r="CW550" s="177"/>
      <c r="CX550" s="177"/>
      <c r="CY550" s="177"/>
      <c r="CZ550" s="177"/>
      <c r="DA550" s="177"/>
      <c r="DB550" s="177"/>
      <c r="DC550" s="177"/>
      <c r="DD550" s="177"/>
      <c r="DE550" s="177"/>
      <c r="DF550" s="177"/>
      <c r="DG550" s="177"/>
      <c r="DH550" s="177"/>
      <c r="DI550" s="177"/>
      <c r="DJ550" s="177"/>
      <c r="DK550" s="177"/>
      <c r="DL550" s="177"/>
      <c r="DM550" s="177"/>
      <c r="DN550" s="177"/>
      <c r="DO550" s="177"/>
      <c r="DP550" s="177"/>
      <c r="DQ550" s="177"/>
      <c r="DR550" s="177"/>
      <c r="DS550" s="177"/>
      <c r="DT550" s="177"/>
      <c r="DU550" s="177"/>
      <c r="DV550" s="177"/>
      <c r="DW550" s="177"/>
      <c r="DX550" s="177"/>
      <c r="DY550" s="177"/>
      <c r="DZ550" s="177"/>
      <c r="EA550" s="177"/>
      <c r="EB550" s="177"/>
      <c r="EC550" s="177"/>
      <c r="ED550" s="177"/>
      <c r="EE550" s="177"/>
      <c r="EF550" s="177"/>
      <c r="EG550" s="177"/>
      <c r="EH550" s="177"/>
      <c r="EI550" s="177"/>
      <c r="EJ550" s="177"/>
      <c r="EK550" s="177"/>
    </row>
    <row r="551" spans="1:141" ht="14.4" x14ac:dyDescent="0.3">
      <c r="A551" s="177"/>
      <c r="B551" s="177"/>
      <c r="C551" s="177"/>
      <c r="D551" s="177"/>
      <c r="E551" s="177"/>
      <c r="F551" s="177"/>
      <c r="G551" s="177"/>
      <c r="H551" s="177"/>
      <c r="I551" s="177"/>
      <c r="J551" s="177"/>
      <c r="K551" s="177"/>
      <c r="L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77"/>
      <c r="AP551" s="177"/>
      <c r="AQ551" s="177"/>
      <c r="AR551" s="177"/>
      <c r="AS551" s="177"/>
      <c r="AT551" s="177"/>
      <c r="AU551" s="177"/>
      <c r="AV551" s="177"/>
      <c r="AW551" s="177"/>
      <c r="AX551" s="177"/>
      <c r="AY551" s="177"/>
      <c r="AZ551" s="177"/>
      <c r="BA551" s="177"/>
      <c r="BB551" s="177"/>
      <c r="BC551" s="177"/>
      <c r="BD551" s="177"/>
      <c r="BE551" s="177"/>
      <c r="BF551" s="177"/>
      <c r="BG551" s="177"/>
      <c r="BH551" s="177"/>
      <c r="BI551" s="177"/>
      <c r="BJ551" s="177"/>
      <c r="BK551" s="177"/>
      <c r="BL551" s="177"/>
      <c r="BM551" s="177"/>
      <c r="BN551" s="177"/>
      <c r="BO551" s="177"/>
      <c r="BP551" s="177"/>
      <c r="BQ551" s="177"/>
      <c r="BR551" s="177"/>
      <c r="BS551" s="177"/>
      <c r="BT551" s="177"/>
      <c r="BU551" s="177"/>
      <c r="BV551" s="177"/>
      <c r="BW551" s="177"/>
      <c r="BX551" s="177"/>
      <c r="BY551" s="177"/>
      <c r="BZ551" s="177"/>
      <c r="CA551" s="177"/>
      <c r="CB551" s="177"/>
      <c r="CC551" s="177"/>
      <c r="CD551" s="177"/>
      <c r="CE551" s="177"/>
      <c r="CF551" s="177"/>
      <c r="CG551" s="177"/>
      <c r="CH551" s="177"/>
      <c r="CI551" s="177"/>
      <c r="CJ551" s="177"/>
      <c r="CK551" s="177"/>
      <c r="CL551" s="177"/>
      <c r="CM551" s="177"/>
      <c r="CN551" s="177"/>
      <c r="CO551" s="177"/>
      <c r="CP551" s="177"/>
      <c r="CQ551" s="177"/>
      <c r="CR551" s="177"/>
      <c r="CS551" s="177"/>
      <c r="CT551" s="177"/>
      <c r="CU551" s="177"/>
      <c r="CV551" s="177"/>
      <c r="CW551" s="177"/>
      <c r="CX551" s="177"/>
      <c r="CY551" s="177"/>
      <c r="CZ551" s="177"/>
      <c r="DA551" s="177"/>
      <c r="DB551" s="177"/>
      <c r="DC551" s="177"/>
      <c r="DD551" s="177"/>
      <c r="DE551" s="177"/>
      <c r="DF551" s="177"/>
      <c r="DG551" s="177"/>
      <c r="DH551" s="177"/>
      <c r="DI551" s="177"/>
      <c r="DJ551" s="177"/>
      <c r="DK551" s="177"/>
      <c r="DL551" s="177"/>
      <c r="DM551" s="177"/>
      <c r="DN551" s="177"/>
      <c r="DO551" s="177"/>
      <c r="DP551" s="177"/>
      <c r="DQ551" s="177"/>
      <c r="DR551" s="177"/>
      <c r="DS551" s="177"/>
      <c r="DT551" s="177"/>
      <c r="DU551" s="177"/>
      <c r="DV551" s="177"/>
      <c r="DW551" s="177"/>
      <c r="DX551" s="177"/>
      <c r="DY551" s="177"/>
      <c r="DZ551" s="177"/>
      <c r="EA551" s="177"/>
      <c r="EB551" s="177"/>
      <c r="EC551" s="177"/>
      <c r="ED551" s="177"/>
      <c r="EE551" s="177"/>
      <c r="EF551" s="177"/>
      <c r="EG551" s="177"/>
      <c r="EH551" s="177"/>
      <c r="EI551" s="177"/>
      <c r="EJ551" s="177"/>
      <c r="EK551" s="177"/>
    </row>
    <row r="552" spans="1:141" ht="14.4" x14ac:dyDescent="0.3">
      <c r="A552" s="177"/>
      <c r="B552" s="177"/>
      <c r="C552" s="177"/>
      <c r="D552" s="177"/>
      <c r="E552" s="177"/>
      <c r="F552" s="177"/>
      <c r="G552" s="177"/>
      <c r="H552" s="177"/>
      <c r="I552" s="177"/>
      <c r="J552" s="177"/>
      <c r="K552" s="177"/>
      <c r="L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77"/>
      <c r="AL552" s="177"/>
      <c r="AM552" s="177"/>
      <c r="AN552" s="177"/>
      <c r="AO552" s="177"/>
      <c r="AP552" s="177"/>
      <c r="AQ552" s="177"/>
      <c r="AR552" s="177"/>
      <c r="AS552" s="177"/>
      <c r="AT552" s="177"/>
      <c r="AU552" s="177"/>
      <c r="AV552" s="177"/>
      <c r="AW552" s="177"/>
      <c r="AX552" s="177"/>
      <c r="AY552" s="177"/>
      <c r="AZ552" s="177"/>
      <c r="BA552" s="177"/>
      <c r="BB552" s="177"/>
      <c r="BC552" s="177"/>
      <c r="BD552" s="177"/>
      <c r="BE552" s="177"/>
      <c r="BF552" s="177"/>
      <c r="BG552" s="177"/>
      <c r="BH552" s="177"/>
      <c r="BI552" s="177"/>
      <c r="BJ552" s="177"/>
      <c r="BK552" s="177"/>
      <c r="BL552" s="177"/>
      <c r="BM552" s="177"/>
      <c r="BN552" s="177"/>
      <c r="BO552" s="177"/>
      <c r="BP552" s="177"/>
      <c r="BQ552" s="177"/>
      <c r="BR552" s="177"/>
      <c r="BS552" s="177"/>
      <c r="BT552" s="177"/>
      <c r="BU552" s="177"/>
      <c r="BV552" s="177"/>
      <c r="BW552" s="177"/>
      <c r="BX552" s="177"/>
      <c r="BY552" s="177"/>
      <c r="BZ552" s="177"/>
      <c r="CA552" s="177"/>
      <c r="CB552" s="177"/>
      <c r="CC552" s="177"/>
      <c r="CD552" s="177"/>
      <c r="CE552" s="177"/>
      <c r="CF552" s="177"/>
      <c r="CG552" s="177"/>
      <c r="CH552" s="177"/>
      <c r="CI552" s="177"/>
      <c r="CJ552" s="177"/>
      <c r="CK552" s="177"/>
      <c r="CL552" s="177"/>
      <c r="CM552" s="177"/>
      <c r="CN552" s="177"/>
      <c r="CO552" s="177"/>
      <c r="CP552" s="177"/>
      <c r="CQ552" s="177"/>
      <c r="CR552" s="177"/>
      <c r="CS552" s="177"/>
      <c r="CT552" s="177"/>
      <c r="CU552" s="177"/>
      <c r="CV552" s="177"/>
      <c r="CW552" s="177"/>
      <c r="CX552" s="177"/>
      <c r="CY552" s="177"/>
      <c r="CZ552" s="177"/>
      <c r="DA552" s="177"/>
      <c r="DB552" s="177"/>
      <c r="DC552" s="177"/>
      <c r="DD552" s="177"/>
      <c r="DE552" s="177"/>
      <c r="DF552" s="177"/>
      <c r="DG552" s="177"/>
      <c r="DH552" s="177"/>
      <c r="DI552" s="177"/>
      <c r="DJ552" s="177"/>
      <c r="DK552" s="177"/>
      <c r="DL552" s="177"/>
      <c r="DM552" s="177"/>
      <c r="DN552" s="177"/>
      <c r="DO552" s="177"/>
      <c r="DP552" s="177"/>
      <c r="DQ552" s="177"/>
      <c r="DR552" s="177"/>
      <c r="DS552" s="177"/>
      <c r="DT552" s="177"/>
      <c r="DU552" s="177"/>
      <c r="DV552" s="177"/>
      <c r="DW552" s="177"/>
      <c r="DX552" s="177"/>
      <c r="DY552" s="177"/>
      <c r="DZ552" s="177"/>
      <c r="EA552" s="177"/>
      <c r="EB552" s="177"/>
      <c r="EC552" s="177"/>
      <c r="ED552" s="177"/>
      <c r="EE552" s="177"/>
      <c r="EF552" s="177"/>
      <c r="EG552" s="177"/>
      <c r="EH552" s="177"/>
      <c r="EI552" s="177"/>
      <c r="EJ552" s="177"/>
      <c r="EK552" s="177"/>
    </row>
    <row r="553" spans="1:141" ht="14.4" x14ac:dyDescent="0.3">
      <c r="A553" s="177"/>
      <c r="B553" s="177"/>
      <c r="C553" s="177"/>
      <c r="D553" s="177"/>
      <c r="E553" s="177"/>
      <c r="F553" s="177"/>
      <c r="G553" s="177"/>
      <c r="H553" s="177"/>
      <c r="I553" s="177"/>
      <c r="J553" s="177"/>
      <c r="K553" s="177"/>
      <c r="L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77"/>
      <c r="AP553" s="177"/>
      <c r="AQ553" s="177"/>
      <c r="AR553" s="177"/>
      <c r="AS553" s="177"/>
      <c r="AT553" s="177"/>
      <c r="AU553" s="177"/>
      <c r="AV553" s="177"/>
      <c r="AW553" s="177"/>
      <c r="AX553" s="177"/>
      <c r="AY553" s="177"/>
      <c r="AZ553" s="177"/>
      <c r="BA553" s="177"/>
      <c r="BB553" s="177"/>
      <c r="BC553" s="177"/>
      <c r="BD553" s="177"/>
      <c r="BE553" s="177"/>
      <c r="BF553" s="177"/>
      <c r="BG553" s="177"/>
      <c r="BH553" s="177"/>
      <c r="BI553" s="177"/>
      <c r="BJ553" s="177"/>
      <c r="BK553" s="177"/>
      <c r="BL553" s="177"/>
      <c r="BM553" s="177"/>
      <c r="BN553" s="177"/>
      <c r="BO553" s="177"/>
      <c r="BP553" s="177"/>
      <c r="BQ553" s="177"/>
      <c r="BR553" s="177"/>
      <c r="BS553" s="177"/>
      <c r="BT553" s="177"/>
      <c r="BU553" s="177"/>
      <c r="BV553" s="177"/>
      <c r="BW553" s="177"/>
      <c r="BX553" s="177"/>
      <c r="BY553" s="177"/>
      <c r="BZ553" s="177"/>
      <c r="CA553" s="177"/>
      <c r="CB553" s="177"/>
      <c r="CC553" s="177"/>
      <c r="CD553" s="177"/>
      <c r="CE553" s="177"/>
      <c r="CF553" s="177"/>
      <c r="CG553" s="177"/>
      <c r="CH553" s="177"/>
      <c r="CI553" s="177"/>
      <c r="CJ553" s="177"/>
      <c r="CK553" s="177"/>
      <c r="CL553" s="177"/>
      <c r="CM553" s="177"/>
      <c r="CN553" s="177"/>
      <c r="CO553" s="177"/>
      <c r="CP553" s="177"/>
      <c r="CQ553" s="177"/>
      <c r="CR553" s="177"/>
      <c r="CS553" s="177"/>
      <c r="CT553" s="177"/>
      <c r="CU553" s="177"/>
      <c r="CV553" s="177"/>
      <c r="CW553" s="177"/>
      <c r="CX553" s="177"/>
      <c r="CY553" s="177"/>
      <c r="CZ553" s="177"/>
      <c r="DA553" s="177"/>
      <c r="DB553" s="177"/>
      <c r="DC553" s="177"/>
      <c r="DD553" s="177"/>
      <c r="DE553" s="177"/>
      <c r="DF553" s="177"/>
      <c r="DG553" s="177"/>
      <c r="DH553" s="177"/>
      <c r="DI553" s="177"/>
      <c r="DJ553" s="177"/>
      <c r="DK553" s="177"/>
      <c r="DL553" s="177"/>
      <c r="DM553" s="177"/>
      <c r="DN553" s="177"/>
      <c r="DO553" s="177"/>
      <c r="DP553" s="177"/>
      <c r="DQ553" s="177"/>
      <c r="DR553" s="177"/>
      <c r="DS553" s="177"/>
      <c r="DT553" s="177"/>
      <c r="DU553" s="177"/>
      <c r="DV553" s="177"/>
      <c r="DW553" s="177"/>
      <c r="DX553" s="177"/>
      <c r="DY553" s="177"/>
      <c r="DZ553" s="177"/>
      <c r="EA553" s="177"/>
      <c r="EB553" s="177"/>
      <c r="EC553" s="177"/>
      <c r="ED553" s="177"/>
      <c r="EE553" s="177"/>
      <c r="EF553" s="177"/>
      <c r="EG553" s="177"/>
      <c r="EH553" s="177"/>
      <c r="EI553" s="177"/>
      <c r="EJ553" s="177"/>
      <c r="EK553" s="177"/>
    </row>
    <row r="554" spans="1:141" ht="14.4" x14ac:dyDescent="0.3">
      <c r="A554" s="177"/>
      <c r="B554" s="177"/>
      <c r="C554" s="177"/>
      <c r="D554" s="177"/>
      <c r="E554" s="177"/>
      <c r="F554" s="177"/>
      <c r="G554" s="177"/>
      <c r="H554" s="177"/>
      <c r="I554" s="177"/>
      <c r="J554" s="177"/>
      <c r="K554" s="177"/>
      <c r="L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77"/>
      <c r="AP554" s="177"/>
      <c r="AQ554" s="177"/>
      <c r="AR554" s="177"/>
      <c r="AS554" s="177"/>
      <c r="AT554" s="177"/>
      <c r="AU554" s="177"/>
      <c r="AV554" s="177"/>
      <c r="AW554" s="177"/>
      <c r="AX554" s="177"/>
      <c r="AY554" s="177"/>
      <c r="AZ554" s="177"/>
      <c r="BA554" s="177"/>
      <c r="BB554" s="177"/>
      <c r="BC554" s="177"/>
      <c r="BD554" s="177"/>
      <c r="BE554" s="177"/>
      <c r="BF554" s="177"/>
      <c r="BG554" s="177"/>
      <c r="BH554" s="177"/>
      <c r="BI554" s="177"/>
      <c r="BJ554" s="177"/>
      <c r="BK554" s="177"/>
      <c r="BL554" s="177"/>
      <c r="BM554" s="177"/>
      <c r="BN554" s="177"/>
      <c r="BO554" s="177"/>
      <c r="BP554" s="177"/>
      <c r="BQ554" s="177"/>
      <c r="BR554" s="177"/>
      <c r="BS554" s="177"/>
      <c r="BT554" s="177"/>
      <c r="BU554" s="177"/>
      <c r="BV554" s="177"/>
      <c r="BW554" s="177"/>
      <c r="BX554" s="177"/>
      <c r="BY554" s="177"/>
      <c r="BZ554" s="177"/>
      <c r="CA554" s="177"/>
      <c r="CB554" s="177"/>
      <c r="CC554" s="177"/>
      <c r="CD554" s="177"/>
      <c r="CE554" s="177"/>
      <c r="CF554" s="177"/>
      <c r="CG554" s="177"/>
      <c r="CH554" s="177"/>
      <c r="CI554" s="177"/>
      <c r="CJ554" s="177"/>
      <c r="CK554" s="177"/>
      <c r="CL554" s="177"/>
      <c r="CM554" s="177"/>
      <c r="CN554" s="177"/>
      <c r="CO554" s="177"/>
      <c r="CP554" s="177"/>
      <c r="CQ554" s="177"/>
      <c r="CR554" s="177"/>
      <c r="CS554" s="177"/>
      <c r="CT554" s="177"/>
      <c r="CU554" s="177"/>
      <c r="CV554" s="177"/>
      <c r="CW554" s="177"/>
      <c r="CX554" s="177"/>
      <c r="CY554" s="177"/>
      <c r="CZ554" s="177"/>
      <c r="DA554" s="177"/>
      <c r="DB554" s="177"/>
      <c r="DC554" s="177"/>
      <c r="DD554" s="177"/>
      <c r="DE554" s="177"/>
      <c r="DF554" s="177"/>
      <c r="DG554" s="177"/>
      <c r="DH554" s="177"/>
      <c r="DI554" s="177"/>
      <c r="DJ554" s="177"/>
      <c r="DK554" s="177"/>
      <c r="DL554" s="177"/>
      <c r="DM554" s="177"/>
      <c r="DN554" s="177"/>
      <c r="DO554" s="177"/>
      <c r="DP554" s="177"/>
      <c r="DQ554" s="177"/>
      <c r="DR554" s="177"/>
      <c r="DS554" s="177"/>
      <c r="DT554" s="177"/>
      <c r="DU554" s="177"/>
      <c r="DV554" s="177"/>
      <c r="DW554" s="177"/>
      <c r="DX554" s="177"/>
      <c r="DY554" s="177"/>
      <c r="DZ554" s="177"/>
      <c r="EA554" s="177"/>
      <c r="EB554" s="177"/>
      <c r="EC554" s="177"/>
      <c r="ED554" s="177"/>
      <c r="EE554" s="177"/>
      <c r="EF554" s="177"/>
      <c r="EG554" s="177"/>
      <c r="EH554" s="177"/>
      <c r="EI554" s="177"/>
      <c r="EJ554" s="177"/>
      <c r="EK554" s="177"/>
    </row>
    <row r="555" spans="1:141" ht="14.4" x14ac:dyDescent="0.3">
      <c r="A555" s="177"/>
      <c r="B555" s="177"/>
      <c r="C555" s="177"/>
      <c r="D555" s="177"/>
      <c r="E555" s="177"/>
      <c r="F555" s="177"/>
      <c r="G555" s="177"/>
      <c r="H555" s="177"/>
      <c r="I555" s="177"/>
      <c r="J555" s="177"/>
      <c r="K555" s="177"/>
      <c r="L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77"/>
      <c r="AP555" s="177"/>
      <c r="AQ555" s="177"/>
      <c r="AR555" s="177"/>
      <c r="AS555" s="177"/>
      <c r="AT555" s="177"/>
      <c r="AU555" s="177"/>
      <c r="AV555" s="177"/>
      <c r="AW555" s="177"/>
      <c r="AX555" s="177"/>
      <c r="AY555" s="177"/>
      <c r="AZ555" s="177"/>
      <c r="BA555" s="177"/>
      <c r="BB555" s="177"/>
      <c r="BC555" s="177"/>
      <c r="BD555" s="177"/>
      <c r="BE555" s="177"/>
      <c r="BF555" s="177"/>
      <c r="BG555" s="177"/>
      <c r="BH555" s="177"/>
      <c r="BI555" s="177"/>
      <c r="BJ555" s="177"/>
      <c r="BK555" s="177"/>
      <c r="BL555" s="177"/>
      <c r="BM555" s="177"/>
      <c r="BN555" s="177"/>
      <c r="BO555" s="177"/>
      <c r="BP555" s="177"/>
      <c r="BQ555" s="177"/>
      <c r="BR555" s="177"/>
      <c r="BS555" s="177"/>
      <c r="BT555" s="177"/>
      <c r="BU555" s="177"/>
      <c r="BV555" s="177"/>
      <c r="BW555" s="177"/>
      <c r="BX555" s="177"/>
      <c r="BY555" s="177"/>
      <c r="BZ555" s="177"/>
      <c r="CA555" s="177"/>
      <c r="CB555" s="177"/>
      <c r="CC555" s="177"/>
      <c r="CD555" s="177"/>
      <c r="CE555" s="177"/>
      <c r="CF555" s="177"/>
      <c r="CG555" s="177"/>
      <c r="CH555" s="177"/>
      <c r="CI555" s="177"/>
      <c r="CJ555" s="177"/>
      <c r="CK555" s="177"/>
      <c r="CL555" s="177"/>
      <c r="CM555" s="177"/>
      <c r="CN555" s="177"/>
      <c r="CO555" s="177"/>
      <c r="CP555" s="177"/>
      <c r="CQ555" s="177"/>
      <c r="CR555" s="177"/>
      <c r="CS555" s="177"/>
      <c r="CT555" s="177"/>
      <c r="CU555" s="177"/>
      <c r="CV555" s="177"/>
      <c r="CW555" s="177"/>
      <c r="CX555" s="177"/>
      <c r="CY555" s="177"/>
      <c r="CZ555" s="177"/>
      <c r="DA555" s="177"/>
      <c r="DB555" s="177"/>
      <c r="DC555" s="177"/>
      <c r="DD555" s="177"/>
      <c r="DE555" s="177"/>
      <c r="DF555" s="177"/>
      <c r="DG555" s="177"/>
      <c r="DH555" s="177"/>
      <c r="DI555" s="177"/>
      <c r="DJ555" s="177"/>
      <c r="DK555" s="177"/>
      <c r="DL555" s="177"/>
      <c r="DM555" s="177"/>
      <c r="DN555" s="177"/>
      <c r="DO555" s="177"/>
      <c r="DP555" s="177"/>
      <c r="DQ555" s="177"/>
      <c r="DR555" s="177"/>
      <c r="DS555" s="177"/>
      <c r="DT555" s="177"/>
      <c r="DU555" s="177"/>
      <c r="DV555" s="177"/>
      <c r="DW555" s="177"/>
      <c r="DX555" s="177"/>
      <c r="DY555" s="177"/>
      <c r="DZ555" s="177"/>
      <c r="EA555" s="177"/>
      <c r="EB555" s="177"/>
      <c r="EC555" s="177"/>
      <c r="ED555" s="177"/>
      <c r="EE555" s="177"/>
      <c r="EF555" s="177"/>
      <c r="EG555" s="177"/>
      <c r="EH555" s="177"/>
      <c r="EI555" s="177"/>
      <c r="EJ555" s="177"/>
      <c r="EK555" s="177"/>
    </row>
    <row r="556" spans="1:141" ht="14.4" x14ac:dyDescent="0.3">
      <c r="A556" s="177"/>
      <c r="B556" s="177"/>
      <c r="C556" s="177"/>
      <c r="D556" s="177"/>
      <c r="E556" s="177"/>
      <c r="F556" s="177"/>
      <c r="G556" s="177"/>
      <c r="H556" s="177"/>
      <c r="I556" s="177"/>
      <c r="J556" s="177"/>
      <c r="K556" s="177"/>
      <c r="L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77"/>
      <c r="AL556" s="177"/>
      <c r="AM556" s="177"/>
      <c r="AN556" s="177"/>
      <c r="AO556" s="177"/>
      <c r="AP556" s="177"/>
      <c r="AQ556" s="177"/>
      <c r="AR556" s="177"/>
      <c r="AS556" s="177"/>
      <c r="AT556" s="177"/>
      <c r="AU556" s="177"/>
      <c r="AV556" s="177"/>
      <c r="AW556" s="177"/>
      <c r="AX556" s="177"/>
      <c r="AY556" s="177"/>
      <c r="AZ556" s="177"/>
      <c r="BA556" s="177"/>
      <c r="BB556" s="177"/>
      <c r="BC556" s="177"/>
      <c r="BD556" s="177"/>
      <c r="BE556" s="177"/>
      <c r="BF556" s="177"/>
      <c r="BG556" s="177"/>
      <c r="BH556" s="177"/>
      <c r="BI556" s="177"/>
      <c r="BJ556" s="177"/>
      <c r="BK556" s="177"/>
      <c r="BL556" s="177"/>
      <c r="BM556" s="177"/>
      <c r="BN556" s="177"/>
      <c r="BO556" s="177"/>
      <c r="BP556" s="177"/>
      <c r="BQ556" s="177"/>
      <c r="BR556" s="177"/>
      <c r="BS556" s="177"/>
      <c r="BT556" s="177"/>
      <c r="BU556" s="177"/>
      <c r="BV556" s="177"/>
      <c r="BW556" s="177"/>
      <c r="BX556" s="177"/>
      <c r="BY556" s="177"/>
      <c r="BZ556" s="177"/>
      <c r="CA556" s="177"/>
      <c r="CB556" s="177"/>
      <c r="CC556" s="177"/>
      <c r="CD556" s="177"/>
      <c r="CE556" s="177"/>
      <c r="CF556" s="177"/>
      <c r="CG556" s="177"/>
      <c r="CH556" s="177"/>
      <c r="CI556" s="177"/>
      <c r="CJ556" s="177"/>
      <c r="CK556" s="177"/>
      <c r="CL556" s="177"/>
      <c r="CM556" s="177"/>
      <c r="CN556" s="177"/>
      <c r="CO556" s="177"/>
      <c r="CP556" s="177"/>
      <c r="CQ556" s="177"/>
      <c r="CR556" s="177"/>
      <c r="CS556" s="177"/>
      <c r="CT556" s="177"/>
      <c r="CU556" s="177"/>
      <c r="CV556" s="177"/>
      <c r="CW556" s="177"/>
      <c r="CX556" s="177"/>
      <c r="CY556" s="177"/>
      <c r="CZ556" s="177"/>
      <c r="DA556" s="177"/>
      <c r="DB556" s="177"/>
      <c r="DC556" s="177"/>
      <c r="DD556" s="177"/>
      <c r="DE556" s="177"/>
      <c r="DF556" s="177"/>
      <c r="DG556" s="177"/>
      <c r="DH556" s="177"/>
      <c r="DI556" s="177"/>
      <c r="DJ556" s="177"/>
      <c r="DK556" s="177"/>
      <c r="DL556" s="177"/>
      <c r="DM556" s="177"/>
      <c r="DN556" s="177"/>
      <c r="DO556" s="177"/>
      <c r="DP556" s="177"/>
      <c r="DQ556" s="177"/>
      <c r="DR556" s="177"/>
      <c r="DS556" s="177"/>
      <c r="DT556" s="177"/>
      <c r="DU556" s="177"/>
      <c r="DV556" s="177"/>
      <c r="DW556" s="177"/>
      <c r="DX556" s="177"/>
      <c r="DY556" s="177"/>
      <c r="DZ556" s="177"/>
      <c r="EA556" s="177"/>
      <c r="EB556" s="177"/>
      <c r="EC556" s="177"/>
      <c r="ED556" s="177"/>
      <c r="EE556" s="177"/>
      <c r="EF556" s="177"/>
      <c r="EG556" s="177"/>
      <c r="EH556" s="177"/>
      <c r="EI556" s="177"/>
      <c r="EJ556" s="177"/>
      <c r="EK556" s="177"/>
    </row>
    <row r="557" spans="1:141" ht="14.4" x14ac:dyDescent="0.3">
      <c r="A557" s="177"/>
      <c r="B557" s="177"/>
      <c r="C557" s="177"/>
      <c r="D557" s="177"/>
      <c r="E557" s="177"/>
      <c r="F557" s="177"/>
      <c r="G557" s="177"/>
      <c r="H557" s="177"/>
      <c r="I557" s="177"/>
      <c r="J557" s="177"/>
      <c r="K557" s="177"/>
      <c r="L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77"/>
      <c r="AP557" s="177"/>
      <c r="AQ557" s="177"/>
      <c r="AR557" s="177"/>
      <c r="AS557" s="177"/>
      <c r="AT557" s="177"/>
      <c r="AU557" s="177"/>
      <c r="AV557" s="177"/>
      <c r="AW557" s="177"/>
      <c r="AX557" s="177"/>
      <c r="AY557" s="177"/>
      <c r="AZ557" s="177"/>
      <c r="BA557" s="177"/>
      <c r="BB557" s="177"/>
      <c r="BC557" s="177"/>
      <c r="BD557" s="177"/>
      <c r="BE557" s="177"/>
      <c r="BF557" s="177"/>
      <c r="BG557" s="177"/>
      <c r="BH557" s="177"/>
      <c r="BI557" s="177"/>
      <c r="BJ557" s="177"/>
      <c r="BK557" s="177"/>
      <c r="BL557" s="177"/>
      <c r="BM557" s="177"/>
      <c r="BN557" s="177"/>
      <c r="BO557" s="177"/>
      <c r="BP557" s="177"/>
      <c r="BQ557" s="177"/>
      <c r="BR557" s="177"/>
      <c r="BS557" s="177"/>
      <c r="BT557" s="177"/>
      <c r="BU557" s="177"/>
      <c r="BV557" s="177"/>
      <c r="BW557" s="177"/>
      <c r="BX557" s="177"/>
      <c r="BY557" s="177"/>
      <c r="BZ557" s="177"/>
      <c r="CA557" s="177"/>
      <c r="CB557" s="177"/>
      <c r="CC557" s="177"/>
      <c r="CD557" s="177"/>
      <c r="CE557" s="177"/>
      <c r="CF557" s="177"/>
      <c r="CG557" s="177"/>
      <c r="CH557" s="177"/>
      <c r="CI557" s="177"/>
      <c r="CJ557" s="177"/>
      <c r="CK557" s="177"/>
      <c r="CL557" s="177"/>
      <c r="CM557" s="177"/>
      <c r="CN557" s="177"/>
      <c r="CO557" s="177"/>
      <c r="CP557" s="177"/>
      <c r="CQ557" s="177"/>
      <c r="CR557" s="177"/>
      <c r="CS557" s="177"/>
      <c r="CT557" s="177"/>
      <c r="CU557" s="177"/>
      <c r="CV557" s="177"/>
      <c r="CW557" s="177"/>
      <c r="CX557" s="177"/>
      <c r="CY557" s="177"/>
      <c r="CZ557" s="177"/>
      <c r="DA557" s="177"/>
      <c r="DB557" s="177"/>
      <c r="DC557" s="177"/>
      <c r="DD557" s="177"/>
      <c r="DE557" s="177"/>
      <c r="DF557" s="177"/>
      <c r="DG557" s="177"/>
      <c r="DH557" s="177"/>
      <c r="DI557" s="177"/>
      <c r="DJ557" s="177"/>
      <c r="DK557" s="177"/>
      <c r="DL557" s="177"/>
      <c r="DM557" s="177"/>
      <c r="DN557" s="177"/>
      <c r="DO557" s="177"/>
      <c r="DP557" s="177"/>
      <c r="DQ557" s="177"/>
      <c r="DR557" s="177"/>
      <c r="DS557" s="177"/>
      <c r="DT557" s="177"/>
      <c r="DU557" s="177"/>
      <c r="DV557" s="177"/>
      <c r="DW557" s="177"/>
      <c r="DX557" s="177"/>
      <c r="DY557" s="177"/>
      <c r="DZ557" s="177"/>
      <c r="EA557" s="177"/>
      <c r="EB557" s="177"/>
      <c r="EC557" s="177"/>
      <c r="ED557" s="177"/>
      <c r="EE557" s="177"/>
      <c r="EF557" s="177"/>
      <c r="EG557" s="177"/>
      <c r="EH557" s="177"/>
      <c r="EI557" s="177"/>
      <c r="EJ557" s="177"/>
      <c r="EK557" s="177"/>
    </row>
    <row r="558" spans="1:141" ht="14.4" x14ac:dyDescent="0.3">
      <c r="A558" s="177"/>
      <c r="B558" s="177"/>
      <c r="C558" s="177"/>
      <c r="D558" s="177"/>
      <c r="E558" s="177"/>
      <c r="F558" s="177"/>
      <c r="G558" s="177"/>
      <c r="H558" s="177"/>
      <c r="I558" s="177"/>
      <c r="J558" s="177"/>
      <c r="K558" s="177"/>
      <c r="L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77"/>
      <c r="AP558" s="177"/>
      <c r="AQ558" s="177"/>
      <c r="AR558" s="177"/>
      <c r="AS558" s="177"/>
      <c r="AT558" s="177"/>
      <c r="AU558" s="177"/>
      <c r="AV558" s="177"/>
      <c r="AW558" s="177"/>
      <c r="AX558" s="177"/>
      <c r="AY558" s="177"/>
      <c r="AZ558" s="177"/>
      <c r="BA558" s="177"/>
      <c r="BB558" s="177"/>
      <c r="BC558" s="177"/>
      <c r="BD558" s="177"/>
      <c r="BE558" s="177"/>
      <c r="BF558" s="177"/>
      <c r="BG558" s="177"/>
      <c r="BH558" s="177"/>
      <c r="BI558" s="177"/>
      <c r="BJ558" s="177"/>
      <c r="BK558" s="177"/>
      <c r="BL558" s="177"/>
      <c r="BM558" s="177"/>
      <c r="BN558" s="177"/>
      <c r="BO558" s="177"/>
      <c r="BP558" s="177"/>
      <c r="BQ558" s="177"/>
      <c r="BR558" s="177"/>
      <c r="BS558" s="177"/>
      <c r="BT558" s="177"/>
      <c r="BU558" s="177"/>
      <c r="BV558" s="177"/>
      <c r="BW558" s="177"/>
      <c r="BX558" s="177"/>
      <c r="BY558" s="177"/>
      <c r="BZ558" s="177"/>
      <c r="CA558" s="177"/>
      <c r="CB558" s="177"/>
      <c r="CC558" s="177"/>
      <c r="CD558" s="177"/>
      <c r="CE558" s="177"/>
      <c r="CF558" s="177"/>
      <c r="CG558" s="177"/>
      <c r="CH558" s="177"/>
      <c r="CI558" s="177"/>
      <c r="CJ558" s="177"/>
      <c r="CK558" s="177"/>
      <c r="CL558" s="177"/>
      <c r="CM558" s="177"/>
      <c r="CN558" s="177"/>
      <c r="CO558" s="177"/>
      <c r="CP558" s="177"/>
      <c r="CQ558" s="177"/>
      <c r="CR558" s="177"/>
      <c r="CS558" s="177"/>
      <c r="CT558" s="177"/>
      <c r="CU558" s="177"/>
      <c r="CV558" s="177"/>
      <c r="CW558" s="177"/>
      <c r="CX558" s="177"/>
      <c r="CY558" s="177"/>
      <c r="CZ558" s="177"/>
      <c r="DA558" s="177"/>
      <c r="DB558" s="177"/>
      <c r="DC558" s="177"/>
      <c r="DD558" s="177"/>
      <c r="DE558" s="177"/>
      <c r="DF558" s="177"/>
      <c r="DG558" s="177"/>
      <c r="DH558" s="177"/>
      <c r="DI558" s="177"/>
      <c r="DJ558" s="177"/>
      <c r="DK558" s="177"/>
      <c r="DL558" s="177"/>
      <c r="DM558" s="177"/>
      <c r="DN558" s="177"/>
      <c r="DO558" s="177"/>
      <c r="DP558" s="177"/>
      <c r="DQ558" s="177"/>
      <c r="DR558" s="177"/>
      <c r="DS558" s="177"/>
      <c r="DT558" s="177"/>
      <c r="DU558" s="177"/>
      <c r="DV558" s="177"/>
      <c r="DW558" s="177"/>
      <c r="DX558" s="177"/>
      <c r="DY558" s="177"/>
      <c r="DZ558" s="177"/>
      <c r="EA558" s="177"/>
      <c r="EB558" s="177"/>
      <c r="EC558" s="177"/>
      <c r="ED558" s="177"/>
      <c r="EE558" s="177"/>
      <c r="EF558" s="177"/>
      <c r="EG558" s="177"/>
      <c r="EH558" s="177"/>
      <c r="EI558" s="177"/>
      <c r="EJ558" s="177"/>
      <c r="EK558" s="177"/>
    </row>
    <row r="559" spans="1:141" ht="14.4" x14ac:dyDescent="0.3">
      <c r="A559" s="177"/>
      <c r="B559" s="177"/>
      <c r="C559" s="177"/>
      <c r="D559" s="177"/>
      <c r="E559" s="177"/>
      <c r="F559" s="177"/>
      <c r="G559" s="177"/>
      <c r="H559" s="177"/>
      <c r="I559" s="177"/>
      <c r="J559" s="177"/>
      <c r="K559" s="177"/>
      <c r="L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77"/>
      <c r="AP559" s="177"/>
      <c r="AQ559" s="177"/>
      <c r="AR559" s="177"/>
      <c r="AS559" s="177"/>
      <c r="AT559" s="177"/>
      <c r="AU559" s="177"/>
      <c r="AV559" s="177"/>
      <c r="AW559" s="177"/>
      <c r="AX559" s="177"/>
      <c r="AY559" s="177"/>
      <c r="AZ559" s="177"/>
      <c r="BA559" s="177"/>
      <c r="BB559" s="177"/>
      <c r="BC559" s="177"/>
      <c r="BD559" s="177"/>
      <c r="BE559" s="177"/>
      <c r="BF559" s="177"/>
      <c r="BG559" s="177"/>
      <c r="BH559" s="177"/>
      <c r="BI559" s="177"/>
      <c r="BJ559" s="177"/>
      <c r="BK559" s="177"/>
      <c r="BL559" s="177"/>
      <c r="BM559" s="177"/>
      <c r="BN559" s="177"/>
      <c r="BO559" s="177"/>
      <c r="BP559" s="177"/>
      <c r="BQ559" s="177"/>
      <c r="BR559" s="177"/>
      <c r="BS559" s="177"/>
      <c r="BT559" s="177"/>
      <c r="BU559" s="177"/>
      <c r="BV559" s="177"/>
      <c r="BW559" s="177"/>
      <c r="BX559" s="177"/>
      <c r="BY559" s="177"/>
      <c r="BZ559" s="177"/>
      <c r="CA559" s="177"/>
      <c r="CB559" s="177"/>
      <c r="CC559" s="177"/>
      <c r="CD559" s="177"/>
      <c r="CE559" s="177"/>
      <c r="CF559" s="177"/>
      <c r="CG559" s="177"/>
      <c r="CH559" s="177"/>
      <c r="CI559" s="177"/>
      <c r="CJ559" s="177"/>
      <c r="CK559" s="177"/>
      <c r="CL559" s="177"/>
      <c r="CM559" s="177"/>
      <c r="CN559" s="177"/>
      <c r="CO559" s="177"/>
      <c r="CP559" s="177"/>
      <c r="CQ559" s="177"/>
      <c r="CR559" s="177"/>
      <c r="CS559" s="177"/>
      <c r="CT559" s="177"/>
      <c r="CU559" s="177"/>
      <c r="CV559" s="177"/>
      <c r="CW559" s="177"/>
      <c r="CX559" s="177"/>
      <c r="CY559" s="177"/>
      <c r="CZ559" s="177"/>
      <c r="DA559" s="177"/>
      <c r="DB559" s="177"/>
      <c r="DC559" s="177"/>
      <c r="DD559" s="177"/>
      <c r="DE559" s="177"/>
      <c r="DF559" s="177"/>
      <c r="DG559" s="177"/>
      <c r="DH559" s="177"/>
      <c r="DI559" s="177"/>
      <c r="DJ559" s="177"/>
      <c r="DK559" s="177"/>
      <c r="DL559" s="177"/>
      <c r="DM559" s="177"/>
      <c r="DN559" s="177"/>
      <c r="DO559" s="177"/>
      <c r="DP559" s="177"/>
      <c r="DQ559" s="177"/>
      <c r="DR559" s="177"/>
      <c r="DS559" s="177"/>
      <c r="DT559" s="177"/>
      <c r="DU559" s="177"/>
      <c r="DV559" s="177"/>
      <c r="DW559" s="177"/>
      <c r="DX559" s="177"/>
      <c r="DY559" s="177"/>
      <c r="DZ559" s="177"/>
      <c r="EA559" s="177"/>
      <c r="EB559" s="177"/>
      <c r="EC559" s="177"/>
      <c r="ED559" s="177"/>
      <c r="EE559" s="177"/>
      <c r="EF559" s="177"/>
      <c r="EG559" s="177"/>
      <c r="EH559" s="177"/>
      <c r="EI559" s="177"/>
      <c r="EJ559" s="177"/>
      <c r="EK559" s="177"/>
    </row>
    <row r="560" spans="1:141" ht="14.4" x14ac:dyDescent="0.3">
      <c r="A560" s="177"/>
      <c r="B560" s="177"/>
      <c r="C560" s="177"/>
      <c r="D560" s="177"/>
      <c r="E560" s="177"/>
      <c r="F560" s="177"/>
      <c r="G560" s="177"/>
      <c r="H560" s="177"/>
      <c r="I560" s="177"/>
      <c r="J560" s="177"/>
      <c r="K560" s="177"/>
      <c r="L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77"/>
      <c r="AL560" s="177"/>
      <c r="AM560" s="177"/>
      <c r="AN560" s="177"/>
      <c r="AO560" s="177"/>
      <c r="AP560" s="177"/>
      <c r="AQ560" s="177"/>
      <c r="AR560" s="177"/>
      <c r="AS560" s="177"/>
      <c r="AT560" s="177"/>
      <c r="AU560" s="177"/>
      <c r="AV560" s="177"/>
      <c r="AW560" s="177"/>
      <c r="AX560" s="177"/>
      <c r="AY560" s="177"/>
      <c r="AZ560" s="177"/>
      <c r="BA560" s="177"/>
      <c r="BB560" s="177"/>
      <c r="BC560" s="177"/>
      <c r="BD560" s="177"/>
      <c r="BE560" s="177"/>
      <c r="BF560" s="177"/>
      <c r="BG560" s="177"/>
      <c r="BH560" s="177"/>
      <c r="BI560" s="177"/>
      <c r="BJ560" s="177"/>
      <c r="BK560" s="177"/>
      <c r="BL560" s="177"/>
      <c r="BM560" s="177"/>
      <c r="BN560" s="177"/>
      <c r="BO560" s="177"/>
      <c r="BP560" s="177"/>
      <c r="BQ560" s="177"/>
      <c r="BR560" s="177"/>
      <c r="BS560" s="177"/>
      <c r="BT560" s="177"/>
      <c r="BU560" s="177"/>
      <c r="BV560" s="177"/>
      <c r="BW560" s="177"/>
      <c r="BX560" s="177"/>
      <c r="BY560" s="177"/>
      <c r="BZ560" s="177"/>
      <c r="CA560" s="177"/>
      <c r="CB560" s="177"/>
      <c r="CC560" s="177"/>
      <c r="CD560" s="177"/>
      <c r="CE560" s="177"/>
      <c r="CF560" s="177"/>
      <c r="CG560" s="177"/>
      <c r="CH560" s="177"/>
      <c r="CI560" s="177"/>
      <c r="CJ560" s="177"/>
      <c r="CK560" s="177"/>
      <c r="CL560" s="177"/>
      <c r="CM560" s="177"/>
      <c r="CN560" s="177"/>
      <c r="CO560" s="177"/>
      <c r="CP560" s="177"/>
      <c r="CQ560" s="177"/>
      <c r="CR560" s="177"/>
      <c r="CS560" s="177"/>
      <c r="CT560" s="177"/>
      <c r="CU560" s="177"/>
      <c r="CV560" s="177"/>
      <c r="CW560" s="177"/>
      <c r="CX560" s="177"/>
      <c r="CY560" s="177"/>
      <c r="CZ560" s="177"/>
      <c r="DA560" s="177"/>
      <c r="DB560" s="177"/>
      <c r="DC560" s="177"/>
      <c r="DD560" s="177"/>
      <c r="DE560" s="177"/>
      <c r="DF560" s="177"/>
      <c r="DG560" s="177"/>
      <c r="DH560" s="177"/>
      <c r="DI560" s="177"/>
      <c r="DJ560" s="177"/>
      <c r="DK560" s="177"/>
      <c r="DL560" s="177"/>
      <c r="DM560" s="177"/>
      <c r="DN560" s="177"/>
      <c r="DO560" s="177"/>
      <c r="DP560" s="177"/>
      <c r="DQ560" s="177"/>
      <c r="DR560" s="177"/>
      <c r="DS560" s="177"/>
      <c r="DT560" s="177"/>
      <c r="DU560" s="177"/>
      <c r="DV560" s="177"/>
      <c r="DW560" s="177"/>
      <c r="DX560" s="177"/>
      <c r="DY560" s="177"/>
      <c r="DZ560" s="177"/>
      <c r="EA560" s="177"/>
      <c r="EB560" s="177"/>
      <c r="EC560" s="177"/>
      <c r="ED560" s="177"/>
      <c r="EE560" s="177"/>
      <c r="EF560" s="177"/>
      <c r="EG560" s="177"/>
      <c r="EH560" s="177"/>
      <c r="EI560" s="177"/>
      <c r="EJ560" s="177"/>
      <c r="EK560" s="177"/>
    </row>
    <row r="561" spans="1:141" ht="14.4" x14ac:dyDescent="0.3">
      <c r="A561" s="177"/>
      <c r="B561" s="177"/>
      <c r="C561" s="177"/>
      <c r="D561" s="177"/>
      <c r="E561" s="177"/>
      <c r="F561" s="177"/>
      <c r="G561" s="177"/>
      <c r="H561" s="177"/>
      <c r="I561" s="177"/>
      <c r="J561" s="177"/>
      <c r="K561" s="177"/>
      <c r="L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77"/>
      <c r="AP561" s="177"/>
      <c r="AQ561" s="177"/>
      <c r="AR561" s="177"/>
      <c r="AS561" s="177"/>
      <c r="AT561" s="177"/>
      <c r="AU561" s="177"/>
      <c r="AV561" s="177"/>
      <c r="AW561" s="177"/>
      <c r="AX561" s="177"/>
      <c r="AY561" s="177"/>
      <c r="AZ561" s="177"/>
      <c r="BA561" s="177"/>
      <c r="BB561" s="177"/>
      <c r="BC561" s="177"/>
      <c r="BD561" s="177"/>
      <c r="BE561" s="177"/>
      <c r="BF561" s="177"/>
      <c r="BG561" s="177"/>
      <c r="BH561" s="177"/>
      <c r="BI561" s="177"/>
      <c r="BJ561" s="177"/>
      <c r="BK561" s="177"/>
      <c r="BL561" s="177"/>
      <c r="BM561" s="177"/>
      <c r="BN561" s="177"/>
      <c r="BO561" s="177"/>
      <c r="BP561" s="177"/>
      <c r="BQ561" s="177"/>
      <c r="BR561" s="177"/>
      <c r="BS561" s="177"/>
      <c r="BT561" s="177"/>
      <c r="BU561" s="177"/>
      <c r="BV561" s="177"/>
      <c r="BW561" s="177"/>
      <c r="BX561" s="177"/>
      <c r="BY561" s="177"/>
      <c r="BZ561" s="177"/>
      <c r="CA561" s="177"/>
      <c r="CB561" s="177"/>
      <c r="CC561" s="177"/>
      <c r="CD561" s="177"/>
      <c r="CE561" s="177"/>
      <c r="CF561" s="177"/>
      <c r="CG561" s="177"/>
      <c r="CH561" s="177"/>
      <c r="CI561" s="177"/>
      <c r="CJ561" s="177"/>
      <c r="CK561" s="177"/>
      <c r="CL561" s="177"/>
      <c r="CM561" s="177"/>
      <c r="CN561" s="177"/>
      <c r="CO561" s="177"/>
      <c r="CP561" s="177"/>
      <c r="CQ561" s="177"/>
      <c r="CR561" s="177"/>
      <c r="CS561" s="177"/>
      <c r="CT561" s="177"/>
      <c r="CU561" s="177"/>
      <c r="CV561" s="177"/>
      <c r="CW561" s="177"/>
      <c r="CX561" s="177"/>
      <c r="CY561" s="177"/>
      <c r="CZ561" s="177"/>
      <c r="DA561" s="177"/>
      <c r="DB561" s="177"/>
      <c r="DC561" s="177"/>
      <c r="DD561" s="177"/>
      <c r="DE561" s="177"/>
      <c r="DF561" s="177"/>
      <c r="DG561" s="177"/>
      <c r="DH561" s="177"/>
      <c r="DI561" s="177"/>
      <c r="DJ561" s="177"/>
      <c r="DK561" s="177"/>
      <c r="DL561" s="177"/>
      <c r="DM561" s="177"/>
      <c r="DN561" s="177"/>
      <c r="DO561" s="177"/>
      <c r="DP561" s="177"/>
      <c r="DQ561" s="177"/>
      <c r="DR561" s="177"/>
      <c r="DS561" s="177"/>
      <c r="DT561" s="177"/>
      <c r="DU561" s="177"/>
      <c r="DV561" s="177"/>
      <c r="DW561" s="177"/>
      <c r="DX561" s="177"/>
      <c r="DY561" s="177"/>
      <c r="DZ561" s="177"/>
      <c r="EA561" s="177"/>
      <c r="EB561" s="177"/>
      <c r="EC561" s="177"/>
      <c r="ED561" s="177"/>
      <c r="EE561" s="177"/>
      <c r="EF561" s="177"/>
      <c r="EG561" s="177"/>
      <c r="EH561" s="177"/>
      <c r="EI561" s="177"/>
      <c r="EJ561" s="177"/>
      <c r="EK561" s="177"/>
    </row>
    <row r="562" spans="1:141" ht="14.4" x14ac:dyDescent="0.3">
      <c r="A562" s="177"/>
      <c r="B562" s="177"/>
      <c r="C562" s="177"/>
      <c r="D562" s="177"/>
      <c r="E562" s="177"/>
      <c r="F562" s="177"/>
      <c r="G562" s="177"/>
      <c r="H562" s="177"/>
      <c r="I562" s="177"/>
      <c r="J562" s="177"/>
      <c r="K562" s="177"/>
      <c r="L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77"/>
      <c r="AP562" s="177"/>
      <c r="AQ562" s="177"/>
      <c r="AR562" s="177"/>
      <c r="AS562" s="177"/>
      <c r="AT562" s="177"/>
      <c r="AU562" s="177"/>
      <c r="AV562" s="177"/>
      <c r="AW562" s="177"/>
      <c r="AX562" s="177"/>
      <c r="AY562" s="177"/>
      <c r="AZ562" s="177"/>
      <c r="BA562" s="177"/>
      <c r="BB562" s="177"/>
      <c r="BC562" s="177"/>
      <c r="BD562" s="177"/>
      <c r="BE562" s="177"/>
      <c r="BF562" s="177"/>
      <c r="BG562" s="177"/>
      <c r="BH562" s="177"/>
      <c r="BI562" s="177"/>
      <c r="BJ562" s="177"/>
      <c r="BK562" s="177"/>
      <c r="BL562" s="177"/>
      <c r="BM562" s="177"/>
      <c r="BN562" s="177"/>
      <c r="BO562" s="177"/>
      <c r="BP562" s="177"/>
      <c r="BQ562" s="177"/>
      <c r="BR562" s="177"/>
      <c r="BS562" s="177"/>
      <c r="BT562" s="177"/>
      <c r="BU562" s="177"/>
      <c r="BV562" s="177"/>
      <c r="BW562" s="177"/>
      <c r="BX562" s="177"/>
      <c r="BY562" s="177"/>
      <c r="BZ562" s="177"/>
      <c r="CA562" s="177"/>
      <c r="CB562" s="177"/>
      <c r="CC562" s="177"/>
      <c r="CD562" s="177"/>
      <c r="CE562" s="177"/>
      <c r="CF562" s="177"/>
      <c r="CG562" s="177"/>
      <c r="CH562" s="177"/>
      <c r="CI562" s="177"/>
      <c r="CJ562" s="177"/>
      <c r="CK562" s="177"/>
      <c r="CL562" s="177"/>
      <c r="CM562" s="177"/>
      <c r="CN562" s="177"/>
      <c r="CO562" s="177"/>
      <c r="CP562" s="177"/>
      <c r="CQ562" s="177"/>
      <c r="CR562" s="177"/>
      <c r="CS562" s="177"/>
      <c r="CT562" s="177"/>
      <c r="CU562" s="177"/>
      <c r="CV562" s="177"/>
      <c r="CW562" s="177"/>
      <c r="CX562" s="177"/>
      <c r="CY562" s="177"/>
      <c r="CZ562" s="177"/>
      <c r="DA562" s="177"/>
      <c r="DB562" s="177"/>
      <c r="DC562" s="177"/>
      <c r="DD562" s="177"/>
      <c r="DE562" s="177"/>
      <c r="DF562" s="177"/>
      <c r="DG562" s="177"/>
      <c r="DH562" s="177"/>
      <c r="DI562" s="177"/>
      <c r="DJ562" s="177"/>
      <c r="DK562" s="177"/>
      <c r="DL562" s="177"/>
      <c r="DM562" s="177"/>
      <c r="DN562" s="177"/>
      <c r="DO562" s="177"/>
      <c r="DP562" s="177"/>
      <c r="DQ562" s="177"/>
      <c r="DR562" s="177"/>
      <c r="DS562" s="177"/>
      <c r="DT562" s="177"/>
      <c r="DU562" s="177"/>
      <c r="DV562" s="177"/>
      <c r="DW562" s="177"/>
      <c r="DX562" s="177"/>
      <c r="DY562" s="177"/>
      <c r="DZ562" s="177"/>
      <c r="EA562" s="177"/>
      <c r="EB562" s="177"/>
      <c r="EC562" s="177"/>
      <c r="ED562" s="177"/>
      <c r="EE562" s="177"/>
      <c r="EF562" s="177"/>
      <c r="EG562" s="177"/>
      <c r="EH562" s="177"/>
      <c r="EI562" s="177"/>
      <c r="EJ562" s="177"/>
      <c r="EK562" s="177"/>
    </row>
    <row r="563" spans="1:141" ht="14.4" x14ac:dyDescent="0.3">
      <c r="A563" s="177"/>
      <c r="B563" s="177"/>
      <c r="C563" s="177"/>
      <c r="D563" s="177"/>
      <c r="E563" s="177"/>
      <c r="F563" s="177"/>
      <c r="G563" s="177"/>
      <c r="H563" s="177"/>
      <c r="I563" s="177"/>
      <c r="J563" s="177"/>
      <c r="K563" s="177"/>
      <c r="L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77"/>
      <c r="AP563" s="177"/>
      <c r="AQ563" s="177"/>
      <c r="AR563" s="177"/>
      <c r="AS563" s="177"/>
      <c r="AT563" s="177"/>
      <c r="AU563" s="177"/>
      <c r="AV563" s="177"/>
      <c r="AW563" s="177"/>
      <c r="AX563" s="177"/>
      <c r="AY563" s="177"/>
      <c r="AZ563" s="177"/>
      <c r="BA563" s="177"/>
      <c r="BB563" s="177"/>
      <c r="BC563" s="177"/>
      <c r="BD563" s="177"/>
      <c r="BE563" s="177"/>
      <c r="BF563" s="177"/>
      <c r="BG563" s="177"/>
      <c r="BH563" s="177"/>
      <c r="BI563" s="177"/>
      <c r="BJ563" s="177"/>
      <c r="BK563" s="177"/>
      <c r="BL563" s="177"/>
      <c r="BM563" s="177"/>
      <c r="BN563" s="177"/>
      <c r="BO563" s="177"/>
      <c r="BP563" s="177"/>
      <c r="BQ563" s="177"/>
      <c r="BR563" s="177"/>
      <c r="BS563" s="177"/>
      <c r="BT563" s="177"/>
      <c r="BU563" s="177"/>
      <c r="BV563" s="177"/>
      <c r="BW563" s="177"/>
      <c r="BX563" s="177"/>
      <c r="BY563" s="177"/>
      <c r="BZ563" s="177"/>
      <c r="CA563" s="177"/>
      <c r="CB563" s="177"/>
      <c r="CC563" s="177"/>
      <c r="CD563" s="177"/>
      <c r="CE563" s="177"/>
      <c r="CF563" s="177"/>
      <c r="CG563" s="177"/>
      <c r="CH563" s="177"/>
      <c r="CI563" s="177"/>
      <c r="CJ563" s="177"/>
      <c r="CK563" s="177"/>
      <c r="CL563" s="177"/>
      <c r="CM563" s="177"/>
      <c r="CN563" s="177"/>
      <c r="CO563" s="177"/>
      <c r="CP563" s="177"/>
      <c r="CQ563" s="177"/>
      <c r="CR563" s="177"/>
      <c r="CS563" s="177"/>
      <c r="CT563" s="177"/>
      <c r="CU563" s="177"/>
      <c r="CV563" s="177"/>
      <c r="CW563" s="177"/>
      <c r="CX563" s="177"/>
      <c r="CY563" s="177"/>
      <c r="CZ563" s="177"/>
      <c r="DA563" s="177"/>
      <c r="DB563" s="177"/>
      <c r="DC563" s="177"/>
      <c r="DD563" s="177"/>
      <c r="DE563" s="177"/>
      <c r="DF563" s="177"/>
      <c r="DG563" s="177"/>
      <c r="DH563" s="177"/>
      <c r="DI563" s="177"/>
      <c r="DJ563" s="177"/>
      <c r="DK563" s="177"/>
      <c r="DL563" s="177"/>
      <c r="DM563" s="177"/>
      <c r="DN563" s="177"/>
      <c r="DO563" s="177"/>
      <c r="DP563" s="177"/>
      <c r="DQ563" s="177"/>
      <c r="DR563" s="177"/>
      <c r="DS563" s="177"/>
      <c r="DT563" s="177"/>
      <c r="DU563" s="177"/>
      <c r="DV563" s="177"/>
      <c r="DW563" s="177"/>
      <c r="DX563" s="177"/>
      <c r="DY563" s="177"/>
      <c r="DZ563" s="177"/>
      <c r="EA563" s="177"/>
      <c r="EB563" s="177"/>
      <c r="EC563" s="177"/>
      <c r="ED563" s="177"/>
      <c r="EE563" s="177"/>
      <c r="EF563" s="177"/>
      <c r="EG563" s="177"/>
      <c r="EH563" s="177"/>
      <c r="EI563" s="177"/>
      <c r="EJ563" s="177"/>
      <c r="EK563" s="177"/>
    </row>
    <row r="564" spans="1:141" ht="14.4" x14ac:dyDescent="0.3">
      <c r="A564" s="177"/>
      <c r="B564" s="177"/>
      <c r="C564" s="177"/>
      <c r="D564" s="177"/>
      <c r="E564" s="177"/>
      <c r="F564" s="177"/>
      <c r="G564" s="177"/>
      <c r="H564" s="177"/>
      <c r="I564" s="177"/>
      <c r="J564" s="177"/>
      <c r="K564" s="177"/>
      <c r="L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77"/>
      <c r="AL564" s="177"/>
      <c r="AM564" s="177"/>
      <c r="AN564" s="177"/>
      <c r="AO564" s="177"/>
      <c r="AP564" s="177"/>
      <c r="AQ564" s="177"/>
      <c r="AR564" s="177"/>
      <c r="AS564" s="177"/>
      <c r="AT564" s="177"/>
      <c r="AU564" s="177"/>
      <c r="AV564" s="177"/>
      <c r="AW564" s="177"/>
      <c r="AX564" s="177"/>
      <c r="AY564" s="177"/>
      <c r="AZ564" s="177"/>
      <c r="BA564" s="177"/>
      <c r="BB564" s="177"/>
      <c r="BC564" s="177"/>
      <c r="BD564" s="177"/>
      <c r="BE564" s="177"/>
      <c r="BF564" s="177"/>
      <c r="BG564" s="177"/>
      <c r="BH564" s="177"/>
      <c r="BI564" s="177"/>
      <c r="BJ564" s="177"/>
      <c r="BK564" s="177"/>
      <c r="BL564" s="177"/>
      <c r="BM564" s="177"/>
      <c r="BN564" s="177"/>
      <c r="BO564" s="177"/>
      <c r="BP564" s="177"/>
      <c r="BQ564" s="177"/>
      <c r="BR564" s="177"/>
      <c r="BS564" s="177"/>
      <c r="BT564" s="177"/>
      <c r="BU564" s="177"/>
      <c r="BV564" s="177"/>
      <c r="BW564" s="177"/>
      <c r="BX564" s="177"/>
      <c r="BY564" s="177"/>
      <c r="BZ564" s="177"/>
      <c r="CA564" s="177"/>
      <c r="CB564" s="177"/>
      <c r="CC564" s="177"/>
      <c r="CD564" s="177"/>
      <c r="CE564" s="177"/>
      <c r="CF564" s="177"/>
      <c r="CG564" s="177"/>
      <c r="CH564" s="177"/>
      <c r="CI564" s="177"/>
      <c r="CJ564" s="177"/>
      <c r="CK564" s="177"/>
      <c r="CL564" s="177"/>
      <c r="CM564" s="177"/>
      <c r="CN564" s="177"/>
      <c r="CO564" s="177"/>
      <c r="CP564" s="177"/>
      <c r="CQ564" s="177"/>
      <c r="CR564" s="177"/>
      <c r="CS564" s="177"/>
      <c r="CT564" s="177"/>
      <c r="CU564" s="177"/>
      <c r="CV564" s="177"/>
      <c r="CW564" s="177"/>
      <c r="CX564" s="177"/>
      <c r="CY564" s="177"/>
      <c r="CZ564" s="177"/>
      <c r="DA564" s="177"/>
      <c r="DB564" s="177"/>
      <c r="DC564" s="177"/>
      <c r="DD564" s="177"/>
      <c r="DE564" s="177"/>
      <c r="DF564" s="177"/>
      <c r="DG564" s="177"/>
      <c r="DH564" s="177"/>
      <c r="DI564" s="177"/>
      <c r="DJ564" s="177"/>
      <c r="DK564" s="177"/>
      <c r="DL564" s="177"/>
      <c r="DM564" s="177"/>
      <c r="DN564" s="177"/>
      <c r="DO564" s="177"/>
      <c r="DP564" s="177"/>
      <c r="DQ564" s="177"/>
      <c r="DR564" s="177"/>
      <c r="DS564" s="177"/>
      <c r="DT564" s="177"/>
      <c r="DU564" s="177"/>
      <c r="DV564" s="177"/>
      <c r="DW564" s="177"/>
      <c r="DX564" s="177"/>
      <c r="DY564" s="177"/>
      <c r="DZ564" s="177"/>
      <c r="EA564" s="177"/>
      <c r="EB564" s="177"/>
      <c r="EC564" s="177"/>
      <c r="ED564" s="177"/>
      <c r="EE564" s="177"/>
      <c r="EF564" s="177"/>
      <c r="EG564" s="177"/>
      <c r="EH564" s="177"/>
      <c r="EI564" s="177"/>
      <c r="EJ564" s="177"/>
      <c r="EK564" s="177"/>
    </row>
    <row r="565" spans="1:141" ht="14.4" x14ac:dyDescent="0.3">
      <c r="A565" s="177"/>
      <c r="B565" s="177"/>
      <c r="C565" s="177"/>
      <c r="D565" s="177"/>
      <c r="E565" s="177"/>
      <c r="F565" s="177"/>
      <c r="G565" s="177"/>
      <c r="H565" s="177"/>
      <c r="I565" s="177"/>
      <c r="J565" s="177"/>
      <c r="K565" s="177"/>
      <c r="L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177"/>
      <c r="AW565" s="177"/>
      <c r="AX565" s="177"/>
      <c r="AY565" s="177"/>
      <c r="AZ565" s="177"/>
      <c r="BA565" s="177"/>
      <c r="BB565" s="177"/>
      <c r="BC565" s="177"/>
      <c r="BD565" s="177"/>
      <c r="BE565" s="177"/>
      <c r="BF565" s="177"/>
      <c r="BG565" s="177"/>
      <c r="BH565" s="177"/>
      <c r="BI565" s="177"/>
      <c r="BJ565" s="177"/>
      <c r="BK565" s="177"/>
      <c r="BL565" s="177"/>
      <c r="BM565" s="177"/>
      <c r="BN565" s="177"/>
      <c r="BO565" s="177"/>
      <c r="BP565" s="177"/>
      <c r="BQ565" s="177"/>
      <c r="BR565" s="177"/>
      <c r="BS565" s="177"/>
      <c r="BT565" s="177"/>
      <c r="BU565" s="177"/>
      <c r="BV565" s="177"/>
      <c r="BW565" s="177"/>
      <c r="BX565" s="177"/>
      <c r="BY565" s="177"/>
      <c r="BZ565" s="177"/>
      <c r="CA565" s="177"/>
      <c r="CB565" s="177"/>
      <c r="CC565" s="177"/>
      <c r="CD565" s="177"/>
      <c r="CE565" s="177"/>
      <c r="CF565" s="177"/>
      <c r="CG565" s="177"/>
      <c r="CH565" s="177"/>
      <c r="CI565" s="177"/>
      <c r="CJ565" s="177"/>
      <c r="CK565" s="177"/>
      <c r="CL565" s="177"/>
      <c r="CM565" s="177"/>
      <c r="CN565" s="177"/>
      <c r="CO565" s="177"/>
      <c r="CP565" s="177"/>
      <c r="CQ565" s="177"/>
      <c r="CR565" s="177"/>
      <c r="CS565" s="177"/>
      <c r="CT565" s="177"/>
      <c r="CU565" s="177"/>
      <c r="CV565" s="177"/>
      <c r="CW565" s="177"/>
      <c r="CX565" s="177"/>
      <c r="CY565" s="177"/>
      <c r="CZ565" s="177"/>
      <c r="DA565" s="177"/>
      <c r="DB565" s="177"/>
      <c r="DC565" s="177"/>
      <c r="DD565" s="177"/>
      <c r="DE565" s="177"/>
      <c r="DF565" s="177"/>
      <c r="DG565" s="177"/>
      <c r="DH565" s="177"/>
      <c r="DI565" s="177"/>
      <c r="DJ565" s="177"/>
      <c r="DK565" s="177"/>
      <c r="DL565" s="177"/>
      <c r="DM565" s="177"/>
      <c r="DN565" s="177"/>
      <c r="DO565" s="177"/>
      <c r="DP565" s="177"/>
      <c r="DQ565" s="177"/>
      <c r="DR565" s="177"/>
      <c r="DS565" s="177"/>
      <c r="DT565" s="177"/>
      <c r="DU565" s="177"/>
      <c r="DV565" s="177"/>
      <c r="DW565" s="177"/>
      <c r="DX565" s="177"/>
      <c r="DY565" s="177"/>
      <c r="DZ565" s="177"/>
      <c r="EA565" s="177"/>
      <c r="EB565" s="177"/>
      <c r="EC565" s="177"/>
      <c r="ED565" s="177"/>
      <c r="EE565" s="177"/>
      <c r="EF565" s="177"/>
      <c r="EG565" s="177"/>
      <c r="EH565" s="177"/>
      <c r="EI565" s="177"/>
      <c r="EJ565" s="177"/>
      <c r="EK565" s="177"/>
    </row>
    <row r="566" spans="1:141" ht="14.4" x14ac:dyDescent="0.3">
      <c r="A566" s="177"/>
      <c r="B566" s="177"/>
      <c r="C566" s="177"/>
      <c r="D566" s="177"/>
      <c r="E566" s="177"/>
      <c r="F566" s="177"/>
      <c r="G566" s="177"/>
      <c r="H566" s="177"/>
      <c r="I566" s="177"/>
      <c r="J566" s="177"/>
      <c r="K566" s="177"/>
      <c r="L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77"/>
      <c r="AP566" s="177"/>
      <c r="AQ566" s="177"/>
      <c r="AR566" s="177"/>
      <c r="AS566" s="177"/>
      <c r="AT566" s="177"/>
      <c r="AU566" s="177"/>
      <c r="AV566" s="177"/>
      <c r="AW566" s="177"/>
      <c r="AX566" s="177"/>
      <c r="AY566" s="177"/>
      <c r="AZ566" s="177"/>
      <c r="BA566" s="177"/>
      <c r="BB566" s="177"/>
      <c r="BC566" s="177"/>
      <c r="BD566" s="177"/>
      <c r="BE566" s="177"/>
      <c r="BF566" s="177"/>
      <c r="BG566" s="177"/>
      <c r="BH566" s="177"/>
      <c r="BI566" s="177"/>
      <c r="BJ566" s="177"/>
      <c r="BK566" s="177"/>
      <c r="BL566" s="177"/>
      <c r="BM566" s="177"/>
      <c r="BN566" s="177"/>
      <c r="BO566" s="177"/>
      <c r="BP566" s="177"/>
      <c r="BQ566" s="177"/>
      <c r="BR566" s="177"/>
      <c r="BS566" s="177"/>
      <c r="BT566" s="177"/>
      <c r="BU566" s="177"/>
      <c r="BV566" s="177"/>
      <c r="BW566" s="177"/>
      <c r="BX566" s="177"/>
      <c r="BY566" s="177"/>
      <c r="BZ566" s="177"/>
      <c r="CA566" s="177"/>
      <c r="CB566" s="177"/>
      <c r="CC566" s="177"/>
      <c r="CD566" s="177"/>
      <c r="CE566" s="177"/>
      <c r="CF566" s="177"/>
      <c r="CG566" s="177"/>
      <c r="CH566" s="177"/>
      <c r="CI566" s="177"/>
      <c r="CJ566" s="177"/>
      <c r="CK566" s="177"/>
      <c r="CL566" s="177"/>
      <c r="CM566" s="177"/>
      <c r="CN566" s="177"/>
      <c r="CO566" s="177"/>
      <c r="CP566" s="177"/>
      <c r="CQ566" s="177"/>
      <c r="CR566" s="177"/>
      <c r="CS566" s="177"/>
      <c r="CT566" s="177"/>
      <c r="CU566" s="177"/>
      <c r="CV566" s="177"/>
      <c r="CW566" s="177"/>
      <c r="CX566" s="177"/>
      <c r="CY566" s="177"/>
      <c r="CZ566" s="177"/>
      <c r="DA566" s="177"/>
      <c r="DB566" s="177"/>
      <c r="DC566" s="177"/>
      <c r="DD566" s="177"/>
      <c r="DE566" s="177"/>
      <c r="DF566" s="177"/>
      <c r="DG566" s="177"/>
      <c r="DH566" s="177"/>
      <c r="DI566" s="177"/>
      <c r="DJ566" s="177"/>
      <c r="DK566" s="177"/>
      <c r="DL566" s="177"/>
      <c r="DM566" s="177"/>
      <c r="DN566" s="177"/>
      <c r="DO566" s="177"/>
      <c r="DP566" s="177"/>
      <c r="DQ566" s="177"/>
      <c r="DR566" s="177"/>
      <c r="DS566" s="177"/>
      <c r="DT566" s="177"/>
      <c r="DU566" s="177"/>
      <c r="DV566" s="177"/>
      <c r="DW566" s="177"/>
      <c r="DX566" s="177"/>
      <c r="DY566" s="177"/>
      <c r="DZ566" s="177"/>
      <c r="EA566" s="177"/>
      <c r="EB566" s="177"/>
      <c r="EC566" s="177"/>
      <c r="ED566" s="177"/>
      <c r="EE566" s="177"/>
      <c r="EF566" s="177"/>
      <c r="EG566" s="177"/>
      <c r="EH566" s="177"/>
      <c r="EI566" s="177"/>
      <c r="EJ566" s="177"/>
      <c r="EK566" s="177"/>
    </row>
    <row r="567" spans="1:141" ht="14.4" x14ac:dyDescent="0.3">
      <c r="A567" s="177"/>
      <c r="B567" s="177"/>
      <c r="C567" s="177"/>
      <c r="D567" s="177"/>
      <c r="E567" s="177"/>
      <c r="F567" s="177"/>
      <c r="G567" s="177"/>
      <c r="H567" s="177"/>
      <c r="I567" s="177"/>
      <c r="J567" s="177"/>
      <c r="K567" s="177"/>
      <c r="L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77"/>
      <c r="AP567" s="177"/>
      <c r="AQ567" s="177"/>
      <c r="AR567" s="177"/>
      <c r="AS567" s="177"/>
      <c r="AT567" s="177"/>
      <c r="AU567" s="177"/>
      <c r="AV567" s="177"/>
      <c r="AW567" s="177"/>
      <c r="AX567" s="177"/>
      <c r="AY567" s="177"/>
      <c r="AZ567" s="177"/>
      <c r="BA567" s="177"/>
      <c r="BB567" s="177"/>
      <c r="BC567" s="177"/>
      <c r="BD567" s="177"/>
      <c r="BE567" s="177"/>
      <c r="BF567" s="177"/>
      <c r="BG567" s="177"/>
      <c r="BH567" s="177"/>
      <c r="BI567" s="177"/>
      <c r="BJ567" s="177"/>
      <c r="BK567" s="177"/>
      <c r="BL567" s="177"/>
      <c r="BM567" s="177"/>
      <c r="BN567" s="177"/>
      <c r="BO567" s="177"/>
      <c r="BP567" s="177"/>
      <c r="BQ567" s="177"/>
      <c r="BR567" s="177"/>
      <c r="BS567" s="177"/>
      <c r="BT567" s="177"/>
      <c r="BU567" s="177"/>
      <c r="BV567" s="177"/>
      <c r="BW567" s="177"/>
      <c r="BX567" s="177"/>
      <c r="BY567" s="177"/>
      <c r="BZ567" s="177"/>
      <c r="CA567" s="177"/>
      <c r="CB567" s="177"/>
      <c r="CC567" s="177"/>
      <c r="CD567" s="177"/>
      <c r="CE567" s="177"/>
      <c r="CF567" s="177"/>
      <c r="CG567" s="177"/>
      <c r="CH567" s="177"/>
      <c r="CI567" s="177"/>
      <c r="CJ567" s="177"/>
      <c r="CK567" s="177"/>
      <c r="CL567" s="177"/>
      <c r="CM567" s="177"/>
      <c r="CN567" s="177"/>
      <c r="CO567" s="177"/>
      <c r="CP567" s="177"/>
      <c r="CQ567" s="177"/>
      <c r="CR567" s="177"/>
      <c r="CS567" s="177"/>
      <c r="CT567" s="177"/>
      <c r="CU567" s="177"/>
      <c r="CV567" s="177"/>
      <c r="CW567" s="177"/>
      <c r="CX567" s="177"/>
      <c r="CY567" s="177"/>
      <c r="CZ567" s="177"/>
      <c r="DA567" s="177"/>
      <c r="DB567" s="177"/>
      <c r="DC567" s="177"/>
      <c r="DD567" s="177"/>
      <c r="DE567" s="177"/>
      <c r="DF567" s="177"/>
      <c r="DG567" s="177"/>
      <c r="DH567" s="177"/>
      <c r="DI567" s="177"/>
      <c r="DJ567" s="177"/>
      <c r="DK567" s="177"/>
      <c r="DL567" s="177"/>
      <c r="DM567" s="177"/>
      <c r="DN567" s="177"/>
      <c r="DO567" s="177"/>
      <c r="DP567" s="177"/>
      <c r="DQ567" s="177"/>
      <c r="DR567" s="177"/>
      <c r="DS567" s="177"/>
      <c r="DT567" s="177"/>
      <c r="DU567" s="177"/>
      <c r="DV567" s="177"/>
      <c r="DW567" s="177"/>
      <c r="DX567" s="177"/>
      <c r="DY567" s="177"/>
      <c r="DZ567" s="177"/>
      <c r="EA567" s="177"/>
      <c r="EB567" s="177"/>
      <c r="EC567" s="177"/>
      <c r="ED567" s="177"/>
      <c r="EE567" s="177"/>
      <c r="EF567" s="177"/>
      <c r="EG567" s="177"/>
      <c r="EH567" s="177"/>
      <c r="EI567" s="177"/>
      <c r="EJ567" s="177"/>
      <c r="EK567" s="177"/>
    </row>
    <row r="568" spans="1:141" ht="14.4" x14ac:dyDescent="0.3">
      <c r="A568" s="177"/>
      <c r="B568" s="177"/>
      <c r="C568" s="177"/>
      <c r="D568" s="177"/>
      <c r="E568" s="177"/>
      <c r="F568" s="177"/>
      <c r="G568" s="177"/>
      <c r="H568" s="177"/>
      <c r="I568" s="177"/>
      <c r="J568" s="177"/>
      <c r="K568" s="177"/>
      <c r="L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77"/>
      <c r="AL568" s="177"/>
      <c r="AM568" s="177"/>
      <c r="AN568" s="177"/>
      <c r="AO568" s="177"/>
      <c r="AP568" s="177"/>
      <c r="AQ568" s="177"/>
      <c r="AR568" s="177"/>
      <c r="AS568" s="177"/>
      <c r="AT568" s="177"/>
      <c r="AU568" s="177"/>
      <c r="AV568" s="177"/>
      <c r="AW568" s="177"/>
      <c r="AX568" s="177"/>
      <c r="AY568" s="177"/>
      <c r="AZ568" s="177"/>
      <c r="BA568" s="177"/>
      <c r="BB568" s="177"/>
      <c r="BC568" s="177"/>
      <c r="BD568" s="177"/>
      <c r="BE568" s="177"/>
      <c r="BF568" s="177"/>
      <c r="BG568" s="177"/>
      <c r="BH568" s="177"/>
      <c r="BI568" s="177"/>
      <c r="BJ568" s="177"/>
      <c r="BK568" s="177"/>
      <c r="BL568" s="177"/>
      <c r="BM568" s="177"/>
      <c r="BN568" s="177"/>
      <c r="BO568" s="177"/>
      <c r="BP568" s="177"/>
      <c r="BQ568" s="177"/>
      <c r="BR568" s="177"/>
      <c r="BS568" s="177"/>
      <c r="BT568" s="177"/>
      <c r="BU568" s="177"/>
      <c r="BV568" s="177"/>
      <c r="BW568" s="177"/>
      <c r="BX568" s="177"/>
      <c r="BY568" s="177"/>
      <c r="BZ568" s="177"/>
      <c r="CA568" s="177"/>
      <c r="CB568" s="177"/>
      <c r="CC568" s="177"/>
      <c r="CD568" s="177"/>
      <c r="CE568" s="177"/>
      <c r="CF568" s="177"/>
      <c r="CG568" s="177"/>
      <c r="CH568" s="177"/>
      <c r="CI568" s="177"/>
      <c r="CJ568" s="177"/>
      <c r="CK568" s="177"/>
      <c r="CL568" s="177"/>
      <c r="CM568" s="177"/>
      <c r="CN568" s="177"/>
      <c r="CO568" s="177"/>
      <c r="CP568" s="177"/>
      <c r="CQ568" s="177"/>
      <c r="CR568" s="177"/>
      <c r="CS568" s="177"/>
      <c r="CT568" s="177"/>
      <c r="CU568" s="177"/>
      <c r="CV568" s="177"/>
      <c r="CW568" s="177"/>
      <c r="CX568" s="177"/>
      <c r="CY568" s="177"/>
      <c r="CZ568" s="177"/>
      <c r="DA568" s="177"/>
      <c r="DB568" s="177"/>
      <c r="DC568" s="177"/>
      <c r="DD568" s="177"/>
      <c r="DE568" s="177"/>
      <c r="DF568" s="177"/>
      <c r="DG568" s="177"/>
      <c r="DH568" s="177"/>
      <c r="DI568" s="177"/>
      <c r="DJ568" s="177"/>
      <c r="DK568" s="177"/>
      <c r="DL568" s="177"/>
      <c r="DM568" s="177"/>
      <c r="DN568" s="177"/>
      <c r="DO568" s="177"/>
      <c r="DP568" s="177"/>
      <c r="DQ568" s="177"/>
      <c r="DR568" s="177"/>
      <c r="DS568" s="177"/>
      <c r="DT568" s="177"/>
      <c r="DU568" s="177"/>
      <c r="DV568" s="177"/>
      <c r="DW568" s="177"/>
      <c r="DX568" s="177"/>
      <c r="DY568" s="177"/>
      <c r="DZ568" s="177"/>
      <c r="EA568" s="177"/>
      <c r="EB568" s="177"/>
      <c r="EC568" s="177"/>
      <c r="ED568" s="177"/>
      <c r="EE568" s="177"/>
      <c r="EF568" s="177"/>
      <c r="EG568" s="177"/>
      <c r="EH568" s="177"/>
      <c r="EI568" s="177"/>
      <c r="EJ568" s="177"/>
      <c r="EK568" s="177"/>
    </row>
    <row r="569" spans="1:141" ht="14.4" x14ac:dyDescent="0.3">
      <c r="A569" s="177"/>
      <c r="B569" s="177"/>
      <c r="C569" s="177"/>
      <c r="D569" s="177"/>
      <c r="E569" s="177"/>
      <c r="F569" s="177"/>
      <c r="G569" s="177"/>
      <c r="H569" s="177"/>
      <c r="I569" s="177"/>
      <c r="J569" s="177"/>
      <c r="K569" s="177"/>
      <c r="L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77"/>
      <c r="AP569" s="177"/>
      <c r="AQ569" s="177"/>
      <c r="AR569" s="177"/>
      <c r="AS569" s="177"/>
      <c r="AT569" s="177"/>
      <c r="AU569" s="177"/>
      <c r="AV569" s="177"/>
      <c r="AW569" s="177"/>
      <c r="AX569" s="177"/>
      <c r="AY569" s="177"/>
      <c r="AZ569" s="177"/>
      <c r="BA569" s="177"/>
      <c r="BB569" s="177"/>
      <c r="BC569" s="177"/>
      <c r="BD569" s="177"/>
      <c r="BE569" s="177"/>
      <c r="BF569" s="177"/>
      <c r="BG569" s="177"/>
      <c r="BH569" s="177"/>
      <c r="BI569" s="177"/>
      <c r="BJ569" s="177"/>
      <c r="BK569" s="177"/>
      <c r="BL569" s="177"/>
      <c r="BM569" s="177"/>
      <c r="BN569" s="177"/>
      <c r="BO569" s="177"/>
      <c r="BP569" s="177"/>
      <c r="BQ569" s="177"/>
      <c r="BR569" s="177"/>
      <c r="BS569" s="177"/>
      <c r="BT569" s="177"/>
      <c r="BU569" s="177"/>
      <c r="BV569" s="177"/>
      <c r="BW569" s="177"/>
      <c r="BX569" s="177"/>
      <c r="BY569" s="177"/>
      <c r="BZ569" s="177"/>
      <c r="CA569" s="177"/>
      <c r="CB569" s="177"/>
      <c r="CC569" s="177"/>
      <c r="CD569" s="177"/>
      <c r="CE569" s="177"/>
      <c r="CF569" s="177"/>
      <c r="CG569" s="177"/>
      <c r="CH569" s="177"/>
      <c r="CI569" s="177"/>
      <c r="CJ569" s="177"/>
      <c r="CK569" s="177"/>
      <c r="CL569" s="177"/>
      <c r="CM569" s="177"/>
      <c r="CN569" s="177"/>
      <c r="CO569" s="177"/>
      <c r="CP569" s="177"/>
      <c r="CQ569" s="177"/>
      <c r="CR569" s="177"/>
      <c r="CS569" s="177"/>
      <c r="CT569" s="177"/>
      <c r="CU569" s="177"/>
      <c r="CV569" s="177"/>
      <c r="CW569" s="177"/>
      <c r="CX569" s="177"/>
      <c r="CY569" s="177"/>
      <c r="CZ569" s="177"/>
      <c r="DA569" s="177"/>
      <c r="DB569" s="177"/>
      <c r="DC569" s="177"/>
      <c r="DD569" s="177"/>
      <c r="DE569" s="177"/>
      <c r="DF569" s="177"/>
      <c r="DG569" s="177"/>
      <c r="DH569" s="177"/>
      <c r="DI569" s="177"/>
      <c r="DJ569" s="177"/>
      <c r="DK569" s="177"/>
      <c r="DL569" s="177"/>
      <c r="DM569" s="177"/>
      <c r="DN569" s="177"/>
      <c r="DO569" s="177"/>
      <c r="DP569" s="177"/>
      <c r="DQ569" s="177"/>
      <c r="DR569" s="177"/>
      <c r="DS569" s="177"/>
      <c r="DT569" s="177"/>
      <c r="DU569" s="177"/>
      <c r="DV569" s="177"/>
      <c r="DW569" s="177"/>
      <c r="DX569" s="177"/>
      <c r="DY569" s="177"/>
      <c r="DZ569" s="177"/>
      <c r="EA569" s="177"/>
      <c r="EB569" s="177"/>
      <c r="EC569" s="177"/>
      <c r="ED569" s="177"/>
      <c r="EE569" s="177"/>
      <c r="EF569" s="177"/>
      <c r="EG569" s="177"/>
      <c r="EH569" s="177"/>
      <c r="EI569" s="177"/>
      <c r="EJ569" s="177"/>
      <c r="EK569" s="177"/>
    </row>
    <row r="570" spans="1:141" ht="14.4" x14ac:dyDescent="0.3">
      <c r="A570" s="177"/>
      <c r="B570" s="177"/>
      <c r="C570" s="177"/>
      <c r="D570" s="177"/>
      <c r="E570" s="177"/>
      <c r="F570" s="177"/>
      <c r="G570" s="177"/>
      <c r="H570" s="177"/>
      <c r="I570" s="177"/>
      <c r="J570" s="177"/>
      <c r="K570" s="177"/>
      <c r="L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77"/>
      <c r="AP570" s="177"/>
      <c r="AQ570" s="177"/>
      <c r="AR570" s="177"/>
      <c r="AS570" s="177"/>
      <c r="AT570" s="177"/>
      <c r="AU570" s="177"/>
      <c r="AV570" s="177"/>
      <c r="AW570" s="177"/>
      <c r="AX570" s="177"/>
      <c r="AY570" s="177"/>
      <c r="AZ570" s="177"/>
      <c r="BA570" s="177"/>
      <c r="BB570" s="177"/>
      <c r="BC570" s="177"/>
      <c r="BD570" s="177"/>
      <c r="BE570" s="177"/>
      <c r="BF570" s="177"/>
      <c r="BG570" s="177"/>
      <c r="BH570" s="177"/>
      <c r="BI570" s="177"/>
      <c r="BJ570" s="177"/>
      <c r="BK570" s="177"/>
      <c r="BL570" s="177"/>
      <c r="BM570" s="177"/>
      <c r="BN570" s="177"/>
      <c r="BO570" s="177"/>
      <c r="BP570" s="177"/>
      <c r="BQ570" s="177"/>
      <c r="BR570" s="177"/>
      <c r="BS570" s="177"/>
      <c r="BT570" s="177"/>
      <c r="BU570" s="177"/>
      <c r="BV570" s="177"/>
      <c r="BW570" s="177"/>
      <c r="BX570" s="177"/>
      <c r="BY570" s="177"/>
      <c r="BZ570" s="177"/>
      <c r="CA570" s="177"/>
      <c r="CB570" s="177"/>
      <c r="CC570" s="177"/>
      <c r="CD570" s="177"/>
      <c r="CE570" s="177"/>
      <c r="CF570" s="177"/>
      <c r="CG570" s="177"/>
      <c r="CH570" s="177"/>
      <c r="CI570" s="177"/>
      <c r="CJ570" s="177"/>
      <c r="CK570" s="177"/>
      <c r="CL570" s="177"/>
      <c r="CM570" s="177"/>
      <c r="CN570" s="177"/>
      <c r="CO570" s="177"/>
      <c r="CP570" s="177"/>
      <c r="CQ570" s="177"/>
      <c r="CR570" s="177"/>
      <c r="CS570" s="177"/>
      <c r="CT570" s="177"/>
      <c r="CU570" s="177"/>
      <c r="CV570" s="177"/>
      <c r="CW570" s="177"/>
      <c r="CX570" s="177"/>
      <c r="CY570" s="177"/>
      <c r="CZ570" s="177"/>
      <c r="DA570" s="177"/>
      <c r="DB570" s="177"/>
      <c r="DC570" s="177"/>
      <c r="DD570" s="177"/>
      <c r="DE570" s="177"/>
      <c r="DF570" s="177"/>
      <c r="DG570" s="177"/>
      <c r="DH570" s="177"/>
      <c r="DI570" s="177"/>
      <c r="DJ570" s="177"/>
      <c r="DK570" s="177"/>
      <c r="DL570" s="177"/>
      <c r="DM570" s="177"/>
      <c r="DN570" s="177"/>
      <c r="DO570" s="177"/>
      <c r="DP570" s="177"/>
      <c r="DQ570" s="177"/>
      <c r="DR570" s="177"/>
      <c r="DS570" s="177"/>
      <c r="DT570" s="177"/>
      <c r="DU570" s="177"/>
      <c r="DV570" s="177"/>
      <c r="DW570" s="177"/>
      <c r="DX570" s="177"/>
      <c r="DY570" s="177"/>
      <c r="DZ570" s="177"/>
      <c r="EA570" s="177"/>
      <c r="EB570" s="177"/>
      <c r="EC570" s="177"/>
      <c r="ED570" s="177"/>
      <c r="EE570" s="177"/>
      <c r="EF570" s="177"/>
      <c r="EG570" s="177"/>
      <c r="EH570" s="177"/>
      <c r="EI570" s="177"/>
      <c r="EJ570" s="177"/>
      <c r="EK570" s="177"/>
    </row>
    <row r="571" spans="1:141" ht="14.4" x14ac:dyDescent="0.3">
      <c r="A571" s="177"/>
      <c r="B571" s="177"/>
      <c r="C571" s="177"/>
      <c r="D571" s="177"/>
      <c r="E571" s="177"/>
      <c r="F571" s="177"/>
      <c r="G571" s="177"/>
      <c r="H571" s="177"/>
      <c r="I571" s="177"/>
      <c r="J571" s="177"/>
      <c r="K571" s="177"/>
      <c r="L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77"/>
      <c r="AP571" s="177"/>
      <c r="AQ571" s="177"/>
      <c r="AR571" s="177"/>
      <c r="AS571" s="177"/>
      <c r="AT571" s="177"/>
      <c r="AU571" s="177"/>
      <c r="AV571" s="177"/>
      <c r="AW571" s="177"/>
      <c r="AX571" s="177"/>
      <c r="AY571" s="177"/>
      <c r="AZ571" s="177"/>
      <c r="BA571" s="177"/>
      <c r="BB571" s="177"/>
      <c r="BC571" s="177"/>
      <c r="BD571" s="177"/>
      <c r="BE571" s="177"/>
      <c r="BF571" s="177"/>
      <c r="BG571" s="177"/>
      <c r="BH571" s="177"/>
      <c r="BI571" s="177"/>
      <c r="BJ571" s="177"/>
      <c r="BK571" s="177"/>
      <c r="BL571" s="177"/>
      <c r="BM571" s="177"/>
      <c r="BN571" s="177"/>
      <c r="BO571" s="177"/>
      <c r="BP571" s="177"/>
      <c r="BQ571" s="177"/>
      <c r="BR571" s="177"/>
      <c r="BS571" s="177"/>
      <c r="BT571" s="177"/>
      <c r="BU571" s="177"/>
      <c r="BV571" s="177"/>
      <c r="BW571" s="177"/>
      <c r="BX571" s="177"/>
      <c r="BY571" s="177"/>
      <c r="BZ571" s="177"/>
      <c r="CA571" s="177"/>
      <c r="CB571" s="177"/>
      <c r="CC571" s="177"/>
      <c r="CD571" s="177"/>
      <c r="CE571" s="177"/>
      <c r="CF571" s="177"/>
      <c r="CG571" s="177"/>
      <c r="CH571" s="177"/>
      <c r="CI571" s="177"/>
      <c r="CJ571" s="177"/>
      <c r="CK571" s="177"/>
      <c r="CL571" s="177"/>
      <c r="CM571" s="177"/>
      <c r="CN571" s="177"/>
      <c r="CO571" s="177"/>
      <c r="CP571" s="177"/>
      <c r="CQ571" s="177"/>
      <c r="CR571" s="177"/>
      <c r="CS571" s="177"/>
      <c r="CT571" s="177"/>
      <c r="CU571" s="177"/>
      <c r="CV571" s="177"/>
      <c r="CW571" s="177"/>
      <c r="CX571" s="177"/>
      <c r="CY571" s="177"/>
      <c r="CZ571" s="177"/>
      <c r="DA571" s="177"/>
      <c r="DB571" s="177"/>
      <c r="DC571" s="177"/>
      <c r="DD571" s="177"/>
      <c r="DE571" s="177"/>
      <c r="DF571" s="177"/>
      <c r="DG571" s="177"/>
      <c r="DH571" s="177"/>
      <c r="DI571" s="177"/>
      <c r="DJ571" s="177"/>
      <c r="DK571" s="177"/>
      <c r="DL571" s="177"/>
      <c r="DM571" s="177"/>
      <c r="DN571" s="177"/>
      <c r="DO571" s="177"/>
      <c r="DP571" s="177"/>
      <c r="DQ571" s="177"/>
      <c r="DR571" s="177"/>
      <c r="DS571" s="177"/>
      <c r="DT571" s="177"/>
      <c r="DU571" s="177"/>
      <c r="DV571" s="177"/>
      <c r="DW571" s="177"/>
      <c r="DX571" s="177"/>
      <c r="DY571" s="177"/>
      <c r="DZ571" s="177"/>
      <c r="EA571" s="177"/>
      <c r="EB571" s="177"/>
      <c r="EC571" s="177"/>
      <c r="ED571" s="177"/>
      <c r="EE571" s="177"/>
      <c r="EF571" s="177"/>
      <c r="EG571" s="177"/>
      <c r="EH571" s="177"/>
      <c r="EI571" s="177"/>
      <c r="EJ571" s="177"/>
      <c r="EK571" s="177"/>
    </row>
    <row r="572" spans="1:141" ht="14.4" x14ac:dyDescent="0.3">
      <c r="A572" s="177"/>
      <c r="B572" s="177"/>
      <c r="C572" s="177"/>
      <c r="D572" s="177"/>
      <c r="E572" s="177"/>
      <c r="F572" s="177"/>
      <c r="G572" s="177"/>
      <c r="H572" s="177"/>
      <c r="I572" s="177"/>
      <c r="J572" s="177"/>
      <c r="K572" s="177"/>
      <c r="L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77"/>
      <c r="AL572" s="177"/>
      <c r="AM572" s="177"/>
      <c r="AN572" s="177"/>
      <c r="AO572" s="177"/>
      <c r="AP572" s="177"/>
      <c r="AQ572" s="177"/>
      <c r="AR572" s="177"/>
      <c r="AS572" s="177"/>
      <c r="AT572" s="177"/>
      <c r="AU572" s="177"/>
      <c r="AV572" s="177"/>
      <c r="AW572" s="177"/>
      <c r="AX572" s="177"/>
      <c r="AY572" s="177"/>
      <c r="AZ572" s="177"/>
      <c r="BA572" s="177"/>
      <c r="BB572" s="177"/>
      <c r="BC572" s="177"/>
      <c r="BD572" s="177"/>
      <c r="BE572" s="177"/>
      <c r="BF572" s="177"/>
      <c r="BG572" s="177"/>
      <c r="BH572" s="177"/>
      <c r="BI572" s="177"/>
      <c r="BJ572" s="177"/>
      <c r="BK572" s="177"/>
      <c r="BL572" s="177"/>
      <c r="BM572" s="177"/>
      <c r="BN572" s="177"/>
      <c r="BO572" s="177"/>
      <c r="BP572" s="177"/>
      <c r="BQ572" s="177"/>
      <c r="BR572" s="177"/>
      <c r="BS572" s="177"/>
      <c r="BT572" s="177"/>
      <c r="BU572" s="177"/>
      <c r="BV572" s="177"/>
      <c r="BW572" s="177"/>
      <c r="BX572" s="177"/>
      <c r="BY572" s="177"/>
      <c r="BZ572" s="177"/>
      <c r="CA572" s="177"/>
      <c r="CB572" s="177"/>
      <c r="CC572" s="177"/>
      <c r="CD572" s="177"/>
      <c r="CE572" s="177"/>
      <c r="CF572" s="177"/>
      <c r="CG572" s="177"/>
      <c r="CH572" s="177"/>
      <c r="CI572" s="177"/>
      <c r="CJ572" s="177"/>
      <c r="CK572" s="177"/>
      <c r="CL572" s="177"/>
      <c r="CM572" s="177"/>
      <c r="CN572" s="177"/>
      <c r="CO572" s="177"/>
      <c r="CP572" s="177"/>
      <c r="CQ572" s="177"/>
      <c r="CR572" s="177"/>
      <c r="CS572" s="177"/>
      <c r="CT572" s="177"/>
      <c r="CU572" s="177"/>
      <c r="CV572" s="177"/>
      <c r="CW572" s="177"/>
      <c r="CX572" s="177"/>
      <c r="CY572" s="177"/>
      <c r="CZ572" s="177"/>
      <c r="DA572" s="177"/>
      <c r="DB572" s="177"/>
      <c r="DC572" s="177"/>
      <c r="DD572" s="177"/>
      <c r="DE572" s="177"/>
      <c r="DF572" s="177"/>
      <c r="DG572" s="177"/>
      <c r="DH572" s="177"/>
      <c r="DI572" s="177"/>
      <c r="DJ572" s="177"/>
      <c r="DK572" s="177"/>
      <c r="DL572" s="177"/>
      <c r="DM572" s="177"/>
      <c r="DN572" s="177"/>
      <c r="DO572" s="177"/>
      <c r="DP572" s="177"/>
      <c r="DQ572" s="177"/>
      <c r="DR572" s="177"/>
      <c r="DS572" s="177"/>
      <c r="DT572" s="177"/>
      <c r="DU572" s="177"/>
      <c r="DV572" s="177"/>
      <c r="DW572" s="177"/>
      <c r="DX572" s="177"/>
      <c r="DY572" s="177"/>
      <c r="DZ572" s="177"/>
      <c r="EA572" s="177"/>
      <c r="EB572" s="177"/>
      <c r="EC572" s="177"/>
      <c r="ED572" s="177"/>
      <c r="EE572" s="177"/>
      <c r="EF572" s="177"/>
      <c r="EG572" s="177"/>
      <c r="EH572" s="177"/>
      <c r="EI572" s="177"/>
      <c r="EJ572" s="177"/>
      <c r="EK572" s="177"/>
    </row>
    <row r="573" spans="1:141" ht="14.4" x14ac:dyDescent="0.3">
      <c r="A573" s="177"/>
      <c r="B573" s="177"/>
      <c r="C573" s="177"/>
      <c r="D573" s="177"/>
      <c r="E573" s="177"/>
      <c r="F573" s="177"/>
      <c r="G573" s="177"/>
      <c r="H573" s="177"/>
      <c r="I573" s="177"/>
      <c r="J573" s="177"/>
      <c r="K573" s="177"/>
      <c r="L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77"/>
      <c r="AP573" s="177"/>
      <c r="AQ573" s="177"/>
      <c r="AR573" s="177"/>
      <c r="AS573" s="177"/>
      <c r="AT573" s="177"/>
      <c r="AU573" s="177"/>
      <c r="AV573" s="177"/>
      <c r="AW573" s="177"/>
      <c r="AX573" s="177"/>
      <c r="AY573" s="177"/>
      <c r="AZ573" s="177"/>
      <c r="BA573" s="177"/>
      <c r="BB573" s="177"/>
      <c r="BC573" s="177"/>
      <c r="BD573" s="177"/>
      <c r="BE573" s="177"/>
      <c r="BF573" s="177"/>
      <c r="BG573" s="177"/>
      <c r="BH573" s="177"/>
      <c r="BI573" s="177"/>
      <c r="BJ573" s="177"/>
      <c r="BK573" s="177"/>
      <c r="BL573" s="177"/>
      <c r="BM573" s="177"/>
      <c r="BN573" s="177"/>
      <c r="BO573" s="177"/>
      <c r="BP573" s="177"/>
      <c r="BQ573" s="177"/>
      <c r="BR573" s="177"/>
      <c r="BS573" s="177"/>
      <c r="BT573" s="177"/>
      <c r="BU573" s="177"/>
      <c r="BV573" s="177"/>
      <c r="BW573" s="177"/>
      <c r="BX573" s="177"/>
      <c r="BY573" s="177"/>
      <c r="BZ573" s="177"/>
      <c r="CA573" s="177"/>
      <c r="CB573" s="177"/>
      <c r="CC573" s="177"/>
      <c r="CD573" s="177"/>
      <c r="CE573" s="177"/>
      <c r="CF573" s="177"/>
      <c r="CG573" s="177"/>
      <c r="CH573" s="177"/>
      <c r="CI573" s="177"/>
      <c r="CJ573" s="177"/>
      <c r="CK573" s="177"/>
      <c r="CL573" s="177"/>
      <c r="CM573" s="177"/>
      <c r="CN573" s="177"/>
      <c r="CO573" s="177"/>
      <c r="CP573" s="177"/>
      <c r="CQ573" s="177"/>
      <c r="CR573" s="177"/>
      <c r="CS573" s="177"/>
      <c r="CT573" s="177"/>
      <c r="CU573" s="177"/>
      <c r="CV573" s="177"/>
      <c r="CW573" s="177"/>
      <c r="CX573" s="177"/>
      <c r="CY573" s="177"/>
      <c r="CZ573" s="177"/>
      <c r="DA573" s="177"/>
      <c r="DB573" s="177"/>
      <c r="DC573" s="177"/>
      <c r="DD573" s="177"/>
      <c r="DE573" s="177"/>
      <c r="DF573" s="177"/>
      <c r="DG573" s="177"/>
      <c r="DH573" s="177"/>
      <c r="DI573" s="177"/>
      <c r="DJ573" s="177"/>
      <c r="DK573" s="177"/>
      <c r="DL573" s="177"/>
      <c r="DM573" s="177"/>
      <c r="DN573" s="177"/>
      <c r="DO573" s="177"/>
      <c r="DP573" s="177"/>
      <c r="DQ573" s="177"/>
      <c r="DR573" s="177"/>
      <c r="DS573" s="177"/>
      <c r="DT573" s="177"/>
      <c r="DU573" s="177"/>
      <c r="DV573" s="177"/>
      <c r="DW573" s="177"/>
      <c r="DX573" s="177"/>
      <c r="DY573" s="177"/>
      <c r="DZ573" s="177"/>
      <c r="EA573" s="177"/>
      <c r="EB573" s="177"/>
      <c r="EC573" s="177"/>
      <c r="ED573" s="177"/>
      <c r="EE573" s="177"/>
      <c r="EF573" s="177"/>
      <c r="EG573" s="177"/>
      <c r="EH573" s="177"/>
      <c r="EI573" s="177"/>
      <c r="EJ573" s="177"/>
      <c r="EK573" s="177"/>
    </row>
    <row r="574" spans="1:141" ht="14.4" x14ac:dyDescent="0.3">
      <c r="A574" s="177"/>
      <c r="B574" s="177"/>
      <c r="C574" s="177"/>
      <c r="D574" s="177"/>
      <c r="E574" s="177"/>
      <c r="F574" s="177"/>
      <c r="G574" s="177"/>
      <c r="H574" s="177"/>
      <c r="I574" s="177"/>
      <c r="J574" s="177"/>
      <c r="K574" s="177"/>
      <c r="L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77"/>
      <c r="AP574" s="177"/>
      <c r="AQ574" s="177"/>
      <c r="AR574" s="177"/>
      <c r="AS574" s="177"/>
      <c r="AT574" s="177"/>
      <c r="AU574" s="177"/>
      <c r="AV574" s="177"/>
      <c r="AW574" s="177"/>
      <c r="AX574" s="177"/>
      <c r="AY574" s="177"/>
      <c r="AZ574" s="177"/>
      <c r="BA574" s="177"/>
      <c r="BB574" s="177"/>
      <c r="BC574" s="177"/>
      <c r="BD574" s="177"/>
      <c r="BE574" s="177"/>
      <c r="BF574" s="177"/>
      <c r="BG574" s="177"/>
      <c r="BH574" s="177"/>
      <c r="BI574" s="177"/>
      <c r="BJ574" s="177"/>
      <c r="BK574" s="177"/>
      <c r="BL574" s="177"/>
      <c r="BM574" s="177"/>
      <c r="BN574" s="177"/>
      <c r="BO574" s="177"/>
      <c r="BP574" s="177"/>
      <c r="BQ574" s="177"/>
      <c r="BR574" s="177"/>
      <c r="BS574" s="177"/>
      <c r="BT574" s="177"/>
      <c r="BU574" s="177"/>
      <c r="BV574" s="177"/>
      <c r="BW574" s="177"/>
      <c r="BX574" s="177"/>
      <c r="BY574" s="177"/>
      <c r="BZ574" s="177"/>
      <c r="CA574" s="177"/>
      <c r="CB574" s="177"/>
      <c r="CC574" s="177"/>
      <c r="CD574" s="177"/>
      <c r="CE574" s="177"/>
      <c r="CF574" s="177"/>
      <c r="CG574" s="177"/>
      <c r="CH574" s="177"/>
      <c r="CI574" s="177"/>
      <c r="CJ574" s="177"/>
      <c r="CK574" s="177"/>
      <c r="CL574" s="177"/>
      <c r="CM574" s="177"/>
      <c r="CN574" s="177"/>
      <c r="CO574" s="177"/>
      <c r="CP574" s="177"/>
      <c r="CQ574" s="177"/>
      <c r="CR574" s="177"/>
      <c r="CS574" s="177"/>
      <c r="CT574" s="177"/>
      <c r="CU574" s="177"/>
      <c r="CV574" s="177"/>
      <c r="CW574" s="177"/>
      <c r="CX574" s="177"/>
      <c r="CY574" s="177"/>
      <c r="CZ574" s="177"/>
      <c r="DA574" s="177"/>
      <c r="DB574" s="177"/>
      <c r="DC574" s="177"/>
      <c r="DD574" s="177"/>
      <c r="DE574" s="177"/>
      <c r="DF574" s="177"/>
      <c r="DG574" s="177"/>
      <c r="DH574" s="177"/>
      <c r="DI574" s="177"/>
      <c r="DJ574" s="177"/>
      <c r="DK574" s="177"/>
      <c r="DL574" s="177"/>
      <c r="DM574" s="177"/>
      <c r="DN574" s="177"/>
      <c r="DO574" s="177"/>
      <c r="DP574" s="177"/>
      <c r="DQ574" s="177"/>
      <c r="DR574" s="177"/>
      <c r="DS574" s="177"/>
      <c r="DT574" s="177"/>
      <c r="DU574" s="177"/>
      <c r="DV574" s="177"/>
      <c r="DW574" s="177"/>
      <c r="DX574" s="177"/>
      <c r="DY574" s="177"/>
      <c r="DZ574" s="177"/>
      <c r="EA574" s="177"/>
      <c r="EB574" s="177"/>
      <c r="EC574" s="177"/>
      <c r="ED574" s="177"/>
      <c r="EE574" s="177"/>
      <c r="EF574" s="177"/>
      <c r="EG574" s="177"/>
      <c r="EH574" s="177"/>
      <c r="EI574" s="177"/>
      <c r="EJ574" s="177"/>
      <c r="EK574" s="177"/>
    </row>
    <row r="575" spans="1:141" ht="14.4" x14ac:dyDescent="0.3">
      <c r="A575" s="177"/>
      <c r="B575" s="177"/>
      <c r="C575" s="177"/>
      <c r="D575" s="177"/>
      <c r="E575" s="177"/>
      <c r="F575" s="177"/>
      <c r="G575" s="177"/>
      <c r="H575" s="177"/>
      <c r="I575" s="177"/>
      <c r="J575" s="177"/>
      <c r="K575" s="177"/>
      <c r="L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77"/>
      <c r="AP575" s="177"/>
      <c r="AQ575" s="177"/>
      <c r="AR575" s="177"/>
      <c r="AS575" s="177"/>
      <c r="AT575" s="177"/>
      <c r="AU575" s="177"/>
      <c r="AV575" s="177"/>
      <c r="AW575" s="177"/>
      <c r="AX575" s="177"/>
      <c r="AY575" s="177"/>
      <c r="AZ575" s="177"/>
      <c r="BA575" s="177"/>
      <c r="BB575" s="177"/>
      <c r="BC575" s="177"/>
      <c r="BD575" s="177"/>
      <c r="BE575" s="177"/>
      <c r="BF575" s="177"/>
      <c r="BG575" s="177"/>
      <c r="BH575" s="177"/>
      <c r="BI575" s="177"/>
      <c r="BJ575" s="177"/>
      <c r="BK575" s="177"/>
      <c r="BL575" s="177"/>
      <c r="BM575" s="177"/>
      <c r="BN575" s="177"/>
      <c r="BO575" s="177"/>
      <c r="BP575" s="177"/>
      <c r="BQ575" s="177"/>
      <c r="BR575" s="177"/>
      <c r="BS575" s="177"/>
      <c r="BT575" s="177"/>
      <c r="BU575" s="177"/>
      <c r="BV575" s="177"/>
      <c r="BW575" s="177"/>
      <c r="BX575" s="177"/>
      <c r="BY575" s="177"/>
      <c r="BZ575" s="177"/>
      <c r="CA575" s="177"/>
      <c r="CB575" s="177"/>
      <c r="CC575" s="177"/>
      <c r="CD575" s="177"/>
      <c r="CE575" s="177"/>
      <c r="CF575" s="177"/>
      <c r="CG575" s="177"/>
      <c r="CH575" s="177"/>
      <c r="CI575" s="177"/>
      <c r="CJ575" s="177"/>
      <c r="CK575" s="177"/>
      <c r="CL575" s="177"/>
      <c r="CM575" s="177"/>
      <c r="CN575" s="177"/>
      <c r="CO575" s="177"/>
      <c r="CP575" s="177"/>
      <c r="CQ575" s="177"/>
      <c r="CR575" s="177"/>
      <c r="CS575" s="177"/>
      <c r="CT575" s="177"/>
      <c r="CU575" s="177"/>
      <c r="CV575" s="177"/>
      <c r="CW575" s="177"/>
      <c r="CX575" s="177"/>
      <c r="CY575" s="177"/>
      <c r="CZ575" s="177"/>
      <c r="DA575" s="177"/>
      <c r="DB575" s="177"/>
      <c r="DC575" s="177"/>
      <c r="DD575" s="177"/>
      <c r="DE575" s="177"/>
      <c r="DF575" s="177"/>
      <c r="DG575" s="177"/>
      <c r="DH575" s="177"/>
      <c r="DI575" s="177"/>
      <c r="DJ575" s="177"/>
      <c r="DK575" s="177"/>
      <c r="DL575" s="177"/>
      <c r="DM575" s="177"/>
      <c r="DN575" s="177"/>
      <c r="DO575" s="177"/>
      <c r="DP575" s="177"/>
      <c r="DQ575" s="177"/>
      <c r="DR575" s="177"/>
      <c r="DS575" s="177"/>
      <c r="DT575" s="177"/>
      <c r="DU575" s="177"/>
      <c r="DV575" s="177"/>
      <c r="DW575" s="177"/>
      <c r="DX575" s="177"/>
      <c r="DY575" s="177"/>
      <c r="DZ575" s="177"/>
      <c r="EA575" s="177"/>
      <c r="EB575" s="177"/>
      <c r="EC575" s="177"/>
      <c r="ED575" s="177"/>
      <c r="EE575" s="177"/>
      <c r="EF575" s="177"/>
      <c r="EG575" s="177"/>
      <c r="EH575" s="177"/>
      <c r="EI575" s="177"/>
      <c r="EJ575" s="177"/>
      <c r="EK575" s="177"/>
    </row>
    <row r="576" spans="1:141" ht="14.4" x14ac:dyDescent="0.3">
      <c r="A576" s="177"/>
      <c r="B576" s="177"/>
      <c r="C576" s="177"/>
      <c r="D576" s="177"/>
      <c r="E576" s="177"/>
      <c r="F576" s="177"/>
      <c r="G576" s="177"/>
      <c r="H576" s="177"/>
      <c r="I576" s="177"/>
      <c r="J576" s="177"/>
      <c r="K576" s="177"/>
      <c r="L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77"/>
      <c r="AL576" s="177"/>
      <c r="AM576" s="177"/>
      <c r="AN576" s="177"/>
      <c r="AO576" s="177"/>
      <c r="AP576" s="177"/>
      <c r="AQ576" s="177"/>
      <c r="AR576" s="177"/>
      <c r="AS576" s="177"/>
      <c r="AT576" s="177"/>
      <c r="AU576" s="177"/>
      <c r="AV576" s="177"/>
      <c r="AW576" s="177"/>
      <c r="AX576" s="177"/>
      <c r="AY576" s="177"/>
      <c r="AZ576" s="177"/>
      <c r="BA576" s="177"/>
      <c r="BB576" s="177"/>
      <c r="BC576" s="177"/>
      <c r="BD576" s="177"/>
      <c r="BE576" s="177"/>
      <c r="BF576" s="177"/>
      <c r="BG576" s="177"/>
      <c r="BH576" s="177"/>
      <c r="BI576" s="177"/>
      <c r="BJ576" s="177"/>
      <c r="BK576" s="177"/>
      <c r="BL576" s="177"/>
      <c r="BM576" s="177"/>
      <c r="BN576" s="177"/>
      <c r="BO576" s="177"/>
      <c r="BP576" s="177"/>
      <c r="BQ576" s="177"/>
      <c r="BR576" s="177"/>
      <c r="BS576" s="177"/>
      <c r="BT576" s="177"/>
      <c r="BU576" s="177"/>
      <c r="BV576" s="177"/>
      <c r="BW576" s="177"/>
      <c r="BX576" s="177"/>
      <c r="BY576" s="177"/>
      <c r="BZ576" s="177"/>
      <c r="CA576" s="177"/>
      <c r="CB576" s="177"/>
      <c r="CC576" s="177"/>
      <c r="CD576" s="177"/>
      <c r="CE576" s="177"/>
      <c r="CF576" s="177"/>
      <c r="CG576" s="177"/>
      <c r="CH576" s="177"/>
      <c r="CI576" s="177"/>
      <c r="CJ576" s="177"/>
      <c r="CK576" s="177"/>
      <c r="CL576" s="177"/>
      <c r="CM576" s="177"/>
      <c r="CN576" s="177"/>
      <c r="CO576" s="177"/>
      <c r="CP576" s="177"/>
      <c r="CQ576" s="177"/>
      <c r="CR576" s="177"/>
      <c r="CS576" s="177"/>
      <c r="CT576" s="177"/>
      <c r="CU576" s="177"/>
      <c r="CV576" s="177"/>
      <c r="CW576" s="177"/>
      <c r="CX576" s="177"/>
      <c r="CY576" s="177"/>
      <c r="CZ576" s="177"/>
      <c r="DA576" s="177"/>
      <c r="DB576" s="177"/>
      <c r="DC576" s="177"/>
      <c r="DD576" s="177"/>
      <c r="DE576" s="177"/>
      <c r="DF576" s="177"/>
      <c r="DG576" s="177"/>
      <c r="DH576" s="177"/>
      <c r="DI576" s="177"/>
      <c r="DJ576" s="177"/>
      <c r="DK576" s="177"/>
      <c r="DL576" s="177"/>
      <c r="DM576" s="177"/>
      <c r="DN576" s="177"/>
      <c r="DO576" s="177"/>
      <c r="DP576" s="177"/>
      <c r="DQ576" s="177"/>
      <c r="DR576" s="177"/>
      <c r="DS576" s="177"/>
      <c r="DT576" s="177"/>
      <c r="DU576" s="177"/>
      <c r="DV576" s="177"/>
      <c r="DW576" s="177"/>
      <c r="DX576" s="177"/>
      <c r="DY576" s="177"/>
      <c r="DZ576" s="177"/>
      <c r="EA576" s="177"/>
      <c r="EB576" s="177"/>
      <c r="EC576" s="177"/>
      <c r="ED576" s="177"/>
      <c r="EE576" s="177"/>
      <c r="EF576" s="177"/>
      <c r="EG576" s="177"/>
      <c r="EH576" s="177"/>
      <c r="EI576" s="177"/>
      <c r="EJ576" s="177"/>
      <c r="EK576" s="177"/>
    </row>
    <row r="577" spans="1:141" ht="14.4" x14ac:dyDescent="0.3">
      <c r="A577" s="177"/>
      <c r="B577" s="177"/>
      <c r="C577" s="177"/>
      <c r="D577" s="177"/>
      <c r="E577" s="177"/>
      <c r="F577" s="177"/>
      <c r="G577" s="177"/>
      <c r="H577" s="177"/>
      <c r="I577" s="177"/>
      <c r="J577" s="177"/>
      <c r="K577" s="177"/>
      <c r="L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77"/>
      <c r="AP577" s="177"/>
      <c r="AQ577" s="177"/>
      <c r="AR577" s="177"/>
      <c r="AS577" s="177"/>
      <c r="AT577" s="177"/>
      <c r="AU577" s="177"/>
      <c r="AV577" s="177"/>
      <c r="AW577" s="177"/>
      <c r="AX577" s="177"/>
      <c r="AY577" s="177"/>
      <c r="AZ577" s="177"/>
      <c r="BA577" s="177"/>
      <c r="BB577" s="177"/>
      <c r="BC577" s="177"/>
      <c r="BD577" s="177"/>
      <c r="BE577" s="177"/>
      <c r="BF577" s="177"/>
      <c r="BG577" s="177"/>
      <c r="BH577" s="177"/>
      <c r="BI577" s="177"/>
      <c r="BJ577" s="177"/>
      <c r="BK577" s="177"/>
      <c r="BL577" s="177"/>
      <c r="BM577" s="177"/>
      <c r="BN577" s="177"/>
      <c r="BO577" s="177"/>
      <c r="BP577" s="177"/>
      <c r="BQ577" s="177"/>
      <c r="BR577" s="177"/>
      <c r="BS577" s="177"/>
      <c r="BT577" s="177"/>
      <c r="BU577" s="177"/>
      <c r="BV577" s="177"/>
      <c r="BW577" s="177"/>
      <c r="BX577" s="177"/>
      <c r="BY577" s="177"/>
      <c r="BZ577" s="177"/>
      <c r="CA577" s="177"/>
      <c r="CB577" s="177"/>
      <c r="CC577" s="177"/>
      <c r="CD577" s="177"/>
      <c r="CE577" s="177"/>
      <c r="CF577" s="177"/>
      <c r="CG577" s="177"/>
      <c r="CH577" s="177"/>
      <c r="CI577" s="177"/>
      <c r="CJ577" s="177"/>
      <c r="CK577" s="177"/>
      <c r="CL577" s="177"/>
      <c r="CM577" s="177"/>
      <c r="CN577" s="177"/>
      <c r="CO577" s="177"/>
      <c r="CP577" s="177"/>
      <c r="CQ577" s="177"/>
      <c r="CR577" s="177"/>
      <c r="CS577" s="177"/>
      <c r="CT577" s="177"/>
      <c r="CU577" s="177"/>
      <c r="CV577" s="177"/>
      <c r="CW577" s="177"/>
      <c r="CX577" s="177"/>
      <c r="CY577" s="177"/>
      <c r="CZ577" s="177"/>
      <c r="DA577" s="177"/>
      <c r="DB577" s="177"/>
      <c r="DC577" s="177"/>
      <c r="DD577" s="177"/>
      <c r="DE577" s="177"/>
      <c r="DF577" s="177"/>
      <c r="DG577" s="177"/>
      <c r="DH577" s="177"/>
      <c r="DI577" s="177"/>
      <c r="DJ577" s="177"/>
      <c r="DK577" s="177"/>
      <c r="DL577" s="177"/>
      <c r="DM577" s="177"/>
      <c r="DN577" s="177"/>
      <c r="DO577" s="177"/>
      <c r="DP577" s="177"/>
      <c r="DQ577" s="177"/>
      <c r="DR577" s="177"/>
      <c r="DS577" s="177"/>
      <c r="DT577" s="177"/>
      <c r="DU577" s="177"/>
      <c r="DV577" s="177"/>
      <c r="DW577" s="177"/>
      <c r="DX577" s="177"/>
      <c r="DY577" s="177"/>
      <c r="DZ577" s="177"/>
      <c r="EA577" s="177"/>
      <c r="EB577" s="177"/>
      <c r="EC577" s="177"/>
      <c r="ED577" s="177"/>
      <c r="EE577" s="177"/>
      <c r="EF577" s="177"/>
      <c r="EG577" s="177"/>
      <c r="EH577" s="177"/>
      <c r="EI577" s="177"/>
      <c r="EJ577" s="177"/>
      <c r="EK577" s="177"/>
    </row>
    <row r="578" spans="1:141" ht="14.4" x14ac:dyDescent="0.3">
      <c r="A578" s="177"/>
      <c r="B578" s="177"/>
      <c r="C578" s="177"/>
      <c r="D578" s="177"/>
      <c r="E578" s="177"/>
      <c r="F578" s="177"/>
      <c r="G578" s="177"/>
      <c r="H578" s="177"/>
      <c r="I578" s="177"/>
      <c r="J578" s="177"/>
      <c r="K578" s="177"/>
      <c r="L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77"/>
      <c r="AP578" s="177"/>
      <c r="AQ578" s="177"/>
      <c r="AR578" s="177"/>
      <c r="AS578" s="177"/>
      <c r="AT578" s="177"/>
      <c r="AU578" s="177"/>
      <c r="AV578" s="177"/>
      <c r="AW578" s="177"/>
      <c r="AX578" s="177"/>
      <c r="AY578" s="177"/>
      <c r="AZ578" s="177"/>
      <c r="BA578" s="177"/>
      <c r="BB578" s="177"/>
      <c r="BC578" s="177"/>
      <c r="BD578" s="177"/>
      <c r="BE578" s="177"/>
      <c r="BF578" s="177"/>
      <c r="BG578" s="177"/>
      <c r="BH578" s="177"/>
      <c r="BI578" s="177"/>
      <c r="BJ578" s="177"/>
      <c r="BK578" s="177"/>
      <c r="BL578" s="177"/>
      <c r="BM578" s="177"/>
      <c r="BN578" s="177"/>
      <c r="BO578" s="177"/>
      <c r="BP578" s="177"/>
      <c r="BQ578" s="177"/>
      <c r="BR578" s="177"/>
      <c r="BS578" s="177"/>
      <c r="BT578" s="177"/>
      <c r="BU578" s="177"/>
      <c r="BV578" s="177"/>
      <c r="BW578" s="177"/>
      <c r="BX578" s="177"/>
      <c r="BY578" s="177"/>
      <c r="BZ578" s="177"/>
      <c r="CA578" s="177"/>
      <c r="CB578" s="177"/>
      <c r="CC578" s="177"/>
      <c r="CD578" s="177"/>
      <c r="CE578" s="177"/>
      <c r="CF578" s="177"/>
      <c r="CG578" s="177"/>
      <c r="CH578" s="177"/>
      <c r="CI578" s="177"/>
      <c r="CJ578" s="177"/>
      <c r="CK578" s="177"/>
      <c r="CL578" s="177"/>
      <c r="CM578" s="177"/>
      <c r="CN578" s="177"/>
      <c r="CO578" s="177"/>
      <c r="CP578" s="177"/>
      <c r="CQ578" s="177"/>
      <c r="CR578" s="177"/>
      <c r="CS578" s="177"/>
      <c r="CT578" s="177"/>
      <c r="CU578" s="177"/>
      <c r="CV578" s="177"/>
      <c r="CW578" s="177"/>
      <c r="CX578" s="177"/>
      <c r="CY578" s="177"/>
      <c r="CZ578" s="177"/>
      <c r="DA578" s="177"/>
      <c r="DB578" s="177"/>
      <c r="DC578" s="177"/>
      <c r="DD578" s="177"/>
      <c r="DE578" s="177"/>
      <c r="DF578" s="177"/>
      <c r="DG578" s="177"/>
      <c r="DH578" s="177"/>
      <c r="DI578" s="177"/>
      <c r="DJ578" s="177"/>
      <c r="DK578" s="177"/>
      <c r="DL578" s="177"/>
      <c r="DM578" s="177"/>
      <c r="DN578" s="177"/>
      <c r="DO578" s="177"/>
      <c r="DP578" s="177"/>
      <c r="DQ578" s="177"/>
      <c r="DR578" s="177"/>
      <c r="DS578" s="177"/>
      <c r="DT578" s="177"/>
      <c r="DU578" s="177"/>
      <c r="DV578" s="177"/>
      <c r="DW578" s="177"/>
      <c r="DX578" s="177"/>
      <c r="DY578" s="177"/>
      <c r="DZ578" s="177"/>
      <c r="EA578" s="177"/>
      <c r="EB578" s="177"/>
      <c r="EC578" s="177"/>
      <c r="ED578" s="177"/>
      <c r="EE578" s="177"/>
      <c r="EF578" s="177"/>
      <c r="EG578" s="177"/>
      <c r="EH578" s="177"/>
      <c r="EI578" s="177"/>
      <c r="EJ578" s="177"/>
      <c r="EK578" s="177"/>
    </row>
    <row r="579" spans="1:141" ht="14.4" x14ac:dyDescent="0.3">
      <c r="A579" s="177"/>
      <c r="B579" s="177"/>
      <c r="C579" s="177"/>
      <c r="D579" s="177"/>
      <c r="E579" s="177"/>
      <c r="F579" s="177"/>
      <c r="G579" s="177"/>
      <c r="H579" s="177"/>
      <c r="I579" s="177"/>
      <c r="J579" s="177"/>
      <c r="K579" s="177"/>
      <c r="L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77"/>
      <c r="AP579" s="177"/>
      <c r="AQ579" s="177"/>
      <c r="AR579" s="177"/>
      <c r="AS579" s="177"/>
      <c r="AT579" s="177"/>
      <c r="AU579" s="177"/>
      <c r="AV579" s="177"/>
      <c r="AW579" s="177"/>
      <c r="AX579" s="177"/>
      <c r="AY579" s="177"/>
      <c r="AZ579" s="177"/>
      <c r="BA579" s="177"/>
      <c r="BB579" s="177"/>
      <c r="BC579" s="177"/>
      <c r="BD579" s="177"/>
      <c r="BE579" s="177"/>
      <c r="BF579" s="177"/>
      <c r="BG579" s="177"/>
      <c r="BH579" s="177"/>
      <c r="BI579" s="177"/>
      <c r="BJ579" s="177"/>
      <c r="BK579" s="177"/>
      <c r="BL579" s="177"/>
      <c r="BM579" s="177"/>
      <c r="BN579" s="177"/>
      <c r="BO579" s="177"/>
      <c r="BP579" s="177"/>
      <c r="BQ579" s="177"/>
      <c r="BR579" s="177"/>
      <c r="BS579" s="177"/>
      <c r="BT579" s="177"/>
      <c r="BU579" s="177"/>
      <c r="BV579" s="177"/>
      <c r="BW579" s="177"/>
      <c r="BX579" s="177"/>
      <c r="BY579" s="177"/>
      <c r="BZ579" s="177"/>
      <c r="CA579" s="177"/>
      <c r="CB579" s="177"/>
      <c r="CC579" s="177"/>
      <c r="CD579" s="177"/>
      <c r="CE579" s="177"/>
      <c r="CF579" s="177"/>
      <c r="CG579" s="177"/>
      <c r="CH579" s="177"/>
      <c r="CI579" s="177"/>
      <c r="CJ579" s="177"/>
      <c r="CK579" s="177"/>
      <c r="CL579" s="177"/>
      <c r="CM579" s="177"/>
      <c r="CN579" s="177"/>
      <c r="CO579" s="177"/>
      <c r="CP579" s="177"/>
      <c r="CQ579" s="177"/>
      <c r="CR579" s="177"/>
      <c r="CS579" s="177"/>
      <c r="CT579" s="177"/>
      <c r="CU579" s="177"/>
      <c r="CV579" s="177"/>
      <c r="CW579" s="177"/>
      <c r="CX579" s="177"/>
      <c r="CY579" s="177"/>
      <c r="CZ579" s="177"/>
      <c r="DA579" s="177"/>
      <c r="DB579" s="177"/>
      <c r="DC579" s="177"/>
      <c r="DD579" s="177"/>
      <c r="DE579" s="177"/>
      <c r="DF579" s="177"/>
      <c r="DG579" s="177"/>
      <c r="DH579" s="177"/>
      <c r="DI579" s="177"/>
      <c r="DJ579" s="177"/>
      <c r="DK579" s="177"/>
      <c r="DL579" s="177"/>
      <c r="DM579" s="177"/>
      <c r="DN579" s="177"/>
      <c r="DO579" s="177"/>
      <c r="DP579" s="177"/>
      <c r="DQ579" s="177"/>
      <c r="DR579" s="177"/>
      <c r="DS579" s="177"/>
      <c r="DT579" s="177"/>
      <c r="DU579" s="177"/>
      <c r="DV579" s="177"/>
      <c r="DW579" s="177"/>
      <c r="DX579" s="177"/>
      <c r="DY579" s="177"/>
      <c r="DZ579" s="177"/>
      <c r="EA579" s="177"/>
      <c r="EB579" s="177"/>
      <c r="EC579" s="177"/>
      <c r="ED579" s="177"/>
      <c r="EE579" s="177"/>
      <c r="EF579" s="177"/>
      <c r="EG579" s="177"/>
      <c r="EH579" s="177"/>
      <c r="EI579" s="177"/>
      <c r="EJ579" s="177"/>
      <c r="EK579" s="177"/>
    </row>
    <row r="580" spans="1:141" ht="14.4" x14ac:dyDescent="0.3">
      <c r="A580" s="177"/>
      <c r="B580" s="177"/>
      <c r="C580" s="177"/>
      <c r="D580" s="177"/>
      <c r="E580" s="177"/>
      <c r="F580" s="177"/>
      <c r="G580" s="177"/>
      <c r="H580" s="177"/>
      <c r="I580" s="177"/>
      <c r="J580" s="177"/>
      <c r="K580" s="177"/>
      <c r="L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177"/>
      <c r="AW580" s="177"/>
      <c r="AX580" s="177"/>
      <c r="AY580" s="177"/>
      <c r="AZ580" s="177"/>
      <c r="BA580" s="177"/>
      <c r="BB580" s="177"/>
      <c r="BC580" s="177"/>
      <c r="BD580" s="177"/>
      <c r="BE580" s="177"/>
      <c r="BF580" s="177"/>
      <c r="BG580" s="177"/>
      <c r="BH580" s="177"/>
      <c r="BI580" s="177"/>
      <c r="BJ580" s="177"/>
      <c r="BK580" s="177"/>
      <c r="BL580" s="177"/>
      <c r="BM580" s="177"/>
      <c r="BN580" s="177"/>
      <c r="BO580" s="177"/>
      <c r="BP580" s="177"/>
      <c r="BQ580" s="177"/>
      <c r="BR580" s="177"/>
      <c r="BS580" s="177"/>
      <c r="BT580" s="177"/>
      <c r="BU580" s="177"/>
      <c r="BV580" s="177"/>
      <c r="BW580" s="177"/>
      <c r="BX580" s="177"/>
      <c r="BY580" s="177"/>
      <c r="BZ580" s="177"/>
      <c r="CA580" s="177"/>
      <c r="CB580" s="177"/>
      <c r="CC580" s="177"/>
      <c r="CD580" s="177"/>
      <c r="CE580" s="177"/>
      <c r="CF580" s="177"/>
      <c r="CG580" s="177"/>
      <c r="CH580" s="177"/>
      <c r="CI580" s="177"/>
      <c r="CJ580" s="177"/>
      <c r="CK580" s="177"/>
      <c r="CL580" s="177"/>
      <c r="CM580" s="177"/>
      <c r="CN580" s="177"/>
      <c r="CO580" s="177"/>
      <c r="CP580" s="177"/>
      <c r="CQ580" s="177"/>
      <c r="CR580" s="177"/>
      <c r="CS580" s="177"/>
      <c r="CT580" s="177"/>
      <c r="CU580" s="177"/>
      <c r="CV580" s="177"/>
      <c r="CW580" s="177"/>
      <c r="CX580" s="177"/>
      <c r="CY580" s="177"/>
      <c r="CZ580" s="177"/>
      <c r="DA580" s="177"/>
      <c r="DB580" s="177"/>
      <c r="DC580" s="177"/>
      <c r="DD580" s="177"/>
      <c r="DE580" s="177"/>
      <c r="DF580" s="177"/>
      <c r="DG580" s="177"/>
      <c r="DH580" s="177"/>
      <c r="DI580" s="177"/>
      <c r="DJ580" s="177"/>
      <c r="DK580" s="177"/>
      <c r="DL580" s="177"/>
      <c r="DM580" s="177"/>
      <c r="DN580" s="177"/>
      <c r="DO580" s="177"/>
      <c r="DP580" s="177"/>
      <c r="DQ580" s="177"/>
      <c r="DR580" s="177"/>
      <c r="DS580" s="177"/>
      <c r="DT580" s="177"/>
      <c r="DU580" s="177"/>
      <c r="DV580" s="177"/>
      <c r="DW580" s="177"/>
      <c r="DX580" s="177"/>
      <c r="DY580" s="177"/>
      <c r="DZ580" s="177"/>
      <c r="EA580" s="177"/>
      <c r="EB580" s="177"/>
      <c r="EC580" s="177"/>
      <c r="ED580" s="177"/>
      <c r="EE580" s="177"/>
      <c r="EF580" s="177"/>
      <c r="EG580" s="177"/>
      <c r="EH580" s="177"/>
      <c r="EI580" s="177"/>
      <c r="EJ580" s="177"/>
      <c r="EK580" s="177"/>
    </row>
    <row r="581" spans="1:141" ht="14.4" x14ac:dyDescent="0.3">
      <c r="A581" s="177"/>
      <c r="B581" s="177"/>
      <c r="C581" s="177"/>
      <c r="D581" s="177"/>
      <c r="E581" s="177"/>
      <c r="F581" s="177"/>
      <c r="G581" s="177"/>
      <c r="H581" s="177"/>
      <c r="I581" s="177"/>
      <c r="J581" s="177"/>
      <c r="K581" s="177"/>
      <c r="L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177"/>
      <c r="AW581" s="177"/>
      <c r="AX581" s="177"/>
      <c r="AY581" s="177"/>
      <c r="AZ581" s="177"/>
      <c r="BA581" s="177"/>
      <c r="BB581" s="177"/>
      <c r="BC581" s="177"/>
      <c r="BD581" s="177"/>
      <c r="BE581" s="177"/>
      <c r="BF581" s="177"/>
      <c r="BG581" s="177"/>
      <c r="BH581" s="177"/>
      <c r="BI581" s="177"/>
      <c r="BJ581" s="177"/>
      <c r="BK581" s="177"/>
      <c r="BL581" s="177"/>
      <c r="BM581" s="177"/>
      <c r="BN581" s="177"/>
      <c r="BO581" s="177"/>
      <c r="BP581" s="177"/>
      <c r="BQ581" s="177"/>
      <c r="BR581" s="177"/>
      <c r="BS581" s="177"/>
      <c r="BT581" s="177"/>
      <c r="BU581" s="177"/>
      <c r="BV581" s="177"/>
      <c r="BW581" s="177"/>
      <c r="BX581" s="177"/>
      <c r="BY581" s="177"/>
      <c r="BZ581" s="177"/>
      <c r="CA581" s="177"/>
      <c r="CB581" s="177"/>
      <c r="CC581" s="177"/>
      <c r="CD581" s="177"/>
      <c r="CE581" s="177"/>
      <c r="CF581" s="177"/>
      <c r="CG581" s="177"/>
      <c r="CH581" s="177"/>
      <c r="CI581" s="177"/>
      <c r="CJ581" s="177"/>
      <c r="CK581" s="177"/>
      <c r="CL581" s="177"/>
      <c r="CM581" s="177"/>
      <c r="CN581" s="177"/>
      <c r="CO581" s="177"/>
      <c r="CP581" s="177"/>
      <c r="CQ581" s="177"/>
      <c r="CR581" s="177"/>
      <c r="CS581" s="177"/>
      <c r="CT581" s="177"/>
      <c r="CU581" s="177"/>
      <c r="CV581" s="177"/>
      <c r="CW581" s="177"/>
      <c r="CX581" s="177"/>
      <c r="CY581" s="177"/>
      <c r="CZ581" s="177"/>
      <c r="DA581" s="177"/>
      <c r="DB581" s="177"/>
      <c r="DC581" s="177"/>
      <c r="DD581" s="177"/>
      <c r="DE581" s="177"/>
      <c r="DF581" s="177"/>
      <c r="DG581" s="177"/>
      <c r="DH581" s="177"/>
      <c r="DI581" s="177"/>
      <c r="DJ581" s="177"/>
      <c r="DK581" s="177"/>
      <c r="DL581" s="177"/>
      <c r="DM581" s="177"/>
      <c r="DN581" s="177"/>
      <c r="DO581" s="177"/>
      <c r="DP581" s="177"/>
      <c r="DQ581" s="177"/>
      <c r="DR581" s="177"/>
      <c r="DS581" s="177"/>
      <c r="DT581" s="177"/>
      <c r="DU581" s="177"/>
      <c r="DV581" s="177"/>
      <c r="DW581" s="177"/>
      <c r="DX581" s="177"/>
      <c r="DY581" s="177"/>
      <c r="DZ581" s="177"/>
      <c r="EA581" s="177"/>
      <c r="EB581" s="177"/>
      <c r="EC581" s="177"/>
      <c r="ED581" s="177"/>
      <c r="EE581" s="177"/>
      <c r="EF581" s="177"/>
      <c r="EG581" s="177"/>
      <c r="EH581" s="177"/>
      <c r="EI581" s="177"/>
      <c r="EJ581" s="177"/>
      <c r="EK581" s="177"/>
    </row>
    <row r="582" spans="1:141" ht="14.4" x14ac:dyDescent="0.3">
      <c r="A582" s="177"/>
      <c r="B582" s="177"/>
      <c r="C582" s="177"/>
      <c r="D582" s="177"/>
      <c r="E582" s="177"/>
      <c r="F582" s="177"/>
      <c r="G582" s="177"/>
      <c r="H582" s="177"/>
      <c r="I582" s="177"/>
      <c r="J582" s="177"/>
      <c r="K582" s="177"/>
      <c r="L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177"/>
      <c r="AW582" s="177"/>
      <c r="AX582" s="177"/>
      <c r="AY582" s="177"/>
      <c r="AZ582" s="177"/>
      <c r="BA582" s="177"/>
      <c r="BB582" s="177"/>
      <c r="BC582" s="177"/>
      <c r="BD582" s="177"/>
      <c r="BE582" s="177"/>
      <c r="BF582" s="177"/>
      <c r="BG582" s="177"/>
      <c r="BH582" s="177"/>
      <c r="BI582" s="177"/>
      <c r="BJ582" s="177"/>
      <c r="BK582" s="177"/>
      <c r="BL582" s="177"/>
      <c r="BM582" s="177"/>
      <c r="BN582" s="177"/>
      <c r="BO582" s="177"/>
      <c r="BP582" s="177"/>
      <c r="BQ582" s="177"/>
      <c r="BR582" s="177"/>
      <c r="BS582" s="177"/>
      <c r="BT582" s="177"/>
      <c r="BU582" s="177"/>
      <c r="BV582" s="177"/>
      <c r="BW582" s="177"/>
      <c r="BX582" s="177"/>
      <c r="BY582" s="177"/>
      <c r="BZ582" s="177"/>
      <c r="CA582" s="177"/>
      <c r="CB582" s="177"/>
      <c r="CC582" s="177"/>
      <c r="CD582" s="177"/>
      <c r="CE582" s="177"/>
      <c r="CF582" s="177"/>
      <c r="CG582" s="177"/>
      <c r="CH582" s="177"/>
      <c r="CI582" s="177"/>
      <c r="CJ582" s="177"/>
      <c r="CK582" s="177"/>
      <c r="CL582" s="177"/>
      <c r="CM582" s="177"/>
      <c r="CN582" s="177"/>
      <c r="CO582" s="177"/>
      <c r="CP582" s="177"/>
      <c r="CQ582" s="177"/>
      <c r="CR582" s="177"/>
      <c r="CS582" s="177"/>
      <c r="CT582" s="177"/>
      <c r="CU582" s="177"/>
      <c r="CV582" s="177"/>
      <c r="CW582" s="177"/>
      <c r="CX582" s="177"/>
      <c r="CY582" s="177"/>
      <c r="CZ582" s="177"/>
      <c r="DA582" s="177"/>
      <c r="DB582" s="177"/>
      <c r="DC582" s="177"/>
      <c r="DD582" s="177"/>
      <c r="DE582" s="177"/>
      <c r="DF582" s="177"/>
      <c r="DG582" s="177"/>
      <c r="DH582" s="177"/>
      <c r="DI582" s="177"/>
      <c r="DJ582" s="177"/>
      <c r="DK582" s="177"/>
      <c r="DL582" s="177"/>
      <c r="DM582" s="177"/>
      <c r="DN582" s="177"/>
      <c r="DO582" s="177"/>
      <c r="DP582" s="177"/>
      <c r="DQ582" s="177"/>
      <c r="DR582" s="177"/>
      <c r="DS582" s="177"/>
      <c r="DT582" s="177"/>
      <c r="DU582" s="177"/>
      <c r="DV582" s="177"/>
      <c r="DW582" s="177"/>
      <c r="DX582" s="177"/>
      <c r="DY582" s="177"/>
      <c r="DZ582" s="177"/>
      <c r="EA582" s="177"/>
      <c r="EB582" s="177"/>
      <c r="EC582" s="177"/>
      <c r="ED582" s="177"/>
      <c r="EE582" s="177"/>
      <c r="EF582" s="177"/>
      <c r="EG582" s="177"/>
      <c r="EH582" s="177"/>
      <c r="EI582" s="177"/>
      <c r="EJ582" s="177"/>
      <c r="EK582" s="177"/>
    </row>
    <row r="583" spans="1:141" ht="14.4" x14ac:dyDescent="0.3">
      <c r="A583" s="177"/>
      <c r="B583" s="177"/>
      <c r="C583" s="177"/>
      <c r="D583" s="177"/>
      <c r="E583" s="177"/>
      <c r="F583" s="177"/>
      <c r="G583" s="177"/>
      <c r="H583" s="177"/>
      <c r="I583" s="177"/>
      <c r="J583" s="177"/>
      <c r="K583" s="177"/>
      <c r="L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177"/>
      <c r="AW583" s="177"/>
      <c r="AX583" s="177"/>
      <c r="AY583" s="177"/>
      <c r="AZ583" s="177"/>
      <c r="BA583" s="177"/>
      <c r="BB583" s="177"/>
      <c r="BC583" s="177"/>
      <c r="BD583" s="177"/>
      <c r="BE583" s="177"/>
      <c r="BF583" s="177"/>
      <c r="BG583" s="177"/>
      <c r="BH583" s="177"/>
      <c r="BI583" s="177"/>
      <c r="BJ583" s="177"/>
      <c r="BK583" s="177"/>
      <c r="BL583" s="177"/>
      <c r="BM583" s="177"/>
      <c r="BN583" s="177"/>
      <c r="BO583" s="177"/>
      <c r="BP583" s="177"/>
      <c r="BQ583" s="177"/>
      <c r="BR583" s="177"/>
      <c r="BS583" s="177"/>
      <c r="BT583" s="177"/>
      <c r="BU583" s="177"/>
      <c r="BV583" s="177"/>
      <c r="BW583" s="177"/>
      <c r="BX583" s="177"/>
      <c r="BY583" s="177"/>
      <c r="BZ583" s="177"/>
      <c r="CA583" s="177"/>
      <c r="CB583" s="177"/>
      <c r="CC583" s="177"/>
      <c r="CD583" s="177"/>
      <c r="CE583" s="177"/>
      <c r="CF583" s="177"/>
      <c r="CG583" s="177"/>
      <c r="CH583" s="177"/>
      <c r="CI583" s="177"/>
      <c r="CJ583" s="177"/>
      <c r="CK583" s="177"/>
      <c r="CL583" s="177"/>
      <c r="CM583" s="177"/>
      <c r="CN583" s="177"/>
      <c r="CO583" s="177"/>
      <c r="CP583" s="177"/>
      <c r="CQ583" s="177"/>
      <c r="CR583" s="177"/>
      <c r="CS583" s="177"/>
      <c r="CT583" s="177"/>
      <c r="CU583" s="177"/>
      <c r="CV583" s="177"/>
      <c r="CW583" s="177"/>
      <c r="CX583" s="177"/>
      <c r="CY583" s="177"/>
      <c r="CZ583" s="177"/>
      <c r="DA583" s="177"/>
      <c r="DB583" s="177"/>
      <c r="DC583" s="177"/>
      <c r="DD583" s="177"/>
      <c r="DE583" s="177"/>
      <c r="DF583" s="177"/>
      <c r="DG583" s="177"/>
      <c r="DH583" s="177"/>
      <c r="DI583" s="177"/>
      <c r="DJ583" s="177"/>
      <c r="DK583" s="177"/>
      <c r="DL583" s="177"/>
      <c r="DM583" s="177"/>
      <c r="DN583" s="177"/>
      <c r="DO583" s="177"/>
      <c r="DP583" s="177"/>
      <c r="DQ583" s="177"/>
      <c r="DR583" s="177"/>
      <c r="DS583" s="177"/>
      <c r="DT583" s="177"/>
      <c r="DU583" s="177"/>
      <c r="DV583" s="177"/>
      <c r="DW583" s="177"/>
      <c r="DX583" s="177"/>
      <c r="DY583" s="177"/>
      <c r="DZ583" s="177"/>
      <c r="EA583" s="177"/>
      <c r="EB583" s="177"/>
      <c r="EC583" s="177"/>
      <c r="ED583" s="177"/>
      <c r="EE583" s="177"/>
      <c r="EF583" s="177"/>
      <c r="EG583" s="177"/>
      <c r="EH583" s="177"/>
      <c r="EI583" s="177"/>
      <c r="EJ583" s="177"/>
      <c r="EK583" s="177"/>
    </row>
    <row r="584" spans="1:141" ht="14.4" x14ac:dyDescent="0.3">
      <c r="A584" s="177"/>
      <c r="B584" s="177"/>
      <c r="C584" s="177"/>
      <c r="D584" s="177"/>
      <c r="E584" s="177"/>
      <c r="F584" s="177"/>
      <c r="G584" s="177"/>
      <c r="H584" s="177"/>
      <c r="I584" s="177"/>
      <c r="J584" s="177"/>
      <c r="K584" s="177"/>
      <c r="L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177"/>
      <c r="AW584" s="177"/>
      <c r="AX584" s="177"/>
      <c r="AY584" s="177"/>
      <c r="AZ584" s="177"/>
      <c r="BA584" s="177"/>
      <c r="BB584" s="177"/>
      <c r="BC584" s="177"/>
      <c r="BD584" s="177"/>
      <c r="BE584" s="177"/>
      <c r="BF584" s="177"/>
      <c r="BG584" s="177"/>
      <c r="BH584" s="177"/>
      <c r="BI584" s="177"/>
      <c r="BJ584" s="177"/>
      <c r="BK584" s="177"/>
      <c r="BL584" s="177"/>
      <c r="BM584" s="177"/>
      <c r="BN584" s="177"/>
      <c r="BO584" s="177"/>
      <c r="BP584" s="177"/>
      <c r="BQ584" s="177"/>
      <c r="BR584" s="177"/>
      <c r="BS584" s="177"/>
      <c r="BT584" s="177"/>
      <c r="BU584" s="177"/>
      <c r="BV584" s="177"/>
      <c r="BW584" s="177"/>
      <c r="BX584" s="177"/>
      <c r="BY584" s="177"/>
      <c r="BZ584" s="177"/>
      <c r="CA584" s="177"/>
      <c r="CB584" s="177"/>
      <c r="CC584" s="177"/>
      <c r="CD584" s="177"/>
      <c r="CE584" s="177"/>
      <c r="CF584" s="177"/>
      <c r="CG584" s="177"/>
      <c r="CH584" s="177"/>
      <c r="CI584" s="177"/>
      <c r="CJ584" s="177"/>
      <c r="CK584" s="177"/>
      <c r="CL584" s="177"/>
      <c r="CM584" s="177"/>
      <c r="CN584" s="177"/>
      <c r="CO584" s="177"/>
      <c r="CP584" s="177"/>
      <c r="CQ584" s="177"/>
      <c r="CR584" s="177"/>
      <c r="CS584" s="177"/>
      <c r="CT584" s="177"/>
      <c r="CU584" s="177"/>
      <c r="CV584" s="177"/>
      <c r="CW584" s="177"/>
      <c r="CX584" s="177"/>
      <c r="CY584" s="177"/>
      <c r="CZ584" s="177"/>
      <c r="DA584" s="177"/>
      <c r="DB584" s="177"/>
      <c r="DC584" s="177"/>
      <c r="DD584" s="177"/>
      <c r="DE584" s="177"/>
      <c r="DF584" s="177"/>
      <c r="DG584" s="177"/>
      <c r="DH584" s="177"/>
      <c r="DI584" s="177"/>
      <c r="DJ584" s="177"/>
      <c r="DK584" s="177"/>
      <c r="DL584" s="177"/>
      <c r="DM584" s="177"/>
      <c r="DN584" s="177"/>
      <c r="DO584" s="177"/>
      <c r="DP584" s="177"/>
      <c r="DQ584" s="177"/>
      <c r="DR584" s="177"/>
      <c r="DS584" s="177"/>
      <c r="DT584" s="177"/>
      <c r="DU584" s="177"/>
      <c r="DV584" s="177"/>
      <c r="DW584" s="177"/>
      <c r="DX584" s="177"/>
      <c r="DY584" s="177"/>
      <c r="DZ584" s="177"/>
      <c r="EA584" s="177"/>
      <c r="EB584" s="177"/>
      <c r="EC584" s="177"/>
      <c r="ED584" s="177"/>
      <c r="EE584" s="177"/>
      <c r="EF584" s="177"/>
      <c r="EG584" s="177"/>
      <c r="EH584" s="177"/>
      <c r="EI584" s="177"/>
      <c r="EJ584" s="177"/>
      <c r="EK584" s="177"/>
    </row>
    <row r="585" spans="1:141" ht="14.4" x14ac:dyDescent="0.3">
      <c r="A585" s="177"/>
      <c r="B585" s="177"/>
      <c r="C585" s="177"/>
      <c r="D585" s="177"/>
      <c r="E585" s="177"/>
      <c r="F585" s="177"/>
      <c r="G585" s="177"/>
      <c r="H585" s="177"/>
      <c r="I585" s="177"/>
      <c r="J585" s="177"/>
      <c r="K585" s="177"/>
      <c r="L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177"/>
      <c r="AW585" s="177"/>
      <c r="AX585" s="177"/>
      <c r="AY585" s="177"/>
      <c r="AZ585" s="177"/>
      <c r="BA585" s="177"/>
      <c r="BB585" s="177"/>
      <c r="BC585" s="177"/>
      <c r="BD585" s="177"/>
      <c r="BE585" s="177"/>
      <c r="BF585" s="177"/>
      <c r="BG585" s="177"/>
      <c r="BH585" s="177"/>
      <c r="BI585" s="177"/>
      <c r="BJ585" s="177"/>
      <c r="BK585" s="177"/>
      <c r="BL585" s="177"/>
      <c r="BM585" s="177"/>
      <c r="BN585" s="177"/>
      <c r="BO585" s="177"/>
      <c r="BP585" s="177"/>
      <c r="BQ585" s="177"/>
      <c r="BR585" s="177"/>
      <c r="BS585" s="177"/>
      <c r="BT585" s="177"/>
      <c r="BU585" s="177"/>
      <c r="BV585" s="177"/>
      <c r="BW585" s="177"/>
      <c r="BX585" s="177"/>
      <c r="BY585" s="177"/>
      <c r="BZ585" s="177"/>
      <c r="CA585" s="177"/>
      <c r="CB585" s="177"/>
      <c r="CC585" s="177"/>
      <c r="CD585" s="177"/>
      <c r="CE585" s="177"/>
      <c r="CF585" s="177"/>
      <c r="CG585" s="177"/>
      <c r="CH585" s="177"/>
      <c r="CI585" s="177"/>
      <c r="CJ585" s="177"/>
      <c r="CK585" s="177"/>
      <c r="CL585" s="177"/>
      <c r="CM585" s="177"/>
      <c r="CN585" s="177"/>
      <c r="CO585" s="177"/>
      <c r="CP585" s="177"/>
      <c r="CQ585" s="177"/>
      <c r="CR585" s="177"/>
      <c r="CS585" s="177"/>
      <c r="CT585" s="177"/>
      <c r="CU585" s="177"/>
      <c r="CV585" s="177"/>
      <c r="CW585" s="177"/>
      <c r="CX585" s="177"/>
      <c r="CY585" s="177"/>
      <c r="CZ585" s="177"/>
      <c r="DA585" s="177"/>
      <c r="DB585" s="177"/>
      <c r="DC585" s="177"/>
      <c r="DD585" s="177"/>
      <c r="DE585" s="177"/>
      <c r="DF585" s="177"/>
      <c r="DG585" s="177"/>
      <c r="DH585" s="177"/>
      <c r="DI585" s="177"/>
      <c r="DJ585" s="177"/>
      <c r="DK585" s="177"/>
      <c r="DL585" s="177"/>
      <c r="DM585" s="177"/>
      <c r="DN585" s="177"/>
      <c r="DO585" s="177"/>
      <c r="DP585" s="177"/>
      <c r="DQ585" s="177"/>
      <c r="DR585" s="177"/>
      <c r="DS585" s="177"/>
      <c r="DT585" s="177"/>
      <c r="DU585" s="177"/>
      <c r="DV585" s="177"/>
      <c r="DW585" s="177"/>
      <c r="DX585" s="177"/>
      <c r="DY585" s="177"/>
      <c r="DZ585" s="177"/>
      <c r="EA585" s="177"/>
      <c r="EB585" s="177"/>
      <c r="EC585" s="177"/>
      <c r="ED585" s="177"/>
      <c r="EE585" s="177"/>
      <c r="EF585" s="177"/>
      <c r="EG585" s="177"/>
      <c r="EH585" s="177"/>
      <c r="EI585" s="177"/>
      <c r="EJ585" s="177"/>
      <c r="EK585" s="177"/>
    </row>
    <row r="586" spans="1:141" ht="14.4" x14ac:dyDescent="0.3">
      <c r="A586" s="177"/>
      <c r="B586" s="177"/>
      <c r="C586" s="177"/>
      <c r="D586" s="177"/>
      <c r="E586" s="177"/>
      <c r="F586" s="177"/>
      <c r="G586" s="177"/>
      <c r="H586" s="177"/>
      <c r="I586" s="177"/>
      <c r="J586" s="177"/>
      <c r="K586" s="177"/>
      <c r="L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77"/>
      <c r="AP586" s="177"/>
      <c r="AQ586" s="177"/>
      <c r="AR586" s="177"/>
      <c r="AS586" s="177"/>
      <c r="AT586" s="177"/>
      <c r="AU586" s="177"/>
      <c r="AV586" s="177"/>
      <c r="AW586" s="177"/>
      <c r="AX586" s="177"/>
      <c r="AY586" s="177"/>
      <c r="AZ586" s="177"/>
      <c r="BA586" s="177"/>
      <c r="BB586" s="177"/>
      <c r="BC586" s="177"/>
      <c r="BD586" s="177"/>
      <c r="BE586" s="177"/>
      <c r="BF586" s="177"/>
      <c r="BG586" s="177"/>
      <c r="BH586" s="177"/>
      <c r="BI586" s="177"/>
      <c r="BJ586" s="177"/>
      <c r="BK586" s="177"/>
      <c r="BL586" s="177"/>
      <c r="BM586" s="177"/>
      <c r="BN586" s="177"/>
      <c r="BO586" s="177"/>
      <c r="BP586" s="177"/>
      <c r="BQ586" s="177"/>
      <c r="BR586" s="177"/>
      <c r="BS586" s="177"/>
      <c r="BT586" s="177"/>
      <c r="BU586" s="177"/>
      <c r="BV586" s="177"/>
      <c r="BW586" s="177"/>
      <c r="BX586" s="177"/>
      <c r="BY586" s="177"/>
      <c r="BZ586" s="177"/>
      <c r="CA586" s="177"/>
      <c r="CB586" s="177"/>
      <c r="CC586" s="177"/>
      <c r="CD586" s="177"/>
      <c r="CE586" s="177"/>
      <c r="CF586" s="177"/>
      <c r="CG586" s="177"/>
      <c r="CH586" s="177"/>
      <c r="CI586" s="177"/>
      <c r="CJ586" s="177"/>
      <c r="CK586" s="177"/>
      <c r="CL586" s="177"/>
      <c r="CM586" s="177"/>
      <c r="CN586" s="177"/>
      <c r="CO586" s="177"/>
      <c r="CP586" s="177"/>
      <c r="CQ586" s="177"/>
      <c r="CR586" s="177"/>
      <c r="CS586" s="177"/>
      <c r="CT586" s="177"/>
      <c r="CU586" s="177"/>
      <c r="CV586" s="177"/>
      <c r="CW586" s="177"/>
      <c r="CX586" s="177"/>
      <c r="CY586" s="177"/>
      <c r="CZ586" s="177"/>
      <c r="DA586" s="177"/>
      <c r="DB586" s="177"/>
      <c r="DC586" s="177"/>
      <c r="DD586" s="177"/>
      <c r="DE586" s="177"/>
      <c r="DF586" s="177"/>
      <c r="DG586" s="177"/>
      <c r="DH586" s="177"/>
      <c r="DI586" s="177"/>
      <c r="DJ586" s="177"/>
      <c r="DK586" s="177"/>
      <c r="DL586" s="177"/>
      <c r="DM586" s="177"/>
      <c r="DN586" s="177"/>
      <c r="DO586" s="177"/>
      <c r="DP586" s="177"/>
      <c r="DQ586" s="177"/>
      <c r="DR586" s="177"/>
      <c r="DS586" s="177"/>
      <c r="DT586" s="177"/>
      <c r="DU586" s="177"/>
      <c r="DV586" s="177"/>
      <c r="DW586" s="177"/>
      <c r="DX586" s="177"/>
      <c r="DY586" s="177"/>
      <c r="DZ586" s="177"/>
      <c r="EA586" s="177"/>
      <c r="EB586" s="177"/>
      <c r="EC586" s="177"/>
      <c r="ED586" s="177"/>
      <c r="EE586" s="177"/>
      <c r="EF586" s="177"/>
      <c r="EG586" s="177"/>
      <c r="EH586" s="177"/>
      <c r="EI586" s="177"/>
      <c r="EJ586" s="177"/>
      <c r="EK586" s="177"/>
    </row>
    <row r="587" spans="1:141" ht="14.4" x14ac:dyDescent="0.3">
      <c r="A587" s="177"/>
      <c r="B587" s="177"/>
      <c r="C587" s="177"/>
      <c r="D587" s="177"/>
      <c r="E587" s="177"/>
      <c r="F587" s="177"/>
      <c r="G587" s="177"/>
      <c r="H587" s="177"/>
      <c r="I587" s="177"/>
      <c r="J587" s="177"/>
      <c r="K587" s="177"/>
      <c r="L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77"/>
      <c r="AP587" s="177"/>
      <c r="AQ587" s="177"/>
      <c r="AR587" s="177"/>
      <c r="AS587" s="177"/>
      <c r="AT587" s="177"/>
      <c r="AU587" s="177"/>
      <c r="AV587" s="177"/>
      <c r="AW587" s="177"/>
      <c r="AX587" s="177"/>
      <c r="AY587" s="177"/>
      <c r="AZ587" s="177"/>
      <c r="BA587" s="177"/>
      <c r="BB587" s="177"/>
      <c r="BC587" s="177"/>
      <c r="BD587" s="177"/>
      <c r="BE587" s="177"/>
      <c r="BF587" s="177"/>
      <c r="BG587" s="177"/>
      <c r="BH587" s="177"/>
      <c r="BI587" s="177"/>
      <c r="BJ587" s="177"/>
      <c r="BK587" s="177"/>
      <c r="BL587" s="177"/>
      <c r="BM587" s="177"/>
      <c r="BN587" s="177"/>
      <c r="BO587" s="177"/>
      <c r="BP587" s="177"/>
      <c r="BQ587" s="177"/>
      <c r="BR587" s="177"/>
      <c r="BS587" s="177"/>
      <c r="BT587" s="177"/>
      <c r="BU587" s="177"/>
      <c r="BV587" s="177"/>
      <c r="BW587" s="177"/>
      <c r="BX587" s="177"/>
      <c r="BY587" s="177"/>
      <c r="BZ587" s="177"/>
      <c r="CA587" s="177"/>
      <c r="CB587" s="177"/>
      <c r="CC587" s="177"/>
      <c r="CD587" s="177"/>
      <c r="CE587" s="177"/>
      <c r="CF587" s="177"/>
      <c r="CG587" s="177"/>
      <c r="CH587" s="177"/>
      <c r="CI587" s="177"/>
      <c r="CJ587" s="177"/>
      <c r="CK587" s="177"/>
      <c r="CL587" s="177"/>
      <c r="CM587" s="177"/>
      <c r="CN587" s="177"/>
      <c r="CO587" s="177"/>
      <c r="CP587" s="177"/>
      <c r="CQ587" s="177"/>
      <c r="CR587" s="177"/>
      <c r="CS587" s="177"/>
      <c r="CT587" s="177"/>
      <c r="CU587" s="177"/>
      <c r="CV587" s="177"/>
      <c r="CW587" s="177"/>
      <c r="CX587" s="177"/>
      <c r="CY587" s="177"/>
      <c r="CZ587" s="177"/>
      <c r="DA587" s="177"/>
      <c r="DB587" s="177"/>
      <c r="DC587" s="177"/>
      <c r="DD587" s="177"/>
      <c r="DE587" s="177"/>
      <c r="DF587" s="177"/>
      <c r="DG587" s="177"/>
      <c r="DH587" s="177"/>
      <c r="DI587" s="177"/>
      <c r="DJ587" s="177"/>
      <c r="DK587" s="177"/>
      <c r="DL587" s="177"/>
      <c r="DM587" s="177"/>
      <c r="DN587" s="177"/>
      <c r="DO587" s="177"/>
      <c r="DP587" s="177"/>
      <c r="DQ587" s="177"/>
      <c r="DR587" s="177"/>
      <c r="DS587" s="177"/>
      <c r="DT587" s="177"/>
      <c r="DU587" s="177"/>
      <c r="DV587" s="177"/>
      <c r="DW587" s="177"/>
      <c r="DX587" s="177"/>
      <c r="DY587" s="177"/>
      <c r="DZ587" s="177"/>
      <c r="EA587" s="177"/>
      <c r="EB587" s="177"/>
      <c r="EC587" s="177"/>
      <c r="ED587" s="177"/>
      <c r="EE587" s="177"/>
      <c r="EF587" s="177"/>
      <c r="EG587" s="177"/>
      <c r="EH587" s="177"/>
      <c r="EI587" s="177"/>
      <c r="EJ587" s="177"/>
      <c r="EK587" s="177"/>
    </row>
    <row r="588" spans="1:141" ht="14.4" x14ac:dyDescent="0.3">
      <c r="A588" s="177"/>
      <c r="B588" s="177"/>
      <c r="C588" s="177"/>
      <c r="D588" s="177"/>
      <c r="E588" s="177"/>
      <c r="F588" s="177"/>
      <c r="G588" s="177"/>
      <c r="H588" s="177"/>
      <c r="I588" s="177"/>
      <c r="J588" s="177"/>
      <c r="K588" s="177"/>
      <c r="L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77"/>
      <c r="AL588" s="177"/>
      <c r="AM588" s="177"/>
      <c r="AN588" s="177"/>
      <c r="AO588" s="177"/>
      <c r="AP588" s="177"/>
      <c r="AQ588" s="177"/>
      <c r="AR588" s="177"/>
      <c r="AS588" s="177"/>
      <c r="AT588" s="177"/>
      <c r="AU588" s="177"/>
      <c r="AV588" s="177"/>
      <c r="AW588" s="177"/>
      <c r="AX588" s="177"/>
      <c r="AY588" s="177"/>
      <c r="AZ588" s="177"/>
      <c r="BA588" s="177"/>
      <c r="BB588" s="177"/>
      <c r="BC588" s="177"/>
      <c r="BD588" s="177"/>
      <c r="BE588" s="177"/>
      <c r="BF588" s="177"/>
      <c r="BG588" s="177"/>
      <c r="BH588" s="177"/>
      <c r="BI588" s="177"/>
      <c r="BJ588" s="177"/>
      <c r="BK588" s="177"/>
      <c r="BL588" s="177"/>
      <c r="BM588" s="177"/>
      <c r="BN588" s="177"/>
      <c r="BO588" s="177"/>
      <c r="BP588" s="177"/>
      <c r="BQ588" s="177"/>
      <c r="BR588" s="177"/>
      <c r="BS588" s="177"/>
      <c r="BT588" s="177"/>
      <c r="BU588" s="177"/>
      <c r="BV588" s="177"/>
      <c r="BW588" s="177"/>
      <c r="BX588" s="177"/>
      <c r="BY588" s="177"/>
      <c r="BZ588" s="177"/>
      <c r="CA588" s="177"/>
      <c r="CB588" s="177"/>
      <c r="CC588" s="177"/>
      <c r="CD588" s="177"/>
      <c r="CE588" s="177"/>
      <c r="CF588" s="177"/>
      <c r="CG588" s="177"/>
      <c r="CH588" s="177"/>
      <c r="CI588" s="177"/>
      <c r="CJ588" s="177"/>
      <c r="CK588" s="177"/>
      <c r="CL588" s="177"/>
      <c r="CM588" s="177"/>
      <c r="CN588" s="177"/>
      <c r="CO588" s="177"/>
      <c r="CP588" s="177"/>
      <c r="CQ588" s="177"/>
      <c r="CR588" s="177"/>
      <c r="CS588" s="177"/>
      <c r="CT588" s="177"/>
      <c r="CU588" s="177"/>
      <c r="CV588" s="177"/>
      <c r="CW588" s="177"/>
      <c r="CX588" s="177"/>
      <c r="CY588" s="177"/>
      <c r="CZ588" s="177"/>
      <c r="DA588" s="177"/>
      <c r="DB588" s="177"/>
      <c r="DC588" s="177"/>
      <c r="DD588" s="177"/>
      <c r="DE588" s="177"/>
      <c r="DF588" s="177"/>
      <c r="DG588" s="177"/>
      <c r="DH588" s="177"/>
      <c r="DI588" s="177"/>
      <c r="DJ588" s="177"/>
      <c r="DK588" s="177"/>
      <c r="DL588" s="177"/>
      <c r="DM588" s="177"/>
      <c r="DN588" s="177"/>
      <c r="DO588" s="177"/>
      <c r="DP588" s="177"/>
      <c r="DQ588" s="177"/>
      <c r="DR588" s="177"/>
      <c r="DS588" s="177"/>
      <c r="DT588" s="177"/>
      <c r="DU588" s="177"/>
      <c r="DV588" s="177"/>
      <c r="DW588" s="177"/>
      <c r="DX588" s="177"/>
      <c r="DY588" s="177"/>
      <c r="DZ588" s="177"/>
      <c r="EA588" s="177"/>
      <c r="EB588" s="177"/>
      <c r="EC588" s="177"/>
      <c r="ED588" s="177"/>
      <c r="EE588" s="177"/>
      <c r="EF588" s="177"/>
      <c r="EG588" s="177"/>
      <c r="EH588" s="177"/>
      <c r="EI588" s="177"/>
      <c r="EJ588" s="177"/>
      <c r="EK588" s="177"/>
    </row>
    <row r="589" spans="1:141" ht="14.4" x14ac:dyDescent="0.3">
      <c r="A589" s="177"/>
      <c r="B589" s="177"/>
      <c r="C589" s="177"/>
      <c r="D589" s="177"/>
      <c r="E589" s="177"/>
      <c r="F589" s="177"/>
      <c r="G589" s="177"/>
      <c r="H589" s="177"/>
      <c r="I589" s="177"/>
      <c r="J589" s="177"/>
      <c r="K589" s="177"/>
      <c r="L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77"/>
      <c r="AP589" s="177"/>
      <c r="AQ589" s="177"/>
      <c r="AR589" s="177"/>
      <c r="AS589" s="177"/>
      <c r="AT589" s="177"/>
      <c r="AU589" s="177"/>
      <c r="AV589" s="177"/>
      <c r="AW589" s="177"/>
      <c r="AX589" s="177"/>
      <c r="AY589" s="177"/>
      <c r="AZ589" s="177"/>
      <c r="BA589" s="177"/>
      <c r="BB589" s="177"/>
      <c r="BC589" s="177"/>
      <c r="BD589" s="177"/>
      <c r="BE589" s="177"/>
      <c r="BF589" s="177"/>
      <c r="BG589" s="177"/>
      <c r="BH589" s="177"/>
      <c r="BI589" s="177"/>
      <c r="BJ589" s="177"/>
      <c r="BK589" s="177"/>
      <c r="BL589" s="177"/>
      <c r="BM589" s="177"/>
      <c r="BN589" s="177"/>
      <c r="BO589" s="177"/>
      <c r="BP589" s="177"/>
      <c r="BQ589" s="177"/>
      <c r="BR589" s="177"/>
      <c r="BS589" s="177"/>
      <c r="BT589" s="177"/>
      <c r="BU589" s="177"/>
      <c r="BV589" s="177"/>
      <c r="BW589" s="177"/>
      <c r="BX589" s="177"/>
      <c r="BY589" s="177"/>
      <c r="BZ589" s="177"/>
      <c r="CA589" s="177"/>
      <c r="CB589" s="177"/>
      <c r="CC589" s="177"/>
      <c r="CD589" s="177"/>
      <c r="CE589" s="177"/>
      <c r="CF589" s="177"/>
      <c r="CG589" s="177"/>
      <c r="CH589" s="177"/>
      <c r="CI589" s="177"/>
      <c r="CJ589" s="177"/>
      <c r="CK589" s="177"/>
      <c r="CL589" s="177"/>
      <c r="CM589" s="177"/>
      <c r="CN589" s="177"/>
      <c r="CO589" s="177"/>
      <c r="CP589" s="177"/>
      <c r="CQ589" s="177"/>
      <c r="CR589" s="177"/>
      <c r="CS589" s="177"/>
      <c r="CT589" s="177"/>
      <c r="CU589" s="177"/>
      <c r="CV589" s="177"/>
      <c r="CW589" s="177"/>
      <c r="CX589" s="177"/>
      <c r="CY589" s="177"/>
      <c r="CZ589" s="177"/>
      <c r="DA589" s="177"/>
      <c r="DB589" s="177"/>
      <c r="DC589" s="177"/>
      <c r="DD589" s="177"/>
      <c r="DE589" s="177"/>
      <c r="DF589" s="177"/>
      <c r="DG589" s="177"/>
      <c r="DH589" s="177"/>
      <c r="DI589" s="177"/>
      <c r="DJ589" s="177"/>
      <c r="DK589" s="177"/>
      <c r="DL589" s="177"/>
      <c r="DM589" s="177"/>
      <c r="DN589" s="177"/>
      <c r="DO589" s="177"/>
      <c r="DP589" s="177"/>
      <c r="DQ589" s="177"/>
      <c r="DR589" s="177"/>
      <c r="DS589" s="177"/>
      <c r="DT589" s="177"/>
      <c r="DU589" s="177"/>
      <c r="DV589" s="177"/>
      <c r="DW589" s="177"/>
      <c r="DX589" s="177"/>
      <c r="DY589" s="177"/>
      <c r="DZ589" s="177"/>
      <c r="EA589" s="177"/>
      <c r="EB589" s="177"/>
      <c r="EC589" s="177"/>
      <c r="ED589" s="177"/>
      <c r="EE589" s="177"/>
      <c r="EF589" s="177"/>
      <c r="EG589" s="177"/>
      <c r="EH589" s="177"/>
      <c r="EI589" s="177"/>
      <c r="EJ589" s="177"/>
      <c r="EK589" s="177"/>
    </row>
    <row r="590" spans="1:141" ht="14.4" x14ac:dyDescent="0.3">
      <c r="A590" s="177"/>
      <c r="B590" s="177"/>
      <c r="C590" s="177"/>
      <c r="D590" s="177"/>
      <c r="E590" s="177"/>
      <c r="F590" s="177"/>
      <c r="G590" s="177"/>
      <c r="H590" s="177"/>
      <c r="I590" s="177"/>
      <c r="J590" s="177"/>
      <c r="K590" s="177"/>
      <c r="L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77"/>
      <c r="AP590" s="177"/>
      <c r="AQ590" s="177"/>
      <c r="AR590" s="177"/>
      <c r="AS590" s="177"/>
      <c r="AT590" s="177"/>
      <c r="AU590" s="177"/>
      <c r="AV590" s="177"/>
      <c r="AW590" s="177"/>
      <c r="AX590" s="177"/>
      <c r="AY590" s="177"/>
      <c r="AZ590" s="177"/>
      <c r="BA590" s="177"/>
      <c r="BB590" s="177"/>
      <c r="BC590" s="177"/>
      <c r="BD590" s="177"/>
      <c r="BE590" s="177"/>
      <c r="BF590" s="177"/>
      <c r="BG590" s="177"/>
      <c r="BH590" s="177"/>
      <c r="BI590" s="177"/>
      <c r="BJ590" s="177"/>
      <c r="BK590" s="177"/>
      <c r="BL590" s="177"/>
      <c r="BM590" s="177"/>
      <c r="BN590" s="177"/>
      <c r="BO590" s="177"/>
      <c r="BP590" s="177"/>
      <c r="BQ590" s="177"/>
      <c r="BR590" s="177"/>
      <c r="BS590" s="177"/>
      <c r="BT590" s="177"/>
      <c r="BU590" s="177"/>
      <c r="BV590" s="177"/>
      <c r="BW590" s="177"/>
      <c r="BX590" s="177"/>
      <c r="BY590" s="177"/>
      <c r="BZ590" s="177"/>
      <c r="CA590" s="177"/>
      <c r="CB590" s="177"/>
      <c r="CC590" s="177"/>
      <c r="CD590" s="177"/>
      <c r="CE590" s="177"/>
      <c r="CF590" s="177"/>
      <c r="CG590" s="177"/>
      <c r="CH590" s="177"/>
      <c r="CI590" s="177"/>
      <c r="CJ590" s="177"/>
      <c r="CK590" s="177"/>
      <c r="CL590" s="177"/>
      <c r="CM590" s="177"/>
      <c r="CN590" s="177"/>
      <c r="CO590" s="177"/>
      <c r="CP590" s="177"/>
      <c r="CQ590" s="177"/>
      <c r="CR590" s="177"/>
      <c r="CS590" s="177"/>
      <c r="CT590" s="177"/>
      <c r="CU590" s="177"/>
      <c r="CV590" s="177"/>
      <c r="CW590" s="177"/>
      <c r="CX590" s="177"/>
      <c r="CY590" s="177"/>
      <c r="CZ590" s="177"/>
      <c r="DA590" s="177"/>
      <c r="DB590" s="177"/>
      <c r="DC590" s="177"/>
      <c r="DD590" s="177"/>
      <c r="DE590" s="177"/>
      <c r="DF590" s="177"/>
      <c r="DG590" s="177"/>
      <c r="DH590" s="177"/>
      <c r="DI590" s="177"/>
      <c r="DJ590" s="177"/>
      <c r="DK590" s="177"/>
      <c r="DL590" s="177"/>
      <c r="DM590" s="177"/>
      <c r="DN590" s="177"/>
      <c r="DO590" s="177"/>
      <c r="DP590" s="177"/>
      <c r="DQ590" s="177"/>
      <c r="DR590" s="177"/>
      <c r="DS590" s="177"/>
      <c r="DT590" s="177"/>
      <c r="DU590" s="177"/>
      <c r="DV590" s="177"/>
      <c r="DW590" s="177"/>
      <c r="DX590" s="177"/>
      <c r="DY590" s="177"/>
      <c r="DZ590" s="177"/>
      <c r="EA590" s="177"/>
      <c r="EB590" s="177"/>
      <c r="EC590" s="177"/>
      <c r="ED590" s="177"/>
      <c r="EE590" s="177"/>
      <c r="EF590" s="177"/>
      <c r="EG590" s="177"/>
      <c r="EH590" s="177"/>
      <c r="EI590" s="177"/>
      <c r="EJ590" s="177"/>
      <c r="EK590" s="177"/>
    </row>
    <row r="591" spans="1:141" ht="14.4" x14ac:dyDescent="0.3">
      <c r="A591" s="177"/>
      <c r="B591" s="177"/>
      <c r="C591" s="177"/>
      <c r="D591" s="177"/>
      <c r="E591" s="177"/>
      <c r="F591" s="177"/>
      <c r="G591" s="177"/>
      <c r="H591" s="177"/>
      <c r="I591" s="177"/>
      <c r="J591" s="177"/>
      <c r="K591" s="177"/>
      <c r="L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77"/>
      <c r="AP591" s="177"/>
      <c r="AQ591" s="177"/>
      <c r="AR591" s="177"/>
      <c r="AS591" s="177"/>
      <c r="AT591" s="177"/>
      <c r="AU591" s="177"/>
      <c r="AV591" s="177"/>
      <c r="AW591" s="177"/>
      <c r="AX591" s="177"/>
      <c r="AY591" s="177"/>
      <c r="AZ591" s="177"/>
      <c r="BA591" s="177"/>
      <c r="BB591" s="177"/>
      <c r="BC591" s="177"/>
      <c r="BD591" s="177"/>
      <c r="BE591" s="177"/>
      <c r="BF591" s="177"/>
      <c r="BG591" s="177"/>
      <c r="BH591" s="177"/>
      <c r="BI591" s="177"/>
      <c r="BJ591" s="177"/>
      <c r="BK591" s="177"/>
      <c r="BL591" s="177"/>
      <c r="BM591" s="177"/>
      <c r="BN591" s="177"/>
      <c r="BO591" s="177"/>
      <c r="BP591" s="177"/>
      <c r="BQ591" s="177"/>
      <c r="BR591" s="177"/>
      <c r="BS591" s="177"/>
      <c r="BT591" s="177"/>
      <c r="BU591" s="177"/>
      <c r="BV591" s="177"/>
      <c r="BW591" s="177"/>
      <c r="BX591" s="177"/>
      <c r="BY591" s="177"/>
      <c r="BZ591" s="177"/>
      <c r="CA591" s="177"/>
      <c r="CB591" s="177"/>
      <c r="CC591" s="177"/>
      <c r="CD591" s="177"/>
      <c r="CE591" s="177"/>
      <c r="CF591" s="177"/>
      <c r="CG591" s="177"/>
      <c r="CH591" s="177"/>
      <c r="CI591" s="177"/>
      <c r="CJ591" s="177"/>
      <c r="CK591" s="177"/>
      <c r="CL591" s="177"/>
      <c r="CM591" s="177"/>
      <c r="CN591" s="177"/>
      <c r="CO591" s="177"/>
      <c r="CP591" s="177"/>
      <c r="CQ591" s="177"/>
      <c r="CR591" s="177"/>
      <c r="CS591" s="177"/>
      <c r="CT591" s="177"/>
      <c r="CU591" s="177"/>
      <c r="CV591" s="177"/>
      <c r="CW591" s="177"/>
      <c r="CX591" s="177"/>
      <c r="CY591" s="177"/>
      <c r="CZ591" s="177"/>
      <c r="DA591" s="177"/>
      <c r="DB591" s="177"/>
      <c r="DC591" s="177"/>
      <c r="DD591" s="177"/>
      <c r="DE591" s="177"/>
      <c r="DF591" s="177"/>
      <c r="DG591" s="177"/>
      <c r="DH591" s="177"/>
      <c r="DI591" s="177"/>
      <c r="DJ591" s="177"/>
      <c r="DK591" s="177"/>
      <c r="DL591" s="177"/>
      <c r="DM591" s="177"/>
      <c r="DN591" s="177"/>
      <c r="DO591" s="177"/>
      <c r="DP591" s="177"/>
      <c r="DQ591" s="177"/>
      <c r="DR591" s="177"/>
      <c r="DS591" s="177"/>
      <c r="DT591" s="177"/>
      <c r="DU591" s="177"/>
      <c r="DV591" s="177"/>
      <c r="DW591" s="177"/>
      <c r="DX591" s="177"/>
      <c r="DY591" s="177"/>
      <c r="DZ591" s="177"/>
      <c r="EA591" s="177"/>
      <c r="EB591" s="177"/>
      <c r="EC591" s="177"/>
      <c r="ED591" s="177"/>
      <c r="EE591" s="177"/>
      <c r="EF591" s="177"/>
      <c r="EG591" s="177"/>
      <c r="EH591" s="177"/>
      <c r="EI591" s="177"/>
      <c r="EJ591" s="177"/>
      <c r="EK591" s="177"/>
    </row>
    <row r="592" spans="1:141" ht="14.4" x14ac:dyDescent="0.3">
      <c r="A592" s="177"/>
      <c r="B592" s="177"/>
      <c r="C592" s="177"/>
      <c r="D592" s="177"/>
      <c r="E592" s="177"/>
      <c r="F592" s="177"/>
      <c r="G592" s="177"/>
      <c r="H592" s="177"/>
      <c r="I592" s="177"/>
      <c r="J592" s="177"/>
      <c r="K592" s="177"/>
      <c r="L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77"/>
      <c r="AL592" s="177"/>
      <c r="AM592" s="177"/>
      <c r="AN592" s="177"/>
      <c r="AO592" s="177"/>
      <c r="AP592" s="177"/>
      <c r="AQ592" s="177"/>
      <c r="AR592" s="177"/>
      <c r="AS592" s="177"/>
      <c r="AT592" s="177"/>
      <c r="AU592" s="177"/>
      <c r="AV592" s="177"/>
      <c r="AW592" s="177"/>
      <c r="AX592" s="177"/>
      <c r="AY592" s="177"/>
      <c r="AZ592" s="177"/>
      <c r="BA592" s="177"/>
      <c r="BB592" s="177"/>
      <c r="BC592" s="177"/>
      <c r="BD592" s="177"/>
      <c r="BE592" s="177"/>
      <c r="BF592" s="177"/>
      <c r="BG592" s="177"/>
      <c r="BH592" s="177"/>
      <c r="BI592" s="177"/>
      <c r="BJ592" s="177"/>
      <c r="BK592" s="177"/>
      <c r="BL592" s="177"/>
      <c r="BM592" s="177"/>
      <c r="BN592" s="177"/>
      <c r="BO592" s="177"/>
      <c r="BP592" s="177"/>
      <c r="BQ592" s="177"/>
      <c r="BR592" s="177"/>
      <c r="BS592" s="177"/>
      <c r="BT592" s="177"/>
      <c r="BU592" s="177"/>
      <c r="BV592" s="177"/>
      <c r="BW592" s="177"/>
      <c r="BX592" s="177"/>
      <c r="BY592" s="177"/>
      <c r="BZ592" s="177"/>
      <c r="CA592" s="177"/>
      <c r="CB592" s="177"/>
      <c r="CC592" s="177"/>
      <c r="CD592" s="177"/>
      <c r="CE592" s="177"/>
      <c r="CF592" s="177"/>
      <c r="CG592" s="177"/>
      <c r="CH592" s="177"/>
      <c r="CI592" s="177"/>
      <c r="CJ592" s="177"/>
      <c r="CK592" s="177"/>
      <c r="CL592" s="177"/>
      <c r="CM592" s="177"/>
      <c r="CN592" s="177"/>
      <c r="CO592" s="177"/>
      <c r="CP592" s="177"/>
      <c r="CQ592" s="177"/>
      <c r="CR592" s="177"/>
      <c r="CS592" s="177"/>
      <c r="CT592" s="177"/>
      <c r="CU592" s="177"/>
      <c r="CV592" s="177"/>
      <c r="CW592" s="177"/>
      <c r="CX592" s="177"/>
      <c r="CY592" s="177"/>
      <c r="CZ592" s="177"/>
      <c r="DA592" s="177"/>
      <c r="DB592" s="177"/>
      <c r="DC592" s="177"/>
      <c r="DD592" s="177"/>
      <c r="DE592" s="177"/>
      <c r="DF592" s="177"/>
      <c r="DG592" s="177"/>
      <c r="DH592" s="177"/>
      <c r="DI592" s="177"/>
      <c r="DJ592" s="177"/>
      <c r="DK592" s="177"/>
      <c r="DL592" s="177"/>
      <c r="DM592" s="177"/>
      <c r="DN592" s="177"/>
      <c r="DO592" s="177"/>
      <c r="DP592" s="177"/>
      <c r="DQ592" s="177"/>
      <c r="DR592" s="177"/>
      <c r="DS592" s="177"/>
      <c r="DT592" s="177"/>
      <c r="DU592" s="177"/>
      <c r="DV592" s="177"/>
      <c r="DW592" s="177"/>
      <c r="DX592" s="177"/>
      <c r="DY592" s="177"/>
      <c r="DZ592" s="177"/>
      <c r="EA592" s="177"/>
      <c r="EB592" s="177"/>
      <c r="EC592" s="177"/>
      <c r="ED592" s="177"/>
      <c r="EE592" s="177"/>
      <c r="EF592" s="177"/>
      <c r="EG592" s="177"/>
      <c r="EH592" s="177"/>
      <c r="EI592" s="177"/>
      <c r="EJ592" s="177"/>
      <c r="EK592" s="17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33"/>
  <sheetViews>
    <sheetView zoomScaleNormal="100" workbookViewId="0">
      <selection sqref="A1:XFD1"/>
    </sheetView>
  </sheetViews>
  <sheetFormatPr defaultRowHeight="14.4" x14ac:dyDescent="0.3"/>
  <cols>
    <col min="1" max="1" width="11.8984375" style="236" customWidth="1"/>
    <col min="2" max="2" width="17" style="238" customWidth="1"/>
    <col min="3" max="3" width="15.296875" style="236" bestFit="1" customWidth="1"/>
    <col min="4" max="4" width="9.5" style="254" bestFit="1" customWidth="1"/>
    <col min="5" max="5" width="9.59765625" style="236" customWidth="1"/>
    <col min="6" max="6" width="10.5" style="236" customWidth="1"/>
    <col min="7" max="7" width="6.796875" style="238" customWidth="1"/>
    <col min="8" max="8" width="7.296875" style="238" bestFit="1" customWidth="1"/>
    <col min="9" max="9" width="6.796875" style="238" customWidth="1"/>
    <col min="10" max="10" width="10.69921875" style="236" customWidth="1"/>
    <col min="11" max="11" width="10" style="236" customWidth="1"/>
    <col min="12" max="12" width="17" style="239" customWidth="1"/>
    <col min="13" max="14" width="8.19921875" style="238" hidden="1" customWidth="1"/>
    <col min="15" max="15" width="10.3984375" style="238" customWidth="1"/>
    <col min="16" max="16" width="11.8984375" style="238" customWidth="1"/>
    <col min="17" max="17" width="11.59765625" style="238" customWidth="1"/>
    <col min="18" max="19" width="11.09765625" style="238" customWidth="1"/>
    <col min="20" max="20" width="8.796875" style="238"/>
    <col min="21" max="21" width="9.5" style="238" customWidth="1"/>
    <col min="22" max="22" width="9.69921875" style="238" customWidth="1"/>
    <col min="23" max="23" width="8.796875" style="238"/>
    <col min="24" max="24" width="12.5" style="238" customWidth="1"/>
    <col min="25" max="25" width="13.3984375" style="238" customWidth="1"/>
    <col min="26" max="26" width="11.796875" style="238" customWidth="1"/>
    <col min="27" max="27" width="13" style="238" customWidth="1"/>
    <col min="28" max="28" width="37.296875" style="237" customWidth="1"/>
    <col min="29" max="16384" width="8.796875" style="238"/>
  </cols>
  <sheetData>
    <row r="1" spans="1:44" x14ac:dyDescent="0.3">
      <c r="A1" s="240" t="s">
        <v>977</v>
      </c>
      <c r="B1" s="240" t="s">
        <v>997</v>
      </c>
      <c r="C1" s="240" t="s">
        <v>998</v>
      </c>
      <c r="D1" s="241" t="s">
        <v>999</v>
      </c>
      <c r="E1" s="240" t="s">
        <v>606</v>
      </c>
      <c r="F1" s="240" t="s">
        <v>1000</v>
      </c>
      <c r="G1" s="240" t="s">
        <v>622</v>
      </c>
      <c r="H1" s="240" t="s">
        <v>1001</v>
      </c>
      <c r="I1" s="200" t="s">
        <v>621</v>
      </c>
      <c r="J1" s="240" t="s">
        <v>1002</v>
      </c>
      <c r="K1" s="240" t="s">
        <v>990</v>
      </c>
      <c r="L1" s="240" t="s">
        <v>0</v>
      </c>
      <c r="M1" s="245"/>
      <c r="N1" s="245"/>
      <c r="O1" s="75" t="s">
        <v>963</v>
      </c>
      <c r="P1" s="75" t="s">
        <v>964</v>
      </c>
      <c r="Q1" s="75" t="s">
        <v>965</v>
      </c>
      <c r="R1" s="75" t="s">
        <v>966</v>
      </c>
      <c r="S1" s="75" t="s">
        <v>967</v>
      </c>
      <c r="T1" s="75" t="s">
        <v>987</v>
      </c>
      <c r="U1" s="75" t="s">
        <v>988</v>
      </c>
      <c r="V1" s="175" t="s">
        <v>985</v>
      </c>
      <c r="W1" s="175" t="s">
        <v>986</v>
      </c>
      <c r="X1" s="262" t="s">
        <v>1255</v>
      </c>
      <c r="Y1" s="262" t="s">
        <v>1250</v>
      </c>
      <c r="Z1" s="178" t="s">
        <v>1251</v>
      </c>
      <c r="AA1" s="178" t="s">
        <v>1252</v>
      </c>
      <c r="AB1" s="260" t="s">
        <v>1238</v>
      </c>
    </row>
    <row r="2" spans="1:44" ht="28.8" x14ac:dyDescent="0.3">
      <c r="A2" s="242">
        <v>901</v>
      </c>
      <c r="B2" s="242" t="s">
        <v>1003</v>
      </c>
      <c r="C2" s="242" t="s">
        <v>1004</v>
      </c>
      <c r="D2" s="243" t="s">
        <v>991</v>
      </c>
      <c r="E2" s="244">
        <v>39273</v>
      </c>
      <c r="F2" s="242" t="s">
        <v>1005</v>
      </c>
      <c r="G2" s="245">
        <v>21</v>
      </c>
      <c r="H2" s="245">
        <v>2</v>
      </c>
      <c r="I2" s="245">
        <f>SUM(G2-H2)</f>
        <v>19</v>
      </c>
      <c r="J2" s="242">
        <v>27.5</v>
      </c>
      <c r="K2" s="242">
        <v>1</v>
      </c>
      <c r="L2" s="246" t="s">
        <v>1006</v>
      </c>
      <c r="M2" s="245"/>
      <c r="N2" s="245"/>
      <c r="O2" s="76" t="s">
        <v>961</v>
      </c>
      <c r="P2" s="76" t="s">
        <v>989</v>
      </c>
      <c r="Q2" s="76"/>
      <c r="R2" s="76" t="s">
        <v>971</v>
      </c>
      <c r="S2" s="76" t="s">
        <v>968</v>
      </c>
      <c r="T2" s="76" t="s">
        <v>969</v>
      </c>
      <c r="U2" s="76" t="s">
        <v>970</v>
      </c>
      <c r="V2" s="76" t="s">
        <v>1237</v>
      </c>
      <c r="W2" s="76" t="s">
        <v>989</v>
      </c>
      <c r="X2" s="50"/>
      <c r="Y2" s="183">
        <v>7</v>
      </c>
      <c r="Z2" s="183">
        <v>125</v>
      </c>
      <c r="AA2" s="261">
        <v>41925</v>
      </c>
      <c r="AB2" s="257" t="s">
        <v>1239</v>
      </c>
      <c r="AC2" s="255"/>
      <c r="AD2" s="255"/>
      <c r="AE2" s="255"/>
      <c r="AF2" s="255"/>
      <c r="AG2" s="255"/>
      <c r="AH2" s="255"/>
      <c r="AI2" s="255"/>
      <c r="AJ2" s="255"/>
      <c r="AK2" s="255"/>
      <c r="AL2" s="255"/>
      <c r="AM2" s="255"/>
      <c r="AN2" s="255"/>
      <c r="AO2" s="255"/>
      <c r="AP2" s="255"/>
      <c r="AQ2" s="256"/>
      <c r="AR2" s="256"/>
    </row>
    <row r="3" spans="1:44" x14ac:dyDescent="0.3">
      <c r="A3" s="242">
        <v>902</v>
      </c>
      <c r="B3" s="242" t="s">
        <v>1007</v>
      </c>
      <c r="C3" s="242" t="s">
        <v>1008</v>
      </c>
      <c r="D3" s="243" t="s">
        <v>991</v>
      </c>
      <c r="E3" s="244">
        <v>39273</v>
      </c>
      <c r="F3" s="242" t="s">
        <v>1005</v>
      </c>
      <c r="G3" s="245">
        <v>20</v>
      </c>
      <c r="H3" s="245"/>
      <c r="I3" s="245">
        <f t="shared" ref="I3:I66" si="0">SUM(G3-H3)</f>
        <v>20</v>
      </c>
      <c r="J3" s="242">
        <v>32.5</v>
      </c>
      <c r="K3" s="242">
        <v>1</v>
      </c>
      <c r="L3" s="246" t="s">
        <v>1009</v>
      </c>
      <c r="M3" s="245"/>
      <c r="N3" s="245"/>
      <c r="O3" s="76" t="s">
        <v>961</v>
      </c>
      <c r="P3" s="76" t="s">
        <v>989</v>
      </c>
      <c r="Q3" s="76"/>
      <c r="R3" s="76" t="s">
        <v>971</v>
      </c>
      <c r="S3" s="76" t="s">
        <v>968</v>
      </c>
      <c r="T3" s="76" t="s">
        <v>969</v>
      </c>
      <c r="U3" s="76" t="s">
        <v>970</v>
      </c>
      <c r="V3" s="76" t="s">
        <v>1237</v>
      </c>
      <c r="W3" s="76" t="s">
        <v>989</v>
      </c>
      <c r="X3" s="50"/>
      <c r="Y3" s="183">
        <v>0</v>
      </c>
      <c r="Z3" s="183"/>
      <c r="AA3" s="183"/>
      <c r="AB3" s="257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6"/>
      <c r="AR3" s="256"/>
    </row>
    <row r="4" spans="1:44" x14ac:dyDescent="0.3">
      <c r="A4" s="242">
        <v>903</v>
      </c>
      <c r="B4" s="242" t="s">
        <v>1010</v>
      </c>
      <c r="C4" s="242" t="s">
        <v>1011</v>
      </c>
      <c r="D4" s="243" t="s">
        <v>991</v>
      </c>
      <c r="E4" s="244">
        <v>39273</v>
      </c>
      <c r="F4" s="242" t="s">
        <v>1005</v>
      </c>
      <c r="G4" s="245">
        <v>21</v>
      </c>
      <c r="H4" s="245"/>
      <c r="I4" s="245">
        <f t="shared" si="0"/>
        <v>21</v>
      </c>
      <c r="J4" s="242">
        <v>32.5</v>
      </c>
      <c r="K4" s="242">
        <v>1</v>
      </c>
      <c r="L4" s="246" t="s">
        <v>1012</v>
      </c>
      <c r="M4" s="245"/>
      <c r="N4" s="245"/>
      <c r="O4" s="76" t="s">
        <v>961</v>
      </c>
      <c r="P4" s="76" t="s">
        <v>989</v>
      </c>
      <c r="Q4" s="76"/>
      <c r="R4" s="76" t="s">
        <v>971</v>
      </c>
      <c r="S4" s="76" t="s">
        <v>968</v>
      </c>
      <c r="T4" s="76" t="s">
        <v>969</v>
      </c>
      <c r="U4" s="76" t="s">
        <v>970</v>
      </c>
      <c r="V4" s="76" t="s">
        <v>1237</v>
      </c>
      <c r="W4" s="76" t="s">
        <v>989</v>
      </c>
      <c r="X4" s="50"/>
      <c r="Y4" s="183">
        <v>0</v>
      </c>
      <c r="Z4" s="183"/>
      <c r="AA4" s="183"/>
      <c r="AB4" s="257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55"/>
      <c r="AN4" s="255"/>
      <c r="AO4" s="255"/>
      <c r="AP4" s="255"/>
      <c r="AQ4" s="256"/>
      <c r="AR4" s="256"/>
    </row>
    <row r="5" spans="1:44" x14ac:dyDescent="0.3">
      <c r="A5" s="242">
        <v>904</v>
      </c>
      <c r="B5" s="242" t="s">
        <v>1013</v>
      </c>
      <c r="C5" s="242" t="s">
        <v>1014</v>
      </c>
      <c r="D5" s="243" t="s">
        <v>991</v>
      </c>
      <c r="E5" s="244">
        <v>39273</v>
      </c>
      <c r="F5" s="242" t="s">
        <v>1005</v>
      </c>
      <c r="G5" s="245">
        <v>21</v>
      </c>
      <c r="H5" s="245"/>
      <c r="I5" s="245">
        <f t="shared" si="0"/>
        <v>21</v>
      </c>
      <c r="J5" s="242">
        <v>32</v>
      </c>
      <c r="K5" s="242">
        <v>1</v>
      </c>
      <c r="L5" s="246" t="s">
        <v>1015</v>
      </c>
      <c r="M5" s="245"/>
      <c r="N5" s="245"/>
      <c r="O5" s="76" t="s">
        <v>961</v>
      </c>
      <c r="P5" s="76" t="s">
        <v>989</v>
      </c>
      <c r="Q5" s="76"/>
      <c r="R5" s="76" t="s">
        <v>971</v>
      </c>
      <c r="S5" s="76" t="s">
        <v>968</v>
      </c>
      <c r="T5" s="76" t="s">
        <v>969</v>
      </c>
      <c r="U5" s="76" t="s">
        <v>970</v>
      </c>
      <c r="V5" s="76" t="s">
        <v>1237</v>
      </c>
      <c r="W5" s="76" t="s">
        <v>989</v>
      </c>
      <c r="X5" s="50"/>
      <c r="Y5" s="183">
        <v>0</v>
      </c>
      <c r="Z5" s="183"/>
      <c r="AA5" s="183"/>
      <c r="AB5" s="257"/>
      <c r="AC5" s="255"/>
      <c r="AD5" s="255"/>
      <c r="AE5" s="255"/>
      <c r="AF5" s="255"/>
      <c r="AG5" s="255"/>
      <c r="AH5" s="255"/>
      <c r="AI5" s="255"/>
      <c r="AJ5" s="255"/>
      <c r="AK5" s="255"/>
      <c r="AL5" s="255"/>
      <c r="AM5" s="255"/>
      <c r="AN5" s="255"/>
      <c r="AO5" s="255"/>
      <c r="AP5" s="255"/>
      <c r="AQ5" s="256"/>
      <c r="AR5" s="256"/>
    </row>
    <row r="6" spans="1:44" ht="28.8" x14ac:dyDescent="0.3">
      <c r="A6" s="242">
        <v>905</v>
      </c>
      <c r="B6" s="242" t="s">
        <v>1016</v>
      </c>
      <c r="C6" s="242" t="s">
        <v>1017</v>
      </c>
      <c r="D6" s="243" t="s">
        <v>991</v>
      </c>
      <c r="E6" s="244">
        <v>39280</v>
      </c>
      <c r="F6" s="242" t="s">
        <v>1005</v>
      </c>
      <c r="G6" s="245">
        <v>22</v>
      </c>
      <c r="H6" s="245">
        <v>1</v>
      </c>
      <c r="I6" s="245">
        <f t="shared" si="0"/>
        <v>21</v>
      </c>
      <c r="J6" s="242">
        <v>27.5</v>
      </c>
      <c r="K6" s="242">
        <v>1</v>
      </c>
      <c r="L6" s="246" t="s">
        <v>1015</v>
      </c>
      <c r="M6" s="245"/>
      <c r="N6" s="245"/>
      <c r="O6" s="76" t="s">
        <v>961</v>
      </c>
      <c r="P6" s="76" t="s">
        <v>989</v>
      </c>
      <c r="Q6" s="76"/>
      <c r="R6" s="76" t="s">
        <v>971</v>
      </c>
      <c r="S6" s="76" t="s">
        <v>968</v>
      </c>
      <c r="T6" s="76" t="s">
        <v>969</v>
      </c>
      <c r="U6" s="76" t="s">
        <v>970</v>
      </c>
      <c r="V6" s="76" t="s">
        <v>1237</v>
      </c>
      <c r="W6" s="76" t="s">
        <v>989</v>
      </c>
      <c r="X6" s="50"/>
      <c r="Y6" s="183">
        <v>7</v>
      </c>
      <c r="Z6" s="183">
        <v>125</v>
      </c>
      <c r="AA6" s="183" t="s">
        <v>1253</v>
      </c>
      <c r="AB6" s="257" t="s">
        <v>1240</v>
      </c>
      <c r="AC6" s="255"/>
      <c r="AD6" s="255"/>
      <c r="AE6" s="255"/>
      <c r="AF6" s="255"/>
      <c r="AG6" s="255"/>
      <c r="AH6" s="255"/>
      <c r="AI6" s="255"/>
      <c r="AJ6" s="255"/>
      <c r="AK6" s="255"/>
      <c r="AL6" s="255"/>
      <c r="AM6" s="255"/>
      <c r="AN6" s="255"/>
      <c r="AO6" s="255"/>
      <c r="AP6" s="255"/>
      <c r="AQ6" s="256"/>
      <c r="AR6" s="256"/>
    </row>
    <row r="7" spans="1:44" x14ac:dyDescent="0.3">
      <c r="A7" s="242">
        <v>906</v>
      </c>
      <c r="B7" s="242" t="s">
        <v>1018</v>
      </c>
      <c r="C7" s="242" t="s">
        <v>1019</v>
      </c>
      <c r="D7" s="243" t="s">
        <v>991</v>
      </c>
      <c r="E7" s="244">
        <v>39280</v>
      </c>
      <c r="F7" s="242" t="s">
        <v>1005</v>
      </c>
      <c r="G7" s="245">
        <v>24</v>
      </c>
      <c r="H7" s="245">
        <v>1</v>
      </c>
      <c r="I7" s="245">
        <f t="shared" si="0"/>
        <v>23</v>
      </c>
      <c r="J7" s="242">
        <v>37.5</v>
      </c>
      <c r="K7" s="242">
        <v>1</v>
      </c>
      <c r="L7" s="246" t="s">
        <v>1020</v>
      </c>
      <c r="M7" s="245"/>
      <c r="N7" s="245"/>
      <c r="O7" s="76" t="s">
        <v>961</v>
      </c>
      <c r="P7" s="76" t="s">
        <v>989</v>
      </c>
      <c r="Q7" s="76"/>
      <c r="R7" s="76" t="s">
        <v>971</v>
      </c>
      <c r="S7" s="76" t="s">
        <v>968</v>
      </c>
      <c r="T7" s="76" t="s">
        <v>969</v>
      </c>
      <c r="U7" s="76" t="s">
        <v>970</v>
      </c>
      <c r="V7" s="76" t="s">
        <v>1237</v>
      </c>
      <c r="W7" s="76" t="s">
        <v>989</v>
      </c>
      <c r="X7" s="50"/>
      <c r="Y7" s="183">
        <v>0</v>
      </c>
      <c r="Z7" s="183"/>
      <c r="AA7" s="183"/>
      <c r="AB7" s="257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255"/>
      <c r="AP7" s="255"/>
      <c r="AQ7" s="256"/>
      <c r="AR7" s="256"/>
    </row>
    <row r="8" spans="1:44" x14ac:dyDescent="0.3">
      <c r="A8" s="242">
        <v>907</v>
      </c>
      <c r="B8" s="242" t="s">
        <v>1021</v>
      </c>
      <c r="C8" s="242" t="s">
        <v>1022</v>
      </c>
      <c r="D8" s="243" t="s">
        <v>991</v>
      </c>
      <c r="E8" s="244">
        <v>39280</v>
      </c>
      <c r="F8" s="242" t="s">
        <v>1005</v>
      </c>
      <c r="G8" s="245">
        <v>24</v>
      </c>
      <c r="H8" s="245">
        <v>1</v>
      </c>
      <c r="I8" s="245">
        <f t="shared" si="0"/>
        <v>23</v>
      </c>
      <c r="J8" s="242">
        <v>26</v>
      </c>
      <c r="K8" s="242">
        <v>1</v>
      </c>
      <c r="L8" s="246" t="s">
        <v>1023</v>
      </c>
      <c r="M8" s="245"/>
      <c r="N8" s="245"/>
      <c r="O8" s="76" t="s">
        <v>961</v>
      </c>
      <c r="P8" s="76" t="s">
        <v>989</v>
      </c>
      <c r="Q8" s="76"/>
      <c r="R8" s="76" t="s">
        <v>971</v>
      </c>
      <c r="S8" s="76" t="s">
        <v>968</v>
      </c>
      <c r="T8" s="76" t="s">
        <v>969</v>
      </c>
      <c r="U8" s="76" t="s">
        <v>970</v>
      </c>
      <c r="V8" s="76" t="s">
        <v>1237</v>
      </c>
      <c r="W8" s="76" t="s">
        <v>989</v>
      </c>
      <c r="X8" s="50"/>
      <c r="Y8" s="183">
        <v>0</v>
      </c>
      <c r="Z8" s="183"/>
      <c r="AA8" s="183"/>
      <c r="AB8" s="257"/>
      <c r="AC8" s="255"/>
      <c r="AD8" s="255"/>
      <c r="AE8" s="255"/>
      <c r="AF8" s="255"/>
      <c r="AG8" s="255"/>
      <c r="AH8" s="255"/>
      <c r="AI8" s="255"/>
      <c r="AJ8" s="255"/>
      <c r="AK8" s="255"/>
      <c r="AL8" s="255"/>
      <c r="AM8" s="255"/>
      <c r="AN8" s="255"/>
      <c r="AO8" s="255"/>
      <c r="AP8" s="255"/>
      <c r="AQ8" s="256"/>
      <c r="AR8" s="256"/>
    </row>
    <row r="9" spans="1:44" x14ac:dyDescent="0.3">
      <c r="A9" s="242">
        <v>908</v>
      </c>
      <c r="B9" s="242" t="s">
        <v>1024</v>
      </c>
      <c r="C9" s="242" t="s">
        <v>1025</v>
      </c>
      <c r="D9" s="243" t="s">
        <v>991</v>
      </c>
      <c r="E9" s="244">
        <v>39280</v>
      </c>
      <c r="F9" s="242" t="s">
        <v>1005</v>
      </c>
      <c r="G9" s="245">
        <v>22</v>
      </c>
      <c r="H9" s="245"/>
      <c r="I9" s="245">
        <f t="shared" si="0"/>
        <v>22</v>
      </c>
      <c r="J9" s="242" t="s">
        <v>1026</v>
      </c>
      <c r="K9" s="242">
        <v>1</v>
      </c>
      <c r="L9" s="246" t="s">
        <v>1027</v>
      </c>
      <c r="M9" s="245"/>
      <c r="N9" s="245"/>
      <c r="O9" s="76" t="s">
        <v>961</v>
      </c>
      <c r="P9" s="76" t="s">
        <v>989</v>
      </c>
      <c r="Q9" s="76"/>
      <c r="R9" s="76" t="s">
        <v>971</v>
      </c>
      <c r="S9" s="76" t="s">
        <v>968</v>
      </c>
      <c r="T9" s="76" t="s">
        <v>969</v>
      </c>
      <c r="U9" s="76" t="s">
        <v>970</v>
      </c>
      <c r="V9" s="76" t="s">
        <v>1237</v>
      </c>
      <c r="W9" s="76" t="s">
        <v>989</v>
      </c>
      <c r="X9" s="50"/>
      <c r="Y9" s="183">
        <v>0</v>
      </c>
      <c r="Z9" s="183"/>
      <c r="AA9" s="183"/>
      <c r="AB9" s="257"/>
      <c r="AC9" s="255"/>
      <c r="AD9" s="255"/>
      <c r="AE9" s="255"/>
      <c r="AF9" s="255"/>
      <c r="AG9" s="255"/>
      <c r="AH9" s="255"/>
      <c r="AI9" s="255"/>
      <c r="AJ9" s="255"/>
      <c r="AK9" s="255"/>
      <c r="AL9" s="255"/>
      <c r="AM9" s="255"/>
      <c r="AN9" s="255"/>
      <c r="AO9" s="255"/>
      <c r="AP9" s="255"/>
      <c r="AQ9" s="256"/>
      <c r="AR9" s="256"/>
    </row>
    <row r="10" spans="1:44" x14ac:dyDescent="0.3">
      <c r="A10" s="242">
        <v>909</v>
      </c>
      <c r="B10" s="242" t="s">
        <v>1028</v>
      </c>
      <c r="C10" s="242" t="s">
        <v>1029</v>
      </c>
      <c r="D10" s="243" t="s">
        <v>991</v>
      </c>
      <c r="E10" s="244">
        <v>39287</v>
      </c>
      <c r="F10" s="242" t="s">
        <v>1005</v>
      </c>
      <c r="G10" s="245">
        <v>22</v>
      </c>
      <c r="H10" s="245"/>
      <c r="I10" s="245">
        <f t="shared" si="0"/>
        <v>22</v>
      </c>
      <c r="J10" s="242">
        <v>28</v>
      </c>
      <c r="K10" s="242">
        <v>1</v>
      </c>
      <c r="L10" s="246" t="s">
        <v>1015</v>
      </c>
      <c r="M10" s="245"/>
      <c r="N10" s="245"/>
      <c r="O10" s="76" t="s">
        <v>961</v>
      </c>
      <c r="P10" s="76" t="s">
        <v>989</v>
      </c>
      <c r="Q10" s="76"/>
      <c r="R10" s="76" t="s">
        <v>971</v>
      </c>
      <c r="S10" s="76" t="s">
        <v>968</v>
      </c>
      <c r="T10" s="76" t="s">
        <v>969</v>
      </c>
      <c r="U10" s="76" t="s">
        <v>970</v>
      </c>
      <c r="V10" s="76" t="s">
        <v>1237</v>
      </c>
      <c r="W10" s="76" t="s">
        <v>989</v>
      </c>
      <c r="X10" s="50"/>
      <c r="Y10" s="183">
        <v>0</v>
      </c>
      <c r="Z10" s="183"/>
      <c r="AA10" s="183"/>
      <c r="AB10" s="257"/>
      <c r="AC10" s="255"/>
      <c r="AD10" s="255"/>
      <c r="AE10" s="255"/>
      <c r="AF10" s="255"/>
      <c r="AG10" s="255"/>
      <c r="AH10" s="255"/>
      <c r="AI10" s="255"/>
      <c r="AJ10" s="255"/>
      <c r="AK10" s="255"/>
      <c r="AL10" s="255"/>
      <c r="AM10" s="255"/>
      <c r="AN10" s="255"/>
      <c r="AO10" s="255"/>
      <c r="AP10" s="255"/>
      <c r="AQ10" s="256"/>
      <c r="AR10" s="256"/>
    </row>
    <row r="11" spans="1:44" x14ac:dyDescent="0.3">
      <c r="A11" s="242">
        <v>910</v>
      </c>
      <c r="B11" s="242" t="s">
        <v>1030</v>
      </c>
      <c r="C11" s="242" t="s">
        <v>1031</v>
      </c>
      <c r="D11" s="243" t="s">
        <v>991</v>
      </c>
      <c r="E11" s="244">
        <v>39287</v>
      </c>
      <c r="F11" s="242" t="s">
        <v>1005</v>
      </c>
      <c r="G11" s="245">
        <v>22</v>
      </c>
      <c r="H11" s="245">
        <v>1</v>
      </c>
      <c r="I11" s="245">
        <f t="shared" si="0"/>
        <v>21</v>
      </c>
      <c r="J11" s="242">
        <v>45</v>
      </c>
      <c r="K11" s="242">
        <v>1</v>
      </c>
      <c r="L11" s="246" t="s">
        <v>1032</v>
      </c>
      <c r="M11" s="245"/>
      <c r="N11" s="245"/>
      <c r="O11" s="76" t="s">
        <v>961</v>
      </c>
      <c r="P11" s="76" t="s">
        <v>989</v>
      </c>
      <c r="Q11" s="76"/>
      <c r="R11" s="76" t="s">
        <v>971</v>
      </c>
      <c r="S11" s="76" t="s">
        <v>968</v>
      </c>
      <c r="T11" s="76" t="s">
        <v>969</v>
      </c>
      <c r="U11" s="76" t="s">
        <v>970</v>
      </c>
      <c r="V11" s="76" t="s">
        <v>1237</v>
      </c>
      <c r="W11" s="76" t="s">
        <v>989</v>
      </c>
      <c r="X11" s="50"/>
      <c r="Y11" s="183">
        <v>0</v>
      </c>
      <c r="Z11" s="183"/>
      <c r="AA11" s="183"/>
      <c r="AB11" s="257"/>
      <c r="AC11" s="255"/>
      <c r="AD11" s="255"/>
      <c r="AE11" s="255"/>
      <c r="AF11" s="255"/>
      <c r="AG11" s="255"/>
      <c r="AH11" s="255"/>
      <c r="AI11" s="255"/>
      <c r="AJ11" s="255"/>
      <c r="AK11" s="255"/>
      <c r="AL11" s="255"/>
      <c r="AM11" s="255"/>
      <c r="AN11" s="255"/>
      <c r="AO11" s="255"/>
      <c r="AP11" s="255"/>
      <c r="AQ11" s="256"/>
      <c r="AR11" s="256"/>
    </row>
    <row r="12" spans="1:44" x14ac:dyDescent="0.3">
      <c r="A12" s="242">
        <v>911</v>
      </c>
      <c r="B12" s="242" t="s">
        <v>1033</v>
      </c>
      <c r="C12" s="242" t="s">
        <v>1034</v>
      </c>
      <c r="D12" s="243" t="s">
        <v>991</v>
      </c>
      <c r="E12" s="244">
        <v>39287</v>
      </c>
      <c r="F12" s="242" t="s">
        <v>1005</v>
      </c>
      <c r="G12" s="245">
        <v>23</v>
      </c>
      <c r="H12" s="245"/>
      <c r="I12" s="245">
        <f t="shared" si="0"/>
        <v>23</v>
      </c>
      <c r="J12" s="242">
        <v>40</v>
      </c>
      <c r="K12" s="242">
        <v>1</v>
      </c>
      <c r="L12" s="246" t="s">
        <v>1035</v>
      </c>
      <c r="M12" s="245"/>
      <c r="N12" s="245"/>
      <c r="O12" s="76" t="s">
        <v>961</v>
      </c>
      <c r="P12" s="76" t="s">
        <v>989</v>
      </c>
      <c r="Q12" s="76"/>
      <c r="R12" s="76" t="s">
        <v>971</v>
      </c>
      <c r="S12" s="76" t="s">
        <v>968</v>
      </c>
      <c r="T12" s="76" t="s">
        <v>969</v>
      </c>
      <c r="U12" s="76" t="s">
        <v>970</v>
      </c>
      <c r="V12" s="76" t="s">
        <v>1237</v>
      </c>
      <c r="W12" s="76" t="s">
        <v>989</v>
      </c>
      <c r="X12" s="50"/>
      <c r="Y12" s="183">
        <v>0</v>
      </c>
      <c r="Z12" s="183"/>
      <c r="AA12" s="183"/>
      <c r="AB12" s="257"/>
      <c r="AC12" s="255"/>
      <c r="AD12" s="255"/>
      <c r="AE12" s="255"/>
      <c r="AF12" s="255"/>
      <c r="AG12" s="255"/>
      <c r="AH12" s="255"/>
      <c r="AI12" s="255"/>
      <c r="AJ12" s="255"/>
      <c r="AK12" s="255"/>
      <c r="AL12" s="255"/>
      <c r="AM12" s="255"/>
      <c r="AN12" s="255"/>
      <c r="AO12" s="255"/>
      <c r="AP12" s="255"/>
      <c r="AQ12" s="256"/>
      <c r="AR12" s="256"/>
    </row>
    <row r="13" spans="1:44" x14ac:dyDescent="0.3">
      <c r="A13" s="242">
        <v>912</v>
      </c>
      <c r="B13" s="242" t="s">
        <v>1036</v>
      </c>
      <c r="C13" s="242" t="s">
        <v>1037</v>
      </c>
      <c r="D13" s="243" t="s">
        <v>991</v>
      </c>
      <c r="E13" s="244">
        <v>39287</v>
      </c>
      <c r="F13" s="242" t="s">
        <v>1005</v>
      </c>
      <c r="G13" s="245">
        <v>22</v>
      </c>
      <c r="H13" s="245"/>
      <c r="I13" s="245">
        <f t="shared" si="0"/>
        <v>22</v>
      </c>
      <c r="J13" s="242" t="s">
        <v>1038</v>
      </c>
      <c r="K13" s="242">
        <v>1</v>
      </c>
      <c r="L13" s="246" t="s">
        <v>1039</v>
      </c>
      <c r="M13" s="245"/>
      <c r="N13" s="245"/>
      <c r="O13" s="76" t="s">
        <v>961</v>
      </c>
      <c r="P13" s="76" t="s">
        <v>989</v>
      </c>
      <c r="Q13" s="76"/>
      <c r="R13" s="76" t="s">
        <v>971</v>
      </c>
      <c r="S13" s="76" t="s">
        <v>968</v>
      </c>
      <c r="T13" s="76" t="s">
        <v>969</v>
      </c>
      <c r="U13" s="76" t="s">
        <v>970</v>
      </c>
      <c r="V13" s="76" t="s">
        <v>1237</v>
      </c>
      <c r="W13" s="76" t="s">
        <v>989</v>
      </c>
      <c r="X13" s="50"/>
      <c r="Y13" s="183">
        <v>0</v>
      </c>
      <c r="Z13" s="183"/>
      <c r="AA13" s="183"/>
      <c r="AB13" s="257"/>
      <c r="AC13" s="255"/>
      <c r="AD13" s="255"/>
      <c r="AE13" s="255"/>
      <c r="AF13" s="255"/>
      <c r="AG13" s="255"/>
      <c r="AH13" s="255"/>
      <c r="AI13" s="255"/>
      <c r="AJ13" s="255"/>
      <c r="AK13" s="255"/>
      <c r="AL13" s="255"/>
      <c r="AM13" s="255"/>
      <c r="AN13" s="255"/>
      <c r="AO13" s="255"/>
      <c r="AP13" s="255"/>
      <c r="AQ13" s="256"/>
      <c r="AR13" s="256"/>
    </row>
    <row r="14" spans="1:44" ht="28.8" x14ac:dyDescent="0.3">
      <c r="A14" s="242">
        <v>913</v>
      </c>
      <c r="B14" s="242" t="s">
        <v>1040</v>
      </c>
      <c r="C14" s="242" t="s">
        <v>1041</v>
      </c>
      <c r="D14" s="243" t="s">
        <v>991</v>
      </c>
      <c r="E14" s="244">
        <v>39287</v>
      </c>
      <c r="F14" s="242" t="s">
        <v>1005</v>
      </c>
      <c r="G14" s="245">
        <v>23</v>
      </c>
      <c r="H14" s="245">
        <v>1</v>
      </c>
      <c r="I14" s="245">
        <f t="shared" si="0"/>
        <v>22</v>
      </c>
      <c r="J14" s="242">
        <v>45</v>
      </c>
      <c r="K14" s="242">
        <v>1</v>
      </c>
      <c r="L14" s="246" t="s">
        <v>1042</v>
      </c>
      <c r="M14" s="245"/>
      <c r="N14" s="245"/>
      <c r="O14" s="76" t="s">
        <v>961</v>
      </c>
      <c r="P14" s="76" t="s">
        <v>989</v>
      </c>
      <c r="Q14" s="76"/>
      <c r="R14" s="76" t="s">
        <v>971</v>
      </c>
      <c r="S14" s="76" t="s">
        <v>968</v>
      </c>
      <c r="T14" s="76" t="s">
        <v>969</v>
      </c>
      <c r="U14" s="76" t="s">
        <v>970</v>
      </c>
      <c r="V14" s="76" t="s">
        <v>1237</v>
      </c>
      <c r="W14" s="76" t="s">
        <v>989</v>
      </c>
      <c r="X14" s="50"/>
      <c r="Y14" s="183">
        <v>6</v>
      </c>
      <c r="Z14" s="183">
        <v>125</v>
      </c>
      <c r="AA14" s="261">
        <v>41925</v>
      </c>
      <c r="AB14" s="257" t="s">
        <v>1239</v>
      </c>
      <c r="AC14" s="255"/>
      <c r="AD14" s="255"/>
      <c r="AE14" s="255"/>
      <c r="AF14" s="255"/>
      <c r="AG14" s="255"/>
      <c r="AH14" s="255"/>
      <c r="AI14" s="255"/>
      <c r="AJ14" s="255"/>
      <c r="AK14" s="255"/>
      <c r="AL14" s="255"/>
      <c r="AM14" s="255"/>
      <c r="AN14" s="255"/>
      <c r="AO14" s="255"/>
      <c r="AP14" s="255"/>
      <c r="AQ14" s="256"/>
      <c r="AR14" s="256"/>
    </row>
    <row r="15" spans="1:44" ht="28.8" x14ac:dyDescent="0.3">
      <c r="A15" s="242">
        <v>914</v>
      </c>
      <c r="B15" s="242" t="s">
        <v>1043</v>
      </c>
      <c r="C15" s="242" t="s">
        <v>1044</v>
      </c>
      <c r="D15" s="243" t="s">
        <v>991</v>
      </c>
      <c r="E15" s="244">
        <v>39287</v>
      </c>
      <c r="F15" s="242" t="s">
        <v>1005</v>
      </c>
      <c r="G15" s="245">
        <v>23</v>
      </c>
      <c r="H15" s="245">
        <v>2</v>
      </c>
      <c r="I15" s="245">
        <f t="shared" si="0"/>
        <v>21</v>
      </c>
      <c r="J15" s="242">
        <v>24</v>
      </c>
      <c r="K15" s="242">
        <v>1</v>
      </c>
      <c r="L15" s="246" t="s">
        <v>1023</v>
      </c>
      <c r="M15" s="245"/>
      <c r="N15" s="245"/>
      <c r="O15" s="76" t="s">
        <v>961</v>
      </c>
      <c r="P15" s="76" t="s">
        <v>989</v>
      </c>
      <c r="Q15" s="76"/>
      <c r="R15" s="76" t="s">
        <v>971</v>
      </c>
      <c r="S15" s="76" t="s">
        <v>968</v>
      </c>
      <c r="T15" s="76" t="s">
        <v>969</v>
      </c>
      <c r="U15" s="76" t="s">
        <v>970</v>
      </c>
      <c r="V15" s="76" t="s">
        <v>1237</v>
      </c>
      <c r="W15" s="76" t="s">
        <v>989</v>
      </c>
      <c r="X15" s="50"/>
      <c r="Y15" s="183">
        <v>5</v>
      </c>
      <c r="Z15" s="183">
        <v>125</v>
      </c>
      <c r="AA15" s="261">
        <v>42299</v>
      </c>
      <c r="AB15" s="257" t="s">
        <v>1241</v>
      </c>
      <c r="AC15" s="255"/>
      <c r="AD15" s="255"/>
      <c r="AE15" s="255"/>
      <c r="AF15" s="255"/>
      <c r="AG15" s="255"/>
      <c r="AH15" s="255"/>
      <c r="AI15" s="255"/>
      <c r="AJ15" s="255"/>
      <c r="AK15" s="255"/>
      <c r="AL15" s="255"/>
      <c r="AM15" s="255"/>
      <c r="AN15" s="255"/>
      <c r="AO15" s="255"/>
      <c r="AP15" s="255"/>
      <c r="AQ15" s="256"/>
      <c r="AR15" s="256"/>
    </row>
    <row r="16" spans="1:44" x14ac:dyDescent="0.3">
      <c r="A16" s="242">
        <v>915</v>
      </c>
      <c r="B16" s="242" t="s">
        <v>1045</v>
      </c>
      <c r="C16" s="242" t="s">
        <v>1046</v>
      </c>
      <c r="D16" s="243" t="s">
        <v>991</v>
      </c>
      <c r="E16" s="244">
        <v>39287</v>
      </c>
      <c r="F16" s="242" t="s">
        <v>1005</v>
      </c>
      <c r="G16" s="245">
        <v>21</v>
      </c>
      <c r="H16" s="245">
        <v>1</v>
      </c>
      <c r="I16" s="245">
        <f t="shared" si="0"/>
        <v>20</v>
      </c>
      <c r="J16" s="242" t="s">
        <v>1047</v>
      </c>
      <c r="K16" s="242">
        <v>1</v>
      </c>
      <c r="L16" s="246" t="s">
        <v>1048</v>
      </c>
      <c r="M16" s="245"/>
      <c r="N16" s="245"/>
      <c r="O16" s="76" t="s">
        <v>961</v>
      </c>
      <c r="P16" s="76" t="s">
        <v>989</v>
      </c>
      <c r="Q16" s="76"/>
      <c r="R16" s="76" t="s">
        <v>971</v>
      </c>
      <c r="S16" s="76" t="s">
        <v>968</v>
      </c>
      <c r="T16" s="76" t="s">
        <v>969</v>
      </c>
      <c r="U16" s="76" t="s">
        <v>970</v>
      </c>
      <c r="V16" s="76" t="s">
        <v>1237</v>
      </c>
      <c r="W16" s="76" t="s">
        <v>989</v>
      </c>
      <c r="X16" s="50"/>
      <c r="Y16" s="183">
        <v>0</v>
      </c>
      <c r="Z16" s="183"/>
      <c r="AA16" s="183"/>
      <c r="AB16" s="257"/>
      <c r="AC16" s="255"/>
      <c r="AD16" s="255"/>
      <c r="AE16" s="255"/>
      <c r="AF16" s="255"/>
      <c r="AG16" s="255"/>
      <c r="AH16" s="255"/>
      <c r="AI16" s="255"/>
      <c r="AJ16" s="255"/>
      <c r="AK16" s="255"/>
      <c r="AL16" s="255"/>
      <c r="AM16" s="255"/>
      <c r="AN16" s="255"/>
      <c r="AO16" s="255"/>
      <c r="AP16" s="255"/>
      <c r="AQ16" s="256"/>
      <c r="AR16" s="256"/>
    </row>
    <row r="17" spans="1:44" x14ac:dyDescent="0.3">
      <c r="A17" s="242">
        <v>916</v>
      </c>
      <c r="B17" s="242" t="s">
        <v>1049</v>
      </c>
      <c r="C17" s="242" t="s">
        <v>1050</v>
      </c>
      <c r="D17" s="243" t="s">
        <v>991</v>
      </c>
      <c r="E17" s="244">
        <v>39289</v>
      </c>
      <c r="F17" s="242" t="s">
        <v>1005</v>
      </c>
      <c r="G17" s="245">
        <v>23</v>
      </c>
      <c r="H17" s="245"/>
      <c r="I17" s="245">
        <f t="shared" si="0"/>
        <v>23</v>
      </c>
      <c r="J17" s="242">
        <v>42.5</v>
      </c>
      <c r="K17" s="242">
        <v>1</v>
      </c>
      <c r="L17" s="246" t="s">
        <v>1032</v>
      </c>
      <c r="M17" s="245"/>
      <c r="N17" s="245"/>
      <c r="O17" s="76" t="s">
        <v>961</v>
      </c>
      <c r="P17" s="76" t="s">
        <v>989</v>
      </c>
      <c r="Q17" s="76"/>
      <c r="R17" s="76" t="s">
        <v>971</v>
      </c>
      <c r="S17" s="76" t="s">
        <v>968</v>
      </c>
      <c r="T17" s="76" t="s">
        <v>969</v>
      </c>
      <c r="U17" s="76" t="s">
        <v>970</v>
      </c>
      <c r="V17" s="76" t="s">
        <v>1237</v>
      </c>
      <c r="W17" s="76" t="s">
        <v>989</v>
      </c>
      <c r="X17" s="50"/>
      <c r="Y17" s="183">
        <v>0</v>
      </c>
      <c r="Z17" s="183"/>
      <c r="AA17" s="183"/>
      <c r="AB17" s="257"/>
      <c r="AC17" s="255"/>
      <c r="AD17" s="255"/>
      <c r="AE17" s="255"/>
      <c r="AF17" s="255"/>
      <c r="AG17" s="255"/>
      <c r="AH17" s="255"/>
      <c r="AI17" s="255"/>
      <c r="AJ17" s="255"/>
      <c r="AK17" s="255"/>
      <c r="AL17" s="255"/>
      <c r="AM17" s="255"/>
      <c r="AN17" s="255"/>
      <c r="AO17" s="255"/>
      <c r="AP17" s="255"/>
      <c r="AQ17" s="256"/>
      <c r="AR17" s="256"/>
    </row>
    <row r="18" spans="1:44" x14ac:dyDescent="0.3">
      <c r="A18" s="242">
        <v>917</v>
      </c>
      <c r="B18" s="242" t="s">
        <v>1051</v>
      </c>
      <c r="C18" s="242" t="s">
        <v>1052</v>
      </c>
      <c r="D18" s="243" t="s">
        <v>991</v>
      </c>
      <c r="E18" s="244">
        <v>39289</v>
      </c>
      <c r="F18" s="242" t="s">
        <v>1005</v>
      </c>
      <c r="G18" s="245">
        <v>27</v>
      </c>
      <c r="H18" s="245"/>
      <c r="I18" s="245">
        <f t="shared" si="0"/>
        <v>27</v>
      </c>
      <c r="J18" s="242">
        <v>17</v>
      </c>
      <c r="K18" s="242">
        <v>1</v>
      </c>
      <c r="L18" s="246" t="s">
        <v>1053</v>
      </c>
      <c r="M18" s="245"/>
      <c r="N18" s="245"/>
      <c r="O18" s="76" t="s">
        <v>961</v>
      </c>
      <c r="P18" s="76" t="s">
        <v>989</v>
      </c>
      <c r="Q18" s="76"/>
      <c r="R18" s="76" t="s">
        <v>971</v>
      </c>
      <c r="S18" s="76" t="s">
        <v>968</v>
      </c>
      <c r="T18" s="76" t="s">
        <v>969</v>
      </c>
      <c r="U18" s="76" t="s">
        <v>970</v>
      </c>
      <c r="V18" s="76" t="s">
        <v>1237</v>
      </c>
      <c r="W18" s="76" t="s">
        <v>989</v>
      </c>
      <c r="X18" s="50"/>
      <c r="Y18" s="183">
        <v>0</v>
      </c>
      <c r="Z18" s="183"/>
      <c r="AA18" s="183"/>
      <c r="AB18" s="257"/>
      <c r="AC18" s="255"/>
      <c r="AD18" s="255"/>
      <c r="AE18" s="255"/>
      <c r="AF18" s="255"/>
      <c r="AG18" s="255"/>
      <c r="AH18" s="255"/>
      <c r="AI18" s="255"/>
      <c r="AJ18" s="255"/>
      <c r="AK18" s="255"/>
      <c r="AL18" s="255"/>
      <c r="AM18" s="255"/>
      <c r="AN18" s="255"/>
      <c r="AO18" s="255"/>
      <c r="AP18" s="255"/>
      <c r="AQ18" s="256"/>
      <c r="AR18" s="256"/>
    </row>
    <row r="19" spans="1:44" x14ac:dyDescent="0.3">
      <c r="A19" s="242">
        <v>918</v>
      </c>
      <c r="B19" s="242" t="s">
        <v>1054</v>
      </c>
      <c r="C19" s="242" t="s">
        <v>1055</v>
      </c>
      <c r="D19" s="243" t="s">
        <v>991</v>
      </c>
      <c r="E19" s="244">
        <v>39308</v>
      </c>
      <c r="F19" s="242" t="s">
        <v>1005</v>
      </c>
      <c r="G19" s="245">
        <v>22</v>
      </c>
      <c r="H19" s="245"/>
      <c r="I19" s="245">
        <f t="shared" si="0"/>
        <v>22</v>
      </c>
      <c r="J19" s="242">
        <v>42</v>
      </c>
      <c r="K19" s="242">
        <v>1</v>
      </c>
      <c r="L19" s="246" t="s">
        <v>1032</v>
      </c>
      <c r="M19" s="245"/>
      <c r="N19" s="245"/>
      <c r="O19" s="76" t="s">
        <v>961</v>
      </c>
      <c r="P19" s="76" t="s">
        <v>989</v>
      </c>
      <c r="Q19" s="76"/>
      <c r="R19" s="76" t="s">
        <v>971</v>
      </c>
      <c r="S19" s="76" t="s">
        <v>968</v>
      </c>
      <c r="T19" s="76" t="s">
        <v>969</v>
      </c>
      <c r="U19" s="76" t="s">
        <v>970</v>
      </c>
      <c r="V19" s="76" t="s">
        <v>1237</v>
      </c>
      <c r="W19" s="76" t="s">
        <v>989</v>
      </c>
      <c r="X19" s="50"/>
      <c r="Y19" s="183">
        <v>0</v>
      </c>
      <c r="Z19" s="183"/>
      <c r="AA19" s="183"/>
      <c r="AB19" s="257"/>
      <c r="AC19" s="255"/>
      <c r="AD19" s="255"/>
      <c r="AE19" s="255"/>
      <c r="AF19" s="255"/>
      <c r="AG19" s="255"/>
      <c r="AH19" s="255"/>
      <c r="AI19" s="255"/>
      <c r="AJ19" s="255"/>
      <c r="AK19" s="255"/>
      <c r="AL19" s="255"/>
      <c r="AM19" s="255"/>
      <c r="AN19" s="255"/>
      <c r="AO19" s="255"/>
      <c r="AP19" s="255"/>
      <c r="AQ19" s="256"/>
      <c r="AR19" s="256"/>
    </row>
    <row r="20" spans="1:44" x14ac:dyDescent="0.3">
      <c r="A20" s="242">
        <v>919</v>
      </c>
      <c r="B20" s="242" t="s">
        <v>1056</v>
      </c>
      <c r="C20" s="242" t="s">
        <v>1057</v>
      </c>
      <c r="D20" s="243" t="s">
        <v>991</v>
      </c>
      <c r="E20" s="244">
        <v>39308</v>
      </c>
      <c r="F20" s="242" t="s">
        <v>1005</v>
      </c>
      <c r="G20" s="245">
        <v>22</v>
      </c>
      <c r="H20" s="245">
        <v>1</v>
      </c>
      <c r="I20" s="245">
        <f t="shared" si="0"/>
        <v>21</v>
      </c>
      <c r="J20" s="242">
        <v>44.5</v>
      </c>
      <c r="K20" s="242">
        <v>1</v>
      </c>
      <c r="L20" s="246" t="s">
        <v>1032</v>
      </c>
      <c r="M20" s="245"/>
      <c r="N20" s="245"/>
      <c r="O20" s="76" t="s">
        <v>961</v>
      </c>
      <c r="P20" s="76" t="s">
        <v>989</v>
      </c>
      <c r="Q20" s="76"/>
      <c r="R20" s="76" t="s">
        <v>971</v>
      </c>
      <c r="S20" s="76" t="s">
        <v>968</v>
      </c>
      <c r="T20" s="76" t="s">
        <v>969</v>
      </c>
      <c r="U20" s="76" t="s">
        <v>970</v>
      </c>
      <c r="V20" s="76" t="s">
        <v>1237</v>
      </c>
      <c r="W20" s="76" t="s">
        <v>989</v>
      </c>
      <c r="X20" s="50"/>
      <c r="Y20" s="183">
        <v>0</v>
      </c>
      <c r="Z20" s="183"/>
      <c r="AA20" s="183"/>
      <c r="AB20" s="257"/>
      <c r="AC20" s="255"/>
      <c r="AD20" s="255"/>
      <c r="AE20" s="255"/>
      <c r="AF20" s="255"/>
      <c r="AG20" s="255"/>
      <c r="AH20" s="255"/>
      <c r="AI20" s="255"/>
      <c r="AJ20" s="255"/>
      <c r="AK20" s="255"/>
      <c r="AL20" s="255"/>
      <c r="AM20" s="255"/>
      <c r="AN20" s="255"/>
      <c r="AO20" s="255"/>
      <c r="AP20" s="255"/>
      <c r="AQ20" s="256"/>
      <c r="AR20" s="256"/>
    </row>
    <row r="21" spans="1:44" x14ac:dyDescent="0.3">
      <c r="A21" s="242">
        <v>920</v>
      </c>
      <c r="B21" s="242" t="s">
        <v>1058</v>
      </c>
      <c r="C21" s="242" t="s">
        <v>1059</v>
      </c>
      <c r="D21" s="243" t="s">
        <v>991</v>
      </c>
      <c r="E21" s="244">
        <v>39308</v>
      </c>
      <c r="F21" s="242" t="s">
        <v>1005</v>
      </c>
      <c r="G21" s="245">
        <v>22</v>
      </c>
      <c r="H21" s="245"/>
      <c r="I21" s="245">
        <f t="shared" si="0"/>
        <v>22</v>
      </c>
      <c r="J21" s="242" t="s">
        <v>1060</v>
      </c>
      <c r="K21" s="242">
        <v>1</v>
      </c>
      <c r="L21" s="246" t="s">
        <v>1061</v>
      </c>
      <c r="M21" s="245"/>
      <c r="N21" s="245"/>
      <c r="O21" s="76" t="s">
        <v>961</v>
      </c>
      <c r="P21" s="76" t="s">
        <v>989</v>
      </c>
      <c r="Q21" s="76"/>
      <c r="R21" s="76" t="s">
        <v>971</v>
      </c>
      <c r="S21" s="76" t="s">
        <v>968</v>
      </c>
      <c r="T21" s="76" t="s">
        <v>969</v>
      </c>
      <c r="U21" s="76" t="s">
        <v>970</v>
      </c>
      <c r="V21" s="76" t="s">
        <v>1237</v>
      </c>
      <c r="W21" s="76" t="s">
        <v>989</v>
      </c>
      <c r="X21" s="50"/>
      <c r="Y21" s="183">
        <v>0</v>
      </c>
      <c r="Z21" s="183"/>
      <c r="AA21" s="183"/>
      <c r="AB21" s="257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6"/>
      <c r="AR21" s="256"/>
    </row>
    <row r="22" spans="1:44" x14ac:dyDescent="0.3">
      <c r="A22" s="242">
        <v>921</v>
      </c>
      <c r="B22" s="242" t="s">
        <v>1062</v>
      </c>
      <c r="C22" s="242" t="s">
        <v>1063</v>
      </c>
      <c r="D22" s="243" t="s">
        <v>991</v>
      </c>
      <c r="E22" s="244">
        <v>39308</v>
      </c>
      <c r="F22" s="242" t="s">
        <v>1005</v>
      </c>
      <c r="G22" s="245">
        <v>22</v>
      </c>
      <c r="H22" s="245"/>
      <c r="I22" s="245">
        <f t="shared" si="0"/>
        <v>22</v>
      </c>
      <c r="J22" s="242">
        <v>29</v>
      </c>
      <c r="K22" s="242">
        <v>1</v>
      </c>
      <c r="L22" s="246" t="s">
        <v>1015</v>
      </c>
      <c r="M22" s="245"/>
      <c r="N22" s="245"/>
      <c r="O22" s="76" t="s">
        <v>961</v>
      </c>
      <c r="P22" s="76" t="s">
        <v>989</v>
      </c>
      <c r="Q22" s="76"/>
      <c r="R22" s="76" t="s">
        <v>971</v>
      </c>
      <c r="S22" s="76" t="s">
        <v>968</v>
      </c>
      <c r="T22" s="76" t="s">
        <v>969</v>
      </c>
      <c r="U22" s="76" t="s">
        <v>970</v>
      </c>
      <c r="V22" s="76" t="s">
        <v>1237</v>
      </c>
      <c r="W22" s="76" t="s">
        <v>989</v>
      </c>
      <c r="X22" s="50"/>
      <c r="Y22" s="183">
        <v>0</v>
      </c>
      <c r="Z22" s="183"/>
      <c r="AA22" s="183"/>
      <c r="AB22" s="257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6"/>
      <c r="AR22" s="256"/>
    </row>
    <row r="23" spans="1:44" ht="28.8" x14ac:dyDescent="0.3">
      <c r="A23" s="242">
        <v>922</v>
      </c>
      <c r="B23" s="242" t="s">
        <v>1064</v>
      </c>
      <c r="C23" s="242" t="s">
        <v>1065</v>
      </c>
      <c r="D23" s="243" t="s">
        <v>991</v>
      </c>
      <c r="E23" s="244">
        <v>39316</v>
      </c>
      <c r="F23" s="242" t="s">
        <v>1005</v>
      </c>
      <c r="G23" s="245">
        <v>23</v>
      </c>
      <c r="H23" s="245">
        <v>2</v>
      </c>
      <c r="I23" s="245">
        <f t="shared" si="0"/>
        <v>21</v>
      </c>
      <c r="J23" s="242">
        <v>40</v>
      </c>
      <c r="K23" s="242">
        <v>1</v>
      </c>
      <c r="L23" s="246" t="s">
        <v>1066</v>
      </c>
      <c r="M23" s="245"/>
      <c r="N23" s="245"/>
      <c r="O23" s="76" t="s">
        <v>961</v>
      </c>
      <c r="P23" s="76" t="s">
        <v>989</v>
      </c>
      <c r="Q23" s="76"/>
      <c r="R23" s="76" t="s">
        <v>971</v>
      </c>
      <c r="S23" s="76" t="s">
        <v>968</v>
      </c>
      <c r="T23" s="76" t="s">
        <v>969</v>
      </c>
      <c r="U23" s="76" t="s">
        <v>970</v>
      </c>
      <c r="V23" s="76" t="s">
        <v>1237</v>
      </c>
      <c r="W23" s="76" t="s">
        <v>989</v>
      </c>
      <c r="X23" s="50"/>
      <c r="Y23" s="183">
        <v>5</v>
      </c>
      <c r="Z23" s="183">
        <v>125</v>
      </c>
      <c r="AA23" s="261">
        <v>42299</v>
      </c>
      <c r="AB23" s="257" t="s">
        <v>1241</v>
      </c>
      <c r="AC23" s="255"/>
      <c r="AD23" s="255"/>
      <c r="AE23" s="255"/>
      <c r="AF23" s="255"/>
      <c r="AG23" s="255"/>
      <c r="AH23" s="255"/>
      <c r="AI23" s="255"/>
      <c r="AJ23" s="255"/>
      <c r="AK23" s="255"/>
      <c r="AL23" s="255"/>
      <c r="AM23" s="255"/>
      <c r="AN23" s="255"/>
      <c r="AO23" s="255"/>
      <c r="AP23" s="255"/>
      <c r="AQ23" s="256"/>
      <c r="AR23" s="256"/>
    </row>
    <row r="24" spans="1:44" x14ac:dyDescent="0.3">
      <c r="A24" s="242">
        <v>923</v>
      </c>
      <c r="B24" s="242" t="s">
        <v>1067</v>
      </c>
      <c r="C24" s="242" t="s">
        <v>1068</v>
      </c>
      <c r="D24" s="243" t="s">
        <v>991</v>
      </c>
      <c r="E24" s="244">
        <v>39316</v>
      </c>
      <c r="F24" s="242" t="s">
        <v>1005</v>
      </c>
      <c r="G24" s="245">
        <v>23</v>
      </c>
      <c r="H24" s="245">
        <v>1</v>
      </c>
      <c r="I24" s="245">
        <f t="shared" si="0"/>
        <v>22</v>
      </c>
      <c r="J24" s="242">
        <v>41</v>
      </c>
      <c r="K24" s="242">
        <v>1</v>
      </c>
      <c r="L24" s="246" t="s">
        <v>1069</v>
      </c>
      <c r="M24" s="245"/>
      <c r="N24" s="245"/>
      <c r="O24" s="76" t="s">
        <v>961</v>
      </c>
      <c r="P24" s="76" t="s">
        <v>989</v>
      </c>
      <c r="Q24" s="76"/>
      <c r="R24" s="76" t="s">
        <v>971</v>
      </c>
      <c r="S24" s="76" t="s">
        <v>968</v>
      </c>
      <c r="T24" s="76" t="s">
        <v>969</v>
      </c>
      <c r="U24" s="76" t="s">
        <v>970</v>
      </c>
      <c r="V24" s="76" t="s">
        <v>1237</v>
      </c>
      <c r="W24" s="76" t="s">
        <v>989</v>
      </c>
      <c r="X24" s="50"/>
      <c r="Y24" s="183">
        <v>0</v>
      </c>
      <c r="Z24" s="183"/>
      <c r="AA24" s="183"/>
      <c r="AB24" s="257"/>
      <c r="AC24" s="255"/>
      <c r="AD24" s="255"/>
      <c r="AE24" s="255"/>
      <c r="AF24" s="255"/>
      <c r="AG24" s="255"/>
      <c r="AH24" s="255"/>
      <c r="AI24" s="255"/>
      <c r="AJ24" s="255"/>
      <c r="AK24" s="255"/>
      <c r="AL24" s="255"/>
      <c r="AM24" s="255"/>
      <c r="AN24" s="255"/>
      <c r="AO24" s="255"/>
      <c r="AP24" s="255"/>
      <c r="AQ24" s="256"/>
      <c r="AR24" s="256"/>
    </row>
    <row r="25" spans="1:44" x14ac:dyDescent="0.3">
      <c r="A25" s="242">
        <v>924</v>
      </c>
      <c r="B25" s="242" t="s">
        <v>1070</v>
      </c>
      <c r="C25" s="242" t="s">
        <v>1071</v>
      </c>
      <c r="D25" s="243" t="s">
        <v>991</v>
      </c>
      <c r="E25" s="244">
        <v>39316</v>
      </c>
      <c r="F25" s="242" t="s">
        <v>1005</v>
      </c>
      <c r="G25" s="245">
        <v>23</v>
      </c>
      <c r="H25" s="245">
        <v>1</v>
      </c>
      <c r="I25" s="245">
        <f t="shared" si="0"/>
        <v>22</v>
      </c>
      <c r="J25" s="242">
        <v>43</v>
      </c>
      <c r="K25" s="242">
        <v>1</v>
      </c>
      <c r="L25" s="246" t="s">
        <v>1032</v>
      </c>
      <c r="M25" s="245"/>
      <c r="N25" s="245"/>
      <c r="O25" s="76" t="s">
        <v>961</v>
      </c>
      <c r="P25" s="76" t="s">
        <v>989</v>
      </c>
      <c r="Q25" s="76"/>
      <c r="R25" s="76" t="s">
        <v>971</v>
      </c>
      <c r="S25" s="76" t="s">
        <v>968</v>
      </c>
      <c r="T25" s="76" t="s">
        <v>969</v>
      </c>
      <c r="U25" s="76" t="s">
        <v>970</v>
      </c>
      <c r="V25" s="76" t="s">
        <v>1237</v>
      </c>
      <c r="W25" s="76" t="s">
        <v>989</v>
      </c>
      <c r="X25" s="50"/>
      <c r="Y25" s="183">
        <v>0</v>
      </c>
      <c r="Z25" s="183"/>
      <c r="AA25" s="183"/>
      <c r="AB25" s="257"/>
      <c r="AC25" s="255"/>
      <c r="AD25" s="255"/>
      <c r="AE25" s="255"/>
      <c r="AF25" s="255"/>
      <c r="AG25" s="255"/>
      <c r="AH25" s="255"/>
      <c r="AI25" s="255"/>
      <c r="AJ25" s="255"/>
      <c r="AK25" s="255"/>
      <c r="AL25" s="255"/>
      <c r="AM25" s="255"/>
      <c r="AN25" s="255"/>
      <c r="AO25" s="255"/>
      <c r="AP25" s="255"/>
      <c r="AQ25" s="256"/>
      <c r="AR25" s="256"/>
    </row>
    <row r="26" spans="1:44" x14ac:dyDescent="0.3">
      <c r="A26" s="242">
        <v>925</v>
      </c>
      <c r="B26" s="242" t="s">
        <v>1072</v>
      </c>
      <c r="C26" s="242" t="s">
        <v>1073</v>
      </c>
      <c r="D26" s="243" t="s">
        <v>991</v>
      </c>
      <c r="E26" s="244">
        <v>39316</v>
      </c>
      <c r="F26" s="242" t="s">
        <v>1005</v>
      </c>
      <c r="G26" s="245">
        <v>23</v>
      </c>
      <c r="H26" s="245">
        <v>1</v>
      </c>
      <c r="I26" s="245">
        <f t="shared" si="0"/>
        <v>22</v>
      </c>
      <c r="J26" s="242">
        <v>45</v>
      </c>
      <c r="K26" s="242">
        <v>1</v>
      </c>
      <c r="L26" s="246" t="s">
        <v>1032</v>
      </c>
      <c r="M26" s="245"/>
      <c r="N26" s="245"/>
      <c r="O26" s="76" t="s">
        <v>961</v>
      </c>
      <c r="P26" s="76" t="s">
        <v>989</v>
      </c>
      <c r="Q26" s="76"/>
      <c r="R26" s="76" t="s">
        <v>971</v>
      </c>
      <c r="S26" s="76" t="s">
        <v>968</v>
      </c>
      <c r="T26" s="76" t="s">
        <v>969</v>
      </c>
      <c r="U26" s="76" t="s">
        <v>970</v>
      </c>
      <c r="V26" s="76" t="s">
        <v>1237</v>
      </c>
      <c r="W26" s="76" t="s">
        <v>989</v>
      </c>
      <c r="X26" s="50"/>
      <c r="Y26" s="183">
        <v>0</v>
      </c>
      <c r="Z26" s="183"/>
      <c r="AA26" s="183"/>
      <c r="AB26" s="257"/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255"/>
      <c r="AQ26" s="256"/>
      <c r="AR26" s="256"/>
    </row>
    <row r="27" spans="1:44" x14ac:dyDescent="0.3">
      <c r="A27" s="242">
        <v>926</v>
      </c>
      <c r="B27" s="242" t="s">
        <v>1074</v>
      </c>
      <c r="C27" s="242" t="s">
        <v>1075</v>
      </c>
      <c r="D27" s="243" t="s">
        <v>991</v>
      </c>
      <c r="E27" s="242"/>
      <c r="F27" s="242" t="s">
        <v>1005</v>
      </c>
      <c r="G27" s="245">
        <v>20</v>
      </c>
      <c r="H27" s="245">
        <v>1</v>
      </c>
      <c r="I27" s="245">
        <f t="shared" si="0"/>
        <v>19</v>
      </c>
      <c r="J27" s="242">
        <v>47.5</v>
      </c>
      <c r="K27" s="242">
        <v>1</v>
      </c>
      <c r="L27" s="246" t="s">
        <v>1042</v>
      </c>
      <c r="M27" s="245"/>
      <c r="N27" s="245"/>
      <c r="O27" s="76" t="s">
        <v>961</v>
      </c>
      <c r="P27" s="76" t="s">
        <v>989</v>
      </c>
      <c r="Q27" s="76"/>
      <c r="R27" s="76" t="s">
        <v>971</v>
      </c>
      <c r="S27" s="76" t="s">
        <v>968</v>
      </c>
      <c r="T27" s="76" t="s">
        <v>969</v>
      </c>
      <c r="U27" s="76" t="s">
        <v>970</v>
      </c>
      <c r="V27" s="76" t="s">
        <v>1237</v>
      </c>
      <c r="W27" s="76" t="s">
        <v>989</v>
      </c>
      <c r="X27" s="50"/>
      <c r="Y27" s="183">
        <v>0</v>
      </c>
      <c r="Z27" s="183"/>
      <c r="AA27" s="183"/>
      <c r="AB27" s="257"/>
      <c r="AC27" s="255"/>
      <c r="AD27" s="255"/>
      <c r="AE27" s="255"/>
      <c r="AF27" s="255"/>
      <c r="AG27" s="255"/>
      <c r="AH27" s="255"/>
      <c r="AI27" s="255"/>
      <c r="AJ27" s="255"/>
      <c r="AK27" s="255"/>
      <c r="AL27" s="255"/>
      <c r="AM27" s="255"/>
      <c r="AN27" s="255"/>
      <c r="AO27" s="255"/>
      <c r="AP27" s="255"/>
      <c r="AQ27" s="256"/>
      <c r="AR27" s="256"/>
    </row>
    <row r="28" spans="1:44" x14ac:dyDescent="0.3">
      <c r="A28" s="242">
        <v>927</v>
      </c>
      <c r="B28" s="242" t="s">
        <v>1076</v>
      </c>
      <c r="C28" s="242" t="s">
        <v>1077</v>
      </c>
      <c r="D28" s="243" t="s">
        <v>991</v>
      </c>
      <c r="E28" s="242"/>
      <c r="F28" s="242" t="s">
        <v>1005</v>
      </c>
      <c r="G28" s="245">
        <v>21</v>
      </c>
      <c r="H28" s="245">
        <v>1</v>
      </c>
      <c r="I28" s="245">
        <f t="shared" si="0"/>
        <v>20</v>
      </c>
      <c r="J28" s="242">
        <v>37.5</v>
      </c>
      <c r="K28" s="242">
        <v>1</v>
      </c>
      <c r="L28" s="246" t="s">
        <v>1042</v>
      </c>
      <c r="M28" s="245"/>
      <c r="N28" s="245"/>
      <c r="O28" s="76" t="s">
        <v>961</v>
      </c>
      <c r="P28" s="76" t="s">
        <v>989</v>
      </c>
      <c r="Q28" s="76"/>
      <c r="R28" s="76" t="s">
        <v>971</v>
      </c>
      <c r="S28" s="76" t="s">
        <v>968</v>
      </c>
      <c r="T28" s="76" t="s">
        <v>969</v>
      </c>
      <c r="U28" s="76" t="s">
        <v>970</v>
      </c>
      <c r="V28" s="76" t="s">
        <v>1237</v>
      </c>
      <c r="W28" s="76" t="s">
        <v>989</v>
      </c>
      <c r="X28" s="50"/>
      <c r="Y28" s="183">
        <v>0</v>
      </c>
      <c r="Z28" s="183"/>
      <c r="AA28" s="183"/>
      <c r="AB28" s="257"/>
      <c r="AC28" s="255"/>
      <c r="AD28" s="255"/>
      <c r="AE28" s="255"/>
      <c r="AF28" s="255"/>
      <c r="AG28" s="255"/>
      <c r="AH28" s="255"/>
      <c r="AI28" s="255"/>
      <c r="AJ28" s="255"/>
      <c r="AK28" s="255"/>
      <c r="AL28" s="255"/>
      <c r="AM28" s="255"/>
      <c r="AN28" s="255"/>
      <c r="AO28" s="255"/>
      <c r="AP28" s="255"/>
      <c r="AQ28" s="256"/>
      <c r="AR28" s="256"/>
    </row>
    <row r="29" spans="1:44" x14ac:dyDescent="0.3">
      <c r="A29" s="242">
        <v>928</v>
      </c>
      <c r="B29" s="242" t="s">
        <v>1078</v>
      </c>
      <c r="C29" s="242" t="s">
        <v>1079</v>
      </c>
      <c r="D29" s="243" t="s">
        <v>991</v>
      </c>
      <c r="E29" s="242"/>
      <c r="F29" s="242" t="s">
        <v>1005</v>
      </c>
      <c r="G29" s="245">
        <v>19</v>
      </c>
      <c r="H29" s="245"/>
      <c r="I29" s="245">
        <f t="shared" si="0"/>
        <v>19</v>
      </c>
      <c r="J29" s="242">
        <v>50</v>
      </c>
      <c r="K29" s="242">
        <v>1</v>
      </c>
      <c r="L29" s="246" t="s">
        <v>1042</v>
      </c>
      <c r="M29" s="245"/>
      <c r="N29" s="245"/>
      <c r="O29" s="76" t="s">
        <v>961</v>
      </c>
      <c r="P29" s="76" t="s">
        <v>989</v>
      </c>
      <c r="Q29" s="76"/>
      <c r="R29" s="76" t="s">
        <v>971</v>
      </c>
      <c r="S29" s="76" t="s">
        <v>968</v>
      </c>
      <c r="T29" s="76" t="s">
        <v>969</v>
      </c>
      <c r="U29" s="76" t="s">
        <v>970</v>
      </c>
      <c r="V29" s="76" t="s">
        <v>1237</v>
      </c>
      <c r="W29" s="76" t="s">
        <v>989</v>
      </c>
      <c r="X29" s="50"/>
      <c r="Y29" s="183">
        <v>0</v>
      </c>
      <c r="Z29" s="183"/>
      <c r="AA29" s="183"/>
      <c r="AB29" s="257"/>
      <c r="AC29" s="255"/>
      <c r="AD29" s="255"/>
      <c r="AE29" s="255"/>
      <c r="AF29" s="255"/>
      <c r="AG29" s="255"/>
      <c r="AH29" s="255"/>
      <c r="AI29" s="255"/>
      <c r="AJ29" s="255"/>
      <c r="AK29" s="255"/>
      <c r="AL29" s="255"/>
      <c r="AM29" s="255"/>
      <c r="AN29" s="255"/>
      <c r="AO29" s="255"/>
      <c r="AP29" s="255"/>
      <c r="AQ29" s="256"/>
      <c r="AR29" s="256"/>
    </row>
    <row r="30" spans="1:44" x14ac:dyDescent="0.3">
      <c r="A30" s="242">
        <v>929</v>
      </c>
      <c r="B30" s="242" t="s">
        <v>1080</v>
      </c>
      <c r="C30" s="242" t="s">
        <v>1077</v>
      </c>
      <c r="D30" s="243" t="s">
        <v>991</v>
      </c>
      <c r="E30" s="242"/>
      <c r="F30" s="242" t="s">
        <v>1005</v>
      </c>
      <c r="G30" s="245">
        <v>19</v>
      </c>
      <c r="H30" s="245">
        <v>1</v>
      </c>
      <c r="I30" s="245">
        <f t="shared" si="0"/>
        <v>18</v>
      </c>
      <c r="J30" s="242" t="s">
        <v>1081</v>
      </c>
      <c r="K30" s="242">
        <v>1</v>
      </c>
      <c r="L30" s="246" t="s">
        <v>1082</v>
      </c>
      <c r="M30" s="245"/>
      <c r="N30" s="245"/>
      <c r="O30" s="76" t="s">
        <v>961</v>
      </c>
      <c r="P30" s="76" t="s">
        <v>989</v>
      </c>
      <c r="Q30" s="76"/>
      <c r="R30" s="76" t="s">
        <v>971</v>
      </c>
      <c r="S30" s="76" t="s">
        <v>968</v>
      </c>
      <c r="T30" s="76" t="s">
        <v>969</v>
      </c>
      <c r="U30" s="76" t="s">
        <v>970</v>
      </c>
      <c r="V30" s="76" t="s">
        <v>1237</v>
      </c>
      <c r="W30" s="76" t="s">
        <v>989</v>
      </c>
      <c r="X30" s="50"/>
      <c r="Y30" s="183">
        <v>0</v>
      </c>
      <c r="Z30" s="183"/>
      <c r="AA30" s="183"/>
      <c r="AB30" s="257"/>
      <c r="AC30" s="255"/>
      <c r="AD30" s="255"/>
      <c r="AE30" s="255"/>
      <c r="AF30" s="255"/>
      <c r="AG30" s="255"/>
      <c r="AH30" s="255"/>
      <c r="AI30" s="255"/>
      <c r="AJ30" s="255"/>
      <c r="AK30" s="255"/>
      <c r="AL30" s="255"/>
      <c r="AM30" s="255"/>
      <c r="AN30" s="255"/>
      <c r="AO30" s="255"/>
      <c r="AP30" s="255"/>
      <c r="AQ30" s="256"/>
      <c r="AR30" s="256"/>
    </row>
    <row r="31" spans="1:44" x14ac:dyDescent="0.3">
      <c r="A31" s="242">
        <v>930</v>
      </c>
      <c r="B31" s="247" t="s">
        <v>1083</v>
      </c>
      <c r="C31" s="247" t="s">
        <v>1084</v>
      </c>
      <c r="D31" s="243" t="s">
        <v>991</v>
      </c>
      <c r="E31" s="244">
        <v>41091</v>
      </c>
      <c r="F31" s="244">
        <v>41457</v>
      </c>
      <c r="G31" s="245">
        <v>52</v>
      </c>
      <c r="H31" s="245"/>
      <c r="I31" s="245">
        <f t="shared" si="0"/>
        <v>52</v>
      </c>
      <c r="J31" s="242">
        <v>26</v>
      </c>
      <c r="K31" s="242">
        <v>0.5</v>
      </c>
      <c r="L31" s="248"/>
      <c r="M31" s="245"/>
      <c r="N31" s="245"/>
      <c r="O31" s="76" t="s">
        <v>961</v>
      </c>
      <c r="P31" s="76" t="s">
        <v>989</v>
      </c>
      <c r="Q31" s="76"/>
      <c r="R31" s="76" t="s">
        <v>971</v>
      </c>
      <c r="S31" s="76" t="s">
        <v>968</v>
      </c>
      <c r="T31" s="76" t="s">
        <v>969</v>
      </c>
      <c r="U31" s="76" t="s">
        <v>970</v>
      </c>
      <c r="V31" s="76" t="s">
        <v>1237</v>
      </c>
      <c r="W31" s="76" t="s">
        <v>989</v>
      </c>
      <c r="X31" s="50"/>
      <c r="Y31" s="184">
        <v>0</v>
      </c>
      <c r="Z31" s="184"/>
      <c r="AA31" s="184"/>
      <c r="AB31" s="258"/>
      <c r="AC31" s="255"/>
      <c r="AD31" s="255"/>
      <c r="AE31" s="255"/>
      <c r="AF31" s="255"/>
      <c r="AG31" s="255"/>
      <c r="AH31" s="255"/>
      <c r="AI31" s="255"/>
      <c r="AJ31" s="255"/>
      <c r="AK31" s="255"/>
      <c r="AL31" s="255"/>
      <c r="AM31" s="255"/>
      <c r="AN31" s="255"/>
      <c r="AO31" s="255"/>
      <c r="AP31" s="255"/>
      <c r="AQ31" s="256"/>
      <c r="AR31" s="256"/>
    </row>
    <row r="32" spans="1:44" x14ac:dyDescent="0.3">
      <c r="A32" s="242">
        <v>931</v>
      </c>
      <c r="B32" s="247" t="s">
        <v>1085</v>
      </c>
      <c r="C32" s="247" t="s">
        <v>1086</v>
      </c>
      <c r="D32" s="243" t="s">
        <v>991</v>
      </c>
      <c r="E32" s="244">
        <v>41091</v>
      </c>
      <c r="F32" s="244">
        <v>41547</v>
      </c>
      <c r="G32" s="245">
        <v>53</v>
      </c>
      <c r="H32" s="245"/>
      <c r="I32" s="245">
        <f t="shared" si="0"/>
        <v>53</v>
      </c>
      <c r="J32" s="242">
        <v>27</v>
      </c>
      <c r="K32" s="242">
        <v>0.5</v>
      </c>
      <c r="L32" s="248"/>
      <c r="M32" s="245"/>
      <c r="N32" s="245"/>
      <c r="O32" s="76" t="s">
        <v>961</v>
      </c>
      <c r="P32" s="76" t="s">
        <v>989</v>
      </c>
      <c r="Q32" s="76"/>
      <c r="R32" s="76" t="s">
        <v>971</v>
      </c>
      <c r="S32" s="76" t="s">
        <v>968</v>
      </c>
      <c r="T32" s="76" t="s">
        <v>969</v>
      </c>
      <c r="U32" s="76" t="s">
        <v>970</v>
      </c>
      <c r="V32" s="76" t="s">
        <v>1237</v>
      </c>
      <c r="W32" s="76" t="s">
        <v>989</v>
      </c>
      <c r="X32" s="50"/>
      <c r="Y32" s="184">
        <v>0</v>
      </c>
      <c r="Z32" s="184"/>
      <c r="AA32" s="184"/>
      <c r="AB32" s="258"/>
      <c r="AC32" s="255"/>
      <c r="AD32" s="255"/>
      <c r="AE32" s="255"/>
      <c r="AF32" s="255"/>
      <c r="AG32" s="255"/>
      <c r="AH32" s="255"/>
      <c r="AI32" s="255"/>
      <c r="AJ32" s="255"/>
      <c r="AK32" s="255"/>
      <c r="AL32" s="255"/>
      <c r="AM32" s="255"/>
      <c r="AN32" s="255"/>
      <c r="AO32" s="255"/>
      <c r="AP32" s="255"/>
      <c r="AQ32" s="256"/>
      <c r="AR32" s="256"/>
    </row>
    <row r="33" spans="1:44" x14ac:dyDescent="0.3">
      <c r="A33" s="242">
        <v>932</v>
      </c>
      <c r="B33" s="247" t="s">
        <v>1087</v>
      </c>
      <c r="C33" s="247" t="s">
        <v>1088</v>
      </c>
      <c r="D33" s="243" t="s">
        <v>991</v>
      </c>
      <c r="E33" s="244">
        <v>41091</v>
      </c>
      <c r="F33" s="244">
        <v>41547</v>
      </c>
      <c r="G33" s="245">
        <v>27</v>
      </c>
      <c r="H33" s="245"/>
      <c r="I33" s="245">
        <f t="shared" si="0"/>
        <v>27</v>
      </c>
      <c r="J33" s="242">
        <v>15</v>
      </c>
      <c r="K33" s="242">
        <v>0.5</v>
      </c>
      <c r="L33" s="248"/>
      <c r="M33" s="245"/>
      <c r="N33" s="245"/>
      <c r="O33" s="76" t="s">
        <v>961</v>
      </c>
      <c r="P33" s="76" t="s">
        <v>989</v>
      </c>
      <c r="Q33" s="76"/>
      <c r="R33" s="76" t="s">
        <v>971</v>
      </c>
      <c r="S33" s="76" t="s">
        <v>968</v>
      </c>
      <c r="T33" s="76" t="s">
        <v>969</v>
      </c>
      <c r="U33" s="76" t="s">
        <v>970</v>
      </c>
      <c r="V33" s="76" t="s">
        <v>1237</v>
      </c>
      <c r="W33" s="76" t="s">
        <v>989</v>
      </c>
      <c r="X33" s="50"/>
      <c r="Y33" s="184">
        <v>0</v>
      </c>
      <c r="Z33" s="184"/>
      <c r="AA33" s="184"/>
      <c r="AB33" s="258"/>
      <c r="AC33" s="255"/>
      <c r="AD33" s="255"/>
      <c r="AE33" s="255"/>
      <c r="AF33" s="255"/>
      <c r="AG33" s="255"/>
      <c r="AH33" s="255"/>
      <c r="AI33" s="255"/>
      <c r="AJ33" s="255"/>
      <c r="AK33" s="255"/>
      <c r="AL33" s="255"/>
      <c r="AM33" s="255"/>
      <c r="AN33" s="255"/>
      <c r="AO33" s="255"/>
      <c r="AP33" s="255"/>
      <c r="AQ33" s="256"/>
      <c r="AR33" s="256"/>
    </row>
    <row r="34" spans="1:44" x14ac:dyDescent="0.3">
      <c r="A34" s="242">
        <v>933</v>
      </c>
      <c r="B34" s="247" t="s">
        <v>1089</v>
      </c>
      <c r="C34" s="247" t="s">
        <v>1090</v>
      </c>
      <c r="D34" s="243" t="s">
        <v>991</v>
      </c>
      <c r="E34" s="244">
        <v>41091</v>
      </c>
      <c r="F34" s="244">
        <v>41547</v>
      </c>
      <c r="G34" s="245">
        <v>66</v>
      </c>
      <c r="H34" s="245"/>
      <c r="I34" s="245">
        <f t="shared" si="0"/>
        <v>66</v>
      </c>
      <c r="J34" s="242">
        <v>35</v>
      </c>
      <c r="K34" s="242">
        <v>0.5</v>
      </c>
      <c r="L34" s="248"/>
      <c r="M34" s="245"/>
      <c r="N34" s="245"/>
      <c r="O34" s="76" t="s">
        <v>961</v>
      </c>
      <c r="P34" s="76" t="s">
        <v>989</v>
      </c>
      <c r="Q34" s="76"/>
      <c r="R34" s="76" t="s">
        <v>971</v>
      </c>
      <c r="S34" s="76" t="s">
        <v>968</v>
      </c>
      <c r="T34" s="76" t="s">
        <v>969</v>
      </c>
      <c r="U34" s="76" t="s">
        <v>970</v>
      </c>
      <c r="V34" s="76" t="s">
        <v>1237</v>
      </c>
      <c r="W34" s="76" t="s">
        <v>989</v>
      </c>
      <c r="X34" s="50"/>
      <c r="Y34" s="184">
        <v>0</v>
      </c>
      <c r="Z34" s="184"/>
      <c r="AA34" s="184"/>
      <c r="AB34" s="258"/>
      <c r="AC34" s="255"/>
      <c r="AD34" s="255"/>
      <c r="AE34" s="255"/>
      <c r="AF34" s="255"/>
      <c r="AG34" s="255"/>
      <c r="AH34" s="255"/>
      <c r="AI34" s="255"/>
      <c r="AJ34" s="255"/>
      <c r="AK34" s="255"/>
      <c r="AL34" s="255"/>
      <c r="AM34" s="255"/>
      <c r="AN34" s="255"/>
      <c r="AO34" s="255"/>
      <c r="AP34" s="255"/>
      <c r="AQ34" s="256"/>
      <c r="AR34" s="256"/>
    </row>
    <row r="35" spans="1:44" x14ac:dyDescent="0.3">
      <c r="A35" s="242">
        <v>934</v>
      </c>
      <c r="B35" s="247" t="s">
        <v>1091</v>
      </c>
      <c r="C35" s="247" t="s">
        <v>1092</v>
      </c>
      <c r="D35" s="243" t="s">
        <v>991</v>
      </c>
      <c r="E35" s="244">
        <v>41091</v>
      </c>
      <c r="F35" s="244">
        <v>41547</v>
      </c>
      <c r="G35" s="245">
        <v>58</v>
      </c>
      <c r="H35" s="245"/>
      <c r="I35" s="245">
        <f t="shared" si="0"/>
        <v>58</v>
      </c>
      <c r="J35" s="242">
        <v>30</v>
      </c>
      <c r="K35" s="242">
        <v>0.5</v>
      </c>
      <c r="L35" s="248"/>
      <c r="M35" s="245"/>
      <c r="N35" s="245"/>
      <c r="O35" s="76" t="s">
        <v>961</v>
      </c>
      <c r="P35" s="76" t="s">
        <v>989</v>
      </c>
      <c r="Q35" s="76"/>
      <c r="R35" s="76" t="s">
        <v>971</v>
      </c>
      <c r="S35" s="76" t="s">
        <v>968</v>
      </c>
      <c r="T35" s="76" t="s">
        <v>969</v>
      </c>
      <c r="U35" s="76" t="s">
        <v>970</v>
      </c>
      <c r="V35" s="76" t="s">
        <v>1237</v>
      </c>
      <c r="W35" s="76" t="s">
        <v>989</v>
      </c>
      <c r="X35" s="50"/>
      <c r="Y35" s="184">
        <v>0</v>
      </c>
      <c r="Z35" s="184"/>
      <c r="AA35" s="184"/>
      <c r="AB35" s="258"/>
      <c r="AC35" s="255"/>
      <c r="AD35" s="255"/>
      <c r="AE35" s="255"/>
      <c r="AF35" s="255"/>
      <c r="AG35" s="255"/>
      <c r="AH35" s="255"/>
      <c r="AI35" s="255"/>
      <c r="AJ35" s="255"/>
      <c r="AK35" s="255"/>
      <c r="AL35" s="255"/>
      <c r="AM35" s="255"/>
      <c r="AN35" s="255"/>
      <c r="AO35" s="255"/>
      <c r="AP35" s="255"/>
      <c r="AQ35" s="256"/>
      <c r="AR35" s="256"/>
    </row>
    <row r="36" spans="1:44" x14ac:dyDescent="0.3">
      <c r="A36" s="242">
        <v>935</v>
      </c>
      <c r="B36" s="247" t="s">
        <v>1093</v>
      </c>
      <c r="C36" s="247" t="s">
        <v>1094</v>
      </c>
      <c r="D36" s="243" t="s">
        <v>991</v>
      </c>
      <c r="E36" s="244">
        <v>41091</v>
      </c>
      <c r="F36" s="244">
        <v>41457</v>
      </c>
      <c r="G36" s="245">
        <v>30</v>
      </c>
      <c r="H36" s="245"/>
      <c r="I36" s="245">
        <f t="shared" si="0"/>
        <v>30</v>
      </c>
      <c r="J36" s="242">
        <v>16</v>
      </c>
      <c r="K36" s="242">
        <v>0.5</v>
      </c>
      <c r="L36" s="248"/>
      <c r="M36" s="245"/>
      <c r="N36" s="245"/>
      <c r="O36" s="76" t="s">
        <v>961</v>
      </c>
      <c r="P36" s="76" t="s">
        <v>989</v>
      </c>
      <c r="Q36" s="76"/>
      <c r="R36" s="76" t="s">
        <v>971</v>
      </c>
      <c r="S36" s="76" t="s">
        <v>968</v>
      </c>
      <c r="T36" s="76" t="s">
        <v>969</v>
      </c>
      <c r="U36" s="76" t="s">
        <v>970</v>
      </c>
      <c r="V36" s="76" t="s">
        <v>1237</v>
      </c>
      <c r="W36" s="76" t="s">
        <v>989</v>
      </c>
      <c r="X36" s="50"/>
      <c r="Y36" s="184">
        <v>0</v>
      </c>
      <c r="Z36" s="184"/>
      <c r="AA36" s="184"/>
      <c r="AB36" s="258"/>
      <c r="AC36" s="255"/>
      <c r="AD36" s="255"/>
      <c r="AE36" s="255"/>
      <c r="AF36" s="255"/>
      <c r="AG36" s="255"/>
      <c r="AH36" s="255"/>
      <c r="AI36" s="255"/>
      <c r="AJ36" s="255"/>
      <c r="AK36" s="255"/>
      <c r="AL36" s="255"/>
      <c r="AM36" s="255"/>
      <c r="AN36" s="255"/>
      <c r="AO36" s="255"/>
      <c r="AP36" s="255"/>
      <c r="AQ36" s="256"/>
      <c r="AR36" s="256"/>
    </row>
    <row r="37" spans="1:44" x14ac:dyDescent="0.3">
      <c r="A37" s="242">
        <v>936</v>
      </c>
      <c r="B37" s="247" t="s">
        <v>1095</v>
      </c>
      <c r="C37" s="247" t="s">
        <v>1096</v>
      </c>
      <c r="D37" s="243" t="s">
        <v>991</v>
      </c>
      <c r="E37" s="244">
        <v>41091</v>
      </c>
      <c r="F37" s="244">
        <v>41547</v>
      </c>
      <c r="G37" s="245">
        <v>75</v>
      </c>
      <c r="H37" s="245"/>
      <c r="I37" s="245">
        <f t="shared" si="0"/>
        <v>75</v>
      </c>
      <c r="J37" s="242">
        <v>39</v>
      </c>
      <c r="K37" s="242">
        <v>0.5</v>
      </c>
      <c r="L37" s="248"/>
      <c r="M37" s="245"/>
      <c r="N37" s="245"/>
      <c r="O37" s="76" t="s">
        <v>961</v>
      </c>
      <c r="P37" s="76" t="s">
        <v>989</v>
      </c>
      <c r="Q37" s="76"/>
      <c r="R37" s="76" t="s">
        <v>971</v>
      </c>
      <c r="S37" s="76" t="s">
        <v>968</v>
      </c>
      <c r="T37" s="76" t="s">
        <v>969</v>
      </c>
      <c r="U37" s="76" t="s">
        <v>970</v>
      </c>
      <c r="V37" s="76" t="s">
        <v>1237</v>
      </c>
      <c r="W37" s="76" t="s">
        <v>989</v>
      </c>
      <c r="X37" s="50"/>
      <c r="Y37" s="184">
        <v>0</v>
      </c>
      <c r="Z37" s="184"/>
      <c r="AA37" s="184"/>
      <c r="AB37" s="258"/>
      <c r="AC37" s="255"/>
      <c r="AD37" s="255"/>
      <c r="AE37" s="255"/>
      <c r="AF37" s="255"/>
      <c r="AG37" s="255"/>
      <c r="AH37" s="255"/>
      <c r="AI37" s="255"/>
      <c r="AJ37" s="255"/>
      <c r="AK37" s="255"/>
      <c r="AL37" s="255"/>
      <c r="AM37" s="255"/>
      <c r="AN37" s="255"/>
      <c r="AO37" s="255"/>
      <c r="AP37" s="255"/>
      <c r="AQ37" s="256"/>
      <c r="AR37" s="256"/>
    </row>
    <row r="38" spans="1:44" x14ac:dyDescent="0.3">
      <c r="A38" s="242">
        <v>937</v>
      </c>
      <c r="B38" s="247" t="s">
        <v>1097</v>
      </c>
      <c r="C38" s="247" t="s">
        <v>1098</v>
      </c>
      <c r="D38" s="243" t="s">
        <v>991</v>
      </c>
      <c r="E38" s="244">
        <v>41091</v>
      </c>
      <c r="F38" s="244">
        <v>41547</v>
      </c>
      <c r="G38" s="245">
        <v>57</v>
      </c>
      <c r="H38" s="245"/>
      <c r="I38" s="245">
        <f t="shared" si="0"/>
        <v>57</v>
      </c>
      <c r="J38" s="242">
        <v>29</v>
      </c>
      <c r="K38" s="242">
        <v>0.5</v>
      </c>
      <c r="L38" s="248"/>
      <c r="M38" s="245"/>
      <c r="N38" s="245"/>
      <c r="O38" s="76" t="s">
        <v>961</v>
      </c>
      <c r="P38" s="76" t="s">
        <v>989</v>
      </c>
      <c r="Q38" s="76"/>
      <c r="R38" s="76" t="s">
        <v>971</v>
      </c>
      <c r="S38" s="76" t="s">
        <v>968</v>
      </c>
      <c r="T38" s="76" t="s">
        <v>969</v>
      </c>
      <c r="U38" s="76" t="s">
        <v>970</v>
      </c>
      <c r="V38" s="76" t="s">
        <v>1237</v>
      </c>
      <c r="W38" s="76" t="s">
        <v>989</v>
      </c>
      <c r="X38" s="50"/>
      <c r="Y38" s="184">
        <v>0</v>
      </c>
      <c r="Z38" s="184"/>
      <c r="AA38" s="184"/>
      <c r="AB38" s="258"/>
      <c r="AC38" s="255"/>
      <c r="AD38" s="255"/>
      <c r="AE38" s="255"/>
      <c r="AF38" s="255"/>
      <c r="AG38" s="255"/>
      <c r="AH38" s="255"/>
      <c r="AI38" s="255"/>
      <c r="AJ38" s="255"/>
      <c r="AK38" s="255"/>
      <c r="AL38" s="255"/>
      <c r="AM38" s="255"/>
      <c r="AN38" s="255"/>
      <c r="AO38" s="255"/>
      <c r="AP38" s="255"/>
      <c r="AQ38" s="256"/>
      <c r="AR38" s="256"/>
    </row>
    <row r="39" spans="1:44" x14ac:dyDescent="0.3">
      <c r="A39" s="242">
        <v>938</v>
      </c>
      <c r="B39" s="247" t="s">
        <v>1099</v>
      </c>
      <c r="C39" s="247" t="s">
        <v>1100</v>
      </c>
      <c r="D39" s="243" t="s">
        <v>991</v>
      </c>
      <c r="E39" s="244">
        <v>41091</v>
      </c>
      <c r="F39" s="244">
        <v>41547</v>
      </c>
      <c r="G39" s="245">
        <v>55</v>
      </c>
      <c r="H39" s="245"/>
      <c r="I39" s="245">
        <f t="shared" si="0"/>
        <v>55</v>
      </c>
      <c r="J39" s="242">
        <v>28</v>
      </c>
      <c r="K39" s="242">
        <v>0.5</v>
      </c>
      <c r="L39" s="248"/>
      <c r="M39" s="245"/>
      <c r="N39" s="245"/>
      <c r="O39" s="76" t="s">
        <v>961</v>
      </c>
      <c r="P39" s="76" t="s">
        <v>989</v>
      </c>
      <c r="Q39" s="76"/>
      <c r="R39" s="76" t="s">
        <v>971</v>
      </c>
      <c r="S39" s="76" t="s">
        <v>968</v>
      </c>
      <c r="T39" s="76" t="s">
        <v>969</v>
      </c>
      <c r="U39" s="76" t="s">
        <v>970</v>
      </c>
      <c r="V39" s="76" t="s">
        <v>1237</v>
      </c>
      <c r="W39" s="76" t="s">
        <v>989</v>
      </c>
      <c r="X39" s="50"/>
      <c r="Y39" s="184">
        <v>0</v>
      </c>
      <c r="Z39" s="184"/>
      <c r="AA39" s="184"/>
      <c r="AB39" s="258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6"/>
      <c r="AR39" s="256"/>
    </row>
    <row r="40" spans="1:44" x14ac:dyDescent="0.3">
      <c r="A40" s="242">
        <v>939</v>
      </c>
      <c r="B40" s="247" t="s">
        <v>1101</v>
      </c>
      <c r="C40" s="247" t="s">
        <v>1102</v>
      </c>
      <c r="D40" s="243" t="s">
        <v>991</v>
      </c>
      <c r="E40" s="244">
        <v>41091</v>
      </c>
      <c r="F40" s="244">
        <v>41547</v>
      </c>
      <c r="G40" s="245">
        <v>93</v>
      </c>
      <c r="H40" s="245"/>
      <c r="I40" s="245">
        <f t="shared" si="0"/>
        <v>93</v>
      </c>
      <c r="J40" s="242">
        <v>46</v>
      </c>
      <c r="K40" s="242">
        <v>0.5</v>
      </c>
      <c r="L40" s="248"/>
      <c r="M40" s="245"/>
      <c r="N40" s="245"/>
      <c r="O40" s="76" t="s">
        <v>961</v>
      </c>
      <c r="P40" s="76" t="s">
        <v>989</v>
      </c>
      <c r="Q40" s="76"/>
      <c r="R40" s="76" t="s">
        <v>971</v>
      </c>
      <c r="S40" s="76" t="s">
        <v>968</v>
      </c>
      <c r="T40" s="76" t="s">
        <v>969</v>
      </c>
      <c r="U40" s="76" t="s">
        <v>970</v>
      </c>
      <c r="V40" s="76" t="s">
        <v>1237</v>
      </c>
      <c r="W40" s="76" t="s">
        <v>989</v>
      </c>
      <c r="X40" s="50"/>
      <c r="Y40" s="184">
        <v>0</v>
      </c>
      <c r="Z40" s="184"/>
      <c r="AA40" s="184"/>
      <c r="AB40" s="258"/>
      <c r="AC40" s="255"/>
      <c r="AD40" s="255"/>
      <c r="AE40" s="255"/>
      <c r="AF40" s="255"/>
      <c r="AG40" s="255"/>
      <c r="AH40" s="255"/>
      <c r="AI40" s="255"/>
      <c r="AJ40" s="255"/>
      <c r="AK40" s="255"/>
      <c r="AL40" s="255"/>
      <c r="AM40" s="255"/>
      <c r="AN40" s="255"/>
      <c r="AO40" s="255"/>
      <c r="AP40" s="255"/>
      <c r="AQ40" s="256"/>
      <c r="AR40" s="256"/>
    </row>
    <row r="41" spans="1:44" x14ac:dyDescent="0.3">
      <c r="A41" s="242">
        <v>940</v>
      </c>
      <c r="B41" s="247" t="s">
        <v>1103</v>
      </c>
      <c r="C41" s="247" t="s">
        <v>1104</v>
      </c>
      <c r="D41" s="243" t="s">
        <v>991</v>
      </c>
      <c r="E41" s="244">
        <v>41091</v>
      </c>
      <c r="F41" s="244">
        <v>41599</v>
      </c>
      <c r="G41" s="245">
        <v>41</v>
      </c>
      <c r="H41" s="245"/>
      <c r="I41" s="245">
        <f t="shared" si="0"/>
        <v>41</v>
      </c>
      <c r="J41" s="242">
        <v>21</v>
      </c>
      <c r="K41" s="242">
        <v>0.5</v>
      </c>
      <c r="L41" s="248"/>
      <c r="M41" s="245"/>
      <c r="N41" s="245"/>
      <c r="O41" s="76" t="s">
        <v>961</v>
      </c>
      <c r="P41" s="76" t="s">
        <v>989</v>
      </c>
      <c r="Q41" s="76"/>
      <c r="R41" s="76" t="s">
        <v>971</v>
      </c>
      <c r="S41" s="76" t="s">
        <v>968</v>
      </c>
      <c r="T41" s="76" t="s">
        <v>969</v>
      </c>
      <c r="U41" s="76" t="s">
        <v>970</v>
      </c>
      <c r="V41" s="76" t="s">
        <v>1237</v>
      </c>
      <c r="W41" s="76" t="s">
        <v>989</v>
      </c>
      <c r="X41" s="50"/>
      <c r="Y41" s="184">
        <v>1</v>
      </c>
      <c r="Z41" s="183">
        <v>125</v>
      </c>
      <c r="AA41" s="261">
        <v>41599</v>
      </c>
      <c r="AB41" s="258" t="s">
        <v>1242</v>
      </c>
      <c r="AC41" s="255"/>
      <c r="AD41" s="255"/>
      <c r="AE41" s="255"/>
      <c r="AF41" s="255"/>
      <c r="AG41" s="255"/>
      <c r="AH41" s="255"/>
      <c r="AI41" s="255"/>
      <c r="AJ41" s="255"/>
      <c r="AK41" s="255"/>
      <c r="AL41" s="255"/>
      <c r="AM41" s="255"/>
      <c r="AN41" s="255"/>
      <c r="AO41" s="255"/>
      <c r="AP41" s="255"/>
      <c r="AQ41" s="256"/>
      <c r="AR41" s="256"/>
    </row>
    <row r="42" spans="1:44" x14ac:dyDescent="0.3">
      <c r="A42" s="242">
        <v>941</v>
      </c>
      <c r="B42" s="247" t="s">
        <v>1105</v>
      </c>
      <c r="C42" s="247" t="s">
        <v>1106</v>
      </c>
      <c r="D42" s="243" t="s">
        <v>991</v>
      </c>
      <c r="E42" s="244">
        <v>41091</v>
      </c>
      <c r="F42" s="244">
        <v>41150</v>
      </c>
      <c r="G42" s="245">
        <v>51</v>
      </c>
      <c r="H42" s="245"/>
      <c r="I42" s="245">
        <f t="shared" si="0"/>
        <v>51</v>
      </c>
      <c r="J42" s="242">
        <v>26</v>
      </c>
      <c r="K42" s="242">
        <v>0.5</v>
      </c>
      <c r="L42" s="248"/>
      <c r="M42" s="245"/>
      <c r="N42" s="245"/>
      <c r="O42" s="76" t="s">
        <v>961</v>
      </c>
      <c r="P42" s="76" t="s">
        <v>989</v>
      </c>
      <c r="Q42" s="76"/>
      <c r="R42" s="76" t="s">
        <v>971</v>
      </c>
      <c r="S42" s="76" t="s">
        <v>968</v>
      </c>
      <c r="T42" s="76" t="s">
        <v>969</v>
      </c>
      <c r="U42" s="76" t="s">
        <v>970</v>
      </c>
      <c r="V42" s="76" t="s">
        <v>1237</v>
      </c>
      <c r="W42" s="76" t="s">
        <v>989</v>
      </c>
      <c r="X42" s="50"/>
      <c r="Y42" s="184">
        <v>0</v>
      </c>
      <c r="Z42" s="184"/>
      <c r="AA42" s="184"/>
      <c r="AB42" s="258"/>
      <c r="AC42" s="255"/>
      <c r="AD42" s="255"/>
      <c r="AE42" s="255"/>
      <c r="AF42" s="255"/>
      <c r="AG42" s="255"/>
      <c r="AH42" s="255"/>
      <c r="AI42" s="255"/>
      <c r="AJ42" s="255"/>
      <c r="AK42" s="255"/>
      <c r="AL42" s="255"/>
      <c r="AM42" s="255"/>
      <c r="AN42" s="255"/>
      <c r="AO42" s="255"/>
      <c r="AP42" s="255"/>
      <c r="AQ42" s="256"/>
      <c r="AR42" s="256"/>
    </row>
    <row r="43" spans="1:44" x14ac:dyDescent="0.3">
      <c r="A43" s="242">
        <v>942</v>
      </c>
      <c r="B43" s="247" t="s">
        <v>1107</v>
      </c>
      <c r="C43" s="247" t="s">
        <v>1108</v>
      </c>
      <c r="D43" s="243" t="s">
        <v>991</v>
      </c>
      <c r="E43" s="244">
        <v>41091</v>
      </c>
      <c r="F43" s="244">
        <v>41150</v>
      </c>
      <c r="G43" s="245">
        <v>66</v>
      </c>
      <c r="H43" s="245"/>
      <c r="I43" s="245">
        <f t="shared" si="0"/>
        <v>66</v>
      </c>
      <c r="J43" s="242">
        <v>34</v>
      </c>
      <c r="K43" s="242">
        <v>0.5</v>
      </c>
      <c r="L43" s="248"/>
      <c r="M43" s="245"/>
      <c r="N43" s="245"/>
      <c r="O43" s="76" t="s">
        <v>961</v>
      </c>
      <c r="P43" s="76" t="s">
        <v>989</v>
      </c>
      <c r="Q43" s="76"/>
      <c r="R43" s="76" t="s">
        <v>971</v>
      </c>
      <c r="S43" s="76" t="s">
        <v>968</v>
      </c>
      <c r="T43" s="76" t="s">
        <v>969</v>
      </c>
      <c r="U43" s="76" t="s">
        <v>970</v>
      </c>
      <c r="V43" s="76" t="s">
        <v>1237</v>
      </c>
      <c r="W43" s="76" t="s">
        <v>989</v>
      </c>
      <c r="X43" s="50"/>
      <c r="Y43" s="184">
        <v>0</v>
      </c>
      <c r="Z43" s="184"/>
      <c r="AA43" s="184"/>
      <c r="AB43" s="258"/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255"/>
      <c r="AO43" s="255"/>
      <c r="AP43" s="255"/>
      <c r="AQ43" s="256"/>
      <c r="AR43" s="256"/>
    </row>
    <row r="44" spans="1:44" x14ac:dyDescent="0.3">
      <c r="A44" s="242">
        <v>943</v>
      </c>
      <c r="B44" s="247" t="s">
        <v>1109</v>
      </c>
      <c r="C44" s="247" t="s">
        <v>1110</v>
      </c>
      <c r="D44" s="243" t="s">
        <v>991</v>
      </c>
      <c r="E44" s="244">
        <v>41091</v>
      </c>
      <c r="F44" s="244">
        <v>41150</v>
      </c>
      <c r="G44" s="245">
        <v>41</v>
      </c>
      <c r="H44" s="245">
        <v>1</v>
      </c>
      <c r="I44" s="245">
        <f t="shared" si="0"/>
        <v>40</v>
      </c>
      <c r="J44" s="242">
        <v>21</v>
      </c>
      <c r="K44" s="242">
        <v>0.5</v>
      </c>
      <c r="L44" s="248"/>
      <c r="M44" s="245"/>
      <c r="N44" s="245"/>
      <c r="O44" s="76" t="s">
        <v>961</v>
      </c>
      <c r="P44" s="76" t="s">
        <v>989</v>
      </c>
      <c r="Q44" s="76"/>
      <c r="R44" s="76" t="s">
        <v>971</v>
      </c>
      <c r="S44" s="76" t="s">
        <v>968</v>
      </c>
      <c r="T44" s="76" t="s">
        <v>969</v>
      </c>
      <c r="U44" s="76" t="s">
        <v>970</v>
      </c>
      <c r="V44" s="76" t="s">
        <v>1237</v>
      </c>
      <c r="W44" s="76" t="s">
        <v>989</v>
      </c>
      <c r="X44" s="50"/>
      <c r="Y44" s="184">
        <v>2</v>
      </c>
      <c r="Z44" s="183">
        <v>125</v>
      </c>
      <c r="AA44" s="183" t="s">
        <v>1254</v>
      </c>
      <c r="AB44" s="258" t="s">
        <v>1243</v>
      </c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6"/>
      <c r="AR44" s="256"/>
    </row>
    <row r="45" spans="1:44" x14ac:dyDescent="0.3">
      <c r="A45" s="242">
        <v>944</v>
      </c>
      <c r="B45" s="247" t="s">
        <v>1111</v>
      </c>
      <c r="C45" s="247" t="s">
        <v>1112</v>
      </c>
      <c r="D45" s="243" t="s">
        <v>991</v>
      </c>
      <c r="E45" s="244">
        <v>41091</v>
      </c>
      <c r="F45" s="244">
        <v>41150</v>
      </c>
      <c r="G45" s="245">
        <v>34</v>
      </c>
      <c r="H45" s="245"/>
      <c r="I45" s="245">
        <f t="shared" si="0"/>
        <v>34</v>
      </c>
      <c r="J45" s="242">
        <v>18</v>
      </c>
      <c r="K45" s="242">
        <v>0.5</v>
      </c>
      <c r="L45" s="248"/>
      <c r="M45" s="245"/>
      <c r="N45" s="245"/>
      <c r="O45" s="76" t="s">
        <v>961</v>
      </c>
      <c r="P45" s="76" t="s">
        <v>989</v>
      </c>
      <c r="Q45" s="76"/>
      <c r="R45" s="76" t="s">
        <v>971</v>
      </c>
      <c r="S45" s="76" t="s">
        <v>968</v>
      </c>
      <c r="T45" s="76" t="s">
        <v>969</v>
      </c>
      <c r="U45" s="76" t="s">
        <v>970</v>
      </c>
      <c r="V45" s="76" t="s">
        <v>1237</v>
      </c>
      <c r="W45" s="76" t="s">
        <v>989</v>
      </c>
      <c r="X45" s="50"/>
      <c r="Y45" s="184">
        <v>0</v>
      </c>
      <c r="Z45" s="184"/>
      <c r="AA45" s="184"/>
      <c r="AB45" s="258"/>
      <c r="AC45" s="255"/>
      <c r="AD45" s="255"/>
      <c r="AE45" s="255"/>
      <c r="AF45" s="255"/>
      <c r="AG45" s="255"/>
      <c r="AH45" s="255"/>
      <c r="AI45" s="255"/>
      <c r="AJ45" s="255"/>
      <c r="AK45" s="255"/>
      <c r="AL45" s="255"/>
      <c r="AM45" s="255"/>
      <c r="AN45" s="255"/>
      <c r="AO45" s="255"/>
      <c r="AP45" s="255"/>
      <c r="AQ45" s="256"/>
      <c r="AR45" s="256"/>
    </row>
    <row r="46" spans="1:44" x14ac:dyDescent="0.3">
      <c r="A46" s="242">
        <v>945</v>
      </c>
      <c r="B46" s="247" t="s">
        <v>1113</v>
      </c>
      <c r="C46" s="247" t="s">
        <v>1114</v>
      </c>
      <c r="D46" s="243" t="s">
        <v>991</v>
      </c>
      <c r="E46" s="244">
        <v>41091</v>
      </c>
      <c r="F46" s="244">
        <v>41150</v>
      </c>
      <c r="G46" s="245">
        <v>69</v>
      </c>
      <c r="H46" s="245">
        <v>1</v>
      </c>
      <c r="I46" s="245">
        <f t="shared" si="0"/>
        <v>68</v>
      </c>
      <c r="J46" s="242">
        <v>35</v>
      </c>
      <c r="K46" s="242">
        <v>0.5</v>
      </c>
      <c r="L46" s="248"/>
      <c r="M46" s="245"/>
      <c r="N46" s="245"/>
      <c r="O46" s="76" t="s">
        <v>961</v>
      </c>
      <c r="P46" s="76" t="s">
        <v>989</v>
      </c>
      <c r="Q46" s="76"/>
      <c r="R46" s="76" t="s">
        <v>971</v>
      </c>
      <c r="S46" s="76" t="s">
        <v>968</v>
      </c>
      <c r="T46" s="76" t="s">
        <v>969</v>
      </c>
      <c r="U46" s="76" t="s">
        <v>970</v>
      </c>
      <c r="V46" s="76" t="s">
        <v>1237</v>
      </c>
      <c r="W46" s="76" t="s">
        <v>989</v>
      </c>
      <c r="X46" s="50"/>
      <c r="Y46" s="184">
        <v>2</v>
      </c>
      <c r="Z46" s="183">
        <v>125</v>
      </c>
      <c r="AA46" s="183" t="s">
        <v>1254</v>
      </c>
      <c r="AB46" s="258" t="s">
        <v>1243</v>
      </c>
      <c r="AC46" s="255"/>
      <c r="AD46" s="255"/>
      <c r="AE46" s="255"/>
      <c r="AF46" s="255"/>
      <c r="AG46" s="255"/>
      <c r="AH46" s="255"/>
      <c r="AI46" s="255"/>
      <c r="AJ46" s="255"/>
      <c r="AK46" s="255"/>
      <c r="AL46" s="255"/>
      <c r="AM46" s="255"/>
      <c r="AN46" s="255"/>
      <c r="AO46" s="255"/>
      <c r="AP46" s="255"/>
      <c r="AQ46" s="256"/>
      <c r="AR46" s="256"/>
    </row>
    <row r="47" spans="1:44" x14ac:dyDescent="0.3">
      <c r="A47" s="242">
        <v>946</v>
      </c>
      <c r="B47" s="247" t="s">
        <v>1115</v>
      </c>
      <c r="C47" s="247" t="s">
        <v>1116</v>
      </c>
      <c r="D47" s="243" t="s">
        <v>991</v>
      </c>
      <c r="E47" s="244">
        <v>41091</v>
      </c>
      <c r="F47" s="244">
        <v>41156</v>
      </c>
      <c r="G47" s="245">
        <v>48</v>
      </c>
      <c r="H47" s="245"/>
      <c r="I47" s="245">
        <f t="shared" si="0"/>
        <v>48</v>
      </c>
      <c r="J47" s="242">
        <v>25</v>
      </c>
      <c r="K47" s="242">
        <v>0.5</v>
      </c>
      <c r="L47" s="248"/>
      <c r="M47" s="245"/>
      <c r="N47" s="245"/>
      <c r="O47" s="76" t="s">
        <v>961</v>
      </c>
      <c r="P47" s="76" t="s">
        <v>989</v>
      </c>
      <c r="Q47" s="76"/>
      <c r="R47" s="76" t="s">
        <v>971</v>
      </c>
      <c r="S47" s="76" t="s">
        <v>968</v>
      </c>
      <c r="T47" s="76" t="s">
        <v>969</v>
      </c>
      <c r="U47" s="76" t="s">
        <v>970</v>
      </c>
      <c r="V47" s="76" t="s">
        <v>1237</v>
      </c>
      <c r="W47" s="76" t="s">
        <v>989</v>
      </c>
      <c r="X47" s="50"/>
      <c r="Y47" s="184">
        <v>0</v>
      </c>
      <c r="Z47" s="184"/>
      <c r="AA47" s="184"/>
      <c r="AB47" s="258"/>
      <c r="AC47" s="255"/>
      <c r="AD47" s="255"/>
      <c r="AE47" s="255"/>
      <c r="AF47" s="255"/>
      <c r="AG47" s="255"/>
      <c r="AH47" s="255"/>
      <c r="AI47" s="255"/>
      <c r="AJ47" s="255"/>
      <c r="AK47" s="255"/>
      <c r="AL47" s="255"/>
      <c r="AM47" s="255"/>
      <c r="AN47" s="255"/>
      <c r="AO47" s="255"/>
      <c r="AP47" s="255"/>
      <c r="AQ47" s="256"/>
      <c r="AR47" s="256"/>
    </row>
    <row r="48" spans="1:44" x14ac:dyDescent="0.3">
      <c r="A48" s="242">
        <v>947</v>
      </c>
      <c r="B48" s="247" t="s">
        <v>1117</v>
      </c>
      <c r="C48" s="247" t="s">
        <v>1118</v>
      </c>
      <c r="D48" s="243" t="s">
        <v>991</v>
      </c>
      <c r="E48" s="244">
        <v>41091</v>
      </c>
      <c r="F48" s="244">
        <v>41156</v>
      </c>
      <c r="G48" s="245">
        <v>48</v>
      </c>
      <c r="H48" s="245"/>
      <c r="I48" s="245">
        <f t="shared" si="0"/>
        <v>48</v>
      </c>
      <c r="J48" s="242">
        <v>25</v>
      </c>
      <c r="K48" s="242">
        <v>0.5</v>
      </c>
      <c r="L48" s="248"/>
      <c r="M48" s="245"/>
      <c r="N48" s="245"/>
      <c r="O48" s="76" t="s">
        <v>961</v>
      </c>
      <c r="P48" s="76" t="s">
        <v>989</v>
      </c>
      <c r="Q48" s="76"/>
      <c r="R48" s="76" t="s">
        <v>971</v>
      </c>
      <c r="S48" s="76" t="s">
        <v>968</v>
      </c>
      <c r="T48" s="76" t="s">
        <v>969</v>
      </c>
      <c r="U48" s="76" t="s">
        <v>970</v>
      </c>
      <c r="V48" s="76" t="s">
        <v>1237</v>
      </c>
      <c r="W48" s="76" t="s">
        <v>989</v>
      </c>
      <c r="X48" s="50"/>
      <c r="Y48" s="184">
        <v>0</v>
      </c>
      <c r="Z48" s="184"/>
      <c r="AA48" s="184"/>
      <c r="AB48" s="258"/>
      <c r="AC48" s="255"/>
      <c r="AD48" s="255"/>
      <c r="AE48" s="255"/>
      <c r="AF48" s="255"/>
      <c r="AG48" s="255"/>
      <c r="AH48" s="255"/>
      <c r="AI48" s="255"/>
      <c r="AJ48" s="255"/>
      <c r="AK48" s="255"/>
      <c r="AL48" s="255"/>
      <c r="AM48" s="255"/>
      <c r="AN48" s="255"/>
      <c r="AO48" s="255"/>
      <c r="AP48" s="255"/>
      <c r="AQ48" s="256"/>
      <c r="AR48" s="256"/>
    </row>
    <row r="49" spans="1:44" x14ac:dyDescent="0.3">
      <c r="A49" s="242">
        <v>948</v>
      </c>
      <c r="B49" s="247" t="s">
        <v>1119</v>
      </c>
      <c r="C49" s="247" t="s">
        <v>1120</v>
      </c>
      <c r="D49" s="243" t="s">
        <v>991</v>
      </c>
      <c r="E49" s="244">
        <v>41091</v>
      </c>
      <c r="F49" s="244">
        <v>41156</v>
      </c>
      <c r="G49" s="245">
        <v>66</v>
      </c>
      <c r="H49" s="245"/>
      <c r="I49" s="245">
        <f t="shared" si="0"/>
        <v>66</v>
      </c>
      <c r="J49" s="242">
        <v>35</v>
      </c>
      <c r="K49" s="242">
        <v>0.5</v>
      </c>
      <c r="L49" s="248"/>
      <c r="M49" s="245"/>
      <c r="N49" s="245"/>
      <c r="O49" s="76" t="s">
        <v>961</v>
      </c>
      <c r="P49" s="76" t="s">
        <v>989</v>
      </c>
      <c r="Q49" s="76"/>
      <c r="R49" s="76" t="s">
        <v>971</v>
      </c>
      <c r="S49" s="76" t="s">
        <v>968</v>
      </c>
      <c r="T49" s="76" t="s">
        <v>969</v>
      </c>
      <c r="U49" s="76" t="s">
        <v>970</v>
      </c>
      <c r="V49" s="76" t="s">
        <v>1237</v>
      </c>
      <c r="W49" s="76" t="s">
        <v>989</v>
      </c>
      <c r="X49" s="50"/>
      <c r="Y49" s="184">
        <v>0</v>
      </c>
      <c r="Z49" s="184"/>
      <c r="AA49" s="184"/>
      <c r="AB49" s="258"/>
      <c r="AC49" s="255"/>
      <c r="AD49" s="255"/>
      <c r="AE49" s="255"/>
      <c r="AF49" s="255"/>
      <c r="AG49" s="255"/>
      <c r="AH49" s="255"/>
      <c r="AI49" s="255"/>
      <c r="AJ49" s="255"/>
      <c r="AK49" s="255"/>
      <c r="AL49" s="255"/>
      <c r="AM49" s="255"/>
      <c r="AN49" s="255"/>
      <c r="AO49" s="255"/>
      <c r="AP49" s="255"/>
      <c r="AQ49" s="256"/>
      <c r="AR49" s="256"/>
    </row>
    <row r="50" spans="1:44" x14ac:dyDescent="0.3">
      <c r="A50" s="242">
        <v>949</v>
      </c>
      <c r="B50" s="247" t="s">
        <v>1121</v>
      </c>
      <c r="C50" s="247" t="s">
        <v>1122</v>
      </c>
      <c r="D50" s="243" t="s">
        <v>991</v>
      </c>
      <c r="E50" s="244">
        <v>41091</v>
      </c>
      <c r="F50" s="244">
        <v>41156</v>
      </c>
      <c r="G50" s="245">
        <v>29</v>
      </c>
      <c r="H50" s="245"/>
      <c r="I50" s="245">
        <f t="shared" si="0"/>
        <v>29</v>
      </c>
      <c r="J50" s="242">
        <v>16</v>
      </c>
      <c r="K50" s="242">
        <v>0.5</v>
      </c>
      <c r="L50" s="248"/>
      <c r="M50" s="245"/>
      <c r="N50" s="245"/>
      <c r="O50" s="76" t="s">
        <v>961</v>
      </c>
      <c r="P50" s="76" t="s">
        <v>989</v>
      </c>
      <c r="Q50" s="76"/>
      <c r="R50" s="76" t="s">
        <v>971</v>
      </c>
      <c r="S50" s="76" t="s">
        <v>968</v>
      </c>
      <c r="T50" s="76" t="s">
        <v>969</v>
      </c>
      <c r="U50" s="76" t="s">
        <v>970</v>
      </c>
      <c r="V50" s="76" t="s">
        <v>1237</v>
      </c>
      <c r="W50" s="76" t="s">
        <v>989</v>
      </c>
      <c r="X50" s="50"/>
      <c r="Y50" s="184">
        <v>0</v>
      </c>
      <c r="Z50" s="184"/>
      <c r="AA50" s="184"/>
      <c r="AB50" s="258"/>
      <c r="AC50" s="255"/>
      <c r="AD50" s="255"/>
      <c r="AE50" s="255"/>
      <c r="AF50" s="255"/>
      <c r="AG50" s="255"/>
      <c r="AH50" s="255"/>
      <c r="AI50" s="255"/>
      <c r="AJ50" s="255"/>
      <c r="AK50" s="255"/>
      <c r="AL50" s="255"/>
      <c r="AM50" s="255"/>
      <c r="AN50" s="255"/>
      <c r="AO50" s="255"/>
      <c r="AP50" s="255"/>
      <c r="AQ50" s="256"/>
      <c r="AR50" s="256"/>
    </row>
    <row r="51" spans="1:44" x14ac:dyDescent="0.3">
      <c r="A51" s="242">
        <v>950</v>
      </c>
      <c r="B51" s="249" t="s">
        <v>1123</v>
      </c>
      <c r="C51" s="242" t="s">
        <v>1124</v>
      </c>
      <c r="D51" s="243" t="s">
        <v>991</v>
      </c>
      <c r="E51" s="244">
        <v>41653</v>
      </c>
      <c r="F51" s="244">
        <v>41715</v>
      </c>
      <c r="G51" s="245">
        <v>43</v>
      </c>
      <c r="H51" s="245">
        <v>1</v>
      </c>
      <c r="I51" s="245">
        <f t="shared" si="0"/>
        <v>42</v>
      </c>
      <c r="J51" s="242">
        <v>23</v>
      </c>
      <c r="K51" s="242">
        <v>0.5</v>
      </c>
      <c r="L51" s="248"/>
      <c r="M51" s="245"/>
      <c r="N51" s="245"/>
      <c r="O51" s="76" t="s">
        <v>961</v>
      </c>
      <c r="P51" s="76" t="s">
        <v>989</v>
      </c>
      <c r="Q51" s="76"/>
      <c r="R51" s="76" t="s">
        <v>971</v>
      </c>
      <c r="S51" s="76" t="s">
        <v>968</v>
      </c>
      <c r="T51" s="76" t="s">
        <v>969</v>
      </c>
      <c r="U51" s="76" t="s">
        <v>970</v>
      </c>
      <c r="V51" s="76" t="s">
        <v>1237</v>
      </c>
      <c r="W51" s="76" t="s">
        <v>989</v>
      </c>
      <c r="X51" s="50"/>
      <c r="Y51" s="184">
        <v>1</v>
      </c>
      <c r="Z51" s="183">
        <v>125</v>
      </c>
      <c r="AA51" s="261">
        <v>42146</v>
      </c>
      <c r="AB51" s="258" t="s">
        <v>1244</v>
      </c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6"/>
      <c r="AR51" s="256"/>
    </row>
    <row r="52" spans="1:44" x14ac:dyDescent="0.3">
      <c r="A52" s="242">
        <v>951</v>
      </c>
      <c r="B52" s="249" t="s">
        <v>1125</v>
      </c>
      <c r="C52" s="242" t="s">
        <v>1126</v>
      </c>
      <c r="D52" s="243" t="s">
        <v>991</v>
      </c>
      <c r="E52" s="244">
        <v>41653</v>
      </c>
      <c r="F52" s="244">
        <v>41715</v>
      </c>
      <c r="G52" s="245">
        <v>46</v>
      </c>
      <c r="H52" s="245">
        <v>1</v>
      </c>
      <c r="I52" s="245">
        <f t="shared" si="0"/>
        <v>45</v>
      </c>
      <c r="J52" s="242">
        <v>24</v>
      </c>
      <c r="K52" s="242">
        <v>0.5</v>
      </c>
      <c r="L52" s="248"/>
      <c r="M52" s="245"/>
      <c r="N52" s="245"/>
      <c r="O52" s="76" t="s">
        <v>961</v>
      </c>
      <c r="P52" s="76" t="s">
        <v>989</v>
      </c>
      <c r="Q52" s="76"/>
      <c r="R52" s="76" t="s">
        <v>971</v>
      </c>
      <c r="S52" s="76" t="s">
        <v>968</v>
      </c>
      <c r="T52" s="76" t="s">
        <v>969</v>
      </c>
      <c r="U52" s="76" t="s">
        <v>970</v>
      </c>
      <c r="V52" s="76" t="s">
        <v>1237</v>
      </c>
      <c r="W52" s="76" t="s">
        <v>989</v>
      </c>
      <c r="X52" s="50"/>
      <c r="Y52" s="184">
        <v>3</v>
      </c>
      <c r="Z52" s="183">
        <v>125</v>
      </c>
      <c r="AA52" s="261">
        <v>42146</v>
      </c>
      <c r="AB52" s="258" t="s">
        <v>1244</v>
      </c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6"/>
      <c r="AR52" s="256"/>
    </row>
    <row r="53" spans="1:44" x14ac:dyDescent="0.3">
      <c r="A53" s="242">
        <v>952</v>
      </c>
      <c r="B53" s="249" t="s">
        <v>1127</v>
      </c>
      <c r="C53" s="242" t="s">
        <v>1128</v>
      </c>
      <c r="D53" s="243" t="s">
        <v>991</v>
      </c>
      <c r="E53" s="244">
        <v>41653</v>
      </c>
      <c r="F53" s="244">
        <v>41715</v>
      </c>
      <c r="G53" s="245">
        <v>46</v>
      </c>
      <c r="H53" s="245">
        <v>4</v>
      </c>
      <c r="I53" s="245">
        <f t="shared" si="0"/>
        <v>42</v>
      </c>
      <c r="J53" s="242">
        <v>23</v>
      </c>
      <c r="K53" s="242">
        <v>0.5</v>
      </c>
      <c r="L53" s="248"/>
      <c r="M53" s="245"/>
      <c r="N53" s="245"/>
      <c r="O53" s="76" t="s">
        <v>961</v>
      </c>
      <c r="P53" s="76" t="s">
        <v>989</v>
      </c>
      <c r="Q53" s="76"/>
      <c r="R53" s="76" t="s">
        <v>971</v>
      </c>
      <c r="S53" s="76" t="s">
        <v>968</v>
      </c>
      <c r="T53" s="76" t="s">
        <v>969</v>
      </c>
      <c r="U53" s="76" t="s">
        <v>970</v>
      </c>
      <c r="V53" s="76" t="s">
        <v>1237</v>
      </c>
      <c r="W53" s="76" t="s">
        <v>989</v>
      </c>
      <c r="X53" s="50"/>
      <c r="Y53" s="184">
        <v>3</v>
      </c>
      <c r="Z53" s="183">
        <v>125</v>
      </c>
      <c r="AA53" s="261">
        <v>42146</v>
      </c>
      <c r="AB53" s="258" t="s">
        <v>1244</v>
      </c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6"/>
      <c r="AR53" s="256"/>
    </row>
    <row r="54" spans="1:44" x14ac:dyDescent="0.3">
      <c r="A54" s="242">
        <v>953</v>
      </c>
      <c r="B54" s="249" t="s">
        <v>1129</v>
      </c>
      <c r="C54" s="242" t="s">
        <v>1130</v>
      </c>
      <c r="D54" s="243" t="s">
        <v>991</v>
      </c>
      <c r="E54" s="244">
        <v>41653</v>
      </c>
      <c r="F54" s="244">
        <v>41715</v>
      </c>
      <c r="G54" s="245">
        <v>44</v>
      </c>
      <c r="H54" s="245">
        <v>1</v>
      </c>
      <c r="I54" s="245">
        <f t="shared" si="0"/>
        <v>43</v>
      </c>
      <c r="J54" s="242">
        <v>25</v>
      </c>
      <c r="K54" s="242">
        <v>0.5</v>
      </c>
      <c r="L54" s="248"/>
      <c r="M54" s="245"/>
      <c r="N54" s="245"/>
      <c r="O54" s="76" t="s">
        <v>961</v>
      </c>
      <c r="P54" s="76" t="s">
        <v>989</v>
      </c>
      <c r="Q54" s="76"/>
      <c r="R54" s="76" t="s">
        <v>971</v>
      </c>
      <c r="S54" s="76" t="s">
        <v>968</v>
      </c>
      <c r="T54" s="76" t="s">
        <v>969</v>
      </c>
      <c r="U54" s="76" t="s">
        <v>970</v>
      </c>
      <c r="V54" s="76" t="s">
        <v>1237</v>
      </c>
      <c r="W54" s="76" t="s">
        <v>989</v>
      </c>
      <c r="X54" s="50"/>
      <c r="Y54" s="184">
        <v>0</v>
      </c>
      <c r="Z54" s="184"/>
      <c r="AA54" s="184"/>
      <c r="AB54" s="258"/>
      <c r="AC54" s="255"/>
      <c r="AD54" s="255"/>
      <c r="AE54" s="255"/>
      <c r="AF54" s="255"/>
      <c r="AG54" s="255"/>
      <c r="AH54" s="255"/>
      <c r="AI54" s="255"/>
      <c r="AJ54" s="255"/>
      <c r="AK54" s="255"/>
      <c r="AL54" s="255"/>
      <c r="AM54" s="255"/>
      <c r="AN54" s="255"/>
      <c r="AO54" s="255"/>
      <c r="AP54" s="255"/>
      <c r="AQ54" s="256"/>
      <c r="AR54" s="256"/>
    </row>
    <row r="55" spans="1:44" x14ac:dyDescent="0.3">
      <c r="A55" s="242">
        <v>954</v>
      </c>
      <c r="B55" s="249" t="s">
        <v>1131</v>
      </c>
      <c r="C55" s="242" t="s">
        <v>1132</v>
      </c>
      <c r="D55" s="243" t="s">
        <v>991</v>
      </c>
      <c r="E55" s="244">
        <v>41653</v>
      </c>
      <c r="F55" s="244">
        <v>41723</v>
      </c>
      <c r="G55" s="245">
        <v>43</v>
      </c>
      <c r="H55" s="245">
        <v>1</v>
      </c>
      <c r="I55" s="245">
        <f t="shared" si="0"/>
        <v>42</v>
      </c>
      <c r="J55" s="242">
        <v>23</v>
      </c>
      <c r="K55" s="242">
        <v>0.5</v>
      </c>
      <c r="L55" s="248"/>
      <c r="M55" s="245"/>
      <c r="N55" s="245"/>
      <c r="O55" s="76" t="s">
        <v>961</v>
      </c>
      <c r="P55" s="76" t="s">
        <v>989</v>
      </c>
      <c r="Q55" s="76"/>
      <c r="R55" s="76" t="s">
        <v>971</v>
      </c>
      <c r="S55" s="76" t="s">
        <v>968</v>
      </c>
      <c r="T55" s="76" t="s">
        <v>969</v>
      </c>
      <c r="U55" s="76" t="s">
        <v>970</v>
      </c>
      <c r="V55" s="76" t="s">
        <v>1237</v>
      </c>
      <c r="W55" s="76" t="s">
        <v>989</v>
      </c>
      <c r="X55" s="50"/>
      <c r="Y55" s="184">
        <v>0</v>
      </c>
      <c r="Z55" s="184"/>
      <c r="AA55" s="184"/>
      <c r="AB55" s="258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6"/>
      <c r="AR55" s="256"/>
    </row>
    <row r="56" spans="1:44" x14ac:dyDescent="0.3">
      <c r="A56" s="242">
        <v>955</v>
      </c>
      <c r="B56" s="250" t="s">
        <v>1133</v>
      </c>
      <c r="C56" s="242" t="s">
        <v>1134</v>
      </c>
      <c r="D56" s="243" t="s">
        <v>991</v>
      </c>
      <c r="E56" s="244">
        <v>41653</v>
      </c>
      <c r="F56" s="244">
        <v>41723</v>
      </c>
      <c r="G56" s="245">
        <v>47</v>
      </c>
      <c r="H56" s="245">
        <v>1</v>
      </c>
      <c r="I56" s="245">
        <f t="shared" si="0"/>
        <v>46</v>
      </c>
      <c r="J56" s="242">
        <v>24</v>
      </c>
      <c r="K56" s="242">
        <v>0.5</v>
      </c>
      <c r="L56" s="248"/>
      <c r="M56" s="245"/>
      <c r="N56" s="245"/>
      <c r="O56" s="76" t="s">
        <v>961</v>
      </c>
      <c r="P56" s="76" t="s">
        <v>989</v>
      </c>
      <c r="Q56" s="76"/>
      <c r="R56" s="76" t="s">
        <v>971</v>
      </c>
      <c r="S56" s="76" t="s">
        <v>968</v>
      </c>
      <c r="T56" s="76" t="s">
        <v>969</v>
      </c>
      <c r="U56" s="76" t="s">
        <v>970</v>
      </c>
      <c r="V56" s="76" t="s">
        <v>1237</v>
      </c>
      <c r="W56" s="76" t="s">
        <v>989</v>
      </c>
      <c r="X56" s="50"/>
      <c r="Y56" s="184">
        <v>3</v>
      </c>
      <c r="Z56" s="183">
        <v>125</v>
      </c>
      <c r="AA56" s="261">
        <v>42223</v>
      </c>
      <c r="AB56" s="258" t="s">
        <v>1245</v>
      </c>
      <c r="AC56" s="255"/>
      <c r="AD56" s="255"/>
      <c r="AE56" s="255"/>
      <c r="AF56" s="255"/>
      <c r="AG56" s="255"/>
      <c r="AH56" s="255"/>
      <c r="AI56" s="255"/>
      <c r="AJ56" s="255"/>
      <c r="AK56" s="255"/>
      <c r="AL56" s="255"/>
      <c r="AM56" s="255"/>
      <c r="AN56" s="255"/>
      <c r="AO56" s="255"/>
      <c r="AP56" s="255"/>
      <c r="AQ56" s="256"/>
      <c r="AR56" s="256"/>
    </row>
    <row r="57" spans="1:44" ht="28.8" x14ac:dyDescent="0.3">
      <c r="A57" s="242">
        <v>956</v>
      </c>
      <c r="B57" s="250" t="s">
        <v>1135</v>
      </c>
      <c r="C57" s="242" t="s">
        <v>1136</v>
      </c>
      <c r="D57" s="243" t="s">
        <v>991</v>
      </c>
      <c r="E57" s="244">
        <v>41653</v>
      </c>
      <c r="F57" s="244">
        <v>41729</v>
      </c>
      <c r="G57" s="245">
        <v>38</v>
      </c>
      <c r="H57" s="245">
        <v>2</v>
      </c>
      <c r="I57" s="245">
        <f t="shared" si="0"/>
        <v>36</v>
      </c>
      <c r="J57" s="242">
        <v>20</v>
      </c>
      <c r="K57" s="242">
        <v>0.5</v>
      </c>
      <c r="L57" s="248"/>
      <c r="M57" s="245"/>
      <c r="N57" s="245"/>
      <c r="O57" s="76" t="s">
        <v>961</v>
      </c>
      <c r="P57" s="76" t="s">
        <v>989</v>
      </c>
      <c r="Q57" s="76"/>
      <c r="R57" s="76" t="s">
        <v>971</v>
      </c>
      <c r="S57" s="76" t="s">
        <v>968</v>
      </c>
      <c r="T57" s="76" t="s">
        <v>969</v>
      </c>
      <c r="U57" s="76" t="s">
        <v>970</v>
      </c>
      <c r="V57" s="76" t="s">
        <v>1237</v>
      </c>
      <c r="W57" s="76" t="s">
        <v>989</v>
      </c>
      <c r="X57" s="50"/>
      <c r="Y57" s="184">
        <v>3</v>
      </c>
      <c r="Z57" s="183">
        <v>125</v>
      </c>
      <c r="AA57" s="261">
        <v>42299</v>
      </c>
      <c r="AB57" s="257" t="s">
        <v>1241</v>
      </c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6"/>
      <c r="AR57" s="256"/>
    </row>
    <row r="58" spans="1:44" x14ac:dyDescent="0.3">
      <c r="A58" s="242">
        <v>957</v>
      </c>
      <c r="B58" s="249" t="s">
        <v>1137</v>
      </c>
      <c r="C58" s="242" t="s">
        <v>1138</v>
      </c>
      <c r="D58" s="243" t="s">
        <v>991</v>
      </c>
      <c r="E58" s="244">
        <v>41653</v>
      </c>
      <c r="F58" s="244">
        <v>41729</v>
      </c>
      <c r="G58" s="245">
        <v>44</v>
      </c>
      <c r="H58" s="245">
        <v>1</v>
      </c>
      <c r="I58" s="245">
        <f t="shared" si="0"/>
        <v>43</v>
      </c>
      <c r="J58" s="242">
        <v>22</v>
      </c>
      <c r="K58" s="242">
        <v>0.5</v>
      </c>
      <c r="L58" s="248"/>
      <c r="M58" s="245"/>
      <c r="N58" s="245"/>
      <c r="O58" s="76" t="s">
        <v>961</v>
      </c>
      <c r="P58" s="76" t="s">
        <v>989</v>
      </c>
      <c r="Q58" s="76"/>
      <c r="R58" s="76" t="s">
        <v>971</v>
      </c>
      <c r="S58" s="76" t="s">
        <v>968</v>
      </c>
      <c r="T58" s="76" t="s">
        <v>969</v>
      </c>
      <c r="U58" s="76" t="s">
        <v>970</v>
      </c>
      <c r="V58" s="76" t="s">
        <v>1237</v>
      </c>
      <c r="W58" s="76" t="s">
        <v>989</v>
      </c>
      <c r="X58" s="50"/>
      <c r="Y58" s="184">
        <v>2</v>
      </c>
      <c r="Z58" s="183">
        <v>125</v>
      </c>
      <c r="AA58" s="261">
        <v>42223</v>
      </c>
      <c r="AB58" s="258" t="s">
        <v>1245</v>
      </c>
      <c r="AC58" s="255"/>
      <c r="AD58" s="255"/>
      <c r="AE58" s="255"/>
      <c r="AF58" s="255"/>
      <c r="AG58" s="255"/>
      <c r="AH58" s="255"/>
      <c r="AI58" s="255"/>
      <c r="AJ58" s="255"/>
      <c r="AK58" s="255"/>
      <c r="AL58" s="255"/>
      <c r="AM58" s="255"/>
      <c r="AN58" s="255"/>
      <c r="AO58" s="255"/>
      <c r="AP58" s="255"/>
      <c r="AQ58" s="256"/>
      <c r="AR58" s="256"/>
    </row>
    <row r="59" spans="1:44" x14ac:dyDescent="0.3">
      <c r="A59" s="242">
        <v>958</v>
      </c>
      <c r="B59" s="249" t="s">
        <v>1139</v>
      </c>
      <c r="C59" s="242" t="s">
        <v>1140</v>
      </c>
      <c r="D59" s="243" t="s">
        <v>991</v>
      </c>
      <c r="E59" s="244">
        <v>41653</v>
      </c>
      <c r="F59" s="244">
        <v>41729</v>
      </c>
      <c r="G59" s="245">
        <v>47</v>
      </c>
      <c r="H59" s="245">
        <v>1</v>
      </c>
      <c r="I59" s="245">
        <f t="shared" si="0"/>
        <v>46</v>
      </c>
      <c r="J59" s="242">
        <v>24</v>
      </c>
      <c r="K59" s="242">
        <v>0.5</v>
      </c>
      <c r="L59" s="248"/>
      <c r="M59" s="245"/>
      <c r="N59" s="245"/>
      <c r="O59" s="76" t="s">
        <v>961</v>
      </c>
      <c r="P59" s="76" t="s">
        <v>989</v>
      </c>
      <c r="Q59" s="76"/>
      <c r="R59" s="76" t="s">
        <v>971</v>
      </c>
      <c r="S59" s="76" t="s">
        <v>968</v>
      </c>
      <c r="T59" s="76" t="s">
        <v>969</v>
      </c>
      <c r="U59" s="76" t="s">
        <v>970</v>
      </c>
      <c r="V59" s="76" t="s">
        <v>1237</v>
      </c>
      <c r="W59" s="76" t="s">
        <v>989</v>
      </c>
      <c r="X59" s="50"/>
      <c r="Y59" s="184">
        <v>0</v>
      </c>
      <c r="Z59" s="184"/>
      <c r="AA59" s="184"/>
      <c r="AB59" s="258"/>
      <c r="AC59" s="255"/>
      <c r="AD59" s="255"/>
      <c r="AE59" s="255"/>
      <c r="AF59" s="255"/>
      <c r="AG59" s="255"/>
      <c r="AH59" s="255"/>
      <c r="AI59" s="255"/>
      <c r="AJ59" s="255"/>
      <c r="AK59" s="255"/>
      <c r="AL59" s="255"/>
      <c r="AM59" s="255"/>
      <c r="AN59" s="255"/>
      <c r="AO59" s="255"/>
      <c r="AP59" s="255"/>
      <c r="AQ59" s="256"/>
      <c r="AR59" s="256"/>
    </row>
    <row r="60" spans="1:44" x14ac:dyDescent="0.3">
      <c r="A60" s="242">
        <v>959</v>
      </c>
      <c r="B60" s="249" t="s">
        <v>1141</v>
      </c>
      <c r="C60" s="242" t="s">
        <v>1142</v>
      </c>
      <c r="D60" s="243" t="s">
        <v>991</v>
      </c>
      <c r="E60" s="244">
        <v>41653</v>
      </c>
      <c r="F60" s="244">
        <v>41729</v>
      </c>
      <c r="G60" s="245">
        <v>46</v>
      </c>
      <c r="H60" s="245">
        <v>1</v>
      </c>
      <c r="I60" s="245">
        <f t="shared" si="0"/>
        <v>45</v>
      </c>
      <c r="J60" s="242">
        <v>24</v>
      </c>
      <c r="K60" s="242">
        <v>0.5</v>
      </c>
      <c r="L60" s="248"/>
      <c r="M60" s="245"/>
      <c r="N60" s="245"/>
      <c r="O60" s="76" t="s">
        <v>961</v>
      </c>
      <c r="P60" s="76" t="s">
        <v>989</v>
      </c>
      <c r="Q60" s="76"/>
      <c r="R60" s="76" t="s">
        <v>971</v>
      </c>
      <c r="S60" s="76" t="s">
        <v>968</v>
      </c>
      <c r="T60" s="76" t="s">
        <v>969</v>
      </c>
      <c r="U60" s="76" t="s">
        <v>970</v>
      </c>
      <c r="V60" s="76" t="s">
        <v>1237</v>
      </c>
      <c r="W60" s="76" t="s">
        <v>989</v>
      </c>
      <c r="X60" s="50"/>
      <c r="Y60" s="184">
        <v>0</v>
      </c>
      <c r="Z60" s="184"/>
      <c r="AA60" s="184"/>
      <c r="AB60" s="258"/>
      <c r="AC60" s="255"/>
      <c r="AD60" s="255"/>
      <c r="AE60" s="255"/>
      <c r="AF60" s="255"/>
      <c r="AG60" s="255"/>
      <c r="AH60" s="255"/>
      <c r="AI60" s="255"/>
      <c r="AJ60" s="255"/>
      <c r="AK60" s="255"/>
      <c r="AL60" s="255"/>
      <c r="AM60" s="255"/>
      <c r="AN60" s="255"/>
      <c r="AO60" s="255"/>
      <c r="AP60" s="255"/>
      <c r="AQ60" s="256"/>
      <c r="AR60" s="256"/>
    </row>
    <row r="61" spans="1:44" x14ac:dyDescent="0.3">
      <c r="A61" s="242">
        <v>960</v>
      </c>
      <c r="B61" s="249" t="s">
        <v>1143</v>
      </c>
      <c r="C61" s="242" t="s">
        <v>1144</v>
      </c>
      <c r="D61" s="243" t="s">
        <v>991</v>
      </c>
      <c r="E61" s="244">
        <v>41653</v>
      </c>
      <c r="F61" s="244">
        <v>41737</v>
      </c>
      <c r="G61" s="245">
        <v>47</v>
      </c>
      <c r="H61" s="245">
        <v>2</v>
      </c>
      <c r="I61" s="245">
        <f t="shared" si="0"/>
        <v>45</v>
      </c>
      <c r="J61" s="242">
        <v>24</v>
      </c>
      <c r="K61" s="242">
        <v>0.5</v>
      </c>
      <c r="L61" s="248"/>
      <c r="M61" s="245"/>
      <c r="N61" s="245"/>
      <c r="O61" s="76" t="s">
        <v>961</v>
      </c>
      <c r="P61" s="76" t="s">
        <v>989</v>
      </c>
      <c r="Q61" s="76"/>
      <c r="R61" s="76" t="s">
        <v>971</v>
      </c>
      <c r="S61" s="76" t="s">
        <v>968</v>
      </c>
      <c r="T61" s="76" t="s">
        <v>969</v>
      </c>
      <c r="U61" s="76" t="s">
        <v>970</v>
      </c>
      <c r="V61" s="76" t="s">
        <v>1237</v>
      </c>
      <c r="W61" s="76" t="s">
        <v>989</v>
      </c>
      <c r="X61" s="50"/>
      <c r="Y61" s="184">
        <v>6</v>
      </c>
      <c r="Z61" s="183">
        <v>125</v>
      </c>
      <c r="AA61" s="183"/>
      <c r="AB61" s="258" t="s">
        <v>1246</v>
      </c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255"/>
      <c r="AQ61" s="256"/>
      <c r="AR61" s="256"/>
    </row>
    <row r="62" spans="1:44" x14ac:dyDescent="0.3">
      <c r="A62" s="242">
        <v>961</v>
      </c>
      <c r="B62" s="249" t="s">
        <v>1145</v>
      </c>
      <c r="C62" s="242" t="s">
        <v>1146</v>
      </c>
      <c r="D62" s="243" t="s">
        <v>991</v>
      </c>
      <c r="E62" s="244">
        <v>41653</v>
      </c>
      <c r="F62" s="244">
        <v>41737</v>
      </c>
      <c r="G62" s="245">
        <v>44</v>
      </c>
      <c r="H62" s="245">
        <v>2</v>
      </c>
      <c r="I62" s="245">
        <f t="shared" si="0"/>
        <v>42</v>
      </c>
      <c r="J62" s="242">
        <v>22</v>
      </c>
      <c r="K62" s="242">
        <v>0.5</v>
      </c>
      <c r="L62" s="248"/>
      <c r="M62" s="245"/>
      <c r="N62" s="245"/>
      <c r="O62" s="76" t="s">
        <v>961</v>
      </c>
      <c r="P62" s="76" t="s">
        <v>989</v>
      </c>
      <c r="Q62" s="76"/>
      <c r="R62" s="76" t="s">
        <v>971</v>
      </c>
      <c r="S62" s="76" t="s">
        <v>968</v>
      </c>
      <c r="T62" s="76" t="s">
        <v>969</v>
      </c>
      <c r="U62" s="76" t="s">
        <v>970</v>
      </c>
      <c r="V62" s="76" t="s">
        <v>1237</v>
      </c>
      <c r="W62" s="76" t="s">
        <v>989</v>
      </c>
      <c r="X62" s="50"/>
      <c r="Y62" s="184">
        <v>5</v>
      </c>
      <c r="Z62" s="183">
        <v>125</v>
      </c>
      <c r="AA62" s="261">
        <v>42304</v>
      </c>
      <c r="AB62" s="258" t="s">
        <v>1247</v>
      </c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6"/>
      <c r="AR62" s="256"/>
    </row>
    <row r="63" spans="1:44" x14ac:dyDescent="0.3">
      <c r="A63" s="242">
        <v>962</v>
      </c>
      <c r="B63" s="249" t="s">
        <v>1147</v>
      </c>
      <c r="C63" s="242" t="s">
        <v>1148</v>
      </c>
      <c r="D63" s="243" t="s">
        <v>991</v>
      </c>
      <c r="E63" s="244">
        <v>41653</v>
      </c>
      <c r="F63" s="244">
        <v>41750</v>
      </c>
      <c r="G63" s="245">
        <v>43</v>
      </c>
      <c r="H63" s="245">
        <v>2</v>
      </c>
      <c r="I63" s="245">
        <f t="shared" si="0"/>
        <v>41</v>
      </c>
      <c r="J63" s="242">
        <v>22</v>
      </c>
      <c r="K63" s="242">
        <v>0.5</v>
      </c>
      <c r="L63" s="248"/>
      <c r="M63" s="245"/>
      <c r="N63" s="245"/>
      <c r="O63" s="76" t="s">
        <v>961</v>
      </c>
      <c r="P63" s="76" t="s">
        <v>989</v>
      </c>
      <c r="Q63" s="76"/>
      <c r="R63" s="76" t="s">
        <v>971</v>
      </c>
      <c r="S63" s="76" t="s">
        <v>968</v>
      </c>
      <c r="T63" s="76" t="s">
        <v>969</v>
      </c>
      <c r="U63" s="76" t="s">
        <v>970</v>
      </c>
      <c r="V63" s="76" t="s">
        <v>1237</v>
      </c>
      <c r="W63" s="76" t="s">
        <v>989</v>
      </c>
      <c r="X63" s="50"/>
      <c r="Y63" s="184">
        <v>5</v>
      </c>
      <c r="Z63" s="183">
        <v>125</v>
      </c>
      <c r="AA63" s="261">
        <v>42304</v>
      </c>
      <c r="AB63" s="258" t="s">
        <v>1247</v>
      </c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6"/>
      <c r="AR63" s="256"/>
    </row>
    <row r="64" spans="1:44" x14ac:dyDescent="0.3">
      <c r="A64" s="242">
        <v>963</v>
      </c>
      <c r="B64" s="249" t="s">
        <v>1149</v>
      </c>
      <c r="C64" s="242" t="s">
        <v>1150</v>
      </c>
      <c r="D64" s="243" t="s">
        <v>991</v>
      </c>
      <c r="E64" s="244">
        <v>41653</v>
      </c>
      <c r="F64" s="244">
        <v>41750</v>
      </c>
      <c r="G64" s="245">
        <v>43</v>
      </c>
      <c r="H64" s="245">
        <v>2</v>
      </c>
      <c r="I64" s="245">
        <f t="shared" si="0"/>
        <v>41</v>
      </c>
      <c r="J64" s="242">
        <v>22</v>
      </c>
      <c r="K64" s="242">
        <v>0.5</v>
      </c>
      <c r="L64" s="248"/>
      <c r="M64" s="245"/>
      <c r="N64" s="245"/>
      <c r="O64" s="76" t="s">
        <v>961</v>
      </c>
      <c r="P64" s="76" t="s">
        <v>989</v>
      </c>
      <c r="Q64" s="76"/>
      <c r="R64" s="76" t="s">
        <v>971</v>
      </c>
      <c r="S64" s="76" t="s">
        <v>968</v>
      </c>
      <c r="T64" s="76" t="s">
        <v>969</v>
      </c>
      <c r="U64" s="76" t="s">
        <v>970</v>
      </c>
      <c r="V64" s="76" t="s">
        <v>1237</v>
      </c>
      <c r="W64" s="76" t="s">
        <v>989</v>
      </c>
      <c r="X64" s="50"/>
      <c r="Y64" s="184">
        <v>2</v>
      </c>
      <c r="Z64" s="183">
        <v>125</v>
      </c>
      <c r="AA64" s="261">
        <v>42304</v>
      </c>
      <c r="AB64" s="258" t="s">
        <v>1248</v>
      </c>
      <c r="AC64" s="255"/>
      <c r="AD64" s="255"/>
      <c r="AE64" s="255"/>
      <c r="AF64" s="255"/>
      <c r="AG64" s="255"/>
      <c r="AH64" s="255"/>
      <c r="AI64" s="255"/>
      <c r="AJ64" s="255"/>
      <c r="AK64" s="255"/>
      <c r="AL64" s="255"/>
      <c r="AM64" s="255"/>
      <c r="AN64" s="255"/>
      <c r="AO64" s="255"/>
      <c r="AP64" s="255"/>
      <c r="AQ64" s="256"/>
      <c r="AR64" s="256"/>
    </row>
    <row r="65" spans="1:44" x14ac:dyDescent="0.3">
      <c r="A65" s="242">
        <v>964</v>
      </c>
      <c r="B65" s="249" t="s">
        <v>1151</v>
      </c>
      <c r="C65" s="242" t="s">
        <v>1152</v>
      </c>
      <c r="D65" s="243" t="s">
        <v>991</v>
      </c>
      <c r="E65" s="244">
        <v>41653</v>
      </c>
      <c r="F65" s="244">
        <v>41750</v>
      </c>
      <c r="G65" s="245">
        <v>48</v>
      </c>
      <c r="H65" s="245">
        <v>2</v>
      </c>
      <c r="I65" s="245">
        <f t="shared" si="0"/>
        <v>46</v>
      </c>
      <c r="J65" s="242">
        <v>24</v>
      </c>
      <c r="K65" s="242">
        <v>0.5</v>
      </c>
      <c r="L65" s="248"/>
      <c r="M65" s="245"/>
      <c r="N65" s="245"/>
      <c r="O65" s="76" t="s">
        <v>961</v>
      </c>
      <c r="P65" s="76" t="s">
        <v>989</v>
      </c>
      <c r="Q65" s="76"/>
      <c r="R65" s="76" t="s">
        <v>971</v>
      </c>
      <c r="S65" s="76" t="s">
        <v>968</v>
      </c>
      <c r="T65" s="76" t="s">
        <v>969</v>
      </c>
      <c r="U65" s="76" t="s">
        <v>970</v>
      </c>
      <c r="V65" s="76" t="s">
        <v>1237</v>
      </c>
      <c r="W65" s="76" t="s">
        <v>989</v>
      </c>
      <c r="X65" s="50"/>
      <c r="Y65" s="184">
        <v>2</v>
      </c>
      <c r="Z65" s="183">
        <v>125</v>
      </c>
      <c r="AA65" s="261">
        <v>42304</v>
      </c>
      <c r="AB65" s="258" t="s">
        <v>1248</v>
      </c>
      <c r="AC65" s="255"/>
      <c r="AD65" s="255"/>
      <c r="AE65" s="255"/>
      <c r="AF65" s="255"/>
      <c r="AG65" s="255"/>
      <c r="AH65" s="255"/>
      <c r="AI65" s="255"/>
      <c r="AJ65" s="255"/>
      <c r="AK65" s="255"/>
      <c r="AL65" s="255"/>
      <c r="AM65" s="255"/>
      <c r="AN65" s="255"/>
      <c r="AO65" s="255"/>
      <c r="AP65" s="255"/>
      <c r="AQ65" s="256"/>
      <c r="AR65" s="256"/>
    </row>
    <row r="66" spans="1:44" x14ac:dyDescent="0.3">
      <c r="A66" s="242">
        <v>965</v>
      </c>
      <c r="B66" s="249" t="s">
        <v>1153</v>
      </c>
      <c r="C66" s="242" t="s">
        <v>1154</v>
      </c>
      <c r="D66" s="243" t="s">
        <v>991</v>
      </c>
      <c r="E66" s="244">
        <v>41653</v>
      </c>
      <c r="F66" s="244">
        <v>41779</v>
      </c>
      <c r="G66" s="245">
        <v>155</v>
      </c>
      <c r="H66" s="245">
        <v>1</v>
      </c>
      <c r="I66" s="245">
        <f t="shared" si="0"/>
        <v>154</v>
      </c>
      <c r="J66" s="242">
        <v>79</v>
      </c>
      <c r="K66" s="242">
        <v>0.5</v>
      </c>
      <c r="L66" s="248"/>
      <c r="M66" s="245"/>
      <c r="N66" s="245"/>
      <c r="O66" s="76" t="s">
        <v>961</v>
      </c>
      <c r="P66" s="76" t="s">
        <v>989</v>
      </c>
      <c r="Q66" s="76"/>
      <c r="R66" s="76" t="s">
        <v>971</v>
      </c>
      <c r="S66" s="76" t="s">
        <v>968</v>
      </c>
      <c r="T66" s="76" t="s">
        <v>969</v>
      </c>
      <c r="U66" s="76" t="s">
        <v>970</v>
      </c>
      <c r="V66" s="76" t="s">
        <v>1237</v>
      </c>
      <c r="W66" s="76" t="s">
        <v>989</v>
      </c>
      <c r="X66" s="50"/>
      <c r="Y66" s="184">
        <v>0</v>
      </c>
      <c r="Z66" s="184"/>
      <c r="AA66" s="184"/>
      <c r="AB66" s="258"/>
      <c r="AC66" s="255"/>
      <c r="AD66" s="255"/>
      <c r="AE66" s="255"/>
      <c r="AF66" s="255"/>
      <c r="AG66" s="255"/>
      <c r="AH66" s="255"/>
      <c r="AI66" s="255"/>
      <c r="AJ66" s="255"/>
      <c r="AK66" s="255"/>
      <c r="AL66" s="255"/>
      <c r="AM66" s="255"/>
      <c r="AN66" s="255"/>
      <c r="AO66" s="255"/>
      <c r="AP66" s="255"/>
      <c r="AQ66" s="256"/>
      <c r="AR66" s="256"/>
    </row>
    <row r="67" spans="1:44" x14ac:dyDescent="0.3">
      <c r="A67" s="242">
        <v>966</v>
      </c>
      <c r="B67" s="250" t="s">
        <v>1155</v>
      </c>
      <c r="C67" s="242" t="s">
        <v>1156</v>
      </c>
      <c r="D67" s="243" t="s">
        <v>991</v>
      </c>
      <c r="E67" s="244">
        <v>41653</v>
      </c>
      <c r="F67" s="244">
        <v>41779</v>
      </c>
      <c r="G67" s="245">
        <v>74</v>
      </c>
      <c r="H67" s="245">
        <v>1</v>
      </c>
      <c r="I67" s="245">
        <f t="shared" ref="I67:I107" si="1">SUM(G67-H67)</f>
        <v>73</v>
      </c>
      <c r="J67" s="242">
        <v>38</v>
      </c>
      <c r="K67" s="242">
        <v>0.5</v>
      </c>
      <c r="L67" s="248"/>
      <c r="M67" s="245"/>
      <c r="N67" s="245"/>
      <c r="O67" s="76" t="s">
        <v>961</v>
      </c>
      <c r="P67" s="76" t="s">
        <v>989</v>
      </c>
      <c r="Q67" s="76"/>
      <c r="R67" s="76" t="s">
        <v>971</v>
      </c>
      <c r="S67" s="76" t="s">
        <v>968</v>
      </c>
      <c r="T67" s="76" t="s">
        <v>969</v>
      </c>
      <c r="U67" s="76" t="s">
        <v>970</v>
      </c>
      <c r="V67" s="76" t="s">
        <v>1237</v>
      </c>
      <c r="W67" s="76" t="s">
        <v>989</v>
      </c>
      <c r="X67" s="50"/>
      <c r="Y67" s="184">
        <v>0</v>
      </c>
      <c r="Z67" s="184"/>
      <c r="AA67" s="184"/>
      <c r="AB67" s="258"/>
      <c r="AC67" s="255"/>
      <c r="AD67" s="255"/>
      <c r="AE67" s="255"/>
      <c r="AF67" s="255"/>
      <c r="AG67" s="255"/>
      <c r="AH67" s="255"/>
      <c r="AI67" s="255"/>
      <c r="AJ67" s="255"/>
      <c r="AK67" s="255"/>
      <c r="AL67" s="255"/>
      <c r="AM67" s="255"/>
      <c r="AN67" s="255"/>
      <c r="AO67" s="255"/>
      <c r="AP67" s="255"/>
      <c r="AQ67" s="256"/>
      <c r="AR67" s="256"/>
    </row>
    <row r="68" spans="1:44" x14ac:dyDescent="0.3">
      <c r="A68" s="242">
        <v>967</v>
      </c>
      <c r="B68" s="249" t="s">
        <v>1157</v>
      </c>
      <c r="C68" s="242" t="s">
        <v>1158</v>
      </c>
      <c r="D68" s="243" t="s">
        <v>991</v>
      </c>
      <c r="E68" s="244">
        <v>41653</v>
      </c>
      <c r="F68" s="244">
        <v>41780</v>
      </c>
      <c r="G68" s="245">
        <v>85</v>
      </c>
      <c r="H68" s="245"/>
      <c r="I68" s="245">
        <f t="shared" si="1"/>
        <v>85</v>
      </c>
      <c r="J68" s="242">
        <v>44</v>
      </c>
      <c r="K68" s="242">
        <v>0.5</v>
      </c>
      <c r="L68" s="248"/>
      <c r="M68" s="245"/>
      <c r="N68" s="245"/>
      <c r="O68" s="76" t="s">
        <v>961</v>
      </c>
      <c r="P68" s="76" t="s">
        <v>989</v>
      </c>
      <c r="Q68" s="76"/>
      <c r="R68" s="76" t="s">
        <v>971</v>
      </c>
      <c r="S68" s="76" t="s">
        <v>968</v>
      </c>
      <c r="T68" s="76" t="s">
        <v>969</v>
      </c>
      <c r="U68" s="76" t="s">
        <v>970</v>
      </c>
      <c r="V68" s="76" t="s">
        <v>1237</v>
      </c>
      <c r="W68" s="76" t="s">
        <v>989</v>
      </c>
      <c r="X68" s="50"/>
      <c r="Y68" s="184">
        <v>0</v>
      </c>
      <c r="Z68" s="184"/>
      <c r="AA68" s="184"/>
      <c r="AB68" s="258"/>
      <c r="AC68" s="255"/>
      <c r="AD68" s="255"/>
      <c r="AE68" s="255"/>
      <c r="AF68" s="255"/>
      <c r="AG68" s="255"/>
      <c r="AH68" s="255"/>
      <c r="AI68" s="255"/>
      <c r="AJ68" s="255"/>
      <c r="AK68" s="255"/>
      <c r="AL68" s="255"/>
      <c r="AM68" s="255"/>
      <c r="AN68" s="255"/>
      <c r="AO68" s="255"/>
      <c r="AP68" s="255"/>
      <c r="AQ68" s="256"/>
      <c r="AR68" s="256"/>
    </row>
    <row r="69" spans="1:44" x14ac:dyDescent="0.3">
      <c r="A69" s="242">
        <v>968</v>
      </c>
      <c r="B69" s="250" t="s">
        <v>1159</v>
      </c>
      <c r="C69" s="242" t="s">
        <v>1160</v>
      </c>
      <c r="D69" s="243" t="s">
        <v>991</v>
      </c>
      <c r="E69" s="244">
        <v>41653</v>
      </c>
      <c r="F69" s="244">
        <v>41780</v>
      </c>
      <c r="G69" s="245">
        <v>160</v>
      </c>
      <c r="H69" s="245"/>
      <c r="I69" s="245">
        <f t="shared" si="1"/>
        <v>160</v>
      </c>
      <c r="J69" s="242">
        <v>82</v>
      </c>
      <c r="K69" s="242">
        <v>0.5</v>
      </c>
      <c r="L69" s="248"/>
      <c r="M69" s="245"/>
      <c r="N69" s="245"/>
      <c r="O69" s="76" t="s">
        <v>961</v>
      </c>
      <c r="P69" s="76" t="s">
        <v>989</v>
      </c>
      <c r="Q69" s="76"/>
      <c r="R69" s="76" t="s">
        <v>971</v>
      </c>
      <c r="S69" s="76" t="s">
        <v>968</v>
      </c>
      <c r="T69" s="76" t="s">
        <v>969</v>
      </c>
      <c r="U69" s="76" t="s">
        <v>970</v>
      </c>
      <c r="V69" s="76" t="s">
        <v>1237</v>
      </c>
      <c r="W69" s="76" t="s">
        <v>989</v>
      </c>
      <c r="X69" s="50"/>
      <c r="Y69" s="184">
        <v>0</v>
      </c>
      <c r="Z69" s="184"/>
      <c r="AA69" s="184"/>
      <c r="AB69" s="258"/>
      <c r="AC69" s="255"/>
      <c r="AD69" s="255"/>
      <c r="AE69" s="255"/>
      <c r="AF69" s="255"/>
      <c r="AG69" s="255"/>
      <c r="AH69" s="255"/>
      <c r="AI69" s="255"/>
      <c r="AJ69" s="255"/>
      <c r="AK69" s="255"/>
      <c r="AL69" s="255"/>
      <c r="AM69" s="255"/>
      <c r="AN69" s="255"/>
      <c r="AO69" s="255"/>
      <c r="AP69" s="255"/>
      <c r="AQ69" s="256"/>
      <c r="AR69" s="256"/>
    </row>
    <row r="70" spans="1:44" x14ac:dyDescent="0.3">
      <c r="A70" s="242">
        <v>969</v>
      </c>
      <c r="B70" s="249" t="s">
        <v>1161</v>
      </c>
      <c r="C70" s="242" t="s">
        <v>1162</v>
      </c>
      <c r="D70" s="243" t="s">
        <v>991</v>
      </c>
      <c r="E70" s="244">
        <v>41653</v>
      </c>
      <c r="F70" s="244">
        <v>41787</v>
      </c>
      <c r="G70" s="245">
        <v>171</v>
      </c>
      <c r="H70" s="245"/>
      <c r="I70" s="245">
        <f t="shared" si="1"/>
        <v>171</v>
      </c>
      <c r="J70" s="242">
        <v>88</v>
      </c>
      <c r="K70" s="242">
        <v>0.5</v>
      </c>
      <c r="L70" s="248"/>
      <c r="M70" s="245"/>
      <c r="N70" s="245"/>
      <c r="O70" s="76" t="s">
        <v>961</v>
      </c>
      <c r="P70" s="76" t="s">
        <v>989</v>
      </c>
      <c r="Q70" s="76"/>
      <c r="R70" s="76" t="s">
        <v>971</v>
      </c>
      <c r="S70" s="76" t="s">
        <v>968</v>
      </c>
      <c r="T70" s="76" t="s">
        <v>969</v>
      </c>
      <c r="U70" s="76" t="s">
        <v>970</v>
      </c>
      <c r="V70" s="76" t="s">
        <v>1237</v>
      </c>
      <c r="W70" s="76" t="s">
        <v>989</v>
      </c>
      <c r="X70" s="50"/>
      <c r="Y70" s="184">
        <v>0</v>
      </c>
      <c r="Z70" s="184"/>
      <c r="AA70" s="184"/>
      <c r="AB70" s="258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6"/>
      <c r="AR70" s="256"/>
    </row>
    <row r="71" spans="1:44" x14ac:dyDescent="0.3">
      <c r="A71" s="242">
        <v>970</v>
      </c>
      <c r="B71" s="249" t="s">
        <v>1163</v>
      </c>
      <c r="C71" s="242" t="s">
        <v>1164</v>
      </c>
      <c r="D71" s="243" t="s">
        <v>991</v>
      </c>
      <c r="E71" s="244">
        <v>41653</v>
      </c>
      <c r="F71" s="244">
        <v>41787</v>
      </c>
      <c r="G71" s="245">
        <v>194</v>
      </c>
      <c r="H71" s="245"/>
      <c r="I71" s="245">
        <f t="shared" si="1"/>
        <v>194</v>
      </c>
      <c r="J71" s="242">
        <v>100</v>
      </c>
      <c r="K71" s="242">
        <v>0.5</v>
      </c>
      <c r="L71" s="248"/>
      <c r="M71" s="245"/>
      <c r="N71" s="245"/>
      <c r="O71" s="76" t="s">
        <v>961</v>
      </c>
      <c r="P71" s="76" t="s">
        <v>989</v>
      </c>
      <c r="Q71" s="76"/>
      <c r="R71" s="76" t="s">
        <v>971</v>
      </c>
      <c r="S71" s="76" t="s">
        <v>968</v>
      </c>
      <c r="T71" s="76" t="s">
        <v>969</v>
      </c>
      <c r="U71" s="76" t="s">
        <v>970</v>
      </c>
      <c r="V71" s="76" t="s">
        <v>1237</v>
      </c>
      <c r="W71" s="76" t="s">
        <v>989</v>
      </c>
      <c r="X71" s="50"/>
      <c r="Y71" s="184">
        <v>0</v>
      </c>
      <c r="Z71" s="184"/>
      <c r="AA71" s="184"/>
      <c r="AB71" s="258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6"/>
      <c r="AR71" s="256"/>
    </row>
    <row r="72" spans="1:44" x14ac:dyDescent="0.3">
      <c r="A72" s="242">
        <v>971</v>
      </c>
      <c r="B72" s="249" t="s">
        <v>1165</v>
      </c>
      <c r="C72" s="242" t="s">
        <v>1166</v>
      </c>
      <c r="D72" s="243" t="s">
        <v>991</v>
      </c>
      <c r="E72" s="244">
        <v>41653</v>
      </c>
      <c r="F72" s="244">
        <v>41787</v>
      </c>
      <c r="G72" s="245">
        <v>142</v>
      </c>
      <c r="H72" s="245"/>
      <c r="I72" s="245">
        <f t="shared" si="1"/>
        <v>142</v>
      </c>
      <c r="J72" s="242">
        <v>74</v>
      </c>
      <c r="K72" s="242">
        <v>0.5</v>
      </c>
      <c r="L72" s="248"/>
      <c r="M72" s="245"/>
      <c r="N72" s="245"/>
      <c r="O72" s="76" t="s">
        <v>961</v>
      </c>
      <c r="P72" s="76" t="s">
        <v>989</v>
      </c>
      <c r="Q72" s="76"/>
      <c r="R72" s="76" t="s">
        <v>971</v>
      </c>
      <c r="S72" s="76" t="s">
        <v>968</v>
      </c>
      <c r="T72" s="76" t="s">
        <v>969</v>
      </c>
      <c r="U72" s="76" t="s">
        <v>970</v>
      </c>
      <c r="V72" s="76" t="s">
        <v>1237</v>
      </c>
      <c r="W72" s="76" t="s">
        <v>989</v>
      </c>
      <c r="X72" s="50"/>
      <c r="Y72" s="184">
        <v>0</v>
      </c>
      <c r="Z72" s="184"/>
      <c r="AA72" s="184"/>
      <c r="AB72" s="258"/>
      <c r="AC72" s="255"/>
      <c r="AD72" s="255"/>
      <c r="AE72" s="255"/>
      <c r="AF72" s="255"/>
      <c r="AG72" s="255"/>
      <c r="AH72" s="255"/>
      <c r="AI72" s="255"/>
      <c r="AJ72" s="255"/>
      <c r="AK72" s="255"/>
      <c r="AL72" s="255"/>
      <c r="AM72" s="255"/>
      <c r="AN72" s="255"/>
      <c r="AO72" s="255"/>
      <c r="AP72" s="255"/>
      <c r="AQ72" s="256"/>
      <c r="AR72" s="256"/>
    </row>
    <row r="73" spans="1:44" x14ac:dyDescent="0.3">
      <c r="A73" s="242">
        <v>972</v>
      </c>
      <c r="B73" s="247" t="s">
        <v>1167</v>
      </c>
      <c r="C73" s="247" t="s">
        <v>1168</v>
      </c>
      <c r="D73" s="251">
        <v>39524</v>
      </c>
      <c r="E73" s="252">
        <v>42129</v>
      </c>
      <c r="F73" s="244">
        <v>42144</v>
      </c>
      <c r="G73" s="245">
        <v>205</v>
      </c>
      <c r="H73" s="245"/>
      <c r="I73" s="245">
        <f t="shared" si="1"/>
        <v>205</v>
      </c>
      <c r="J73" s="242">
        <v>103</v>
      </c>
      <c r="K73" s="242">
        <v>0.5</v>
      </c>
      <c r="L73" s="253"/>
      <c r="M73" s="245"/>
      <c r="N73" s="245"/>
      <c r="O73" s="76" t="s">
        <v>961</v>
      </c>
      <c r="P73" s="76" t="s">
        <v>989</v>
      </c>
      <c r="Q73" s="76"/>
      <c r="R73" s="76" t="s">
        <v>971</v>
      </c>
      <c r="S73" s="76" t="s">
        <v>968</v>
      </c>
      <c r="T73" s="76" t="s">
        <v>969</v>
      </c>
      <c r="U73" s="76" t="s">
        <v>970</v>
      </c>
      <c r="V73" s="76" t="s">
        <v>1237</v>
      </c>
      <c r="W73" s="76" t="s">
        <v>989</v>
      </c>
      <c r="X73" s="50"/>
      <c r="Y73" s="184">
        <v>0</v>
      </c>
      <c r="Z73" s="184"/>
      <c r="AA73" s="184"/>
      <c r="AB73" s="258"/>
      <c r="AC73" s="255"/>
      <c r="AD73" s="255"/>
      <c r="AE73" s="255"/>
      <c r="AF73" s="255"/>
      <c r="AG73" s="255"/>
      <c r="AH73" s="255"/>
      <c r="AI73" s="255"/>
      <c r="AJ73" s="255"/>
      <c r="AK73" s="255"/>
      <c r="AL73" s="255"/>
      <c r="AM73" s="255"/>
      <c r="AN73" s="255"/>
      <c r="AO73" s="255"/>
      <c r="AP73" s="255"/>
      <c r="AQ73" s="256"/>
      <c r="AR73" s="256"/>
    </row>
    <row r="74" spans="1:44" x14ac:dyDescent="0.3">
      <c r="A74" s="242">
        <v>973</v>
      </c>
      <c r="B74" s="247" t="s">
        <v>1169</v>
      </c>
      <c r="C74" s="247" t="s">
        <v>1170</v>
      </c>
      <c r="D74" s="251">
        <v>39544</v>
      </c>
      <c r="E74" s="252">
        <v>42129</v>
      </c>
      <c r="F74" s="244">
        <v>42146</v>
      </c>
      <c r="G74" s="245">
        <v>197</v>
      </c>
      <c r="H74" s="245"/>
      <c r="I74" s="245">
        <f t="shared" si="1"/>
        <v>197</v>
      </c>
      <c r="J74" s="242">
        <v>98</v>
      </c>
      <c r="K74" s="242">
        <v>0.5</v>
      </c>
      <c r="L74" s="253"/>
      <c r="M74" s="245"/>
      <c r="N74" s="245"/>
      <c r="O74" s="76" t="s">
        <v>961</v>
      </c>
      <c r="P74" s="76" t="s">
        <v>989</v>
      </c>
      <c r="Q74" s="76"/>
      <c r="R74" s="76" t="s">
        <v>971</v>
      </c>
      <c r="S74" s="76" t="s">
        <v>968</v>
      </c>
      <c r="T74" s="76" t="s">
        <v>969</v>
      </c>
      <c r="U74" s="76" t="s">
        <v>970</v>
      </c>
      <c r="V74" s="76" t="s">
        <v>1237</v>
      </c>
      <c r="W74" s="76" t="s">
        <v>989</v>
      </c>
      <c r="X74" s="50"/>
      <c r="Y74" s="184">
        <v>1</v>
      </c>
      <c r="Z74" s="183">
        <v>125</v>
      </c>
      <c r="AA74" s="261">
        <v>42425</v>
      </c>
      <c r="AB74" s="258" t="s">
        <v>1249</v>
      </c>
      <c r="AC74" s="255"/>
      <c r="AD74" s="255"/>
      <c r="AE74" s="255"/>
      <c r="AF74" s="255"/>
      <c r="AG74" s="255"/>
      <c r="AH74" s="255"/>
      <c r="AI74" s="255"/>
      <c r="AJ74" s="255"/>
      <c r="AK74" s="255"/>
      <c r="AL74" s="255"/>
      <c r="AM74" s="255"/>
      <c r="AN74" s="255"/>
      <c r="AO74" s="255"/>
      <c r="AP74" s="255"/>
      <c r="AQ74" s="256"/>
      <c r="AR74" s="256"/>
    </row>
    <row r="75" spans="1:44" x14ac:dyDescent="0.3">
      <c r="A75" s="242">
        <v>974</v>
      </c>
      <c r="B75" s="247" t="s">
        <v>1171</v>
      </c>
      <c r="C75" s="247" t="s">
        <v>1172</v>
      </c>
      <c r="D75" s="251">
        <v>39567</v>
      </c>
      <c r="E75" s="252">
        <v>42129</v>
      </c>
      <c r="F75" s="244">
        <v>42151</v>
      </c>
      <c r="G75" s="245">
        <v>203</v>
      </c>
      <c r="H75" s="245"/>
      <c r="I75" s="245">
        <f t="shared" si="1"/>
        <v>203</v>
      </c>
      <c r="J75" s="242">
        <v>100</v>
      </c>
      <c r="K75" s="242">
        <v>0.5</v>
      </c>
      <c r="L75" s="253"/>
      <c r="M75" s="245"/>
      <c r="N75" s="245"/>
      <c r="O75" s="76" t="s">
        <v>961</v>
      </c>
      <c r="P75" s="76" t="s">
        <v>989</v>
      </c>
      <c r="Q75" s="76"/>
      <c r="R75" s="76" t="s">
        <v>971</v>
      </c>
      <c r="S75" s="76" t="s">
        <v>968</v>
      </c>
      <c r="T75" s="76" t="s">
        <v>969</v>
      </c>
      <c r="U75" s="76" t="s">
        <v>970</v>
      </c>
      <c r="V75" s="76" t="s">
        <v>1237</v>
      </c>
      <c r="W75" s="76" t="s">
        <v>989</v>
      </c>
      <c r="X75" s="50"/>
      <c r="Y75" s="184">
        <v>0</v>
      </c>
      <c r="Z75" s="184"/>
      <c r="AA75" s="184"/>
      <c r="AB75" s="258"/>
      <c r="AC75" s="255"/>
      <c r="AD75" s="255"/>
      <c r="AE75" s="255"/>
      <c r="AF75" s="255"/>
      <c r="AG75" s="255"/>
      <c r="AH75" s="255"/>
      <c r="AI75" s="255"/>
      <c r="AJ75" s="255"/>
      <c r="AK75" s="255"/>
      <c r="AL75" s="255"/>
      <c r="AM75" s="255"/>
      <c r="AN75" s="255"/>
      <c r="AO75" s="255"/>
      <c r="AP75" s="255"/>
      <c r="AQ75" s="256"/>
      <c r="AR75" s="256"/>
    </row>
    <row r="76" spans="1:44" x14ac:dyDescent="0.3">
      <c r="A76" s="242">
        <v>975</v>
      </c>
      <c r="B76" s="247" t="s">
        <v>1173</v>
      </c>
      <c r="C76" s="247" t="s">
        <v>1174</v>
      </c>
      <c r="D76" s="251">
        <v>39621</v>
      </c>
      <c r="E76" s="252">
        <v>42129</v>
      </c>
      <c r="F76" s="244">
        <v>42151</v>
      </c>
      <c r="G76" s="245">
        <v>201</v>
      </c>
      <c r="H76" s="245"/>
      <c r="I76" s="245">
        <f t="shared" si="1"/>
        <v>201</v>
      </c>
      <c r="J76" s="242">
        <v>100</v>
      </c>
      <c r="K76" s="242">
        <v>0.5</v>
      </c>
      <c r="L76" s="253"/>
      <c r="M76" s="245"/>
      <c r="N76" s="245"/>
      <c r="O76" s="76" t="s">
        <v>961</v>
      </c>
      <c r="P76" s="76" t="s">
        <v>989</v>
      </c>
      <c r="Q76" s="76"/>
      <c r="R76" s="76" t="s">
        <v>971</v>
      </c>
      <c r="S76" s="76" t="s">
        <v>968</v>
      </c>
      <c r="T76" s="76" t="s">
        <v>969</v>
      </c>
      <c r="U76" s="76" t="s">
        <v>970</v>
      </c>
      <c r="V76" s="76" t="s">
        <v>1237</v>
      </c>
      <c r="W76" s="76" t="s">
        <v>989</v>
      </c>
      <c r="X76" s="50"/>
      <c r="Y76" s="184">
        <v>0</v>
      </c>
      <c r="Z76" s="184"/>
      <c r="AA76" s="184"/>
      <c r="AB76" s="258"/>
      <c r="AC76" s="255"/>
      <c r="AD76" s="255"/>
      <c r="AE76" s="255"/>
      <c r="AF76" s="255"/>
      <c r="AG76" s="255"/>
      <c r="AH76" s="255"/>
      <c r="AI76" s="255"/>
      <c r="AJ76" s="255"/>
      <c r="AK76" s="255"/>
      <c r="AL76" s="255"/>
      <c r="AM76" s="255"/>
      <c r="AN76" s="255"/>
      <c r="AO76" s="255"/>
      <c r="AP76" s="255"/>
      <c r="AQ76" s="256"/>
      <c r="AR76" s="256"/>
    </row>
    <row r="77" spans="1:44" x14ac:dyDescent="0.3">
      <c r="A77" s="242">
        <v>976</v>
      </c>
      <c r="B77" s="247" t="s">
        <v>1175</v>
      </c>
      <c r="C77" s="247" t="s">
        <v>1176</v>
      </c>
      <c r="D77" s="251">
        <v>39638</v>
      </c>
      <c r="E77" s="252">
        <v>42129</v>
      </c>
      <c r="F77" s="244">
        <v>42153</v>
      </c>
      <c r="G77" s="245">
        <v>200</v>
      </c>
      <c r="H77" s="245"/>
      <c r="I77" s="245">
        <f t="shared" si="1"/>
        <v>200</v>
      </c>
      <c r="J77" s="242">
        <v>100</v>
      </c>
      <c r="K77" s="242">
        <v>0.5</v>
      </c>
      <c r="L77" s="253"/>
      <c r="M77" s="245"/>
      <c r="N77" s="245"/>
      <c r="O77" s="76" t="s">
        <v>961</v>
      </c>
      <c r="P77" s="76" t="s">
        <v>989</v>
      </c>
      <c r="Q77" s="76"/>
      <c r="R77" s="76" t="s">
        <v>971</v>
      </c>
      <c r="S77" s="76" t="s">
        <v>968</v>
      </c>
      <c r="T77" s="76" t="s">
        <v>969</v>
      </c>
      <c r="U77" s="76" t="s">
        <v>970</v>
      </c>
      <c r="V77" s="76" t="s">
        <v>1237</v>
      </c>
      <c r="W77" s="76" t="s">
        <v>989</v>
      </c>
      <c r="X77" s="50"/>
      <c r="Y77" s="184">
        <v>1</v>
      </c>
      <c r="Z77" s="183">
        <v>125</v>
      </c>
      <c r="AA77" s="261">
        <v>42425</v>
      </c>
      <c r="AB77" s="258" t="s">
        <v>1249</v>
      </c>
      <c r="AC77" s="255"/>
      <c r="AD77" s="255"/>
      <c r="AE77" s="255"/>
      <c r="AF77" s="255"/>
      <c r="AG77" s="255"/>
      <c r="AH77" s="255"/>
      <c r="AI77" s="255"/>
      <c r="AJ77" s="255"/>
      <c r="AK77" s="255"/>
      <c r="AL77" s="255"/>
      <c r="AM77" s="255"/>
      <c r="AN77" s="255"/>
      <c r="AO77" s="255"/>
      <c r="AP77" s="255"/>
      <c r="AQ77" s="256"/>
      <c r="AR77" s="256"/>
    </row>
    <row r="78" spans="1:44" x14ac:dyDescent="0.3">
      <c r="A78" s="242">
        <v>977</v>
      </c>
      <c r="B78" s="247" t="s">
        <v>1177</v>
      </c>
      <c r="C78" s="247" t="s">
        <v>1178</v>
      </c>
      <c r="D78" s="251">
        <v>39644</v>
      </c>
      <c r="E78" s="252">
        <v>42129</v>
      </c>
      <c r="F78" s="244">
        <v>42156</v>
      </c>
      <c r="G78" s="245">
        <v>201</v>
      </c>
      <c r="H78" s="245"/>
      <c r="I78" s="245">
        <f t="shared" si="1"/>
        <v>201</v>
      </c>
      <c r="J78" s="242">
        <v>100</v>
      </c>
      <c r="K78" s="242">
        <v>0.5</v>
      </c>
      <c r="L78" s="253"/>
      <c r="M78" s="245"/>
      <c r="N78" s="245"/>
      <c r="O78" s="76" t="s">
        <v>961</v>
      </c>
      <c r="P78" s="76" t="s">
        <v>989</v>
      </c>
      <c r="Q78" s="76"/>
      <c r="R78" s="76" t="s">
        <v>971</v>
      </c>
      <c r="S78" s="76" t="s">
        <v>968</v>
      </c>
      <c r="T78" s="76" t="s">
        <v>969</v>
      </c>
      <c r="U78" s="76" t="s">
        <v>970</v>
      </c>
      <c r="V78" s="76" t="s">
        <v>1237</v>
      </c>
      <c r="W78" s="76" t="s">
        <v>989</v>
      </c>
      <c r="X78" s="50"/>
      <c r="Y78" s="184">
        <v>3</v>
      </c>
      <c r="Z78" s="183">
        <v>125</v>
      </c>
      <c r="AA78" s="261">
        <v>42425</v>
      </c>
      <c r="AB78" s="258" t="s">
        <v>1249</v>
      </c>
      <c r="AC78" s="255"/>
      <c r="AD78" s="255"/>
      <c r="AE78" s="255"/>
      <c r="AF78" s="255"/>
      <c r="AG78" s="255"/>
      <c r="AH78" s="255"/>
      <c r="AI78" s="255"/>
      <c r="AJ78" s="255"/>
      <c r="AK78" s="255"/>
      <c r="AL78" s="255"/>
      <c r="AM78" s="255"/>
      <c r="AN78" s="255"/>
      <c r="AO78" s="255"/>
      <c r="AP78" s="255"/>
      <c r="AQ78" s="256"/>
      <c r="AR78" s="256"/>
    </row>
    <row r="79" spans="1:44" x14ac:dyDescent="0.3">
      <c r="A79" s="242">
        <v>978</v>
      </c>
      <c r="B79" s="247" t="s">
        <v>1179</v>
      </c>
      <c r="C79" s="247" t="s">
        <v>1180</v>
      </c>
      <c r="D79" s="251">
        <v>39645</v>
      </c>
      <c r="E79" s="252">
        <v>42129</v>
      </c>
      <c r="F79" s="244">
        <v>42166</v>
      </c>
      <c r="G79" s="245">
        <v>202</v>
      </c>
      <c r="H79" s="245"/>
      <c r="I79" s="245">
        <f t="shared" si="1"/>
        <v>202</v>
      </c>
      <c r="J79" s="242">
        <v>100</v>
      </c>
      <c r="K79" s="242">
        <v>0.5</v>
      </c>
      <c r="L79" s="253"/>
      <c r="M79" s="245"/>
      <c r="N79" s="245"/>
      <c r="O79" s="76" t="s">
        <v>961</v>
      </c>
      <c r="P79" s="76" t="s">
        <v>989</v>
      </c>
      <c r="Q79" s="76"/>
      <c r="R79" s="76" t="s">
        <v>971</v>
      </c>
      <c r="S79" s="76" t="s">
        <v>968</v>
      </c>
      <c r="T79" s="76" t="s">
        <v>969</v>
      </c>
      <c r="U79" s="76" t="s">
        <v>970</v>
      </c>
      <c r="V79" s="76" t="s">
        <v>1237</v>
      </c>
      <c r="W79" s="76" t="s">
        <v>989</v>
      </c>
      <c r="X79" s="50"/>
      <c r="Y79" s="184">
        <v>3</v>
      </c>
      <c r="Z79" s="183">
        <v>125</v>
      </c>
      <c r="AA79" s="261">
        <v>42425</v>
      </c>
      <c r="AB79" s="258" t="s">
        <v>1249</v>
      </c>
      <c r="AC79" s="255"/>
      <c r="AD79" s="255"/>
      <c r="AE79" s="255"/>
      <c r="AF79" s="255"/>
      <c r="AG79" s="255"/>
      <c r="AH79" s="255"/>
      <c r="AI79" s="255"/>
      <c r="AJ79" s="255"/>
      <c r="AK79" s="255"/>
      <c r="AL79" s="255"/>
      <c r="AM79" s="255"/>
      <c r="AN79" s="255"/>
      <c r="AO79" s="255"/>
      <c r="AP79" s="255"/>
      <c r="AQ79" s="256"/>
      <c r="AR79" s="256"/>
    </row>
    <row r="80" spans="1:44" x14ac:dyDescent="0.3">
      <c r="A80" s="242">
        <v>979</v>
      </c>
      <c r="B80" s="247" t="s">
        <v>1181</v>
      </c>
      <c r="C80" s="247" t="s">
        <v>1182</v>
      </c>
      <c r="D80" s="251">
        <v>39668</v>
      </c>
      <c r="E80" s="252">
        <v>42129</v>
      </c>
      <c r="F80" s="244">
        <v>42167</v>
      </c>
      <c r="G80" s="245">
        <v>200</v>
      </c>
      <c r="H80" s="245"/>
      <c r="I80" s="245">
        <f t="shared" si="1"/>
        <v>200</v>
      </c>
      <c r="J80" s="242">
        <v>100</v>
      </c>
      <c r="K80" s="242">
        <v>0.5</v>
      </c>
      <c r="L80" s="253"/>
      <c r="M80" s="245"/>
      <c r="N80" s="245"/>
      <c r="O80" s="76" t="s">
        <v>961</v>
      </c>
      <c r="P80" s="76" t="s">
        <v>989</v>
      </c>
      <c r="Q80" s="76"/>
      <c r="R80" s="76" t="s">
        <v>971</v>
      </c>
      <c r="S80" s="76" t="s">
        <v>968</v>
      </c>
      <c r="T80" s="76" t="s">
        <v>969</v>
      </c>
      <c r="U80" s="76" t="s">
        <v>970</v>
      </c>
      <c r="V80" s="76" t="s">
        <v>1237</v>
      </c>
      <c r="W80" s="76" t="s">
        <v>989</v>
      </c>
      <c r="X80" s="50"/>
      <c r="Y80" s="184">
        <v>3</v>
      </c>
      <c r="Z80" s="183">
        <v>125</v>
      </c>
      <c r="AA80" s="261">
        <v>42425</v>
      </c>
      <c r="AB80" s="258" t="s">
        <v>1249</v>
      </c>
      <c r="AC80" s="255"/>
      <c r="AD80" s="255"/>
      <c r="AE80" s="255"/>
      <c r="AF80" s="255"/>
      <c r="AG80" s="255"/>
      <c r="AH80" s="255"/>
      <c r="AI80" s="255"/>
      <c r="AJ80" s="255"/>
      <c r="AK80" s="255"/>
      <c r="AL80" s="255"/>
      <c r="AM80" s="255"/>
      <c r="AN80" s="255"/>
      <c r="AO80" s="255"/>
      <c r="AP80" s="255"/>
      <c r="AQ80" s="256"/>
      <c r="AR80" s="256"/>
    </row>
    <row r="81" spans="1:44" x14ac:dyDescent="0.3">
      <c r="A81" s="242">
        <v>980</v>
      </c>
      <c r="B81" s="247" t="s">
        <v>1183</v>
      </c>
      <c r="C81" s="247" t="s">
        <v>1184</v>
      </c>
      <c r="D81" s="251">
        <v>39674</v>
      </c>
      <c r="E81" s="252">
        <v>42129</v>
      </c>
      <c r="F81" s="244">
        <v>42173</v>
      </c>
      <c r="G81" s="245">
        <v>194</v>
      </c>
      <c r="H81" s="245"/>
      <c r="I81" s="245">
        <f t="shared" si="1"/>
        <v>194</v>
      </c>
      <c r="J81" s="242">
        <v>96</v>
      </c>
      <c r="K81" s="242">
        <v>0.5</v>
      </c>
      <c r="L81" s="248"/>
      <c r="M81" s="245"/>
      <c r="N81" s="245"/>
      <c r="O81" s="76" t="s">
        <v>961</v>
      </c>
      <c r="P81" s="76" t="s">
        <v>989</v>
      </c>
      <c r="Q81" s="76"/>
      <c r="R81" s="76" t="s">
        <v>971</v>
      </c>
      <c r="S81" s="76" t="s">
        <v>968</v>
      </c>
      <c r="T81" s="76" t="s">
        <v>969</v>
      </c>
      <c r="U81" s="76" t="s">
        <v>970</v>
      </c>
      <c r="V81" s="76" t="s">
        <v>1237</v>
      </c>
      <c r="W81" s="76" t="s">
        <v>989</v>
      </c>
      <c r="X81" s="50"/>
      <c r="Y81" s="184">
        <v>0</v>
      </c>
      <c r="Z81" s="184"/>
      <c r="AA81" s="184"/>
      <c r="AB81" s="258"/>
      <c r="AC81" s="255"/>
      <c r="AD81" s="255"/>
      <c r="AE81" s="255"/>
      <c r="AF81" s="255"/>
      <c r="AG81" s="255"/>
      <c r="AH81" s="255"/>
      <c r="AI81" s="255"/>
      <c r="AJ81" s="255"/>
      <c r="AK81" s="255"/>
      <c r="AL81" s="255"/>
      <c r="AM81" s="255"/>
      <c r="AN81" s="255"/>
      <c r="AO81" s="255"/>
      <c r="AP81" s="255"/>
      <c r="AQ81" s="256"/>
      <c r="AR81" s="256"/>
    </row>
    <row r="82" spans="1:44" x14ac:dyDescent="0.3">
      <c r="A82" s="242">
        <v>981</v>
      </c>
      <c r="B82" s="247" t="s">
        <v>1185</v>
      </c>
      <c r="C82" s="247" t="s">
        <v>1186</v>
      </c>
      <c r="D82" s="251">
        <v>39763</v>
      </c>
      <c r="E82" s="252">
        <v>42129</v>
      </c>
      <c r="F82" s="244">
        <v>42173</v>
      </c>
      <c r="G82" s="245">
        <v>190</v>
      </c>
      <c r="H82" s="245"/>
      <c r="I82" s="245">
        <f t="shared" si="1"/>
        <v>190</v>
      </c>
      <c r="J82" s="242">
        <v>94</v>
      </c>
      <c r="K82" s="242">
        <v>0.5</v>
      </c>
      <c r="L82" s="248"/>
      <c r="M82" s="245"/>
      <c r="N82" s="245"/>
      <c r="O82" s="76" t="s">
        <v>961</v>
      </c>
      <c r="P82" s="76" t="s">
        <v>989</v>
      </c>
      <c r="Q82" s="76"/>
      <c r="R82" s="76" t="s">
        <v>971</v>
      </c>
      <c r="S82" s="76" t="s">
        <v>968</v>
      </c>
      <c r="T82" s="76" t="s">
        <v>969</v>
      </c>
      <c r="U82" s="76" t="s">
        <v>970</v>
      </c>
      <c r="V82" s="76" t="s">
        <v>1237</v>
      </c>
      <c r="W82" s="76" t="s">
        <v>989</v>
      </c>
      <c r="X82" s="50"/>
      <c r="Y82" s="184">
        <v>3</v>
      </c>
      <c r="Z82" s="183">
        <v>125</v>
      </c>
      <c r="AA82" s="261">
        <v>42425</v>
      </c>
      <c r="AB82" s="258" t="s">
        <v>1249</v>
      </c>
      <c r="AC82" s="255"/>
      <c r="AD82" s="255"/>
      <c r="AE82" s="255"/>
      <c r="AF82" s="255"/>
      <c r="AG82" s="255"/>
      <c r="AH82" s="255"/>
      <c r="AI82" s="255"/>
      <c r="AJ82" s="255"/>
      <c r="AK82" s="255"/>
      <c r="AL82" s="255"/>
      <c r="AM82" s="255"/>
      <c r="AN82" s="255"/>
      <c r="AO82" s="255"/>
      <c r="AP82" s="255"/>
      <c r="AQ82" s="256"/>
      <c r="AR82" s="256"/>
    </row>
    <row r="83" spans="1:44" x14ac:dyDescent="0.3">
      <c r="A83" s="242">
        <v>982</v>
      </c>
      <c r="B83" s="247" t="s">
        <v>1187</v>
      </c>
      <c r="C83" s="247" t="s">
        <v>1188</v>
      </c>
      <c r="D83" s="251">
        <v>39793</v>
      </c>
      <c r="E83" s="252">
        <v>42129</v>
      </c>
      <c r="F83" s="244">
        <v>42185</v>
      </c>
      <c r="G83" s="245">
        <v>185</v>
      </c>
      <c r="H83" s="245"/>
      <c r="I83" s="245">
        <f t="shared" si="1"/>
        <v>185</v>
      </c>
      <c r="J83" s="242">
        <v>94</v>
      </c>
      <c r="K83" s="242">
        <v>0.5</v>
      </c>
      <c r="L83" s="248"/>
      <c r="M83" s="245"/>
      <c r="N83" s="245"/>
      <c r="O83" s="76" t="s">
        <v>961</v>
      </c>
      <c r="P83" s="76" t="s">
        <v>989</v>
      </c>
      <c r="Q83" s="76"/>
      <c r="R83" s="76" t="s">
        <v>971</v>
      </c>
      <c r="S83" s="76" t="s">
        <v>968</v>
      </c>
      <c r="T83" s="76" t="s">
        <v>969</v>
      </c>
      <c r="U83" s="76" t="s">
        <v>970</v>
      </c>
      <c r="V83" s="76" t="s">
        <v>1237</v>
      </c>
      <c r="W83" s="76" t="s">
        <v>989</v>
      </c>
      <c r="X83" s="50"/>
      <c r="Y83" s="184">
        <v>3</v>
      </c>
      <c r="Z83" s="183">
        <v>125</v>
      </c>
      <c r="AA83" s="261">
        <v>42425</v>
      </c>
      <c r="AB83" s="258" t="s">
        <v>1249</v>
      </c>
      <c r="AC83" s="255"/>
      <c r="AD83" s="255"/>
      <c r="AE83" s="255"/>
      <c r="AF83" s="255"/>
      <c r="AG83" s="255"/>
      <c r="AH83" s="255"/>
      <c r="AI83" s="255"/>
      <c r="AJ83" s="255"/>
      <c r="AK83" s="255"/>
      <c r="AL83" s="255"/>
      <c r="AM83" s="255"/>
      <c r="AN83" s="255"/>
      <c r="AO83" s="255"/>
      <c r="AP83" s="255"/>
      <c r="AQ83" s="256"/>
      <c r="AR83" s="256"/>
    </row>
    <row r="84" spans="1:44" x14ac:dyDescent="0.3">
      <c r="A84" s="242">
        <v>983</v>
      </c>
      <c r="B84" s="247" t="s">
        <v>1189</v>
      </c>
      <c r="C84" s="247" t="s">
        <v>1190</v>
      </c>
      <c r="D84" s="251">
        <v>39853</v>
      </c>
      <c r="E84" s="252">
        <v>42129</v>
      </c>
      <c r="F84" s="244">
        <v>42185</v>
      </c>
      <c r="G84" s="245">
        <v>200</v>
      </c>
      <c r="H84" s="245"/>
      <c r="I84" s="245">
        <f t="shared" si="1"/>
        <v>200</v>
      </c>
      <c r="J84" s="242">
        <v>98</v>
      </c>
      <c r="K84" s="242">
        <v>0.5</v>
      </c>
      <c r="L84" s="248"/>
      <c r="M84" s="245"/>
      <c r="N84" s="245"/>
      <c r="O84" s="76" t="s">
        <v>961</v>
      </c>
      <c r="P84" s="76" t="s">
        <v>989</v>
      </c>
      <c r="Q84" s="76"/>
      <c r="R84" s="76" t="s">
        <v>971</v>
      </c>
      <c r="S84" s="76" t="s">
        <v>968</v>
      </c>
      <c r="T84" s="76" t="s">
        <v>969</v>
      </c>
      <c r="U84" s="76" t="s">
        <v>970</v>
      </c>
      <c r="V84" s="76" t="s">
        <v>1237</v>
      </c>
      <c r="W84" s="76" t="s">
        <v>989</v>
      </c>
      <c r="X84" s="50"/>
      <c r="Y84" s="184">
        <v>3</v>
      </c>
      <c r="Z84" s="183">
        <v>125</v>
      </c>
      <c r="AA84" s="261">
        <v>42425</v>
      </c>
      <c r="AB84" s="258" t="s">
        <v>1249</v>
      </c>
      <c r="AC84" s="255"/>
      <c r="AD84" s="255"/>
      <c r="AE84" s="255"/>
      <c r="AF84" s="255"/>
      <c r="AG84" s="255"/>
      <c r="AH84" s="255"/>
      <c r="AI84" s="255"/>
      <c r="AJ84" s="255"/>
      <c r="AK84" s="255"/>
      <c r="AL84" s="255"/>
      <c r="AM84" s="255"/>
      <c r="AN84" s="255"/>
      <c r="AO84" s="255"/>
      <c r="AP84" s="255"/>
      <c r="AQ84" s="256"/>
      <c r="AR84" s="256"/>
    </row>
    <row r="85" spans="1:44" x14ac:dyDescent="0.3">
      <c r="A85" s="242">
        <v>984</v>
      </c>
      <c r="B85" s="247" t="s">
        <v>1191</v>
      </c>
      <c r="C85" s="247" t="s">
        <v>1192</v>
      </c>
      <c r="D85" s="251">
        <v>39937</v>
      </c>
      <c r="E85" s="252">
        <v>42129</v>
      </c>
      <c r="F85" s="244">
        <v>42186</v>
      </c>
      <c r="G85" s="245">
        <v>192</v>
      </c>
      <c r="H85" s="245"/>
      <c r="I85" s="245">
        <f t="shared" si="1"/>
        <v>192</v>
      </c>
      <c r="J85" s="242">
        <v>94</v>
      </c>
      <c r="K85" s="242">
        <v>0.5</v>
      </c>
      <c r="L85" s="248"/>
      <c r="M85" s="245"/>
      <c r="N85" s="245"/>
      <c r="O85" s="76" t="s">
        <v>961</v>
      </c>
      <c r="P85" s="76" t="s">
        <v>989</v>
      </c>
      <c r="Q85" s="76"/>
      <c r="R85" s="76" t="s">
        <v>971</v>
      </c>
      <c r="S85" s="76" t="s">
        <v>968</v>
      </c>
      <c r="T85" s="76" t="s">
        <v>969</v>
      </c>
      <c r="U85" s="76" t="s">
        <v>970</v>
      </c>
      <c r="V85" s="76" t="s">
        <v>1237</v>
      </c>
      <c r="W85" s="76" t="s">
        <v>989</v>
      </c>
      <c r="X85" s="50"/>
      <c r="Y85" s="184">
        <v>0</v>
      </c>
      <c r="Z85" s="184"/>
      <c r="AA85" s="184"/>
      <c r="AB85" s="258"/>
      <c r="AC85" s="255"/>
      <c r="AD85" s="255"/>
      <c r="AE85" s="255"/>
      <c r="AF85" s="255"/>
      <c r="AG85" s="255"/>
      <c r="AH85" s="255"/>
      <c r="AI85" s="255"/>
      <c r="AJ85" s="255"/>
      <c r="AK85" s="255"/>
      <c r="AL85" s="255"/>
      <c r="AM85" s="255"/>
      <c r="AN85" s="255"/>
      <c r="AO85" s="255"/>
      <c r="AP85" s="255"/>
      <c r="AQ85" s="256"/>
      <c r="AR85" s="256"/>
    </row>
    <row r="86" spans="1:44" x14ac:dyDescent="0.3">
      <c r="A86" s="242">
        <v>985</v>
      </c>
      <c r="B86" s="247" t="s">
        <v>1193</v>
      </c>
      <c r="C86" s="247" t="s">
        <v>1194</v>
      </c>
      <c r="D86" s="251">
        <v>39958</v>
      </c>
      <c r="E86" s="252">
        <v>42129</v>
      </c>
      <c r="F86" s="244">
        <v>42186</v>
      </c>
      <c r="G86" s="245">
        <v>204</v>
      </c>
      <c r="H86" s="245"/>
      <c r="I86" s="245">
        <f t="shared" si="1"/>
        <v>204</v>
      </c>
      <c r="J86" s="242">
        <v>100</v>
      </c>
      <c r="K86" s="242">
        <v>0.5</v>
      </c>
      <c r="L86" s="248"/>
      <c r="M86" s="245"/>
      <c r="N86" s="245"/>
      <c r="O86" s="76" t="s">
        <v>961</v>
      </c>
      <c r="P86" s="76" t="s">
        <v>989</v>
      </c>
      <c r="Q86" s="76"/>
      <c r="R86" s="76" t="s">
        <v>971</v>
      </c>
      <c r="S86" s="76" t="s">
        <v>968</v>
      </c>
      <c r="T86" s="76" t="s">
        <v>969</v>
      </c>
      <c r="U86" s="76" t="s">
        <v>970</v>
      </c>
      <c r="V86" s="76" t="s">
        <v>1237</v>
      </c>
      <c r="W86" s="76" t="s">
        <v>989</v>
      </c>
      <c r="X86" s="50"/>
      <c r="Y86" s="184">
        <v>0</v>
      </c>
      <c r="Z86" s="184"/>
      <c r="AA86" s="184"/>
      <c r="AB86" s="258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6"/>
      <c r="AR86" s="256"/>
    </row>
    <row r="87" spans="1:44" x14ac:dyDescent="0.3">
      <c r="A87" s="242">
        <v>986</v>
      </c>
      <c r="B87" s="247" t="s">
        <v>1195</v>
      </c>
      <c r="C87" s="247" t="s">
        <v>1196</v>
      </c>
      <c r="D87" s="251">
        <v>39987</v>
      </c>
      <c r="E87" s="252">
        <v>42129</v>
      </c>
      <c r="F87" s="244">
        <v>42192</v>
      </c>
      <c r="G87" s="245">
        <v>201</v>
      </c>
      <c r="H87" s="245"/>
      <c r="I87" s="245">
        <f t="shared" si="1"/>
        <v>201</v>
      </c>
      <c r="J87" s="242">
        <v>100</v>
      </c>
      <c r="K87" s="242">
        <v>0.5</v>
      </c>
      <c r="L87" s="248"/>
      <c r="M87" s="245"/>
      <c r="N87" s="245"/>
      <c r="O87" s="76" t="s">
        <v>961</v>
      </c>
      <c r="P87" s="76" t="s">
        <v>989</v>
      </c>
      <c r="Q87" s="76"/>
      <c r="R87" s="76" t="s">
        <v>971</v>
      </c>
      <c r="S87" s="76" t="s">
        <v>968</v>
      </c>
      <c r="T87" s="76" t="s">
        <v>969</v>
      </c>
      <c r="U87" s="76" t="s">
        <v>970</v>
      </c>
      <c r="V87" s="76" t="s">
        <v>1237</v>
      </c>
      <c r="W87" s="76" t="s">
        <v>989</v>
      </c>
      <c r="X87" s="50"/>
      <c r="Y87" s="184">
        <v>0</v>
      </c>
      <c r="Z87" s="184"/>
      <c r="AA87" s="184"/>
      <c r="AB87" s="258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6"/>
      <c r="AR87" s="256"/>
    </row>
    <row r="88" spans="1:44" x14ac:dyDescent="0.3">
      <c r="A88" s="242">
        <v>987</v>
      </c>
      <c r="B88" s="247" t="s">
        <v>1197</v>
      </c>
      <c r="C88" s="247" t="s">
        <v>1198</v>
      </c>
      <c r="D88" s="251">
        <v>40005</v>
      </c>
      <c r="E88" s="252">
        <v>42129</v>
      </c>
      <c r="F88" s="244">
        <v>42192</v>
      </c>
      <c r="G88" s="245">
        <v>203</v>
      </c>
      <c r="H88" s="245"/>
      <c r="I88" s="245">
        <f t="shared" si="1"/>
        <v>203</v>
      </c>
      <c r="J88" s="242">
        <v>100</v>
      </c>
      <c r="K88" s="242">
        <v>0.5</v>
      </c>
      <c r="L88" s="248"/>
      <c r="M88" s="245"/>
      <c r="N88" s="245"/>
      <c r="O88" s="76" t="s">
        <v>961</v>
      </c>
      <c r="P88" s="76" t="s">
        <v>989</v>
      </c>
      <c r="Q88" s="76"/>
      <c r="R88" s="76" t="s">
        <v>971</v>
      </c>
      <c r="S88" s="76" t="s">
        <v>968</v>
      </c>
      <c r="T88" s="76" t="s">
        <v>969</v>
      </c>
      <c r="U88" s="76" t="s">
        <v>970</v>
      </c>
      <c r="V88" s="76" t="s">
        <v>1237</v>
      </c>
      <c r="W88" s="76" t="s">
        <v>989</v>
      </c>
      <c r="X88" s="50"/>
      <c r="Y88" s="184">
        <v>0</v>
      </c>
      <c r="Z88" s="184"/>
      <c r="AA88" s="184"/>
      <c r="AB88" s="258"/>
      <c r="AC88" s="255"/>
      <c r="AD88" s="255"/>
      <c r="AE88" s="255"/>
      <c r="AF88" s="255"/>
      <c r="AG88" s="255"/>
      <c r="AH88" s="255"/>
      <c r="AI88" s="255"/>
      <c r="AJ88" s="255"/>
      <c r="AK88" s="255"/>
      <c r="AL88" s="255"/>
      <c r="AM88" s="255"/>
      <c r="AN88" s="255"/>
      <c r="AO88" s="255"/>
      <c r="AP88" s="255"/>
      <c r="AQ88" s="256"/>
      <c r="AR88" s="256"/>
    </row>
    <row r="89" spans="1:44" x14ac:dyDescent="0.3">
      <c r="A89" s="242">
        <v>988</v>
      </c>
      <c r="B89" s="247" t="s">
        <v>1199</v>
      </c>
      <c r="C89" s="247" t="s">
        <v>1200</v>
      </c>
      <c r="D89" s="251">
        <v>40023</v>
      </c>
      <c r="E89" s="252">
        <v>42129</v>
      </c>
      <c r="F89" s="244">
        <v>42192</v>
      </c>
      <c r="G89" s="245">
        <v>177</v>
      </c>
      <c r="H89" s="245"/>
      <c r="I89" s="245">
        <f t="shared" si="1"/>
        <v>177</v>
      </c>
      <c r="J89" s="242">
        <v>88</v>
      </c>
      <c r="K89" s="242">
        <v>0.5</v>
      </c>
      <c r="L89" s="248"/>
      <c r="M89" s="245"/>
      <c r="N89" s="245"/>
      <c r="O89" s="76" t="s">
        <v>961</v>
      </c>
      <c r="P89" s="76" t="s">
        <v>989</v>
      </c>
      <c r="Q89" s="76"/>
      <c r="R89" s="76" t="s">
        <v>971</v>
      </c>
      <c r="S89" s="76" t="s">
        <v>968</v>
      </c>
      <c r="T89" s="76" t="s">
        <v>969</v>
      </c>
      <c r="U89" s="76" t="s">
        <v>970</v>
      </c>
      <c r="V89" s="76" t="s">
        <v>1237</v>
      </c>
      <c r="W89" s="76" t="s">
        <v>989</v>
      </c>
      <c r="X89" s="50"/>
      <c r="Y89" s="184">
        <v>0</v>
      </c>
      <c r="Z89" s="184"/>
      <c r="AA89" s="184"/>
      <c r="AB89" s="258"/>
      <c r="AC89" s="255"/>
      <c r="AD89" s="255"/>
      <c r="AE89" s="255"/>
      <c r="AF89" s="255"/>
      <c r="AG89" s="255"/>
      <c r="AH89" s="255"/>
      <c r="AI89" s="255"/>
      <c r="AJ89" s="255"/>
      <c r="AK89" s="255"/>
      <c r="AL89" s="255"/>
      <c r="AM89" s="255"/>
      <c r="AN89" s="255"/>
      <c r="AO89" s="255"/>
      <c r="AP89" s="255"/>
      <c r="AQ89" s="256"/>
      <c r="AR89" s="256"/>
    </row>
    <row r="90" spans="1:44" x14ac:dyDescent="0.3">
      <c r="A90" s="242">
        <v>989</v>
      </c>
      <c r="B90" s="247" t="s">
        <v>1201</v>
      </c>
      <c r="C90" s="247" t="s">
        <v>1202</v>
      </c>
      <c r="D90" s="251">
        <v>40037</v>
      </c>
      <c r="E90" s="252">
        <v>42129</v>
      </c>
      <c r="F90" s="244">
        <v>42193</v>
      </c>
      <c r="G90" s="245">
        <v>192</v>
      </c>
      <c r="H90" s="245"/>
      <c r="I90" s="245">
        <f t="shared" si="1"/>
        <v>192</v>
      </c>
      <c r="J90" s="242">
        <v>96</v>
      </c>
      <c r="K90" s="242">
        <v>0.5</v>
      </c>
      <c r="L90" s="248"/>
      <c r="M90" s="245"/>
      <c r="N90" s="245"/>
      <c r="O90" s="76" t="s">
        <v>961</v>
      </c>
      <c r="P90" s="76" t="s">
        <v>989</v>
      </c>
      <c r="Q90" s="76"/>
      <c r="R90" s="76" t="s">
        <v>971</v>
      </c>
      <c r="S90" s="76" t="s">
        <v>968</v>
      </c>
      <c r="T90" s="76" t="s">
        <v>969</v>
      </c>
      <c r="U90" s="76" t="s">
        <v>970</v>
      </c>
      <c r="V90" s="76" t="s">
        <v>1237</v>
      </c>
      <c r="W90" s="76" t="s">
        <v>989</v>
      </c>
      <c r="X90" s="50"/>
      <c r="Y90" s="184">
        <v>1</v>
      </c>
      <c r="Z90" s="183">
        <v>125</v>
      </c>
      <c r="AA90" s="261">
        <v>42425</v>
      </c>
      <c r="AB90" s="258" t="s">
        <v>1249</v>
      </c>
      <c r="AC90" s="255"/>
      <c r="AD90" s="255"/>
      <c r="AE90" s="255"/>
      <c r="AF90" s="255"/>
      <c r="AG90" s="255"/>
      <c r="AH90" s="255"/>
      <c r="AI90" s="255"/>
      <c r="AJ90" s="255"/>
      <c r="AK90" s="255"/>
      <c r="AL90" s="255"/>
      <c r="AM90" s="255"/>
      <c r="AN90" s="255"/>
      <c r="AO90" s="255"/>
      <c r="AP90" s="255"/>
      <c r="AQ90" s="256"/>
      <c r="AR90" s="256"/>
    </row>
    <row r="91" spans="1:44" x14ac:dyDescent="0.3">
      <c r="A91" s="242">
        <v>990</v>
      </c>
      <c r="B91" s="247" t="s">
        <v>1203</v>
      </c>
      <c r="C91" s="247" t="s">
        <v>1204</v>
      </c>
      <c r="D91" s="251">
        <v>40062</v>
      </c>
      <c r="E91" s="252">
        <v>42129</v>
      </c>
      <c r="F91" s="244">
        <v>42193</v>
      </c>
      <c r="G91" s="245">
        <v>170</v>
      </c>
      <c r="H91" s="245"/>
      <c r="I91" s="245">
        <f t="shared" si="1"/>
        <v>170</v>
      </c>
      <c r="J91" s="242">
        <v>84</v>
      </c>
      <c r="K91" s="242">
        <v>0.5</v>
      </c>
      <c r="L91" s="248"/>
      <c r="M91" s="245"/>
      <c r="N91" s="245"/>
      <c r="O91" s="76" t="s">
        <v>961</v>
      </c>
      <c r="P91" s="76" t="s">
        <v>989</v>
      </c>
      <c r="Q91" s="76"/>
      <c r="R91" s="76" t="s">
        <v>971</v>
      </c>
      <c r="S91" s="76" t="s">
        <v>968</v>
      </c>
      <c r="T91" s="76" t="s">
        <v>969</v>
      </c>
      <c r="U91" s="76" t="s">
        <v>970</v>
      </c>
      <c r="V91" s="76" t="s">
        <v>1237</v>
      </c>
      <c r="W91" s="76" t="s">
        <v>989</v>
      </c>
      <c r="X91" s="50"/>
      <c r="Y91" s="184">
        <v>0</v>
      </c>
      <c r="Z91" s="184"/>
      <c r="AA91" s="184"/>
      <c r="AB91" s="258"/>
      <c r="AC91" s="255"/>
      <c r="AD91" s="255"/>
      <c r="AE91" s="255"/>
      <c r="AF91" s="255"/>
      <c r="AG91" s="255"/>
      <c r="AH91" s="255"/>
      <c r="AI91" s="255"/>
      <c r="AJ91" s="255"/>
      <c r="AK91" s="255"/>
      <c r="AL91" s="255"/>
      <c r="AM91" s="255"/>
      <c r="AN91" s="255"/>
      <c r="AO91" s="255"/>
      <c r="AP91" s="255"/>
      <c r="AQ91" s="256"/>
      <c r="AR91" s="256"/>
    </row>
    <row r="92" spans="1:44" x14ac:dyDescent="0.3">
      <c r="A92" s="242">
        <v>991</v>
      </c>
      <c r="B92" s="247" t="s">
        <v>1205</v>
      </c>
      <c r="C92" s="247" t="s">
        <v>1206</v>
      </c>
      <c r="D92" s="251">
        <v>40066</v>
      </c>
      <c r="E92" s="252">
        <v>42129</v>
      </c>
      <c r="F92" s="244">
        <v>42193</v>
      </c>
      <c r="G92" s="245">
        <v>204</v>
      </c>
      <c r="H92" s="245"/>
      <c r="I92" s="245">
        <f t="shared" si="1"/>
        <v>204</v>
      </c>
      <c r="J92" s="242">
        <v>100</v>
      </c>
      <c r="K92" s="242">
        <v>0.5</v>
      </c>
      <c r="L92" s="248"/>
      <c r="M92" s="245"/>
      <c r="N92" s="245"/>
      <c r="O92" s="76" t="s">
        <v>961</v>
      </c>
      <c r="P92" s="76" t="s">
        <v>989</v>
      </c>
      <c r="Q92" s="76"/>
      <c r="R92" s="76" t="s">
        <v>971</v>
      </c>
      <c r="S92" s="76" t="s">
        <v>968</v>
      </c>
      <c r="T92" s="76" t="s">
        <v>969</v>
      </c>
      <c r="U92" s="76" t="s">
        <v>970</v>
      </c>
      <c r="V92" s="76" t="s">
        <v>1237</v>
      </c>
      <c r="W92" s="76" t="s">
        <v>989</v>
      </c>
      <c r="X92" s="50"/>
      <c r="Y92" s="184">
        <v>0</v>
      </c>
      <c r="Z92" s="184"/>
      <c r="AA92" s="184"/>
      <c r="AB92" s="258"/>
      <c r="AC92" s="255"/>
      <c r="AD92" s="255"/>
      <c r="AE92" s="255"/>
      <c r="AF92" s="255"/>
      <c r="AG92" s="255"/>
      <c r="AH92" s="255"/>
      <c r="AI92" s="255"/>
      <c r="AJ92" s="255"/>
      <c r="AK92" s="255"/>
      <c r="AL92" s="255"/>
      <c r="AM92" s="255"/>
      <c r="AN92" s="255"/>
      <c r="AO92" s="255"/>
      <c r="AP92" s="255"/>
      <c r="AQ92" s="256"/>
      <c r="AR92" s="256"/>
    </row>
    <row r="93" spans="1:44" x14ac:dyDescent="0.3">
      <c r="A93" s="242">
        <v>992</v>
      </c>
      <c r="B93" s="247" t="s">
        <v>1207</v>
      </c>
      <c r="C93" s="247" t="s">
        <v>1208</v>
      </c>
      <c r="D93" s="251">
        <v>40066</v>
      </c>
      <c r="E93" s="252">
        <v>42129</v>
      </c>
      <c r="F93" s="244">
        <v>42194</v>
      </c>
      <c r="G93" s="245">
        <v>198</v>
      </c>
      <c r="H93" s="245"/>
      <c r="I93" s="245">
        <f t="shared" si="1"/>
        <v>198</v>
      </c>
      <c r="J93" s="242">
        <v>98</v>
      </c>
      <c r="K93" s="242">
        <v>0.5</v>
      </c>
      <c r="L93" s="248"/>
      <c r="M93" s="245"/>
      <c r="N93" s="245"/>
      <c r="O93" s="76" t="s">
        <v>961</v>
      </c>
      <c r="P93" s="76" t="s">
        <v>989</v>
      </c>
      <c r="Q93" s="76"/>
      <c r="R93" s="76" t="s">
        <v>971</v>
      </c>
      <c r="S93" s="76" t="s">
        <v>968</v>
      </c>
      <c r="T93" s="76" t="s">
        <v>969</v>
      </c>
      <c r="U93" s="76" t="s">
        <v>970</v>
      </c>
      <c r="V93" s="76" t="s">
        <v>1237</v>
      </c>
      <c r="W93" s="76" t="s">
        <v>989</v>
      </c>
      <c r="X93" s="50"/>
      <c r="Y93" s="184">
        <v>0</v>
      </c>
      <c r="Z93" s="184"/>
      <c r="AA93" s="184"/>
      <c r="AB93" s="258"/>
      <c r="AC93" s="255"/>
      <c r="AD93" s="255"/>
      <c r="AE93" s="255"/>
      <c r="AF93" s="255"/>
      <c r="AG93" s="255"/>
      <c r="AH93" s="255"/>
      <c r="AI93" s="255"/>
      <c r="AJ93" s="255"/>
      <c r="AK93" s="255"/>
      <c r="AL93" s="255"/>
      <c r="AM93" s="255"/>
      <c r="AN93" s="255"/>
      <c r="AO93" s="255"/>
      <c r="AP93" s="255"/>
      <c r="AQ93" s="256"/>
      <c r="AR93" s="256"/>
    </row>
    <row r="94" spans="1:44" x14ac:dyDescent="0.3">
      <c r="A94" s="242">
        <v>993</v>
      </c>
      <c r="B94" s="247" t="s">
        <v>1209</v>
      </c>
      <c r="C94" s="247" t="s">
        <v>1210</v>
      </c>
      <c r="D94" s="251">
        <v>40081</v>
      </c>
      <c r="E94" s="252">
        <v>42129</v>
      </c>
      <c r="F94" s="244">
        <v>42194</v>
      </c>
      <c r="G94" s="245">
        <v>207</v>
      </c>
      <c r="H94" s="245"/>
      <c r="I94" s="245">
        <f t="shared" si="1"/>
        <v>207</v>
      </c>
      <c r="J94" s="242">
        <v>100</v>
      </c>
      <c r="K94" s="242">
        <v>0.5</v>
      </c>
      <c r="L94" s="248"/>
      <c r="M94" s="245"/>
      <c r="N94" s="245"/>
      <c r="O94" s="76" t="s">
        <v>961</v>
      </c>
      <c r="P94" s="76" t="s">
        <v>989</v>
      </c>
      <c r="Q94" s="76"/>
      <c r="R94" s="76" t="s">
        <v>971</v>
      </c>
      <c r="S94" s="76" t="s">
        <v>968</v>
      </c>
      <c r="T94" s="76" t="s">
        <v>969</v>
      </c>
      <c r="U94" s="76" t="s">
        <v>970</v>
      </c>
      <c r="V94" s="76" t="s">
        <v>1237</v>
      </c>
      <c r="W94" s="76" t="s">
        <v>989</v>
      </c>
      <c r="X94" s="50"/>
      <c r="Y94" s="184">
        <v>0</v>
      </c>
      <c r="Z94" s="184"/>
      <c r="AA94" s="184"/>
      <c r="AB94" s="258"/>
      <c r="AC94" s="255"/>
      <c r="AD94" s="255"/>
      <c r="AE94" s="255"/>
      <c r="AF94" s="255"/>
      <c r="AG94" s="255"/>
      <c r="AH94" s="255"/>
      <c r="AI94" s="255"/>
      <c r="AJ94" s="255"/>
      <c r="AK94" s="255"/>
      <c r="AL94" s="255"/>
      <c r="AM94" s="255"/>
      <c r="AN94" s="255"/>
      <c r="AO94" s="255"/>
      <c r="AP94" s="255"/>
      <c r="AQ94" s="256"/>
      <c r="AR94" s="256"/>
    </row>
    <row r="95" spans="1:44" x14ac:dyDescent="0.3">
      <c r="A95" s="242">
        <v>994</v>
      </c>
      <c r="B95" s="247" t="s">
        <v>1211</v>
      </c>
      <c r="C95" s="247" t="s">
        <v>1212</v>
      </c>
      <c r="D95" s="251">
        <v>40087</v>
      </c>
      <c r="E95" s="252">
        <v>42129</v>
      </c>
      <c r="F95" s="244">
        <v>42195</v>
      </c>
      <c r="G95" s="245">
        <v>183</v>
      </c>
      <c r="H95" s="245"/>
      <c r="I95" s="245">
        <f t="shared" si="1"/>
        <v>183</v>
      </c>
      <c r="J95" s="242">
        <v>90</v>
      </c>
      <c r="K95" s="242">
        <v>0.5</v>
      </c>
      <c r="L95" s="248"/>
      <c r="M95" s="245"/>
      <c r="N95" s="245"/>
      <c r="O95" s="76" t="s">
        <v>961</v>
      </c>
      <c r="P95" s="76" t="s">
        <v>989</v>
      </c>
      <c r="Q95" s="76"/>
      <c r="R95" s="76" t="s">
        <v>971</v>
      </c>
      <c r="S95" s="76" t="s">
        <v>968</v>
      </c>
      <c r="T95" s="76" t="s">
        <v>969</v>
      </c>
      <c r="U95" s="76" t="s">
        <v>970</v>
      </c>
      <c r="V95" s="76" t="s">
        <v>1237</v>
      </c>
      <c r="W95" s="76" t="s">
        <v>989</v>
      </c>
      <c r="X95" s="50"/>
      <c r="Y95" s="184">
        <v>1</v>
      </c>
      <c r="Z95" s="183">
        <v>125</v>
      </c>
      <c r="AA95" s="261">
        <v>42425</v>
      </c>
      <c r="AB95" s="258" t="s">
        <v>1249</v>
      </c>
      <c r="AC95" s="255"/>
      <c r="AD95" s="255"/>
      <c r="AE95" s="255"/>
      <c r="AF95" s="255"/>
      <c r="AG95" s="255"/>
      <c r="AH95" s="255"/>
      <c r="AI95" s="255"/>
      <c r="AJ95" s="255"/>
      <c r="AK95" s="255"/>
      <c r="AL95" s="255"/>
      <c r="AM95" s="255"/>
      <c r="AN95" s="255"/>
      <c r="AO95" s="255"/>
      <c r="AP95" s="255"/>
      <c r="AQ95" s="256"/>
      <c r="AR95" s="256"/>
    </row>
    <row r="96" spans="1:44" x14ac:dyDescent="0.3">
      <c r="A96" s="242">
        <v>995</v>
      </c>
      <c r="B96" s="247" t="s">
        <v>1213</v>
      </c>
      <c r="C96" s="247" t="s">
        <v>1214</v>
      </c>
      <c r="D96" s="251">
        <v>40087</v>
      </c>
      <c r="E96" s="252">
        <v>42129</v>
      </c>
      <c r="F96" s="244">
        <v>42199</v>
      </c>
      <c r="G96" s="245">
        <v>198</v>
      </c>
      <c r="H96" s="245"/>
      <c r="I96" s="245">
        <f t="shared" si="1"/>
        <v>198</v>
      </c>
      <c r="J96" s="242">
        <v>98</v>
      </c>
      <c r="K96" s="242">
        <v>0.5</v>
      </c>
      <c r="L96" s="248"/>
      <c r="M96" s="245"/>
      <c r="N96" s="245"/>
      <c r="O96" s="76" t="s">
        <v>961</v>
      </c>
      <c r="P96" s="76" t="s">
        <v>989</v>
      </c>
      <c r="Q96" s="76"/>
      <c r="R96" s="76" t="s">
        <v>971</v>
      </c>
      <c r="S96" s="76" t="s">
        <v>968</v>
      </c>
      <c r="T96" s="76" t="s">
        <v>969</v>
      </c>
      <c r="U96" s="76" t="s">
        <v>970</v>
      </c>
      <c r="V96" s="76" t="s">
        <v>1237</v>
      </c>
      <c r="W96" s="76" t="s">
        <v>989</v>
      </c>
      <c r="X96" s="50"/>
      <c r="Y96" s="184">
        <v>0</v>
      </c>
      <c r="Z96" s="184"/>
      <c r="AA96" s="184"/>
      <c r="AB96" s="258"/>
      <c r="AC96" s="255"/>
      <c r="AD96" s="255"/>
      <c r="AE96" s="255"/>
      <c r="AF96" s="255"/>
      <c r="AG96" s="255"/>
      <c r="AH96" s="255"/>
      <c r="AI96" s="255"/>
      <c r="AJ96" s="255"/>
      <c r="AK96" s="255"/>
      <c r="AL96" s="255"/>
      <c r="AM96" s="255"/>
      <c r="AN96" s="255"/>
      <c r="AO96" s="255"/>
      <c r="AP96" s="255"/>
      <c r="AQ96" s="256"/>
      <c r="AR96" s="256"/>
    </row>
    <row r="97" spans="1:44" x14ac:dyDescent="0.3">
      <c r="A97" s="242">
        <v>996</v>
      </c>
      <c r="B97" s="247" t="s">
        <v>1215</v>
      </c>
      <c r="C97" s="247" t="s">
        <v>1216</v>
      </c>
      <c r="D97" s="251">
        <v>40094</v>
      </c>
      <c r="E97" s="252">
        <v>42129</v>
      </c>
      <c r="F97" s="244">
        <v>42199</v>
      </c>
      <c r="G97" s="245">
        <v>283</v>
      </c>
      <c r="H97" s="245"/>
      <c r="I97" s="245">
        <f t="shared" si="1"/>
        <v>283</v>
      </c>
      <c r="J97" s="242">
        <v>140</v>
      </c>
      <c r="K97" s="242">
        <v>0.5</v>
      </c>
      <c r="L97" s="248"/>
      <c r="M97" s="245"/>
      <c r="N97" s="245"/>
      <c r="O97" s="76" t="s">
        <v>961</v>
      </c>
      <c r="P97" s="76" t="s">
        <v>989</v>
      </c>
      <c r="Q97" s="76"/>
      <c r="R97" s="76" t="s">
        <v>971</v>
      </c>
      <c r="S97" s="76" t="s">
        <v>968</v>
      </c>
      <c r="T97" s="76" t="s">
        <v>969</v>
      </c>
      <c r="U97" s="76" t="s">
        <v>970</v>
      </c>
      <c r="V97" s="76" t="s">
        <v>1237</v>
      </c>
      <c r="W97" s="76" t="s">
        <v>989</v>
      </c>
      <c r="X97" s="50"/>
      <c r="Y97" s="184">
        <v>0</v>
      </c>
      <c r="Z97" s="184"/>
      <c r="AA97" s="184"/>
      <c r="AB97" s="258"/>
      <c r="AC97" s="255"/>
      <c r="AD97" s="255"/>
      <c r="AE97" s="255"/>
      <c r="AF97" s="255"/>
      <c r="AG97" s="255"/>
      <c r="AH97" s="255"/>
      <c r="AI97" s="255"/>
      <c r="AJ97" s="255"/>
      <c r="AK97" s="255"/>
      <c r="AL97" s="255"/>
      <c r="AM97" s="255"/>
      <c r="AN97" s="255"/>
      <c r="AO97" s="255"/>
      <c r="AP97" s="255"/>
      <c r="AQ97" s="256"/>
      <c r="AR97" s="256"/>
    </row>
    <row r="98" spans="1:44" x14ac:dyDescent="0.3">
      <c r="A98" s="242">
        <v>997</v>
      </c>
      <c r="B98" s="247" t="s">
        <v>1217</v>
      </c>
      <c r="C98" s="247" t="s">
        <v>1218</v>
      </c>
      <c r="D98" s="251">
        <v>40093</v>
      </c>
      <c r="E98" s="252">
        <v>42129</v>
      </c>
      <c r="F98" s="244">
        <v>42200</v>
      </c>
      <c r="G98" s="245">
        <v>204</v>
      </c>
      <c r="H98" s="245"/>
      <c r="I98" s="245">
        <f t="shared" si="1"/>
        <v>204</v>
      </c>
      <c r="J98" s="242">
        <v>100</v>
      </c>
      <c r="K98" s="242">
        <v>0.5</v>
      </c>
      <c r="L98" s="248"/>
      <c r="M98" s="245"/>
      <c r="N98" s="245"/>
      <c r="O98" s="76" t="s">
        <v>961</v>
      </c>
      <c r="P98" s="76" t="s">
        <v>989</v>
      </c>
      <c r="Q98" s="76"/>
      <c r="R98" s="76" t="s">
        <v>971</v>
      </c>
      <c r="S98" s="76" t="s">
        <v>968</v>
      </c>
      <c r="T98" s="76" t="s">
        <v>969</v>
      </c>
      <c r="U98" s="76" t="s">
        <v>970</v>
      </c>
      <c r="V98" s="76" t="s">
        <v>1237</v>
      </c>
      <c r="W98" s="76" t="s">
        <v>989</v>
      </c>
      <c r="X98" s="50"/>
      <c r="Y98" s="184">
        <v>0</v>
      </c>
      <c r="Z98" s="184"/>
      <c r="AA98" s="184"/>
      <c r="AB98" s="258"/>
      <c r="AC98" s="255"/>
      <c r="AD98" s="255"/>
      <c r="AE98" s="255"/>
      <c r="AF98" s="255"/>
      <c r="AG98" s="255"/>
      <c r="AH98" s="255"/>
      <c r="AI98" s="255"/>
      <c r="AJ98" s="255"/>
      <c r="AK98" s="255"/>
      <c r="AL98" s="255"/>
      <c r="AM98" s="255"/>
      <c r="AN98" s="255"/>
      <c r="AO98" s="255"/>
      <c r="AP98" s="255"/>
      <c r="AQ98" s="256"/>
      <c r="AR98" s="256"/>
    </row>
    <row r="99" spans="1:44" x14ac:dyDescent="0.3">
      <c r="A99" s="242">
        <v>998</v>
      </c>
      <c r="B99" s="247" t="s">
        <v>1219</v>
      </c>
      <c r="C99" s="247" t="s">
        <v>1220</v>
      </c>
      <c r="D99" s="251">
        <v>40103</v>
      </c>
      <c r="E99" s="252">
        <v>42129</v>
      </c>
      <c r="F99" s="244">
        <v>42200</v>
      </c>
      <c r="G99" s="245">
        <v>201</v>
      </c>
      <c r="H99" s="245"/>
      <c r="I99" s="245">
        <f t="shared" si="1"/>
        <v>201</v>
      </c>
      <c r="J99" s="242">
        <v>100</v>
      </c>
      <c r="K99" s="242">
        <v>0.5</v>
      </c>
      <c r="L99" s="248"/>
      <c r="M99" s="245"/>
      <c r="N99" s="245"/>
      <c r="O99" s="76" t="s">
        <v>961</v>
      </c>
      <c r="P99" s="76" t="s">
        <v>989</v>
      </c>
      <c r="Q99" s="76"/>
      <c r="R99" s="76" t="s">
        <v>971</v>
      </c>
      <c r="S99" s="76" t="s">
        <v>968</v>
      </c>
      <c r="T99" s="76" t="s">
        <v>969</v>
      </c>
      <c r="U99" s="76" t="s">
        <v>970</v>
      </c>
      <c r="V99" s="76" t="s">
        <v>1237</v>
      </c>
      <c r="W99" s="76" t="s">
        <v>989</v>
      </c>
      <c r="X99" s="50"/>
      <c r="Y99" s="184">
        <v>1</v>
      </c>
      <c r="Z99" s="183">
        <v>125</v>
      </c>
      <c r="AA99" s="261">
        <v>42425</v>
      </c>
      <c r="AB99" s="258" t="s">
        <v>1249</v>
      </c>
      <c r="AC99" s="255"/>
      <c r="AD99" s="255"/>
      <c r="AE99" s="255"/>
      <c r="AF99" s="255"/>
      <c r="AG99" s="255"/>
      <c r="AH99" s="255"/>
      <c r="AI99" s="255"/>
      <c r="AJ99" s="255"/>
      <c r="AK99" s="255"/>
      <c r="AL99" s="255"/>
      <c r="AM99" s="255"/>
      <c r="AN99" s="255"/>
      <c r="AO99" s="255"/>
      <c r="AP99" s="255"/>
      <c r="AQ99" s="256"/>
      <c r="AR99" s="256"/>
    </row>
    <row r="100" spans="1:44" x14ac:dyDescent="0.3">
      <c r="A100" s="242">
        <v>999</v>
      </c>
      <c r="B100" s="247" t="s">
        <v>1221</v>
      </c>
      <c r="C100" s="247" t="s">
        <v>1222</v>
      </c>
      <c r="D100" s="251">
        <v>40158</v>
      </c>
      <c r="E100" s="252">
        <v>42129</v>
      </c>
      <c r="F100" s="244">
        <v>42201</v>
      </c>
      <c r="G100" s="245">
        <v>198</v>
      </c>
      <c r="H100" s="245"/>
      <c r="I100" s="245">
        <f t="shared" si="1"/>
        <v>198</v>
      </c>
      <c r="J100" s="242">
        <v>100</v>
      </c>
      <c r="K100" s="242">
        <v>0.5</v>
      </c>
      <c r="L100" s="248"/>
      <c r="M100" s="245"/>
      <c r="N100" s="245"/>
      <c r="O100" s="76" t="s">
        <v>961</v>
      </c>
      <c r="P100" s="76" t="s">
        <v>989</v>
      </c>
      <c r="Q100" s="76"/>
      <c r="R100" s="76" t="s">
        <v>971</v>
      </c>
      <c r="S100" s="76" t="s">
        <v>968</v>
      </c>
      <c r="T100" s="76" t="s">
        <v>969</v>
      </c>
      <c r="U100" s="76" t="s">
        <v>970</v>
      </c>
      <c r="V100" s="76" t="s">
        <v>1237</v>
      </c>
      <c r="W100" s="76" t="s">
        <v>989</v>
      </c>
      <c r="X100" s="50"/>
      <c r="Y100" s="184">
        <v>0</v>
      </c>
      <c r="Z100" s="184"/>
      <c r="AA100" s="184"/>
      <c r="AB100" s="258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6"/>
      <c r="AR100" s="256"/>
    </row>
    <row r="101" spans="1:44" x14ac:dyDescent="0.3">
      <c r="A101" s="242">
        <v>9000</v>
      </c>
      <c r="B101" s="247" t="s">
        <v>1223</v>
      </c>
      <c r="C101" s="247" t="s">
        <v>1224</v>
      </c>
      <c r="D101" s="251">
        <v>40161</v>
      </c>
      <c r="E101" s="252">
        <v>42129</v>
      </c>
      <c r="F101" s="244">
        <v>42201</v>
      </c>
      <c r="G101" s="245">
        <v>202</v>
      </c>
      <c r="H101" s="245"/>
      <c r="I101" s="245">
        <f t="shared" si="1"/>
        <v>202</v>
      </c>
      <c r="J101" s="242">
        <v>100</v>
      </c>
      <c r="K101" s="242">
        <v>0.5</v>
      </c>
      <c r="L101" s="248"/>
      <c r="M101" s="245"/>
      <c r="N101" s="245"/>
      <c r="O101" s="76" t="s">
        <v>961</v>
      </c>
      <c r="P101" s="76" t="s">
        <v>989</v>
      </c>
      <c r="Q101" s="76"/>
      <c r="R101" s="76" t="s">
        <v>971</v>
      </c>
      <c r="S101" s="76" t="s">
        <v>968</v>
      </c>
      <c r="T101" s="76" t="s">
        <v>969</v>
      </c>
      <c r="U101" s="76" t="s">
        <v>970</v>
      </c>
      <c r="V101" s="76" t="s">
        <v>1237</v>
      </c>
      <c r="W101" s="76" t="s">
        <v>989</v>
      </c>
      <c r="X101" s="50"/>
      <c r="Y101" s="184">
        <v>0</v>
      </c>
      <c r="Z101" s="184"/>
      <c r="AA101" s="184"/>
      <c r="AB101" s="258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6"/>
      <c r="AR101" s="256"/>
    </row>
    <row r="102" spans="1:44" x14ac:dyDescent="0.3">
      <c r="A102" s="242">
        <v>9001</v>
      </c>
      <c r="B102" s="247" t="s">
        <v>1225</v>
      </c>
      <c r="C102" s="247" t="s">
        <v>1226</v>
      </c>
      <c r="D102" s="251">
        <v>40174</v>
      </c>
      <c r="E102" s="252">
        <v>42129</v>
      </c>
      <c r="F102" s="244">
        <v>42201</v>
      </c>
      <c r="G102" s="245">
        <v>203</v>
      </c>
      <c r="H102" s="245"/>
      <c r="I102" s="245">
        <f t="shared" si="1"/>
        <v>203</v>
      </c>
      <c r="J102" s="242">
        <v>100</v>
      </c>
      <c r="K102" s="242">
        <v>0.5</v>
      </c>
      <c r="L102" s="248"/>
      <c r="M102" s="245"/>
      <c r="N102" s="245"/>
      <c r="O102" s="76" t="s">
        <v>961</v>
      </c>
      <c r="P102" s="76" t="s">
        <v>989</v>
      </c>
      <c r="Q102" s="76"/>
      <c r="R102" s="76" t="s">
        <v>971</v>
      </c>
      <c r="S102" s="76" t="s">
        <v>968</v>
      </c>
      <c r="T102" s="76" t="s">
        <v>969</v>
      </c>
      <c r="U102" s="76" t="s">
        <v>970</v>
      </c>
      <c r="V102" s="76" t="s">
        <v>1237</v>
      </c>
      <c r="W102" s="76" t="s">
        <v>989</v>
      </c>
      <c r="X102" s="50"/>
      <c r="Y102" s="184">
        <v>0</v>
      </c>
      <c r="Z102" s="184"/>
      <c r="AA102" s="184"/>
      <c r="AB102" s="258"/>
      <c r="AC102" s="255"/>
      <c r="AD102" s="255"/>
      <c r="AE102" s="255"/>
      <c r="AF102" s="255"/>
      <c r="AG102" s="255"/>
      <c r="AH102" s="255"/>
      <c r="AI102" s="255"/>
      <c r="AJ102" s="255"/>
      <c r="AK102" s="255"/>
      <c r="AL102" s="255"/>
      <c r="AM102" s="255"/>
      <c r="AN102" s="255"/>
      <c r="AO102" s="255"/>
      <c r="AP102" s="255"/>
      <c r="AQ102" s="256"/>
      <c r="AR102" s="256"/>
    </row>
    <row r="103" spans="1:44" x14ac:dyDescent="0.3">
      <c r="A103" s="242">
        <v>9002</v>
      </c>
      <c r="B103" s="247" t="s">
        <v>1227</v>
      </c>
      <c r="C103" s="247" t="s">
        <v>1228</v>
      </c>
      <c r="D103" s="251">
        <v>40197</v>
      </c>
      <c r="E103" s="252">
        <v>42129</v>
      </c>
      <c r="F103" s="244">
        <v>42206</v>
      </c>
      <c r="G103" s="245">
        <v>203</v>
      </c>
      <c r="H103" s="245"/>
      <c r="I103" s="245">
        <f t="shared" si="1"/>
        <v>203</v>
      </c>
      <c r="J103" s="242">
        <v>100</v>
      </c>
      <c r="K103" s="242">
        <v>0.5</v>
      </c>
      <c r="L103" s="248"/>
      <c r="M103" s="245"/>
      <c r="N103" s="245"/>
      <c r="O103" s="76" t="s">
        <v>961</v>
      </c>
      <c r="P103" s="76" t="s">
        <v>989</v>
      </c>
      <c r="Q103" s="76"/>
      <c r="R103" s="76" t="s">
        <v>971</v>
      </c>
      <c r="S103" s="76" t="s">
        <v>968</v>
      </c>
      <c r="T103" s="76" t="s">
        <v>969</v>
      </c>
      <c r="U103" s="76" t="s">
        <v>970</v>
      </c>
      <c r="V103" s="76" t="s">
        <v>1237</v>
      </c>
      <c r="W103" s="76" t="s">
        <v>989</v>
      </c>
      <c r="X103" s="50"/>
      <c r="Y103" s="184">
        <v>0</v>
      </c>
      <c r="Z103" s="184"/>
      <c r="AA103" s="184"/>
      <c r="AB103" s="258"/>
      <c r="AC103" s="255"/>
      <c r="AD103" s="255"/>
      <c r="AE103" s="255"/>
      <c r="AF103" s="255"/>
      <c r="AG103" s="255"/>
      <c r="AH103" s="255"/>
      <c r="AI103" s="255"/>
      <c r="AJ103" s="255"/>
      <c r="AK103" s="255"/>
      <c r="AL103" s="255"/>
      <c r="AM103" s="255"/>
      <c r="AN103" s="255"/>
      <c r="AO103" s="255"/>
      <c r="AP103" s="255"/>
      <c r="AQ103" s="256"/>
      <c r="AR103" s="256"/>
    </row>
    <row r="104" spans="1:44" x14ac:dyDescent="0.3">
      <c r="A104" s="242">
        <v>9003</v>
      </c>
      <c r="B104" s="247" t="s">
        <v>1229</v>
      </c>
      <c r="C104" s="247" t="s">
        <v>1230</v>
      </c>
      <c r="D104" s="251">
        <v>40198</v>
      </c>
      <c r="E104" s="252">
        <v>42129</v>
      </c>
      <c r="F104" s="244">
        <v>42206</v>
      </c>
      <c r="G104" s="245">
        <v>201</v>
      </c>
      <c r="H104" s="245"/>
      <c r="I104" s="245">
        <f t="shared" si="1"/>
        <v>201</v>
      </c>
      <c r="J104" s="242">
        <v>100</v>
      </c>
      <c r="K104" s="242">
        <v>0.5</v>
      </c>
      <c r="L104" s="248"/>
      <c r="M104" s="245"/>
      <c r="N104" s="245"/>
      <c r="O104" s="76" t="s">
        <v>961</v>
      </c>
      <c r="P104" s="76" t="s">
        <v>989</v>
      </c>
      <c r="Q104" s="76"/>
      <c r="R104" s="76" t="s">
        <v>971</v>
      </c>
      <c r="S104" s="76" t="s">
        <v>968</v>
      </c>
      <c r="T104" s="76" t="s">
        <v>969</v>
      </c>
      <c r="U104" s="76" t="s">
        <v>970</v>
      </c>
      <c r="V104" s="76" t="s">
        <v>1237</v>
      </c>
      <c r="W104" s="76" t="s">
        <v>989</v>
      </c>
      <c r="X104" s="50"/>
      <c r="Y104" s="184">
        <v>0</v>
      </c>
      <c r="Z104" s="184"/>
      <c r="AA104" s="184"/>
      <c r="AB104" s="258"/>
      <c r="AC104" s="255"/>
      <c r="AD104" s="255"/>
      <c r="AE104" s="255"/>
      <c r="AF104" s="255"/>
      <c r="AG104" s="255"/>
      <c r="AH104" s="255"/>
      <c r="AI104" s="255"/>
      <c r="AJ104" s="255"/>
      <c r="AK104" s="255"/>
      <c r="AL104" s="255"/>
      <c r="AM104" s="255"/>
      <c r="AN104" s="255"/>
      <c r="AO104" s="255"/>
      <c r="AP104" s="255"/>
      <c r="AQ104" s="256"/>
      <c r="AR104" s="256"/>
    </row>
    <row r="105" spans="1:44" x14ac:dyDescent="0.3">
      <c r="A105" s="242">
        <v>9004</v>
      </c>
      <c r="B105" s="247" t="s">
        <v>1231</v>
      </c>
      <c r="C105" s="247" t="s">
        <v>1232</v>
      </c>
      <c r="D105" s="251">
        <v>40216</v>
      </c>
      <c r="E105" s="252">
        <v>42129</v>
      </c>
      <c r="F105" s="244">
        <v>42207</v>
      </c>
      <c r="G105" s="245">
        <v>203</v>
      </c>
      <c r="H105" s="245"/>
      <c r="I105" s="245">
        <f t="shared" si="1"/>
        <v>203</v>
      </c>
      <c r="J105" s="242">
        <v>100</v>
      </c>
      <c r="K105" s="242">
        <v>0.5</v>
      </c>
      <c r="L105" s="248"/>
      <c r="M105" s="245"/>
      <c r="N105" s="245"/>
      <c r="O105" s="76" t="s">
        <v>961</v>
      </c>
      <c r="P105" s="76" t="s">
        <v>989</v>
      </c>
      <c r="Q105" s="76"/>
      <c r="R105" s="76" t="s">
        <v>971</v>
      </c>
      <c r="S105" s="76" t="s">
        <v>968</v>
      </c>
      <c r="T105" s="76" t="s">
        <v>969</v>
      </c>
      <c r="U105" s="76" t="s">
        <v>970</v>
      </c>
      <c r="V105" s="76" t="s">
        <v>1237</v>
      </c>
      <c r="W105" s="76" t="s">
        <v>989</v>
      </c>
      <c r="X105" s="50"/>
      <c r="Y105" s="184">
        <v>0</v>
      </c>
      <c r="Z105" s="184"/>
      <c r="AA105" s="184"/>
      <c r="AB105" s="258"/>
      <c r="AC105" s="255"/>
      <c r="AD105" s="255"/>
      <c r="AE105" s="255"/>
      <c r="AF105" s="255"/>
      <c r="AG105" s="255"/>
      <c r="AH105" s="255"/>
      <c r="AI105" s="255"/>
      <c r="AJ105" s="255"/>
      <c r="AK105" s="255"/>
      <c r="AL105" s="255"/>
      <c r="AM105" s="255"/>
      <c r="AN105" s="255"/>
      <c r="AO105" s="255"/>
      <c r="AP105" s="255"/>
      <c r="AQ105" s="256"/>
      <c r="AR105" s="256"/>
    </row>
    <row r="106" spans="1:44" x14ac:dyDescent="0.3">
      <c r="A106" s="242">
        <v>9005</v>
      </c>
      <c r="B106" s="247" t="s">
        <v>1233</v>
      </c>
      <c r="C106" s="247" t="s">
        <v>1234</v>
      </c>
      <c r="D106" s="251">
        <v>40211</v>
      </c>
      <c r="E106" s="252">
        <v>42129</v>
      </c>
      <c r="F106" s="244">
        <v>42207</v>
      </c>
      <c r="G106" s="245">
        <v>202</v>
      </c>
      <c r="H106" s="245"/>
      <c r="I106" s="245">
        <f t="shared" si="1"/>
        <v>202</v>
      </c>
      <c r="J106" s="242">
        <v>100</v>
      </c>
      <c r="K106" s="242">
        <v>0.5</v>
      </c>
      <c r="L106" s="248"/>
      <c r="M106" s="245"/>
      <c r="N106" s="245"/>
      <c r="O106" s="76" t="s">
        <v>961</v>
      </c>
      <c r="P106" s="76" t="s">
        <v>989</v>
      </c>
      <c r="Q106" s="76"/>
      <c r="R106" s="76" t="s">
        <v>971</v>
      </c>
      <c r="S106" s="76" t="s">
        <v>968</v>
      </c>
      <c r="T106" s="76" t="s">
        <v>969</v>
      </c>
      <c r="U106" s="76" t="s">
        <v>970</v>
      </c>
      <c r="V106" s="76" t="s">
        <v>1237</v>
      </c>
      <c r="W106" s="76" t="s">
        <v>989</v>
      </c>
      <c r="X106" s="50"/>
      <c r="Y106" s="184">
        <v>0</v>
      </c>
      <c r="Z106" s="184"/>
      <c r="AA106" s="184"/>
      <c r="AB106" s="258"/>
      <c r="AC106" s="255"/>
      <c r="AD106" s="255"/>
      <c r="AE106" s="255"/>
      <c r="AF106" s="255"/>
      <c r="AG106" s="255"/>
      <c r="AH106" s="255"/>
      <c r="AI106" s="255"/>
      <c r="AJ106" s="255"/>
      <c r="AK106" s="255"/>
      <c r="AL106" s="255"/>
      <c r="AM106" s="255"/>
      <c r="AN106" s="255"/>
      <c r="AO106" s="255"/>
      <c r="AP106" s="255"/>
      <c r="AQ106" s="256"/>
      <c r="AR106" s="256"/>
    </row>
    <row r="107" spans="1:44" x14ac:dyDescent="0.3">
      <c r="A107" s="242">
        <v>9006</v>
      </c>
      <c r="B107" s="247" t="s">
        <v>1235</v>
      </c>
      <c r="C107" s="247" t="s">
        <v>1236</v>
      </c>
      <c r="D107" s="251">
        <v>40230</v>
      </c>
      <c r="E107" s="252">
        <v>42129</v>
      </c>
      <c r="F107" s="244">
        <v>42207</v>
      </c>
      <c r="G107" s="245">
        <v>202</v>
      </c>
      <c r="H107" s="245"/>
      <c r="I107" s="245">
        <f t="shared" si="1"/>
        <v>202</v>
      </c>
      <c r="J107" s="242">
        <v>100</v>
      </c>
      <c r="K107" s="242">
        <v>0.5</v>
      </c>
      <c r="L107" s="248"/>
      <c r="M107" s="245"/>
      <c r="N107" s="245"/>
      <c r="O107" s="76" t="s">
        <v>961</v>
      </c>
      <c r="P107" s="76" t="s">
        <v>989</v>
      </c>
      <c r="Q107" s="76"/>
      <c r="R107" s="76" t="s">
        <v>971</v>
      </c>
      <c r="S107" s="76" t="s">
        <v>968</v>
      </c>
      <c r="T107" s="76" t="s">
        <v>969</v>
      </c>
      <c r="U107" s="76" t="s">
        <v>970</v>
      </c>
      <c r="V107" s="76" t="s">
        <v>1237</v>
      </c>
      <c r="W107" s="76" t="s">
        <v>989</v>
      </c>
      <c r="X107" s="50"/>
      <c r="Y107" s="184">
        <v>0</v>
      </c>
      <c r="Z107" s="184"/>
      <c r="AA107" s="184"/>
      <c r="AB107" s="258"/>
      <c r="AC107" s="255"/>
      <c r="AD107" s="255"/>
      <c r="AE107" s="255"/>
      <c r="AF107" s="255"/>
      <c r="AG107" s="255"/>
      <c r="AH107" s="255"/>
      <c r="AI107" s="255"/>
      <c r="AJ107" s="255"/>
      <c r="AK107" s="255"/>
      <c r="AL107" s="255"/>
      <c r="AM107" s="255"/>
      <c r="AN107" s="255"/>
      <c r="AO107" s="255"/>
      <c r="AP107" s="255"/>
      <c r="AQ107" s="256"/>
      <c r="AR107" s="256"/>
    </row>
    <row r="108" spans="1:44" x14ac:dyDescent="0.3">
      <c r="A108" s="263">
        <v>9007</v>
      </c>
      <c r="B108" s="264"/>
      <c r="C108" s="263"/>
      <c r="D108" s="265"/>
      <c r="E108" s="263"/>
      <c r="F108" s="263"/>
      <c r="G108" s="264"/>
      <c r="H108" s="264"/>
      <c r="I108" s="264"/>
      <c r="J108" s="263"/>
      <c r="K108" s="263"/>
      <c r="L108" s="266"/>
      <c r="Y108" s="255"/>
      <c r="Z108" s="255"/>
      <c r="AA108" s="255"/>
      <c r="AB108" s="259"/>
      <c r="AC108" s="255"/>
      <c r="AD108" s="255"/>
      <c r="AE108" s="255"/>
      <c r="AF108" s="255"/>
      <c r="AG108" s="255"/>
      <c r="AH108" s="255"/>
      <c r="AI108" s="255"/>
      <c r="AJ108" s="255"/>
      <c r="AK108" s="255"/>
      <c r="AL108" s="255"/>
      <c r="AM108" s="255"/>
      <c r="AN108" s="255"/>
      <c r="AO108" s="255"/>
      <c r="AP108" s="255"/>
      <c r="AQ108" s="256"/>
      <c r="AR108" s="256"/>
    </row>
    <row r="109" spans="1:44" x14ac:dyDescent="0.3">
      <c r="A109" s="242">
        <v>9008</v>
      </c>
      <c r="B109" s="245"/>
      <c r="C109" s="242"/>
      <c r="D109" s="243"/>
      <c r="E109" s="242"/>
      <c r="F109" s="242"/>
      <c r="G109" s="245"/>
      <c r="H109" s="245"/>
      <c r="I109" s="245"/>
      <c r="J109" s="242"/>
      <c r="K109" s="242"/>
      <c r="L109" s="248"/>
      <c r="Y109" s="255"/>
      <c r="Z109" s="255"/>
      <c r="AA109" s="255"/>
      <c r="AB109" s="259"/>
      <c r="AC109" s="255"/>
      <c r="AD109" s="255"/>
      <c r="AE109" s="255"/>
      <c r="AF109" s="255"/>
      <c r="AG109" s="255"/>
      <c r="AH109" s="255"/>
      <c r="AI109" s="255"/>
      <c r="AJ109" s="255"/>
      <c r="AK109" s="255"/>
      <c r="AL109" s="255"/>
      <c r="AM109" s="255"/>
      <c r="AN109" s="255"/>
      <c r="AO109" s="255"/>
      <c r="AP109" s="255"/>
      <c r="AQ109" s="256"/>
      <c r="AR109" s="256"/>
    </row>
    <row r="110" spans="1:44" x14ac:dyDescent="0.3">
      <c r="A110" s="242">
        <v>9009</v>
      </c>
      <c r="B110" s="245"/>
      <c r="C110" s="242"/>
      <c r="D110" s="243"/>
      <c r="E110" s="242"/>
      <c r="F110" s="242"/>
      <c r="G110" s="245"/>
      <c r="H110" s="245"/>
      <c r="I110" s="245"/>
      <c r="J110" s="242"/>
      <c r="K110" s="242"/>
      <c r="L110" s="248"/>
      <c r="Y110" s="255"/>
      <c r="Z110" s="255"/>
      <c r="AA110" s="255"/>
      <c r="AB110" s="259"/>
      <c r="AC110" s="255"/>
      <c r="AD110" s="255"/>
      <c r="AE110" s="255"/>
      <c r="AF110" s="255"/>
      <c r="AG110" s="255"/>
      <c r="AH110" s="255"/>
      <c r="AI110" s="255"/>
      <c r="AJ110" s="255"/>
      <c r="AK110" s="255"/>
      <c r="AL110" s="255"/>
      <c r="AM110" s="255"/>
      <c r="AN110" s="255"/>
      <c r="AO110" s="255"/>
      <c r="AP110" s="255"/>
      <c r="AQ110" s="256"/>
      <c r="AR110" s="256"/>
    </row>
    <row r="111" spans="1:44" x14ac:dyDescent="0.3">
      <c r="A111" s="242">
        <v>9010</v>
      </c>
      <c r="B111" s="245"/>
      <c r="C111" s="242"/>
      <c r="D111" s="243"/>
      <c r="E111" s="242"/>
      <c r="F111" s="242"/>
      <c r="G111" s="245"/>
      <c r="H111" s="245"/>
      <c r="I111" s="245"/>
      <c r="J111" s="242"/>
      <c r="K111" s="242"/>
      <c r="L111" s="248"/>
      <c r="Y111" s="255"/>
      <c r="Z111" s="255"/>
      <c r="AA111" s="255"/>
      <c r="AB111" s="259"/>
      <c r="AC111" s="255"/>
      <c r="AD111" s="255"/>
      <c r="AE111" s="255"/>
      <c r="AF111" s="255"/>
      <c r="AG111" s="255"/>
      <c r="AH111" s="255"/>
      <c r="AI111" s="255"/>
      <c r="AJ111" s="255"/>
      <c r="AK111" s="255"/>
      <c r="AL111" s="255"/>
      <c r="AM111" s="255"/>
      <c r="AN111" s="255"/>
      <c r="AO111" s="255"/>
      <c r="AP111" s="255"/>
      <c r="AQ111" s="256"/>
      <c r="AR111" s="256"/>
    </row>
    <row r="112" spans="1:44" x14ac:dyDescent="0.3">
      <c r="A112" s="242">
        <v>9011</v>
      </c>
      <c r="B112" s="245"/>
      <c r="C112" s="242"/>
      <c r="D112" s="243"/>
      <c r="E112" s="242"/>
      <c r="F112" s="242"/>
      <c r="G112" s="245"/>
      <c r="H112" s="245"/>
      <c r="I112" s="245"/>
      <c r="J112" s="242"/>
      <c r="K112" s="242"/>
      <c r="L112" s="248"/>
      <c r="Y112" s="255"/>
      <c r="Z112" s="255"/>
      <c r="AA112" s="255"/>
      <c r="AB112" s="259"/>
      <c r="AC112" s="255"/>
      <c r="AD112" s="255"/>
      <c r="AE112" s="255"/>
      <c r="AF112" s="255"/>
      <c r="AG112" s="255"/>
      <c r="AH112" s="255"/>
      <c r="AI112" s="255"/>
      <c r="AJ112" s="255"/>
      <c r="AK112" s="255"/>
      <c r="AL112" s="255"/>
      <c r="AM112" s="255"/>
      <c r="AN112" s="255"/>
      <c r="AO112" s="255"/>
      <c r="AP112" s="255"/>
      <c r="AQ112" s="256"/>
      <c r="AR112" s="256"/>
    </row>
    <row r="113" spans="1:44" x14ac:dyDescent="0.3">
      <c r="A113" s="242">
        <v>9012</v>
      </c>
      <c r="B113" s="245"/>
      <c r="C113" s="242"/>
      <c r="D113" s="243"/>
      <c r="E113" s="242"/>
      <c r="F113" s="242"/>
      <c r="G113" s="245"/>
      <c r="H113" s="245"/>
      <c r="I113" s="245"/>
      <c r="J113" s="242"/>
      <c r="K113" s="242"/>
      <c r="L113" s="248"/>
      <c r="Y113" s="255"/>
      <c r="Z113" s="255"/>
      <c r="AA113" s="255"/>
      <c r="AB113" s="259"/>
      <c r="AC113" s="255"/>
      <c r="AD113" s="255"/>
      <c r="AE113" s="255"/>
      <c r="AF113" s="255"/>
      <c r="AG113" s="255"/>
      <c r="AH113" s="255"/>
      <c r="AI113" s="255"/>
      <c r="AJ113" s="255"/>
      <c r="AK113" s="255"/>
      <c r="AL113" s="255"/>
      <c r="AM113" s="255"/>
      <c r="AN113" s="255"/>
      <c r="AO113" s="255"/>
      <c r="AP113" s="255"/>
      <c r="AQ113" s="256"/>
      <c r="AR113" s="256"/>
    </row>
    <row r="114" spans="1:44" x14ac:dyDescent="0.3">
      <c r="A114" s="242">
        <v>9013</v>
      </c>
      <c r="B114" s="245"/>
      <c r="C114" s="242"/>
      <c r="D114" s="243"/>
      <c r="E114" s="242"/>
      <c r="F114" s="242"/>
      <c r="G114" s="245"/>
      <c r="H114" s="245"/>
      <c r="I114" s="245"/>
      <c r="J114" s="242"/>
      <c r="K114" s="242"/>
      <c r="L114" s="248"/>
      <c r="Y114" s="255"/>
      <c r="Z114" s="255"/>
      <c r="AA114" s="255"/>
      <c r="AB114" s="259"/>
      <c r="AC114" s="255"/>
      <c r="AD114" s="255"/>
      <c r="AE114" s="255"/>
      <c r="AF114" s="255"/>
      <c r="AG114" s="255"/>
      <c r="AH114" s="255"/>
      <c r="AI114" s="255"/>
      <c r="AJ114" s="255"/>
      <c r="AK114" s="255"/>
      <c r="AL114" s="255"/>
      <c r="AM114" s="255"/>
      <c r="AN114" s="255"/>
      <c r="AO114" s="255"/>
      <c r="AP114" s="255"/>
      <c r="AQ114" s="256"/>
      <c r="AR114" s="256"/>
    </row>
    <row r="115" spans="1:44" x14ac:dyDescent="0.3">
      <c r="A115" s="242">
        <v>9014</v>
      </c>
      <c r="B115" s="245"/>
      <c r="C115" s="242"/>
      <c r="D115" s="243"/>
      <c r="E115" s="242"/>
      <c r="F115" s="242"/>
      <c r="G115" s="245"/>
      <c r="H115" s="245"/>
      <c r="I115" s="245"/>
      <c r="J115" s="242"/>
      <c r="K115" s="242"/>
      <c r="L115" s="248"/>
      <c r="Y115" s="255"/>
      <c r="Z115" s="255"/>
      <c r="AA115" s="255"/>
      <c r="AB115" s="259"/>
      <c r="AC115" s="255"/>
      <c r="AD115" s="255"/>
      <c r="AE115" s="255"/>
      <c r="AF115" s="255"/>
      <c r="AG115" s="255"/>
      <c r="AH115" s="255"/>
      <c r="AI115" s="255"/>
      <c r="AJ115" s="255"/>
      <c r="AK115" s="255"/>
      <c r="AL115" s="255"/>
      <c r="AM115" s="255"/>
      <c r="AN115" s="255"/>
      <c r="AO115" s="255"/>
      <c r="AP115" s="255"/>
      <c r="AQ115" s="256"/>
      <c r="AR115" s="256"/>
    </row>
    <row r="116" spans="1:44" x14ac:dyDescent="0.3">
      <c r="A116" s="242">
        <v>9015</v>
      </c>
      <c r="B116" s="245"/>
      <c r="C116" s="242"/>
      <c r="D116" s="243"/>
      <c r="E116" s="242"/>
      <c r="F116" s="242"/>
      <c r="G116" s="245"/>
      <c r="H116" s="245"/>
      <c r="I116" s="245"/>
      <c r="J116" s="242"/>
      <c r="K116" s="242"/>
      <c r="L116" s="248"/>
      <c r="Y116" s="255"/>
      <c r="Z116" s="255"/>
      <c r="AA116" s="255"/>
      <c r="AB116" s="259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6"/>
      <c r="AR116" s="256"/>
    </row>
    <row r="117" spans="1:44" x14ac:dyDescent="0.3">
      <c r="A117" s="242">
        <v>9016</v>
      </c>
      <c r="B117" s="245"/>
      <c r="C117" s="242"/>
      <c r="D117" s="243"/>
      <c r="E117" s="242"/>
      <c r="F117" s="242"/>
      <c r="G117" s="245"/>
      <c r="H117" s="245"/>
      <c r="I117" s="245"/>
      <c r="J117" s="242"/>
      <c r="K117" s="242"/>
      <c r="L117" s="248"/>
      <c r="Y117" s="255"/>
      <c r="Z117" s="255"/>
      <c r="AA117" s="255"/>
      <c r="AB117" s="259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6"/>
      <c r="AR117" s="256"/>
    </row>
    <row r="118" spans="1:44" x14ac:dyDescent="0.3">
      <c r="A118" s="242">
        <v>9017</v>
      </c>
      <c r="B118" s="245"/>
      <c r="C118" s="242"/>
      <c r="D118" s="243"/>
      <c r="E118" s="242"/>
      <c r="F118" s="242"/>
      <c r="G118" s="245"/>
      <c r="H118" s="245"/>
      <c r="I118" s="245"/>
      <c r="J118" s="242"/>
      <c r="K118" s="242"/>
      <c r="L118" s="248"/>
      <c r="Y118" s="255"/>
      <c r="Z118" s="255"/>
      <c r="AA118" s="255"/>
      <c r="AB118" s="259"/>
      <c r="AC118" s="255"/>
      <c r="AD118" s="255"/>
      <c r="AE118" s="255"/>
      <c r="AF118" s="255"/>
      <c r="AG118" s="255"/>
      <c r="AH118" s="255"/>
      <c r="AI118" s="255"/>
      <c r="AJ118" s="255"/>
      <c r="AK118" s="255"/>
      <c r="AL118" s="255"/>
      <c r="AM118" s="255"/>
      <c r="AN118" s="255"/>
      <c r="AO118" s="255"/>
      <c r="AP118" s="255"/>
      <c r="AQ118" s="256"/>
      <c r="AR118" s="256"/>
    </row>
    <row r="119" spans="1:44" x14ac:dyDescent="0.3">
      <c r="A119" s="242">
        <v>9018</v>
      </c>
      <c r="B119" s="245"/>
      <c r="C119" s="242"/>
      <c r="D119" s="243"/>
      <c r="E119" s="242"/>
      <c r="F119" s="242"/>
      <c r="G119" s="245"/>
      <c r="H119" s="245"/>
      <c r="I119" s="245"/>
      <c r="J119" s="242"/>
      <c r="K119" s="242"/>
      <c r="L119" s="248"/>
      <c r="Y119" s="255"/>
      <c r="Z119" s="255"/>
      <c r="AA119" s="255"/>
      <c r="AB119" s="259"/>
      <c r="AC119" s="255"/>
      <c r="AD119" s="255"/>
      <c r="AE119" s="255"/>
      <c r="AF119" s="255"/>
      <c r="AG119" s="255"/>
      <c r="AH119" s="255"/>
      <c r="AI119" s="255"/>
      <c r="AJ119" s="255"/>
      <c r="AK119" s="255"/>
      <c r="AL119" s="255"/>
      <c r="AM119" s="255"/>
      <c r="AN119" s="255"/>
      <c r="AO119" s="255"/>
      <c r="AP119" s="255"/>
      <c r="AQ119" s="256"/>
      <c r="AR119" s="256"/>
    </row>
    <row r="120" spans="1:44" x14ac:dyDescent="0.3">
      <c r="A120" s="242">
        <v>9019</v>
      </c>
      <c r="B120" s="245"/>
      <c r="C120" s="242"/>
      <c r="D120" s="243"/>
      <c r="E120" s="242"/>
      <c r="F120" s="242"/>
      <c r="G120" s="245"/>
      <c r="H120" s="245"/>
      <c r="I120" s="245"/>
      <c r="J120" s="242"/>
      <c r="K120" s="242"/>
      <c r="L120" s="248"/>
      <c r="Y120" s="255"/>
      <c r="Z120" s="255"/>
      <c r="AA120" s="255"/>
      <c r="AB120" s="259"/>
      <c r="AC120" s="255"/>
      <c r="AD120" s="255"/>
      <c r="AE120" s="255"/>
      <c r="AF120" s="255"/>
      <c r="AG120" s="255"/>
      <c r="AH120" s="255"/>
      <c r="AI120" s="255"/>
      <c r="AJ120" s="255"/>
      <c r="AK120" s="255"/>
      <c r="AL120" s="255"/>
      <c r="AM120" s="255"/>
      <c r="AN120" s="255"/>
      <c r="AO120" s="255"/>
      <c r="AP120" s="255"/>
      <c r="AQ120" s="256"/>
      <c r="AR120" s="256"/>
    </row>
    <row r="121" spans="1:44" x14ac:dyDescent="0.3">
      <c r="A121" s="242">
        <v>9020</v>
      </c>
      <c r="B121" s="245"/>
      <c r="C121" s="242"/>
      <c r="D121" s="243"/>
      <c r="E121" s="242"/>
      <c r="F121" s="242"/>
      <c r="G121" s="245"/>
      <c r="H121" s="245"/>
      <c r="I121" s="245"/>
      <c r="J121" s="242"/>
      <c r="K121" s="242"/>
      <c r="L121" s="248"/>
      <c r="Y121" s="255"/>
      <c r="Z121" s="255"/>
      <c r="AA121" s="255"/>
      <c r="AB121" s="259"/>
      <c r="AC121" s="255"/>
      <c r="AD121" s="255"/>
      <c r="AE121" s="255"/>
      <c r="AF121" s="255"/>
      <c r="AG121" s="255"/>
      <c r="AH121" s="255"/>
      <c r="AI121" s="255"/>
      <c r="AJ121" s="255"/>
      <c r="AK121" s="255"/>
      <c r="AL121" s="255"/>
      <c r="AM121" s="255"/>
      <c r="AN121" s="255"/>
      <c r="AO121" s="255"/>
      <c r="AP121" s="255"/>
      <c r="AQ121" s="256"/>
      <c r="AR121" s="256"/>
    </row>
    <row r="122" spans="1:44" x14ac:dyDescent="0.3">
      <c r="A122" s="242">
        <v>9021</v>
      </c>
      <c r="B122" s="245"/>
      <c r="C122" s="242"/>
      <c r="D122" s="243"/>
      <c r="E122" s="242"/>
      <c r="F122" s="242"/>
      <c r="G122" s="245"/>
      <c r="H122" s="245"/>
      <c r="I122" s="245"/>
      <c r="J122" s="242"/>
      <c r="K122" s="242"/>
      <c r="L122" s="248"/>
      <c r="Y122" s="255"/>
      <c r="Z122" s="255"/>
      <c r="AA122" s="255"/>
      <c r="AB122" s="259"/>
      <c r="AC122" s="255"/>
      <c r="AD122" s="255"/>
      <c r="AE122" s="255"/>
      <c r="AF122" s="255"/>
      <c r="AG122" s="255"/>
      <c r="AH122" s="255"/>
      <c r="AI122" s="255"/>
      <c r="AJ122" s="255"/>
      <c r="AK122" s="255"/>
      <c r="AL122" s="255"/>
      <c r="AM122" s="255"/>
      <c r="AN122" s="255"/>
      <c r="AO122" s="255"/>
      <c r="AP122" s="255"/>
      <c r="AQ122" s="256"/>
      <c r="AR122" s="256"/>
    </row>
    <row r="123" spans="1:44" x14ac:dyDescent="0.3">
      <c r="A123" s="242">
        <v>9022</v>
      </c>
      <c r="B123" s="245"/>
      <c r="C123" s="242"/>
      <c r="D123" s="243"/>
      <c r="E123" s="242"/>
      <c r="F123" s="242"/>
      <c r="G123" s="245"/>
      <c r="H123" s="245"/>
      <c r="I123" s="245"/>
      <c r="J123" s="242"/>
      <c r="K123" s="242"/>
      <c r="L123" s="248"/>
      <c r="Y123" s="255"/>
      <c r="Z123" s="255"/>
      <c r="AA123" s="255"/>
      <c r="AB123" s="259"/>
      <c r="AC123" s="255"/>
      <c r="AD123" s="255"/>
      <c r="AE123" s="255"/>
      <c r="AF123" s="255"/>
      <c r="AG123" s="255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6"/>
      <c r="AR123" s="256"/>
    </row>
    <row r="124" spans="1:44" x14ac:dyDescent="0.3">
      <c r="A124" s="242">
        <v>9023</v>
      </c>
      <c r="B124" s="245"/>
      <c r="C124" s="242"/>
      <c r="D124" s="243"/>
      <c r="E124" s="242"/>
      <c r="F124" s="242"/>
      <c r="G124" s="245"/>
      <c r="H124" s="245"/>
      <c r="I124" s="245"/>
      <c r="J124" s="242"/>
      <c r="K124" s="242"/>
      <c r="L124" s="248"/>
      <c r="Y124" s="255"/>
      <c r="Z124" s="255"/>
      <c r="AA124" s="255"/>
      <c r="AB124" s="259"/>
      <c r="AC124" s="255"/>
      <c r="AD124" s="255"/>
      <c r="AE124" s="255"/>
      <c r="AF124" s="255"/>
      <c r="AG124" s="255"/>
      <c r="AH124" s="255"/>
      <c r="AI124" s="255"/>
      <c r="AJ124" s="255"/>
      <c r="AK124" s="255"/>
      <c r="AL124" s="255"/>
      <c r="AM124" s="255"/>
      <c r="AN124" s="255"/>
      <c r="AO124" s="255"/>
      <c r="AP124" s="255"/>
      <c r="AQ124" s="256"/>
      <c r="AR124" s="256"/>
    </row>
    <row r="125" spans="1:44" x14ac:dyDescent="0.3">
      <c r="A125" s="242">
        <v>9024</v>
      </c>
      <c r="B125" s="245"/>
      <c r="C125" s="242"/>
      <c r="D125" s="243"/>
      <c r="E125" s="242"/>
      <c r="F125" s="242"/>
      <c r="G125" s="245"/>
      <c r="H125" s="245"/>
      <c r="I125" s="245"/>
      <c r="J125" s="242"/>
      <c r="K125" s="242"/>
      <c r="L125" s="248"/>
      <c r="Y125" s="255"/>
      <c r="Z125" s="255"/>
      <c r="AA125" s="255"/>
      <c r="AB125" s="259"/>
      <c r="AC125" s="255"/>
      <c r="AD125" s="255"/>
      <c r="AE125" s="255"/>
      <c r="AF125" s="255"/>
      <c r="AG125" s="255"/>
      <c r="AH125" s="255"/>
      <c r="AI125" s="255"/>
      <c r="AJ125" s="255"/>
      <c r="AK125" s="255"/>
      <c r="AL125" s="255"/>
      <c r="AM125" s="255"/>
      <c r="AN125" s="255"/>
      <c r="AO125" s="255"/>
      <c r="AP125" s="255"/>
      <c r="AQ125" s="256"/>
      <c r="AR125" s="256"/>
    </row>
    <row r="126" spans="1:44" x14ac:dyDescent="0.3">
      <c r="A126" s="242">
        <v>9025</v>
      </c>
      <c r="B126" s="245"/>
      <c r="C126" s="242"/>
      <c r="D126" s="243"/>
      <c r="E126" s="242"/>
      <c r="F126" s="242"/>
      <c r="G126" s="245"/>
      <c r="H126" s="245"/>
      <c r="I126" s="245"/>
      <c r="J126" s="242"/>
      <c r="K126" s="242"/>
      <c r="L126" s="248"/>
      <c r="Y126" s="255"/>
      <c r="Z126" s="255"/>
      <c r="AA126" s="255"/>
      <c r="AB126" s="259"/>
      <c r="AC126" s="255"/>
      <c r="AD126" s="255"/>
      <c r="AE126" s="255"/>
      <c r="AF126" s="255"/>
      <c r="AG126" s="255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6"/>
      <c r="AR126" s="256"/>
    </row>
    <row r="127" spans="1:44" x14ac:dyDescent="0.3">
      <c r="A127" s="242">
        <v>9026</v>
      </c>
      <c r="B127" s="245"/>
      <c r="C127" s="242"/>
      <c r="D127" s="243"/>
      <c r="E127" s="242"/>
      <c r="F127" s="242"/>
      <c r="G127" s="245"/>
      <c r="H127" s="245"/>
      <c r="I127" s="245"/>
      <c r="J127" s="242"/>
      <c r="K127" s="242"/>
      <c r="L127" s="248"/>
      <c r="Y127" s="255"/>
      <c r="Z127" s="255"/>
      <c r="AA127" s="255"/>
      <c r="AB127" s="259"/>
      <c r="AC127" s="255"/>
      <c r="AD127" s="255"/>
      <c r="AE127" s="255"/>
      <c r="AF127" s="255"/>
      <c r="AG127" s="255"/>
      <c r="AH127" s="255"/>
      <c r="AI127" s="255"/>
      <c r="AJ127" s="255"/>
      <c r="AK127" s="255"/>
      <c r="AL127" s="255"/>
      <c r="AM127" s="255"/>
      <c r="AN127" s="255"/>
      <c r="AO127" s="255"/>
      <c r="AP127" s="255"/>
      <c r="AQ127" s="256"/>
      <c r="AR127" s="256"/>
    </row>
    <row r="128" spans="1:44" x14ac:dyDescent="0.3">
      <c r="A128" s="242">
        <v>9027</v>
      </c>
      <c r="B128" s="245"/>
      <c r="C128" s="242"/>
      <c r="D128" s="243"/>
      <c r="E128" s="242"/>
      <c r="F128" s="242"/>
      <c r="G128" s="245"/>
      <c r="H128" s="245"/>
      <c r="I128" s="245"/>
      <c r="J128" s="242"/>
      <c r="K128" s="242"/>
      <c r="L128" s="248"/>
      <c r="Y128" s="255"/>
      <c r="Z128" s="255"/>
      <c r="AA128" s="255"/>
      <c r="AB128" s="259"/>
      <c r="AC128" s="255"/>
      <c r="AD128" s="255"/>
      <c r="AE128" s="255"/>
      <c r="AF128" s="255"/>
      <c r="AG128" s="255"/>
      <c r="AH128" s="255"/>
      <c r="AI128" s="255"/>
      <c r="AJ128" s="255"/>
      <c r="AK128" s="255"/>
      <c r="AL128" s="255"/>
      <c r="AM128" s="255"/>
      <c r="AN128" s="255"/>
      <c r="AO128" s="255"/>
      <c r="AP128" s="255"/>
      <c r="AQ128" s="256"/>
      <c r="AR128" s="256"/>
    </row>
    <row r="129" spans="1:44" x14ac:dyDescent="0.3">
      <c r="A129" s="242">
        <v>9028</v>
      </c>
      <c r="B129" s="245"/>
      <c r="C129" s="242"/>
      <c r="D129" s="243"/>
      <c r="E129" s="242"/>
      <c r="F129" s="242"/>
      <c r="G129" s="245"/>
      <c r="H129" s="245"/>
      <c r="I129" s="245"/>
      <c r="J129" s="242"/>
      <c r="K129" s="242"/>
      <c r="L129" s="248"/>
      <c r="Y129" s="255"/>
      <c r="Z129" s="255"/>
      <c r="AA129" s="255"/>
      <c r="AB129" s="259"/>
      <c r="AC129" s="255"/>
      <c r="AD129" s="255"/>
      <c r="AE129" s="255"/>
      <c r="AF129" s="255"/>
      <c r="AG129" s="255"/>
      <c r="AH129" s="255"/>
      <c r="AI129" s="255"/>
      <c r="AJ129" s="255"/>
      <c r="AK129" s="255"/>
      <c r="AL129" s="255"/>
      <c r="AM129" s="255"/>
      <c r="AN129" s="255"/>
      <c r="AO129" s="255"/>
      <c r="AP129" s="255"/>
      <c r="AQ129" s="256"/>
      <c r="AR129" s="256"/>
    </row>
    <row r="130" spans="1:44" x14ac:dyDescent="0.3">
      <c r="A130" s="242">
        <v>9029</v>
      </c>
      <c r="B130" s="245"/>
      <c r="C130" s="242"/>
      <c r="D130" s="243"/>
      <c r="E130" s="242"/>
      <c r="F130" s="242"/>
      <c r="G130" s="245"/>
      <c r="H130" s="245"/>
      <c r="I130" s="245"/>
      <c r="J130" s="242"/>
      <c r="K130" s="242"/>
      <c r="L130" s="248"/>
      <c r="Y130" s="255"/>
      <c r="Z130" s="255"/>
      <c r="AA130" s="255"/>
      <c r="AB130" s="259"/>
      <c r="AC130" s="255"/>
      <c r="AD130" s="255"/>
      <c r="AE130" s="255"/>
      <c r="AF130" s="255"/>
      <c r="AG130" s="255"/>
      <c r="AH130" s="255"/>
      <c r="AI130" s="255"/>
      <c r="AJ130" s="255"/>
      <c r="AK130" s="255"/>
      <c r="AL130" s="255"/>
      <c r="AM130" s="255"/>
      <c r="AN130" s="255"/>
      <c r="AO130" s="255"/>
      <c r="AP130" s="255"/>
      <c r="AQ130" s="256"/>
      <c r="AR130" s="256"/>
    </row>
    <row r="131" spans="1:44" x14ac:dyDescent="0.3">
      <c r="A131" s="242">
        <v>9030</v>
      </c>
      <c r="B131" s="245"/>
      <c r="C131" s="242"/>
      <c r="D131" s="243"/>
      <c r="E131" s="242"/>
      <c r="F131" s="242"/>
      <c r="G131" s="245"/>
      <c r="H131" s="245"/>
      <c r="I131" s="245"/>
      <c r="J131" s="242"/>
      <c r="K131" s="242"/>
      <c r="L131" s="248"/>
      <c r="Y131" s="255"/>
      <c r="Z131" s="255"/>
      <c r="AA131" s="255"/>
      <c r="AB131" s="259"/>
      <c r="AC131" s="255"/>
      <c r="AD131" s="255"/>
      <c r="AE131" s="255"/>
      <c r="AF131" s="255"/>
      <c r="AG131" s="255"/>
      <c r="AH131" s="255"/>
      <c r="AI131" s="255"/>
      <c r="AJ131" s="255"/>
      <c r="AK131" s="255"/>
      <c r="AL131" s="255"/>
      <c r="AM131" s="255"/>
      <c r="AN131" s="255"/>
      <c r="AO131" s="255"/>
      <c r="AP131" s="255"/>
      <c r="AQ131" s="256"/>
      <c r="AR131" s="256"/>
    </row>
    <row r="132" spans="1:44" x14ac:dyDescent="0.3">
      <c r="A132" s="242">
        <v>9031</v>
      </c>
      <c r="B132" s="245"/>
      <c r="C132" s="242"/>
      <c r="D132" s="243"/>
      <c r="E132" s="242"/>
      <c r="F132" s="242"/>
      <c r="G132" s="245"/>
      <c r="H132" s="245"/>
      <c r="I132" s="245"/>
      <c r="J132" s="242"/>
      <c r="K132" s="242"/>
      <c r="L132" s="248"/>
      <c r="Y132" s="255"/>
      <c r="Z132" s="255"/>
      <c r="AA132" s="255"/>
      <c r="AB132" s="259"/>
      <c r="AC132" s="255"/>
      <c r="AD132" s="255"/>
      <c r="AE132" s="255"/>
      <c r="AF132" s="255"/>
      <c r="AG132" s="255"/>
      <c r="AH132" s="255"/>
      <c r="AI132" s="255"/>
      <c r="AJ132" s="255"/>
      <c r="AK132" s="255"/>
      <c r="AL132" s="255"/>
      <c r="AM132" s="255"/>
      <c r="AN132" s="255"/>
      <c r="AO132" s="255"/>
      <c r="AP132" s="255"/>
      <c r="AQ132" s="256"/>
      <c r="AR132" s="256"/>
    </row>
    <row r="133" spans="1:44" x14ac:dyDescent="0.3">
      <c r="A133" s="242">
        <v>9032</v>
      </c>
      <c r="B133" s="245"/>
      <c r="C133" s="242"/>
      <c r="D133" s="243"/>
      <c r="E133" s="242"/>
      <c r="F133" s="242"/>
      <c r="G133" s="245"/>
      <c r="H133" s="245"/>
      <c r="I133" s="245"/>
      <c r="J133" s="242"/>
      <c r="K133" s="242"/>
      <c r="L133" s="248"/>
      <c r="Y133" s="255"/>
      <c r="Z133" s="255"/>
      <c r="AA133" s="255"/>
      <c r="AB133" s="259"/>
      <c r="AC133" s="255"/>
      <c r="AD133" s="255"/>
      <c r="AE133" s="255"/>
      <c r="AF133" s="255"/>
      <c r="AG133" s="255"/>
      <c r="AH133" s="255"/>
      <c r="AI133" s="255"/>
      <c r="AJ133" s="255"/>
      <c r="AK133" s="255"/>
      <c r="AL133" s="255"/>
      <c r="AM133" s="255"/>
      <c r="AN133" s="255"/>
      <c r="AO133" s="255"/>
      <c r="AP133" s="255"/>
      <c r="AQ133" s="256"/>
      <c r="AR133" s="256"/>
    </row>
  </sheetData>
  <pageMargins left="0.16666666666666699" right="7.2916666666666671E-2" top="0.75" bottom="0.75" header="0.3" footer="0.3"/>
  <pageSetup orientation="landscape" r:id="rId1"/>
  <headerFooter>
    <oddHeader>&amp;C&amp;"-,Bold"Frozen Cord Blood QC MASTER Inventory
Updated 02-12-16</oddHeader>
    <oddFooter>&amp;L*If no date given document N/A.&amp;CPage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4"/>
  <sheetViews>
    <sheetView zoomScaleNormal="100" workbookViewId="0">
      <selection sqref="A1:XFD1"/>
    </sheetView>
  </sheetViews>
  <sheetFormatPr defaultRowHeight="14.4" x14ac:dyDescent="0.3"/>
  <cols>
    <col min="1" max="1" width="10.5" style="238" customWidth="1"/>
    <col min="2" max="3" width="9.59765625" style="236" customWidth="1"/>
    <col min="4" max="4" width="10.5" style="236" customWidth="1"/>
    <col min="5" max="5" width="8" style="236" customWidth="1"/>
    <col min="6" max="6" width="9.5" style="236" customWidth="1"/>
    <col min="7" max="7" width="7.296875" style="236" customWidth="1"/>
    <col min="8" max="8" width="8.59765625" style="236" customWidth="1"/>
    <col min="9" max="10" width="8.8984375" style="236" customWidth="1"/>
    <col min="11" max="11" width="9.296875" style="236" customWidth="1"/>
    <col min="12" max="13" width="10.5" style="236" customWidth="1"/>
    <col min="14" max="14" width="8.09765625" style="238" customWidth="1"/>
    <col min="15" max="15" width="10.3984375" style="238" customWidth="1"/>
    <col min="16" max="16" width="9.19921875" style="238" customWidth="1"/>
    <col min="17" max="17" width="10.59765625" style="238" customWidth="1"/>
    <col min="18" max="18" width="11.5" style="238" customWidth="1"/>
    <col min="19" max="19" width="9.3984375" style="238" customWidth="1"/>
    <col min="20" max="20" width="6.8984375" style="238" customWidth="1"/>
    <col min="21" max="21" width="11.296875" style="238" customWidth="1"/>
    <col min="22" max="22" width="8.796875" style="238"/>
    <col min="23" max="23" width="10.5" style="238" customWidth="1"/>
    <col min="24" max="16384" width="8.796875" style="238"/>
  </cols>
  <sheetData>
    <row r="1" spans="1:23" ht="27.6" x14ac:dyDescent="0.3">
      <c r="A1" s="278" t="s">
        <v>1256</v>
      </c>
      <c r="B1" s="279" t="s">
        <v>1257</v>
      </c>
      <c r="C1" s="279" t="s">
        <v>1258</v>
      </c>
      <c r="D1" s="280" t="s">
        <v>1259</v>
      </c>
      <c r="E1" s="293" t="s">
        <v>622</v>
      </c>
      <c r="F1" s="293" t="s">
        <v>1300</v>
      </c>
      <c r="G1" s="293" t="s">
        <v>1301</v>
      </c>
      <c r="H1" s="296" t="s">
        <v>1302</v>
      </c>
      <c r="I1" s="296" t="s">
        <v>1303</v>
      </c>
      <c r="J1" s="298" t="s">
        <v>1272</v>
      </c>
      <c r="K1" s="296" t="s">
        <v>1273</v>
      </c>
      <c r="L1" s="296" t="s">
        <v>1304</v>
      </c>
      <c r="M1" s="281" t="s">
        <v>605</v>
      </c>
      <c r="N1" s="297" t="s">
        <v>1274</v>
      </c>
      <c r="O1" s="311" t="s">
        <v>963</v>
      </c>
      <c r="P1" s="311" t="s">
        <v>964</v>
      </c>
      <c r="Q1" s="311" t="s">
        <v>966</v>
      </c>
      <c r="R1" s="311" t="s">
        <v>967</v>
      </c>
      <c r="S1" s="312" t="s">
        <v>985</v>
      </c>
      <c r="T1" s="312" t="s">
        <v>986</v>
      </c>
      <c r="U1" s="307" t="s">
        <v>1305</v>
      </c>
      <c r="V1" s="300" t="s">
        <v>1306</v>
      </c>
      <c r="W1" s="301" t="s">
        <v>1307</v>
      </c>
    </row>
    <row r="2" spans="1:23" x14ac:dyDescent="0.3">
      <c r="A2" s="204">
        <v>2000</v>
      </c>
      <c r="B2" s="218">
        <v>41862</v>
      </c>
      <c r="C2" s="218">
        <v>41862</v>
      </c>
      <c r="D2" s="204" t="s">
        <v>1286</v>
      </c>
      <c r="E2" s="204">
        <v>8</v>
      </c>
      <c r="F2" s="204">
        <v>7</v>
      </c>
      <c r="G2" s="204">
        <v>1</v>
      </c>
      <c r="H2" s="204">
        <v>8</v>
      </c>
      <c r="I2" s="204">
        <v>6</v>
      </c>
      <c r="J2" s="202" t="s">
        <v>1275</v>
      </c>
      <c r="K2" s="204">
        <v>0</v>
      </c>
      <c r="L2" s="204">
        <v>0</v>
      </c>
      <c r="M2" s="204">
        <v>13</v>
      </c>
      <c r="N2" s="294" t="s">
        <v>487</v>
      </c>
      <c r="O2" s="76" t="s">
        <v>961</v>
      </c>
      <c r="P2" s="76" t="s">
        <v>984</v>
      </c>
      <c r="Q2" s="76" t="s">
        <v>971</v>
      </c>
      <c r="R2" s="76" t="s">
        <v>968</v>
      </c>
      <c r="S2" s="176" t="s">
        <v>983</v>
      </c>
      <c r="T2" s="176" t="s">
        <v>984</v>
      </c>
      <c r="U2" s="302">
        <v>5</v>
      </c>
      <c r="V2" s="302">
        <v>75</v>
      </c>
      <c r="W2" s="303">
        <v>41863</v>
      </c>
    </row>
    <row r="3" spans="1:23" x14ac:dyDescent="0.3">
      <c r="A3" s="204">
        <v>2001</v>
      </c>
      <c r="B3" s="218">
        <v>41855</v>
      </c>
      <c r="C3" s="218">
        <v>41855</v>
      </c>
      <c r="D3" s="204" t="s">
        <v>1287</v>
      </c>
      <c r="E3" s="204">
        <v>8</v>
      </c>
      <c r="F3" s="204">
        <v>8</v>
      </c>
      <c r="G3" s="204">
        <v>0</v>
      </c>
      <c r="H3" s="204">
        <v>8</v>
      </c>
      <c r="I3" s="204">
        <v>0</v>
      </c>
      <c r="J3" s="202">
        <v>8</v>
      </c>
      <c r="K3" s="204">
        <v>0</v>
      </c>
      <c r="L3" s="204">
        <v>0</v>
      </c>
      <c r="M3" s="204">
        <v>7</v>
      </c>
      <c r="N3" s="294" t="s">
        <v>433</v>
      </c>
      <c r="O3" s="76" t="s">
        <v>961</v>
      </c>
      <c r="P3" s="76" t="s">
        <v>984</v>
      </c>
      <c r="Q3" s="76" t="s">
        <v>971</v>
      </c>
      <c r="R3" s="76" t="s">
        <v>968</v>
      </c>
      <c r="S3" s="176" t="s">
        <v>983</v>
      </c>
      <c r="T3" s="176" t="s">
        <v>984</v>
      </c>
      <c r="U3" s="302">
        <v>5</v>
      </c>
      <c r="V3" s="302">
        <v>75</v>
      </c>
      <c r="W3" s="303">
        <v>41856</v>
      </c>
    </row>
    <row r="4" spans="1:23" x14ac:dyDescent="0.3">
      <c r="A4" s="204">
        <v>2002</v>
      </c>
      <c r="B4" s="218">
        <v>41855</v>
      </c>
      <c r="C4" s="218">
        <v>41855</v>
      </c>
      <c r="D4" s="204" t="s">
        <v>1287</v>
      </c>
      <c r="E4" s="204">
        <v>8</v>
      </c>
      <c r="F4" s="204">
        <v>8</v>
      </c>
      <c r="G4" s="204">
        <v>0</v>
      </c>
      <c r="H4" s="204">
        <v>8</v>
      </c>
      <c r="I4" s="204">
        <v>0</v>
      </c>
      <c r="J4" s="202">
        <v>8</v>
      </c>
      <c r="K4" s="204">
        <v>0</v>
      </c>
      <c r="L4" s="204">
        <v>0</v>
      </c>
      <c r="M4" s="204">
        <v>8</v>
      </c>
      <c r="N4" s="294" t="s">
        <v>1</v>
      </c>
      <c r="O4" s="76" t="s">
        <v>961</v>
      </c>
      <c r="P4" s="76" t="s">
        <v>984</v>
      </c>
      <c r="Q4" s="76" t="s">
        <v>971</v>
      </c>
      <c r="R4" s="76" t="s">
        <v>968</v>
      </c>
      <c r="S4" s="176" t="s">
        <v>983</v>
      </c>
      <c r="T4" s="176" t="s">
        <v>984</v>
      </c>
      <c r="U4" s="302">
        <v>5</v>
      </c>
      <c r="V4" s="302">
        <v>75</v>
      </c>
      <c r="W4" s="303">
        <v>41856</v>
      </c>
    </row>
    <row r="5" spans="1:23" x14ac:dyDescent="0.3">
      <c r="A5" s="204">
        <v>2007</v>
      </c>
      <c r="B5" s="218">
        <v>41855</v>
      </c>
      <c r="C5" s="218">
        <v>41855</v>
      </c>
      <c r="D5" s="204" t="s">
        <v>1287</v>
      </c>
      <c r="E5" s="204">
        <v>8</v>
      </c>
      <c r="F5" s="204">
        <v>8</v>
      </c>
      <c r="G5" s="204">
        <v>0</v>
      </c>
      <c r="H5" s="204">
        <v>8</v>
      </c>
      <c r="I5" s="204">
        <v>0</v>
      </c>
      <c r="J5" s="202">
        <v>8</v>
      </c>
      <c r="K5" s="204">
        <v>0</v>
      </c>
      <c r="L5" s="204">
        <v>0</v>
      </c>
      <c r="M5" s="204">
        <v>8</v>
      </c>
      <c r="N5" s="294" t="s">
        <v>393</v>
      </c>
      <c r="O5" s="76" t="s">
        <v>961</v>
      </c>
      <c r="P5" s="76" t="s">
        <v>984</v>
      </c>
      <c r="Q5" s="76" t="s">
        <v>971</v>
      </c>
      <c r="R5" s="76" t="s">
        <v>968</v>
      </c>
      <c r="S5" s="176" t="s">
        <v>983</v>
      </c>
      <c r="T5" s="176" t="s">
        <v>984</v>
      </c>
      <c r="U5" s="302">
        <v>5</v>
      </c>
      <c r="V5" s="302">
        <v>75</v>
      </c>
      <c r="W5" s="303">
        <v>41856</v>
      </c>
    </row>
    <row r="6" spans="1:23" x14ac:dyDescent="0.3">
      <c r="A6" s="204">
        <v>2011</v>
      </c>
      <c r="B6" s="218">
        <v>41848</v>
      </c>
      <c r="C6" s="218">
        <v>41848</v>
      </c>
      <c r="D6" s="204" t="s">
        <v>1288</v>
      </c>
      <c r="E6" s="204">
        <v>9</v>
      </c>
      <c r="F6" s="204">
        <v>5</v>
      </c>
      <c r="G6" s="204">
        <v>0</v>
      </c>
      <c r="H6" s="204">
        <v>8</v>
      </c>
      <c r="I6" s="204">
        <v>0</v>
      </c>
      <c r="J6" s="202">
        <v>8</v>
      </c>
      <c r="K6" s="204">
        <v>4</v>
      </c>
      <c r="L6" s="204">
        <v>1</v>
      </c>
      <c r="M6" s="204">
        <v>2</v>
      </c>
      <c r="N6" s="294" t="s">
        <v>412</v>
      </c>
      <c r="O6" s="76" t="s">
        <v>961</v>
      </c>
      <c r="P6" s="76" t="s">
        <v>984</v>
      </c>
      <c r="Q6" s="76" t="s">
        <v>971</v>
      </c>
      <c r="R6" s="76" t="s">
        <v>968</v>
      </c>
      <c r="S6" s="176" t="s">
        <v>983</v>
      </c>
      <c r="T6" s="176" t="s">
        <v>984</v>
      </c>
      <c r="U6" s="302">
        <v>5</v>
      </c>
      <c r="V6" s="302">
        <v>75</v>
      </c>
      <c r="W6" s="303">
        <v>41849</v>
      </c>
    </row>
    <row r="7" spans="1:23" x14ac:dyDescent="0.3">
      <c r="A7" s="204">
        <v>2013</v>
      </c>
      <c r="B7" s="218">
        <v>41855</v>
      </c>
      <c r="C7" s="218">
        <v>41855</v>
      </c>
      <c r="D7" s="204" t="s">
        <v>1287</v>
      </c>
      <c r="E7" s="204">
        <v>8</v>
      </c>
      <c r="F7" s="204">
        <v>8</v>
      </c>
      <c r="G7" s="204">
        <v>0</v>
      </c>
      <c r="H7" s="204">
        <v>8</v>
      </c>
      <c r="I7" s="204">
        <v>0</v>
      </c>
      <c r="J7" s="202">
        <v>8</v>
      </c>
      <c r="K7" s="204">
        <v>0</v>
      </c>
      <c r="L7" s="204">
        <v>0</v>
      </c>
      <c r="M7" s="204">
        <v>8</v>
      </c>
      <c r="N7" s="294" t="s">
        <v>353</v>
      </c>
      <c r="O7" s="76" t="s">
        <v>961</v>
      </c>
      <c r="P7" s="76" t="s">
        <v>984</v>
      </c>
      <c r="Q7" s="76" t="s">
        <v>971</v>
      </c>
      <c r="R7" s="76" t="s">
        <v>968</v>
      </c>
      <c r="S7" s="176" t="s">
        <v>983</v>
      </c>
      <c r="T7" s="176" t="s">
        <v>984</v>
      </c>
      <c r="U7" s="302">
        <v>5</v>
      </c>
      <c r="V7" s="302">
        <v>75</v>
      </c>
      <c r="W7" s="303">
        <v>41856</v>
      </c>
    </row>
    <row r="8" spans="1:23" x14ac:dyDescent="0.3">
      <c r="A8" s="204">
        <v>2098</v>
      </c>
      <c r="B8" s="218">
        <v>41855</v>
      </c>
      <c r="C8" s="218">
        <v>41855</v>
      </c>
      <c r="D8" s="204" t="s">
        <v>1287</v>
      </c>
      <c r="E8" s="204">
        <v>8</v>
      </c>
      <c r="F8" s="204">
        <v>8</v>
      </c>
      <c r="G8" s="204">
        <v>0</v>
      </c>
      <c r="H8" s="204">
        <v>8</v>
      </c>
      <c r="I8" s="204">
        <v>0</v>
      </c>
      <c r="J8" s="202">
        <v>8</v>
      </c>
      <c r="K8" s="204">
        <v>0</v>
      </c>
      <c r="L8" s="204">
        <v>0</v>
      </c>
      <c r="M8" s="204">
        <v>8</v>
      </c>
      <c r="N8" s="294" t="s">
        <v>433</v>
      </c>
      <c r="O8" s="76" t="s">
        <v>961</v>
      </c>
      <c r="P8" s="76" t="s">
        <v>984</v>
      </c>
      <c r="Q8" s="76" t="s">
        <v>971</v>
      </c>
      <c r="R8" s="76" t="s">
        <v>968</v>
      </c>
      <c r="S8" s="176" t="s">
        <v>983</v>
      </c>
      <c r="T8" s="176" t="s">
        <v>984</v>
      </c>
      <c r="U8" s="302">
        <v>5</v>
      </c>
      <c r="V8" s="302">
        <v>75</v>
      </c>
      <c r="W8" s="303">
        <v>41856</v>
      </c>
    </row>
    <row r="9" spans="1:23" x14ac:dyDescent="0.3">
      <c r="A9" s="204">
        <v>2099</v>
      </c>
      <c r="B9" s="218">
        <v>41855</v>
      </c>
      <c r="C9" s="218">
        <v>41855</v>
      </c>
      <c r="D9" s="204" t="s">
        <v>1287</v>
      </c>
      <c r="E9" s="204">
        <v>8</v>
      </c>
      <c r="F9" s="204">
        <v>8</v>
      </c>
      <c r="G9" s="204">
        <v>0</v>
      </c>
      <c r="H9" s="204">
        <v>8</v>
      </c>
      <c r="I9" s="204">
        <v>0</v>
      </c>
      <c r="J9" s="202">
        <v>8</v>
      </c>
      <c r="K9" s="204">
        <v>0</v>
      </c>
      <c r="L9" s="204">
        <v>0</v>
      </c>
      <c r="M9" s="204">
        <v>8</v>
      </c>
      <c r="N9" s="294" t="s">
        <v>425</v>
      </c>
      <c r="O9" s="76" t="s">
        <v>961</v>
      </c>
      <c r="P9" s="76" t="s">
        <v>984</v>
      </c>
      <c r="Q9" s="76" t="s">
        <v>971</v>
      </c>
      <c r="R9" s="76" t="s">
        <v>968</v>
      </c>
      <c r="S9" s="176" t="s">
        <v>983</v>
      </c>
      <c r="T9" s="176" t="s">
        <v>984</v>
      </c>
      <c r="U9" s="302">
        <v>5</v>
      </c>
      <c r="V9" s="302">
        <v>75</v>
      </c>
      <c r="W9" s="303">
        <v>41856</v>
      </c>
    </row>
    <row r="10" spans="1:23" x14ac:dyDescent="0.3">
      <c r="A10" s="204">
        <v>2110</v>
      </c>
      <c r="B10" s="218">
        <v>41855</v>
      </c>
      <c r="C10" s="218">
        <v>41855</v>
      </c>
      <c r="D10" s="204" t="s">
        <v>1289</v>
      </c>
      <c r="E10" s="204">
        <v>8</v>
      </c>
      <c r="F10" s="204">
        <v>7</v>
      </c>
      <c r="G10" s="204">
        <v>1</v>
      </c>
      <c r="H10" s="204">
        <v>8</v>
      </c>
      <c r="I10" s="204">
        <v>7</v>
      </c>
      <c r="J10" s="202" t="s">
        <v>1276</v>
      </c>
      <c r="K10" s="204">
        <v>0</v>
      </c>
      <c r="L10" s="204">
        <v>0</v>
      </c>
      <c r="M10" s="204">
        <v>9</v>
      </c>
      <c r="N10" s="294" t="s">
        <v>304</v>
      </c>
      <c r="O10" s="76" t="s">
        <v>961</v>
      </c>
      <c r="P10" s="76" t="s">
        <v>984</v>
      </c>
      <c r="Q10" s="76" t="s">
        <v>971</v>
      </c>
      <c r="R10" s="76" t="s">
        <v>968</v>
      </c>
      <c r="S10" s="176" t="s">
        <v>983</v>
      </c>
      <c r="T10" s="176" t="s">
        <v>984</v>
      </c>
      <c r="U10" s="302">
        <v>5</v>
      </c>
      <c r="V10" s="302">
        <v>75</v>
      </c>
      <c r="W10" s="303">
        <v>41856</v>
      </c>
    </row>
    <row r="11" spans="1:23" x14ac:dyDescent="0.3">
      <c r="A11" s="204">
        <v>2126</v>
      </c>
      <c r="B11" s="218">
        <v>41855</v>
      </c>
      <c r="C11" s="218">
        <v>41855</v>
      </c>
      <c r="D11" s="204" t="s">
        <v>1287</v>
      </c>
      <c r="E11" s="204">
        <v>8</v>
      </c>
      <c r="F11" s="204">
        <v>8</v>
      </c>
      <c r="G11" s="204">
        <v>0</v>
      </c>
      <c r="H11" s="204">
        <v>8</v>
      </c>
      <c r="I11" s="204">
        <v>0</v>
      </c>
      <c r="J11" s="202">
        <v>8</v>
      </c>
      <c r="K11" s="204">
        <v>0</v>
      </c>
      <c r="L11" s="204">
        <v>0</v>
      </c>
      <c r="M11" s="204">
        <v>9</v>
      </c>
      <c r="N11" s="294" t="s">
        <v>420</v>
      </c>
      <c r="O11" s="76" t="s">
        <v>961</v>
      </c>
      <c r="P11" s="76" t="s">
        <v>984</v>
      </c>
      <c r="Q11" s="76" t="s">
        <v>971</v>
      </c>
      <c r="R11" s="76" t="s">
        <v>968</v>
      </c>
      <c r="S11" s="176" t="s">
        <v>983</v>
      </c>
      <c r="T11" s="176" t="s">
        <v>984</v>
      </c>
      <c r="U11" s="302">
        <v>5</v>
      </c>
      <c r="V11" s="302">
        <v>75</v>
      </c>
      <c r="W11" s="303">
        <v>41856</v>
      </c>
    </row>
    <row r="12" spans="1:23" x14ac:dyDescent="0.3">
      <c r="A12" s="204">
        <v>2131</v>
      </c>
      <c r="B12" s="218">
        <v>41855</v>
      </c>
      <c r="C12" s="218">
        <v>41855</v>
      </c>
      <c r="D12" s="204" t="s">
        <v>1287</v>
      </c>
      <c r="E12" s="204">
        <v>8</v>
      </c>
      <c r="F12" s="204">
        <v>8</v>
      </c>
      <c r="G12" s="204">
        <v>0</v>
      </c>
      <c r="H12" s="204">
        <v>8</v>
      </c>
      <c r="I12" s="204">
        <v>0</v>
      </c>
      <c r="J12" s="202">
        <v>8</v>
      </c>
      <c r="K12" s="204">
        <v>0</v>
      </c>
      <c r="L12" s="204">
        <v>0</v>
      </c>
      <c r="M12" s="204">
        <v>9</v>
      </c>
      <c r="N12" s="294" t="s">
        <v>382</v>
      </c>
      <c r="O12" s="76" t="s">
        <v>961</v>
      </c>
      <c r="P12" s="76" t="s">
        <v>984</v>
      </c>
      <c r="Q12" s="76" t="s">
        <v>971</v>
      </c>
      <c r="R12" s="76" t="s">
        <v>968</v>
      </c>
      <c r="S12" s="176" t="s">
        <v>983</v>
      </c>
      <c r="T12" s="176" t="s">
        <v>984</v>
      </c>
      <c r="U12" s="302">
        <v>5</v>
      </c>
      <c r="V12" s="302">
        <v>75</v>
      </c>
      <c r="W12" s="303">
        <v>41856</v>
      </c>
    </row>
    <row r="13" spans="1:23" x14ac:dyDescent="0.3">
      <c r="A13" s="204">
        <v>2133</v>
      </c>
      <c r="B13" s="218">
        <v>41848</v>
      </c>
      <c r="C13" s="218">
        <v>41848</v>
      </c>
      <c r="D13" s="204" t="s">
        <v>1290</v>
      </c>
      <c r="E13" s="204">
        <v>8</v>
      </c>
      <c r="F13" s="204">
        <v>5</v>
      </c>
      <c r="G13" s="204">
        <v>0</v>
      </c>
      <c r="H13" s="204">
        <v>8</v>
      </c>
      <c r="I13" s="204">
        <v>0</v>
      </c>
      <c r="J13" s="202">
        <v>8</v>
      </c>
      <c r="K13" s="204">
        <v>3</v>
      </c>
      <c r="L13" s="204">
        <v>1</v>
      </c>
      <c r="M13" s="204">
        <v>3</v>
      </c>
      <c r="N13" s="294" t="s">
        <v>1</v>
      </c>
      <c r="O13" s="76" t="s">
        <v>961</v>
      </c>
      <c r="P13" s="76" t="s">
        <v>984</v>
      </c>
      <c r="Q13" s="76" t="s">
        <v>971</v>
      </c>
      <c r="R13" s="76" t="s">
        <v>968</v>
      </c>
      <c r="S13" s="176" t="s">
        <v>983</v>
      </c>
      <c r="T13" s="176" t="s">
        <v>984</v>
      </c>
      <c r="U13" s="304">
        <v>5</v>
      </c>
      <c r="V13" s="304">
        <v>75</v>
      </c>
      <c r="W13" s="305">
        <v>41849</v>
      </c>
    </row>
    <row r="14" spans="1:23" x14ac:dyDescent="0.3">
      <c r="A14" s="204">
        <v>2134</v>
      </c>
      <c r="B14" s="218">
        <v>41855</v>
      </c>
      <c r="C14" s="218">
        <v>41855</v>
      </c>
      <c r="D14" s="204" t="s">
        <v>1287</v>
      </c>
      <c r="E14" s="204">
        <v>8</v>
      </c>
      <c r="F14" s="204">
        <v>8</v>
      </c>
      <c r="G14" s="204">
        <v>0</v>
      </c>
      <c r="H14" s="204">
        <v>8</v>
      </c>
      <c r="I14" s="204">
        <v>0</v>
      </c>
      <c r="J14" s="202">
        <v>8</v>
      </c>
      <c r="K14" s="204">
        <v>0</v>
      </c>
      <c r="L14" s="204">
        <v>0</v>
      </c>
      <c r="M14" s="204">
        <v>9</v>
      </c>
      <c r="N14" s="294" t="s">
        <v>4</v>
      </c>
      <c r="O14" s="76" t="s">
        <v>961</v>
      </c>
      <c r="P14" s="76" t="s">
        <v>984</v>
      </c>
      <c r="Q14" s="76" t="s">
        <v>971</v>
      </c>
      <c r="R14" s="76" t="s">
        <v>968</v>
      </c>
      <c r="S14" s="176" t="s">
        <v>983</v>
      </c>
      <c r="T14" s="176" t="s">
        <v>984</v>
      </c>
      <c r="U14" s="304">
        <v>5</v>
      </c>
      <c r="V14" s="304">
        <v>75</v>
      </c>
      <c r="W14" s="305">
        <v>41856</v>
      </c>
    </row>
    <row r="15" spans="1:23" x14ac:dyDescent="0.3">
      <c r="A15" s="204">
        <v>2141</v>
      </c>
      <c r="B15" s="218">
        <v>41855</v>
      </c>
      <c r="C15" s="218">
        <v>41855</v>
      </c>
      <c r="D15" s="204" t="s">
        <v>1287</v>
      </c>
      <c r="E15" s="204">
        <v>8</v>
      </c>
      <c r="F15" s="204">
        <v>8</v>
      </c>
      <c r="G15" s="204">
        <v>0</v>
      </c>
      <c r="H15" s="204">
        <v>8</v>
      </c>
      <c r="I15" s="204">
        <v>0</v>
      </c>
      <c r="J15" s="202">
        <v>8</v>
      </c>
      <c r="K15" s="204">
        <v>0</v>
      </c>
      <c r="L15" s="204">
        <v>0</v>
      </c>
      <c r="M15" s="204">
        <v>10</v>
      </c>
      <c r="N15" s="294" t="s">
        <v>1</v>
      </c>
      <c r="O15" s="76" t="s">
        <v>961</v>
      </c>
      <c r="P15" s="76" t="s">
        <v>984</v>
      </c>
      <c r="Q15" s="76" t="s">
        <v>971</v>
      </c>
      <c r="R15" s="76" t="s">
        <v>968</v>
      </c>
      <c r="S15" s="176" t="s">
        <v>983</v>
      </c>
      <c r="T15" s="176" t="s">
        <v>984</v>
      </c>
      <c r="U15" s="304">
        <v>5</v>
      </c>
      <c r="V15" s="304">
        <v>75</v>
      </c>
      <c r="W15" s="305">
        <v>41856</v>
      </c>
    </row>
    <row r="16" spans="1:23" x14ac:dyDescent="0.3">
      <c r="A16" s="204">
        <v>2144</v>
      </c>
      <c r="B16" s="218">
        <v>41856</v>
      </c>
      <c r="C16" s="218">
        <v>41856</v>
      </c>
      <c r="D16" s="204" t="s">
        <v>1287</v>
      </c>
      <c r="E16" s="204">
        <v>8</v>
      </c>
      <c r="F16" s="204">
        <v>8</v>
      </c>
      <c r="G16" s="204">
        <v>0</v>
      </c>
      <c r="H16" s="204">
        <v>8</v>
      </c>
      <c r="I16" s="204">
        <v>0</v>
      </c>
      <c r="J16" s="202">
        <v>8</v>
      </c>
      <c r="K16" s="204">
        <v>0</v>
      </c>
      <c r="L16" s="204">
        <v>0</v>
      </c>
      <c r="M16" s="204">
        <v>10</v>
      </c>
      <c r="N16" s="294" t="s">
        <v>393</v>
      </c>
      <c r="O16" s="76" t="s">
        <v>961</v>
      </c>
      <c r="P16" s="76" t="s">
        <v>984</v>
      </c>
      <c r="Q16" s="76" t="s">
        <v>971</v>
      </c>
      <c r="R16" s="76" t="s">
        <v>968</v>
      </c>
      <c r="S16" s="176" t="s">
        <v>983</v>
      </c>
      <c r="T16" s="176" t="s">
        <v>984</v>
      </c>
      <c r="U16" s="304">
        <v>5</v>
      </c>
      <c r="V16" s="304">
        <v>75</v>
      </c>
      <c r="W16" s="305">
        <v>41856</v>
      </c>
    </row>
    <row r="17" spans="1:23" x14ac:dyDescent="0.3">
      <c r="A17" s="204">
        <v>2145</v>
      </c>
      <c r="B17" s="218">
        <v>41855</v>
      </c>
      <c r="C17" s="218">
        <v>41855</v>
      </c>
      <c r="D17" s="204" t="s">
        <v>1291</v>
      </c>
      <c r="E17" s="204">
        <v>7</v>
      </c>
      <c r="F17" s="295">
        <v>7</v>
      </c>
      <c r="G17" s="295">
        <v>0</v>
      </c>
      <c r="H17" s="295">
        <v>8</v>
      </c>
      <c r="I17" s="204">
        <v>0</v>
      </c>
      <c r="J17" s="299">
        <v>8</v>
      </c>
      <c r="K17" s="204">
        <v>0</v>
      </c>
      <c r="L17" s="204">
        <v>0</v>
      </c>
      <c r="M17" s="204">
        <v>10</v>
      </c>
      <c r="N17" s="294" t="s">
        <v>518</v>
      </c>
      <c r="O17" s="76" t="s">
        <v>961</v>
      </c>
      <c r="P17" s="76" t="s">
        <v>984</v>
      </c>
      <c r="Q17" s="76" t="s">
        <v>971</v>
      </c>
      <c r="R17" s="76" t="s">
        <v>968</v>
      </c>
      <c r="S17" s="176" t="s">
        <v>983</v>
      </c>
      <c r="T17" s="176" t="s">
        <v>984</v>
      </c>
      <c r="U17" s="304">
        <v>5</v>
      </c>
      <c r="V17" s="304">
        <v>75</v>
      </c>
      <c r="W17" s="305">
        <v>41856</v>
      </c>
    </row>
    <row r="18" spans="1:23" x14ac:dyDescent="0.3">
      <c r="A18" s="204">
        <v>2148</v>
      </c>
      <c r="B18" s="218">
        <v>41855</v>
      </c>
      <c r="C18" s="218">
        <v>41855</v>
      </c>
      <c r="D18" s="204" t="s">
        <v>1287</v>
      </c>
      <c r="E18" s="204">
        <v>8</v>
      </c>
      <c r="F18" s="204">
        <v>8</v>
      </c>
      <c r="G18" s="204">
        <v>0</v>
      </c>
      <c r="H18" s="204">
        <v>8</v>
      </c>
      <c r="I18" s="204">
        <v>0</v>
      </c>
      <c r="J18" s="202">
        <v>8</v>
      </c>
      <c r="K18" s="204">
        <v>0</v>
      </c>
      <c r="L18" s="204">
        <v>0</v>
      </c>
      <c r="M18" s="204">
        <v>10</v>
      </c>
      <c r="N18" s="294" t="s">
        <v>258</v>
      </c>
      <c r="O18" s="76" t="s">
        <v>961</v>
      </c>
      <c r="P18" s="76" t="s">
        <v>984</v>
      </c>
      <c r="Q18" s="76" t="s">
        <v>971</v>
      </c>
      <c r="R18" s="76" t="s">
        <v>968</v>
      </c>
      <c r="S18" s="176" t="s">
        <v>983</v>
      </c>
      <c r="T18" s="176" t="s">
        <v>984</v>
      </c>
      <c r="U18" s="304">
        <v>5</v>
      </c>
      <c r="V18" s="304">
        <v>75</v>
      </c>
      <c r="W18" s="305">
        <v>41856</v>
      </c>
    </row>
    <row r="19" spans="1:23" x14ac:dyDescent="0.3">
      <c r="A19" s="204">
        <v>2153</v>
      </c>
      <c r="B19" s="218">
        <v>41848</v>
      </c>
      <c r="C19" s="218">
        <v>41848</v>
      </c>
      <c r="D19" s="204" t="s">
        <v>1288</v>
      </c>
      <c r="E19" s="204">
        <v>9</v>
      </c>
      <c r="F19" s="204">
        <v>5</v>
      </c>
      <c r="G19" s="204">
        <v>0</v>
      </c>
      <c r="H19" s="204">
        <v>8</v>
      </c>
      <c r="I19" s="204">
        <v>0</v>
      </c>
      <c r="J19" s="202">
        <v>8</v>
      </c>
      <c r="K19" s="204">
        <v>4</v>
      </c>
      <c r="L19" s="204">
        <v>1</v>
      </c>
      <c r="M19" s="204">
        <v>3</v>
      </c>
      <c r="N19" s="294" t="s">
        <v>619</v>
      </c>
      <c r="O19" s="76" t="s">
        <v>961</v>
      </c>
      <c r="P19" s="76" t="s">
        <v>984</v>
      </c>
      <c r="Q19" s="76" t="s">
        <v>971</v>
      </c>
      <c r="R19" s="76" t="s">
        <v>968</v>
      </c>
      <c r="S19" s="176" t="s">
        <v>983</v>
      </c>
      <c r="T19" s="176" t="s">
        <v>984</v>
      </c>
      <c r="U19" s="304">
        <v>5</v>
      </c>
      <c r="V19" s="304">
        <v>75</v>
      </c>
      <c r="W19" s="305">
        <v>41849</v>
      </c>
    </row>
    <row r="20" spans="1:23" x14ac:dyDescent="0.3">
      <c r="A20" s="204">
        <v>2157</v>
      </c>
      <c r="B20" s="218">
        <v>41855</v>
      </c>
      <c r="C20" s="218">
        <v>41855</v>
      </c>
      <c r="D20" s="204" t="s">
        <v>1287</v>
      </c>
      <c r="E20" s="204">
        <v>8</v>
      </c>
      <c r="F20" s="204">
        <v>8</v>
      </c>
      <c r="G20" s="204">
        <v>0</v>
      </c>
      <c r="H20" s="204">
        <v>8</v>
      </c>
      <c r="I20" s="204">
        <v>0</v>
      </c>
      <c r="J20" s="202">
        <v>8</v>
      </c>
      <c r="K20" s="204">
        <v>0</v>
      </c>
      <c r="L20" s="204">
        <v>0</v>
      </c>
      <c r="M20" s="204">
        <v>10</v>
      </c>
      <c r="N20" s="294" t="s">
        <v>412</v>
      </c>
      <c r="O20" s="76" t="s">
        <v>961</v>
      </c>
      <c r="P20" s="76" t="s">
        <v>984</v>
      </c>
      <c r="Q20" s="76" t="s">
        <v>971</v>
      </c>
      <c r="R20" s="76" t="s">
        <v>968</v>
      </c>
      <c r="S20" s="176" t="s">
        <v>983</v>
      </c>
      <c r="T20" s="176" t="s">
        <v>984</v>
      </c>
      <c r="U20" s="304">
        <v>5</v>
      </c>
      <c r="V20" s="304">
        <v>75</v>
      </c>
      <c r="W20" s="305">
        <v>41856</v>
      </c>
    </row>
    <row r="21" spans="1:23" x14ac:dyDescent="0.3">
      <c r="A21" s="204">
        <v>2160</v>
      </c>
      <c r="B21" s="218">
        <v>41862</v>
      </c>
      <c r="C21" s="218">
        <v>41862</v>
      </c>
      <c r="D21" s="204" t="s">
        <v>1292</v>
      </c>
      <c r="E21" s="204">
        <v>3</v>
      </c>
      <c r="F21" s="295">
        <v>3</v>
      </c>
      <c r="G21" s="295">
        <v>0</v>
      </c>
      <c r="H21" s="295">
        <v>8</v>
      </c>
      <c r="I21" s="204">
        <v>0</v>
      </c>
      <c r="J21" s="299">
        <v>8</v>
      </c>
      <c r="K21" s="204">
        <v>0</v>
      </c>
      <c r="L21" s="204">
        <v>0</v>
      </c>
      <c r="M21" s="204">
        <v>14</v>
      </c>
      <c r="N21" s="294" t="s">
        <v>304</v>
      </c>
      <c r="O21" s="76" t="s">
        <v>961</v>
      </c>
      <c r="P21" s="76" t="s">
        <v>984</v>
      </c>
      <c r="Q21" s="76" t="s">
        <v>971</v>
      </c>
      <c r="R21" s="76" t="s">
        <v>968</v>
      </c>
      <c r="S21" s="176" t="s">
        <v>983</v>
      </c>
      <c r="T21" s="176" t="s">
        <v>984</v>
      </c>
      <c r="U21" s="304">
        <v>5</v>
      </c>
      <c r="V21" s="304">
        <v>75</v>
      </c>
      <c r="W21" s="305">
        <v>41863</v>
      </c>
    </row>
    <row r="22" spans="1:23" x14ac:dyDescent="0.3">
      <c r="A22" s="204">
        <v>2161</v>
      </c>
      <c r="B22" s="218">
        <v>41848</v>
      </c>
      <c r="C22" s="218">
        <v>41848</v>
      </c>
      <c r="D22" s="204" t="s">
        <v>1260</v>
      </c>
      <c r="E22" s="204">
        <v>10</v>
      </c>
      <c r="F22" s="204">
        <v>5</v>
      </c>
      <c r="G22" s="204">
        <v>0</v>
      </c>
      <c r="H22" s="204">
        <v>8</v>
      </c>
      <c r="I22" s="204">
        <v>0</v>
      </c>
      <c r="J22" s="202">
        <v>8</v>
      </c>
      <c r="K22" s="204">
        <v>5</v>
      </c>
      <c r="L22" s="204">
        <v>1</v>
      </c>
      <c r="M22" s="204">
        <v>3</v>
      </c>
      <c r="N22" s="294" t="s">
        <v>301</v>
      </c>
      <c r="O22" s="76" t="s">
        <v>961</v>
      </c>
      <c r="P22" s="76" t="s">
        <v>984</v>
      </c>
      <c r="Q22" s="76" t="s">
        <v>971</v>
      </c>
      <c r="R22" s="76" t="s">
        <v>968</v>
      </c>
      <c r="S22" s="176" t="s">
        <v>983</v>
      </c>
      <c r="T22" s="176" t="s">
        <v>984</v>
      </c>
      <c r="U22" s="304">
        <v>5</v>
      </c>
      <c r="V22" s="304">
        <v>75</v>
      </c>
      <c r="W22" s="305">
        <v>41849</v>
      </c>
    </row>
    <row r="23" spans="1:23" x14ac:dyDescent="0.3">
      <c r="A23" s="204">
        <v>2163</v>
      </c>
      <c r="B23" s="218">
        <v>41855</v>
      </c>
      <c r="C23" s="218">
        <v>41855</v>
      </c>
      <c r="D23" s="204" t="s">
        <v>1262</v>
      </c>
      <c r="E23" s="204">
        <v>8</v>
      </c>
      <c r="F23" s="204">
        <v>7</v>
      </c>
      <c r="G23" s="204">
        <v>1</v>
      </c>
      <c r="H23" s="204">
        <v>8</v>
      </c>
      <c r="I23" s="204">
        <v>4</v>
      </c>
      <c r="J23" s="202" t="s">
        <v>1277</v>
      </c>
      <c r="K23" s="204">
        <v>0</v>
      </c>
      <c r="L23" s="204">
        <v>0</v>
      </c>
      <c r="M23" s="204">
        <v>11</v>
      </c>
      <c r="N23" s="294" t="s">
        <v>333</v>
      </c>
      <c r="O23" s="76" t="s">
        <v>961</v>
      </c>
      <c r="P23" s="76" t="s">
        <v>984</v>
      </c>
      <c r="Q23" s="76" t="s">
        <v>971</v>
      </c>
      <c r="R23" s="76" t="s">
        <v>968</v>
      </c>
      <c r="S23" s="176" t="s">
        <v>983</v>
      </c>
      <c r="T23" s="176" t="s">
        <v>984</v>
      </c>
      <c r="U23" s="304">
        <v>5</v>
      </c>
      <c r="V23" s="304">
        <v>75</v>
      </c>
      <c r="W23" s="305">
        <v>41856</v>
      </c>
    </row>
    <row r="24" spans="1:23" x14ac:dyDescent="0.3">
      <c r="A24" s="204">
        <v>2233</v>
      </c>
      <c r="B24" s="218">
        <v>41841</v>
      </c>
      <c r="C24" s="218">
        <v>41841</v>
      </c>
      <c r="D24" s="204" t="s">
        <v>1288</v>
      </c>
      <c r="E24" s="204">
        <v>9</v>
      </c>
      <c r="F24" s="204">
        <v>5</v>
      </c>
      <c r="G24" s="204">
        <v>0</v>
      </c>
      <c r="H24" s="204">
        <v>8</v>
      </c>
      <c r="I24" s="204">
        <v>0</v>
      </c>
      <c r="J24" s="202">
        <v>8</v>
      </c>
      <c r="K24" s="204">
        <v>4</v>
      </c>
      <c r="L24" s="204">
        <v>1</v>
      </c>
      <c r="M24" s="204">
        <v>1</v>
      </c>
      <c r="N24" s="294" t="s">
        <v>1</v>
      </c>
      <c r="O24" s="76" t="s">
        <v>961</v>
      </c>
      <c r="P24" s="76" t="s">
        <v>984</v>
      </c>
      <c r="Q24" s="76" t="s">
        <v>971</v>
      </c>
      <c r="R24" s="76" t="s">
        <v>968</v>
      </c>
      <c r="S24" s="176" t="s">
        <v>983</v>
      </c>
      <c r="T24" s="176" t="s">
        <v>984</v>
      </c>
      <c r="U24" s="304">
        <v>5</v>
      </c>
      <c r="V24" s="304">
        <v>75</v>
      </c>
      <c r="W24" s="305">
        <v>41842</v>
      </c>
    </row>
    <row r="25" spans="1:23" x14ac:dyDescent="0.3">
      <c r="A25" s="204">
        <v>2234</v>
      </c>
      <c r="B25" s="218">
        <v>41848</v>
      </c>
      <c r="C25" s="218">
        <v>41848</v>
      </c>
      <c r="D25" s="204" t="s">
        <v>1288</v>
      </c>
      <c r="E25" s="204">
        <v>9</v>
      </c>
      <c r="F25" s="204">
        <v>5</v>
      </c>
      <c r="G25" s="204">
        <v>0</v>
      </c>
      <c r="H25" s="204">
        <v>8</v>
      </c>
      <c r="I25" s="204">
        <v>0</v>
      </c>
      <c r="J25" s="202">
        <v>8</v>
      </c>
      <c r="K25" s="204">
        <v>4</v>
      </c>
      <c r="L25" s="204">
        <v>1</v>
      </c>
      <c r="M25" s="204">
        <v>3</v>
      </c>
      <c r="N25" s="294" t="s">
        <v>380</v>
      </c>
      <c r="O25" s="76" t="s">
        <v>961</v>
      </c>
      <c r="P25" s="76" t="s">
        <v>984</v>
      </c>
      <c r="Q25" s="76" t="s">
        <v>971</v>
      </c>
      <c r="R25" s="76" t="s">
        <v>968</v>
      </c>
      <c r="S25" s="176" t="s">
        <v>983</v>
      </c>
      <c r="T25" s="176" t="s">
        <v>984</v>
      </c>
      <c r="U25" s="302">
        <v>5</v>
      </c>
      <c r="V25" s="302">
        <v>75</v>
      </c>
      <c r="W25" s="303">
        <v>41849</v>
      </c>
    </row>
    <row r="26" spans="1:23" x14ac:dyDescent="0.3">
      <c r="A26" s="204">
        <v>2237</v>
      </c>
      <c r="B26" s="218">
        <v>41855</v>
      </c>
      <c r="C26" s="218">
        <v>41855</v>
      </c>
      <c r="D26" s="204" t="s">
        <v>1261</v>
      </c>
      <c r="E26" s="204">
        <v>6</v>
      </c>
      <c r="F26" s="204">
        <v>5</v>
      </c>
      <c r="G26" s="204">
        <v>1</v>
      </c>
      <c r="H26" s="204">
        <v>8</v>
      </c>
      <c r="I26" s="204">
        <v>6</v>
      </c>
      <c r="J26" s="202" t="s">
        <v>1278</v>
      </c>
      <c r="K26" s="204">
        <v>0</v>
      </c>
      <c r="L26" s="204">
        <v>0</v>
      </c>
      <c r="M26" s="204">
        <v>11</v>
      </c>
      <c r="N26" s="294" t="s">
        <v>268</v>
      </c>
      <c r="O26" s="76" t="s">
        <v>961</v>
      </c>
      <c r="P26" s="76" t="s">
        <v>984</v>
      </c>
      <c r="Q26" s="76" t="s">
        <v>971</v>
      </c>
      <c r="R26" s="76" t="s">
        <v>968</v>
      </c>
      <c r="S26" s="176" t="s">
        <v>983</v>
      </c>
      <c r="T26" s="176" t="s">
        <v>984</v>
      </c>
      <c r="U26" s="302">
        <v>5</v>
      </c>
      <c r="V26" s="302">
        <v>75</v>
      </c>
      <c r="W26" s="303">
        <v>41856</v>
      </c>
    </row>
    <row r="27" spans="1:23" x14ac:dyDescent="0.3">
      <c r="A27" s="204">
        <v>2238</v>
      </c>
      <c r="B27" s="218">
        <v>41863</v>
      </c>
      <c r="C27" s="218">
        <v>41863</v>
      </c>
      <c r="D27" s="204" t="s">
        <v>1288</v>
      </c>
      <c r="E27" s="204">
        <v>6</v>
      </c>
      <c r="F27" s="204">
        <v>5</v>
      </c>
      <c r="G27" s="204">
        <v>1</v>
      </c>
      <c r="H27" s="204">
        <v>8</v>
      </c>
      <c r="I27" s="204">
        <v>4</v>
      </c>
      <c r="J27" s="202" t="s">
        <v>1279</v>
      </c>
      <c r="K27" s="204">
        <v>0</v>
      </c>
      <c r="L27" s="204">
        <v>0</v>
      </c>
      <c r="M27" s="204">
        <v>14</v>
      </c>
      <c r="N27" s="294" t="s">
        <v>393</v>
      </c>
      <c r="O27" s="76" t="s">
        <v>961</v>
      </c>
      <c r="P27" s="76" t="s">
        <v>984</v>
      </c>
      <c r="Q27" s="76" t="s">
        <v>971</v>
      </c>
      <c r="R27" s="76" t="s">
        <v>968</v>
      </c>
      <c r="S27" s="176" t="s">
        <v>983</v>
      </c>
      <c r="T27" s="176" t="s">
        <v>984</v>
      </c>
      <c r="U27" s="302">
        <v>5</v>
      </c>
      <c r="V27" s="302">
        <v>75</v>
      </c>
      <c r="W27" s="303">
        <v>41863</v>
      </c>
    </row>
    <row r="28" spans="1:23" x14ac:dyDescent="0.3">
      <c r="A28" s="204">
        <v>2239</v>
      </c>
      <c r="B28" s="218">
        <v>41862</v>
      </c>
      <c r="C28" s="218">
        <v>41862</v>
      </c>
      <c r="D28" s="204" t="s">
        <v>1265</v>
      </c>
      <c r="E28" s="204">
        <v>5</v>
      </c>
      <c r="F28" s="204">
        <v>4</v>
      </c>
      <c r="G28" s="204">
        <v>1</v>
      </c>
      <c r="H28" s="204">
        <v>8</v>
      </c>
      <c r="I28" s="204">
        <v>3</v>
      </c>
      <c r="J28" s="202" t="s">
        <v>1280</v>
      </c>
      <c r="K28" s="204">
        <v>0</v>
      </c>
      <c r="L28" s="204">
        <v>0</v>
      </c>
      <c r="M28" s="204">
        <v>14</v>
      </c>
      <c r="N28" s="294" t="s">
        <v>325</v>
      </c>
      <c r="O28" s="76" t="s">
        <v>961</v>
      </c>
      <c r="P28" s="76" t="s">
        <v>984</v>
      </c>
      <c r="Q28" s="76" t="s">
        <v>971</v>
      </c>
      <c r="R28" s="76" t="s">
        <v>968</v>
      </c>
      <c r="S28" s="176" t="s">
        <v>983</v>
      </c>
      <c r="T28" s="176" t="s">
        <v>984</v>
      </c>
      <c r="U28" s="302">
        <v>5</v>
      </c>
      <c r="V28" s="302">
        <v>75</v>
      </c>
      <c r="W28" s="303">
        <v>41863</v>
      </c>
    </row>
    <row r="29" spans="1:23" x14ac:dyDescent="0.3">
      <c r="A29" s="204">
        <v>2240</v>
      </c>
      <c r="B29" s="218">
        <v>41848</v>
      </c>
      <c r="C29" s="218">
        <v>41848</v>
      </c>
      <c r="D29" s="204" t="s">
        <v>1260</v>
      </c>
      <c r="E29" s="204">
        <v>10</v>
      </c>
      <c r="F29" s="204">
        <v>5</v>
      </c>
      <c r="G29" s="204"/>
      <c r="H29" s="204">
        <v>8</v>
      </c>
      <c r="I29" s="204">
        <v>0</v>
      </c>
      <c r="J29" s="202">
        <v>8</v>
      </c>
      <c r="K29" s="204">
        <v>5</v>
      </c>
      <c r="L29" s="204">
        <v>1</v>
      </c>
      <c r="M29" s="204">
        <v>3</v>
      </c>
      <c r="N29" s="294" t="s">
        <v>412</v>
      </c>
      <c r="O29" s="76" t="s">
        <v>961</v>
      </c>
      <c r="P29" s="76" t="s">
        <v>984</v>
      </c>
      <c r="Q29" s="76" t="s">
        <v>971</v>
      </c>
      <c r="R29" s="76" t="s">
        <v>968</v>
      </c>
      <c r="S29" s="176" t="s">
        <v>983</v>
      </c>
      <c r="T29" s="176" t="s">
        <v>984</v>
      </c>
      <c r="U29" s="302">
        <v>5</v>
      </c>
      <c r="V29" s="302">
        <v>75</v>
      </c>
      <c r="W29" s="303">
        <v>41849</v>
      </c>
    </row>
    <row r="30" spans="1:23" x14ac:dyDescent="0.3">
      <c r="A30" s="204">
        <v>2243</v>
      </c>
      <c r="B30" s="218">
        <v>41848</v>
      </c>
      <c r="C30" s="218">
        <v>41848</v>
      </c>
      <c r="D30" s="204" t="s">
        <v>1269</v>
      </c>
      <c r="E30" s="204">
        <v>6</v>
      </c>
      <c r="F30" s="204">
        <v>4</v>
      </c>
      <c r="G30" s="204"/>
      <c r="H30" s="204">
        <v>8</v>
      </c>
      <c r="I30" s="204">
        <v>0</v>
      </c>
      <c r="J30" s="202">
        <v>8</v>
      </c>
      <c r="K30" s="204">
        <v>2</v>
      </c>
      <c r="L30" s="204">
        <v>1</v>
      </c>
      <c r="M30" s="204">
        <v>4</v>
      </c>
      <c r="N30" s="294" t="s">
        <v>433</v>
      </c>
      <c r="O30" s="76" t="s">
        <v>961</v>
      </c>
      <c r="P30" s="76" t="s">
        <v>984</v>
      </c>
      <c r="Q30" s="76" t="s">
        <v>971</v>
      </c>
      <c r="R30" s="76" t="s">
        <v>968</v>
      </c>
      <c r="S30" s="176" t="s">
        <v>983</v>
      </c>
      <c r="T30" s="176" t="s">
        <v>984</v>
      </c>
      <c r="U30" s="302">
        <v>5</v>
      </c>
      <c r="V30" s="302">
        <v>75</v>
      </c>
      <c r="W30" s="303">
        <v>41850</v>
      </c>
    </row>
    <row r="31" spans="1:23" x14ac:dyDescent="0.3">
      <c r="A31" s="204">
        <v>2244</v>
      </c>
      <c r="B31" s="218">
        <v>41848</v>
      </c>
      <c r="C31" s="218">
        <v>41848</v>
      </c>
      <c r="D31" s="204" t="s">
        <v>1260</v>
      </c>
      <c r="E31" s="204">
        <v>10</v>
      </c>
      <c r="F31" s="204">
        <v>5</v>
      </c>
      <c r="G31" s="204"/>
      <c r="H31" s="204">
        <v>8</v>
      </c>
      <c r="I31" s="204">
        <v>0</v>
      </c>
      <c r="J31" s="202">
        <v>8</v>
      </c>
      <c r="K31" s="204">
        <v>5</v>
      </c>
      <c r="L31" s="204">
        <v>1</v>
      </c>
      <c r="M31" s="204">
        <v>4</v>
      </c>
      <c r="N31" s="294" t="s">
        <v>1</v>
      </c>
      <c r="O31" s="76" t="s">
        <v>961</v>
      </c>
      <c r="P31" s="76" t="s">
        <v>984</v>
      </c>
      <c r="Q31" s="76" t="s">
        <v>971</v>
      </c>
      <c r="R31" s="76" t="s">
        <v>968</v>
      </c>
      <c r="S31" s="176" t="s">
        <v>983</v>
      </c>
      <c r="T31" s="176" t="s">
        <v>984</v>
      </c>
      <c r="U31" s="302">
        <v>5</v>
      </c>
      <c r="V31" s="302">
        <v>75</v>
      </c>
      <c r="W31" s="303">
        <v>41849</v>
      </c>
    </row>
    <row r="32" spans="1:23" x14ac:dyDescent="0.3">
      <c r="A32" s="204">
        <v>2246</v>
      </c>
      <c r="B32" s="218">
        <v>41855</v>
      </c>
      <c r="C32" s="218">
        <v>41855</v>
      </c>
      <c r="D32" s="204" t="s">
        <v>1264</v>
      </c>
      <c r="E32" s="204">
        <v>6</v>
      </c>
      <c r="F32" s="204">
        <v>5</v>
      </c>
      <c r="G32" s="204">
        <v>1</v>
      </c>
      <c r="H32" s="204">
        <v>8</v>
      </c>
      <c r="I32" s="204">
        <v>7</v>
      </c>
      <c r="J32" s="202" t="s">
        <v>1281</v>
      </c>
      <c r="K32" s="204">
        <v>0</v>
      </c>
      <c r="L32" s="204">
        <v>0</v>
      </c>
      <c r="M32" s="204">
        <v>11</v>
      </c>
      <c r="N32" s="294" t="s">
        <v>353</v>
      </c>
      <c r="O32" s="76" t="s">
        <v>961</v>
      </c>
      <c r="P32" s="76" t="s">
        <v>984</v>
      </c>
      <c r="Q32" s="76" t="s">
        <v>971</v>
      </c>
      <c r="R32" s="76" t="s">
        <v>968</v>
      </c>
      <c r="S32" s="176" t="s">
        <v>983</v>
      </c>
      <c r="T32" s="176" t="s">
        <v>984</v>
      </c>
      <c r="U32" s="302">
        <v>5</v>
      </c>
      <c r="V32" s="302">
        <v>75</v>
      </c>
      <c r="W32" s="303">
        <v>41856</v>
      </c>
    </row>
    <row r="33" spans="1:23" x14ac:dyDescent="0.3">
      <c r="A33" s="204">
        <v>2247</v>
      </c>
      <c r="B33" s="218">
        <v>41848</v>
      </c>
      <c r="C33" s="218">
        <v>41848</v>
      </c>
      <c r="D33" s="204" t="s">
        <v>1260</v>
      </c>
      <c r="E33" s="204">
        <v>10</v>
      </c>
      <c r="F33" s="204">
        <v>5</v>
      </c>
      <c r="G33" s="204"/>
      <c r="H33" s="204">
        <v>8</v>
      </c>
      <c r="I33" s="204">
        <v>0</v>
      </c>
      <c r="J33" s="202">
        <v>8</v>
      </c>
      <c r="K33" s="204">
        <v>5</v>
      </c>
      <c r="L33" s="204">
        <v>1</v>
      </c>
      <c r="M33" s="204">
        <v>4</v>
      </c>
      <c r="N33" s="294" t="s">
        <v>346</v>
      </c>
      <c r="O33" s="76" t="s">
        <v>961</v>
      </c>
      <c r="P33" s="76" t="s">
        <v>984</v>
      </c>
      <c r="Q33" s="76" t="s">
        <v>971</v>
      </c>
      <c r="R33" s="76" t="s">
        <v>968</v>
      </c>
      <c r="S33" s="176" t="s">
        <v>983</v>
      </c>
      <c r="T33" s="176" t="s">
        <v>984</v>
      </c>
      <c r="U33" s="302">
        <v>5</v>
      </c>
      <c r="V33" s="302">
        <v>75</v>
      </c>
      <c r="W33" s="303">
        <v>41849</v>
      </c>
    </row>
    <row r="34" spans="1:23" x14ac:dyDescent="0.3">
      <c r="A34" s="204">
        <v>2248</v>
      </c>
      <c r="B34" s="218">
        <v>41855</v>
      </c>
      <c r="C34" s="218">
        <v>41855</v>
      </c>
      <c r="D34" s="204" t="s">
        <v>1260</v>
      </c>
      <c r="E34" s="204">
        <v>6</v>
      </c>
      <c r="F34" s="204">
        <v>5</v>
      </c>
      <c r="G34" s="204">
        <v>1</v>
      </c>
      <c r="H34" s="204">
        <v>8</v>
      </c>
      <c r="I34" s="204">
        <v>5</v>
      </c>
      <c r="J34" s="202" t="s">
        <v>1282</v>
      </c>
      <c r="K34" s="204">
        <v>0</v>
      </c>
      <c r="L34" s="204">
        <v>0</v>
      </c>
      <c r="M34" s="204">
        <v>11</v>
      </c>
      <c r="N34" s="294" t="s">
        <v>258</v>
      </c>
      <c r="O34" s="76" t="s">
        <v>961</v>
      </c>
      <c r="P34" s="76" t="s">
        <v>984</v>
      </c>
      <c r="Q34" s="76" t="s">
        <v>971</v>
      </c>
      <c r="R34" s="76" t="s">
        <v>968</v>
      </c>
      <c r="S34" s="176" t="s">
        <v>983</v>
      </c>
      <c r="T34" s="176" t="s">
        <v>984</v>
      </c>
      <c r="U34" s="302">
        <v>5</v>
      </c>
      <c r="V34" s="302">
        <v>75</v>
      </c>
      <c r="W34" s="303">
        <v>41856</v>
      </c>
    </row>
    <row r="35" spans="1:23" x14ac:dyDescent="0.3">
      <c r="A35" s="204">
        <v>2249</v>
      </c>
      <c r="B35" s="218">
        <v>41848</v>
      </c>
      <c r="C35" s="218">
        <v>41848</v>
      </c>
      <c r="D35" s="204" t="s">
        <v>1260</v>
      </c>
      <c r="E35" s="204">
        <v>10</v>
      </c>
      <c r="F35" s="204">
        <v>5</v>
      </c>
      <c r="G35" s="204"/>
      <c r="H35" s="204">
        <v>8</v>
      </c>
      <c r="I35" s="204">
        <v>0</v>
      </c>
      <c r="J35" s="202">
        <v>8</v>
      </c>
      <c r="K35" s="204">
        <v>5</v>
      </c>
      <c r="L35" s="204">
        <v>1</v>
      </c>
      <c r="M35" s="204">
        <v>4</v>
      </c>
      <c r="N35" s="294" t="s">
        <v>276</v>
      </c>
      <c r="O35" s="76" t="s">
        <v>961</v>
      </c>
      <c r="P35" s="76" t="s">
        <v>984</v>
      </c>
      <c r="Q35" s="76" t="s">
        <v>971</v>
      </c>
      <c r="R35" s="76" t="s">
        <v>968</v>
      </c>
      <c r="S35" s="176" t="s">
        <v>983</v>
      </c>
      <c r="T35" s="176" t="s">
        <v>984</v>
      </c>
      <c r="U35" s="302">
        <v>5</v>
      </c>
      <c r="V35" s="302">
        <v>75</v>
      </c>
      <c r="W35" s="303">
        <v>41849</v>
      </c>
    </row>
    <row r="36" spans="1:23" x14ac:dyDescent="0.3">
      <c r="A36" s="204">
        <v>2250</v>
      </c>
      <c r="B36" s="218">
        <v>41848</v>
      </c>
      <c r="C36" s="218">
        <v>41848</v>
      </c>
      <c r="D36" s="204" t="s">
        <v>1260</v>
      </c>
      <c r="E36" s="204">
        <v>10</v>
      </c>
      <c r="F36" s="204">
        <v>5</v>
      </c>
      <c r="G36" s="204"/>
      <c r="H36" s="204">
        <v>8</v>
      </c>
      <c r="I36" s="204">
        <v>0</v>
      </c>
      <c r="J36" s="202">
        <v>8</v>
      </c>
      <c r="K36" s="204">
        <v>5</v>
      </c>
      <c r="L36" s="204">
        <v>1</v>
      </c>
      <c r="M36" s="295">
        <v>4</v>
      </c>
      <c r="N36" s="294" t="s">
        <v>310</v>
      </c>
      <c r="O36" s="76" t="s">
        <v>961</v>
      </c>
      <c r="P36" s="76" t="s">
        <v>984</v>
      </c>
      <c r="Q36" s="76" t="s">
        <v>971</v>
      </c>
      <c r="R36" s="76" t="s">
        <v>968</v>
      </c>
      <c r="S36" s="176" t="s">
        <v>983</v>
      </c>
      <c r="T36" s="176" t="s">
        <v>984</v>
      </c>
      <c r="U36" s="302">
        <v>5</v>
      </c>
      <c r="V36" s="302">
        <v>75</v>
      </c>
      <c r="W36" s="303">
        <v>41850</v>
      </c>
    </row>
    <row r="37" spans="1:23" x14ac:dyDescent="0.3">
      <c r="A37" s="204">
        <v>2252</v>
      </c>
      <c r="B37" s="218">
        <v>41855</v>
      </c>
      <c r="C37" s="218">
        <v>41855</v>
      </c>
      <c r="D37" s="204" t="s">
        <v>1260</v>
      </c>
      <c r="E37" s="204">
        <v>6</v>
      </c>
      <c r="F37" s="204">
        <v>5</v>
      </c>
      <c r="G37" s="204">
        <v>1</v>
      </c>
      <c r="H37" s="204">
        <v>8</v>
      </c>
      <c r="I37" s="204">
        <v>5</v>
      </c>
      <c r="J37" s="202" t="s">
        <v>1282</v>
      </c>
      <c r="K37" s="204">
        <v>0</v>
      </c>
      <c r="L37" s="204">
        <v>0</v>
      </c>
      <c r="M37" s="204">
        <v>11</v>
      </c>
      <c r="N37" s="294" t="s">
        <v>299</v>
      </c>
      <c r="O37" s="76" t="s">
        <v>961</v>
      </c>
      <c r="P37" s="76" t="s">
        <v>984</v>
      </c>
      <c r="Q37" s="76" t="s">
        <v>971</v>
      </c>
      <c r="R37" s="76" t="s">
        <v>968</v>
      </c>
      <c r="S37" s="176" t="s">
        <v>983</v>
      </c>
      <c r="T37" s="176" t="s">
        <v>984</v>
      </c>
      <c r="U37" s="302">
        <v>5</v>
      </c>
      <c r="V37" s="302">
        <v>75</v>
      </c>
      <c r="W37" s="303">
        <v>41856</v>
      </c>
    </row>
    <row r="38" spans="1:23" x14ac:dyDescent="0.3">
      <c r="A38" s="204">
        <v>2253</v>
      </c>
      <c r="B38" s="218">
        <v>41862</v>
      </c>
      <c r="C38" s="218">
        <v>41862</v>
      </c>
      <c r="D38" s="204" t="s">
        <v>1293</v>
      </c>
      <c r="E38" s="204">
        <v>2</v>
      </c>
      <c r="F38" s="204">
        <v>1</v>
      </c>
      <c r="G38" s="204">
        <v>1</v>
      </c>
      <c r="H38" s="204">
        <v>8</v>
      </c>
      <c r="I38" s="204">
        <v>4</v>
      </c>
      <c r="J38" s="202" t="s">
        <v>1283</v>
      </c>
      <c r="K38" s="204">
        <v>0</v>
      </c>
      <c r="L38" s="204">
        <v>0</v>
      </c>
      <c r="M38" s="204">
        <v>14</v>
      </c>
      <c r="N38" s="294" t="s">
        <v>568</v>
      </c>
      <c r="O38" s="76" t="s">
        <v>961</v>
      </c>
      <c r="P38" s="76" t="s">
        <v>984</v>
      </c>
      <c r="Q38" s="76" t="s">
        <v>971</v>
      </c>
      <c r="R38" s="76" t="s">
        <v>968</v>
      </c>
      <c r="S38" s="176" t="s">
        <v>983</v>
      </c>
      <c r="T38" s="176" t="s">
        <v>984</v>
      </c>
      <c r="U38" s="302">
        <v>5</v>
      </c>
      <c r="V38" s="302">
        <v>75</v>
      </c>
      <c r="W38" s="303">
        <v>41863</v>
      </c>
    </row>
    <row r="39" spans="1:23" x14ac:dyDescent="0.3">
      <c r="A39" s="204">
        <v>2254</v>
      </c>
      <c r="B39" s="218">
        <v>41855</v>
      </c>
      <c r="C39" s="218">
        <v>41855</v>
      </c>
      <c r="D39" s="204" t="s">
        <v>1261</v>
      </c>
      <c r="E39" s="204">
        <v>6</v>
      </c>
      <c r="F39" s="204">
        <v>5</v>
      </c>
      <c r="G39" s="204">
        <v>1</v>
      </c>
      <c r="H39" s="204">
        <v>8</v>
      </c>
      <c r="I39" s="204">
        <v>6</v>
      </c>
      <c r="J39" s="202" t="s">
        <v>1278</v>
      </c>
      <c r="K39" s="204">
        <v>0</v>
      </c>
      <c r="L39" s="204">
        <v>0</v>
      </c>
      <c r="M39" s="204">
        <v>11</v>
      </c>
      <c r="N39" s="294" t="s">
        <v>255</v>
      </c>
      <c r="O39" s="76" t="s">
        <v>961</v>
      </c>
      <c r="P39" s="76" t="s">
        <v>984</v>
      </c>
      <c r="Q39" s="76" t="s">
        <v>971</v>
      </c>
      <c r="R39" s="76" t="s">
        <v>968</v>
      </c>
      <c r="S39" s="176" t="s">
        <v>983</v>
      </c>
      <c r="T39" s="176" t="s">
        <v>984</v>
      </c>
      <c r="U39" s="302">
        <v>5</v>
      </c>
      <c r="V39" s="302">
        <v>75</v>
      </c>
      <c r="W39" s="303">
        <v>41856</v>
      </c>
    </row>
    <row r="40" spans="1:23" x14ac:dyDescent="0.3">
      <c r="A40" s="204">
        <v>2255</v>
      </c>
      <c r="B40" s="218">
        <v>41855</v>
      </c>
      <c r="C40" s="218">
        <v>41855</v>
      </c>
      <c r="D40" s="204" t="s">
        <v>1260</v>
      </c>
      <c r="E40" s="204">
        <v>6</v>
      </c>
      <c r="F40" s="204">
        <v>5</v>
      </c>
      <c r="G40" s="204">
        <v>1</v>
      </c>
      <c r="H40" s="204">
        <v>8</v>
      </c>
      <c r="I40" s="204">
        <v>5</v>
      </c>
      <c r="J40" s="202" t="s">
        <v>1282</v>
      </c>
      <c r="K40" s="204">
        <v>0</v>
      </c>
      <c r="L40" s="204">
        <v>0</v>
      </c>
      <c r="M40" s="204">
        <v>12</v>
      </c>
      <c r="N40" s="294" t="s">
        <v>287</v>
      </c>
      <c r="O40" s="76" t="s">
        <v>961</v>
      </c>
      <c r="P40" s="76" t="s">
        <v>984</v>
      </c>
      <c r="Q40" s="76" t="s">
        <v>971</v>
      </c>
      <c r="R40" s="76" t="s">
        <v>968</v>
      </c>
      <c r="S40" s="176" t="s">
        <v>983</v>
      </c>
      <c r="T40" s="176" t="s">
        <v>984</v>
      </c>
      <c r="U40" s="302">
        <v>5</v>
      </c>
      <c r="V40" s="302">
        <v>75</v>
      </c>
      <c r="W40" s="303">
        <v>41856</v>
      </c>
    </row>
    <row r="41" spans="1:23" x14ac:dyDescent="0.3">
      <c r="A41" s="204">
        <v>2256</v>
      </c>
      <c r="B41" s="218">
        <v>41841</v>
      </c>
      <c r="C41" s="218">
        <v>41841</v>
      </c>
      <c r="D41" s="204" t="s">
        <v>1290</v>
      </c>
      <c r="E41" s="204">
        <v>8</v>
      </c>
      <c r="F41" s="204">
        <v>5</v>
      </c>
      <c r="G41" s="204"/>
      <c r="H41" s="204">
        <v>8</v>
      </c>
      <c r="I41" s="204">
        <v>0</v>
      </c>
      <c r="J41" s="202">
        <v>8</v>
      </c>
      <c r="K41" s="204">
        <v>3</v>
      </c>
      <c r="L41" s="204">
        <v>1</v>
      </c>
      <c r="M41" s="204">
        <v>1</v>
      </c>
      <c r="N41" s="294" t="s">
        <v>393</v>
      </c>
      <c r="O41" s="76" t="s">
        <v>961</v>
      </c>
      <c r="P41" s="76" t="s">
        <v>984</v>
      </c>
      <c r="Q41" s="76" t="s">
        <v>971</v>
      </c>
      <c r="R41" s="76" t="s">
        <v>968</v>
      </c>
      <c r="S41" s="176" t="s">
        <v>983</v>
      </c>
      <c r="T41" s="176" t="s">
        <v>984</v>
      </c>
      <c r="U41" s="302">
        <v>5</v>
      </c>
      <c r="V41" s="302">
        <v>75</v>
      </c>
      <c r="W41" s="303">
        <v>41842</v>
      </c>
    </row>
    <row r="42" spans="1:23" x14ac:dyDescent="0.3">
      <c r="A42" s="204">
        <v>2257</v>
      </c>
      <c r="B42" s="218">
        <v>41841</v>
      </c>
      <c r="C42" s="218">
        <v>41841</v>
      </c>
      <c r="D42" s="204" t="s">
        <v>1290</v>
      </c>
      <c r="E42" s="204">
        <v>8</v>
      </c>
      <c r="F42" s="204">
        <v>5</v>
      </c>
      <c r="G42" s="204"/>
      <c r="H42" s="204">
        <v>8</v>
      </c>
      <c r="I42" s="204">
        <v>0</v>
      </c>
      <c r="J42" s="202">
        <v>8</v>
      </c>
      <c r="K42" s="204">
        <v>3</v>
      </c>
      <c r="L42" s="204">
        <v>1</v>
      </c>
      <c r="M42" s="204">
        <v>1</v>
      </c>
      <c r="N42" s="294" t="s">
        <v>301</v>
      </c>
      <c r="O42" s="76" t="s">
        <v>961</v>
      </c>
      <c r="P42" s="76" t="s">
        <v>984</v>
      </c>
      <c r="Q42" s="76" t="s">
        <v>971</v>
      </c>
      <c r="R42" s="76" t="s">
        <v>968</v>
      </c>
      <c r="S42" s="176" t="s">
        <v>983</v>
      </c>
      <c r="T42" s="176" t="s">
        <v>984</v>
      </c>
      <c r="U42" s="302">
        <v>5</v>
      </c>
      <c r="V42" s="302">
        <v>75</v>
      </c>
      <c r="W42" s="303">
        <v>41842</v>
      </c>
    </row>
    <row r="43" spans="1:23" x14ac:dyDescent="0.3">
      <c r="A43" s="204">
        <v>2258</v>
      </c>
      <c r="B43" s="218">
        <v>41848</v>
      </c>
      <c r="C43" s="218">
        <v>41848</v>
      </c>
      <c r="D43" s="204" t="s">
        <v>1268</v>
      </c>
      <c r="E43" s="204">
        <v>6</v>
      </c>
      <c r="F43" s="204">
        <v>3</v>
      </c>
      <c r="G43" s="204"/>
      <c r="H43" s="204">
        <v>8</v>
      </c>
      <c r="I43" s="204">
        <v>0</v>
      </c>
      <c r="J43" s="202">
        <v>8</v>
      </c>
      <c r="K43" s="204">
        <v>3</v>
      </c>
      <c r="L43" s="204">
        <v>1</v>
      </c>
      <c r="M43" s="204">
        <v>5</v>
      </c>
      <c r="N43" s="294" t="s">
        <v>279</v>
      </c>
      <c r="O43" s="76" t="s">
        <v>961</v>
      </c>
      <c r="P43" s="76" t="s">
        <v>984</v>
      </c>
      <c r="Q43" s="76" t="s">
        <v>971</v>
      </c>
      <c r="R43" s="76" t="s">
        <v>968</v>
      </c>
      <c r="S43" s="176" t="s">
        <v>983</v>
      </c>
      <c r="T43" s="176" t="s">
        <v>984</v>
      </c>
      <c r="U43" s="302">
        <v>5</v>
      </c>
      <c r="V43" s="302">
        <v>75</v>
      </c>
      <c r="W43" s="303">
        <v>41850</v>
      </c>
    </row>
    <row r="44" spans="1:23" x14ac:dyDescent="0.3">
      <c r="A44" s="204">
        <v>2259</v>
      </c>
      <c r="B44" s="218">
        <v>41855</v>
      </c>
      <c r="C44" s="218">
        <v>41855</v>
      </c>
      <c r="D44" s="204" t="s">
        <v>1261</v>
      </c>
      <c r="E44" s="204">
        <v>6</v>
      </c>
      <c r="F44" s="204">
        <v>5</v>
      </c>
      <c r="G44" s="204">
        <v>1</v>
      </c>
      <c r="H44" s="204">
        <v>8</v>
      </c>
      <c r="I44" s="204">
        <v>6</v>
      </c>
      <c r="J44" s="202" t="s">
        <v>1278</v>
      </c>
      <c r="K44" s="204">
        <v>0</v>
      </c>
      <c r="L44" s="204">
        <v>0</v>
      </c>
      <c r="M44" s="204">
        <v>12</v>
      </c>
      <c r="N44" s="294" t="s">
        <v>268</v>
      </c>
      <c r="O44" s="76" t="s">
        <v>961</v>
      </c>
      <c r="P44" s="76" t="s">
        <v>984</v>
      </c>
      <c r="Q44" s="76" t="s">
        <v>971</v>
      </c>
      <c r="R44" s="76" t="s">
        <v>968</v>
      </c>
      <c r="S44" s="176" t="s">
        <v>983</v>
      </c>
      <c r="T44" s="176" t="s">
        <v>984</v>
      </c>
      <c r="U44" s="302">
        <v>5</v>
      </c>
      <c r="V44" s="302">
        <v>75</v>
      </c>
      <c r="W44" s="303">
        <v>41856</v>
      </c>
    </row>
    <row r="45" spans="1:23" x14ac:dyDescent="0.3">
      <c r="A45" s="204">
        <v>2260</v>
      </c>
      <c r="B45" s="218">
        <v>41848</v>
      </c>
      <c r="C45" s="218">
        <v>41848</v>
      </c>
      <c r="D45" s="204" t="s">
        <v>1288</v>
      </c>
      <c r="E45" s="204">
        <v>9</v>
      </c>
      <c r="F45" s="204">
        <v>5</v>
      </c>
      <c r="G45" s="204"/>
      <c r="H45" s="204">
        <v>8</v>
      </c>
      <c r="I45" s="204">
        <v>0</v>
      </c>
      <c r="J45" s="202">
        <v>8</v>
      </c>
      <c r="K45" s="204">
        <v>4</v>
      </c>
      <c r="L45" s="204">
        <v>1</v>
      </c>
      <c r="M45" s="204">
        <v>5</v>
      </c>
      <c r="N45" s="294" t="s">
        <v>619</v>
      </c>
      <c r="O45" s="76" t="s">
        <v>961</v>
      </c>
      <c r="P45" s="76" t="s">
        <v>984</v>
      </c>
      <c r="Q45" s="76" t="s">
        <v>971</v>
      </c>
      <c r="R45" s="76" t="s">
        <v>968</v>
      </c>
      <c r="S45" s="176" t="s">
        <v>983</v>
      </c>
      <c r="T45" s="176" t="s">
        <v>984</v>
      </c>
      <c r="U45" s="302">
        <v>5</v>
      </c>
      <c r="V45" s="302">
        <v>75</v>
      </c>
      <c r="W45" s="303">
        <v>41850</v>
      </c>
    </row>
    <row r="46" spans="1:23" x14ac:dyDescent="0.3">
      <c r="A46" s="204">
        <v>2261</v>
      </c>
      <c r="B46" s="218">
        <v>41841</v>
      </c>
      <c r="C46" s="218">
        <v>41841</v>
      </c>
      <c r="D46" s="204" t="s">
        <v>1294</v>
      </c>
      <c r="E46" s="204">
        <v>2</v>
      </c>
      <c r="F46" s="204">
        <v>1</v>
      </c>
      <c r="G46" s="204"/>
      <c r="H46" s="204">
        <v>8</v>
      </c>
      <c r="I46" s="204">
        <v>0</v>
      </c>
      <c r="J46" s="202">
        <v>8</v>
      </c>
      <c r="K46" s="204">
        <v>1</v>
      </c>
      <c r="L46" s="204">
        <v>1</v>
      </c>
      <c r="M46" s="204">
        <v>1</v>
      </c>
      <c r="N46" s="294" t="s">
        <v>284</v>
      </c>
      <c r="O46" s="76" t="s">
        <v>961</v>
      </c>
      <c r="P46" s="76" t="s">
        <v>984</v>
      </c>
      <c r="Q46" s="76" t="s">
        <v>971</v>
      </c>
      <c r="R46" s="76" t="s">
        <v>968</v>
      </c>
      <c r="S46" s="176" t="s">
        <v>983</v>
      </c>
      <c r="T46" s="176" t="s">
        <v>984</v>
      </c>
      <c r="U46" s="302">
        <v>5</v>
      </c>
      <c r="V46" s="302">
        <v>75</v>
      </c>
      <c r="W46" s="303">
        <v>41842</v>
      </c>
    </row>
    <row r="47" spans="1:23" x14ac:dyDescent="0.3">
      <c r="A47" s="204">
        <v>2262</v>
      </c>
      <c r="B47" s="218">
        <v>41848</v>
      </c>
      <c r="C47" s="218">
        <v>41848</v>
      </c>
      <c r="D47" s="204" t="s">
        <v>1268</v>
      </c>
      <c r="E47" s="204">
        <v>6</v>
      </c>
      <c r="F47" s="204">
        <v>3</v>
      </c>
      <c r="G47" s="204"/>
      <c r="H47" s="204">
        <v>8</v>
      </c>
      <c r="I47" s="204">
        <v>0</v>
      </c>
      <c r="J47" s="202">
        <v>8</v>
      </c>
      <c r="K47" s="204">
        <v>3</v>
      </c>
      <c r="L47" s="204">
        <v>1</v>
      </c>
      <c r="M47" s="204">
        <v>5</v>
      </c>
      <c r="N47" s="294" t="s">
        <v>301</v>
      </c>
      <c r="O47" s="76" t="s">
        <v>961</v>
      </c>
      <c r="P47" s="76" t="s">
        <v>984</v>
      </c>
      <c r="Q47" s="76" t="s">
        <v>971</v>
      </c>
      <c r="R47" s="76" t="s">
        <v>968</v>
      </c>
      <c r="S47" s="176" t="s">
        <v>983</v>
      </c>
      <c r="T47" s="176" t="s">
        <v>984</v>
      </c>
      <c r="U47" s="302">
        <v>5</v>
      </c>
      <c r="V47" s="302">
        <v>75</v>
      </c>
      <c r="W47" s="303">
        <v>41850</v>
      </c>
    </row>
    <row r="48" spans="1:23" x14ac:dyDescent="0.3">
      <c r="A48" s="204">
        <v>2263</v>
      </c>
      <c r="B48" s="218">
        <v>41848</v>
      </c>
      <c r="C48" s="218">
        <v>41848</v>
      </c>
      <c r="D48" s="204" t="s">
        <v>1266</v>
      </c>
      <c r="E48" s="204">
        <v>3</v>
      </c>
      <c r="F48" s="204">
        <v>0</v>
      </c>
      <c r="G48" s="204"/>
      <c r="H48" s="204">
        <v>8</v>
      </c>
      <c r="I48" s="204">
        <v>0</v>
      </c>
      <c r="J48" s="202">
        <v>0</v>
      </c>
      <c r="K48" s="204">
        <v>3</v>
      </c>
      <c r="L48" s="204">
        <v>1</v>
      </c>
      <c r="M48" s="204">
        <v>3</v>
      </c>
      <c r="N48" s="294" t="s">
        <v>378</v>
      </c>
      <c r="O48" s="76" t="s">
        <v>961</v>
      </c>
      <c r="P48" s="76" t="s">
        <v>984</v>
      </c>
      <c r="Q48" s="76" t="s">
        <v>971</v>
      </c>
      <c r="R48" s="76" t="s">
        <v>968</v>
      </c>
      <c r="S48" s="176" t="s">
        <v>983</v>
      </c>
      <c r="T48" s="176" t="s">
        <v>984</v>
      </c>
      <c r="U48" s="302">
        <v>5</v>
      </c>
      <c r="V48" s="302">
        <v>75</v>
      </c>
      <c r="W48" s="303">
        <v>41849</v>
      </c>
    </row>
    <row r="49" spans="1:23" x14ac:dyDescent="0.3">
      <c r="A49" s="204">
        <v>2263</v>
      </c>
      <c r="B49" s="218">
        <v>41862</v>
      </c>
      <c r="C49" s="218">
        <v>41862</v>
      </c>
      <c r="D49" s="204" t="s">
        <v>1260</v>
      </c>
      <c r="E49" s="204">
        <v>6</v>
      </c>
      <c r="F49" s="204">
        <v>5</v>
      </c>
      <c r="G49" s="204">
        <v>1</v>
      </c>
      <c r="H49" s="204">
        <v>8</v>
      </c>
      <c r="I49" s="204">
        <v>5</v>
      </c>
      <c r="J49" s="202" t="s">
        <v>1282</v>
      </c>
      <c r="K49" s="204">
        <v>0</v>
      </c>
      <c r="L49" s="204">
        <v>0</v>
      </c>
      <c r="M49" s="204">
        <v>14</v>
      </c>
      <c r="N49" s="294" t="s">
        <v>477</v>
      </c>
      <c r="O49" s="76" t="s">
        <v>961</v>
      </c>
      <c r="P49" s="76" t="s">
        <v>984</v>
      </c>
      <c r="Q49" s="76" t="s">
        <v>971</v>
      </c>
      <c r="R49" s="76" t="s">
        <v>968</v>
      </c>
      <c r="S49" s="176" t="s">
        <v>983</v>
      </c>
      <c r="T49" s="176" t="s">
        <v>984</v>
      </c>
      <c r="U49" s="302">
        <v>5</v>
      </c>
      <c r="V49" s="302">
        <v>75</v>
      </c>
      <c r="W49" s="303">
        <v>41863</v>
      </c>
    </row>
    <row r="50" spans="1:23" x14ac:dyDescent="0.3">
      <c r="A50" s="204">
        <v>2264</v>
      </c>
      <c r="B50" s="218">
        <v>41848</v>
      </c>
      <c r="C50" s="218">
        <v>41848</v>
      </c>
      <c r="D50" s="204" t="s">
        <v>1260</v>
      </c>
      <c r="E50" s="204">
        <v>10</v>
      </c>
      <c r="F50" s="204">
        <v>5</v>
      </c>
      <c r="G50" s="204"/>
      <c r="H50" s="204">
        <v>8</v>
      </c>
      <c r="I50" s="204">
        <v>0</v>
      </c>
      <c r="J50" s="202">
        <v>8</v>
      </c>
      <c r="K50" s="204">
        <v>5</v>
      </c>
      <c r="L50" s="204">
        <v>1</v>
      </c>
      <c r="M50" s="204">
        <v>5</v>
      </c>
      <c r="N50" s="294" t="s">
        <v>382</v>
      </c>
      <c r="O50" s="76" t="s">
        <v>961</v>
      </c>
      <c r="P50" s="76" t="s">
        <v>984</v>
      </c>
      <c r="Q50" s="76" t="s">
        <v>971</v>
      </c>
      <c r="R50" s="76" t="s">
        <v>968</v>
      </c>
      <c r="S50" s="176" t="s">
        <v>983</v>
      </c>
      <c r="T50" s="176" t="s">
        <v>984</v>
      </c>
      <c r="U50" s="302">
        <v>5</v>
      </c>
      <c r="V50" s="302">
        <v>75</v>
      </c>
      <c r="W50" s="303">
        <v>41850</v>
      </c>
    </row>
    <row r="51" spans="1:23" x14ac:dyDescent="0.3">
      <c r="A51" s="204">
        <v>2265</v>
      </c>
      <c r="B51" s="218">
        <v>41848</v>
      </c>
      <c r="C51" s="218">
        <v>41848</v>
      </c>
      <c r="D51" s="204" t="s">
        <v>1271</v>
      </c>
      <c r="E51" s="204">
        <v>4</v>
      </c>
      <c r="F51" s="204">
        <v>2</v>
      </c>
      <c r="G51" s="204"/>
      <c r="H51" s="204">
        <v>8</v>
      </c>
      <c r="I51" s="204">
        <v>0</v>
      </c>
      <c r="J51" s="202">
        <v>8</v>
      </c>
      <c r="K51" s="204">
        <v>2</v>
      </c>
      <c r="L51" s="204">
        <v>1</v>
      </c>
      <c r="M51" s="204">
        <v>2</v>
      </c>
      <c r="N51" s="294" t="s">
        <v>281</v>
      </c>
      <c r="O51" s="76" t="s">
        <v>961</v>
      </c>
      <c r="P51" s="76" t="s">
        <v>984</v>
      </c>
      <c r="Q51" s="76" t="s">
        <v>971</v>
      </c>
      <c r="R51" s="76" t="s">
        <v>968</v>
      </c>
      <c r="S51" s="176" t="s">
        <v>983</v>
      </c>
      <c r="T51" s="176" t="s">
        <v>984</v>
      </c>
      <c r="U51" s="302">
        <v>5</v>
      </c>
      <c r="V51" s="302">
        <v>75</v>
      </c>
      <c r="W51" s="303">
        <v>41849</v>
      </c>
    </row>
    <row r="52" spans="1:23" x14ac:dyDescent="0.3">
      <c r="A52" s="204">
        <v>2267</v>
      </c>
      <c r="B52" s="218">
        <v>41848</v>
      </c>
      <c r="C52" s="218">
        <v>41848</v>
      </c>
      <c r="D52" s="204" t="s">
        <v>1260</v>
      </c>
      <c r="E52" s="204">
        <v>10</v>
      </c>
      <c r="F52" s="204">
        <v>5</v>
      </c>
      <c r="G52" s="204"/>
      <c r="H52" s="204">
        <v>8</v>
      </c>
      <c r="I52" s="204">
        <v>0</v>
      </c>
      <c r="J52" s="202">
        <v>8</v>
      </c>
      <c r="K52" s="204">
        <v>5</v>
      </c>
      <c r="L52" s="204">
        <v>1</v>
      </c>
      <c r="M52" s="204">
        <v>5</v>
      </c>
      <c r="N52" s="294" t="s">
        <v>299</v>
      </c>
      <c r="O52" s="76" t="s">
        <v>961</v>
      </c>
      <c r="P52" s="76" t="s">
        <v>984</v>
      </c>
      <c r="Q52" s="76" t="s">
        <v>971</v>
      </c>
      <c r="R52" s="76" t="s">
        <v>968</v>
      </c>
      <c r="S52" s="176" t="s">
        <v>983</v>
      </c>
      <c r="T52" s="176" t="s">
        <v>984</v>
      </c>
      <c r="U52" s="302">
        <v>5</v>
      </c>
      <c r="V52" s="302">
        <v>75</v>
      </c>
      <c r="W52" s="303">
        <v>41850</v>
      </c>
    </row>
    <row r="53" spans="1:23" x14ac:dyDescent="0.3">
      <c r="A53" s="204">
        <v>2268</v>
      </c>
      <c r="B53" s="218">
        <v>41855</v>
      </c>
      <c r="C53" s="218">
        <v>41855</v>
      </c>
      <c r="D53" s="204" t="s">
        <v>1261</v>
      </c>
      <c r="E53" s="204">
        <v>6</v>
      </c>
      <c r="F53" s="204">
        <v>5</v>
      </c>
      <c r="G53" s="204">
        <v>1</v>
      </c>
      <c r="H53" s="204">
        <v>8</v>
      </c>
      <c r="I53" s="204">
        <v>6</v>
      </c>
      <c r="J53" s="202" t="s">
        <v>1278</v>
      </c>
      <c r="K53" s="204">
        <v>0</v>
      </c>
      <c r="L53" s="204">
        <v>0</v>
      </c>
      <c r="M53" s="204">
        <v>12</v>
      </c>
      <c r="N53" s="294" t="s">
        <v>353</v>
      </c>
      <c r="O53" s="76" t="s">
        <v>961</v>
      </c>
      <c r="P53" s="76" t="s">
        <v>984</v>
      </c>
      <c r="Q53" s="76" t="s">
        <v>971</v>
      </c>
      <c r="R53" s="76" t="s">
        <v>968</v>
      </c>
      <c r="S53" s="176" t="s">
        <v>983</v>
      </c>
      <c r="T53" s="176" t="s">
        <v>984</v>
      </c>
      <c r="U53" s="302">
        <v>5</v>
      </c>
      <c r="V53" s="302">
        <v>75</v>
      </c>
      <c r="W53" s="303">
        <v>41856</v>
      </c>
    </row>
    <row r="54" spans="1:23" x14ac:dyDescent="0.3">
      <c r="A54" s="204">
        <v>2269</v>
      </c>
      <c r="B54" s="218">
        <v>41862</v>
      </c>
      <c r="C54" s="218">
        <v>41862</v>
      </c>
      <c r="D54" s="204" t="s">
        <v>1295</v>
      </c>
      <c r="E54" s="204">
        <v>1</v>
      </c>
      <c r="F54" s="204">
        <v>1</v>
      </c>
      <c r="G54" s="204"/>
      <c r="H54" s="204">
        <v>8</v>
      </c>
      <c r="I54" s="204">
        <v>0</v>
      </c>
      <c r="J54" s="202">
        <v>8</v>
      </c>
      <c r="K54" s="204">
        <v>0</v>
      </c>
      <c r="L54" s="204">
        <v>0</v>
      </c>
      <c r="M54" s="204">
        <v>14</v>
      </c>
      <c r="N54" s="294" t="s">
        <v>265</v>
      </c>
      <c r="O54" s="76" t="s">
        <v>961</v>
      </c>
      <c r="P54" s="76" t="s">
        <v>984</v>
      </c>
      <c r="Q54" s="76" t="s">
        <v>971</v>
      </c>
      <c r="R54" s="76" t="s">
        <v>968</v>
      </c>
      <c r="S54" s="176" t="s">
        <v>983</v>
      </c>
      <c r="T54" s="176" t="s">
        <v>984</v>
      </c>
      <c r="U54" s="302">
        <v>5</v>
      </c>
      <c r="V54" s="302">
        <v>75</v>
      </c>
      <c r="W54" s="303">
        <v>41863</v>
      </c>
    </row>
    <row r="55" spans="1:23" x14ac:dyDescent="0.3">
      <c r="A55" s="204">
        <v>2271</v>
      </c>
      <c r="B55" s="218">
        <v>41862</v>
      </c>
      <c r="C55" s="218">
        <v>41862</v>
      </c>
      <c r="D55" s="204" t="s">
        <v>1267</v>
      </c>
      <c r="E55" s="204">
        <v>1</v>
      </c>
      <c r="F55" s="204">
        <v>1</v>
      </c>
      <c r="G55" s="204"/>
      <c r="H55" s="204">
        <v>8</v>
      </c>
      <c r="I55" s="204">
        <v>2</v>
      </c>
      <c r="J55" s="202">
        <v>2</v>
      </c>
      <c r="K55" s="204">
        <v>0</v>
      </c>
      <c r="L55" s="204">
        <v>0</v>
      </c>
      <c r="M55" s="204">
        <v>14</v>
      </c>
      <c r="N55" s="294" t="s">
        <v>4</v>
      </c>
      <c r="O55" s="76" t="s">
        <v>961</v>
      </c>
      <c r="P55" s="76" t="s">
        <v>984</v>
      </c>
      <c r="Q55" s="76" t="s">
        <v>971</v>
      </c>
      <c r="R55" s="76" t="s">
        <v>968</v>
      </c>
      <c r="S55" s="176" t="s">
        <v>983</v>
      </c>
      <c r="T55" s="176" t="s">
        <v>984</v>
      </c>
      <c r="U55" s="302">
        <v>5</v>
      </c>
      <c r="V55" s="302">
        <v>75</v>
      </c>
      <c r="W55" s="303">
        <v>41863</v>
      </c>
    </row>
    <row r="56" spans="1:23" x14ac:dyDescent="0.3">
      <c r="A56" s="204">
        <v>2272</v>
      </c>
      <c r="B56" s="218">
        <v>41841</v>
      </c>
      <c r="C56" s="218">
        <v>41841</v>
      </c>
      <c r="D56" s="204" t="s">
        <v>1288</v>
      </c>
      <c r="E56" s="204">
        <v>9</v>
      </c>
      <c r="F56" s="204">
        <v>5</v>
      </c>
      <c r="G56" s="204"/>
      <c r="H56" s="204">
        <v>8</v>
      </c>
      <c r="I56" s="204">
        <v>0</v>
      </c>
      <c r="J56" s="202">
        <v>8</v>
      </c>
      <c r="K56" s="204">
        <v>4</v>
      </c>
      <c r="L56" s="204">
        <v>1</v>
      </c>
      <c r="M56" s="204">
        <v>1</v>
      </c>
      <c r="N56" s="294" t="s">
        <v>380</v>
      </c>
      <c r="O56" s="76" t="s">
        <v>961</v>
      </c>
      <c r="P56" s="76" t="s">
        <v>984</v>
      </c>
      <c r="Q56" s="76" t="s">
        <v>971</v>
      </c>
      <c r="R56" s="76" t="s">
        <v>968</v>
      </c>
      <c r="S56" s="176" t="s">
        <v>983</v>
      </c>
      <c r="T56" s="176" t="s">
        <v>984</v>
      </c>
      <c r="U56" s="302">
        <v>5</v>
      </c>
      <c r="V56" s="302">
        <v>75</v>
      </c>
      <c r="W56" s="303">
        <v>41842</v>
      </c>
    </row>
    <row r="57" spans="1:23" x14ac:dyDescent="0.3">
      <c r="A57" s="204">
        <v>2273</v>
      </c>
      <c r="B57" s="218">
        <v>41848</v>
      </c>
      <c r="C57" s="218">
        <v>41848</v>
      </c>
      <c r="D57" s="204" t="s">
        <v>1267</v>
      </c>
      <c r="E57" s="204">
        <v>2</v>
      </c>
      <c r="F57" s="204">
        <v>0</v>
      </c>
      <c r="G57" s="204"/>
      <c r="H57" s="204">
        <v>8</v>
      </c>
      <c r="I57" s="204">
        <v>0</v>
      </c>
      <c r="J57" s="202">
        <v>0</v>
      </c>
      <c r="K57" s="204">
        <v>2</v>
      </c>
      <c r="L57" s="204">
        <v>1</v>
      </c>
      <c r="M57" s="204">
        <v>4</v>
      </c>
      <c r="N57" s="294" t="s">
        <v>299</v>
      </c>
      <c r="O57" s="76" t="s">
        <v>961</v>
      </c>
      <c r="P57" s="76" t="s">
        <v>984</v>
      </c>
      <c r="Q57" s="76" t="s">
        <v>971</v>
      </c>
      <c r="R57" s="76" t="s">
        <v>968</v>
      </c>
      <c r="S57" s="176" t="s">
        <v>983</v>
      </c>
      <c r="T57" s="176" t="s">
        <v>984</v>
      </c>
      <c r="U57" s="302">
        <v>5</v>
      </c>
      <c r="V57" s="302">
        <v>75</v>
      </c>
      <c r="W57" s="303">
        <v>41849</v>
      </c>
    </row>
    <row r="58" spans="1:23" x14ac:dyDescent="0.3">
      <c r="A58" s="204">
        <v>2274</v>
      </c>
      <c r="B58" s="218">
        <v>41855</v>
      </c>
      <c r="C58" s="218">
        <v>41855</v>
      </c>
      <c r="D58" s="204" t="s">
        <v>1260</v>
      </c>
      <c r="E58" s="204">
        <v>6</v>
      </c>
      <c r="F58" s="204">
        <v>5</v>
      </c>
      <c r="G58" s="204">
        <v>11</v>
      </c>
      <c r="H58" s="204">
        <v>8</v>
      </c>
      <c r="I58" s="204">
        <v>5</v>
      </c>
      <c r="J58" s="202" t="s">
        <v>1282</v>
      </c>
      <c r="K58" s="204">
        <v>0</v>
      </c>
      <c r="L58" s="204">
        <v>0</v>
      </c>
      <c r="M58" s="204">
        <v>12</v>
      </c>
      <c r="N58" s="294" t="s">
        <v>258</v>
      </c>
      <c r="O58" s="76" t="s">
        <v>961</v>
      </c>
      <c r="P58" s="76" t="s">
        <v>984</v>
      </c>
      <c r="Q58" s="76" t="s">
        <v>971</v>
      </c>
      <c r="R58" s="76" t="s">
        <v>968</v>
      </c>
      <c r="S58" s="176" t="s">
        <v>983</v>
      </c>
      <c r="T58" s="176" t="s">
        <v>984</v>
      </c>
      <c r="U58" s="302">
        <v>5</v>
      </c>
      <c r="V58" s="302">
        <v>75</v>
      </c>
      <c r="W58" s="303">
        <v>41856</v>
      </c>
    </row>
    <row r="59" spans="1:23" x14ac:dyDescent="0.3">
      <c r="A59" s="204">
        <v>2275</v>
      </c>
      <c r="B59" s="218">
        <v>41841</v>
      </c>
      <c r="C59" s="218">
        <v>41841</v>
      </c>
      <c r="D59" s="204" t="s">
        <v>1290</v>
      </c>
      <c r="E59" s="204">
        <v>8</v>
      </c>
      <c r="F59" s="204">
        <v>5</v>
      </c>
      <c r="G59" s="204"/>
      <c r="H59" s="204">
        <v>8</v>
      </c>
      <c r="I59" s="204">
        <v>0</v>
      </c>
      <c r="J59" s="202">
        <v>8</v>
      </c>
      <c r="K59" s="204">
        <v>3</v>
      </c>
      <c r="L59" s="204">
        <v>1</v>
      </c>
      <c r="M59" s="204">
        <v>1</v>
      </c>
      <c r="N59" s="294" t="s">
        <v>412</v>
      </c>
      <c r="O59" s="76" t="s">
        <v>961</v>
      </c>
      <c r="P59" s="76" t="s">
        <v>984</v>
      </c>
      <c r="Q59" s="76" t="s">
        <v>971</v>
      </c>
      <c r="R59" s="76" t="s">
        <v>968</v>
      </c>
      <c r="S59" s="176" t="s">
        <v>983</v>
      </c>
      <c r="T59" s="176" t="s">
        <v>984</v>
      </c>
      <c r="U59" s="302">
        <v>5</v>
      </c>
      <c r="V59" s="302">
        <v>75</v>
      </c>
      <c r="W59" s="303">
        <v>41842</v>
      </c>
    </row>
    <row r="60" spans="1:23" x14ac:dyDescent="0.3">
      <c r="A60" s="204">
        <v>2276</v>
      </c>
      <c r="B60" s="218">
        <v>41855</v>
      </c>
      <c r="C60" s="218">
        <v>41855</v>
      </c>
      <c r="D60" s="204" t="s">
        <v>1296</v>
      </c>
      <c r="E60" s="204">
        <v>4</v>
      </c>
      <c r="F60" s="204">
        <v>3</v>
      </c>
      <c r="G60" s="204">
        <v>1</v>
      </c>
      <c r="H60" s="204">
        <v>8</v>
      </c>
      <c r="I60" s="204">
        <v>1</v>
      </c>
      <c r="J60" s="202" t="s">
        <v>1284</v>
      </c>
      <c r="K60" s="204">
        <v>0</v>
      </c>
      <c r="L60" s="204">
        <v>0</v>
      </c>
      <c r="M60" s="204">
        <v>12</v>
      </c>
      <c r="N60" s="294" t="s">
        <v>299</v>
      </c>
      <c r="O60" s="76" t="s">
        <v>961</v>
      </c>
      <c r="P60" s="76" t="s">
        <v>984</v>
      </c>
      <c r="Q60" s="76" t="s">
        <v>971</v>
      </c>
      <c r="R60" s="76" t="s">
        <v>968</v>
      </c>
      <c r="S60" s="176" t="s">
        <v>983</v>
      </c>
      <c r="T60" s="176" t="s">
        <v>984</v>
      </c>
      <c r="U60" s="302">
        <v>5</v>
      </c>
      <c r="V60" s="302">
        <v>75</v>
      </c>
      <c r="W60" s="303">
        <v>41856</v>
      </c>
    </row>
    <row r="61" spans="1:23" s="236" customFormat="1" x14ac:dyDescent="0.3">
      <c r="A61" s="204">
        <v>2278</v>
      </c>
      <c r="B61" s="218">
        <v>41855</v>
      </c>
      <c r="C61" s="218">
        <v>41855</v>
      </c>
      <c r="D61" s="204" t="s">
        <v>1263</v>
      </c>
      <c r="E61" s="204">
        <v>4</v>
      </c>
      <c r="F61" s="204">
        <v>4</v>
      </c>
      <c r="G61" s="204"/>
      <c r="H61" s="204">
        <v>8</v>
      </c>
      <c r="I61" s="204">
        <v>0</v>
      </c>
      <c r="J61" s="202">
        <v>8</v>
      </c>
      <c r="K61" s="204">
        <v>0</v>
      </c>
      <c r="L61" s="204">
        <v>0</v>
      </c>
      <c r="M61" s="204">
        <v>12</v>
      </c>
      <c r="N61" s="294" t="s">
        <v>350</v>
      </c>
      <c r="O61" s="76" t="s">
        <v>961</v>
      </c>
      <c r="P61" s="76" t="s">
        <v>984</v>
      </c>
      <c r="Q61" s="76" t="s">
        <v>971</v>
      </c>
      <c r="R61" s="76" t="s">
        <v>968</v>
      </c>
      <c r="S61" s="176" t="s">
        <v>983</v>
      </c>
      <c r="T61" s="176" t="s">
        <v>984</v>
      </c>
      <c r="U61" s="302">
        <v>5</v>
      </c>
      <c r="V61" s="302">
        <v>75</v>
      </c>
      <c r="W61" s="303">
        <v>41856</v>
      </c>
    </row>
    <row r="62" spans="1:23" s="236" customFormat="1" x14ac:dyDescent="0.3">
      <c r="A62" s="204">
        <v>2279</v>
      </c>
      <c r="B62" s="218">
        <v>41848</v>
      </c>
      <c r="C62" s="218">
        <v>41848</v>
      </c>
      <c r="D62" s="204" t="s">
        <v>1297</v>
      </c>
      <c r="E62" s="204">
        <v>10</v>
      </c>
      <c r="F62" s="204">
        <v>4</v>
      </c>
      <c r="G62" s="204"/>
      <c r="H62" s="204">
        <v>8</v>
      </c>
      <c r="I62" s="204">
        <v>0</v>
      </c>
      <c r="J62" s="202">
        <v>8</v>
      </c>
      <c r="K62" s="204">
        <v>6</v>
      </c>
      <c r="L62" s="204">
        <v>1</v>
      </c>
      <c r="M62" s="204">
        <v>5</v>
      </c>
      <c r="N62" s="294" t="s">
        <v>469</v>
      </c>
      <c r="O62" s="76" t="s">
        <v>961</v>
      </c>
      <c r="P62" s="76" t="s">
        <v>984</v>
      </c>
      <c r="Q62" s="76" t="s">
        <v>971</v>
      </c>
      <c r="R62" s="76" t="s">
        <v>968</v>
      </c>
      <c r="S62" s="176" t="s">
        <v>983</v>
      </c>
      <c r="T62" s="176" t="s">
        <v>984</v>
      </c>
      <c r="U62" s="302">
        <v>5</v>
      </c>
      <c r="V62" s="302">
        <v>75</v>
      </c>
      <c r="W62" s="303">
        <v>41850</v>
      </c>
    </row>
    <row r="63" spans="1:23" x14ac:dyDescent="0.3">
      <c r="A63" s="204">
        <v>2281</v>
      </c>
      <c r="B63" s="218">
        <v>41848</v>
      </c>
      <c r="C63" s="218">
        <v>41848</v>
      </c>
      <c r="D63" s="204" t="s">
        <v>1260</v>
      </c>
      <c r="E63" s="204">
        <v>10</v>
      </c>
      <c r="F63" s="204">
        <v>5</v>
      </c>
      <c r="G63" s="204"/>
      <c r="H63" s="204">
        <v>8</v>
      </c>
      <c r="I63" s="204">
        <v>0</v>
      </c>
      <c r="J63" s="202">
        <v>8</v>
      </c>
      <c r="K63" s="204">
        <v>5</v>
      </c>
      <c r="L63" s="204">
        <v>1</v>
      </c>
      <c r="M63" s="204">
        <v>6</v>
      </c>
      <c r="N63" s="294" t="s">
        <v>333</v>
      </c>
      <c r="O63" s="76" t="s">
        <v>961</v>
      </c>
      <c r="P63" s="76" t="s">
        <v>984</v>
      </c>
      <c r="Q63" s="76" t="s">
        <v>971</v>
      </c>
      <c r="R63" s="76" t="s">
        <v>968</v>
      </c>
      <c r="S63" s="176" t="s">
        <v>983</v>
      </c>
      <c r="T63" s="176" t="s">
        <v>984</v>
      </c>
      <c r="U63" s="302">
        <v>5</v>
      </c>
      <c r="V63" s="302">
        <v>75</v>
      </c>
      <c r="W63" s="303">
        <v>41850</v>
      </c>
    </row>
    <row r="64" spans="1:23" x14ac:dyDescent="0.3">
      <c r="A64" s="204">
        <v>2282</v>
      </c>
      <c r="B64" s="218">
        <v>41855</v>
      </c>
      <c r="C64" s="218">
        <v>41855</v>
      </c>
      <c r="D64" s="204" t="s">
        <v>1270</v>
      </c>
      <c r="E64" s="204">
        <v>1</v>
      </c>
      <c r="F64" s="204">
        <v>1</v>
      </c>
      <c r="G64" s="204"/>
      <c r="H64" s="204">
        <v>8</v>
      </c>
      <c r="I64" s="204">
        <v>6</v>
      </c>
      <c r="J64" s="202">
        <v>6</v>
      </c>
      <c r="K64" s="204">
        <v>0</v>
      </c>
      <c r="L64" s="204">
        <v>0</v>
      </c>
      <c r="M64" s="204">
        <v>13</v>
      </c>
      <c r="N64" s="294" t="s">
        <v>339</v>
      </c>
      <c r="O64" s="76" t="s">
        <v>961</v>
      </c>
      <c r="P64" s="76" t="s">
        <v>984</v>
      </c>
      <c r="Q64" s="76" t="s">
        <v>971</v>
      </c>
      <c r="R64" s="76" t="s">
        <v>968</v>
      </c>
      <c r="S64" s="176" t="s">
        <v>983</v>
      </c>
      <c r="T64" s="176" t="s">
        <v>984</v>
      </c>
      <c r="U64" s="302">
        <v>5</v>
      </c>
      <c r="V64" s="302">
        <v>75</v>
      </c>
      <c r="W64" s="303">
        <v>41856</v>
      </c>
    </row>
    <row r="65" spans="1:23" x14ac:dyDescent="0.3">
      <c r="A65" s="204">
        <v>2283</v>
      </c>
      <c r="B65" s="218">
        <v>41841</v>
      </c>
      <c r="C65" s="218">
        <v>41841</v>
      </c>
      <c r="D65" s="204" t="s">
        <v>1294</v>
      </c>
      <c r="E65" s="204">
        <v>2</v>
      </c>
      <c r="F65" s="204">
        <v>1</v>
      </c>
      <c r="G65" s="204"/>
      <c r="H65" s="204">
        <v>8</v>
      </c>
      <c r="I65" s="204">
        <v>0</v>
      </c>
      <c r="J65" s="202">
        <v>8</v>
      </c>
      <c r="K65" s="204">
        <v>1</v>
      </c>
      <c r="L65" s="204">
        <v>1</v>
      </c>
      <c r="M65" s="204">
        <v>2</v>
      </c>
      <c r="N65" s="294" t="s">
        <v>1</v>
      </c>
      <c r="O65" s="76" t="s">
        <v>961</v>
      </c>
      <c r="P65" s="76" t="s">
        <v>984</v>
      </c>
      <c r="Q65" s="76" t="s">
        <v>971</v>
      </c>
      <c r="R65" s="76" t="s">
        <v>968</v>
      </c>
      <c r="S65" s="176" t="s">
        <v>983</v>
      </c>
      <c r="T65" s="176" t="s">
        <v>984</v>
      </c>
      <c r="U65" s="302">
        <v>5</v>
      </c>
      <c r="V65" s="302">
        <v>75</v>
      </c>
      <c r="W65" s="303">
        <v>41842</v>
      </c>
    </row>
    <row r="66" spans="1:23" x14ac:dyDescent="0.3">
      <c r="A66" s="204">
        <v>2284</v>
      </c>
      <c r="B66" s="218">
        <v>41855</v>
      </c>
      <c r="C66" s="218">
        <v>41855</v>
      </c>
      <c r="D66" s="204" t="s">
        <v>1290</v>
      </c>
      <c r="E66" s="204">
        <v>6</v>
      </c>
      <c r="F66" s="204">
        <v>5</v>
      </c>
      <c r="G66" s="204">
        <v>1</v>
      </c>
      <c r="H66" s="204">
        <v>8</v>
      </c>
      <c r="I66" s="204">
        <v>3</v>
      </c>
      <c r="J66" s="202" t="s">
        <v>1285</v>
      </c>
      <c r="K66" s="204">
        <v>0</v>
      </c>
      <c r="L66" s="204">
        <v>0</v>
      </c>
      <c r="M66" s="204">
        <v>13</v>
      </c>
      <c r="N66" s="294" t="s">
        <v>279</v>
      </c>
      <c r="O66" s="76" t="s">
        <v>961</v>
      </c>
      <c r="P66" s="76" t="s">
        <v>984</v>
      </c>
      <c r="Q66" s="76" t="s">
        <v>971</v>
      </c>
      <c r="R66" s="76" t="s">
        <v>968</v>
      </c>
      <c r="S66" s="176" t="s">
        <v>983</v>
      </c>
      <c r="T66" s="176" t="s">
        <v>984</v>
      </c>
      <c r="U66" s="302">
        <v>5</v>
      </c>
      <c r="V66" s="302">
        <v>75</v>
      </c>
      <c r="W66" s="303">
        <v>41856</v>
      </c>
    </row>
    <row r="67" spans="1:23" x14ac:dyDescent="0.3">
      <c r="A67" s="204">
        <v>2285</v>
      </c>
      <c r="B67" s="218">
        <v>41848</v>
      </c>
      <c r="C67" s="218">
        <v>41848</v>
      </c>
      <c r="D67" s="204" t="s">
        <v>1298</v>
      </c>
      <c r="E67" s="204">
        <v>5</v>
      </c>
      <c r="F67" s="204">
        <v>3</v>
      </c>
      <c r="G67" s="204"/>
      <c r="H67" s="204">
        <v>8</v>
      </c>
      <c r="I67" s="204">
        <v>0</v>
      </c>
      <c r="J67" s="202">
        <v>8</v>
      </c>
      <c r="K67" s="204">
        <v>2</v>
      </c>
      <c r="L67" s="204">
        <v>1</v>
      </c>
      <c r="M67" s="204">
        <v>6</v>
      </c>
      <c r="N67" s="294" t="s">
        <v>390</v>
      </c>
      <c r="O67" s="76" t="s">
        <v>961</v>
      </c>
      <c r="P67" s="76" t="s">
        <v>984</v>
      </c>
      <c r="Q67" s="76" t="s">
        <v>971</v>
      </c>
      <c r="R67" s="76" t="s">
        <v>968</v>
      </c>
      <c r="S67" s="176" t="s">
        <v>983</v>
      </c>
      <c r="T67" s="176" t="s">
        <v>984</v>
      </c>
      <c r="U67" s="302">
        <v>5</v>
      </c>
      <c r="V67" s="302">
        <v>75</v>
      </c>
      <c r="W67" s="303">
        <v>41850</v>
      </c>
    </row>
    <row r="68" spans="1:23" x14ac:dyDescent="0.3">
      <c r="A68" s="204">
        <v>2287</v>
      </c>
      <c r="B68" s="218">
        <v>41862</v>
      </c>
      <c r="C68" s="218">
        <v>41862</v>
      </c>
      <c r="D68" s="204" t="s">
        <v>1288</v>
      </c>
      <c r="E68" s="204">
        <v>6</v>
      </c>
      <c r="F68" s="204">
        <v>5</v>
      </c>
      <c r="G68" s="204">
        <v>1</v>
      </c>
      <c r="H68" s="204">
        <v>8</v>
      </c>
      <c r="I68" s="204">
        <v>4</v>
      </c>
      <c r="J68" s="202" t="s">
        <v>1279</v>
      </c>
      <c r="K68" s="204">
        <v>0</v>
      </c>
      <c r="L68" s="204">
        <v>0</v>
      </c>
      <c r="M68" s="204">
        <v>14</v>
      </c>
      <c r="N68" s="294" t="s">
        <v>299</v>
      </c>
      <c r="O68" s="76" t="s">
        <v>961</v>
      </c>
      <c r="P68" s="76" t="s">
        <v>984</v>
      </c>
      <c r="Q68" s="76" t="s">
        <v>971</v>
      </c>
      <c r="R68" s="76" t="s">
        <v>968</v>
      </c>
      <c r="S68" s="176" t="s">
        <v>983</v>
      </c>
      <c r="T68" s="176" t="s">
        <v>984</v>
      </c>
      <c r="U68" s="302">
        <v>5</v>
      </c>
      <c r="V68" s="302">
        <v>75</v>
      </c>
      <c r="W68" s="303">
        <v>41863</v>
      </c>
    </row>
    <row r="69" spans="1:23" x14ac:dyDescent="0.3">
      <c r="A69" s="204">
        <v>2288</v>
      </c>
      <c r="B69" s="218">
        <v>41855</v>
      </c>
      <c r="C69" s="218">
        <v>41855</v>
      </c>
      <c r="D69" s="204" t="s">
        <v>1261</v>
      </c>
      <c r="E69" s="204">
        <v>6</v>
      </c>
      <c r="F69" s="204">
        <v>5</v>
      </c>
      <c r="G69" s="204">
        <v>1</v>
      </c>
      <c r="H69" s="204">
        <v>8</v>
      </c>
      <c r="I69" s="204">
        <v>6</v>
      </c>
      <c r="J69" s="202" t="s">
        <v>1278</v>
      </c>
      <c r="K69" s="204">
        <v>0</v>
      </c>
      <c r="L69" s="204">
        <v>0</v>
      </c>
      <c r="M69" s="204">
        <v>13</v>
      </c>
      <c r="N69" s="294" t="s">
        <v>393</v>
      </c>
      <c r="O69" s="76" t="s">
        <v>961</v>
      </c>
      <c r="P69" s="76" t="s">
        <v>984</v>
      </c>
      <c r="Q69" s="76" t="s">
        <v>971</v>
      </c>
      <c r="R69" s="76" t="s">
        <v>968</v>
      </c>
      <c r="S69" s="176" t="s">
        <v>983</v>
      </c>
      <c r="T69" s="176" t="s">
        <v>984</v>
      </c>
      <c r="U69" s="302">
        <v>5</v>
      </c>
      <c r="V69" s="302">
        <v>75</v>
      </c>
      <c r="W69" s="303">
        <v>41856</v>
      </c>
    </row>
    <row r="70" spans="1:23" x14ac:dyDescent="0.3">
      <c r="A70" s="204">
        <v>2289</v>
      </c>
      <c r="B70" s="218">
        <v>41841</v>
      </c>
      <c r="C70" s="218">
        <v>41841</v>
      </c>
      <c r="D70" s="204" t="s">
        <v>1298</v>
      </c>
      <c r="E70" s="204">
        <v>5</v>
      </c>
      <c r="F70" s="204">
        <v>3</v>
      </c>
      <c r="G70" s="204"/>
      <c r="H70" s="204">
        <v>8</v>
      </c>
      <c r="I70" s="204">
        <v>0</v>
      </c>
      <c r="J70" s="202">
        <v>8</v>
      </c>
      <c r="K70" s="204">
        <v>2</v>
      </c>
      <c r="L70" s="204">
        <v>1</v>
      </c>
      <c r="M70" s="204">
        <v>1</v>
      </c>
      <c r="N70" s="294" t="s">
        <v>425</v>
      </c>
      <c r="O70" s="76" t="s">
        <v>961</v>
      </c>
      <c r="P70" s="76" t="s">
        <v>984</v>
      </c>
      <c r="Q70" s="76" t="s">
        <v>971</v>
      </c>
      <c r="R70" s="76" t="s">
        <v>968</v>
      </c>
      <c r="S70" s="176" t="s">
        <v>983</v>
      </c>
      <c r="T70" s="176" t="s">
        <v>984</v>
      </c>
      <c r="U70" s="302">
        <v>5</v>
      </c>
      <c r="V70" s="302">
        <v>75</v>
      </c>
      <c r="W70" s="303">
        <v>41842</v>
      </c>
    </row>
    <row r="71" spans="1:23" x14ac:dyDescent="0.3">
      <c r="A71" s="204">
        <v>2290</v>
      </c>
      <c r="B71" s="218">
        <v>41848</v>
      </c>
      <c r="C71" s="218">
        <v>41848</v>
      </c>
      <c r="D71" s="204" t="s">
        <v>1261</v>
      </c>
      <c r="E71" s="204">
        <v>11</v>
      </c>
      <c r="F71" s="204">
        <v>5</v>
      </c>
      <c r="G71" s="204"/>
      <c r="H71" s="204">
        <v>8</v>
      </c>
      <c r="I71" s="204">
        <v>0</v>
      </c>
      <c r="J71" s="202">
        <v>8</v>
      </c>
      <c r="K71" s="204">
        <v>6</v>
      </c>
      <c r="L71" s="204">
        <v>1</v>
      </c>
      <c r="M71" s="204">
        <v>6</v>
      </c>
      <c r="N71" s="294" t="s">
        <v>518</v>
      </c>
      <c r="O71" s="76" t="s">
        <v>961</v>
      </c>
      <c r="P71" s="76" t="s">
        <v>984</v>
      </c>
      <c r="Q71" s="76" t="s">
        <v>971</v>
      </c>
      <c r="R71" s="76" t="s">
        <v>968</v>
      </c>
      <c r="S71" s="176" t="s">
        <v>983</v>
      </c>
      <c r="T71" s="176" t="s">
        <v>984</v>
      </c>
      <c r="U71" s="302">
        <v>5</v>
      </c>
      <c r="V71" s="302">
        <v>75</v>
      </c>
      <c r="W71" s="303">
        <v>41850</v>
      </c>
    </row>
    <row r="72" spans="1:23" x14ac:dyDescent="0.3">
      <c r="A72" s="204">
        <v>2291</v>
      </c>
      <c r="B72" s="218">
        <v>41848</v>
      </c>
      <c r="C72" s="218">
        <v>41848</v>
      </c>
      <c r="D72" s="204" t="s">
        <v>1263</v>
      </c>
      <c r="E72" s="204">
        <v>4</v>
      </c>
      <c r="F72" s="204">
        <v>4</v>
      </c>
      <c r="G72" s="204"/>
      <c r="H72" s="204">
        <v>8</v>
      </c>
      <c r="I72" s="204">
        <v>0</v>
      </c>
      <c r="J72" s="202">
        <v>8</v>
      </c>
      <c r="K72" s="204">
        <v>0</v>
      </c>
      <c r="L72" s="204">
        <v>0</v>
      </c>
      <c r="M72" s="204">
        <v>6</v>
      </c>
      <c r="N72" s="294" t="s">
        <v>458</v>
      </c>
      <c r="O72" s="76" t="s">
        <v>961</v>
      </c>
      <c r="P72" s="76" t="s">
        <v>984</v>
      </c>
      <c r="Q72" s="76" t="s">
        <v>971</v>
      </c>
      <c r="R72" s="76" t="s">
        <v>968</v>
      </c>
      <c r="S72" s="176" t="s">
        <v>983</v>
      </c>
      <c r="T72" s="176" t="s">
        <v>984</v>
      </c>
      <c r="U72" s="302">
        <v>5</v>
      </c>
      <c r="V72" s="302">
        <v>75</v>
      </c>
      <c r="W72" s="303">
        <v>41850</v>
      </c>
    </row>
    <row r="73" spans="1:23" x14ac:dyDescent="0.3">
      <c r="A73" s="204">
        <v>2293</v>
      </c>
      <c r="B73" s="218">
        <v>41848</v>
      </c>
      <c r="C73" s="218">
        <v>41848</v>
      </c>
      <c r="D73" s="204" t="s">
        <v>1260</v>
      </c>
      <c r="E73" s="204">
        <v>10</v>
      </c>
      <c r="F73" s="204">
        <v>5</v>
      </c>
      <c r="G73" s="204"/>
      <c r="H73" s="204">
        <v>8</v>
      </c>
      <c r="I73" s="204">
        <v>0</v>
      </c>
      <c r="J73" s="202">
        <v>8</v>
      </c>
      <c r="K73" s="204">
        <v>5</v>
      </c>
      <c r="L73" s="204">
        <v>1</v>
      </c>
      <c r="M73" s="204">
        <v>6</v>
      </c>
      <c r="N73" s="294" t="s">
        <v>322</v>
      </c>
      <c r="O73" s="76" t="s">
        <v>961</v>
      </c>
      <c r="P73" s="76" t="s">
        <v>984</v>
      </c>
      <c r="Q73" s="76" t="s">
        <v>971</v>
      </c>
      <c r="R73" s="76" t="s">
        <v>968</v>
      </c>
      <c r="S73" s="176" t="s">
        <v>983</v>
      </c>
      <c r="T73" s="176" t="s">
        <v>984</v>
      </c>
      <c r="U73" s="302">
        <v>5</v>
      </c>
      <c r="V73" s="302">
        <v>75</v>
      </c>
      <c r="W73" s="303">
        <v>41850</v>
      </c>
    </row>
    <row r="74" spans="1:23" x14ac:dyDescent="0.3">
      <c r="A74" s="204">
        <v>2295</v>
      </c>
      <c r="B74" s="218">
        <v>41855</v>
      </c>
      <c r="C74" s="218">
        <v>41855</v>
      </c>
      <c r="D74" s="204" t="s">
        <v>1260</v>
      </c>
      <c r="E74" s="204">
        <v>6</v>
      </c>
      <c r="F74" s="204">
        <v>5</v>
      </c>
      <c r="G74" s="204">
        <v>1</v>
      </c>
      <c r="H74" s="204">
        <v>8</v>
      </c>
      <c r="I74" s="204">
        <v>5</v>
      </c>
      <c r="J74" s="202" t="s">
        <v>1282</v>
      </c>
      <c r="K74" s="204">
        <v>0</v>
      </c>
      <c r="L74" s="204">
        <v>0</v>
      </c>
      <c r="M74" s="204">
        <v>13</v>
      </c>
      <c r="N74" s="294" t="s">
        <v>325</v>
      </c>
      <c r="O74" s="76" t="s">
        <v>961</v>
      </c>
      <c r="P74" s="76" t="s">
        <v>984</v>
      </c>
      <c r="Q74" s="76" t="s">
        <v>971</v>
      </c>
      <c r="R74" s="76" t="s">
        <v>968</v>
      </c>
      <c r="S74" s="176" t="s">
        <v>983</v>
      </c>
      <c r="T74" s="176" t="s">
        <v>984</v>
      </c>
      <c r="U74" s="302">
        <v>5</v>
      </c>
      <c r="V74" s="302">
        <v>75</v>
      </c>
      <c r="W74" s="303">
        <v>41856</v>
      </c>
    </row>
    <row r="75" spans="1:23" x14ac:dyDescent="0.3">
      <c r="A75" s="204">
        <v>2296</v>
      </c>
      <c r="B75" s="218">
        <v>41841</v>
      </c>
      <c r="C75" s="218">
        <v>41841</v>
      </c>
      <c r="D75" s="204" t="s">
        <v>1290</v>
      </c>
      <c r="E75" s="204">
        <v>8</v>
      </c>
      <c r="F75" s="204">
        <v>5</v>
      </c>
      <c r="G75" s="204"/>
      <c r="H75" s="204">
        <v>8</v>
      </c>
      <c r="I75" s="204">
        <v>0</v>
      </c>
      <c r="J75" s="202">
        <v>8</v>
      </c>
      <c r="K75" s="204">
        <v>3</v>
      </c>
      <c r="L75" s="204">
        <v>1</v>
      </c>
      <c r="M75" s="204">
        <v>2</v>
      </c>
      <c r="N75" s="294" t="s">
        <v>279</v>
      </c>
      <c r="O75" s="76" t="s">
        <v>961</v>
      </c>
      <c r="P75" s="76" t="s">
        <v>984</v>
      </c>
      <c r="Q75" s="76" t="s">
        <v>971</v>
      </c>
      <c r="R75" s="76" t="s">
        <v>968</v>
      </c>
      <c r="S75" s="176" t="s">
        <v>983</v>
      </c>
      <c r="T75" s="176" t="s">
        <v>984</v>
      </c>
      <c r="U75" s="302">
        <v>5</v>
      </c>
      <c r="V75" s="302">
        <v>75</v>
      </c>
      <c r="W75" s="303">
        <v>41842</v>
      </c>
    </row>
    <row r="76" spans="1:23" x14ac:dyDescent="0.3">
      <c r="A76" s="204">
        <v>2297</v>
      </c>
      <c r="B76" s="218">
        <v>41848</v>
      </c>
      <c r="C76" s="218">
        <v>41848</v>
      </c>
      <c r="D76" s="204" t="s">
        <v>1260</v>
      </c>
      <c r="E76" s="204">
        <v>10</v>
      </c>
      <c r="F76" s="204">
        <v>5</v>
      </c>
      <c r="G76" s="204"/>
      <c r="H76" s="204">
        <v>8</v>
      </c>
      <c r="I76" s="204">
        <v>0</v>
      </c>
      <c r="J76" s="202">
        <v>8</v>
      </c>
      <c r="K76" s="204">
        <v>5</v>
      </c>
      <c r="L76" s="204">
        <v>1</v>
      </c>
      <c r="M76" s="204">
        <v>6</v>
      </c>
      <c r="N76" s="294" t="s">
        <v>425</v>
      </c>
      <c r="O76" s="76" t="s">
        <v>961</v>
      </c>
      <c r="P76" s="76" t="s">
        <v>984</v>
      </c>
      <c r="Q76" s="76" t="s">
        <v>971</v>
      </c>
      <c r="R76" s="76" t="s">
        <v>968</v>
      </c>
      <c r="S76" s="176" t="s">
        <v>983</v>
      </c>
      <c r="T76" s="176" t="s">
        <v>984</v>
      </c>
      <c r="U76" s="302">
        <v>5</v>
      </c>
      <c r="V76" s="302">
        <v>75</v>
      </c>
      <c r="W76" s="303">
        <v>41850</v>
      </c>
    </row>
    <row r="77" spans="1:23" x14ac:dyDescent="0.3">
      <c r="A77" s="204">
        <v>2298</v>
      </c>
      <c r="B77" s="218">
        <v>41855</v>
      </c>
      <c r="C77" s="218">
        <v>41855</v>
      </c>
      <c r="D77" s="204" t="s">
        <v>1261</v>
      </c>
      <c r="E77" s="204">
        <v>6</v>
      </c>
      <c r="F77" s="204">
        <v>5</v>
      </c>
      <c r="G77" s="204">
        <v>1</v>
      </c>
      <c r="H77" s="204">
        <v>8</v>
      </c>
      <c r="I77" s="204">
        <v>6</v>
      </c>
      <c r="J77" s="202" t="s">
        <v>1278</v>
      </c>
      <c r="K77" s="204">
        <v>0</v>
      </c>
      <c r="L77" s="204">
        <v>0</v>
      </c>
      <c r="M77" s="204">
        <v>13</v>
      </c>
      <c r="N77" s="294" t="s">
        <v>382</v>
      </c>
      <c r="O77" s="76" t="s">
        <v>961</v>
      </c>
      <c r="P77" s="76" t="s">
        <v>984</v>
      </c>
      <c r="Q77" s="76" t="s">
        <v>971</v>
      </c>
      <c r="R77" s="76" t="s">
        <v>968</v>
      </c>
      <c r="S77" s="176" t="s">
        <v>983</v>
      </c>
      <c r="T77" s="176" t="s">
        <v>984</v>
      </c>
      <c r="U77" s="302">
        <v>5</v>
      </c>
      <c r="V77" s="302">
        <v>75</v>
      </c>
      <c r="W77" s="303">
        <v>41856</v>
      </c>
    </row>
    <row r="78" spans="1:23" x14ac:dyDescent="0.3">
      <c r="A78" s="204">
        <v>2299</v>
      </c>
      <c r="B78" s="218">
        <v>41848</v>
      </c>
      <c r="C78" s="218">
        <v>41848</v>
      </c>
      <c r="D78" s="204" t="s">
        <v>1260</v>
      </c>
      <c r="E78" s="204">
        <v>10</v>
      </c>
      <c r="F78" s="204">
        <v>5</v>
      </c>
      <c r="G78" s="204"/>
      <c r="H78" s="204">
        <v>8</v>
      </c>
      <c r="I78" s="204">
        <v>0</v>
      </c>
      <c r="J78" s="202">
        <v>8</v>
      </c>
      <c r="K78" s="204">
        <v>5</v>
      </c>
      <c r="L78" s="204">
        <v>1</v>
      </c>
      <c r="M78" s="204">
        <v>7</v>
      </c>
      <c r="N78" s="294" t="s">
        <v>287</v>
      </c>
      <c r="O78" s="76" t="s">
        <v>961</v>
      </c>
      <c r="P78" s="76" t="s">
        <v>984</v>
      </c>
      <c r="Q78" s="76" t="s">
        <v>971</v>
      </c>
      <c r="R78" s="76" t="s">
        <v>968</v>
      </c>
      <c r="S78" s="176" t="s">
        <v>983</v>
      </c>
      <c r="T78" s="176" t="s">
        <v>984</v>
      </c>
      <c r="U78" s="302">
        <v>5</v>
      </c>
      <c r="V78" s="302">
        <v>75</v>
      </c>
      <c r="W78" s="303">
        <v>41850</v>
      </c>
    </row>
    <row r="79" spans="1:23" x14ac:dyDescent="0.3">
      <c r="A79" s="204">
        <v>2300</v>
      </c>
      <c r="B79" s="218">
        <v>41841</v>
      </c>
      <c r="C79" s="218">
        <v>41841</v>
      </c>
      <c r="D79" s="204" t="s">
        <v>1288</v>
      </c>
      <c r="E79" s="204">
        <v>9</v>
      </c>
      <c r="F79" s="204">
        <v>5</v>
      </c>
      <c r="G79" s="204"/>
      <c r="H79" s="204">
        <v>8</v>
      </c>
      <c r="I79" s="204">
        <v>0</v>
      </c>
      <c r="J79" s="202">
        <v>8</v>
      </c>
      <c r="K79" s="204">
        <v>4</v>
      </c>
      <c r="L79" s="204">
        <v>1</v>
      </c>
      <c r="M79" s="204">
        <v>2</v>
      </c>
      <c r="N79" s="294" t="s">
        <v>346</v>
      </c>
      <c r="O79" s="76" t="s">
        <v>961</v>
      </c>
      <c r="P79" s="76" t="s">
        <v>984</v>
      </c>
      <c r="Q79" s="76" t="s">
        <v>971</v>
      </c>
      <c r="R79" s="76" t="s">
        <v>968</v>
      </c>
      <c r="S79" s="176" t="s">
        <v>983</v>
      </c>
      <c r="T79" s="176" t="s">
        <v>984</v>
      </c>
      <c r="U79" s="302">
        <v>5</v>
      </c>
      <c r="V79" s="302">
        <v>75</v>
      </c>
      <c r="W79" s="303">
        <v>41842</v>
      </c>
    </row>
    <row r="80" spans="1:23" x14ac:dyDescent="0.3">
      <c r="A80" s="204">
        <v>2302</v>
      </c>
      <c r="B80" s="218">
        <v>41848</v>
      </c>
      <c r="C80" s="218">
        <v>41848</v>
      </c>
      <c r="D80" s="204" t="s">
        <v>1299</v>
      </c>
      <c r="E80" s="204">
        <v>3</v>
      </c>
      <c r="F80" s="204">
        <v>2</v>
      </c>
      <c r="G80" s="204"/>
      <c r="H80" s="204">
        <v>8</v>
      </c>
      <c r="I80" s="204">
        <v>0</v>
      </c>
      <c r="J80" s="202">
        <v>8</v>
      </c>
      <c r="K80" s="204">
        <v>1</v>
      </c>
      <c r="L80" s="204">
        <v>1</v>
      </c>
      <c r="M80" s="204">
        <v>4</v>
      </c>
      <c r="N80" s="294" t="s">
        <v>358</v>
      </c>
      <c r="O80" s="76" t="s">
        <v>961</v>
      </c>
      <c r="P80" s="76" t="s">
        <v>984</v>
      </c>
      <c r="Q80" s="76" t="s">
        <v>971</v>
      </c>
      <c r="R80" s="76" t="s">
        <v>968</v>
      </c>
      <c r="S80" s="176" t="s">
        <v>983</v>
      </c>
      <c r="T80" s="176" t="s">
        <v>984</v>
      </c>
      <c r="U80" s="302">
        <v>5</v>
      </c>
      <c r="V80" s="302">
        <v>75</v>
      </c>
      <c r="W80" s="306">
        <v>41849</v>
      </c>
    </row>
    <row r="81" spans="1:23" x14ac:dyDescent="0.3">
      <c r="A81" s="204">
        <v>2303</v>
      </c>
      <c r="B81" s="218">
        <v>41848</v>
      </c>
      <c r="C81" s="218">
        <v>41848</v>
      </c>
      <c r="D81" s="204" t="s">
        <v>1260</v>
      </c>
      <c r="E81" s="204">
        <v>11</v>
      </c>
      <c r="F81" s="204">
        <v>5</v>
      </c>
      <c r="G81" s="204"/>
      <c r="H81" s="204">
        <v>8</v>
      </c>
      <c r="I81" s="204">
        <v>0</v>
      </c>
      <c r="J81" s="202">
        <v>8</v>
      </c>
      <c r="K81" s="204">
        <v>5</v>
      </c>
      <c r="L81" s="204">
        <v>1</v>
      </c>
      <c r="M81" s="204">
        <v>7</v>
      </c>
      <c r="N81" s="294" t="s">
        <v>375</v>
      </c>
      <c r="O81" s="76" t="s">
        <v>961</v>
      </c>
      <c r="P81" s="76" t="s">
        <v>984</v>
      </c>
      <c r="Q81" s="76" t="s">
        <v>971</v>
      </c>
      <c r="R81" s="76" t="s">
        <v>968</v>
      </c>
      <c r="S81" s="176" t="s">
        <v>983</v>
      </c>
      <c r="T81" s="176" t="s">
        <v>984</v>
      </c>
      <c r="U81" s="302">
        <v>5</v>
      </c>
      <c r="V81" s="302">
        <v>75</v>
      </c>
      <c r="W81" s="303">
        <v>41850</v>
      </c>
    </row>
    <row r="82" spans="1:23" x14ac:dyDescent="0.3">
      <c r="A82" s="204">
        <v>2304</v>
      </c>
      <c r="B82" s="218">
        <v>41841</v>
      </c>
      <c r="C82" s="218">
        <v>41841</v>
      </c>
      <c r="D82" s="204" t="s">
        <v>1288</v>
      </c>
      <c r="E82" s="204">
        <v>9</v>
      </c>
      <c r="F82" s="204">
        <v>5</v>
      </c>
      <c r="G82" s="204"/>
      <c r="H82" s="204">
        <v>8</v>
      </c>
      <c r="I82" s="204">
        <v>0</v>
      </c>
      <c r="J82" s="202">
        <v>8</v>
      </c>
      <c r="K82" s="204">
        <v>4</v>
      </c>
      <c r="L82" s="204">
        <v>1</v>
      </c>
      <c r="M82" s="204">
        <v>2</v>
      </c>
      <c r="N82" s="294" t="s">
        <v>353</v>
      </c>
      <c r="O82" s="76" t="s">
        <v>961</v>
      </c>
      <c r="P82" s="76" t="s">
        <v>984</v>
      </c>
      <c r="Q82" s="76" t="s">
        <v>971</v>
      </c>
      <c r="R82" s="76" t="s">
        <v>968</v>
      </c>
      <c r="S82" s="176" t="s">
        <v>983</v>
      </c>
      <c r="T82" s="176" t="s">
        <v>984</v>
      </c>
      <c r="U82" s="302">
        <v>5</v>
      </c>
      <c r="V82" s="302">
        <v>75</v>
      </c>
      <c r="W82" s="303">
        <v>41842</v>
      </c>
    </row>
    <row r="83" spans="1:23" x14ac:dyDescent="0.3">
      <c r="A83" s="204">
        <v>2305</v>
      </c>
      <c r="B83" s="218">
        <v>41848</v>
      </c>
      <c r="C83" s="218">
        <v>41848</v>
      </c>
      <c r="D83" s="204" t="s">
        <v>1260</v>
      </c>
      <c r="E83" s="204">
        <v>9</v>
      </c>
      <c r="F83" s="204">
        <v>5</v>
      </c>
      <c r="G83" s="204"/>
      <c r="H83" s="204">
        <v>8</v>
      </c>
      <c r="I83" s="204">
        <v>0</v>
      </c>
      <c r="J83" s="202">
        <v>8</v>
      </c>
      <c r="K83" s="204">
        <v>5</v>
      </c>
      <c r="L83" s="204">
        <v>1</v>
      </c>
      <c r="M83" s="204">
        <v>7</v>
      </c>
      <c r="N83" s="294" t="s">
        <v>258</v>
      </c>
      <c r="O83" s="76" t="s">
        <v>961</v>
      </c>
      <c r="P83" s="76" t="s">
        <v>984</v>
      </c>
      <c r="Q83" s="76" t="s">
        <v>971</v>
      </c>
      <c r="R83" s="76" t="s">
        <v>968</v>
      </c>
      <c r="S83" s="176" t="s">
        <v>983</v>
      </c>
      <c r="T83" s="176" t="s">
        <v>984</v>
      </c>
      <c r="U83" s="302">
        <v>5</v>
      </c>
      <c r="V83" s="302">
        <v>75</v>
      </c>
      <c r="W83" s="303">
        <v>41850</v>
      </c>
    </row>
    <row r="84" spans="1:23" x14ac:dyDescent="0.3">
      <c r="A84" s="204">
        <v>2306</v>
      </c>
      <c r="B84" s="218">
        <v>41841</v>
      </c>
      <c r="C84" s="218">
        <v>41841</v>
      </c>
      <c r="D84" s="204" t="s">
        <v>1290</v>
      </c>
      <c r="E84" s="204">
        <v>8</v>
      </c>
      <c r="F84" s="204">
        <v>5</v>
      </c>
      <c r="G84" s="204"/>
      <c r="H84" s="204">
        <v>8</v>
      </c>
      <c r="I84" s="204">
        <v>0</v>
      </c>
      <c r="J84" s="202">
        <v>8</v>
      </c>
      <c r="K84" s="204">
        <v>3</v>
      </c>
      <c r="L84" s="204">
        <v>1</v>
      </c>
      <c r="M84" s="204">
        <v>2</v>
      </c>
      <c r="N84" s="294" t="s">
        <v>344</v>
      </c>
      <c r="O84" s="76" t="s">
        <v>961</v>
      </c>
      <c r="P84" s="76" t="s">
        <v>984</v>
      </c>
      <c r="Q84" s="76" t="s">
        <v>971</v>
      </c>
      <c r="R84" s="76" t="s">
        <v>968</v>
      </c>
      <c r="S84" s="176" t="s">
        <v>983</v>
      </c>
      <c r="T84" s="176" t="s">
        <v>984</v>
      </c>
      <c r="U84" s="302">
        <v>5</v>
      </c>
      <c r="V84" s="302">
        <v>75</v>
      </c>
      <c r="W84" s="303">
        <v>41842</v>
      </c>
    </row>
    <row r="85" spans="1:23" x14ac:dyDescent="0.3">
      <c r="A85" s="204">
        <v>2307</v>
      </c>
      <c r="B85" s="218">
        <v>41855</v>
      </c>
      <c r="C85" s="218">
        <v>41855</v>
      </c>
      <c r="D85" s="204" t="s">
        <v>1264</v>
      </c>
      <c r="E85" s="204">
        <v>6</v>
      </c>
      <c r="F85" s="204">
        <v>5</v>
      </c>
      <c r="G85" s="204">
        <v>1</v>
      </c>
      <c r="H85" s="204">
        <v>8</v>
      </c>
      <c r="I85" s="204">
        <v>7</v>
      </c>
      <c r="J85" s="202" t="s">
        <v>1281</v>
      </c>
      <c r="K85" s="204">
        <v>0</v>
      </c>
      <c r="L85" s="204">
        <v>0</v>
      </c>
      <c r="M85" s="204">
        <v>13</v>
      </c>
      <c r="N85" s="294" t="s">
        <v>358</v>
      </c>
      <c r="O85" s="76" t="s">
        <v>961</v>
      </c>
      <c r="P85" s="76" t="s">
        <v>984</v>
      </c>
      <c r="Q85" s="76" t="s">
        <v>971</v>
      </c>
      <c r="R85" s="76" t="s">
        <v>968</v>
      </c>
      <c r="S85" s="176" t="s">
        <v>983</v>
      </c>
      <c r="T85" s="176" t="s">
        <v>984</v>
      </c>
      <c r="U85" s="302">
        <v>5</v>
      </c>
      <c r="V85" s="302">
        <v>75</v>
      </c>
      <c r="W85" s="303">
        <v>41856</v>
      </c>
    </row>
    <row r="86" spans="1:23" s="310" customFormat="1" x14ac:dyDescent="0.3">
      <c r="A86" s="308"/>
      <c r="B86" s="309"/>
      <c r="C86" s="309"/>
      <c r="D86" s="308"/>
      <c r="E86" s="308"/>
      <c r="F86" s="308"/>
      <c r="G86" s="308"/>
      <c r="H86" s="308"/>
      <c r="I86" s="308"/>
      <c r="J86" s="308"/>
      <c r="K86" s="308"/>
      <c r="L86" s="308"/>
      <c r="M86" s="308"/>
      <c r="N86" s="308"/>
      <c r="O86" s="50"/>
      <c r="P86" s="50"/>
      <c r="Q86" s="50"/>
      <c r="R86" s="50"/>
      <c r="S86" s="47"/>
      <c r="T86" s="47"/>
    </row>
    <row r="87" spans="1:23" x14ac:dyDescent="0.3">
      <c r="A87" s="247"/>
      <c r="B87" s="252"/>
      <c r="C87" s="252"/>
      <c r="D87" s="242"/>
      <c r="E87" s="242"/>
      <c r="F87" s="242"/>
      <c r="G87" s="242"/>
      <c r="H87" s="242"/>
      <c r="I87" s="242"/>
      <c r="J87" s="242"/>
      <c r="K87" s="242"/>
      <c r="L87" s="242"/>
      <c r="M87" s="242"/>
      <c r="N87" s="242"/>
    </row>
    <row r="88" spans="1:23" x14ac:dyDescent="0.3">
      <c r="A88" s="247"/>
      <c r="B88" s="252"/>
      <c r="C88" s="252"/>
      <c r="D88" s="242"/>
      <c r="E88" s="242"/>
      <c r="F88" s="242"/>
      <c r="G88" s="242"/>
      <c r="H88" s="242"/>
      <c r="I88" s="242"/>
      <c r="J88" s="242"/>
      <c r="K88" s="242"/>
      <c r="L88" s="242"/>
      <c r="M88" s="242"/>
      <c r="N88" s="242"/>
    </row>
    <row r="89" spans="1:23" x14ac:dyDescent="0.3">
      <c r="A89" s="247"/>
      <c r="B89" s="252"/>
      <c r="C89" s="252"/>
      <c r="D89" s="244"/>
      <c r="E89" s="244"/>
      <c r="F89" s="244"/>
      <c r="G89" s="244"/>
      <c r="H89" s="244"/>
      <c r="I89" s="244"/>
      <c r="J89" s="244"/>
      <c r="K89" s="244"/>
      <c r="L89" s="244"/>
      <c r="M89" s="244"/>
      <c r="N89" s="245"/>
    </row>
    <row r="90" spans="1:23" x14ac:dyDescent="0.3">
      <c r="A90" s="247"/>
      <c r="B90" s="252"/>
      <c r="C90" s="252"/>
      <c r="D90" s="244"/>
      <c r="E90" s="244"/>
      <c r="F90" s="244"/>
      <c r="G90" s="244"/>
      <c r="H90" s="244"/>
      <c r="I90" s="244"/>
      <c r="J90" s="244"/>
      <c r="K90" s="244"/>
      <c r="L90" s="244"/>
      <c r="M90" s="244"/>
      <c r="N90" s="245"/>
    </row>
    <row r="91" spans="1:23" x14ac:dyDescent="0.3">
      <c r="A91" s="247"/>
      <c r="B91" s="252"/>
      <c r="C91" s="252"/>
      <c r="D91" s="244"/>
      <c r="E91" s="244"/>
      <c r="F91" s="244"/>
      <c r="G91" s="244"/>
      <c r="H91" s="244"/>
      <c r="I91" s="244"/>
      <c r="J91" s="244"/>
      <c r="K91" s="244"/>
      <c r="L91" s="244"/>
      <c r="M91" s="244"/>
      <c r="N91" s="245"/>
    </row>
    <row r="92" spans="1:23" x14ac:dyDescent="0.3">
      <c r="A92" s="247"/>
      <c r="B92" s="252"/>
      <c r="C92" s="252"/>
      <c r="D92" s="244"/>
      <c r="E92" s="244"/>
      <c r="F92" s="244"/>
      <c r="G92" s="244"/>
      <c r="H92" s="244"/>
      <c r="I92" s="244"/>
      <c r="J92" s="244"/>
      <c r="K92" s="244"/>
      <c r="L92" s="244"/>
      <c r="M92" s="244"/>
      <c r="N92" s="245"/>
    </row>
    <row r="93" spans="1:23" x14ac:dyDescent="0.3">
      <c r="A93" s="247"/>
      <c r="B93" s="252"/>
      <c r="C93" s="252"/>
      <c r="D93" s="244"/>
      <c r="E93" s="244"/>
      <c r="F93" s="244"/>
      <c r="G93" s="244"/>
      <c r="H93" s="244"/>
      <c r="I93" s="244"/>
      <c r="J93" s="244"/>
      <c r="K93" s="244"/>
      <c r="L93" s="244"/>
      <c r="M93" s="244"/>
      <c r="N93" s="245"/>
    </row>
    <row r="94" spans="1:23" x14ac:dyDescent="0.3">
      <c r="A94" s="283"/>
      <c r="B94" s="284"/>
      <c r="C94" s="284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2"/>
    </row>
    <row r="95" spans="1:23" x14ac:dyDescent="0.3">
      <c r="A95" s="247"/>
      <c r="B95" s="252"/>
      <c r="C95" s="252"/>
      <c r="D95" s="244"/>
      <c r="E95" s="244"/>
      <c r="F95" s="244"/>
      <c r="G95" s="244"/>
      <c r="H95" s="244"/>
      <c r="I95" s="244"/>
      <c r="J95" s="244"/>
      <c r="K95" s="244"/>
      <c r="L95" s="244"/>
      <c r="M95" s="244"/>
      <c r="N95" s="245"/>
    </row>
    <row r="96" spans="1:23" x14ac:dyDescent="0.3">
      <c r="A96" s="247"/>
      <c r="B96" s="252"/>
      <c r="C96" s="252"/>
      <c r="D96" s="244"/>
      <c r="E96" s="244"/>
      <c r="F96" s="244"/>
      <c r="G96" s="244"/>
      <c r="H96" s="244"/>
      <c r="I96" s="244"/>
      <c r="J96" s="244"/>
      <c r="K96" s="244"/>
      <c r="L96" s="244"/>
      <c r="M96" s="244"/>
      <c r="N96" s="245"/>
    </row>
    <row r="97" spans="1:14" x14ac:dyDescent="0.3">
      <c r="A97" s="247"/>
      <c r="B97" s="252"/>
      <c r="C97" s="252"/>
      <c r="D97" s="244"/>
      <c r="E97" s="244"/>
      <c r="F97" s="244"/>
      <c r="G97" s="244"/>
      <c r="H97" s="244"/>
      <c r="I97" s="244"/>
      <c r="J97" s="244"/>
      <c r="K97" s="244"/>
      <c r="L97" s="244"/>
      <c r="M97" s="244"/>
      <c r="N97" s="245"/>
    </row>
    <row r="98" spans="1:14" x14ac:dyDescent="0.3">
      <c r="A98" s="247"/>
      <c r="B98" s="252"/>
      <c r="C98" s="252"/>
      <c r="D98" s="244"/>
      <c r="E98" s="244"/>
      <c r="F98" s="244"/>
      <c r="G98" s="244"/>
      <c r="H98" s="244"/>
      <c r="I98" s="244"/>
      <c r="J98" s="244"/>
      <c r="K98" s="244"/>
      <c r="L98" s="244"/>
      <c r="M98" s="244"/>
      <c r="N98" s="245"/>
    </row>
    <row r="99" spans="1:14" x14ac:dyDescent="0.3">
      <c r="A99" s="247"/>
      <c r="B99" s="252"/>
      <c r="C99" s="252"/>
      <c r="D99" s="244"/>
      <c r="E99" s="244"/>
      <c r="F99" s="244"/>
      <c r="G99" s="244"/>
      <c r="H99" s="244"/>
      <c r="I99" s="244"/>
      <c r="J99" s="244"/>
      <c r="K99" s="244"/>
      <c r="L99" s="244"/>
      <c r="M99" s="244"/>
      <c r="N99" s="245"/>
    </row>
    <row r="100" spans="1:14" x14ac:dyDescent="0.3">
      <c r="A100" s="283"/>
      <c r="B100" s="284"/>
      <c r="C100" s="284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2"/>
    </row>
    <row r="101" spans="1:14" x14ac:dyDescent="0.3">
      <c r="A101" s="283"/>
      <c r="B101" s="284"/>
      <c r="C101" s="284"/>
      <c r="D101" s="285"/>
      <c r="E101" s="285"/>
      <c r="F101" s="285"/>
      <c r="G101" s="285"/>
      <c r="H101" s="285"/>
      <c r="I101" s="285"/>
      <c r="J101" s="285"/>
      <c r="K101" s="285"/>
      <c r="L101" s="285"/>
      <c r="M101" s="285"/>
      <c r="N101" s="282"/>
    </row>
    <row r="102" spans="1:14" x14ac:dyDescent="0.3">
      <c r="A102" s="283"/>
      <c r="B102" s="284"/>
      <c r="C102" s="284"/>
      <c r="D102" s="285"/>
      <c r="E102" s="285"/>
      <c r="F102" s="285"/>
      <c r="G102" s="285"/>
      <c r="H102" s="285"/>
      <c r="I102" s="285"/>
      <c r="J102" s="285"/>
      <c r="K102" s="285"/>
      <c r="L102" s="285"/>
      <c r="M102" s="285"/>
      <c r="N102" s="282"/>
    </row>
    <row r="103" spans="1:14" x14ac:dyDescent="0.3">
      <c r="A103" s="283"/>
      <c r="B103" s="284"/>
      <c r="C103" s="284"/>
      <c r="D103" s="285"/>
      <c r="E103" s="285"/>
      <c r="F103" s="285"/>
      <c r="G103" s="285"/>
      <c r="H103" s="285"/>
      <c r="I103" s="285"/>
      <c r="J103" s="285"/>
      <c r="K103" s="285"/>
      <c r="L103" s="285"/>
      <c r="M103" s="285"/>
      <c r="N103" s="282"/>
    </row>
    <row r="104" spans="1:14" x14ac:dyDescent="0.3">
      <c r="A104" s="283"/>
      <c r="B104" s="284"/>
      <c r="C104" s="284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2"/>
    </row>
    <row r="105" spans="1:14" x14ac:dyDescent="0.3">
      <c r="A105" s="283"/>
      <c r="B105" s="284"/>
      <c r="C105" s="284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2"/>
    </row>
    <row r="106" spans="1:14" x14ac:dyDescent="0.3">
      <c r="A106" s="283"/>
      <c r="B106" s="284"/>
      <c r="C106" s="284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2"/>
    </row>
    <row r="107" spans="1:14" x14ac:dyDescent="0.3">
      <c r="A107" s="283"/>
      <c r="B107" s="284"/>
      <c r="C107" s="284"/>
      <c r="D107" s="285"/>
      <c r="E107" s="285"/>
      <c r="F107" s="285"/>
      <c r="G107" s="285"/>
      <c r="H107" s="285"/>
      <c r="I107" s="285"/>
      <c r="J107" s="285"/>
      <c r="K107" s="285"/>
      <c r="L107" s="285"/>
      <c r="M107" s="285"/>
      <c r="N107" s="282"/>
    </row>
    <row r="108" spans="1:14" x14ac:dyDescent="0.3">
      <c r="A108" s="283"/>
      <c r="B108" s="284"/>
      <c r="C108" s="284"/>
      <c r="D108" s="285"/>
      <c r="E108" s="285"/>
      <c r="F108" s="285"/>
      <c r="G108" s="285"/>
      <c r="H108" s="285"/>
      <c r="I108" s="285"/>
      <c r="J108" s="285"/>
      <c r="K108" s="285"/>
      <c r="L108" s="285"/>
      <c r="M108" s="285"/>
      <c r="N108" s="282"/>
    </row>
    <row r="109" spans="1:14" x14ac:dyDescent="0.3">
      <c r="A109" s="283"/>
      <c r="B109" s="284"/>
      <c r="C109" s="284"/>
      <c r="D109" s="285"/>
      <c r="E109" s="285"/>
      <c r="F109" s="285"/>
      <c r="G109" s="285"/>
      <c r="H109" s="285"/>
      <c r="I109" s="285"/>
      <c r="J109" s="285"/>
      <c r="K109" s="285"/>
      <c r="L109" s="285"/>
      <c r="M109" s="285"/>
      <c r="N109" s="282"/>
    </row>
    <row r="110" spans="1:14" x14ac:dyDescent="0.3">
      <c r="A110" s="282"/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2"/>
    </row>
    <row r="111" spans="1:14" x14ac:dyDescent="0.3">
      <c r="A111" s="245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5"/>
    </row>
    <row r="112" spans="1:14" x14ac:dyDescent="0.3">
      <c r="A112" s="245"/>
      <c r="B112" s="242"/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5"/>
    </row>
    <row r="113" spans="1:14" x14ac:dyDescent="0.3">
      <c r="A113" s="282"/>
      <c r="B113" s="286"/>
      <c r="C113" s="286"/>
      <c r="D113" s="28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2"/>
    </row>
    <row r="114" spans="1:14" x14ac:dyDescent="0.3">
      <c r="A114" s="282"/>
      <c r="B114" s="286"/>
      <c r="C114" s="286"/>
      <c r="D114" s="28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2"/>
    </row>
    <row r="115" spans="1:14" x14ac:dyDescent="0.3">
      <c r="A115" s="282"/>
      <c r="B115" s="286"/>
      <c r="C115" s="286"/>
      <c r="D115" s="28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2"/>
    </row>
    <row r="116" spans="1:14" x14ac:dyDescent="0.3">
      <c r="A116" s="282"/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2"/>
    </row>
    <row r="117" spans="1:14" x14ac:dyDescent="0.3">
      <c r="A117" s="282"/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2"/>
    </row>
    <row r="118" spans="1:14" x14ac:dyDescent="0.3">
      <c r="A118" s="245"/>
      <c r="B118" s="242"/>
      <c r="C118" s="242"/>
      <c r="D118" s="242"/>
      <c r="E118" s="242"/>
      <c r="F118" s="242"/>
      <c r="G118" s="242"/>
      <c r="H118" s="242"/>
      <c r="I118" s="242"/>
      <c r="J118" s="242"/>
      <c r="K118" s="242"/>
      <c r="L118" s="242"/>
      <c r="M118" s="242"/>
      <c r="N118" s="245"/>
    </row>
    <row r="119" spans="1:14" x14ac:dyDescent="0.3">
      <c r="A119" s="245"/>
      <c r="B119" s="242"/>
      <c r="C119" s="242"/>
      <c r="D119" s="242"/>
      <c r="E119" s="242"/>
      <c r="F119" s="242"/>
      <c r="G119" s="242"/>
      <c r="H119" s="242"/>
      <c r="I119" s="242"/>
      <c r="J119" s="242"/>
      <c r="K119" s="242"/>
      <c r="L119" s="242"/>
      <c r="M119" s="242"/>
      <c r="N119" s="245"/>
    </row>
    <row r="120" spans="1:14" x14ac:dyDescent="0.3">
      <c r="A120" s="245"/>
      <c r="B120" s="242"/>
      <c r="C120" s="242"/>
      <c r="D120" s="242"/>
      <c r="E120" s="242"/>
      <c r="F120" s="242"/>
      <c r="G120" s="242"/>
      <c r="H120" s="242"/>
      <c r="I120" s="242"/>
      <c r="J120" s="242"/>
      <c r="K120" s="242"/>
      <c r="L120" s="242"/>
      <c r="M120" s="242"/>
      <c r="N120" s="245"/>
    </row>
    <row r="121" spans="1:14" x14ac:dyDescent="0.3">
      <c r="A121" s="245"/>
      <c r="B121" s="242"/>
      <c r="C121" s="242"/>
      <c r="D121" s="242"/>
      <c r="E121" s="242"/>
      <c r="F121" s="242"/>
      <c r="G121" s="242"/>
      <c r="H121" s="242"/>
      <c r="I121" s="242"/>
      <c r="J121" s="242"/>
      <c r="K121" s="242"/>
      <c r="L121" s="242"/>
      <c r="M121" s="242"/>
      <c r="N121" s="245"/>
    </row>
    <row r="122" spans="1:14" x14ac:dyDescent="0.3">
      <c r="A122" s="245"/>
      <c r="B122" s="242"/>
      <c r="C122" s="242"/>
      <c r="D122" s="242"/>
      <c r="E122" s="242"/>
      <c r="F122" s="242"/>
      <c r="G122" s="242"/>
      <c r="H122" s="242"/>
      <c r="I122" s="242"/>
      <c r="J122" s="242"/>
      <c r="K122" s="242"/>
      <c r="L122" s="242"/>
      <c r="M122" s="242"/>
      <c r="N122" s="245"/>
    </row>
    <row r="123" spans="1:14" x14ac:dyDescent="0.3">
      <c r="A123" s="287"/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7"/>
    </row>
    <row r="124" spans="1:14" x14ac:dyDescent="0.3">
      <c r="A124" s="245"/>
      <c r="B124" s="242"/>
      <c r="C124" s="242"/>
      <c r="D124" s="242"/>
      <c r="E124" s="242"/>
      <c r="F124" s="242"/>
      <c r="G124" s="242"/>
      <c r="H124" s="242"/>
      <c r="I124" s="242"/>
      <c r="J124" s="242"/>
      <c r="K124" s="242"/>
      <c r="L124" s="242"/>
      <c r="M124" s="242"/>
      <c r="N124" s="245"/>
    </row>
    <row r="125" spans="1:14" x14ac:dyDescent="0.3">
      <c r="A125" s="282"/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2"/>
    </row>
    <row r="126" spans="1:14" x14ac:dyDescent="0.3">
      <c r="A126" s="245"/>
      <c r="B126" s="242"/>
      <c r="C126" s="242"/>
      <c r="D126" s="242"/>
      <c r="E126" s="242"/>
      <c r="F126" s="242"/>
      <c r="G126" s="242"/>
      <c r="H126" s="242"/>
      <c r="I126" s="242"/>
      <c r="J126" s="242"/>
      <c r="K126" s="242"/>
      <c r="L126" s="242"/>
      <c r="M126" s="242"/>
      <c r="N126" s="245"/>
    </row>
    <row r="127" spans="1:14" x14ac:dyDescent="0.3">
      <c r="A127" s="287"/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7"/>
    </row>
    <row r="128" spans="1:14" x14ac:dyDescent="0.3">
      <c r="A128" s="282"/>
      <c r="B128" s="286"/>
      <c r="C128" s="286"/>
      <c r="D128" s="28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2"/>
    </row>
    <row r="129" spans="1:14" x14ac:dyDescent="0.3">
      <c r="A129" s="245"/>
      <c r="B129" s="242"/>
      <c r="C129" s="242"/>
      <c r="D129" s="242"/>
      <c r="E129" s="242"/>
      <c r="F129" s="242"/>
      <c r="G129" s="242"/>
      <c r="H129" s="242"/>
      <c r="I129" s="242"/>
      <c r="J129" s="242"/>
      <c r="K129" s="242"/>
      <c r="L129" s="242"/>
      <c r="M129" s="242"/>
      <c r="N129" s="245"/>
    </row>
    <row r="130" spans="1:14" x14ac:dyDescent="0.3">
      <c r="A130" s="282"/>
      <c r="B130" s="286"/>
      <c r="C130" s="286"/>
      <c r="D130" s="28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2"/>
    </row>
    <row r="131" spans="1:14" x14ac:dyDescent="0.3">
      <c r="A131" s="282"/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2"/>
    </row>
    <row r="132" spans="1:14" x14ac:dyDescent="0.3">
      <c r="A132" s="245"/>
      <c r="B132" s="242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5"/>
    </row>
    <row r="133" spans="1:14" x14ac:dyDescent="0.3">
      <c r="A133" s="287"/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7"/>
    </row>
    <row r="134" spans="1:14" x14ac:dyDescent="0.3">
      <c r="A134" s="245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5"/>
    </row>
    <row r="135" spans="1:14" x14ac:dyDescent="0.3">
      <c r="A135" s="245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5"/>
    </row>
    <row r="136" spans="1:14" x14ac:dyDescent="0.3">
      <c r="A136" s="245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5"/>
    </row>
    <row r="137" spans="1:14" x14ac:dyDescent="0.3">
      <c r="A137" s="287"/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7"/>
    </row>
    <row r="138" spans="1:14" x14ac:dyDescent="0.3">
      <c r="A138" s="245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5"/>
    </row>
    <row r="139" spans="1:14" x14ac:dyDescent="0.3">
      <c r="A139" s="245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5"/>
    </row>
    <row r="140" spans="1:14" x14ac:dyDescent="0.3">
      <c r="A140" s="282"/>
      <c r="B140" s="286"/>
      <c r="C140" s="286"/>
      <c r="D140" s="28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2"/>
    </row>
    <row r="141" spans="1:14" x14ac:dyDescent="0.3">
      <c r="A141" s="245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5"/>
    </row>
    <row r="142" spans="1:14" x14ac:dyDescent="0.3">
      <c r="A142" s="245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5"/>
    </row>
    <row r="143" spans="1:14" x14ac:dyDescent="0.3">
      <c r="A143" s="245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5"/>
    </row>
    <row r="144" spans="1:14" x14ac:dyDescent="0.3">
      <c r="A144" s="245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5"/>
    </row>
    <row r="145" spans="1:14" x14ac:dyDescent="0.3">
      <c r="A145" s="245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5"/>
    </row>
    <row r="146" spans="1:14" x14ac:dyDescent="0.3">
      <c r="A146" s="245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5"/>
    </row>
    <row r="147" spans="1:14" x14ac:dyDescent="0.3">
      <c r="A147" s="245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5"/>
    </row>
    <row r="148" spans="1:14" x14ac:dyDescent="0.3">
      <c r="A148" s="287"/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7"/>
    </row>
    <row r="149" spans="1:14" x14ac:dyDescent="0.3">
      <c r="A149" s="245"/>
      <c r="B149" s="242"/>
      <c r="C149" s="242"/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5"/>
    </row>
    <row r="150" spans="1:14" x14ac:dyDescent="0.3">
      <c r="A150" s="287"/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7"/>
    </row>
    <row r="151" spans="1:14" x14ac:dyDescent="0.3">
      <c r="A151" s="282"/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2"/>
    </row>
    <row r="152" spans="1:14" x14ac:dyDescent="0.3">
      <c r="A152" s="245"/>
      <c r="B152" s="242"/>
      <c r="C152" s="242"/>
      <c r="D152" s="242"/>
      <c r="E152" s="242"/>
      <c r="F152" s="242"/>
      <c r="G152" s="242"/>
      <c r="H152" s="242"/>
      <c r="I152" s="242"/>
      <c r="J152" s="242"/>
      <c r="K152" s="242"/>
      <c r="L152" s="242"/>
      <c r="M152" s="242"/>
      <c r="N152" s="245"/>
    </row>
    <row r="153" spans="1:14" x14ac:dyDescent="0.3">
      <c r="A153" s="245"/>
      <c r="B153" s="242"/>
      <c r="C153" s="242"/>
      <c r="D153" s="242"/>
      <c r="E153" s="242"/>
      <c r="F153" s="242"/>
      <c r="G153" s="242"/>
      <c r="H153" s="242"/>
      <c r="I153" s="242"/>
      <c r="J153" s="242"/>
      <c r="K153" s="242"/>
      <c r="L153" s="242"/>
      <c r="M153" s="242"/>
      <c r="N153" s="245"/>
    </row>
    <row r="154" spans="1:14" x14ac:dyDescent="0.3">
      <c r="A154" s="245"/>
      <c r="B154" s="242"/>
      <c r="C154" s="242"/>
      <c r="D154" s="242"/>
      <c r="E154" s="242"/>
      <c r="F154" s="242"/>
      <c r="G154" s="242"/>
      <c r="H154" s="242"/>
      <c r="I154" s="242"/>
      <c r="J154" s="242"/>
      <c r="K154" s="242"/>
      <c r="L154" s="242"/>
      <c r="M154" s="242"/>
      <c r="N154" s="245"/>
    </row>
    <row r="155" spans="1:14" x14ac:dyDescent="0.3">
      <c r="A155" s="245"/>
      <c r="B155" s="242"/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5"/>
    </row>
    <row r="156" spans="1:14" x14ac:dyDescent="0.3">
      <c r="A156" s="287"/>
      <c r="B156" s="288"/>
      <c r="C156" s="288"/>
      <c r="D156" s="288"/>
      <c r="E156" s="288"/>
      <c r="F156" s="288"/>
      <c r="G156" s="288"/>
      <c r="H156" s="288"/>
      <c r="I156" s="288"/>
      <c r="J156" s="288"/>
      <c r="K156" s="288"/>
      <c r="L156" s="288"/>
      <c r="M156" s="288"/>
      <c r="N156" s="287"/>
    </row>
    <row r="157" spans="1:14" x14ac:dyDescent="0.3">
      <c r="A157" s="245"/>
      <c r="B157" s="242"/>
      <c r="C157" s="242"/>
      <c r="D157" s="242"/>
      <c r="E157" s="242"/>
      <c r="F157" s="242"/>
      <c r="G157" s="242"/>
      <c r="H157" s="242"/>
      <c r="I157" s="242"/>
      <c r="J157" s="242"/>
      <c r="K157" s="242"/>
      <c r="L157" s="242"/>
      <c r="M157" s="242"/>
      <c r="N157" s="245"/>
    </row>
    <row r="158" spans="1:14" x14ac:dyDescent="0.3">
      <c r="A158" s="245"/>
      <c r="B158" s="242"/>
      <c r="C158" s="242"/>
      <c r="D158" s="242"/>
      <c r="E158" s="242"/>
      <c r="F158" s="242"/>
      <c r="G158" s="242"/>
      <c r="H158" s="242"/>
      <c r="I158" s="242"/>
      <c r="J158" s="242"/>
      <c r="K158" s="242"/>
      <c r="L158" s="242"/>
      <c r="M158" s="242"/>
      <c r="N158" s="245"/>
    </row>
    <row r="159" spans="1:14" x14ac:dyDescent="0.3">
      <c r="A159" s="245"/>
      <c r="B159" s="242"/>
      <c r="C159" s="242"/>
      <c r="D159" s="242"/>
      <c r="E159" s="242"/>
      <c r="F159" s="242"/>
      <c r="G159" s="242"/>
      <c r="H159" s="242"/>
      <c r="I159" s="242"/>
      <c r="J159" s="242"/>
      <c r="K159" s="242"/>
      <c r="L159" s="242"/>
      <c r="M159" s="242"/>
      <c r="N159" s="245"/>
    </row>
    <row r="160" spans="1:14" x14ac:dyDescent="0.3">
      <c r="A160" s="287"/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7"/>
    </row>
    <row r="161" spans="1:14" x14ac:dyDescent="0.3">
      <c r="A161" s="282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2"/>
    </row>
    <row r="162" spans="1:14" x14ac:dyDescent="0.3">
      <c r="A162" s="245"/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  <c r="L162" s="242"/>
      <c r="M162" s="242"/>
      <c r="N162" s="245"/>
    </row>
    <row r="163" spans="1:14" x14ac:dyDescent="0.3">
      <c r="A163" s="282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2"/>
    </row>
    <row r="164" spans="1:14" x14ac:dyDescent="0.3">
      <c r="A164" s="282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2"/>
    </row>
    <row r="165" spans="1:14" x14ac:dyDescent="0.3">
      <c r="A165" s="282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2"/>
    </row>
    <row r="166" spans="1:14" x14ac:dyDescent="0.3">
      <c r="A166" s="245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5"/>
    </row>
    <row r="167" spans="1:14" x14ac:dyDescent="0.3">
      <c r="A167" s="245"/>
      <c r="B167" s="242"/>
      <c r="C167" s="242"/>
      <c r="D167" s="242"/>
      <c r="E167" s="242"/>
      <c r="F167" s="242"/>
      <c r="G167" s="242"/>
      <c r="H167" s="242"/>
      <c r="I167" s="242"/>
      <c r="J167" s="242"/>
      <c r="K167" s="242"/>
      <c r="L167" s="242"/>
      <c r="M167" s="242"/>
      <c r="N167" s="245"/>
    </row>
    <row r="168" spans="1:14" x14ac:dyDescent="0.3">
      <c r="A168" s="289"/>
      <c r="B168" s="290"/>
      <c r="C168" s="290"/>
      <c r="D168" s="290"/>
      <c r="E168" s="290"/>
      <c r="F168" s="290"/>
      <c r="G168" s="290"/>
      <c r="H168" s="290"/>
      <c r="I168" s="290"/>
      <c r="J168" s="290"/>
      <c r="K168" s="290"/>
      <c r="L168" s="290"/>
      <c r="M168" s="290"/>
      <c r="N168" s="289"/>
    </row>
    <row r="169" spans="1:14" x14ac:dyDescent="0.3">
      <c r="A169" s="245"/>
      <c r="B169" s="242"/>
      <c r="C169" s="242"/>
      <c r="D169" s="242"/>
      <c r="E169" s="242"/>
      <c r="F169" s="242"/>
      <c r="G169" s="242"/>
      <c r="H169" s="242"/>
      <c r="I169" s="242"/>
      <c r="J169" s="242"/>
      <c r="K169" s="242"/>
      <c r="L169" s="242"/>
      <c r="M169" s="242"/>
      <c r="N169" s="245"/>
    </row>
    <row r="170" spans="1:14" x14ac:dyDescent="0.3">
      <c r="A170" s="287"/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7"/>
    </row>
    <row r="171" spans="1:14" x14ac:dyDescent="0.3">
      <c r="A171" s="245"/>
      <c r="B171" s="242"/>
      <c r="C171" s="242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245"/>
    </row>
    <row r="172" spans="1:14" x14ac:dyDescent="0.3">
      <c r="A172" s="245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5"/>
    </row>
    <row r="173" spans="1:14" x14ac:dyDescent="0.3">
      <c r="A173" s="245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5"/>
    </row>
    <row r="174" spans="1:14" x14ac:dyDescent="0.3">
      <c r="A174" s="282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2"/>
    </row>
    <row r="175" spans="1:14" x14ac:dyDescent="0.3">
      <c r="A175" s="287"/>
      <c r="B175" s="288"/>
      <c r="C175" s="288"/>
      <c r="D175" s="288"/>
      <c r="E175" s="288"/>
      <c r="F175" s="288"/>
      <c r="G175" s="288"/>
      <c r="H175" s="288"/>
      <c r="I175" s="288"/>
      <c r="J175" s="288"/>
      <c r="K175" s="288"/>
      <c r="L175" s="288"/>
      <c r="M175" s="288"/>
      <c r="N175" s="287"/>
    </row>
    <row r="176" spans="1:14" x14ac:dyDescent="0.3">
      <c r="A176" s="245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5"/>
    </row>
    <row r="177" spans="1:14" x14ac:dyDescent="0.3">
      <c r="A177" s="282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2"/>
    </row>
    <row r="178" spans="1:14" x14ac:dyDescent="0.3">
      <c r="A178" s="245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5"/>
    </row>
    <row r="179" spans="1:14" x14ac:dyDescent="0.3">
      <c r="A179" s="245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5"/>
    </row>
    <row r="180" spans="1:14" x14ac:dyDescent="0.3">
      <c r="A180" s="245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5"/>
    </row>
    <row r="181" spans="1:14" x14ac:dyDescent="0.3">
      <c r="A181" s="245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5"/>
    </row>
    <row r="182" spans="1:14" x14ac:dyDescent="0.3">
      <c r="A182" s="287"/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7"/>
    </row>
    <row r="183" spans="1:14" x14ac:dyDescent="0.3">
      <c r="A183" s="245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5"/>
    </row>
    <row r="184" spans="1:14" x14ac:dyDescent="0.3">
      <c r="A184" s="245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5"/>
    </row>
    <row r="185" spans="1:14" x14ac:dyDescent="0.3">
      <c r="A185" s="245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5"/>
    </row>
    <row r="186" spans="1:14" x14ac:dyDescent="0.3">
      <c r="A186" s="245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5"/>
    </row>
    <row r="187" spans="1:14" x14ac:dyDescent="0.3">
      <c r="A187" s="245"/>
      <c r="B187" s="242"/>
      <c r="C187" s="242"/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5"/>
    </row>
    <row r="188" spans="1:14" x14ac:dyDescent="0.3">
      <c r="A188" s="245"/>
      <c r="B188" s="242"/>
      <c r="C188" s="242"/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5"/>
    </row>
    <row r="189" spans="1:14" x14ac:dyDescent="0.3">
      <c r="A189" s="245"/>
      <c r="B189" s="242"/>
      <c r="C189" s="242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5"/>
    </row>
    <row r="190" spans="1:14" x14ac:dyDescent="0.3">
      <c r="A190" s="245"/>
      <c r="B190" s="242"/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5"/>
    </row>
    <row r="191" spans="1:14" x14ac:dyDescent="0.3">
      <c r="A191" s="282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2"/>
    </row>
    <row r="192" spans="1:14" x14ac:dyDescent="0.3">
      <c r="A192" s="245"/>
      <c r="B192" s="242"/>
      <c r="C192" s="242"/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5"/>
    </row>
    <row r="193" spans="1:14" x14ac:dyDescent="0.3">
      <c r="A193" s="245"/>
      <c r="B193" s="242"/>
      <c r="C193" s="242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5"/>
    </row>
    <row r="194" spans="1:14" x14ac:dyDescent="0.3">
      <c r="A194" s="245"/>
      <c r="B194" s="242"/>
      <c r="C194" s="242"/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5"/>
    </row>
    <row r="195" spans="1:14" x14ac:dyDescent="0.3">
      <c r="A195" s="245"/>
      <c r="B195" s="242"/>
      <c r="C195" s="242"/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5"/>
    </row>
    <row r="196" spans="1:14" x14ac:dyDescent="0.3">
      <c r="A196" s="245"/>
      <c r="B196" s="242"/>
      <c r="C196" s="242"/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5"/>
    </row>
    <row r="197" spans="1:14" x14ac:dyDescent="0.3">
      <c r="A197" s="245"/>
      <c r="B197" s="242"/>
      <c r="C197" s="242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5"/>
    </row>
    <row r="198" spans="1:14" x14ac:dyDescent="0.3">
      <c r="A198" s="245"/>
      <c r="B198" s="242"/>
      <c r="C198" s="242"/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5"/>
    </row>
    <row r="199" spans="1:14" x14ac:dyDescent="0.3">
      <c r="A199" s="245"/>
      <c r="B199" s="242"/>
      <c r="C199" s="242"/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5"/>
    </row>
    <row r="200" spans="1:14" x14ac:dyDescent="0.3">
      <c r="A200" s="245"/>
      <c r="B200" s="242"/>
      <c r="C200" s="242"/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5"/>
    </row>
    <row r="201" spans="1:14" x14ac:dyDescent="0.3">
      <c r="A201" s="245"/>
      <c r="B201" s="242"/>
      <c r="C201" s="242"/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5"/>
    </row>
    <row r="202" spans="1:14" x14ac:dyDescent="0.3">
      <c r="A202" s="245"/>
      <c r="B202" s="242"/>
      <c r="C202" s="242"/>
      <c r="D202" s="242"/>
      <c r="E202" s="242"/>
      <c r="F202" s="242"/>
      <c r="G202" s="242"/>
      <c r="H202" s="242"/>
      <c r="I202" s="242"/>
      <c r="J202" s="242"/>
      <c r="K202" s="242"/>
      <c r="L202" s="242"/>
      <c r="M202" s="242"/>
      <c r="N202" s="245"/>
    </row>
    <row r="203" spans="1:14" x14ac:dyDescent="0.3">
      <c r="A203" s="282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2"/>
    </row>
    <row r="204" spans="1:14" x14ac:dyDescent="0.3">
      <c r="A204" s="282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2"/>
    </row>
    <row r="205" spans="1:14" x14ac:dyDescent="0.3">
      <c r="A205" s="245"/>
      <c r="B205" s="242"/>
      <c r="C205" s="242"/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5"/>
    </row>
    <row r="206" spans="1:14" x14ac:dyDescent="0.3">
      <c r="A206" s="245"/>
      <c r="B206" s="242"/>
      <c r="C206" s="242"/>
      <c r="D206" s="242"/>
      <c r="E206" s="242"/>
      <c r="F206" s="242"/>
      <c r="G206" s="242"/>
      <c r="H206" s="242"/>
      <c r="I206" s="242"/>
      <c r="J206" s="242"/>
      <c r="K206" s="242"/>
      <c r="L206" s="242"/>
      <c r="M206" s="242"/>
      <c r="N206" s="245"/>
    </row>
    <row r="207" spans="1:14" x14ac:dyDescent="0.3">
      <c r="A207" s="245"/>
      <c r="B207" s="242"/>
      <c r="C207" s="242"/>
      <c r="D207" s="242"/>
      <c r="E207" s="242"/>
      <c r="F207" s="242"/>
      <c r="G207" s="242"/>
      <c r="H207" s="242"/>
      <c r="I207" s="242"/>
      <c r="J207" s="242"/>
      <c r="K207" s="242"/>
      <c r="L207" s="242"/>
      <c r="M207" s="242"/>
      <c r="N207" s="245"/>
    </row>
    <row r="208" spans="1:14" x14ac:dyDescent="0.3">
      <c r="A208" s="245"/>
      <c r="B208" s="242"/>
      <c r="C208" s="242"/>
      <c r="D208" s="242"/>
      <c r="E208" s="242"/>
      <c r="F208" s="242"/>
      <c r="G208" s="242"/>
      <c r="H208" s="242"/>
      <c r="I208" s="242"/>
      <c r="J208" s="242"/>
      <c r="K208" s="242"/>
      <c r="L208" s="242"/>
      <c r="M208" s="242"/>
      <c r="N208" s="245"/>
    </row>
    <row r="209" spans="1:14" x14ac:dyDescent="0.3">
      <c r="A209" s="245"/>
      <c r="B209" s="242"/>
      <c r="C209" s="242"/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5"/>
    </row>
    <row r="210" spans="1:14" x14ac:dyDescent="0.3">
      <c r="A210" s="282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2"/>
    </row>
    <row r="211" spans="1:14" x14ac:dyDescent="0.3">
      <c r="A211" s="245"/>
      <c r="B211" s="242"/>
      <c r="C211" s="242"/>
      <c r="D211" s="242"/>
      <c r="E211" s="242"/>
      <c r="F211" s="242"/>
      <c r="G211" s="242"/>
      <c r="H211" s="242"/>
      <c r="I211" s="242"/>
      <c r="J211" s="242"/>
      <c r="K211" s="242"/>
      <c r="L211" s="242"/>
      <c r="M211" s="242"/>
      <c r="N211" s="245"/>
    </row>
    <row r="212" spans="1:14" x14ac:dyDescent="0.3">
      <c r="A212" s="245"/>
      <c r="B212" s="242"/>
      <c r="C212" s="242"/>
      <c r="D212" s="242"/>
      <c r="E212" s="242"/>
      <c r="F212" s="242"/>
      <c r="G212" s="242"/>
      <c r="H212" s="242"/>
      <c r="I212" s="242"/>
      <c r="J212" s="242"/>
      <c r="K212" s="242"/>
      <c r="L212" s="242"/>
      <c r="M212" s="242"/>
      <c r="N212" s="245"/>
    </row>
    <row r="213" spans="1:14" x14ac:dyDescent="0.3">
      <c r="A213" s="245"/>
      <c r="B213" s="242"/>
      <c r="C213" s="242"/>
      <c r="D213" s="242"/>
      <c r="E213" s="242"/>
      <c r="F213" s="242"/>
      <c r="G213" s="242"/>
      <c r="H213" s="242"/>
      <c r="I213" s="242"/>
      <c r="J213" s="242"/>
      <c r="K213" s="242"/>
      <c r="L213" s="242"/>
      <c r="M213" s="242"/>
      <c r="N213" s="245"/>
    </row>
    <row r="214" spans="1:14" x14ac:dyDescent="0.3">
      <c r="A214" s="245"/>
      <c r="B214" s="242"/>
      <c r="C214" s="242"/>
      <c r="D214" s="242"/>
      <c r="E214" s="242"/>
      <c r="F214" s="242"/>
      <c r="G214" s="242"/>
      <c r="H214" s="242"/>
      <c r="I214" s="242"/>
      <c r="J214" s="242"/>
      <c r="K214" s="242"/>
      <c r="L214" s="242"/>
      <c r="M214" s="242"/>
      <c r="N214" s="245"/>
    </row>
    <row r="215" spans="1:14" x14ac:dyDescent="0.3">
      <c r="A215" s="282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2"/>
    </row>
    <row r="216" spans="1:14" x14ac:dyDescent="0.3">
      <c r="A216" s="245"/>
      <c r="B216" s="242"/>
      <c r="C216" s="242"/>
      <c r="D216" s="242"/>
      <c r="E216" s="242"/>
      <c r="F216" s="242"/>
      <c r="G216" s="242"/>
      <c r="H216" s="242"/>
      <c r="I216" s="242"/>
      <c r="J216" s="242"/>
      <c r="K216" s="242"/>
      <c r="L216" s="242"/>
      <c r="M216" s="242"/>
      <c r="N216" s="245"/>
    </row>
    <row r="217" spans="1:14" x14ac:dyDescent="0.3">
      <c r="A217" s="245"/>
      <c r="B217" s="242"/>
      <c r="C217" s="242"/>
      <c r="D217" s="242"/>
      <c r="E217" s="242"/>
      <c r="F217" s="242"/>
      <c r="G217" s="242"/>
      <c r="H217" s="242"/>
      <c r="I217" s="242"/>
      <c r="J217" s="242"/>
      <c r="K217" s="242"/>
      <c r="L217" s="242"/>
      <c r="M217" s="242"/>
      <c r="N217" s="245"/>
    </row>
    <row r="218" spans="1:14" x14ac:dyDescent="0.3">
      <c r="A218" s="245"/>
      <c r="B218" s="242"/>
      <c r="C218" s="242"/>
      <c r="D218" s="242"/>
      <c r="E218" s="242"/>
      <c r="F218" s="242"/>
      <c r="G218" s="242"/>
      <c r="H218" s="242"/>
      <c r="I218" s="242"/>
      <c r="J218" s="242"/>
      <c r="K218" s="242"/>
      <c r="L218" s="242"/>
      <c r="M218" s="242"/>
      <c r="N218" s="245"/>
    </row>
    <row r="219" spans="1:14" x14ac:dyDescent="0.3">
      <c r="A219" s="245"/>
      <c r="B219" s="242"/>
      <c r="C219" s="242"/>
      <c r="D219" s="242"/>
      <c r="E219" s="242"/>
      <c r="F219" s="242"/>
      <c r="G219" s="242"/>
      <c r="H219" s="242"/>
      <c r="I219" s="242"/>
      <c r="J219" s="242"/>
      <c r="K219" s="242"/>
      <c r="L219" s="242"/>
      <c r="M219" s="242"/>
      <c r="N219" s="245"/>
    </row>
    <row r="220" spans="1:14" x14ac:dyDescent="0.3">
      <c r="A220" s="245"/>
      <c r="B220" s="242"/>
      <c r="C220" s="242"/>
      <c r="D220" s="242"/>
      <c r="E220" s="242"/>
      <c r="F220" s="242"/>
      <c r="G220" s="242"/>
      <c r="H220" s="242"/>
      <c r="I220" s="242"/>
      <c r="J220" s="242"/>
      <c r="K220" s="242"/>
      <c r="L220" s="242"/>
      <c r="M220" s="242"/>
      <c r="N220" s="245"/>
    </row>
    <row r="221" spans="1:14" x14ac:dyDescent="0.3">
      <c r="A221" s="245"/>
      <c r="B221" s="242"/>
      <c r="C221" s="242"/>
      <c r="D221" s="242"/>
      <c r="E221" s="242"/>
      <c r="F221" s="242"/>
      <c r="G221" s="242"/>
      <c r="H221" s="242"/>
      <c r="I221" s="242"/>
      <c r="J221" s="242"/>
      <c r="K221" s="242"/>
      <c r="L221" s="242"/>
      <c r="M221" s="242"/>
      <c r="N221" s="245"/>
    </row>
    <row r="222" spans="1:14" x14ac:dyDescent="0.3">
      <c r="A222" s="245"/>
      <c r="B222" s="242"/>
      <c r="C222" s="242"/>
      <c r="D222" s="242"/>
      <c r="E222" s="242"/>
      <c r="F222" s="242"/>
      <c r="G222" s="242"/>
      <c r="H222" s="242"/>
      <c r="I222" s="242"/>
      <c r="J222" s="242"/>
      <c r="K222" s="242"/>
      <c r="L222" s="242"/>
      <c r="M222" s="242"/>
      <c r="N222" s="245"/>
    </row>
    <row r="223" spans="1:14" x14ac:dyDescent="0.3">
      <c r="A223" s="245"/>
      <c r="B223" s="242"/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5"/>
    </row>
    <row r="224" spans="1:14" x14ac:dyDescent="0.3">
      <c r="A224" s="245"/>
      <c r="B224" s="242"/>
      <c r="C224" s="242"/>
      <c r="D224" s="242"/>
      <c r="E224" s="242"/>
      <c r="F224" s="242"/>
      <c r="G224" s="242"/>
      <c r="H224" s="242"/>
      <c r="I224" s="242"/>
      <c r="J224" s="242"/>
      <c r="K224" s="242"/>
      <c r="L224" s="242"/>
      <c r="M224" s="242"/>
      <c r="N224" s="245"/>
    </row>
    <row r="225" spans="1:14" x14ac:dyDescent="0.3">
      <c r="A225" s="282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2"/>
    </row>
    <row r="226" spans="1:14" x14ac:dyDescent="0.3">
      <c r="A226" s="245"/>
      <c r="B226" s="242"/>
      <c r="C226" s="242"/>
      <c r="D226" s="242"/>
      <c r="E226" s="242"/>
      <c r="F226" s="242"/>
      <c r="G226" s="242"/>
      <c r="H226" s="242"/>
      <c r="I226" s="242"/>
      <c r="J226" s="242"/>
      <c r="K226" s="242"/>
      <c r="L226" s="242"/>
      <c r="M226" s="242"/>
      <c r="N226" s="245"/>
    </row>
    <row r="227" spans="1:14" x14ac:dyDescent="0.3">
      <c r="A227" s="245"/>
      <c r="B227" s="242"/>
      <c r="C227" s="242"/>
      <c r="D227" s="242"/>
      <c r="E227" s="242"/>
      <c r="F227" s="242"/>
      <c r="G227" s="242"/>
      <c r="H227" s="242"/>
      <c r="I227" s="242"/>
      <c r="J227" s="242"/>
      <c r="K227" s="242"/>
      <c r="L227" s="242"/>
      <c r="M227" s="242"/>
      <c r="N227" s="245"/>
    </row>
    <row r="228" spans="1:14" x14ac:dyDescent="0.3">
      <c r="A228" s="245"/>
      <c r="B228" s="242"/>
      <c r="C228" s="242"/>
      <c r="D228" s="242"/>
      <c r="E228" s="242"/>
      <c r="F228" s="242"/>
      <c r="G228" s="242"/>
      <c r="H228" s="242"/>
      <c r="I228" s="242"/>
      <c r="J228" s="242"/>
      <c r="K228" s="242"/>
      <c r="L228" s="242"/>
      <c r="M228" s="242"/>
      <c r="N228" s="245"/>
    </row>
    <row r="229" spans="1:14" x14ac:dyDescent="0.3">
      <c r="A229" s="245"/>
      <c r="B229" s="242"/>
      <c r="C229" s="242"/>
      <c r="D229" s="242"/>
      <c r="E229" s="242"/>
      <c r="F229" s="242"/>
      <c r="G229" s="242"/>
      <c r="H229" s="242"/>
      <c r="I229" s="242"/>
      <c r="J229" s="242"/>
      <c r="K229" s="242"/>
      <c r="L229" s="242"/>
      <c r="M229" s="242"/>
      <c r="N229" s="245"/>
    </row>
    <row r="230" spans="1:14" x14ac:dyDescent="0.3">
      <c r="A230" s="245"/>
      <c r="B230" s="242"/>
      <c r="C230" s="242"/>
      <c r="D230" s="242"/>
      <c r="E230" s="242"/>
      <c r="F230" s="242"/>
      <c r="G230" s="242"/>
      <c r="H230" s="242"/>
      <c r="I230" s="242"/>
      <c r="J230" s="242"/>
      <c r="K230" s="242"/>
      <c r="L230" s="242"/>
      <c r="M230" s="242"/>
      <c r="N230" s="245"/>
    </row>
    <row r="231" spans="1:14" x14ac:dyDescent="0.3">
      <c r="A231" s="245"/>
      <c r="B231" s="242"/>
      <c r="C231" s="242"/>
      <c r="D231" s="242"/>
      <c r="E231" s="242"/>
      <c r="F231" s="242"/>
      <c r="G231" s="242"/>
      <c r="H231" s="242"/>
      <c r="I231" s="242"/>
      <c r="J231" s="242"/>
      <c r="K231" s="242"/>
      <c r="L231" s="242"/>
      <c r="M231" s="242"/>
      <c r="N231" s="245"/>
    </row>
    <row r="232" spans="1:14" x14ac:dyDescent="0.3">
      <c r="A232" s="245"/>
      <c r="B232" s="242"/>
      <c r="C232" s="242"/>
      <c r="D232" s="242"/>
      <c r="E232" s="242"/>
      <c r="F232" s="242"/>
      <c r="G232" s="242"/>
      <c r="H232" s="242"/>
      <c r="I232" s="242"/>
      <c r="J232" s="242"/>
      <c r="K232" s="242"/>
      <c r="L232" s="242"/>
      <c r="M232" s="242"/>
      <c r="N232" s="245"/>
    </row>
    <row r="233" spans="1:14" x14ac:dyDescent="0.3">
      <c r="A233" s="245"/>
      <c r="B233" s="242"/>
      <c r="C233" s="242"/>
      <c r="D233" s="242"/>
      <c r="E233" s="242"/>
      <c r="F233" s="242"/>
      <c r="G233" s="242"/>
      <c r="H233" s="242"/>
      <c r="I233" s="242"/>
      <c r="J233" s="242"/>
      <c r="K233" s="242"/>
      <c r="L233" s="242"/>
      <c r="M233" s="242"/>
      <c r="N233" s="245"/>
    </row>
    <row r="234" spans="1:14" x14ac:dyDescent="0.3">
      <c r="A234" s="245"/>
      <c r="B234" s="242"/>
      <c r="C234" s="242"/>
      <c r="D234" s="242"/>
      <c r="E234" s="242"/>
      <c r="F234" s="242"/>
      <c r="G234" s="242"/>
      <c r="H234" s="242"/>
      <c r="I234" s="242"/>
      <c r="J234" s="242"/>
      <c r="K234" s="242"/>
      <c r="L234" s="242"/>
      <c r="M234" s="242"/>
      <c r="N234" s="245"/>
    </row>
    <row r="235" spans="1:14" x14ac:dyDescent="0.3">
      <c r="A235" s="245"/>
      <c r="B235" s="242"/>
      <c r="C235" s="242"/>
      <c r="D235" s="242"/>
      <c r="E235" s="242"/>
      <c r="F235" s="242"/>
      <c r="G235" s="242"/>
      <c r="H235" s="242"/>
      <c r="I235" s="242"/>
      <c r="J235" s="242"/>
      <c r="K235" s="242"/>
      <c r="L235" s="242"/>
      <c r="M235" s="242"/>
      <c r="N235" s="245"/>
    </row>
    <row r="236" spans="1:14" x14ac:dyDescent="0.3">
      <c r="A236" s="245"/>
      <c r="B236" s="242"/>
      <c r="C236" s="242"/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5"/>
    </row>
    <row r="237" spans="1:14" x14ac:dyDescent="0.3">
      <c r="A237" s="245"/>
      <c r="B237" s="242"/>
      <c r="C237" s="242"/>
      <c r="D237" s="242"/>
      <c r="E237" s="242"/>
      <c r="F237" s="242"/>
      <c r="G237" s="242"/>
      <c r="H237" s="242"/>
      <c r="I237" s="242"/>
      <c r="J237" s="242"/>
      <c r="K237" s="242"/>
      <c r="L237" s="242"/>
      <c r="M237" s="242"/>
      <c r="N237" s="245"/>
    </row>
    <row r="238" spans="1:14" x14ac:dyDescent="0.3">
      <c r="A238" s="245"/>
      <c r="B238" s="242"/>
      <c r="C238" s="242"/>
      <c r="D238" s="242"/>
      <c r="E238" s="242"/>
      <c r="F238" s="242"/>
      <c r="G238" s="242"/>
      <c r="H238" s="242"/>
      <c r="I238" s="242"/>
      <c r="J238" s="242"/>
      <c r="K238" s="242"/>
      <c r="L238" s="242"/>
      <c r="M238" s="242"/>
      <c r="N238" s="245"/>
    </row>
    <row r="239" spans="1:14" x14ac:dyDescent="0.3">
      <c r="A239" s="245"/>
      <c r="B239" s="242"/>
      <c r="C239" s="242"/>
      <c r="D239" s="242"/>
      <c r="E239" s="242"/>
      <c r="F239" s="242"/>
      <c r="G239" s="242"/>
      <c r="H239" s="242"/>
      <c r="I239" s="242"/>
      <c r="J239" s="242"/>
      <c r="K239" s="242"/>
      <c r="L239" s="242"/>
      <c r="M239" s="242"/>
      <c r="N239" s="245"/>
    </row>
    <row r="240" spans="1:14" x14ac:dyDescent="0.3">
      <c r="A240" s="245"/>
      <c r="B240" s="242"/>
      <c r="C240" s="242"/>
      <c r="D240" s="242"/>
      <c r="E240" s="242"/>
      <c r="F240" s="242"/>
      <c r="G240" s="242"/>
      <c r="H240" s="242"/>
      <c r="I240" s="242"/>
      <c r="J240" s="242"/>
      <c r="K240" s="242"/>
      <c r="L240" s="242"/>
      <c r="M240" s="242"/>
      <c r="N240" s="245"/>
    </row>
    <row r="241" spans="1:14" x14ac:dyDescent="0.3">
      <c r="A241" s="245"/>
      <c r="B241" s="242"/>
      <c r="C241" s="242"/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5"/>
    </row>
    <row r="242" spans="1:14" x14ac:dyDescent="0.3">
      <c r="A242" s="245"/>
      <c r="B242" s="242"/>
      <c r="C242" s="242"/>
      <c r="D242" s="242"/>
      <c r="E242" s="242"/>
      <c r="F242" s="242"/>
      <c r="G242" s="242"/>
      <c r="H242" s="242"/>
      <c r="I242" s="242"/>
      <c r="J242" s="242"/>
      <c r="K242" s="242"/>
      <c r="L242" s="242"/>
      <c r="M242" s="242"/>
      <c r="N242" s="245"/>
    </row>
    <row r="243" spans="1:14" x14ac:dyDescent="0.3">
      <c r="A243" s="245"/>
      <c r="B243" s="242"/>
      <c r="C243" s="242"/>
      <c r="D243" s="242"/>
      <c r="E243" s="242"/>
      <c r="F243" s="242"/>
      <c r="G243" s="242"/>
      <c r="H243" s="242"/>
      <c r="I243" s="242"/>
      <c r="J243" s="242"/>
      <c r="K243" s="242"/>
      <c r="L243" s="242"/>
      <c r="M243" s="242"/>
      <c r="N243" s="245"/>
    </row>
    <row r="244" spans="1:14" x14ac:dyDescent="0.3">
      <c r="A244" s="245"/>
      <c r="B244" s="242"/>
      <c r="C244" s="242"/>
      <c r="D244" s="242"/>
      <c r="E244" s="242"/>
      <c r="F244" s="242"/>
      <c r="G244" s="242"/>
      <c r="H244" s="242"/>
      <c r="I244" s="242"/>
      <c r="J244" s="242"/>
      <c r="K244" s="242"/>
      <c r="L244" s="242"/>
      <c r="M244" s="242"/>
      <c r="N244" s="245"/>
    </row>
    <row r="245" spans="1:14" x14ac:dyDescent="0.3">
      <c r="A245" s="245"/>
      <c r="B245" s="242"/>
      <c r="C245" s="242"/>
      <c r="D245" s="242"/>
      <c r="E245" s="242"/>
      <c r="F245" s="242"/>
      <c r="G245" s="242"/>
      <c r="H245" s="242"/>
      <c r="I245" s="242"/>
      <c r="J245" s="242"/>
      <c r="K245" s="242"/>
      <c r="L245" s="242"/>
      <c r="M245" s="242"/>
      <c r="N245" s="245"/>
    </row>
    <row r="246" spans="1:14" x14ac:dyDescent="0.3">
      <c r="A246" s="245"/>
      <c r="B246" s="242"/>
      <c r="C246" s="242"/>
      <c r="D246" s="242"/>
      <c r="E246" s="242"/>
      <c r="F246" s="242"/>
      <c r="G246" s="242"/>
      <c r="H246" s="242"/>
      <c r="I246" s="242"/>
      <c r="J246" s="242"/>
      <c r="K246" s="242"/>
      <c r="L246" s="242"/>
      <c r="M246" s="242"/>
      <c r="N246" s="245"/>
    </row>
    <row r="247" spans="1:14" x14ac:dyDescent="0.3">
      <c r="A247" s="245"/>
      <c r="B247" s="242"/>
      <c r="C247" s="242"/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5"/>
    </row>
    <row r="248" spans="1:14" x14ac:dyDescent="0.3">
      <c r="A248" s="245"/>
      <c r="B248" s="242"/>
      <c r="C248" s="242"/>
      <c r="D248" s="242"/>
      <c r="E248" s="242"/>
      <c r="F248" s="242"/>
      <c r="G248" s="242"/>
      <c r="H248" s="242"/>
      <c r="I248" s="242"/>
      <c r="J248" s="242"/>
      <c r="K248" s="242"/>
      <c r="L248" s="242"/>
      <c r="M248" s="242"/>
      <c r="N248" s="245"/>
    </row>
    <row r="249" spans="1:14" x14ac:dyDescent="0.3">
      <c r="A249" s="245"/>
      <c r="B249" s="242"/>
      <c r="C249" s="242"/>
      <c r="D249" s="242"/>
      <c r="E249" s="242"/>
      <c r="F249" s="242"/>
      <c r="G249" s="242"/>
      <c r="H249" s="242"/>
      <c r="I249" s="242"/>
      <c r="J249" s="242"/>
      <c r="K249" s="242"/>
      <c r="L249" s="242"/>
      <c r="M249" s="242"/>
      <c r="N249" s="245"/>
    </row>
    <row r="250" spans="1:14" x14ac:dyDescent="0.3">
      <c r="A250" s="245"/>
      <c r="B250" s="242"/>
      <c r="C250" s="242"/>
      <c r="D250" s="242"/>
      <c r="E250" s="242"/>
      <c r="F250" s="242"/>
      <c r="G250" s="242"/>
      <c r="H250" s="242"/>
      <c r="I250" s="242"/>
      <c r="J250" s="242"/>
      <c r="K250" s="242"/>
      <c r="L250" s="242"/>
      <c r="M250" s="242"/>
      <c r="N250" s="245"/>
    </row>
    <row r="251" spans="1:14" x14ac:dyDescent="0.3">
      <c r="A251" s="245"/>
      <c r="B251" s="242"/>
      <c r="C251" s="242"/>
      <c r="D251" s="242"/>
      <c r="E251" s="242"/>
      <c r="F251" s="242"/>
      <c r="G251" s="242"/>
      <c r="H251" s="242"/>
      <c r="I251" s="242"/>
      <c r="J251" s="242"/>
      <c r="K251" s="242"/>
      <c r="L251" s="242"/>
      <c r="M251" s="242"/>
      <c r="N251" s="245"/>
    </row>
    <row r="252" spans="1:14" x14ac:dyDescent="0.3">
      <c r="A252" s="245"/>
      <c r="B252" s="242"/>
      <c r="C252" s="242"/>
      <c r="D252" s="242"/>
      <c r="E252" s="242"/>
      <c r="F252" s="242"/>
      <c r="G252" s="242"/>
      <c r="H252" s="242"/>
      <c r="I252" s="242"/>
      <c r="J252" s="242"/>
      <c r="K252" s="242"/>
      <c r="L252" s="242"/>
      <c r="M252" s="242"/>
      <c r="N252" s="245"/>
    </row>
    <row r="253" spans="1:14" x14ac:dyDescent="0.3">
      <c r="A253" s="245"/>
      <c r="B253" s="242"/>
      <c r="C253" s="242"/>
      <c r="D253" s="242"/>
      <c r="E253" s="242"/>
      <c r="F253" s="242"/>
      <c r="G253" s="242"/>
      <c r="H253" s="242"/>
      <c r="I253" s="242"/>
      <c r="J253" s="242"/>
      <c r="K253" s="242"/>
      <c r="L253" s="242"/>
      <c r="M253" s="242"/>
      <c r="N253" s="245"/>
    </row>
    <row r="254" spans="1:14" x14ac:dyDescent="0.3">
      <c r="A254" s="245"/>
      <c r="B254" s="242"/>
      <c r="C254" s="242"/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5"/>
    </row>
    <row r="255" spans="1:14" x14ac:dyDescent="0.3">
      <c r="A255" s="245"/>
      <c r="B255" s="242"/>
      <c r="C255" s="242"/>
      <c r="D255" s="242"/>
      <c r="E255" s="242"/>
      <c r="F255" s="242"/>
      <c r="G255" s="242"/>
      <c r="H255" s="242"/>
      <c r="I255" s="242"/>
      <c r="J255" s="242"/>
      <c r="K255" s="242"/>
      <c r="L255" s="242"/>
      <c r="M255" s="242"/>
      <c r="N255" s="245"/>
    </row>
    <row r="256" spans="1:14" x14ac:dyDescent="0.3">
      <c r="A256" s="245"/>
      <c r="B256" s="242"/>
      <c r="C256" s="242"/>
      <c r="D256" s="242"/>
      <c r="E256" s="242"/>
      <c r="F256" s="242"/>
      <c r="G256" s="242"/>
      <c r="H256" s="242"/>
      <c r="I256" s="242"/>
      <c r="J256" s="242"/>
      <c r="K256" s="242"/>
      <c r="L256" s="242"/>
      <c r="M256" s="242"/>
      <c r="N256" s="245"/>
    </row>
    <row r="257" spans="1:14" x14ac:dyDescent="0.3">
      <c r="A257" s="245"/>
      <c r="B257" s="242"/>
      <c r="C257" s="242"/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5"/>
    </row>
    <row r="258" spans="1:14" x14ac:dyDescent="0.3">
      <c r="A258" s="245"/>
      <c r="B258" s="242"/>
      <c r="C258" s="242"/>
      <c r="D258" s="242"/>
      <c r="E258" s="242"/>
      <c r="F258" s="242"/>
      <c r="G258" s="242"/>
      <c r="H258" s="242"/>
      <c r="I258" s="242"/>
      <c r="J258" s="242"/>
      <c r="K258" s="242"/>
      <c r="L258" s="242"/>
      <c r="M258" s="242"/>
      <c r="N258" s="245"/>
    </row>
    <row r="259" spans="1:14" x14ac:dyDescent="0.3">
      <c r="A259" s="245"/>
      <c r="B259" s="242"/>
      <c r="C259" s="242"/>
      <c r="D259" s="242"/>
      <c r="E259" s="242"/>
      <c r="F259" s="242"/>
      <c r="G259" s="242"/>
      <c r="H259" s="242"/>
      <c r="I259" s="242"/>
      <c r="J259" s="242"/>
      <c r="K259" s="242"/>
      <c r="L259" s="242"/>
      <c r="M259" s="242"/>
      <c r="N259" s="245"/>
    </row>
    <row r="260" spans="1:14" x14ac:dyDescent="0.3">
      <c r="A260" s="245"/>
      <c r="B260" s="242"/>
      <c r="C260" s="242"/>
      <c r="D260" s="242"/>
      <c r="E260" s="242"/>
      <c r="F260" s="242"/>
      <c r="G260" s="242"/>
      <c r="H260" s="242"/>
      <c r="I260" s="242"/>
      <c r="J260" s="242"/>
      <c r="K260" s="242"/>
      <c r="L260" s="242"/>
      <c r="M260" s="242"/>
      <c r="N260" s="245"/>
    </row>
    <row r="261" spans="1:14" x14ac:dyDescent="0.3">
      <c r="A261" s="245"/>
      <c r="B261" s="242"/>
      <c r="C261" s="242"/>
      <c r="D261" s="242"/>
      <c r="E261" s="242"/>
      <c r="F261" s="242"/>
      <c r="G261" s="242"/>
      <c r="H261" s="242"/>
      <c r="I261" s="242"/>
      <c r="J261" s="242"/>
      <c r="K261" s="242"/>
      <c r="L261" s="242"/>
      <c r="M261" s="242"/>
      <c r="N261" s="245"/>
    </row>
    <row r="262" spans="1:14" x14ac:dyDescent="0.3">
      <c r="A262" s="245"/>
      <c r="B262" s="242"/>
      <c r="C262" s="242"/>
      <c r="D262" s="242"/>
      <c r="E262" s="242"/>
      <c r="F262" s="242"/>
      <c r="G262" s="242"/>
      <c r="H262" s="242"/>
      <c r="I262" s="242"/>
      <c r="J262" s="242"/>
      <c r="K262" s="242"/>
      <c r="L262" s="242"/>
      <c r="M262" s="242"/>
      <c r="N262" s="245"/>
    </row>
    <row r="263" spans="1:14" x14ac:dyDescent="0.3">
      <c r="A263" s="245"/>
      <c r="B263" s="242"/>
      <c r="C263" s="242"/>
      <c r="D263" s="242"/>
      <c r="E263" s="242"/>
      <c r="F263" s="242"/>
      <c r="G263" s="242"/>
      <c r="H263" s="242"/>
      <c r="I263" s="242"/>
      <c r="J263" s="242"/>
      <c r="K263" s="242"/>
      <c r="L263" s="242"/>
      <c r="M263" s="242"/>
      <c r="N263" s="245"/>
    </row>
    <row r="264" spans="1:14" x14ac:dyDescent="0.3">
      <c r="A264" s="245"/>
      <c r="B264" s="242"/>
      <c r="C264" s="242"/>
      <c r="D264" s="242"/>
      <c r="E264" s="242"/>
      <c r="F264" s="242"/>
      <c r="G264" s="242"/>
      <c r="H264" s="242"/>
      <c r="I264" s="242"/>
      <c r="J264" s="242"/>
      <c r="K264" s="242"/>
      <c r="L264" s="242"/>
      <c r="M264" s="242"/>
      <c r="N264" s="245"/>
    </row>
    <row r="265" spans="1:14" x14ac:dyDescent="0.3">
      <c r="A265" s="245"/>
      <c r="B265" s="242"/>
      <c r="C265" s="242"/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5"/>
    </row>
    <row r="266" spans="1:14" x14ac:dyDescent="0.3">
      <c r="A266" s="245"/>
      <c r="B266" s="242"/>
      <c r="C266" s="242"/>
      <c r="D266" s="242"/>
      <c r="E266" s="242"/>
      <c r="F266" s="242"/>
      <c r="G266" s="242"/>
      <c r="H266" s="242"/>
      <c r="I266" s="242"/>
      <c r="J266" s="242"/>
      <c r="K266" s="242"/>
      <c r="L266" s="242"/>
      <c r="M266" s="242"/>
      <c r="N266" s="245"/>
    </row>
    <row r="267" spans="1:14" x14ac:dyDescent="0.3">
      <c r="A267" s="245"/>
      <c r="B267" s="242"/>
      <c r="C267" s="242"/>
      <c r="D267" s="242"/>
      <c r="E267" s="242"/>
      <c r="F267" s="242"/>
      <c r="G267" s="242"/>
      <c r="H267" s="242"/>
      <c r="I267" s="242"/>
      <c r="J267" s="242"/>
      <c r="K267" s="242"/>
      <c r="L267" s="242"/>
      <c r="M267" s="242"/>
      <c r="N267" s="245"/>
    </row>
    <row r="268" spans="1:14" x14ac:dyDescent="0.3">
      <c r="A268" s="245"/>
      <c r="B268" s="242"/>
      <c r="C268" s="242"/>
      <c r="D268" s="242"/>
      <c r="E268" s="242"/>
      <c r="F268" s="242"/>
      <c r="G268" s="242"/>
      <c r="H268" s="242"/>
      <c r="I268" s="242"/>
      <c r="J268" s="242"/>
      <c r="K268" s="242"/>
      <c r="L268" s="242"/>
      <c r="M268" s="242"/>
      <c r="N268" s="245"/>
    </row>
    <row r="269" spans="1:14" x14ac:dyDescent="0.3">
      <c r="A269" s="245"/>
      <c r="B269" s="242"/>
      <c r="C269" s="242"/>
      <c r="D269" s="242"/>
      <c r="E269" s="242"/>
      <c r="F269" s="242"/>
      <c r="G269" s="242"/>
      <c r="H269" s="242"/>
      <c r="I269" s="242"/>
      <c r="J269" s="242"/>
      <c r="K269" s="242"/>
      <c r="L269" s="242"/>
      <c r="M269" s="242"/>
      <c r="N269" s="245"/>
    </row>
    <row r="270" spans="1:14" x14ac:dyDescent="0.3">
      <c r="A270" s="245"/>
      <c r="B270" s="242"/>
      <c r="C270" s="242"/>
      <c r="D270" s="242"/>
      <c r="E270" s="242"/>
      <c r="F270" s="242"/>
      <c r="G270" s="242"/>
      <c r="H270" s="242"/>
      <c r="I270" s="242"/>
      <c r="J270" s="242"/>
      <c r="K270" s="242"/>
      <c r="L270" s="242"/>
      <c r="M270" s="242"/>
      <c r="N270" s="245"/>
    </row>
    <row r="271" spans="1:14" x14ac:dyDescent="0.3">
      <c r="A271" s="245"/>
      <c r="B271" s="242"/>
      <c r="C271" s="242"/>
      <c r="D271" s="242"/>
      <c r="E271" s="242"/>
      <c r="F271" s="242"/>
      <c r="G271" s="242"/>
      <c r="H271" s="242"/>
      <c r="I271" s="242"/>
      <c r="J271" s="242"/>
      <c r="K271" s="242"/>
      <c r="L271" s="242"/>
      <c r="M271" s="242"/>
      <c r="N271" s="245"/>
    </row>
    <row r="272" spans="1:14" x14ac:dyDescent="0.3">
      <c r="A272" s="245"/>
      <c r="B272" s="242"/>
      <c r="C272" s="242"/>
      <c r="D272" s="242"/>
      <c r="E272" s="242"/>
      <c r="F272" s="242"/>
      <c r="G272" s="242"/>
      <c r="H272" s="242"/>
      <c r="I272" s="242"/>
      <c r="J272" s="242"/>
      <c r="K272" s="242"/>
      <c r="L272" s="242"/>
      <c r="M272" s="242"/>
      <c r="N272" s="245"/>
    </row>
    <row r="273" spans="1:14" x14ac:dyDescent="0.3">
      <c r="A273" s="245"/>
      <c r="B273" s="242"/>
      <c r="C273" s="242"/>
      <c r="D273" s="242"/>
      <c r="E273" s="242"/>
      <c r="F273" s="242"/>
      <c r="G273" s="242"/>
      <c r="H273" s="242"/>
      <c r="I273" s="242"/>
      <c r="J273" s="242"/>
      <c r="K273" s="242"/>
      <c r="L273" s="242"/>
      <c r="M273" s="242"/>
      <c r="N273" s="245"/>
    </row>
    <row r="274" spans="1:14" x14ac:dyDescent="0.3">
      <c r="A274" s="245"/>
      <c r="B274" s="242"/>
      <c r="C274" s="242"/>
      <c r="D274" s="242"/>
      <c r="E274" s="242"/>
      <c r="F274" s="242"/>
      <c r="G274" s="242"/>
      <c r="H274" s="242"/>
      <c r="I274" s="242"/>
      <c r="J274" s="242"/>
      <c r="K274" s="242"/>
      <c r="L274" s="242"/>
      <c r="M274" s="242"/>
      <c r="N274" s="245"/>
    </row>
    <row r="275" spans="1:14" x14ac:dyDescent="0.3">
      <c r="A275" s="245"/>
      <c r="B275" s="242"/>
      <c r="C275" s="242"/>
      <c r="D275" s="242"/>
      <c r="E275" s="242"/>
      <c r="F275" s="242"/>
      <c r="G275" s="242"/>
      <c r="H275" s="242"/>
      <c r="I275" s="242"/>
      <c r="J275" s="242"/>
      <c r="K275" s="242"/>
      <c r="L275" s="242"/>
      <c r="M275" s="242"/>
      <c r="N275" s="245"/>
    </row>
    <row r="276" spans="1:14" x14ac:dyDescent="0.3">
      <c r="A276" s="245"/>
      <c r="B276" s="242"/>
      <c r="C276" s="242"/>
      <c r="D276" s="242"/>
      <c r="E276" s="242"/>
      <c r="F276" s="242"/>
      <c r="G276" s="242"/>
      <c r="H276" s="242"/>
      <c r="I276" s="242"/>
      <c r="J276" s="242"/>
      <c r="K276" s="242"/>
      <c r="L276" s="242"/>
      <c r="M276" s="242"/>
      <c r="N276" s="245"/>
    </row>
    <row r="277" spans="1:14" x14ac:dyDescent="0.3">
      <c r="A277" s="245"/>
      <c r="B277" s="242"/>
      <c r="C277" s="242"/>
      <c r="D277" s="242"/>
      <c r="E277" s="242"/>
      <c r="F277" s="242"/>
      <c r="G277" s="242"/>
      <c r="H277" s="242"/>
      <c r="I277" s="242"/>
      <c r="J277" s="242"/>
      <c r="K277" s="242"/>
      <c r="L277" s="242"/>
      <c r="M277" s="242"/>
      <c r="N277" s="245"/>
    </row>
    <row r="278" spans="1:14" x14ac:dyDescent="0.3">
      <c r="A278" s="245"/>
      <c r="B278" s="242"/>
      <c r="C278" s="242"/>
      <c r="D278" s="242"/>
      <c r="E278" s="242"/>
      <c r="F278" s="242"/>
      <c r="G278" s="242"/>
      <c r="H278" s="242"/>
      <c r="I278" s="242"/>
      <c r="J278" s="242"/>
      <c r="K278" s="242"/>
      <c r="L278" s="242"/>
      <c r="M278" s="242"/>
      <c r="N278" s="245"/>
    </row>
    <row r="279" spans="1:14" x14ac:dyDescent="0.3">
      <c r="A279" s="245"/>
      <c r="B279" s="242"/>
      <c r="C279" s="242"/>
      <c r="D279" s="242"/>
      <c r="E279" s="242"/>
      <c r="F279" s="242"/>
      <c r="G279" s="242"/>
      <c r="H279" s="242"/>
      <c r="I279" s="242"/>
      <c r="J279" s="242"/>
      <c r="K279" s="242"/>
      <c r="L279" s="242"/>
      <c r="M279" s="242"/>
      <c r="N279" s="245"/>
    </row>
    <row r="280" spans="1:14" x14ac:dyDescent="0.3">
      <c r="A280" s="245"/>
      <c r="B280" s="242"/>
      <c r="C280" s="242"/>
      <c r="D280" s="242"/>
      <c r="E280" s="242"/>
      <c r="F280" s="242"/>
      <c r="G280" s="242"/>
      <c r="H280" s="242"/>
      <c r="I280" s="242"/>
      <c r="J280" s="242"/>
      <c r="K280" s="242"/>
      <c r="L280" s="242"/>
      <c r="M280" s="242"/>
      <c r="N280" s="245"/>
    </row>
    <row r="281" spans="1:14" x14ac:dyDescent="0.3">
      <c r="A281" s="245"/>
      <c r="B281" s="242"/>
      <c r="C281" s="242"/>
      <c r="D281" s="242"/>
      <c r="E281" s="242"/>
      <c r="F281" s="242"/>
      <c r="G281" s="242"/>
      <c r="H281" s="242"/>
      <c r="I281" s="242"/>
      <c r="J281" s="242"/>
      <c r="K281" s="242"/>
      <c r="L281" s="242"/>
      <c r="M281" s="242"/>
      <c r="N281" s="245"/>
    </row>
    <row r="282" spans="1:14" x14ac:dyDescent="0.3">
      <c r="A282" s="245"/>
      <c r="B282" s="242"/>
      <c r="C282" s="242"/>
      <c r="D282" s="242"/>
      <c r="E282" s="242"/>
      <c r="F282" s="242"/>
      <c r="G282" s="242"/>
      <c r="H282" s="242"/>
      <c r="I282" s="242"/>
      <c r="J282" s="242"/>
      <c r="K282" s="242"/>
      <c r="L282" s="242"/>
      <c r="M282" s="242"/>
      <c r="N282" s="245"/>
    </row>
    <row r="283" spans="1:14" x14ac:dyDescent="0.3">
      <c r="A283" s="245"/>
      <c r="B283" s="242"/>
      <c r="C283" s="242"/>
      <c r="D283" s="242"/>
      <c r="E283" s="242"/>
      <c r="F283" s="242"/>
      <c r="G283" s="242"/>
      <c r="H283" s="242"/>
      <c r="I283" s="242"/>
      <c r="J283" s="242"/>
      <c r="K283" s="242"/>
      <c r="L283" s="242"/>
      <c r="M283" s="242"/>
      <c r="N283" s="245"/>
    </row>
    <row r="284" spans="1:14" x14ac:dyDescent="0.3">
      <c r="A284" s="245"/>
      <c r="B284" s="242"/>
      <c r="C284" s="242"/>
      <c r="D284" s="242"/>
      <c r="E284" s="242"/>
      <c r="F284" s="242"/>
      <c r="G284" s="242"/>
      <c r="H284" s="242"/>
      <c r="I284" s="242"/>
      <c r="J284" s="242"/>
      <c r="K284" s="242"/>
      <c r="L284" s="242"/>
      <c r="M284" s="242"/>
      <c r="N284" s="245"/>
    </row>
    <row r="285" spans="1:14" x14ac:dyDescent="0.3">
      <c r="A285" s="245"/>
      <c r="B285" s="242"/>
      <c r="C285" s="242"/>
      <c r="D285" s="242"/>
      <c r="E285" s="242"/>
      <c r="F285" s="242"/>
      <c r="G285" s="242"/>
      <c r="H285" s="242"/>
      <c r="I285" s="242"/>
      <c r="J285" s="242"/>
      <c r="K285" s="242"/>
      <c r="L285" s="242"/>
      <c r="M285" s="242"/>
      <c r="N285" s="245"/>
    </row>
    <row r="286" spans="1:14" x14ac:dyDescent="0.3">
      <c r="A286" s="245"/>
      <c r="B286" s="242"/>
      <c r="C286" s="242"/>
      <c r="D286" s="242"/>
      <c r="E286" s="242"/>
      <c r="F286" s="242"/>
      <c r="G286" s="242"/>
      <c r="H286" s="242"/>
      <c r="I286" s="242"/>
      <c r="J286" s="242"/>
      <c r="K286" s="242"/>
      <c r="L286" s="242"/>
      <c r="M286" s="242"/>
      <c r="N286" s="245"/>
    </row>
    <row r="287" spans="1:14" x14ac:dyDescent="0.3">
      <c r="A287" s="245"/>
      <c r="B287" s="242"/>
      <c r="C287" s="242"/>
      <c r="D287" s="242"/>
      <c r="E287" s="242"/>
      <c r="F287" s="242"/>
      <c r="G287" s="242"/>
      <c r="H287" s="242"/>
      <c r="I287" s="242"/>
      <c r="J287" s="242"/>
      <c r="K287" s="242"/>
      <c r="L287" s="242"/>
      <c r="M287" s="242"/>
      <c r="N287" s="245"/>
    </row>
    <row r="288" spans="1:14" x14ac:dyDescent="0.3">
      <c r="A288" s="245"/>
      <c r="B288" s="242"/>
      <c r="C288" s="242"/>
      <c r="D288" s="242"/>
      <c r="E288" s="242"/>
      <c r="F288" s="242"/>
      <c r="G288" s="242"/>
      <c r="H288" s="242"/>
      <c r="I288" s="242"/>
      <c r="J288" s="242"/>
      <c r="K288" s="242"/>
      <c r="L288" s="242"/>
      <c r="M288" s="242"/>
      <c r="N288" s="245"/>
    </row>
    <row r="289" spans="1:14" x14ac:dyDescent="0.3">
      <c r="A289" s="245"/>
      <c r="B289" s="242"/>
      <c r="C289" s="242"/>
      <c r="D289" s="242"/>
      <c r="E289" s="242"/>
      <c r="F289" s="242"/>
      <c r="G289" s="242"/>
      <c r="H289" s="242"/>
      <c r="I289" s="242"/>
      <c r="J289" s="242"/>
      <c r="K289" s="242"/>
      <c r="L289" s="242"/>
      <c r="M289" s="242"/>
      <c r="N289" s="245"/>
    </row>
    <row r="290" spans="1:14" x14ac:dyDescent="0.3">
      <c r="A290" s="245"/>
      <c r="B290" s="242"/>
      <c r="C290" s="242"/>
      <c r="D290" s="242"/>
      <c r="E290" s="242"/>
      <c r="F290" s="242"/>
      <c r="G290" s="242"/>
      <c r="H290" s="242"/>
      <c r="I290" s="242"/>
      <c r="J290" s="242"/>
      <c r="K290" s="242"/>
      <c r="L290" s="242"/>
      <c r="M290" s="242"/>
      <c r="N290" s="245"/>
    </row>
    <row r="291" spans="1:14" x14ac:dyDescent="0.3">
      <c r="A291" s="245"/>
      <c r="B291" s="242"/>
      <c r="C291" s="242"/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5"/>
    </row>
    <row r="292" spans="1:14" x14ac:dyDescent="0.3">
      <c r="A292" s="245"/>
      <c r="B292" s="242"/>
      <c r="C292" s="242"/>
      <c r="D292" s="242"/>
      <c r="E292" s="242"/>
      <c r="F292" s="242"/>
      <c r="G292" s="242"/>
      <c r="H292" s="242"/>
      <c r="I292" s="242"/>
      <c r="J292" s="242"/>
      <c r="K292" s="242"/>
      <c r="L292" s="242"/>
      <c r="M292" s="242"/>
      <c r="N292" s="245"/>
    </row>
    <row r="293" spans="1:14" x14ac:dyDescent="0.3">
      <c r="A293" s="245"/>
      <c r="B293" s="242"/>
      <c r="C293" s="242"/>
      <c r="D293" s="242"/>
      <c r="E293" s="242"/>
      <c r="F293" s="242"/>
      <c r="G293" s="242"/>
      <c r="H293" s="242"/>
      <c r="I293" s="242"/>
      <c r="J293" s="242"/>
      <c r="K293" s="242"/>
      <c r="L293" s="242"/>
      <c r="M293" s="242"/>
      <c r="N293" s="245"/>
    </row>
    <row r="294" spans="1:14" x14ac:dyDescent="0.3">
      <c r="A294" s="245"/>
      <c r="B294" s="242"/>
      <c r="C294" s="242"/>
      <c r="D294" s="242"/>
      <c r="E294" s="242"/>
      <c r="F294" s="242"/>
      <c r="G294" s="242"/>
      <c r="H294" s="242"/>
      <c r="I294" s="242"/>
      <c r="J294" s="242"/>
      <c r="K294" s="242"/>
      <c r="L294" s="242"/>
      <c r="M294" s="242"/>
      <c r="N294" s="245"/>
    </row>
    <row r="295" spans="1:14" x14ac:dyDescent="0.3">
      <c r="A295" s="245"/>
      <c r="B295" s="242"/>
      <c r="C295" s="242"/>
      <c r="D295" s="242"/>
      <c r="E295" s="242"/>
      <c r="F295" s="242"/>
      <c r="G295" s="242"/>
      <c r="H295" s="242"/>
      <c r="I295" s="242"/>
      <c r="J295" s="242"/>
      <c r="K295" s="242"/>
      <c r="L295" s="242"/>
      <c r="M295" s="242"/>
      <c r="N295" s="245"/>
    </row>
    <row r="296" spans="1:14" x14ac:dyDescent="0.3">
      <c r="A296" s="245"/>
      <c r="B296" s="242"/>
      <c r="C296" s="242"/>
      <c r="D296" s="242"/>
      <c r="E296" s="242"/>
      <c r="F296" s="242"/>
      <c r="G296" s="242"/>
      <c r="H296" s="242"/>
      <c r="I296" s="242"/>
      <c r="J296" s="242"/>
      <c r="K296" s="242"/>
      <c r="L296" s="242"/>
      <c r="M296" s="242"/>
      <c r="N296" s="245"/>
    </row>
    <row r="297" spans="1:14" x14ac:dyDescent="0.3">
      <c r="A297" s="245"/>
      <c r="B297" s="242"/>
      <c r="C297" s="242"/>
      <c r="D297" s="242"/>
      <c r="E297" s="242"/>
      <c r="F297" s="242"/>
      <c r="G297" s="242"/>
      <c r="H297" s="242"/>
      <c r="I297" s="242"/>
      <c r="J297" s="242"/>
      <c r="K297" s="242"/>
      <c r="L297" s="242"/>
      <c r="M297" s="242"/>
      <c r="N297" s="245"/>
    </row>
    <row r="298" spans="1:14" x14ac:dyDescent="0.3">
      <c r="A298" s="245"/>
      <c r="B298" s="242"/>
      <c r="C298" s="242"/>
      <c r="D298" s="242"/>
      <c r="E298" s="242"/>
      <c r="F298" s="242"/>
      <c r="G298" s="242"/>
      <c r="H298" s="242"/>
      <c r="I298" s="242"/>
      <c r="J298" s="242"/>
      <c r="K298" s="242"/>
      <c r="L298" s="242"/>
      <c r="M298" s="242"/>
      <c r="N298" s="245"/>
    </row>
    <row r="299" spans="1:14" x14ac:dyDescent="0.3">
      <c r="A299" s="245"/>
      <c r="B299" s="242"/>
      <c r="C299" s="242"/>
      <c r="D299" s="242"/>
      <c r="E299" s="242"/>
      <c r="F299" s="242"/>
      <c r="G299" s="242"/>
      <c r="H299" s="242"/>
      <c r="I299" s="242"/>
      <c r="J299" s="242"/>
      <c r="K299" s="242"/>
      <c r="L299" s="242"/>
      <c r="M299" s="242"/>
      <c r="N299" s="245"/>
    </row>
    <row r="300" spans="1:14" x14ac:dyDescent="0.3">
      <c r="A300" s="245"/>
      <c r="B300" s="242"/>
      <c r="C300" s="242"/>
      <c r="D300" s="242"/>
      <c r="E300" s="242"/>
      <c r="F300" s="242"/>
      <c r="G300" s="242"/>
      <c r="H300" s="242"/>
      <c r="I300" s="242"/>
      <c r="J300" s="242"/>
      <c r="K300" s="242"/>
      <c r="L300" s="242"/>
      <c r="M300" s="242"/>
      <c r="N300" s="245"/>
    </row>
    <row r="301" spans="1:14" x14ac:dyDescent="0.3">
      <c r="A301" s="245"/>
      <c r="B301" s="242"/>
      <c r="C301" s="242"/>
      <c r="D301" s="242"/>
      <c r="E301" s="242"/>
      <c r="F301" s="242"/>
      <c r="G301" s="242"/>
      <c r="H301" s="242"/>
      <c r="I301" s="242"/>
      <c r="J301" s="242"/>
      <c r="K301" s="242"/>
      <c r="L301" s="242"/>
      <c r="M301" s="242"/>
      <c r="N301" s="245"/>
    </row>
    <row r="302" spans="1:14" x14ac:dyDescent="0.3">
      <c r="A302" s="245"/>
      <c r="B302" s="242"/>
      <c r="C302" s="242"/>
      <c r="D302" s="242"/>
      <c r="E302" s="242"/>
      <c r="F302" s="242"/>
      <c r="G302" s="242"/>
      <c r="H302" s="242"/>
      <c r="I302" s="242"/>
      <c r="J302" s="242"/>
      <c r="K302" s="242"/>
      <c r="L302" s="242"/>
      <c r="M302" s="242"/>
      <c r="N302" s="245"/>
    </row>
    <row r="303" spans="1:14" x14ac:dyDescent="0.3">
      <c r="A303" s="291"/>
      <c r="B303" s="292"/>
      <c r="C303" s="292"/>
      <c r="D303" s="292"/>
      <c r="E303" s="292"/>
      <c r="F303" s="292"/>
      <c r="G303" s="292"/>
      <c r="H303" s="292"/>
      <c r="I303" s="292"/>
      <c r="J303" s="292"/>
      <c r="K303" s="292"/>
      <c r="L303" s="292"/>
      <c r="M303" s="292"/>
      <c r="N303" s="291"/>
    </row>
    <row r="304" spans="1:14" x14ac:dyDescent="0.3">
      <c r="A304" s="245"/>
      <c r="B304" s="242"/>
      <c r="C304" s="242"/>
      <c r="D304" s="242"/>
      <c r="E304" s="242"/>
      <c r="F304" s="242"/>
      <c r="G304" s="242"/>
      <c r="H304" s="242"/>
      <c r="I304" s="242"/>
      <c r="J304" s="242"/>
      <c r="K304" s="242"/>
      <c r="L304" s="242"/>
      <c r="M304" s="242"/>
      <c r="N304" s="245"/>
    </row>
    <row r="305" spans="1:14" x14ac:dyDescent="0.3">
      <c r="A305" s="245"/>
      <c r="B305" s="242"/>
      <c r="C305" s="242"/>
      <c r="D305" s="242"/>
      <c r="E305" s="242"/>
      <c r="F305" s="242"/>
      <c r="G305" s="242"/>
      <c r="H305" s="242"/>
      <c r="I305" s="242"/>
      <c r="J305" s="242"/>
      <c r="K305" s="242"/>
      <c r="L305" s="242"/>
      <c r="M305" s="242"/>
      <c r="N305" s="245"/>
    </row>
    <row r="306" spans="1:14" x14ac:dyDescent="0.3">
      <c r="A306" s="245"/>
      <c r="B306" s="242"/>
      <c r="C306" s="242"/>
      <c r="D306" s="242"/>
      <c r="E306" s="242"/>
      <c r="F306" s="242"/>
      <c r="G306" s="242"/>
      <c r="H306" s="242"/>
      <c r="I306" s="242"/>
      <c r="J306" s="242"/>
      <c r="K306" s="242"/>
      <c r="L306" s="242"/>
      <c r="M306" s="242"/>
      <c r="N306" s="245"/>
    </row>
    <row r="307" spans="1:14" ht="15" customHeight="1" x14ac:dyDescent="0.3">
      <c r="A307" s="245"/>
      <c r="B307" s="242"/>
      <c r="C307" s="242"/>
      <c r="D307" s="242"/>
      <c r="E307" s="242"/>
      <c r="F307" s="242"/>
      <c r="G307" s="242"/>
      <c r="H307" s="242"/>
      <c r="I307" s="242"/>
      <c r="J307" s="242"/>
      <c r="K307" s="242"/>
      <c r="L307" s="242"/>
      <c r="M307" s="242"/>
      <c r="N307" s="245"/>
    </row>
    <row r="308" spans="1:14" x14ac:dyDescent="0.3">
      <c r="A308" s="245"/>
      <c r="B308" s="242"/>
      <c r="C308" s="242"/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5"/>
    </row>
    <row r="309" spans="1:14" x14ac:dyDescent="0.3">
      <c r="A309" s="245"/>
      <c r="B309" s="242"/>
      <c r="C309" s="242"/>
      <c r="D309" s="242"/>
      <c r="E309" s="242"/>
      <c r="F309" s="242"/>
      <c r="G309" s="242"/>
      <c r="H309" s="242"/>
      <c r="I309" s="242"/>
      <c r="J309" s="242"/>
      <c r="K309" s="242"/>
      <c r="L309" s="242"/>
      <c r="M309" s="242"/>
      <c r="N309" s="245"/>
    </row>
    <row r="310" spans="1:14" x14ac:dyDescent="0.3">
      <c r="A310" s="245"/>
      <c r="B310" s="242"/>
      <c r="C310" s="242"/>
      <c r="D310" s="242"/>
      <c r="E310" s="242"/>
      <c r="F310" s="242"/>
      <c r="G310" s="242"/>
      <c r="H310" s="242"/>
      <c r="I310" s="242"/>
      <c r="J310" s="242"/>
      <c r="K310" s="242"/>
      <c r="L310" s="242"/>
      <c r="M310" s="242"/>
      <c r="N310" s="245"/>
    </row>
    <row r="311" spans="1:14" x14ac:dyDescent="0.3">
      <c r="A311" s="245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2"/>
      <c r="N311" s="245"/>
    </row>
    <row r="312" spans="1:14" x14ac:dyDescent="0.3">
      <c r="A312" s="245"/>
      <c r="B312" s="242"/>
      <c r="C312" s="242"/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5"/>
    </row>
    <row r="313" spans="1:14" x14ac:dyDescent="0.3">
      <c r="A313" s="245"/>
      <c r="B313" s="242"/>
      <c r="C313" s="242"/>
      <c r="D313" s="242"/>
      <c r="E313" s="242"/>
      <c r="F313" s="242"/>
      <c r="G313" s="242"/>
      <c r="H313" s="242"/>
      <c r="I313" s="242"/>
      <c r="J313" s="242"/>
      <c r="K313" s="242"/>
      <c r="L313" s="242"/>
      <c r="M313" s="242"/>
      <c r="N313" s="245"/>
    </row>
    <row r="314" spans="1:14" x14ac:dyDescent="0.3">
      <c r="A314" s="245"/>
      <c r="B314" s="242"/>
      <c r="C314" s="242"/>
      <c r="D314" s="242"/>
      <c r="E314" s="242"/>
      <c r="F314" s="242"/>
      <c r="G314" s="242"/>
      <c r="H314" s="242"/>
      <c r="I314" s="242"/>
      <c r="J314" s="242"/>
      <c r="K314" s="242"/>
      <c r="L314" s="242"/>
      <c r="M314" s="242"/>
      <c r="N314" s="245"/>
    </row>
    <row r="315" spans="1:14" x14ac:dyDescent="0.3">
      <c r="A315" s="245"/>
      <c r="B315" s="242"/>
      <c r="C315" s="242"/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5"/>
    </row>
    <row r="316" spans="1:14" x14ac:dyDescent="0.3">
      <c r="A316" s="245"/>
      <c r="B316" s="242"/>
      <c r="C316" s="242"/>
      <c r="D316" s="242"/>
      <c r="E316" s="242"/>
      <c r="F316" s="242"/>
      <c r="G316" s="242"/>
      <c r="H316" s="242"/>
      <c r="I316" s="242"/>
      <c r="J316" s="242"/>
      <c r="K316" s="242"/>
      <c r="L316" s="242"/>
      <c r="M316" s="242"/>
      <c r="N316" s="245"/>
    </row>
    <row r="317" spans="1:14" x14ac:dyDescent="0.3">
      <c r="A317" s="245"/>
      <c r="B317" s="242"/>
      <c r="C317" s="242"/>
      <c r="D317" s="242"/>
      <c r="E317" s="242"/>
      <c r="F317" s="242"/>
      <c r="G317" s="242"/>
      <c r="H317" s="242"/>
      <c r="I317" s="242"/>
      <c r="J317" s="242"/>
      <c r="K317" s="242"/>
      <c r="L317" s="242"/>
      <c r="M317" s="242"/>
      <c r="N317" s="245"/>
    </row>
    <row r="318" spans="1:14" x14ac:dyDescent="0.3">
      <c r="A318" s="245"/>
      <c r="B318" s="242"/>
      <c r="C318" s="242"/>
      <c r="D318" s="242"/>
      <c r="E318" s="242"/>
      <c r="F318" s="242"/>
      <c r="G318" s="242"/>
      <c r="H318" s="242"/>
      <c r="I318" s="242"/>
      <c r="J318" s="242"/>
      <c r="K318" s="242"/>
      <c r="L318" s="242"/>
      <c r="M318" s="242"/>
      <c r="N318" s="245"/>
    </row>
    <row r="319" spans="1:14" x14ac:dyDescent="0.3">
      <c r="A319" s="245"/>
      <c r="B319" s="242"/>
      <c r="C319" s="242"/>
      <c r="D319" s="242"/>
      <c r="E319" s="242"/>
      <c r="F319" s="242"/>
      <c r="G319" s="242"/>
      <c r="H319" s="242"/>
      <c r="I319" s="242"/>
      <c r="J319" s="242"/>
      <c r="K319" s="242"/>
      <c r="L319" s="242"/>
      <c r="M319" s="242"/>
      <c r="N319" s="245"/>
    </row>
    <row r="320" spans="1:14" x14ac:dyDescent="0.3">
      <c r="A320" s="245"/>
      <c r="B320" s="242"/>
      <c r="C320" s="242"/>
      <c r="D320" s="242"/>
      <c r="E320" s="242"/>
      <c r="F320" s="242"/>
      <c r="G320" s="242"/>
      <c r="H320" s="242"/>
      <c r="I320" s="242"/>
      <c r="J320" s="242"/>
      <c r="K320" s="242"/>
      <c r="L320" s="242"/>
      <c r="M320" s="242"/>
      <c r="N320" s="245"/>
    </row>
    <row r="321" spans="1:14" x14ac:dyDescent="0.3">
      <c r="A321" s="245"/>
      <c r="B321" s="242"/>
      <c r="C321" s="242"/>
      <c r="D321" s="242"/>
      <c r="E321" s="242"/>
      <c r="F321" s="242"/>
      <c r="G321" s="242"/>
      <c r="H321" s="242"/>
      <c r="I321" s="242"/>
      <c r="J321" s="242"/>
      <c r="K321" s="242"/>
      <c r="L321" s="242"/>
      <c r="M321" s="242"/>
      <c r="N321" s="245"/>
    </row>
    <row r="322" spans="1:14" x14ac:dyDescent="0.3">
      <c r="A322" s="245"/>
      <c r="B322" s="242"/>
      <c r="C322" s="242"/>
      <c r="D322" s="242"/>
      <c r="E322" s="242"/>
      <c r="F322" s="242"/>
      <c r="G322" s="242"/>
      <c r="H322" s="242"/>
      <c r="I322" s="242"/>
      <c r="J322" s="242"/>
      <c r="K322" s="242"/>
      <c r="L322" s="242"/>
      <c r="M322" s="242"/>
      <c r="N322" s="245"/>
    </row>
    <row r="323" spans="1:14" x14ac:dyDescent="0.3">
      <c r="A323" s="245"/>
      <c r="B323" s="242"/>
      <c r="C323" s="242"/>
      <c r="D323" s="242"/>
      <c r="E323" s="242"/>
      <c r="F323" s="242"/>
      <c r="G323" s="242"/>
      <c r="H323" s="242"/>
      <c r="I323" s="242"/>
      <c r="J323" s="242"/>
      <c r="K323" s="242"/>
      <c r="L323" s="242"/>
      <c r="M323" s="242"/>
      <c r="N323" s="245"/>
    </row>
    <row r="324" spans="1:14" x14ac:dyDescent="0.3">
      <c r="A324" s="245"/>
      <c r="B324" s="242"/>
      <c r="C324" s="242"/>
      <c r="D324" s="242"/>
      <c r="E324" s="242"/>
      <c r="F324" s="242"/>
      <c r="G324" s="242"/>
      <c r="H324" s="242"/>
      <c r="I324" s="242"/>
      <c r="J324" s="242"/>
      <c r="K324" s="242"/>
      <c r="L324" s="242"/>
      <c r="M324" s="242"/>
      <c r="N324" s="245"/>
    </row>
  </sheetData>
  <pageMargins left="0.16666666666666699" right="7.2916666666666671E-2" top="0.75" bottom="0.75" header="0.3" footer="0.3"/>
  <pageSetup orientation="landscape" r:id="rId1"/>
  <headerFooter>
    <oddHeader>&amp;C&amp;"-,Bold"Frozen Whole Blood for DNA Extraction QC MASTER Inventory
Updated 06-03-16</oddHeader>
    <oddFooter>&amp;L*If no date given document N/A.&amp;CPage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Q297"/>
  <sheetViews>
    <sheetView topLeftCell="DT1" workbookViewId="0">
      <pane ySplit="1" topLeftCell="A2" activePane="bottomLeft" state="frozen"/>
      <selection activeCell="O1" sqref="O1"/>
      <selection pane="bottomLeft" activeCell="C1" sqref="C1:FP1"/>
    </sheetView>
  </sheetViews>
  <sheetFormatPr defaultColWidth="9" defaultRowHeight="13.8" x14ac:dyDescent="0.3"/>
  <cols>
    <col min="1" max="1" width="15.3984375" style="317" bestFit="1" customWidth="1"/>
    <col min="2" max="2" width="14.5" style="317" customWidth="1"/>
    <col min="3" max="3" width="9.5" style="326" customWidth="1"/>
    <col min="4" max="4" width="9.5" style="335" hidden="1" customWidth="1"/>
    <col min="5" max="5" width="9.5" style="332" hidden="1" customWidth="1"/>
    <col min="6" max="6" width="9.5" style="335" hidden="1" customWidth="1"/>
    <col min="7" max="7" width="9.5" style="332" customWidth="1"/>
    <col min="8" max="8" width="9.3984375" style="326" customWidth="1"/>
    <col min="9" max="10" width="9.3984375" style="326" hidden="1" customWidth="1"/>
    <col min="11" max="11" width="0.19921875" style="326" customWidth="1"/>
    <col min="12" max="12" width="9.3984375" style="332" customWidth="1"/>
    <col min="13" max="13" width="9.5" style="326" customWidth="1"/>
    <col min="14" max="14" width="9.5" style="326" hidden="1" customWidth="1"/>
    <col min="15" max="15" width="9.5" style="332" hidden="1" customWidth="1"/>
    <col min="16" max="16" width="9.5" style="326" hidden="1" customWidth="1"/>
    <col min="17" max="17" width="9.5" style="332" hidden="1" customWidth="1"/>
    <col min="18" max="18" width="9.5" style="335" hidden="1" customWidth="1"/>
    <col min="19" max="19" width="9.5" style="326" hidden="1" customWidth="1"/>
    <col min="20" max="20" width="9.5" style="332" customWidth="1"/>
    <col min="21" max="21" width="9.3984375" style="326" customWidth="1"/>
    <col min="22" max="22" width="9.3984375" style="326" hidden="1" customWidth="1"/>
    <col min="23" max="23" width="9.3984375" style="332" hidden="1" customWidth="1"/>
    <col min="24" max="24" width="9.3984375" style="326" hidden="1" customWidth="1"/>
    <col min="25" max="25" width="9.3984375" style="332" hidden="1" customWidth="1"/>
    <col min="26" max="27" width="9.3984375" style="326" hidden="1" customWidth="1"/>
    <col min="28" max="28" width="9.3984375" style="332" customWidth="1"/>
    <col min="29" max="29" width="9.5" style="326" customWidth="1"/>
    <col min="30" max="30" width="9.5" style="326" hidden="1" customWidth="1"/>
    <col min="31" max="31" width="9.5" style="332" hidden="1" customWidth="1"/>
    <col min="32" max="32" width="9.5" style="326" hidden="1" customWidth="1"/>
    <col min="33" max="33" width="9.5" style="332" hidden="1" customWidth="1"/>
    <col min="34" max="35" width="9.5" style="326" hidden="1" customWidth="1"/>
    <col min="36" max="36" width="9.5" style="332" customWidth="1"/>
    <col min="37" max="37" width="9.5" style="326" customWidth="1"/>
    <col min="38" max="38" width="9.5" style="326" hidden="1" customWidth="1"/>
    <col min="39" max="39" width="9.5" style="332" hidden="1" customWidth="1"/>
    <col min="40" max="40" width="9.5" style="326" hidden="1" customWidth="1"/>
    <col min="41" max="41" width="9.5" style="332" hidden="1" customWidth="1"/>
    <col min="42" max="43" width="9.5" style="326" hidden="1" customWidth="1"/>
    <col min="44" max="44" width="9.5" style="332" customWidth="1"/>
    <col min="45" max="45" width="11.19921875" style="326" customWidth="1"/>
    <col min="46" max="46" width="11.19921875" style="326" hidden="1" customWidth="1"/>
    <col min="47" max="47" width="11.19921875" style="332" hidden="1" customWidth="1"/>
    <col min="48" max="48" width="11.19921875" style="326" hidden="1" customWidth="1"/>
    <col min="49" max="49" width="11.19921875" style="332" hidden="1" customWidth="1"/>
    <col min="50" max="51" width="11.19921875" style="326" hidden="1" customWidth="1"/>
    <col min="52" max="52" width="11.19921875" style="332" customWidth="1"/>
    <col min="53" max="53" width="11.19921875" style="326" customWidth="1"/>
    <col min="54" max="54" width="11.19921875" style="326" hidden="1" customWidth="1"/>
    <col min="55" max="55" width="11.19921875" style="332" hidden="1" customWidth="1"/>
    <col min="56" max="56" width="11.19921875" style="326" hidden="1" customWidth="1"/>
    <col min="57" max="57" width="11.19921875" style="332" hidden="1" customWidth="1"/>
    <col min="58" max="59" width="11.19921875" style="326" hidden="1" customWidth="1"/>
    <col min="60" max="60" width="11.19921875" style="332" customWidth="1"/>
    <col min="61" max="61" width="8.3984375" style="326" customWidth="1"/>
    <col min="62" max="62" width="8.3984375" style="326" hidden="1" customWidth="1"/>
    <col min="63" max="63" width="8.3984375" style="332" hidden="1" customWidth="1"/>
    <col min="64" max="64" width="8.3984375" style="326" hidden="1" customWidth="1"/>
    <col min="65" max="65" width="8.3984375" style="332" hidden="1" customWidth="1"/>
    <col min="66" max="67" width="8.3984375" style="326" hidden="1" customWidth="1"/>
    <col min="68" max="68" width="12.296875" style="332" customWidth="1"/>
    <col min="69" max="69" width="8.3984375" style="326" customWidth="1"/>
    <col min="70" max="70" width="8.3984375" style="326" hidden="1" customWidth="1"/>
    <col min="71" max="71" width="8.3984375" style="332" hidden="1" customWidth="1"/>
    <col min="72" max="72" width="8.3984375" style="326" hidden="1" customWidth="1"/>
    <col min="73" max="73" width="8.3984375" style="332" hidden="1" customWidth="1"/>
    <col min="74" max="75" width="8.3984375" style="326" hidden="1" customWidth="1"/>
    <col min="76" max="76" width="12.59765625" style="332" customWidth="1"/>
    <col min="77" max="77" width="11.19921875" style="326" customWidth="1"/>
    <col min="78" max="78" width="11.19921875" style="326" hidden="1" customWidth="1"/>
    <col min="79" max="79" width="11.19921875" style="332" hidden="1" customWidth="1"/>
    <col min="80" max="80" width="11.19921875" style="326" hidden="1" customWidth="1"/>
    <col min="81" max="81" width="11.19921875" style="332" hidden="1" customWidth="1"/>
    <col min="82" max="83" width="11.19921875" style="326" hidden="1" customWidth="1"/>
    <col min="84" max="84" width="11.19921875" style="332" customWidth="1"/>
    <col min="85" max="85" width="11.19921875" style="326" customWidth="1"/>
    <col min="86" max="86" width="11.19921875" style="326" hidden="1" customWidth="1"/>
    <col min="87" max="87" width="11.19921875" style="332" hidden="1" customWidth="1"/>
    <col min="88" max="88" width="11.19921875" style="326" hidden="1" customWidth="1"/>
    <col min="89" max="89" width="11.19921875" style="332" hidden="1" customWidth="1"/>
    <col min="90" max="91" width="11.19921875" style="326" hidden="1" customWidth="1"/>
    <col min="92" max="92" width="11.19921875" style="332" customWidth="1"/>
    <col min="93" max="93" width="11.19921875" style="326" customWidth="1"/>
    <col min="94" max="94" width="11.19921875" style="326" hidden="1" customWidth="1"/>
    <col min="95" max="95" width="11.19921875" style="332" hidden="1" customWidth="1"/>
    <col min="96" max="96" width="11.19921875" style="326" hidden="1" customWidth="1"/>
    <col min="97" max="97" width="11.19921875" style="332" hidden="1" customWidth="1"/>
    <col min="98" max="99" width="11.19921875" style="326" hidden="1" customWidth="1"/>
    <col min="100" max="100" width="11.19921875" style="332" customWidth="1"/>
    <col min="101" max="101" width="11.19921875" style="326" customWidth="1"/>
    <col min="102" max="102" width="11.19921875" style="326" hidden="1" customWidth="1"/>
    <col min="103" max="103" width="11.19921875" style="332" hidden="1" customWidth="1"/>
    <col min="104" max="104" width="11.19921875" style="326" hidden="1" customWidth="1"/>
    <col min="105" max="105" width="11.19921875" style="332" hidden="1" customWidth="1"/>
    <col min="106" max="107" width="11.19921875" style="326" hidden="1" customWidth="1"/>
    <col min="108" max="108" width="11.19921875" style="332" customWidth="1"/>
    <col min="109" max="109" width="11.19921875" style="326" customWidth="1"/>
    <col min="110" max="110" width="11.19921875" style="326" hidden="1" customWidth="1"/>
    <col min="111" max="111" width="11.19921875" style="332" hidden="1" customWidth="1"/>
    <col min="112" max="112" width="11.19921875" style="326" hidden="1" customWidth="1"/>
    <col min="113" max="113" width="11.19921875" style="332" hidden="1" customWidth="1"/>
    <col min="114" max="115" width="11.19921875" style="326" hidden="1" customWidth="1"/>
    <col min="116" max="116" width="11.19921875" style="332" customWidth="1"/>
    <col min="117" max="117" width="11.19921875" style="326" customWidth="1"/>
    <col min="118" max="118" width="11.19921875" style="326" hidden="1" customWidth="1"/>
    <col min="119" max="119" width="11.19921875" style="332" hidden="1" customWidth="1"/>
    <col min="120" max="120" width="11.19921875" style="326" hidden="1" customWidth="1"/>
    <col min="121" max="121" width="11.19921875" style="332" hidden="1" customWidth="1"/>
    <col min="122" max="123" width="11.19921875" style="326" hidden="1" customWidth="1"/>
    <col min="124" max="124" width="11.19921875" style="332" customWidth="1"/>
    <col min="125" max="125" width="11.19921875" style="326" customWidth="1"/>
    <col min="126" max="126" width="11.19921875" style="326" hidden="1" customWidth="1"/>
    <col min="127" max="127" width="11.19921875" style="332" hidden="1" customWidth="1"/>
    <col min="128" max="128" width="11.19921875" style="326" hidden="1" customWidth="1"/>
    <col min="129" max="129" width="11.19921875" style="332" hidden="1" customWidth="1"/>
    <col min="130" max="131" width="11.19921875" style="326" hidden="1" customWidth="1"/>
    <col min="132" max="132" width="11.19921875" style="332" customWidth="1"/>
    <col min="133" max="133" width="11.19921875" style="326" customWidth="1"/>
    <col min="134" max="134" width="11.19921875" style="326" hidden="1" customWidth="1"/>
    <col min="135" max="135" width="11.19921875" style="332" hidden="1" customWidth="1"/>
    <col min="136" max="136" width="11.19921875" style="326" hidden="1" customWidth="1"/>
    <col min="137" max="137" width="11.19921875" style="332" hidden="1" customWidth="1"/>
    <col min="138" max="139" width="11.19921875" style="326" hidden="1" customWidth="1"/>
    <col min="140" max="140" width="11.19921875" style="332" customWidth="1"/>
    <col min="141" max="141" width="11.5" style="326" customWidth="1"/>
    <col min="142" max="142" width="11.5" style="326" hidden="1" customWidth="1"/>
    <col min="143" max="143" width="11.5" style="332" hidden="1" customWidth="1"/>
    <col min="144" max="144" width="11.5" style="326" hidden="1" customWidth="1"/>
    <col min="145" max="145" width="11.5" style="332" hidden="1" customWidth="1"/>
    <col min="146" max="147" width="11.5" style="326" hidden="1" customWidth="1"/>
    <col min="148" max="148" width="11.5" style="332" customWidth="1"/>
    <col min="149" max="149" width="11.09765625" style="326" customWidth="1"/>
    <col min="150" max="150" width="11.09765625" style="326" hidden="1" customWidth="1"/>
    <col min="151" max="151" width="11.09765625" style="332" hidden="1" customWidth="1"/>
    <col min="152" max="152" width="11.09765625" style="326" hidden="1" customWidth="1"/>
    <col min="153" max="153" width="11.09765625" style="332" hidden="1" customWidth="1"/>
    <col min="154" max="155" width="11.09765625" style="326" hidden="1" customWidth="1"/>
    <col min="156" max="156" width="14.59765625" style="332" customWidth="1"/>
    <col min="157" max="157" width="8.3984375" style="326" bestFit="1" customWidth="1"/>
    <col min="158" max="158" width="8.3984375" style="326" hidden="1" customWidth="1"/>
    <col min="159" max="159" width="8.3984375" style="332" hidden="1" customWidth="1"/>
    <col min="160" max="160" width="8.3984375" style="326" hidden="1" customWidth="1"/>
    <col min="161" max="161" width="8.3984375" style="332" hidden="1" customWidth="1"/>
    <col min="162" max="163" width="8.3984375" style="326" hidden="1" customWidth="1"/>
    <col min="164" max="164" width="8.3984375" style="332" customWidth="1"/>
    <col min="165" max="165" width="8.3984375" style="326" bestFit="1" customWidth="1"/>
    <col min="166" max="166" width="8.3984375" style="326" hidden="1" customWidth="1"/>
    <col min="167" max="167" width="8.3984375" style="332" hidden="1" customWidth="1"/>
    <col min="168" max="168" width="8.3984375" style="326" hidden="1" customWidth="1"/>
    <col min="169" max="169" width="8.3984375" style="332" hidden="1" customWidth="1"/>
    <col min="170" max="171" width="8.3984375" style="326" hidden="1" customWidth="1"/>
    <col min="172" max="172" width="8.3984375" style="332" customWidth="1"/>
    <col min="173" max="16384" width="9" style="326"/>
  </cols>
  <sheetData>
    <row r="1" spans="1:173" s="317" customFormat="1" x14ac:dyDescent="0.3">
      <c r="A1" s="317" t="s">
        <v>977</v>
      </c>
      <c r="B1" s="317" t="s">
        <v>1308</v>
      </c>
      <c r="C1" s="318" t="s">
        <v>1309</v>
      </c>
      <c r="D1" s="319" t="s">
        <v>1310</v>
      </c>
      <c r="E1" s="320" t="s">
        <v>1311</v>
      </c>
      <c r="F1" s="319" t="s">
        <v>1312</v>
      </c>
      <c r="G1" s="321" t="s">
        <v>2612</v>
      </c>
      <c r="H1" s="318" t="s">
        <v>1313</v>
      </c>
      <c r="I1" s="318" t="s">
        <v>1314</v>
      </c>
      <c r="J1" s="318" t="s">
        <v>1315</v>
      </c>
      <c r="K1" s="318" t="s">
        <v>1316</v>
      </c>
      <c r="L1" s="321" t="s">
        <v>2613</v>
      </c>
      <c r="M1" s="318" t="s">
        <v>1317</v>
      </c>
      <c r="N1" s="318" t="s">
        <v>1318</v>
      </c>
      <c r="O1" s="320" t="s">
        <v>1315</v>
      </c>
      <c r="P1" s="318" t="s">
        <v>1316</v>
      </c>
      <c r="Q1" s="320" t="s">
        <v>1319</v>
      </c>
      <c r="R1" s="319" t="s">
        <v>1320</v>
      </c>
      <c r="S1" s="318" t="s">
        <v>1321</v>
      </c>
      <c r="T1" s="321" t="s">
        <v>2614</v>
      </c>
      <c r="U1" s="318" t="s">
        <v>1322</v>
      </c>
      <c r="V1" s="318" t="s">
        <v>1323</v>
      </c>
      <c r="W1" s="320" t="s">
        <v>1315</v>
      </c>
      <c r="X1" s="318" t="s">
        <v>1316</v>
      </c>
      <c r="Y1" s="320" t="s">
        <v>1324</v>
      </c>
      <c r="Z1" s="318" t="s">
        <v>1320</v>
      </c>
      <c r="AA1" s="318" t="s">
        <v>1321</v>
      </c>
      <c r="AB1" s="321" t="s">
        <v>2615</v>
      </c>
      <c r="AC1" s="318" t="s">
        <v>1325</v>
      </c>
      <c r="AD1" s="318" t="s">
        <v>1326</v>
      </c>
      <c r="AE1" s="320" t="s">
        <v>1315</v>
      </c>
      <c r="AF1" s="318" t="s">
        <v>1316</v>
      </c>
      <c r="AG1" s="320" t="s">
        <v>1324</v>
      </c>
      <c r="AH1" s="318" t="s">
        <v>1320</v>
      </c>
      <c r="AI1" s="318" t="s">
        <v>1321</v>
      </c>
      <c r="AJ1" s="321" t="s">
        <v>2616</v>
      </c>
      <c r="AK1" s="318" t="s">
        <v>1327</v>
      </c>
      <c r="AL1" s="318" t="s">
        <v>1328</v>
      </c>
      <c r="AM1" s="320" t="s">
        <v>1315</v>
      </c>
      <c r="AN1" s="318" t="s">
        <v>1316</v>
      </c>
      <c r="AO1" s="320" t="s">
        <v>1324</v>
      </c>
      <c r="AP1" s="318" t="s">
        <v>1320</v>
      </c>
      <c r="AQ1" s="318" t="s">
        <v>1321</v>
      </c>
      <c r="AR1" s="321" t="s">
        <v>2617</v>
      </c>
      <c r="AS1" s="318" t="s">
        <v>1329</v>
      </c>
      <c r="AT1" s="318" t="s">
        <v>1330</v>
      </c>
      <c r="AU1" s="320" t="s">
        <v>1315</v>
      </c>
      <c r="AV1" s="318" t="s">
        <v>1316</v>
      </c>
      <c r="AW1" s="320" t="s">
        <v>1324</v>
      </c>
      <c r="AX1" s="318" t="s">
        <v>1320</v>
      </c>
      <c r="AY1" s="318" t="s">
        <v>1321</v>
      </c>
      <c r="AZ1" s="321" t="s">
        <v>1331</v>
      </c>
      <c r="BA1" s="318" t="s">
        <v>1332</v>
      </c>
      <c r="BB1" s="318" t="s">
        <v>1333</v>
      </c>
      <c r="BC1" s="320" t="s">
        <v>1315</v>
      </c>
      <c r="BD1" s="318" t="s">
        <v>1316</v>
      </c>
      <c r="BE1" s="320" t="s">
        <v>1324</v>
      </c>
      <c r="BF1" s="318" t="s">
        <v>1320</v>
      </c>
      <c r="BG1" s="318" t="s">
        <v>1321</v>
      </c>
      <c r="BH1" s="321" t="s">
        <v>1334</v>
      </c>
      <c r="BI1" s="318" t="s">
        <v>1335</v>
      </c>
      <c r="BJ1" s="318" t="s">
        <v>1336</v>
      </c>
      <c r="BK1" s="320" t="s">
        <v>1315</v>
      </c>
      <c r="BL1" s="318" t="s">
        <v>1316</v>
      </c>
      <c r="BM1" s="320" t="s">
        <v>1324</v>
      </c>
      <c r="BN1" s="318" t="s">
        <v>1320</v>
      </c>
      <c r="BO1" s="318" t="s">
        <v>1321</v>
      </c>
      <c r="BP1" s="321" t="s">
        <v>1337</v>
      </c>
      <c r="BQ1" s="318" t="s">
        <v>1338</v>
      </c>
      <c r="BR1" s="318" t="s">
        <v>1339</v>
      </c>
      <c r="BS1" s="320" t="s">
        <v>1315</v>
      </c>
      <c r="BT1" s="318" t="s">
        <v>1316</v>
      </c>
      <c r="BU1" s="320" t="s">
        <v>1324</v>
      </c>
      <c r="BV1" s="318" t="s">
        <v>1320</v>
      </c>
      <c r="BW1" s="318" t="s">
        <v>1321</v>
      </c>
      <c r="BX1" s="321" t="s">
        <v>1340</v>
      </c>
      <c r="BY1" s="318" t="s">
        <v>1341</v>
      </c>
      <c r="BZ1" s="318" t="s">
        <v>1342</v>
      </c>
      <c r="CA1" s="320" t="s">
        <v>1315</v>
      </c>
      <c r="CB1" s="318" t="s">
        <v>1316</v>
      </c>
      <c r="CC1" s="320" t="s">
        <v>1324</v>
      </c>
      <c r="CD1" s="318" t="s">
        <v>1320</v>
      </c>
      <c r="CE1" s="318" t="s">
        <v>1321</v>
      </c>
      <c r="CF1" s="321" t="s">
        <v>1343</v>
      </c>
      <c r="CG1" s="318" t="s">
        <v>1344</v>
      </c>
      <c r="CH1" s="318" t="s">
        <v>1345</v>
      </c>
      <c r="CI1" s="320" t="s">
        <v>1315</v>
      </c>
      <c r="CJ1" s="318" t="s">
        <v>1316</v>
      </c>
      <c r="CK1" s="320" t="s">
        <v>1324</v>
      </c>
      <c r="CL1" s="318" t="s">
        <v>1320</v>
      </c>
      <c r="CM1" s="318" t="s">
        <v>1321</v>
      </c>
      <c r="CN1" s="321" t="s">
        <v>1346</v>
      </c>
      <c r="CO1" s="318" t="s">
        <v>1347</v>
      </c>
      <c r="CP1" s="318" t="s">
        <v>1348</v>
      </c>
      <c r="CQ1" s="320" t="s">
        <v>1315</v>
      </c>
      <c r="CR1" s="318" t="s">
        <v>1316</v>
      </c>
      <c r="CS1" s="320" t="s">
        <v>1324</v>
      </c>
      <c r="CT1" s="318" t="s">
        <v>1320</v>
      </c>
      <c r="CU1" s="318" t="s">
        <v>1321</v>
      </c>
      <c r="CV1" s="321" t="s">
        <v>1349</v>
      </c>
      <c r="CW1" s="318" t="s">
        <v>1350</v>
      </c>
      <c r="CX1" s="318" t="s">
        <v>1351</v>
      </c>
      <c r="CY1" s="320" t="s">
        <v>1315</v>
      </c>
      <c r="CZ1" s="318" t="s">
        <v>1316</v>
      </c>
      <c r="DA1" s="320" t="s">
        <v>1324</v>
      </c>
      <c r="DB1" s="318" t="s">
        <v>1320</v>
      </c>
      <c r="DC1" s="318" t="s">
        <v>1321</v>
      </c>
      <c r="DD1" s="321" t="s">
        <v>1352</v>
      </c>
      <c r="DE1" s="318" t="s">
        <v>1353</v>
      </c>
      <c r="DF1" s="318" t="s">
        <v>1354</v>
      </c>
      <c r="DG1" s="320" t="s">
        <v>1315</v>
      </c>
      <c r="DH1" s="318" t="s">
        <v>1316</v>
      </c>
      <c r="DI1" s="320" t="s">
        <v>1324</v>
      </c>
      <c r="DJ1" s="318" t="s">
        <v>1320</v>
      </c>
      <c r="DK1" s="318" t="s">
        <v>1321</v>
      </c>
      <c r="DL1" s="321" t="s">
        <v>1355</v>
      </c>
      <c r="DM1" s="318" t="s">
        <v>1356</v>
      </c>
      <c r="DN1" s="318" t="s">
        <v>1357</v>
      </c>
      <c r="DO1" s="320" t="s">
        <v>1315</v>
      </c>
      <c r="DP1" s="318" t="s">
        <v>1316</v>
      </c>
      <c r="DQ1" s="320" t="s">
        <v>1324</v>
      </c>
      <c r="DR1" s="318" t="s">
        <v>1320</v>
      </c>
      <c r="DS1" s="318" t="s">
        <v>1321</v>
      </c>
      <c r="DT1" s="321" t="s">
        <v>1358</v>
      </c>
      <c r="DU1" s="318" t="s">
        <v>1359</v>
      </c>
      <c r="DV1" s="318" t="s">
        <v>1360</v>
      </c>
      <c r="DW1" s="320" t="s">
        <v>1315</v>
      </c>
      <c r="DX1" s="318" t="s">
        <v>1316</v>
      </c>
      <c r="DY1" s="320" t="s">
        <v>1319</v>
      </c>
      <c r="DZ1" s="318" t="s">
        <v>1320</v>
      </c>
      <c r="EA1" s="318" t="s">
        <v>1361</v>
      </c>
      <c r="EB1" s="321" t="s">
        <v>1362</v>
      </c>
      <c r="EC1" s="318" t="s">
        <v>1363</v>
      </c>
      <c r="ED1" s="318" t="s">
        <v>1364</v>
      </c>
      <c r="EE1" s="320" t="s">
        <v>1315</v>
      </c>
      <c r="EF1" s="318" t="s">
        <v>1316</v>
      </c>
      <c r="EG1" s="320" t="s">
        <v>1319</v>
      </c>
      <c r="EH1" s="318" t="s">
        <v>1320</v>
      </c>
      <c r="EI1" s="318" t="s">
        <v>1321</v>
      </c>
      <c r="EJ1" s="321" t="s">
        <v>1365</v>
      </c>
      <c r="EK1" s="318" t="s">
        <v>1366</v>
      </c>
      <c r="EL1" s="318" t="s">
        <v>1367</v>
      </c>
      <c r="EM1" s="320" t="s">
        <v>1315</v>
      </c>
      <c r="EN1" s="318" t="s">
        <v>1316</v>
      </c>
      <c r="EO1" s="320" t="s">
        <v>1319</v>
      </c>
      <c r="EP1" s="318" t="s">
        <v>1320</v>
      </c>
      <c r="EQ1" s="318" t="s">
        <v>1321</v>
      </c>
      <c r="ER1" s="321" t="s">
        <v>1368</v>
      </c>
      <c r="ES1" s="318" t="s">
        <v>1369</v>
      </c>
      <c r="ET1" s="318" t="s">
        <v>1370</v>
      </c>
      <c r="EU1" s="320" t="s">
        <v>1315</v>
      </c>
      <c r="EV1" s="318" t="s">
        <v>1316</v>
      </c>
      <c r="EW1" s="320" t="s">
        <v>1319</v>
      </c>
      <c r="EX1" s="318" t="s">
        <v>1320</v>
      </c>
      <c r="EY1" s="318" t="s">
        <v>1321</v>
      </c>
      <c r="EZ1" s="321" t="s">
        <v>1371</v>
      </c>
      <c r="FA1" s="322" t="s">
        <v>1372</v>
      </c>
      <c r="FB1" s="322" t="s">
        <v>1373</v>
      </c>
      <c r="FC1" s="320" t="s">
        <v>1315</v>
      </c>
      <c r="FD1" s="322" t="s">
        <v>1316</v>
      </c>
      <c r="FE1" s="320" t="s">
        <v>1319</v>
      </c>
      <c r="FF1" s="322" t="s">
        <v>1320</v>
      </c>
      <c r="FG1" s="322" t="s">
        <v>1321</v>
      </c>
      <c r="FH1" s="321" t="s">
        <v>1374</v>
      </c>
      <c r="FI1" s="322" t="s">
        <v>1375</v>
      </c>
      <c r="FJ1" s="323" t="s">
        <v>1376</v>
      </c>
      <c r="FK1" s="324" t="s">
        <v>1315</v>
      </c>
      <c r="FL1" s="323" t="s">
        <v>1316</v>
      </c>
      <c r="FM1" s="324" t="s">
        <v>1319</v>
      </c>
      <c r="FN1" s="323" t="s">
        <v>1320</v>
      </c>
      <c r="FO1" s="323" t="s">
        <v>1321</v>
      </c>
      <c r="FP1" s="325" t="s">
        <v>1377</v>
      </c>
      <c r="FQ1" s="317" t="s">
        <v>1378</v>
      </c>
    </row>
    <row r="2" spans="1:173" x14ac:dyDescent="0.3">
      <c r="A2" s="317">
        <v>15</v>
      </c>
      <c r="C2" s="327" t="s">
        <v>1379</v>
      </c>
      <c r="D2" s="328" t="e">
        <f>(VLOOKUP(C2,'[2]v2 to v3'!A1:B124,2,FALSE))</f>
        <v>#N/A</v>
      </c>
      <c r="E2" s="329" t="s">
        <v>1380</v>
      </c>
      <c r="F2" s="328" t="str">
        <f>IF(E2="Z",C2,E2)</f>
        <v>A*01:01</v>
      </c>
      <c r="G2" s="329" t="s">
        <v>1381</v>
      </c>
      <c r="H2" s="327" t="s">
        <v>1379</v>
      </c>
      <c r="I2" s="327" t="e">
        <f>(VLOOKUP(H2,'[2]v2 to v3'!A:B,2,FALSE))</f>
        <v>#N/A</v>
      </c>
      <c r="J2" s="327" t="s">
        <v>1380</v>
      </c>
      <c r="K2" s="327" t="str">
        <f>IF(J2="Z",H2,J2)</f>
        <v>A*01:01</v>
      </c>
      <c r="L2" s="329" t="s">
        <v>1381</v>
      </c>
      <c r="M2" s="327" t="s">
        <v>1382</v>
      </c>
      <c r="N2" s="327" t="e">
        <f>(VLOOKUP(M2,'[2]v2 to v3'!C:D,2,FALSE))</f>
        <v>#N/A</v>
      </c>
      <c r="O2" s="329" t="s">
        <v>1380</v>
      </c>
      <c r="P2" s="327" t="str">
        <f>IF(O2="Z",M2,O2)</f>
        <v>B*08:01</v>
      </c>
      <c r="Q2" s="329" t="s">
        <v>1382</v>
      </c>
      <c r="R2" s="328" t="str">
        <f>RIGHT(Q2,LEN(Q2)-2)</f>
        <v>08:01</v>
      </c>
      <c r="S2" s="327" t="str">
        <f>IF(O2="Z",R2,Q2)</f>
        <v>08:01</v>
      </c>
      <c r="T2" s="329" t="s">
        <v>1383</v>
      </c>
      <c r="U2" s="327" t="s">
        <v>1384</v>
      </c>
      <c r="V2" s="327" t="e">
        <f>(VLOOKUP(U2,'[2]v2 to v3'!C:D,2,FALSE))</f>
        <v>#N/A</v>
      </c>
      <c r="W2" s="329" t="s">
        <v>1380</v>
      </c>
      <c r="X2" s="327" t="str">
        <f>IF(W2="Z",U2,W2)</f>
        <v>B*40:01</v>
      </c>
      <c r="Y2" s="329" t="s">
        <v>1384</v>
      </c>
      <c r="Z2" s="327" t="str">
        <f>RIGHT(Y2,LEN(Y2)-2)</f>
        <v>40:01</v>
      </c>
      <c r="AA2" s="327" t="str">
        <f>IF(W2="Z",Z2,Y2)</f>
        <v>40:01</v>
      </c>
      <c r="AB2" s="329" t="s">
        <v>1385</v>
      </c>
      <c r="AC2" s="327" t="s">
        <v>1386</v>
      </c>
      <c r="AD2" s="327" t="e">
        <f>(VLOOKUP(AC2,'[2]v2 to v3'!E:F,2,FALSE))</f>
        <v>#N/A</v>
      </c>
      <c r="AE2" s="329" t="s">
        <v>1380</v>
      </c>
      <c r="AF2" s="327" t="str">
        <f>IF(AE2="Z",AC2,AE2)</f>
        <v>C*03:04</v>
      </c>
      <c r="AG2" s="329" t="s">
        <v>1386</v>
      </c>
      <c r="AH2" s="327" t="str">
        <f>RIGHT(AG2,LEN(AG2)-2)</f>
        <v>03:04</v>
      </c>
      <c r="AI2" s="327" t="str">
        <f>IF(AE2="Z",AH2,AG2)</f>
        <v>03:04</v>
      </c>
      <c r="AJ2" s="329" t="s">
        <v>1387</v>
      </c>
      <c r="AK2" s="327" t="s">
        <v>1388</v>
      </c>
      <c r="AL2" s="327" t="e">
        <f>(VLOOKUP(AK2,'[2]v2 to v3'!E:F,2,FALSE))</f>
        <v>#N/A</v>
      </c>
      <c r="AM2" s="329" t="s">
        <v>1380</v>
      </c>
      <c r="AN2" s="327" t="str">
        <f>IF(AM2="Z",AK2,AM2)</f>
        <v>C*07:01:01G</v>
      </c>
      <c r="AO2" s="329" t="s">
        <v>1388</v>
      </c>
      <c r="AP2" s="327" t="str">
        <f>RIGHT(AO2,LEN(AO2)-2)</f>
        <v>07:01:01G</v>
      </c>
      <c r="AQ2" s="327" t="str">
        <f>IF(AM2="Z",AP2,AO2)</f>
        <v>07:01:01G</v>
      </c>
      <c r="AR2" s="329" t="s">
        <v>1389</v>
      </c>
      <c r="AS2" s="327" t="s">
        <v>1390</v>
      </c>
      <c r="AT2" s="327" t="e">
        <f>(VLOOKUP(AS2,'[2]v2 to v3'!G:H,2,FALSE))</f>
        <v>#N/A</v>
      </c>
      <c r="AU2" s="329" t="s">
        <v>1380</v>
      </c>
      <c r="AV2" s="327" t="str">
        <f>IF(AU2="Z",AS2,AU2)</f>
        <v>DRB1*03:01</v>
      </c>
      <c r="AW2" s="329" t="s">
        <v>1390</v>
      </c>
      <c r="AX2" s="327" t="str">
        <f>RIGHT(AW2,LEN(AW2)-5)</f>
        <v>03:01</v>
      </c>
      <c r="AY2" s="327" t="str">
        <f>IF(AU2="Z",AX2,AW2)</f>
        <v>03:01</v>
      </c>
      <c r="AZ2" s="329" t="s">
        <v>1391</v>
      </c>
      <c r="BA2" s="327" t="s">
        <v>1392</v>
      </c>
      <c r="BB2" s="327" t="e">
        <f>(VLOOKUP(BA2,'[2]v2 to v3'!G:H,2,FALSE))</f>
        <v>#N/A</v>
      </c>
      <c r="BC2" s="329" t="s">
        <v>1380</v>
      </c>
      <c r="BD2" s="327" t="str">
        <f>IF(BC2="Z",BA2,BC2)</f>
        <v>DRB1*08:01</v>
      </c>
      <c r="BE2" s="329" t="s">
        <v>1392</v>
      </c>
      <c r="BF2" s="327" t="str">
        <f>RIGHT(BE2,LEN(BE2)-5)</f>
        <v>08:01</v>
      </c>
      <c r="BG2" s="327" t="str">
        <f>IF(BC2="Z",BF2,BE2)</f>
        <v>08:01</v>
      </c>
      <c r="BH2" s="329" t="s">
        <v>1383</v>
      </c>
      <c r="BI2" s="327" t="s">
        <v>1393</v>
      </c>
      <c r="BJ2" s="327" t="e">
        <f>(VLOOKUP(BI2,'[2]v2 to v3'!Q:R,2,FALSE))</f>
        <v>#N/A</v>
      </c>
      <c r="BK2" s="329" t="s">
        <v>1380</v>
      </c>
      <c r="BL2" s="327" t="str">
        <f>IF(BK2="Z",BI2,BK2)</f>
        <v>DQB1*02:01</v>
      </c>
      <c r="BM2" s="329" t="s">
        <v>1393</v>
      </c>
      <c r="BN2" s="327" t="str">
        <f>RIGHT(BM2,LEN(BM2)-5)</f>
        <v>02:01</v>
      </c>
      <c r="BO2" s="327" t="str">
        <f>IF(BK2="Z",BN2,BM2)</f>
        <v>02:01</v>
      </c>
      <c r="BP2" s="329" t="s">
        <v>1394</v>
      </c>
      <c r="BQ2" s="327" t="s">
        <v>1395</v>
      </c>
      <c r="BR2" s="327" t="e">
        <f>(VLOOKUP(BQ2,'[2]v2 to v3'!Q:R,2,FALSE))</f>
        <v>#N/A</v>
      </c>
      <c r="BS2" s="329" t="s">
        <v>1380</v>
      </c>
      <c r="BT2" s="327" t="str">
        <f>IF(BS2="Z",BQ2,BS2)</f>
        <v>DQB1*04:02</v>
      </c>
      <c r="BU2" s="327" t="s">
        <v>1395</v>
      </c>
      <c r="BV2" s="327" t="str">
        <f>RIGHT(BU2,LEN(BU2)-5)</f>
        <v>04:02</v>
      </c>
      <c r="BW2" s="327" t="str">
        <f>IF(BS2="Z",BV2,BU2)</f>
        <v>04:02</v>
      </c>
      <c r="BX2" s="329" t="s">
        <v>1396</v>
      </c>
      <c r="BY2" s="327" t="s">
        <v>1397</v>
      </c>
      <c r="BZ2" s="327" t="e">
        <f>(VLOOKUP(BY2,'[2]v2 to v3'!I:J,2,FALSE))</f>
        <v>#N/A</v>
      </c>
      <c r="CA2" s="329" t="s">
        <v>1380</v>
      </c>
      <c r="CB2" s="327" t="str">
        <f>IF(CA2="Z",BY2,CA2)</f>
        <v>DRB3*01:01</v>
      </c>
      <c r="CC2" s="329" t="s">
        <v>1397</v>
      </c>
      <c r="CD2" s="327" t="str">
        <f>RIGHT(CC2,LEN(CC2)-5)</f>
        <v>01:01</v>
      </c>
      <c r="CE2" s="327" t="str">
        <f>IF(CA2="Z",CD2,CC2)</f>
        <v>01:01</v>
      </c>
      <c r="CF2" s="329" t="s">
        <v>1381</v>
      </c>
      <c r="CG2" s="327"/>
      <c r="CH2" s="327"/>
      <c r="CI2" s="329"/>
      <c r="CJ2" s="327"/>
      <c r="CK2" s="329"/>
      <c r="CL2" s="327"/>
      <c r="CM2" s="327"/>
      <c r="CN2" s="329"/>
      <c r="CO2" s="327"/>
      <c r="CP2" s="327"/>
      <c r="CQ2" s="329"/>
      <c r="CR2" s="327"/>
      <c r="CS2" s="329"/>
      <c r="CT2" s="327"/>
      <c r="CU2" s="327"/>
      <c r="CV2" s="329"/>
      <c r="CW2" s="327"/>
      <c r="CX2" s="327"/>
      <c r="CY2" s="329"/>
      <c r="CZ2" s="327"/>
      <c r="DA2" s="329"/>
      <c r="DB2" s="327"/>
      <c r="DC2" s="327"/>
      <c r="DD2" s="329"/>
      <c r="DE2" s="327"/>
      <c r="DF2" s="327"/>
      <c r="DG2" s="329"/>
      <c r="DH2" s="327"/>
      <c r="DI2" s="329"/>
      <c r="DJ2" s="327"/>
      <c r="DK2" s="327"/>
      <c r="DL2" s="329"/>
      <c r="DM2" s="327"/>
      <c r="DN2" s="327"/>
      <c r="DO2" s="327"/>
      <c r="DP2" s="327"/>
      <c r="DQ2" s="329"/>
      <c r="DR2" s="327"/>
      <c r="DS2" s="327"/>
      <c r="DT2" s="329"/>
      <c r="DU2" s="327" t="s">
        <v>1398</v>
      </c>
      <c r="DV2" s="327" t="e">
        <f>(VLOOKUP(DU2,'[2]v2 to v3'!O:P,2,FALSE))</f>
        <v>#N/A</v>
      </c>
      <c r="DW2" s="329" t="s">
        <v>1380</v>
      </c>
      <c r="DX2" s="327" t="str">
        <f>IF(DW2="Z",DU2,DW2)</f>
        <v>DQA1*04:02</v>
      </c>
      <c r="DY2" s="327" t="s">
        <v>1398</v>
      </c>
      <c r="DZ2" s="327" t="str">
        <f>RIGHT(DY2,LEN(DY2)-5)</f>
        <v>04:02</v>
      </c>
      <c r="EA2" s="327" t="str">
        <f>IF(DW2="Z",DZ2,DY2)</f>
        <v>04:02</v>
      </c>
      <c r="EB2" s="329" t="s">
        <v>1396</v>
      </c>
      <c r="EC2" s="327" t="s">
        <v>1399</v>
      </c>
      <c r="ED2" s="327" t="e">
        <f>(VLOOKUP(EC2,'[2]v2 to v3'!O:P,2,FALSE))</f>
        <v>#N/A</v>
      </c>
      <c r="EE2" s="329" t="s">
        <v>1380</v>
      </c>
      <c r="EF2" s="327" t="str">
        <f>IF(EE2="Z",EC2,EE2)</f>
        <v>DQA1*05:01</v>
      </c>
      <c r="EG2" s="329" t="s">
        <v>1399</v>
      </c>
      <c r="EH2" s="327" t="str">
        <f>RIGHT(EG2,LEN(EG2)-5)</f>
        <v>05:01</v>
      </c>
      <c r="EI2" s="327" t="str">
        <f>IF(EE2="Z",EH2,EG2)</f>
        <v>05:01</v>
      </c>
      <c r="EJ2" s="329" t="s">
        <v>1400</v>
      </c>
      <c r="EK2" s="327" t="s">
        <v>1401</v>
      </c>
      <c r="EL2" s="327" t="e">
        <f>(VLOOKUP(EK2,'[2]v2 to v3'!U:V,2,FALSE))</f>
        <v>#N/A</v>
      </c>
      <c r="EM2" s="329" t="s">
        <v>1380</v>
      </c>
      <c r="EN2" s="327" t="str">
        <f>IF(EM2="Z",EK2,EM2)</f>
        <v>DPB1*01:01</v>
      </c>
      <c r="EO2" s="329" t="s">
        <v>1401</v>
      </c>
      <c r="EP2" s="327" t="str">
        <f>RIGHT(EO2,LEN(EO2)-5)</f>
        <v>01:01</v>
      </c>
      <c r="EQ2" s="327" t="str">
        <f>IF(EM2="Z",EP2,EO2)</f>
        <v>01:01</v>
      </c>
      <c r="ER2" s="329" t="s">
        <v>1381</v>
      </c>
      <c r="ES2" s="327" t="s">
        <v>1402</v>
      </c>
      <c r="ET2" s="327" t="e">
        <f>(VLOOKUP(ES2,'[2]v2 to v3'!U:V,2,FALSE))</f>
        <v>#N/A</v>
      </c>
      <c r="EU2" s="329" t="s">
        <v>1380</v>
      </c>
      <c r="EV2" s="327" t="str">
        <f>IF(EU2="Z",ES2,EU2)</f>
        <v>DPB1*03:01:01G</v>
      </c>
      <c r="EW2" s="329" t="s">
        <v>1402</v>
      </c>
      <c r="EX2" s="327" t="str">
        <f>RIGHT(EW2,LEN(EW2)-5)</f>
        <v>03:01:01G</v>
      </c>
      <c r="EY2" s="327" t="str">
        <f>IF(EU2="Z",EX2,EW2)</f>
        <v>03:01:01G</v>
      </c>
      <c r="EZ2" s="329" t="s">
        <v>1403</v>
      </c>
      <c r="FA2" s="327" t="s">
        <v>1404</v>
      </c>
      <c r="FB2" s="327" t="e">
        <f>(VLOOKUP(FA2,'[2]v2 to v3'!S:T,2,FALSE))</f>
        <v>#N/A</v>
      </c>
      <c r="FC2" s="329" t="s">
        <v>1380</v>
      </c>
      <c r="FD2" s="327" t="str">
        <f>IF(FC2="Z",FA2,FC2)</f>
        <v>DPA1*01:03</v>
      </c>
      <c r="FE2" s="329" t="s">
        <v>1404</v>
      </c>
      <c r="FF2" s="327" t="str">
        <f>RIGHT(FE2,LEN(FE2)-5)</f>
        <v>01:03</v>
      </c>
      <c r="FG2" s="327" t="str">
        <f>IF(FC2="Z",FF2,FE2)</f>
        <v>01:03</v>
      </c>
      <c r="FH2" s="329" t="s">
        <v>1405</v>
      </c>
      <c r="FI2" s="327" t="s">
        <v>1406</v>
      </c>
      <c r="FJ2" s="327" t="e">
        <f>(VLOOKUP(FI2,'[2]v2 to v3'!S:T,2,FALSE))</f>
        <v>#N/A</v>
      </c>
      <c r="FK2" s="329" t="s">
        <v>1380</v>
      </c>
      <c r="FL2" s="327" t="str">
        <f>IF(FK2="Z",FI2,FK2)</f>
        <v>DPA1*02:01</v>
      </c>
      <c r="FM2" s="329" t="s">
        <v>1406</v>
      </c>
      <c r="FN2" s="327" t="str">
        <f>RIGHT(FM2,LEN(FM2)-5)</f>
        <v>02:01</v>
      </c>
      <c r="FO2" s="327" t="str">
        <f>IF(FK2="Z",FN2,FM2)</f>
        <v>02:01</v>
      </c>
      <c r="FP2" s="329" t="s">
        <v>1394</v>
      </c>
    </row>
    <row r="3" spans="1:173" x14ac:dyDescent="0.3">
      <c r="A3" s="330">
        <v>24</v>
      </c>
      <c r="B3" s="331" t="s">
        <v>1407</v>
      </c>
      <c r="C3" s="327" t="s">
        <v>1408</v>
      </c>
      <c r="D3" s="328" t="str">
        <f>(VLOOKUP(C3,'[2]v2 to v3'!A2:B125,2,FALSE))</f>
        <v>02:XX</v>
      </c>
      <c r="E3" s="329" t="s">
        <v>1409</v>
      </c>
      <c r="F3" s="328" t="str">
        <f t="shared" ref="F3:F66" si="0">IF(E3="Z",C3,E3)</f>
        <v>02:XX</v>
      </c>
      <c r="G3" s="329" t="s">
        <v>1409</v>
      </c>
      <c r="H3" s="327" t="s">
        <v>1410</v>
      </c>
      <c r="I3" s="327" t="str">
        <f>(VLOOKUP(H3,'[2]v2 to v3'!A:B,2,FALSE))</f>
        <v>11:AB</v>
      </c>
      <c r="J3" s="327" t="s">
        <v>1411</v>
      </c>
      <c r="K3" s="327" t="str">
        <f t="shared" ref="K3:K66" si="1">IF(J3="Z",H3,J3)</f>
        <v>11:AB</v>
      </c>
      <c r="L3" s="329" t="s">
        <v>1411</v>
      </c>
      <c r="M3" s="327" t="s">
        <v>1412</v>
      </c>
      <c r="N3" s="327" t="str">
        <f>(VLOOKUP(M3,'[2]v2 to v3'!C:D,2,FALSE))</f>
        <v>35:XX</v>
      </c>
      <c r="O3" s="329" t="s">
        <v>1413</v>
      </c>
      <c r="P3" s="327" t="str">
        <f t="shared" ref="P3:P66" si="2">IF(O3="Z",M3,O3)</f>
        <v>35:XX</v>
      </c>
      <c r="Q3" s="329" t="s">
        <v>1413</v>
      </c>
      <c r="R3" s="328"/>
      <c r="S3" s="327" t="str">
        <f t="shared" ref="S3:S66" si="3">IF(O3="Z",R3,Q3)</f>
        <v>35:XX</v>
      </c>
      <c r="T3" s="329" t="s">
        <v>1413</v>
      </c>
      <c r="U3" s="327" t="s">
        <v>1414</v>
      </c>
      <c r="V3" s="327" t="str">
        <f>(VLOOKUP(U3,'[2]v2 to v3'!C:D,2,FALSE))</f>
        <v>44:03</v>
      </c>
      <c r="W3" s="329" t="s">
        <v>1415</v>
      </c>
      <c r="X3" s="327" t="str">
        <f t="shared" ref="X3:X66" si="4">IF(W3="Z",U3,W3)</f>
        <v>44:03</v>
      </c>
      <c r="Y3" s="329" t="s">
        <v>1415</v>
      </c>
      <c r="Z3" s="327"/>
      <c r="AA3" s="327" t="str">
        <f t="shared" ref="AA3:AA66" si="5">IF(W3="Z",Z3,Y3)</f>
        <v>44:03</v>
      </c>
      <c r="AB3" s="329" t="s">
        <v>1415</v>
      </c>
      <c r="AC3" s="327" t="s">
        <v>1416</v>
      </c>
      <c r="AD3" s="327" t="str">
        <f>(VLOOKUP(AC3,'[2]v2 to v3'!E:F,2,FALSE))</f>
        <v>04:01</v>
      </c>
      <c r="AE3" s="329" t="s">
        <v>1417</v>
      </c>
      <c r="AF3" s="327" t="str">
        <f t="shared" ref="AF3:AF66" si="6">IF(AE3="Z",AC3,AE3)</f>
        <v>04:01</v>
      </c>
      <c r="AG3" s="329" t="s">
        <v>1417</v>
      </c>
      <c r="AH3" s="327"/>
      <c r="AI3" s="327" t="str">
        <f t="shared" ref="AI3:AI66" si="7">IF(AE3="Z",AH3,AG3)</f>
        <v>04:01</v>
      </c>
      <c r="AJ3" s="329" t="s">
        <v>1417</v>
      </c>
      <c r="AK3" s="327">
        <v>401</v>
      </c>
      <c r="AL3" s="327" t="str">
        <f>(VLOOKUP(AK3,'[2]v2 to v3'!E:F,2,FALSE))</f>
        <v>04:01</v>
      </c>
      <c r="AM3" s="329" t="s">
        <v>1417</v>
      </c>
      <c r="AN3" s="327" t="str">
        <f t="shared" ref="AN3:AN66" si="8">IF(AM3="Z",AK3,AM3)</f>
        <v>04:01</v>
      </c>
      <c r="AO3" s="329" t="s">
        <v>1417</v>
      </c>
      <c r="AP3" s="327"/>
      <c r="AQ3" s="327" t="str">
        <f t="shared" ref="AQ3:AQ66" si="9">IF(AM3="Z",AP3,AO3)</f>
        <v>04:01</v>
      </c>
      <c r="AR3" s="329" t="s">
        <v>1417</v>
      </c>
      <c r="AS3" s="327" t="s">
        <v>1418</v>
      </c>
      <c r="AT3" s="327" t="e">
        <f>(VLOOKUP(AS3,'[2]v2 to v3'!G:H,2,FALSE))</f>
        <v>#N/A</v>
      </c>
      <c r="AU3" s="329" t="s">
        <v>1381</v>
      </c>
      <c r="AV3" s="327" t="str">
        <f t="shared" ref="AV3:AV66" si="10">IF(AU3="Z",AS3,AU3)</f>
        <v>01:01</v>
      </c>
      <c r="AW3" s="329" t="s">
        <v>1381</v>
      </c>
      <c r="AX3" s="327"/>
      <c r="AY3" s="327" t="str">
        <f t="shared" ref="AY3:AY66" si="11">IF(AU3="Z",AX3,AW3)</f>
        <v>01:01</v>
      </c>
      <c r="AZ3" s="329" t="s">
        <v>1381</v>
      </c>
      <c r="BA3" s="327" t="s">
        <v>1419</v>
      </c>
      <c r="BB3" s="327" t="e">
        <f>(VLOOKUP(BA3,'[2]v2 to v3'!G:H,2,FALSE))</f>
        <v>#N/A</v>
      </c>
      <c r="BC3" s="329" t="s">
        <v>1420</v>
      </c>
      <c r="BD3" s="327" t="str">
        <f t="shared" ref="BD3:BD66" si="12">IF(BC3="Z",BA3,BC3)</f>
        <v>04:08</v>
      </c>
      <c r="BE3" s="329" t="s">
        <v>1420</v>
      </c>
      <c r="BF3" s="327"/>
      <c r="BG3" s="327" t="str">
        <f t="shared" ref="BG3:BG66" si="13">IF(BC3="Z",BF3,BE3)</f>
        <v>04:08</v>
      </c>
      <c r="BH3" s="329" t="s">
        <v>1420</v>
      </c>
      <c r="BI3" s="327"/>
      <c r="BJ3" s="327"/>
      <c r="BK3" s="327"/>
      <c r="BL3" s="327"/>
      <c r="BM3" s="329"/>
      <c r="BN3" s="327"/>
      <c r="BO3" s="327"/>
      <c r="BP3" s="329"/>
      <c r="BQ3" s="327"/>
      <c r="BR3" s="327"/>
      <c r="BS3" s="329"/>
      <c r="BT3" s="327"/>
      <c r="BU3" s="327"/>
      <c r="BV3" s="327"/>
      <c r="BW3" s="327"/>
      <c r="BX3" s="329"/>
      <c r="BY3" s="327"/>
      <c r="BZ3" s="327"/>
      <c r="CA3" s="329"/>
      <c r="CB3" s="327"/>
      <c r="CC3" s="329"/>
      <c r="CD3" s="327"/>
      <c r="CE3" s="327"/>
      <c r="CF3" s="329"/>
      <c r="CG3" s="327"/>
      <c r="CH3" s="327"/>
      <c r="CI3" s="329"/>
      <c r="CJ3" s="327"/>
      <c r="CK3" s="329"/>
      <c r="CL3" s="327"/>
      <c r="CM3" s="327"/>
      <c r="CN3" s="329"/>
      <c r="CO3" s="327"/>
      <c r="CP3" s="327"/>
      <c r="CQ3" s="329"/>
      <c r="CR3" s="327"/>
      <c r="CS3" s="329"/>
      <c r="CT3" s="327"/>
      <c r="CU3" s="327"/>
      <c r="CV3" s="329"/>
      <c r="CW3" s="327"/>
      <c r="CX3" s="327"/>
      <c r="CY3" s="329"/>
      <c r="CZ3" s="327"/>
      <c r="DA3" s="329"/>
      <c r="DB3" s="327"/>
      <c r="DC3" s="327"/>
      <c r="DD3" s="329"/>
      <c r="DE3" s="327"/>
      <c r="DF3" s="327"/>
      <c r="DG3" s="329"/>
      <c r="DH3" s="327"/>
      <c r="DI3" s="329"/>
      <c r="DJ3" s="327"/>
      <c r="DK3" s="327"/>
      <c r="DL3" s="329"/>
      <c r="DM3" s="327"/>
      <c r="DN3" s="327"/>
      <c r="DO3" s="327"/>
      <c r="DP3" s="327"/>
      <c r="DQ3" s="329"/>
      <c r="DR3" s="327"/>
      <c r="DS3" s="327"/>
      <c r="DT3" s="329"/>
      <c r="DU3" s="327"/>
      <c r="DV3" s="327"/>
      <c r="DW3" s="329"/>
      <c r="DX3" s="327"/>
      <c r="DY3" s="327"/>
      <c r="DZ3" s="327"/>
      <c r="EA3" s="327"/>
      <c r="EB3" s="329"/>
      <c r="EC3" s="327"/>
      <c r="ED3" s="327"/>
      <c r="EE3" s="329"/>
      <c r="EF3" s="327"/>
      <c r="EG3" s="329"/>
      <c r="EH3" s="327"/>
      <c r="EI3" s="327"/>
      <c r="EJ3" s="329"/>
      <c r="EK3" s="327"/>
      <c r="EL3" s="327"/>
      <c r="EM3" s="329"/>
      <c r="EN3" s="327"/>
      <c r="EO3" s="329"/>
      <c r="EP3" s="327"/>
      <c r="EQ3" s="327"/>
      <c r="ER3" s="329"/>
      <c r="ES3" s="327"/>
      <c r="ET3" s="327"/>
      <c r="EU3" s="329"/>
      <c r="EV3" s="327"/>
      <c r="EW3" s="329"/>
      <c r="EX3" s="327"/>
      <c r="EY3" s="327"/>
      <c r="EZ3" s="329"/>
      <c r="FA3" s="327"/>
      <c r="FB3" s="327"/>
      <c r="FC3" s="329"/>
      <c r="FD3" s="327"/>
      <c r="FE3" s="327"/>
      <c r="FF3" s="327"/>
      <c r="FG3" s="327"/>
      <c r="FH3" s="327"/>
      <c r="FI3" s="327"/>
      <c r="FJ3" s="327"/>
      <c r="FK3" s="327"/>
      <c r="FL3" s="327"/>
      <c r="FM3" s="327"/>
      <c r="FN3" s="327"/>
      <c r="FO3" s="327"/>
      <c r="FP3" s="327"/>
    </row>
    <row r="4" spans="1:173" x14ac:dyDescent="0.3">
      <c r="A4" s="330">
        <v>82</v>
      </c>
      <c r="B4" s="331" t="s">
        <v>1421</v>
      </c>
      <c r="C4" s="327" t="s">
        <v>1422</v>
      </c>
      <c r="D4" s="328" t="str">
        <f>(VLOOKUP(C4,'[2]v2 to v3'!A3:B126,2,FALSE))</f>
        <v>03:01</v>
      </c>
      <c r="E4" s="329" t="s">
        <v>1391</v>
      </c>
      <c r="F4" s="328" t="str">
        <f t="shared" si="0"/>
        <v>03:01</v>
      </c>
      <c r="G4" s="329" t="s">
        <v>1391</v>
      </c>
      <c r="H4" s="327" t="s">
        <v>1423</v>
      </c>
      <c r="I4" s="327" t="str">
        <f>(VLOOKUP(H4,'[2]v2 to v3'!A:B,2,FALSE))</f>
        <v>74:01</v>
      </c>
      <c r="J4" s="327" t="s">
        <v>1424</v>
      </c>
      <c r="K4" s="327" t="str">
        <f t="shared" si="1"/>
        <v>74:01</v>
      </c>
      <c r="L4" s="329" t="s">
        <v>1424</v>
      </c>
      <c r="M4" s="327" t="s">
        <v>1425</v>
      </c>
      <c r="N4" s="327" t="str">
        <f>(VLOOKUP(M4,'[2]v2 to v3'!C:D,2,FALSE))</f>
        <v>15:03</v>
      </c>
      <c r="O4" s="329" t="s">
        <v>1426</v>
      </c>
      <c r="P4" s="327" t="str">
        <f t="shared" si="2"/>
        <v>15:03</v>
      </c>
      <c r="Q4" s="329" t="s">
        <v>1426</v>
      </c>
      <c r="R4" s="328"/>
      <c r="S4" s="327" t="str">
        <f t="shared" si="3"/>
        <v>15:03</v>
      </c>
      <c r="T4" s="329" t="s">
        <v>1426</v>
      </c>
      <c r="U4" s="327" t="s">
        <v>1427</v>
      </c>
      <c r="V4" s="327" t="str">
        <f>(VLOOKUP(U4,'[2]v2 to v3'!C:D,2,FALSE))</f>
        <v>41:02</v>
      </c>
      <c r="W4" s="329" t="s">
        <v>1428</v>
      </c>
      <c r="X4" s="327" t="str">
        <f t="shared" si="4"/>
        <v>41:02</v>
      </c>
      <c r="Y4" s="329" t="s">
        <v>1428</v>
      </c>
      <c r="Z4" s="327"/>
      <c r="AA4" s="327" t="str">
        <f t="shared" si="5"/>
        <v>41:02</v>
      </c>
      <c r="AB4" s="329" t="s">
        <v>1428</v>
      </c>
      <c r="AC4" s="327" t="s">
        <v>1429</v>
      </c>
      <c r="AD4" s="327" t="str">
        <f>(VLOOKUP(AC4,'[2]v2 to v3'!E:F,2,FALSE))</f>
        <v>02:AJB</v>
      </c>
      <c r="AE4" s="329" t="s">
        <v>1430</v>
      </c>
      <c r="AF4" s="327" t="str">
        <f t="shared" si="6"/>
        <v>02:AJB</v>
      </c>
      <c r="AG4" s="329" t="s">
        <v>1430</v>
      </c>
      <c r="AH4" s="327"/>
      <c r="AI4" s="327" t="str">
        <f t="shared" si="7"/>
        <v>02:AJB</v>
      </c>
      <c r="AJ4" s="329" t="s">
        <v>1430</v>
      </c>
      <c r="AK4" s="327" t="s">
        <v>1431</v>
      </c>
      <c r="AL4" s="327" t="str">
        <f>(VLOOKUP(AK4,'[2]v2 to v3'!E:F,2,FALSE))</f>
        <v>17:MN</v>
      </c>
      <c r="AM4" s="329" t="s">
        <v>1432</v>
      </c>
      <c r="AN4" s="327" t="str">
        <f t="shared" si="8"/>
        <v>17:MN</v>
      </c>
      <c r="AO4" s="329" t="s">
        <v>1432</v>
      </c>
      <c r="AP4" s="327"/>
      <c r="AQ4" s="327" t="str">
        <f t="shared" si="9"/>
        <v>17:MN</v>
      </c>
      <c r="AR4" s="329" t="s">
        <v>1432</v>
      </c>
      <c r="AS4" s="327" t="s">
        <v>1425</v>
      </c>
      <c r="AT4" s="327" t="str">
        <f>(VLOOKUP(AS4,'[2]v2 to v3'!G:H,2,FALSE))</f>
        <v>15:03</v>
      </c>
      <c r="AU4" s="329" t="s">
        <v>1426</v>
      </c>
      <c r="AV4" s="327" t="str">
        <f t="shared" si="10"/>
        <v>15:03</v>
      </c>
      <c r="AW4" s="329" t="s">
        <v>1426</v>
      </c>
      <c r="AX4" s="327"/>
      <c r="AY4" s="327" t="str">
        <f t="shared" si="11"/>
        <v>15:03</v>
      </c>
      <c r="AZ4" s="329" t="s">
        <v>1426</v>
      </c>
      <c r="BA4" s="327" t="s">
        <v>1433</v>
      </c>
      <c r="BB4" s="327" t="e">
        <f>(VLOOKUP(BA4,'[2]v2 to v3'!G:H,2,FALSE))</f>
        <v>#N/A</v>
      </c>
      <c r="BC4" s="329" t="s">
        <v>1434</v>
      </c>
      <c r="BD4" s="327" t="str">
        <f t="shared" si="12"/>
        <v>13:02</v>
      </c>
      <c r="BE4" s="329" t="s">
        <v>1434</v>
      </c>
      <c r="BF4" s="327"/>
      <c r="BG4" s="327" t="str">
        <f t="shared" si="13"/>
        <v>13:02</v>
      </c>
      <c r="BH4" s="329" t="s">
        <v>1434</v>
      </c>
      <c r="BI4" s="327"/>
      <c r="BJ4" s="327"/>
      <c r="BK4" s="327"/>
      <c r="BL4" s="327"/>
      <c r="BM4" s="329"/>
      <c r="BN4" s="327"/>
      <c r="BO4" s="327"/>
      <c r="BP4" s="329"/>
      <c r="BQ4" s="327"/>
      <c r="BR4" s="327"/>
      <c r="BS4" s="329"/>
      <c r="BT4" s="327"/>
      <c r="BU4" s="327"/>
      <c r="BV4" s="327"/>
      <c r="BW4" s="327"/>
      <c r="BX4" s="329"/>
      <c r="BY4" s="327" t="s">
        <v>1422</v>
      </c>
      <c r="BZ4" s="327" t="e">
        <f>(VLOOKUP(BY4,'[2]v2 to v3'!I:J,2,FALSE))</f>
        <v>#N/A</v>
      </c>
      <c r="CA4" s="329" t="s">
        <v>1391</v>
      </c>
      <c r="CB4" s="327" t="str">
        <f t="shared" ref="CB4:CB5" si="14">IF(CA4="Z",BY4,CA4)</f>
        <v>03:01</v>
      </c>
      <c r="CC4" s="329" t="s">
        <v>1422</v>
      </c>
      <c r="CD4" s="327"/>
      <c r="CE4" s="327" t="str">
        <f t="shared" ref="CE4:CE5" si="15">IF(CA4="Z",CD4,CC4)</f>
        <v xml:space="preserve">0301            </v>
      </c>
      <c r="CF4" s="329" t="s">
        <v>1435</v>
      </c>
      <c r="CG4" s="327" t="s">
        <v>1436</v>
      </c>
      <c r="CH4" s="327"/>
      <c r="CI4" s="329"/>
      <c r="CJ4" s="327"/>
      <c r="CK4" s="329"/>
      <c r="CL4" s="327"/>
      <c r="CM4" s="327"/>
      <c r="CN4" s="329"/>
      <c r="CO4" s="327"/>
      <c r="CP4" s="327"/>
      <c r="CQ4" s="329"/>
      <c r="CR4" s="327"/>
      <c r="CS4" s="329"/>
      <c r="CT4" s="327"/>
      <c r="CU4" s="327"/>
      <c r="CV4" s="329"/>
      <c r="CW4" s="327"/>
      <c r="CX4" s="327"/>
      <c r="CY4" s="329"/>
      <c r="CZ4" s="327"/>
      <c r="DA4" s="329"/>
      <c r="DB4" s="327"/>
      <c r="DC4" s="327"/>
      <c r="DD4" s="329"/>
      <c r="DE4" s="327"/>
      <c r="DF4" s="327"/>
      <c r="DG4" s="329"/>
      <c r="DH4" s="327"/>
      <c r="DI4" s="329"/>
      <c r="DJ4" s="327"/>
      <c r="DK4" s="327"/>
      <c r="DL4" s="329"/>
      <c r="DM4" s="327"/>
      <c r="DN4" s="327"/>
      <c r="DO4" s="327"/>
      <c r="DP4" s="327"/>
      <c r="DQ4" s="329"/>
      <c r="DR4" s="327"/>
      <c r="DS4" s="327"/>
      <c r="DT4" s="329"/>
      <c r="DU4" s="327"/>
      <c r="DV4" s="327"/>
      <c r="DW4" s="329"/>
      <c r="DX4" s="327"/>
      <c r="DY4" s="327"/>
      <c r="DZ4" s="327"/>
      <c r="EA4" s="327"/>
      <c r="EB4" s="329"/>
      <c r="EC4" s="327"/>
      <c r="ED4" s="327"/>
      <c r="EE4" s="329"/>
      <c r="EF4" s="327"/>
      <c r="EG4" s="329"/>
      <c r="EH4" s="327"/>
      <c r="EI4" s="327"/>
      <c r="EJ4" s="329"/>
      <c r="EK4" s="327"/>
      <c r="EL4" s="327"/>
      <c r="EM4" s="329"/>
      <c r="EN4" s="327"/>
      <c r="EO4" s="329"/>
      <c r="EP4" s="327"/>
      <c r="EQ4" s="327"/>
      <c r="ER4" s="329"/>
      <c r="ES4" s="327"/>
      <c r="ET4" s="327"/>
      <c r="EU4" s="329"/>
      <c r="EV4" s="327"/>
      <c r="EW4" s="329"/>
      <c r="EX4" s="327"/>
      <c r="EY4" s="327"/>
      <c r="EZ4" s="329"/>
      <c r="FA4" s="327"/>
      <c r="FB4" s="327"/>
      <c r="FC4" s="329"/>
      <c r="FD4" s="327"/>
      <c r="FE4" s="327"/>
      <c r="FF4" s="327"/>
      <c r="FG4" s="327"/>
      <c r="FH4" s="327"/>
      <c r="FI4" s="327"/>
      <c r="FJ4" s="327"/>
      <c r="FK4" s="327"/>
      <c r="FL4" s="327"/>
      <c r="FM4" s="327"/>
      <c r="FN4" s="327"/>
      <c r="FO4" s="327"/>
      <c r="FP4" s="327"/>
    </row>
    <row r="5" spans="1:173" x14ac:dyDescent="0.3">
      <c r="A5" s="330">
        <v>147</v>
      </c>
      <c r="B5" s="331" t="s">
        <v>1437</v>
      </c>
      <c r="C5" s="327" t="s">
        <v>1422</v>
      </c>
      <c r="D5" s="328" t="str">
        <f>(VLOOKUP(C5,'[2]v2 to v3'!A4:B127,2,FALSE))</f>
        <v>03:01</v>
      </c>
      <c r="E5" s="329" t="s">
        <v>1391</v>
      </c>
      <c r="F5" s="328" t="str">
        <f t="shared" si="0"/>
        <v>03:01</v>
      </c>
      <c r="G5" s="329" t="s">
        <v>1391</v>
      </c>
      <c r="H5" s="327" t="s">
        <v>1438</v>
      </c>
      <c r="I5" s="327" t="str">
        <f>(VLOOKUP(H5,'[2]v2 to v3'!A:B,2,FALSE))</f>
        <v>11:01</v>
      </c>
      <c r="J5" s="327" t="s">
        <v>1439</v>
      </c>
      <c r="K5" s="327" t="str">
        <f t="shared" si="1"/>
        <v>11:01</v>
      </c>
      <c r="L5" s="329" t="s">
        <v>1439</v>
      </c>
      <c r="M5" s="327" t="s">
        <v>1440</v>
      </c>
      <c r="N5" s="327" t="e">
        <f>(VLOOKUP(M5,'[2]v2 to v3'!C:D,2,FALSE))</f>
        <v>#N/A</v>
      </c>
      <c r="O5" s="329" t="s">
        <v>1441</v>
      </c>
      <c r="P5" s="327" t="str">
        <f t="shared" si="2"/>
        <v>15:01</v>
      </c>
      <c r="Q5" s="329" t="s">
        <v>1441</v>
      </c>
      <c r="R5" s="328"/>
      <c r="S5" s="327" t="str">
        <f t="shared" si="3"/>
        <v>15:01</v>
      </c>
      <c r="T5" s="329" t="s">
        <v>1441</v>
      </c>
      <c r="U5" s="327" t="s">
        <v>1442</v>
      </c>
      <c r="V5" s="327" t="str">
        <f>(VLOOKUP(U5,'[2]v2 to v3'!C:D,2,FALSE))</f>
        <v>51:01</v>
      </c>
      <c r="W5" s="329" t="s">
        <v>1443</v>
      </c>
      <c r="X5" s="327" t="str">
        <f t="shared" si="4"/>
        <v>51:01</v>
      </c>
      <c r="Y5" s="329" t="s">
        <v>1443</v>
      </c>
      <c r="Z5" s="327"/>
      <c r="AA5" s="327" t="str">
        <f t="shared" si="5"/>
        <v>51:01</v>
      </c>
      <c r="AB5" s="329" t="s">
        <v>1443</v>
      </c>
      <c r="AC5" s="327" t="s">
        <v>1444</v>
      </c>
      <c r="AD5" s="327" t="e">
        <f>(VLOOKUP(AC5,'[2]v2 to v3'!E:F,2,FALSE))</f>
        <v>#N/A</v>
      </c>
      <c r="AE5" s="329" t="s">
        <v>1387</v>
      </c>
      <c r="AF5" s="327" t="str">
        <f t="shared" si="6"/>
        <v>03:04</v>
      </c>
      <c r="AG5" s="329" t="s">
        <v>1387</v>
      </c>
      <c r="AH5" s="327"/>
      <c r="AI5" s="327" t="str">
        <f t="shared" si="7"/>
        <v>03:04</v>
      </c>
      <c r="AJ5" s="329" t="s">
        <v>1387</v>
      </c>
      <c r="AK5" s="327" t="s">
        <v>1445</v>
      </c>
      <c r="AL5" s="327" t="str">
        <f>(VLOOKUP(AK5,'[2]v2 to v3'!E:F,2,FALSE))</f>
        <v>15:02</v>
      </c>
      <c r="AM5" s="329" t="s">
        <v>1446</v>
      </c>
      <c r="AN5" s="327" t="str">
        <f t="shared" si="8"/>
        <v>15:02</v>
      </c>
      <c r="AO5" s="329" t="s">
        <v>1446</v>
      </c>
      <c r="AP5" s="327"/>
      <c r="AQ5" s="327" t="str">
        <f t="shared" si="9"/>
        <v>15:02</v>
      </c>
      <c r="AR5" s="329" t="s">
        <v>1446</v>
      </c>
      <c r="AS5" s="327" t="s">
        <v>1433</v>
      </c>
      <c r="AT5" s="327" t="e">
        <f>(VLOOKUP(AS5,'[2]v2 to v3'!G:H,2,FALSE))</f>
        <v>#N/A</v>
      </c>
      <c r="AU5" s="329" t="s">
        <v>1434</v>
      </c>
      <c r="AV5" s="327" t="str">
        <f t="shared" si="10"/>
        <v>13:02</v>
      </c>
      <c r="AW5" s="329" t="s">
        <v>1434</v>
      </c>
      <c r="AX5" s="327"/>
      <c r="AY5" s="327" t="str">
        <f t="shared" si="11"/>
        <v>13:02</v>
      </c>
      <c r="AZ5" s="329" t="s">
        <v>1434</v>
      </c>
      <c r="BA5" s="327" t="s">
        <v>1419</v>
      </c>
      <c r="BB5" s="327" t="e">
        <f>(VLOOKUP(BA5,'[2]v2 to v3'!G:H,2,FALSE))</f>
        <v>#N/A</v>
      </c>
      <c r="BC5" s="329" t="s">
        <v>1420</v>
      </c>
      <c r="BD5" s="327" t="str">
        <f t="shared" si="12"/>
        <v>04:08</v>
      </c>
      <c r="BE5" s="329" t="s">
        <v>1420</v>
      </c>
      <c r="BF5" s="327"/>
      <c r="BG5" s="327" t="str">
        <f t="shared" si="13"/>
        <v>04:08</v>
      </c>
      <c r="BH5" s="329" t="s">
        <v>1420</v>
      </c>
      <c r="BI5" s="327"/>
      <c r="BJ5" s="327"/>
      <c r="BK5" s="327"/>
      <c r="BL5" s="327"/>
      <c r="BM5" s="329"/>
      <c r="BN5" s="327"/>
      <c r="BO5" s="327"/>
      <c r="BP5" s="329"/>
      <c r="BQ5" s="327"/>
      <c r="BR5" s="327"/>
      <c r="BS5" s="329"/>
      <c r="BT5" s="327"/>
      <c r="BU5" s="327"/>
      <c r="BV5" s="327"/>
      <c r="BW5" s="327"/>
      <c r="BX5" s="329"/>
      <c r="BY5" s="327" t="s">
        <v>1422</v>
      </c>
      <c r="BZ5" s="327" t="e">
        <f>(VLOOKUP(BY5,'[2]v2 to v3'!I:J,2,FALSE))</f>
        <v>#N/A</v>
      </c>
      <c r="CA5" s="329" t="s">
        <v>1391</v>
      </c>
      <c r="CB5" s="327" t="str">
        <f t="shared" si="14"/>
        <v>03:01</v>
      </c>
      <c r="CC5" s="329" t="s">
        <v>1422</v>
      </c>
      <c r="CD5" s="327"/>
      <c r="CE5" s="327" t="str">
        <f t="shared" si="15"/>
        <v xml:space="preserve">0301            </v>
      </c>
      <c r="CF5" s="329" t="s">
        <v>1435</v>
      </c>
      <c r="CG5" s="327" t="s">
        <v>1436</v>
      </c>
      <c r="CH5" s="327"/>
      <c r="CI5" s="329"/>
      <c r="CJ5" s="327"/>
      <c r="CK5" s="329"/>
      <c r="CL5" s="327"/>
      <c r="CM5" s="327"/>
      <c r="CN5" s="329"/>
      <c r="CO5" s="327" t="s">
        <v>1447</v>
      </c>
      <c r="CP5" s="327" t="str">
        <f>(VLOOKUP(CO5,'[2]v2 to v3'!K:L,2,FALSE))</f>
        <v>01:XX</v>
      </c>
      <c r="CQ5" s="329" t="s">
        <v>1448</v>
      </c>
      <c r="CR5" s="327" t="str">
        <f>IF(CQ5="Z",CO5,CQ5)</f>
        <v>01:XX</v>
      </c>
      <c r="CS5" s="329" t="s">
        <v>1448</v>
      </c>
      <c r="CT5" s="327"/>
      <c r="CU5" s="327" t="str">
        <f>IF(CQ5="Z",CT5,CS5)</f>
        <v>01:XX</v>
      </c>
      <c r="CV5" s="329" t="s">
        <v>1448</v>
      </c>
      <c r="CW5" s="327" t="s">
        <v>1436</v>
      </c>
      <c r="CX5" s="327"/>
      <c r="CY5" s="329"/>
      <c r="CZ5" s="327"/>
      <c r="DA5" s="329"/>
      <c r="DB5" s="327"/>
      <c r="DC5" s="327"/>
      <c r="DD5" s="329"/>
      <c r="DE5" s="327"/>
      <c r="DF5" s="327"/>
      <c r="DG5" s="329"/>
      <c r="DH5" s="327"/>
      <c r="DI5" s="329"/>
      <c r="DJ5" s="327"/>
      <c r="DK5" s="327"/>
      <c r="DL5" s="329"/>
      <c r="DM5" s="327"/>
      <c r="DN5" s="327"/>
      <c r="DO5" s="327"/>
      <c r="DP5" s="327"/>
      <c r="DQ5" s="329"/>
      <c r="DR5" s="327"/>
      <c r="DS5" s="327"/>
      <c r="DT5" s="329"/>
      <c r="DU5" s="327"/>
      <c r="DV5" s="327"/>
      <c r="DW5" s="329"/>
      <c r="DX5" s="327"/>
      <c r="DY5" s="327"/>
      <c r="DZ5" s="327"/>
      <c r="EA5" s="327"/>
      <c r="EB5" s="329"/>
      <c r="EC5" s="327"/>
      <c r="ED5" s="327"/>
      <c r="EE5" s="329"/>
      <c r="EF5" s="327"/>
      <c r="EG5" s="329"/>
      <c r="EH5" s="327"/>
      <c r="EI5" s="327"/>
      <c r="EJ5" s="329"/>
      <c r="EK5" s="327"/>
      <c r="EL5" s="327"/>
      <c r="EM5" s="329"/>
      <c r="EN5" s="327"/>
      <c r="EO5" s="329"/>
      <c r="EP5" s="327"/>
      <c r="EQ5" s="327"/>
      <c r="ER5" s="329"/>
      <c r="ES5" s="327"/>
      <c r="ET5" s="327"/>
      <c r="EU5" s="329"/>
      <c r="EV5" s="327"/>
      <c r="EW5" s="329"/>
      <c r="EX5" s="327"/>
      <c r="EY5" s="327"/>
      <c r="EZ5" s="329"/>
      <c r="FA5" s="327"/>
      <c r="FB5" s="327"/>
      <c r="FC5" s="329"/>
      <c r="FD5" s="327"/>
      <c r="FE5" s="327"/>
      <c r="FF5" s="327"/>
      <c r="FG5" s="327"/>
      <c r="FH5" s="327"/>
      <c r="FI5" s="327"/>
      <c r="FJ5" s="327"/>
      <c r="FK5" s="327"/>
      <c r="FL5" s="327"/>
      <c r="FM5" s="327"/>
      <c r="FN5" s="327"/>
      <c r="FO5" s="327"/>
      <c r="FP5" s="327"/>
    </row>
    <row r="6" spans="1:173" x14ac:dyDescent="0.3">
      <c r="A6" s="330">
        <v>163</v>
      </c>
      <c r="B6" s="331" t="s">
        <v>1449</v>
      </c>
      <c r="C6" s="327" t="s">
        <v>1450</v>
      </c>
      <c r="D6" s="328" t="str">
        <f>(VLOOKUP(C6,'[2]v2 to v3'!A5:B128,2,FALSE))</f>
        <v>02:03</v>
      </c>
      <c r="E6" s="329" t="s">
        <v>1451</v>
      </c>
      <c r="F6" s="328" t="str">
        <f t="shared" si="0"/>
        <v>02:03</v>
      </c>
      <c r="G6" s="329" t="s">
        <v>1451</v>
      </c>
      <c r="H6" s="327" t="s">
        <v>1452</v>
      </c>
      <c r="I6" s="327" t="str">
        <f>(VLOOKUP(H6,'[2]v2 to v3'!A:B,2,FALSE))</f>
        <v>33:03</v>
      </c>
      <c r="J6" s="327" t="s">
        <v>1453</v>
      </c>
      <c r="K6" s="327" t="str">
        <f t="shared" si="1"/>
        <v>33:03</v>
      </c>
      <c r="L6" s="329" t="s">
        <v>1453</v>
      </c>
      <c r="M6" s="327" t="s">
        <v>1445</v>
      </c>
      <c r="N6" s="327" t="str">
        <f>(VLOOKUP(M6,'[2]v2 to v3'!C:D,2,FALSE))</f>
        <v>15:02</v>
      </c>
      <c r="O6" s="329" t="s">
        <v>1446</v>
      </c>
      <c r="P6" s="327" t="str">
        <f t="shared" si="2"/>
        <v>15:02</v>
      </c>
      <c r="Q6" s="329" t="s">
        <v>1446</v>
      </c>
      <c r="R6" s="328"/>
      <c r="S6" s="327" t="str">
        <f t="shared" si="3"/>
        <v>15:02</v>
      </c>
      <c r="T6" s="329" t="s">
        <v>1446</v>
      </c>
      <c r="U6" s="327" t="s">
        <v>1454</v>
      </c>
      <c r="V6" s="327" t="str">
        <f>(VLOOKUP(U6,'[2]v2 to v3'!C:D,2,FALSE))</f>
        <v>39:05</v>
      </c>
      <c r="W6" s="329" t="s">
        <v>1455</v>
      </c>
      <c r="X6" s="327" t="str">
        <f t="shared" si="4"/>
        <v>39:05</v>
      </c>
      <c r="Y6" s="329" t="s">
        <v>1455</v>
      </c>
      <c r="Z6" s="327"/>
      <c r="AA6" s="327" t="str">
        <f t="shared" si="5"/>
        <v>39:05</v>
      </c>
      <c r="AB6" s="329" t="s">
        <v>1455</v>
      </c>
      <c r="AC6" s="327" t="s">
        <v>1456</v>
      </c>
      <c r="AD6" s="327" t="str">
        <f>(VLOOKUP(AC6,'[2]v2 to v3'!E:F,2,FALSE))</f>
        <v>07:02</v>
      </c>
      <c r="AE6" s="329" t="s">
        <v>1457</v>
      </c>
      <c r="AF6" s="327" t="str">
        <f t="shared" si="6"/>
        <v>07:02</v>
      </c>
      <c r="AG6" s="329" t="s">
        <v>1457</v>
      </c>
      <c r="AH6" s="327"/>
      <c r="AI6" s="327" t="str">
        <f t="shared" si="7"/>
        <v>07:02</v>
      </c>
      <c r="AJ6" s="329" t="s">
        <v>1457</v>
      </c>
      <c r="AK6" s="327" t="s">
        <v>1458</v>
      </c>
      <c r="AL6" s="327" t="str">
        <f>(VLOOKUP(AK6,'[2]v2 to v3'!E:F,2,FALSE))</f>
        <v>08:01</v>
      </c>
      <c r="AM6" s="329" t="s">
        <v>1383</v>
      </c>
      <c r="AN6" s="327" t="str">
        <f t="shared" si="8"/>
        <v>08:01</v>
      </c>
      <c r="AO6" s="329" t="s">
        <v>1383</v>
      </c>
      <c r="AP6" s="327"/>
      <c r="AQ6" s="327" t="str">
        <f t="shared" si="9"/>
        <v>08:01</v>
      </c>
      <c r="AR6" s="329" t="s">
        <v>1383</v>
      </c>
      <c r="AS6" s="327" t="s">
        <v>1459</v>
      </c>
      <c r="AT6" s="327" t="str">
        <f>(VLOOKUP(AS6,'[2]v2 to v3'!G:H,2,FALSE))</f>
        <v>04:05</v>
      </c>
      <c r="AU6" s="329" t="s">
        <v>1460</v>
      </c>
      <c r="AV6" s="327" t="str">
        <f t="shared" si="10"/>
        <v>04:05</v>
      </c>
      <c r="AW6" s="329" t="s">
        <v>1460</v>
      </c>
      <c r="AX6" s="327"/>
      <c r="AY6" s="327" t="str">
        <f t="shared" si="11"/>
        <v>04:05</v>
      </c>
      <c r="AZ6" s="329" t="s">
        <v>1460</v>
      </c>
      <c r="BA6" s="327" t="s">
        <v>1461</v>
      </c>
      <c r="BB6" s="327" t="str">
        <f>(VLOOKUP(BA6,'[2]v2 to v3'!G:H,2,FALSE))</f>
        <v>08:03</v>
      </c>
      <c r="BC6" s="329" t="s">
        <v>1462</v>
      </c>
      <c r="BD6" s="327" t="str">
        <f t="shared" si="12"/>
        <v>08:03</v>
      </c>
      <c r="BE6" s="329" t="s">
        <v>1462</v>
      </c>
      <c r="BF6" s="327"/>
      <c r="BG6" s="327" t="str">
        <f t="shared" si="13"/>
        <v>08:03</v>
      </c>
      <c r="BH6" s="329" t="s">
        <v>1462</v>
      </c>
      <c r="BI6" s="327"/>
      <c r="BJ6" s="327"/>
      <c r="BK6" s="327"/>
      <c r="BL6" s="327"/>
      <c r="BM6" s="329"/>
      <c r="BN6" s="327"/>
      <c r="BO6" s="327"/>
      <c r="BP6" s="329"/>
      <c r="BQ6" s="327"/>
      <c r="BR6" s="327"/>
      <c r="BS6" s="329"/>
      <c r="BT6" s="327"/>
      <c r="BU6" s="327"/>
      <c r="BV6" s="327"/>
      <c r="BW6" s="327"/>
      <c r="BX6" s="329"/>
      <c r="BY6" s="327"/>
      <c r="BZ6" s="327"/>
      <c r="CA6" s="329"/>
      <c r="CB6" s="327"/>
      <c r="CC6" s="329"/>
      <c r="CD6" s="327"/>
      <c r="CE6" s="327"/>
      <c r="CF6" s="329"/>
      <c r="CG6" s="327"/>
      <c r="CH6" s="327"/>
      <c r="CI6" s="329"/>
      <c r="CJ6" s="327"/>
      <c r="CK6" s="329"/>
      <c r="CL6" s="327"/>
      <c r="CM6" s="327"/>
      <c r="CN6" s="329"/>
      <c r="CO6" s="327"/>
      <c r="CP6" s="327"/>
      <c r="CQ6" s="329"/>
      <c r="CR6" s="327"/>
      <c r="CS6" s="329"/>
      <c r="CT6" s="327"/>
      <c r="CU6" s="327"/>
      <c r="CV6" s="329"/>
      <c r="CW6" s="327"/>
      <c r="CX6" s="327"/>
      <c r="CY6" s="329"/>
      <c r="CZ6" s="327"/>
      <c r="DA6" s="329"/>
      <c r="DB6" s="327"/>
      <c r="DC6" s="327"/>
      <c r="DD6" s="329"/>
      <c r="DE6" s="327"/>
      <c r="DF6" s="327"/>
      <c r="DG6" s="329"/>
      <c r="DH6" s="327"/>
      <c r="DI6" s="329"/>
      <c r="DJ6" s="327"/>
      <c r="DK6" s="327"/>
      <c r="DL6" s="329"/>
      <c r="DM6" s="327"/>
      <c r="DN6" s="327"/>
      <c r="DO6" s="327"/>
      <c r="DP6" s="327"/>
      <c r="DQ6" s="329"/>
      <c r="DR6" s="327"/>
      <c r="DS6" s="327"/>
      <c r="DT6" s="329"/>
      <c r="DU6" s="327"/>
      <c r="DV6" s="327"/>
      <c r="DW6" s="329"/>
      <c r="DX6" s="327"/>
      <c r="DY6" s="327"/>
      <c r="DZ6" s="327"/>
      <c r="EA6" s="327"/>
      <c r="EB6" s="329"/>
      <c r="EC6" s="327"/>
      <c r="ED6" s="327"/>
      <c r="EE6" s="329"/>
      <c r="EF6" s="327"/>
      <c r="EG6" s="329"/>
      <c r="EH6" s="327"/>
      <c r="EI6" s="327"/>
      <c r="EJ6" s="329"/>
      <c r="EK6" s="327"/>
      <c r="EL6" s="327"/>
      <c r="EM6" s="329"/>
      <c r="EN6" s="327"/>
      <c r="EO6" s="329"/>
      <c r="EP6" s="327"/>
      <c r="EQ6" s="327"/>
      <c r="ER6" s="329"/>
      <c r="ES6" s="327"/>
      <c r="ET6" s="327"/>
      <c r="EU6" s="329"/>
      <c r="EV6" s="327"/>
      <c r="EW6" s="329"/>
      <c r="EX6" s="327"/>
      <c r="EY6" s="327"/>
      <c r="EZ6" s="329"/>
      <c r="FA6" s="327"/>
      <c r="FB6" s="327"/>
      <c r="FC6" s="329"/>
      <c r="FD6" s="327"/>
      <c r="FE6" s="327"/>
      <c r="FF6" s="327"/>
      <c r="FG6" s="327"/>
      <c r="FH6" s="327"/>
      <c r="FI6" s="327"/>
      <c r="FJ6" s="327"/>
      <c r="FK6" s="327"/>
      <c r="FL6" s="327"/>
      <c r="FM6" s="327"/>
      <c r="FN6" s="327"/>
      <c r="FO6" s="327"/>
      <c r="FP6" s="327"/>
    </row>
    <row r="7" spans="1:173" x14ac:dyDescent="0.3">
      <c r="A7" s="330">
        <v>250</v>
      </c>
      <c r="B7" s="331" t="s">
        <v>1463</v>
      </c>
      <c r="C7" s="327" t="s">
        <v>1464</v>
      </c>
      <c r="D7" s="328" t="str">
        <f>(VLOOKUP(C7,'[2]v2 to v3'!A6:B129,2,FALSE))</f>
        <v>02:AF</v>
      </c>
      <c r="E7" s="329" t="s">
        <v>1465</v>
      </c>
      <c r="F7" s="328" t="str">
        <f t="shared" si="0"/>
        <v>02:AF</v>
      </c>
      <c r="G7" s="329" t="s">
        <v>1465</v>
      </c>
      <c r="H7" s="327" t="s">
        <v>1422</v>
      </c>
      <c r="I7" s="327" t="str">
        <f>(VLOOKUP(H7,'[2]v2 to v3'!A:B,2,FALSE))</f>
        <v>03:01</v>
      </c>
      <c r="J7" s="327" t="s">
        <v>1391</v>
      </c>
      <c r="K7" s="327" t="str">
        <f t="shared" si="1"/>
        <v>03:01</v>
      </c>
      <c r="L7" s="329" t="s">
        <v>1391</v>
      </c>
      <c r="M7" s="327" t="s">
        <v>1456</v>
      </c>
      <c r="N7" s="327" t="e">
        <f>(VLOOKUP(M7,'[2]v2 to v3'!C:D,2,FALSE))</f>
        <v>#N/A</v>
      </c>
      <c r="O7" s="329" t="s">
        <v>1457</v>
      </c>
      <c r="P7" s="327" t="str">
        <f t="shared" si="2"/>
        <v>07:02</v>
      </c>
      <c r="Q7" s="329" t="s">
        <v>1457</v>
      </c>
      <c r="R7" s="328"/>
      <c r="S7" s="327" t="str">
        <f t="shared" si="3"/>
        <v>07:02</v>
      </c>
      <c r="T7" s="329" t="s">
        <v>1457</v>
      </c>
      <c r="U7" s="327" t="s">
        <v>1466</v>
      </c>
      <c r="V7" s="327" t="str">
        <f>(VLOOKUP(U7,'[2]v2 to v3'!C:D,2,FALSE))</f>
        <v>37:01</v>
      </c>
      <c r="W7" s="329" t="s">
        <v>1467</v>
      </c>
      <c r="X7" s="327" t="str">
        <f t="shared" si="4"/>
        <v>37:01</v>
      </c>
      <c r="Y7" s="329" t="s">
        <v>1467</v>
      </c>
      <c r="Z7" s="327"/>
      <c r="AA7" s="327" t="str">
        <f t="shared" si="5"/>
        <v>37:01</v>
      </c>
      <c r="AB7" s="329" t="s">
        <v>1467</v>
      </c>
      <c r="AC7" s="327" t="s">
        <v>1468</v>
      </c>
      <c r="AD7" s="327" t="e">
        <f>(VLOOKUP(AC7,'[2]v2 to v3'!E:F,2,FALSE))</f>
        <v>#N/A</v>
      </c>
      <c r="AE7" s="329" t="s">
        <v>1469</v>
      </c>
      <c r="AF7" s="327" t="str">
        <f t="shared" si="6"/>
        <v>06:02</v>
      </c>
      <c r="AG7" s="329" t="s">
        <v>1469</v>
      </c>
      <c r="AH7" s="327"/>
      <c r="AI7" s="327" t="str">
        <f t="shared" si="7"/>
        <v>06:02</v>
      </c>
      <c r="AJ7" s="329" t="s">
        <v>1469</v>
      </c>
      <c r="AK7" s="327" t="s">
        <v>1456</v>
      </c>
      <c r="AL7" s="327" t="str">
        <f>(VLOOKUP(AK7,'[2]v2 to v3'!E:F,2,FALSE))</f>
        <v>07:02</v>
      </c>
      <c r="AM7" s="329" t="s">
        <v>1457</v>
      </c>
      <c r="AN7" s="327" t="str">
        <f t="shared" si="8"/>
        <v>07:02</v>
      </c>
      <c r="AO7" s="329" t="s">
        <v>1457</v>
      </c>
      <c r="AP7" s="327"/>
      <c r="AQ7" s="327" t="str">
        <f t="shared" si="9"/>
        <v>07:02</v>
      </c>
      <c r="AR7" s="329" t="s">
        <v>1457</v>
      </c>
      <c r="AS7" s="327" t="s">
        <v>1440</v>
      </c>
      <c r="AT7" s="327" t="e">
        <f>(VLOOKUP(AS7,'[2]v2 to v3'!G:H,2,FALSE))</f>
        <v>#N/A</v>
      </c>
      <c r="AU7" s="329" t="s">
        <v>1441</v>
      </c>
      <c r="AV7" s="327" t="str">
        <f t="shared" si="10"/>
        <v>15:01</v>
      </c>
      <c r="AW7" s="329" t="s">
        <v>1441</v>
      </c>
      <c r="AX7" s="327"/>
      <c r="AY7" s="327" t="str">
        <f t="shared" si="11"/>
        <v>15:01</v>
      </c>
      <c r="AZ7" s="329" t="s">
        <v>1441</v>
      </c>
      <c r="BA7" s="327" t="s">
        <v>1470</v>
      </c>
      <c r="BB7" s="327" t="str">
        <f>(VLOOKUP(BA7,'[2]v2 to v3'!G:H,2,FALSE))</f>
        <v>10:01</v>
      </c>
      <c r="BC7" s="329" t="s">
        <v>1471</v>
      </c>
      <c r="BD7" s="327" t="str">
        <f t="shared" si="12"/>
        <v>10:01</v>
      </c>
      <c r="BE7" s="329" t="s">
        <v>1471</v>
      </c>
      <c r="BF7" s="327"/>
      <c r="BG7" s="327" t="str">
        <f t="shared" si="13"/>
        <v>10:01</v>
      </c>
      <c r="BH7" s="329" t="s">
        <v>1471</v>
      </c>
      <c r="BI7" s="327"/>
      <c r="BJ7" s="327"/>
      <c r="BK7" s="327"/>
      <c r="BL7" s="327"/>
      <c r="BM7" s="329"/>
      <c r="BN7" s="327"/>
      <c r="BO7" s="327"/>
      <c r="BP7" s="329"/>
      <c r="BQ7" s="327"/>
      <c r="BR7" s="327"/>
      <c r="BS7" s="329"/>
      <c r="BT7" s="327"/>
      <c r="BU7" s="327"/>
      <c r="BV7" s="327"/>
      <c r="BW7" s="327"/>
      <c r="BX7" s="329"/>
      <c r="BY7" s="327" t="s">
        <v>1436</v>
      </c>
      <c r="BZ7" s="327"/>
      <c r="CA7" s="329"/>
      <c r="CB7" s="327"/>
      <c r="CC7" s="329"/>
      <c r="CD7" s="327"/>
      <c r="CE7" s="327"/>
      <c r="CF7" s="329"/>
      <c r="CG7" s="327" t="s">
        <v>1436</v>
      </c>
      <c r="CH7" s="327"/>
      <c r="CI7" s="329"/>
      <c r="CJ7" s="327"/>
      <c r="CK7" s="329"/>
      <c r="CL7" s="327"/>
      <c r="CM7" s="327"/>
      <c r="CN7" s="329"/>
      <c r="CO7" s="327" t="s">
        <v>1436</v>
      </c>
      <c r="CP7" s="327"/>
      <c r="CQ7" s="329"/>
      <c r="CR7" s="327"/>
      <c r="CS7" s="329"/>
      <c r="CT7" s="327"/>
      <c r="CU7" s="327"/>
      <c r="CV7" s="329"/>
      <c r="CW7" s="327" t="s">
        <v>1436</v>
      </c>
      <c r="CX7" s="327"/>
      <c r="CY7" s="329"/>
      <c r="CZ7" s="327"/>
      <c r="DA7" s="329"/>
      <c r="DB7" s="327"/>
      <c r="DC7" s="327"/>
      <c r="DD7" s="329"/>
      <c r="DE7" s="327" t="s">
        <v>1418</v>
      </c>
      <c r="DF7" s="327" t="e">
        <f>(VLOOKUP(DE7,'[2]v2 to v3'!M:N,2,FALSE))</f>
        <v>#N/A</v>
      </c>
      <c r="DG7" s="329" t="s">
        <v>1381</v>
      </c>
      <c r="DH7" s="327" t="str">
        <f>IF(DG7="Z",DE7,DG7)</f>
        <v>01:01</v>
      </c>
      <c r="DI7" s="329" t="s">
        <v>1381</v>
      </c>
      <c r="DJ7" s="327"/>
      <c r="DK7" s="327" t="str">
        <f>IF(DG7="Z",DJ7,DI7)</f>
        <v>01:01</v>
      </c>
      <c r="DL7" s="329" t="s">
        <v>1381</v>
      </c>
      <c r="DM7" s="327" t="s">
        <v>1436</v>
      </c>
      <c r="DN7" s="327"/>
      <c r="DO7" s="327"/>
      <c r="DP7" s="327"/>
      <c r="DQ7" s="329"/>
      <c r="DR7" s="327"/>
      <c r="DS7" s="327"/>
      <c r="DT7" s="329"/>
      <c r="DU7" s="327"/>
      <c r="DV7" s="327"/>
      <c r="DW7" s="329"/>
      <c r="DX7" s="327"/>
      <c r="DY7" s="327"/>
      <c r="DZ7" s="327"/>
      <c r="EA7" s="327"/>
      <c r="EB7" s="329"/>
      <c r="EC7" s="327"/>
      <c r="ED7" s="327"/>
      <c r="EE7" s="329"/>
      <c r="EF7" s="327"/>
      <c r="EG7" s="329"/>
      <c r="EH7" s="327"/>
      <c r="EI7" s="327"/>
      <c r="EJ7" s="329"/>
      <c r="EK7" s="327"/>
      <c r="EL7" s="327"/>
      <c r="EM7" s="329"/>
      <c r="EN7" s="327"/>
      <c r="EO7" s="329"/>
      <c r="EP7" s="327"/>
      <c r="EQ7" s="327"/>
      <c r="ER7" s="329"/>
      <c r="ES7" s="327"/>
      <c r="ET7" s="327"/>
      <c r="EU7" s="329"/>
      <c r="EV7" s="327"/>
      <c r="EW7" s="329"/>
      <c r="EX7" s="327"/>
      <c r="EY7" s="327"/>
      <c r="EZ7" s="329"/>
      <c r="FA7" s="327"/>
      <c r="FB7" s="327"/>
      <c r="FC7" s="329"/>
      <c r="FD7" s="327"/>
      <c r="FE7" s="327"/>
      <c r="FF7" s="327"/>
      <c r="FG7" s="327"/>
      <c r="FH7" s="327"/>
      <c r="FI7" s="327"/>
      <c r="FJ7" s="327"/>
      <c r="FK7" s="327"/>
      <c r="FL7" s="327"/>
      <c r="FM7" s="327"/>
      <c r="FN7" s="327"/>
      <c r="FO7" s="327"/>
      <c r="FP7" s="327"/>
    </row>
    <row r="8" spans="1:173" x14ac:dyDescent="0.3">
      <c r="A8" s="330">
        <v>252</v>
      </c>
      <c r="B8" s="331" t="s">
        <v>1472</v>
      </c>
      <c r="C8" s="327" t="s">
        <v>1473</v>
      </c>
      <c r="D8" s="328" t="str">
        <f>(VLOOKUP(C8,'[2]v2 to v3'!A7:B130,2,FALSE))</f>
        <v>02:07</v>
      </c>
      <c r="E8" s="329" t="s">
        <v>1474</v>
      </c>
      <c r="F8" s="328" t="str">
        <f t="shared" si="0"/>
        <v>02:07</v>
      </c>
      <c r="G8" s="329" t="s">
        <v>1474</v>
      </c>
      <c r="H8" s="327" t="s">
        <v>1438</v>
      </c>
      <c r="I8" s="327" t="str">
        <f>(VLOOKUP(H8,'[2]v2 to v3'!A:B,2,FALSE))</f>
        <v>11:01</v>
      </c>
      <c r="J8" s="327" t="s">
        <v>1439</v>
      </c>
      <c r="K8" s="327" t="str">
        <f t="shared" si="1"/>
        <v>11:01</v>
      </c>
      <c r="L8" s="329" t="s">
        <v>1439</v>
      </c>
      <c r="M8" s="327" t="s">
        <v>1445</v>
      </c>
      <c r="N8" s="327" t="str">
        <f>(VLOOKUP(M8,'[2]v2 to v3'!C:D,2,FALSE))</f>
        <v>15:02</v>
      </c>
      <c r="O8" s="329" t="s">
        <v>1446</v>
      </c>
      <c r="P8" s="327" t="str">
        <f t="shared" si="2"/>
        <v>15:02</v>
      </c>
      <c r="Q8" s="329" t="s">
        <v>1446</v>
      </c>
      <c r="R8" s="328"/>
      <c r="S8" s="327" t="str">
        <f t="shared" si="3"/>
        <v>15:02</v>
      </c>
      <c r="T8" s="329" t="s">
        <v>1446</v>
      </c>
      <c r="U8" s="327" t="s">
        <v>1475</v>
      </c>
      <c r="V8" s="327" t="str">
        <f>(VLOOKUP(U8,'[2]v2 to v3'!C:D,2,FALSE))</f>
        <v>58:01</v>
      </c>
      <c r="W8" s="329" t="s">
        <v>1476</v>
      </c>
      <c r="X8" s="327" t="str">
        <f t="shared" si="4"/>
        <v>58:01</v>
      </c>
      <c r="Y8" s="329" t="s">
        <v>1476</v>
      </c>
      <c r="Z8" s="327"/>
      <c r="AA8" s="327" t="str">
        <f t="shared" si="5"/>
        <v>58:01</v>
      </c>
      <c r="AB8" s="329" t="s">
        <v>1476</v>
      </c>
      <c r="AC8" s="327" t="s">
        <v>1477</v>
      </c>
      <c r="AD8" s="327" t="str">
        <f>(VLOOKUP(AC8,'[2]v2 to v3'!E:F,2,FALSE))</f>
        <v>03:02</v>
      </c>
      <c r="AE8" s="329" t="s">
        <v>1478</v>
      </c>
      <c r="AF8" s="327" t="str">
        <f t="shared" si="6"/>
        <v>03:02</v>
      </c>
      <c r="AG8" s="329" t="s">
        <v>1478</v>
      </c>
      <c r="AH8" s="327"/>
      <c r="AI8" s="327" t="str">
        <f t="shared" si="7"/>
        <v>03:02</v>
      </c>
      <c r="AJ8" s="329" t="s">
        <v>1478</v>
      </c>
      <c r="AK8" s="327" t="s">
        <v>1458</v>
      </c>
      <c r="AL8" s="327" t="str">
        <f>(VLOOKUP(AK8,'[2]v2 to v3'!E:F,2,FALSE))</f>
        <v>08:01</v>
      </c>
      <c r="AM8" s="329" t="s">
        <v>1383</v>
      </c>
      <c r="AN8" s="327" t="str">
        <f t="shared" si="8"/>
        <v>08:01</v>
      </c>
      <c r="AO8" s="329" t="s">
        <v>1383</v>
      </c>
      <c r="AP8" s="327"/>
      <c r="AQ8" s="327" t="str">
        <f t="shared" si="9"/>
        <v>08:01</v>
      </c>
      <c r="AR8" s="329" t="s">
        <v>1383</v>
      </c>
      <c r="AS8" s="327" t="s">
        <v>1422</v>
      </c>
      <c r="AT8" s="327" t="e">
        <f>(VLOOKUP(AS8,'[2]v2 to v3'!G:H,2,FALSE))</f>
        <v>#N/A</v>
      </c>
      <c r="AU8" s="329" t="s">
        <v>1391</v>
      </c>
      <c r="AV8" s="327" t="str">
        <f t="shared" si="10"/>
        <v>03:01</v>
      </c>
      <c r="AW8" s="329" t="s">
        <v>1391</v>
      </c>
      <c r="AX8" s="327"/>
      <c r="AY8" s="327" t="str">
        <f t="shared" si="11"/>
        <v>03:01</v>
      </c>
      <c r="AZ8" s="329" t="s">
        <v>1391</v>
      </c>
      <c r="BA8" s="327" t="s">
        <v>1479</v>
      </c>
      <c r="BB8" s="327" t="str">
        <f>(VLOOKUP(BA8,'[2]v2 to v3'!G:H,2,FALSE))</f>
        <v>12:02</v>
      </c>
      <c r="BC8" s="329" t="s">
        <v>1480</v>
      </c>
      <c r="BD8" s="327" t="str">
        <f t="shared" si="12"/>
        <v>12:02</v>
      </c>
      <c r="BE8" s="329" t="s">
        <v>1480</v>
      </c>
      <c r="BF8" s="327"/>
      <c r="BG8" s="327" t="str">
        <f t="shared" si="13"/>
        <v>12:02</v>
      </c>
      <c r="BH8" s="329" t="s">
        <v>1480</v>
      </c>
      <c r="BI8" s="327"/>
      <c r="BJ8" s="327"/>
      <c r="BK8" s="327"/>
      <c r="BL8" s="327"/>
      <c r="BM8" s="329"/>
      <c r="BN8" s="327"/>
      <c r="BO8" s="327"/>
      <c r="BP8" s="329"/>
      <c r="BQ8" s="327"/>
      <c r="BR8" s="327"/>
      <c r="BS8" s="329"/>
      <c r="BT8" s="327"/>
      <c r="BU8" s="327"/>
      <c r="BV8" s="327"/>
      <c r="BW8" s="327"/>
      <c r="BX8" s="329"/>
      <c r="BY8" s="327" t="s">
        <v>1481</v>
      </c>
      <c r="BZ8" s="327" t="e">
        <f>(VLOOKUP(BY8,'[2]v2 to v3'!I:J,2,FALSE))</f>
        <v>#N/A</v>
      </c>
      <c r="CA8" s="329" t="s">
        <v>1482</v>
      </c>
      <c r="CB8" s="327" t="str">
        <f>IF(CA8="Z",BY8,CA8)</f>
        <v>02:02</v>
      </c>
      <c r="CC8" s="329" t="s">
        <v>1481</v>
      </c>
      <c r="CD8" s="327"/>
      <c r="CE8" s="327" t="str">
        <f>IF(CA8="Z",CD8,CC8)</f>
        <v xml:space="preserve">0202            </v>
      </c>
      <c r="CF8" s="329" t="s">
        <v>1483</v>
      </c>
      <c r="CG8" s="327" t="s">
        <v>1422</v>
      </c>
      <c r="CH8" s="327" t="e">
        <f>(VLOOKUP(CG8,'[2]v2 to v3'!I:J,2,FALSE))</f>
        <v>#N/A</v>
      </c>
      <c r="CI8" s="329" t="s">
        <v>1391</v>
      </c>
      <c r="CJ8" s="327" t="str">
        <f>IF(CI8="Z",CG8,CI8)</f>
        <v>03:01</v>
      </c>
      <c r="CK8" s="329" t="s">
        <v>1391</v>
      </c>
      <c r="CL8" s="327"/>
      <c r="CM8" s="327" t="str">
        <f>IF(CI8="Z",CL8,CK8)</f>
        <v>03:01</v>
      </c>
      <c r="CN8" s="329" t="s">
        <v>1391</v>
      </c>
      <c r="CO8" s="327" t="s">
        <v>1436</v>
      </c>
      <c r="CP8" s="327"/>
      <c r="CQ8" s="329"/>
      <c r="CR8" s="327"/>
      <c r="CS8" s="329"/>
      <c r="CT8" s="327"/>
      <c r="CU8" s="327"/>
      <c r="CV8" s="329"/>
      <c r="CW8" s="327" t="s">
        <v>1436</v>
      </c>
      <c r="CX8" s="327"/>
      <c r="CY8" s="329"/>
      <c r="CZ8" s="327"/>
      <c r="DA8" s="329"/>
      <c r="DB8" s="327"/>
      <c r="DC8" s="327"/>
      <c r="DD8" s="329"/>
      <c r="DE8" s="327" t="s">
        <v>1436</v>
      </c>
      <c r="DF8" s="327"/>
      <c r="DG8" s="329"/>
      <c r="DH8" s="327"/>
      <c r="DI8" s="329"/>
      <c r="DJ8" s="327"/>
      <c r="DK8" s="327"/>
      <c r="DL8" s="329"/>
      <c r="DM8" s="327" t="s">
        <v>1436</v>
      </c>
      <c r="DN8" s="327"/>
      <c r="DO8" s="327"/>
      <c r="DP8" s="327"/>
      <c r="DQ8" s="329"/>
      <c r="DR8" s="327"/>
      <c r="DS8" s="327"/>
      <c r="DT8" s="329"/>
      <c r="DU8" s="327"/>
      <c r="DV8" s="327"/>
      <c r="DW8" s="329"/>
      <c r="DX8" s="327"/>
      <c r="DY8" s="327"/>
      <c r="DZ8" s="327"/>
      <c r="EA8" s="327"/>
      <c r="EB8" s="329"/>
      <c r="EC8" s="327"/>
      <c r="ED8" s="327"/>
      <c r="EE8" s="329"/>
      <c r="EF8" s="327"/>
      <c r="EG8" s="329"/>
      <c r="EH8" s="327"/>
      <c r="EI8" s="327"/>
      <c r="EJ8" s="329"/>
      <c r="EK8" s="327"/>
      <c r="EL8" s="327"/>
      <c r="EM8" s="329"/>
      <c r="EN8" s="327"/>
      <c r="EO8" s="329"/>
      <c r="EP8" s="327"/>
      <c r="EQ8" s="327"/>
      <c r="ER8" s="329"/>
      <c r="ES8" s="327"/>
      <c r="ET8" s="327"/>
      <c r="EU8" s="329"/>
      <c r="EV8" s="327"/>
      <c r="EW8" s="329"/>
      <c r="EX8" s="327"/>
      <c r="EY8" s="327"/>
      <c r="EZ8" s="329"/>
      <c r="FA8" s="327"/>
      <c r="FB8" s="327"/>
      <c r="FC8" s="329"/>
      <c r="FD8" s="327"/>
      <c r="FE8" s="327"/>
      <c r="FF8" s="327"/>
      <c r="FG8" s="327"/>
      <c r="FH8" s="327"/>
      <c r="FI8" s="327"/>
      <c r="FJ8" s="327"/>
      <c r="FK8" s="327"/>
      <c r="FL8" s="327"/>
      <c r="FM8" s="327"/>
      <c r="FN8" s="327"/>
      <c r="FO8" s="327"/>
      <c r="FP8" s="327"/>
    </row>
    <row r="9" spans="1:173" x14ac:dyDescent="0.3">
      <c r="A9" s="330">
        <v>255</v>
      </c>
      <c r="B9" s="331" t="s">
        <v>1484</v>
      </c>
      <c r="C9" s="327" t="s">
        <v>1485</v>
      </c>
      <c r="D9" s="328" t="str">
        <f>(VLOOKUP(C9,'[2]v2 to v3'!A8:B131,2,FALSE))</f>
        <v>29:02</v>
      </c>
      <c r="E9" s="329" t="s">
        <v>1486</v>
      </c>
      <c r="F9" s="328" t="str">
        <f t="shared" si="0"/>
        <v>29:02</v>
      </c>
      <c r="G9" s="329" t="s">
        <v>1486</v>
      </c>
      <c r="H9" s="327" t="s">
        <v>1487</v>
      </c>
      <c r="I9" s="327" t="str">
        <f>(VLOOKUP(H9,'[2]v2 to v3'!A:B,2,FALSE))</f>
        <v>30:01</v>
      </c>
      <c r="J9" s="327" t="s">
        <v>1488</v>
      </c>
      <c r="K9" s="327" t="str">
        <f t="shared" si="1"/>
        <v>30:01</v>
      </c>
      <c r="L9" s="329" t="s">
        <v>1488</v>
      </c>
      <c r="M9" s="327" t="s">
        <v>1433</v>
      </c>
      <c r="N9" s="327" t="str">
        <f>(VLOOKUP(M9,'[2]v2 to v3'!C:D,2,FALSE))</f>
        <v>13:02</v>
      </c>
      <c r="O9" s="329" t="s">
        <v>1434</v>
      </c>
      <c r="P9" s="327" t="str">
        <f t="shared" si="2"/>
        <v>13:02</v>
      </c>
      <c r="Q9" s="329" t="s">
        <v>1434</v>
      </c>
      <c r="R9" s="328"/>
      <c r="S9" s="327" t="str">
        <f t="shared" si="3"/>
        <v>13:02</v>
      </c>
      <c r="T9" s="329" t="s">
        <v>1434</v>
      </c>
      <c r="U9" s="327" t="s">
        <v>1414</v>
      </c>
      <c r="V9" s="327" t="str">
        <f>(VLOOKUP(U9,'[2]v2 to v3'!C:D,2,FALSE))</f>
        <v>44:03</v>
      </c>
      <c r="W9" s="329" t="s">
        <v>1415</v>
      </c>
      <c r="X9" s="327" t="str">
        <f t="shared" si="4"/>
        <v>44:03</v>
      </c>
      <c r="Y9" s="329" t="s">
        <v>1415</v>
      </c>
      <c r="Z9" s="327"/>
      <c r="AA9" s="327" t="str">
        <f t="shared" si="5"/>
        <v>44:03</v>
      </c>
      <c r="AB9" s="329" t="s">
        <v>1415</v>
      </c>
      <c r="AC9" s="327" t="s">
        <v>1468</v>
      </c>
      <c r="AD9" s="327" t="e">
        <f>(VLOOKUP(AC9,'[2]v2 to v3'!E:F,2,FALSE))</f>
        <v>#N/A</v>
      </c>
      <c r="AE9" s="329" t="s">
        <v>1469</v>
      </c>
      <c r="AF9" s="327" t="str">
        <f t="shared" si="6"/>
        <v>06:02</v>
      </c>
      <c r="AG9" s="329" t="s">
        <v>1469</v>
      </c>
      <c r="AH9" s="327"/>
      <c r="AI9" s="327" t="str">
        <f t="shared" si="7"/>
        <v>06:02</v>
      </c>
      <c r="AJ9" s="329" t="s">
        <v>1469</v>
      </c>
      <c r="AK9" s="327" t="s">
        <v>1489</v>
      </c>
      <c r="AL9" s="327" t="e">
        <f>(VLOOKUP(AK9,'[2]v2 to v3'!E:F,2,FALSE))</f>
        <v>#N/A</v>
      </c>
      <c r="AM9" s="329" t="s">
        <v>1490</v>
      </c>
      <c r="AN9" s="327" t="str">
        <f t="shared" si="8"/>
        <v>16:01</v>
      </c>
      <c r="AO9" s="329" t="s">
        <v>1490</v>
      </c>
      <c r="AP9" s="327"/>
      <c r="AQ9" s="327" t="str">
        <f t="shared" si="9"/>
        <v>16:01</v>
      </c>
      <c r="AR9" s="329" t="s">
        <v>1490</v>
      </c>
      <c r="AS9" s="327" t="s">
        <v>1491</v>
      </c>
      <c r="AT9" s="327" t="str">
        <f>(VLOOKUP(AS9,'[2]v2 to v3'!G:H,2,FALSE))</f>
        <v>07:01</v>
      </c>
      <c r="AU9" s="329" t="s">
        <v>1492</v>
      </c>
      <c r="AV9" s="327" t="str">
        <f t="shared" si="10"/>
        <v>07:01</v>
      </c>
      <c r="AW9" s="329" t="s">
        <v>1492</v>
      </c>
      <c r="AX9" s="327"/>
      <c r="AY9" s="327" t="str">
        <f t="shared" si="11"/>
        <v>07:01</v>
      </c>
      <c r="AZ9" s="329" t="s">
        <v>1492</v>
      </c>
      <c r="BA9" s="327">
        <v>701</v>
      </c>
      <c r="BB9" s="327" t="str">
        <f>(VLOOKUP(BA9,'[2]v2 to v3'!G:H,2,FALSE))</f>
        <v>07:01</v>
      </c>
      <c r="BC9" s="329" t="s">
        <v>1492</v>
      </c>
      <c r="BD9" s="327" t="str">
        <f t="shared" si="12"/>
        <v>07:01</v>
      </c>
      <c r="BE9" s="329" t="s">
        <v>1492</v>
      </c>
      <c r="BF9" s="327"/>
      <c r="BG9" s="327" t="str">
        <f t="shared" si="13"/>
        <v>07:01</v>
      </c>
      <c r="BH9" s="329" t="s">
        <v>1492</v>
      </c>
      <c r="BI9" s="327"/>
      <c r="BJ9" s="327"/>
      <c r="BK9" s="327"/>
      <c r="BL9" s="327"/>
      <c r="BM9" s="329"/>
      <c r="BN9" s="327"/>
      <c r="BO9" s="327"/>
      <c r="BP9" s="329"/>
      <c r="BQ9" s="327"/>
      <c r="BR9" s="327"/>
      <c r="BS9" s="329"/>
      <c r="BT9" s="327"/>
      <c r="BU9" s="327"/>
      <c r="BV9" s="327"/>
      <c r="BW9" s="327"/>
      <c r="BX9" s="329"/>
      <c r="BY9" s="327"/>
      <c r="BZ9" s="327"/>
      <c r="CA9" s="329"/>
      <c r="CB9" s="327"/>
      <c r="CC9" s="329"/>
      <c r="CD9" s="327"/>
      <c r="CE9" s="327"/>
      <c r="CF9" s="329"/>
      <c r="CG9" s="327"/>
      <c r="CH9" s="327"/>
      <c r="CI9" s="329"/>
      <c r="CJ9" s="327"/>
      <c r="CK9" s="329"/>
      <c r="CL9" s="327"/>
      <c r="CM9" s="327"/>
      <c r="CN9" s="329"/>
      <c r="CO9" s="327"/>
      <c r="CP9" s="327"/>
      <c r="CQ9" s="329"/>
      <c r="CR9" s="327"/>
      <c r="CS9" s="329"/>
      <c r="CT9" s="327"/>
      <c r="CU9" s="327"/>
      <c r="CV9" s="329"/>
      <c r="CW9" s="327"/>
      <c r="CX9" s="327"/>
      <c r="CY9" s="329"/>
      <c r="CZ9" s="327"/>
      <c r="DA9" s="329"/>
      <c r="DB9" s="327"/>
      <c r="DC9" s="327"/>
      <c r="DD9" s="329"/>
      <c r="DE9" s="327"/>
      <c r="DF9" s="327"/>
      <c r="DG9" s="329"/>
      <c r="DH9" s="327"/>
      <c r="DI9" s="329"/>
      <c r="DJ9" s="327"/>
      <c r="DK9" s="327"/>
      <c r="DL9" s="329"/>
      <c r="DM9" s="327"/>
      <c r="DN9" s="327"/>
      <c r="DO9" s="327"/>
      <c r="DP9" s="327"/>
      <c r="DQ9" s="329"/>
      <c r="DR9" s="327"/>
      <c r="DS9" s="327"/>
      <c r="DT9" s="329"/>
      <c r="DU9" s="327"/>
      <c r="DV9" s="327"/>
      <c r="DW9" s="329"/>
      <c r="DX9" s="327"/>
      <c r="DY9" s="327"/>
      <c r="DZ9" s="327"/>
      <c r="EA9" s="327"/>
      <c r="EB9" s="329"/>
      <c r="EC9" s="327"/>
      <c r="ED9" s="327"/>
      <c r="EE9" s="329"/>
      <c r="EF9" s="327"/>
      <c r="EG9" s="329"/>
      <c r="EH9" s="327"/>
      <c r="EI9" s="327"/>
      <c r="EJ9" s="329"/>
      <c r="EK9" s="327"/>
      <c r="EL9" s="327"/>
      <c r="EM9" s="329"/>
      <c r="EN9" s="327"/>
      <c r="EO9" s="329"/>
      <c r="EP9" s="327"/>
      <c r="EQ9" s="327"/>
      <c r="ER9" s="329"/>
      <c r="ES9" s="327"/>
      <c r="ET9" s="327"/>
      <c r="EU9" s="329"/>
      <c r="EV9" s="327"/>
      <c r="EW9" s="329"/>
      <c r="EX9" s="327"/>
      <c r="EY9" s="327"/>
      <c r="EZ9" s="329"/>
      <c r="FA9" s="327"/>
      <c r="FB9" s="327"/>
      <c r="FC9" s="329"/>
      <c r="FD9" s="327"/>
      <c r="FE9" s="327"/>
      <c r="FF9" s="327"/>
      <c r="FG9" s="327"/>
      <c r="FH9" s="327"/>
      <c r="FI9" s="327"/>
      <c r="FJ9" s="327"/>
      <c r="FK9" s="327"/>
      <c r="FL9" s="327"/>
      <c r="FM9" s="327"/>
      <c r="FN9" s="327"/>
      <c r="FO9" s="327"/>
      <c r="FP9" s="327"/>
    </row>
    <row r="10" spans="1:173" x14ac:dyDescent="0.3">
      <c r="A10" s="330">
        <v>256</v>
      </c>
      <c r="B10" s="331" t="s">
        <v>1493</v>
      </c>
      <c r="C10" s="327">
        <v>101</v>
      </c>
      <c r="D10" s="328" t="str">
        <f>(VLOOKUP(C10,'[2]v2 to v3'!A1:B124,2,FALSE))</f>
        <v>01:01</v>
      </c>
      <c r="E10" s="329" t="s">
        <v>1381</v>
      </c>
      <c r="F10" s="328" t="str">
        <f t="shared" si="0"/>
        <v>01:01</v>
      </c>
      <c r="G10" s="329" t="s">
        <v>1381</v>
      </c>
      <c r="H10" s="327">
        <v>101</v>
      </c>
      <c r="I10" s="327" t="str">
        <f>(VLOOKUP(H10,'[2]v2 to v3'!A:B,2,FALSE))</f>
        <v>01:01</v>
      </c>
      <c r="J10" s="327" t="s">
        <v>1381</v>
      </c>
      <c r="K10" s="327" t="str">
        <f t="shared" si="1"/>
        <v>01:01</v>
      </c>
      <c r="L10" s="329" t="s">
        <v>1381</v>
      </c>
      <c r="M10" s="327" t="s">
        <v>1458</v>
      </c>
      <c r="N10" s="327" t="e">
        <f>(VLOOKUP(M10,'[2]v2 to v3'!C:D,2,FALSE))</f>
        <v>#N/A</v>
      </c>
      <c r="O10" s="329" t="s">
        <v>1383</v>
      </c>
      <c r="P10" s="327" t="str">
        <f t="shared" si="2"/>
        <v>08:01</v>
      </c>
      <c r="Q10" s="329" t="s">
        <v>1383</v>
      </c>
      <c r="R10" s="328"/>
      <c r="S10" s="327" t="str">
        <f t="shared" si="3"/>
        <v>08:01</v>
      </c>
      <c r="T10" s="329" t="s">
        <v>1383</v>
      </c>
      <c r="U10" s="327" t="s">
        <v>1494</v>
      </c>
      <c r="V10" s="327" t="str">
        <f>(VLOOKUP(U10,'[2]v2 to v3'!C:D,2,FALSE))</f>
        <v>39:01</v>
      </c>
      <c r="W10" s="329" t="s">
        <v>1495</v>
      </c>
      <c r="X10" s="327" t="str">
        <f t="shared" si="4"/>
        <v>39:01</v>
      </c>
      <c r="Y10" s="329" t="s">
        <v>1495</v>
      </c>
      <c r="Z10" s="327"/>
      <c r="AA10" s="327" t="str">
        <f t="shared" si="5"/>
        <v>39:01</v>
      </c>
      <c r="AB10" s="329" t="s">
        <v>1495</v>
      </c>
      <c r="AC10" s="327" t="s">
        <v>1496</v>
      </c>
      <c r="AD10" s="327" t="str">
        <f>(VLOOKUP(AC10,'[2]v2 to v3'!E:F,2,FALSE))</f>
        <v>07:AG</v>
      </c>
      <c r="AE10" s="329" t="s">
        <v>1497</v>
      </c>
      <c r="AF10" s="327" t="str">
        <f t="shared" si="6"/>
        <v>07:AG</v>
      </c>
      <c r="AG10" s="329" t="s">
        <v>1497</v>
      </c>
      <c r="AH10" s="327"/>
      <c r="AI10" s="327" t="str">
        <f t="shared" si="7"/>
        <v>07:AG</v>
      </c>
      <c r="AJ10" s="329" t="s">
        <v>1497</v>
      </c>
      <c r="AK10" s="327" t="s">
        <v>1498</v>
      </c>
      <c r="AL10" s="327" t="str">
        <f>(VLOOKUP(AK10,'[2]v2 to v3'!E:F,2,FALSE))</f>
        <v>12:03</v>
      </c>
      <c r="AM10" s="329" t="s">
        <v>1499</v>
      </c>
      <c r="AN10" s="327" t="str">
        <f t="shared" si="8"/>
        <v>12:03</v>
      </c>
      <c r="AO10" s="329" t="s">
        <v>1499</v>
      </c>
      <c r="AP10" s="327"/>
      <c r="AQ10" s="327" t="str">
        <f t="shared" si="9"/>
        <v>12:03</v>
      </c>
      <c r="AR10" s="329" t="s">
        <v>1499</v>
      </c>
      <c r="AS10" s="327" t="s">
        <v>1500</v>
      </c>
      <c r="AT10" s="327" t="e">
        <f>(VLOOKUP(AS10,'[2]v2 to v3'!G:H,2,FALSE))</f>
        <v>#N/A</v>
      </c>
      <c r="AU10" s="329" t="s">
        <v>1501</v>
      </c>
      <c r="AV10" s="327" t="str">
        <f t="shared" si="10"/>
        <v>13:01</v>
      </c>
      <c r="AW10" s="329" t="s">
        <v>1501</v>
      </c>
      <c r="AX10" s="327"/>
      <c r="AY10" s="327" t="str">
        <f t="shared" si="11"/>
        <v>13:01</v>
      </c>
      <c r="AZ10" s="329" t="s">
        <v>1501</v>
      </c>
      <c r="BA10" s="327" t="s">
        <v>1502</v>
      </c>
      <c r="BB10" s="327" t="str">
        <f>(VLOOKUP(BA10,'[2]v2 to v3'!G:H,2,FALSE))</f>
        <v>04:04</v>
      </c>
      <c r="BC10" s="329" t="s">
        <v>1503</v>
      </c>
      <c r="BD10" s="327" t="str">
        <f t="shared" si="12"/>
        <v>04:04</v>
      </c>
      <c r="BE10" s="329" t="s">
        <v>1503</v>
      </c>
      <c r="BF10" s="327"/>
      <c r="BG10" s="327" t="str">
        <f t="shared" si="13"/>
        <v>04:04</v>
      </c>
      <c r="BH10" s="329" t="s">
        <v>1503</v>
      </c>
      <c r="BI10" s="327"/>
      <c r="BJ10" s="327"/>
      <c r="BK10" s="327"/>
      <c r="BL10" s="327"/>
      <c r="BM10" s="329"/>
      <c r="BN10" s="327"/>
      <c r="BO10" s="327"/>
      <c r="BP10" s="329"/>
      <c r="BQ10" s="327"/>
      <c r="BR10" s="327"/>
      <c r="BS10" s="329"/>
      <c r="BT10" s="327"/>
      <c r="BU10" s="327"/>
      <c r="BV10" s="327"/>
      <c r="BW10" s="327"/>
      <c r="BX10" s="329"/>
      <c r="BY10" s="327" t="s">
        <v>1481</v>
      </c>
      <c r="BZ10" s="327" t="e">
        <f>(VLOOKUP(BY10,'[2]v2 to v3'!I:J,2,FALSE))</f>
        <v>#N/A</v>
      </c>
      <c r="CA10" s="329" t="s">
        <v>1482</v>
      </c>
      <c r="CB10" s="327" t="str">
        <f t="shared" ref="CB10:CB18" si="16">IF(CA10="Z",BY10,CA10)</f>
        <v>02:02</v>
      </c>
      <c r="CC10" s="329" t="s">
        <v>1481</v>
      </c>
      <c r="CD10" s="327"/>
      <c r="CE10" s="327" t="str">
        <f t="shared" ref="CE10:CE18" si="17">IF(CA10="Z",CD10,CC10)</f>
        <v xml:space="preserve">0202            </v>
      </c>
      <c r="CF10" s="329" t="s">
        <v>1483</v>
      </c>
      <c r="CG10" s="327" t="s">
        <v>1436</v>
      </c>
      <c r="CH10" s="327"/>
      <c r="CI10" s="329"/>
      <c r="CJ10" s="327"/>
      <c r="CK10" s="329"/>
      <c r="CL10" s="327"/>
      <c r="CM10" s="327"/>
      <c r="CN10" s="329"/>
      <c r="CO10" s="327" t="s">
        <v>1436</v>
      </c>
      <c r="CP10" s="327"/>
      <c r="CQ10" s="329"/>
      <c r="CR10" s="327"/>
      <c r="CS10" s="329"/>
      <c r="CT10" s="327"/>
      <c r="CU10" s="327"/>
      <c r="CV10" s="329"/>
      <c r="CW10" s="327" t="s">
        <v>1436</v>
      </c>
      <c r="CX10" s="327"/>
      <c r="CY10" s="329"/>
      <c r="CZ10" s="327"/>
      <c r="DA10" s="329"/>
      <c r="DB10" s="327"/>
      <c r="DC10" s="327"/>
      <c r="DD10" s="329"/>
      <c r="DE10" s="327" t="s">
        <v>1436</v>
      </c>
      <c r="DF10" s="327"/>
      <c r="DG10" s="329"/>
      <c r="DH10" s="327"/>
      <c r="DI10" s="329"/>
      <c r="DJ10" s="327"/>
      <c r="DK10" s="327"/>
      <c r="DL10" s="329"/>
      <c r="DM10" s="327" t="s">
        <v>1436</v>
      </c>
      <c r="DN10" s="327"/>
      <c r="DO10" s="327"/>
      <c r="DP10" s="327"/>
      <c r="DQ10" s="329"/>
      <c r="DR10" s="327"/>
      <c r="DS10" s="327"/>
      <c r="DT10" s="329"/>
      <c r="DU10" s="327"/>
      <c r="DV10" s="327"/>
      <c r="DW10" s="329"/>
      <c r="DX10" s="327"/>
      <c r="DY10" s="327"/>
      <c r="DZ10" s="327"/>
      <c r="EA10" s="327"/>
      <c r="EB10" s="329"/>
      <c r="EC10" s="327"/>
      <c r="ED10" s="327"/>
      <c r="EE10" s="329"/>
      <c r="EF10" s="327"/>
      <c r="EG10" s="329"/>
      <c r="EH10" s="327"/>
      <c r="EI10" s="327"/>
      <c r="EJ10" s="329"/>
      <c r="EK10" s="327"/>
      <c r="EL10" s="327"/>
      <c r="EM10" s="329"/>
      <c r="EN10" s="327"/>
      <c r="EO10" s="329"/>
      <c r="EP10" s="327"/>
      <c r="EQ10" s="327"/>
      <c r="ER10" s="329"/>
      <c r="ES10" s="327"/>
      <c r="ET10" s="327"/>
      <c r="EU10" s="329"/>
      <c r="EV10" s="327"/>
      <c r="EW10" s="329"/>
      <c r="EX10" s="327"/>
      <c r="EY10" s="327"/>
      <c r="EZ10" s="329"/>
      <c r="FA10" s="327"/>
      <c r="FB10" s="327"/>
      <c r="FC10" s="329"/>
      <c r="FD10" s="327"/>
      <c r="FE10" s="327"/>
      <c r="FF10" s="327"/>
      <c r="FG10" s="327"/>
      <c r="FH10" s="327"/>
      <c r="FI10" s="327"/>
      <c r="FJ10" s="327"/>
      <c r="FK10" s="327"/>
      <c r="FL10" s="327"/>
      <c r="FM10" s="327"/>
      <c r="FN10" s="327"/>
      <c r="FO10" s="327"/>
      <c r="FP10" s="327"/>
    </row>
    <row r="11" spans="1:173" x14ac:dyDescent="0.3">
      <c r="A11" s="317">
        <v>257</v>
      </c>
      <c r="C11" s="327" t="s">
        <v>1379</v>
      </c>
      <c r="D11" s="328" t="e">
        <f>(VLOOKUP(C11,'[2]v2 to v3'!A10:B133,2,FALSE))</f>
        <v>#N/A</v>
      </c>
      <c r="E11" s="329" t="s">
        <v>1380</v>
      </c>
      <c r="F11" s="328" t="str">
        <f t="shared" si="0"/>
        <v>A*01:01</v>
      </c>
      <c r="G11" s="329" t="s">
        <v>1381</v>
      </c>
      <c r="H11" s="327" t="s">
        <v>1504</v>
      </c>
      <c r="I11" s="327" t="e">
        <f>(VLOOKUP(H11,'[2]v2 to v3'!A:B,2,FALSE))</f>
        <v>#N/A</v>
      </c>
      <c r="J11" s="327" t="s">
        <v>1380</v>
      </c>
      <c r="K11" s="327" t="str">
        <f t="shared" si="1"/>
        <v>A*31:01</v>
      </c>
      <c r="L11" s="329" t="s">
        <v>1505</v>
      </c>
      <c r="M11" s="327" t="s">
        <v>1506</v>
      </c>
      <c r="N11" s="327" t="e">
        <f>(VLOOKUP(M11,'[2]v2 to v3'!C:D,2,FALSE))</f>
        <v>#N/A</v>
      </c>
      <c r="O11" s="329" t="s">
        <v>1380</v>
      </c>
      <c r="P11" s="327" t="str">
        <f t="shared" si="2"/>
        <v>B*15:01</v>
      </c>
      <c r="Q11" s="329" t="s">
        <v>1506</v>
      </c>
      <c r="R11" s="328" t="str">
        <f>RIGHT(Q11,LEN(Q11)-2)</f>
        <v>15:01</v>
      </c>
      <c r="S11" s="327" t="str">
        <f t="shared" si="3"/>
        <v>15:01</v>
      </c>
      <c r="T11" s="329" t="s">
        <v>1441</v>
      </c>
      <c r="U11" s="327" t="s">
        <v>1507</v>
      </c>
      <c r="V11" s="327" t="e">
        <f>(VLOOKUP(U11,'[2]v2 to v3'!C:D,2,FALSE))</f>
        <v>#N/A</v>
      </c>
      <c r="W11" s="329" t="s">
        <v>1380</v>
      </c>
      <c r="X11" s="327" t="str">
        <f t="shared" si="4"/>
        <v>B*18:01:01G</v>
      </c>
      <c r="Y11" s="329" t="s">
        <v>1507</v>
      </c>
      <c r="Z11" s="327" t="str">
        <f>RIGHT(Y11,LEN(Y11)-2)</f>
        <v>18:01:01G</v>
      </c>
      <c r="AA11" s="327" t="str">
        <f t="shared" si="5"/>
        <v>18:01:01G</v>
      </c>
      <c r="AB11" s="329" t="s">
        <v>1508</v>
      </c>
      <c r="AC11" s="327" t="s">
        <v>1509</v>
      </c>
      <c r="AD11" s="327" t="e">
        <f>(VLOOKUP(AC11,'[2]v2 to v3'!E:F,2,FALSE))</f>
        <v>#N/A</v>
      </c>
      <c r="AE11" s="329" t="s">
        <v>1380</v>
      </c>
      <c r="AF11" s="327" t="str">
        <f t="shared" si="6"/>
        <v>C*02:02</v>
      </c>
      <c r="AG11" s="329" t="s">
        <v>1509</v>
      </c>
      <c r="AH11" s="327" t="str">
        <f>RIGHT(AG11,LEN(AG11)-2)</f>
        <v>02:02</v>
      </c>
      <c r="AI11" s="327" t="str">
        <f t="shared" si="7"/>
        <v>02:02</v>
      </c>
      <c r="AJ11" s="329" t="s">
        <v>1482</v>
      </c>
      <c r="AK11" s="327" t="s">
        <v>1388</v>
      </c>
      <c r="AL11" s="327" t="e">
        <f>(VLOOKUP(AK11,'[2]v2 to v3'!E:F,2,FALSE))</f>
        <v>#N/A</v>
      </c>
      <c r="AM11" s="329" t="s">
        <v>1380</v>
      </c>
      <c r="AN11" s="327" t="str">
        <f t="shared" si="8"/>
        <v>C*07:01:01G</v>
      </c>
      <c r="AO11" s="329" t="s">
        <v>1388</v>
      </c>
      <c r="AP11" s="327" t="str">
        <f>RIGHT(AO11,LEN(AO11)-2)</f>
        <v>07:01:01G</v>
      </c>
      <c r="AQ11" s="327" t="str">
        <f t="shared" si="9"/>
        <v>07:01:01G</v>
      </c>
      <c r="AR11" s="329" t="s">
        <v>1389</v>
      </c>
      <c r="AS11" s="327" t="s">
        <v>1510</v>
      </c>
      <c r="AT11" s="327" t="e">
        <f>(VLOOKUP(AS11,'[2]v2 to v3'!G:H,2,FALSE))</f>
        <v>#N/A</v>
      </c>
      <c r="AU11" s="329" t="s">
        <v>1380</v>
      </c>
      <c r="AV11" s="327" t="str">
        <f t="shared" si="10"/>
        <v>DRB1*11:01</v>
      </c>
      <c r="AW11" s="329" t="s">
        <v>1510</v>
      </c>
      <c r="AX11" s="327" t="str">
        <f>RIGHT(AW11,LEN(AW11)-5)</f>
        <v>11:01</v>
      </c>
      <c r="AY11" s="327" t="str">
        <f t="shared" si="11"/>
        <v>11:01</v>
      </c>
      <c r="AZ11" s="329" t="s">
        <v>1439</v>
      </c>
      <c r="BA11" s="327" t="s">
        <v>1511</v>
      </c>
      <c r="BB11" s="327" t="e">
        <f>(VLOOKUP(BA11,'[2]v2 to v3'!G:H,2,FALSE))</f>
        <v>#N/A</v>
      </c>
      <c r="BC11" s="329" t="s">
        <v>1380</v>
      </c>
      <c r="BD11" s="327" t="str">
        <f t="shared" si="12"/>
        <v>DRB1*16:01</v>
      </c>
      <c r="BE11" s="329" t="s">
        <v>1511</v>
      </c>
      <c r="BF11" s="327" t="str">
        <f>RIGHT(BE11,LEN(BE11)-5)</f>
        <v>16:01</v>
      </c>
      <c r="BG11" s="327" t="str">
        <f t="shared" si="13"/>
        <v>16:01</v>
      </c>
      <c r="BH11" s="329" t="s">
        <v>1490</v>
      </c>
      <c r="BI11" s="327" t="s">
        <v>1512</v>
      </c>
      <c r="BJ11" s="327" t="e">
        <f>(VLOOKUP(BI11,'[2]v2 to v3'!Q:R,2,FALSE))</f>
        <v>#N/A</v>
      </c>
      <c r="BK11" s="329" t="s">
        <v>1380</v>
      </c>
      <c r="BL11" s="327" t="str">
        <f t="shared" ref="BL11:BL74" si="18">IF(BK11="Z",BI11,BK11)</f>
        <v>DQB1*05:02</v>
      </c>
      <c r="BM11" s="329" t="s">
        <v>1512</v>
      </c>
      <c r="BN11" s="327" t="str">
        <f>RIGHT(BM11,LEN(BM11)-5)</f>
        <v>05:02</v>
      </c>
      <c r="BO11" s="327" t="str">
        <f t="shared" ref="BO11:BO74" si="19">IF(BK11="Z",BN11,BM11)</f>
        <v>05:02</v>
      </c>
      <c r="BP11" s="329" t="s">
        <v>1513</v>
      </c>
      <c r="BQ11" s="327" t="s">
        <v>1514</v>
      </c>
      <c r="BR11" s="327" t="e">
        <f>(VLOOKUP(BQ11,'[2]v2 to v3'!Q:R,2,FALSE))</f>
        <v>#N/A</v>
      </c>
      <c r="BS11" s="329" t="s">
        <v>1380</v>
      </c>
      <c r="BT11" s="327" t="str">
        <f>IF(BS11="Z",BQ11,BS11)</f>
        <v>DQB1*03:01</v>
      </c>
      <c r="BU11" s="327" t="s">
        <v>1514</v>
      </c>
      <c r="BV11" s="327" t="str">
        <f>RIGHT(BU11,LEN(BU11)-5)</f>
        <v>03:01</v>
      </c>
      <c r="BW11" s="327" t="str">
        <f>IF(BS11="Z",BV11,BU11)</f>
        <v>03:01</v>
      </c>
      <c r="BX11" s="329" t="s">
        <v>1391</v>
      </c>
      <c r="BY11" s="327" t="s">
        <v>1515</v>
      </c>
      <c r="BZ11" s="327" t="e">
        <f>(VLOOKUP(BY11,'[2]v2 to v3'!I:J,2,FALSE))</f>
        <v>#N/A</v>
      </c>
      <c r="CA11" s="329" t="s">
        <v>1380</v>
      </c>
      <c r="CB11" s="327" t="str">
        <f t="shared" si="16"/>
        <v>DRB3*02:02:01G</v>
      </c>
      <c r="CC11" s="329" t="s">
        <v>1515</v>
      </c>
      <c r="CD11" s="327" t="str">
        <f>RIGHT(CC11,LEN(CC11)-5)</f>
        <v>02:02:01G</v>
      </c>
      <c r="CE11" s="327" t="str">
        <f t="shared" si="17"/>
        <v>02:02:01G</v>
      </c>
      <c r="CF11" s="329" t="s">
        <v>1516</v>
      </c>
      <c r="CG11" s="327"/>
      <c r="CH11" s="327"/>
      <c r="CI11" s="329"/>
      <c r="CJ11" s="327"/>
      <c r="CK11" s="329"/>
      <c r="CL11" s="327"/>
      <c r="CM11" s="327"/>
      <c r="CN11" s="329"/>
      <c r="CO11" s="327"/>
      <c r="CP11" s="327"/>
      <c r="CQ11" s="329"/>
      <c r="CR11" s="327"/>
      <c r="CS11" s="329"/>
      <c r="CT11" s="327"/>
      <c r="CU11" s="327"/>
      <c r="CV11" s="329"/>
      <c r="CW11" s="327"/>
      <c r="CX11" s="327"/>
      <c r="CY11" s="329"/>
      <c r="CZ11" s="327"/>
      <c r="DA11" s="329"/>
      <c r="DB11" s="327"/>
      <c r="DC11" s="327"/>
      <c r="DD11" s="329"/>
      <c r="DE11" s="327" t="s">
        <v>1517</v>
      </c>
      <c r="DF11" s="327" t="e">
        <f>(VLOOKUP(DE11,'[2]v2 to v3'!M:N,2,FALSE))</f>
        <v>#N/A</v>
      </c>
      <c r="DG11" s="329" t="s">
        <v>1380</v>
      </c>
      <c r="DH11" s="327" t="str">
        <f t="shared" ref="DH11:DH12" si="20">IF(DG11="Z",DE11,DG11)</f>
        <v>DRB5*02:02:01G</v>
      </c>
      <c r="DI11" s="329" t="s">
        <v>1517</v>
      </c>
      <c r="DJ11" s="327" t="str">
        <f>RIGHT(DI11,LEN(DI11)-5)</f>
        <v>02:02:01G</v>
      </c>
      <c r="DK11" s="327" t="str">
        <f t="shared" ref="DK11:DK12" si="21">IF(DG11="Z",DJ11,DI11)</f>
        <v>02:02:01G</v>
      </c>
      <c r="DL11" s="329" t="s">
        <v>1516</v>
      </c>
      <c r="DM11" s="327"/>
      <c r="DN11" s="327"/>
      <c r="DO11" s="327"/>
      <c r="DP11" s="327"/>
      <c r="DQ11" s="329"/>
      <c r="DR11" s="327"/>
      <c r="DS11" s="327"/>
      <c r="DT11" s="329"/>
      <c r="DU11" s="327" t="s">
        <v>1518</v>
      </c>
      <c r="DV11" s="327" t="e">
        <f>(VLOOKUP(DU11,'[2]v2 to v3'!O:P,2,FALSE))</f>
        <v>#N/A</v>
      </c>
      <c r="DW11" s="329" t="s">
        <v>1380</v>
      </c>
      <c r="DX11" s="327" t="str">
        <f>IF(DW11="Z",DU11,DW11)</f>
        <v>DQA1*01:02:01G</v>
      </c>
      <c r="DY11" s="327" t="s">
        <v>1518</v>
      </c>
      <c r="DZ11" s="327" t="str">
        <f>RIGHT(DY11,LEN(DY11)-5)</f>
        <v>01:02:01G</v>
      </c>
      <c r="EA11" s="327" t="str">
        <f>IF(DW11="Z",DZ11,DY11)</f>
        <v>01:02:01G</v>
      </c>
      <c r="EB11" s="329" t="s">
        <v>1519</v>
      </c>
      <c r="EC11" s="327" t="s">
        <v>1520</v>
      </c>
      <c r="ED11" s="327" t="e">
        <f>(VLOOKUP(EC11,'[2]v2 to v3'!O:P,2,FALSE))</f>
        <v>#N/A</v>
      </c>
      <c r="EE11" s="329" t="s">
        <v>1380</v>
      </c>
      <c r="EF11" s="327" t="str">
        <f>IF(EE11="Z",EC11,EE11)</f>
        <v>DQA1*05:01:01G</v>
      </c>
      <c r="EG11" s="329" t="s">
        <v>1520</v>
      </c>
      <c r="EH11" s="327" t="str">
        <f>RIGHT(EG11,LEN(EG11)-5)</f>
        <v>05:01:01G</v>
      </c>
      <c r="EI11" s="327" t="str">
        <f>IF(EE11="Z",EH11,EG11)</f>
        <v>05:01:01G</v>
      </c>
      <c r="EJ11" s="329" t="s">
        <v>1521</v>
      </c>
      <c r="EK11" s="327" t="s">
        <v>1522</v>
      </c>
      <c r="EL11" s="327" t="e">
        <f>(VLOOKUP(EK11,'[2]v2 to v3'!U:V,2,FALSE))</f>
        <v>#N/A</v>
      </c>
      <c r="EM11" s="329" t="s">
        <v>1380</v>
      </c>
      <c r="EN11" s="327" t="str">
        <f>IF(EM11="Z",EK11,EM11)</f>
        <v>DPB1*04:02</v>
      </c>
      <c r="EO11" s="329" t="s">
        <v>1522</v>
      </c>
      <c r="EP11" s="327" t="str">
        <f>RIGHT(EO11,LEN(EO11)-5)</f>
        <v>04:02</v>
      </c>
      <c r="EQ11" s="327" t="str">
        <f>IF(EM11="Z",EP11,EO11)</f>
        <v>04:02</v>
      </c>
      <c r="ER11" s="329" t="s">
        <v>1396</v>
      </c>
      <c r="ES11" s="327" t="s">
        <v>1522</v>
      </c>
      <c r="ET11" s="327" t="e">
        <f>(VLOOKUP(ES11,'[2]v2 to v3'!U:V,2,FALSE))</f>
        <v>#N/A</v>
      </c>
      <c r="EU11" s="329" t="s">
        <v>1380</v>
      </c>
      <c r="EV11" s="327" t="str">
        <f>IF(EU11="Z",ES11,EU11)</f>
        <v>DPB1*04:02</v>
      </c>
      <c r="EW11" s="329" t="s">
        <v>1522</v>
      </c>
      <c r="EX11" s="327" t="str">
        <f>RIGHT(EW11,LEN(EW11)-5)</f>
        <v>04:02</v>
      </c>
      <c r="EY11" s="327" t="str">
        <f>IF(EU11="Z",EX11,EW11)</f>
        <v>04:02</v>
      </c>
      <c r="EZ11" s="329" t="s">
        <v>1396</v>
      </c>
      <c r="FA11" s="327" t="s">
        <v>1404</v>
      </c>
      <c r="FB11" s="327" t="e">
        <f>(VLOOKUP(FA11,'[2]v2 to v3'!S:T,2,FALSE))</f>
        <v>#N/A</v>
      </c>
      <c r="FC11" s="329" t="s">
        <v>1380</v>
      </c>
      <c r="FD11" s="327" t="str">
        <f>IF(FC11="Z",FA11,FC11)</f>
        <v>DPA1*01:03</v>
      </c>
      <c r="FE11" s="329" t="s">
        <v>1404</v>
      </c>
      <c r="FF11" s="327" t="str">
        <f>RIGHT(FE11,LEN(FE11)-5)</f>
        <v>01:03</v>
      </c>
      <c r="FG11" s="327" t="str">
        <f>IF(FC11="Z",FF11,FE11)</f>
        <v>01:03</v>
      </c>
      <c r="FH11" s="329" t="s">
        <v>1405</v>
      </c>
      <c r="FI11" s="327" t="s">
        <v>1404</v>
      </c>
      <c r="FJ11" s="327" t="e">
        <f>(VLOOKUP(FI11,'[2]v2 to v3'!S:T,2,FALSE))</f>
        <v>#N/A</v>
      </c>
      <c r="FK11" s="329" t="s">
        <v>1380</v>
      </c>
      <c r="FL11" s="327" t="str">
        <f>IF(FK11="Z",FI11,FK11)</f>
        <v>DPA1*01:03</v>
      </c>
      <c r="FM11" s="329" t="s">
        <v>1404</v>
      </c>
      <c r="FN11" s="327" t="str">
        <f>RIGHT(FM11,LEN(FM11)-5)</f>
        <v>01:03</v>
      </c>
      <c r="FO11" s="327" t="str">
        <f>IF(FK11="Z",FN11,FM11)</f>
        <v>01:03</v>
      </c>
      <c r="FP11" s="329" t="s">
        <v>1405</v>
      </c>
    </row>
    <row r="12" spans="1:173" x14ac:dyDescent="0.3">
      <c r="A12" s="330">
        <v>274</v>
      </c>
      <c r="B12" s="331" t="s">
        <v>1523</v>
      </c>
      <c r="C12" s="327" t="s">
        <v>1524</v>
      </c>
      <c r="D12" s="328" t="str">
        <f>(VLOOKUP(C12,'[2]v2 to v3'!A11:B134,2,FALSE))</f>
        <v>24:02</v>
      </c>
      <c r="E12" s="329" t="s">
        <v>1525</v>
      </c>
      <c r="F12" s="328" t="str">
        <f t="shared" si="0"/>
        <v>24:02</v>
      </c>
      <c r="G12" s="329" t="s">
        <v>1525</v>
      </c>
      <c r="H12" s="327" t="s">
        <v>1526</v>
      </c>
      <c r="I12" s="327" t="e">
        <f>(VLOOKUP(H12,'[2]v2 to v3'!A:B,2,FALSE))</f>
        <v>#N/A</v>
      </c>
      <c r="J12" s="327" t="s">
        <v>1380</v>
      </c>
      <c r="K12" s="327" t="str">
        <f t="shared" si="1"/>
        <v xml:space="preserve">2601            </v>
      </c>
      <c r="L12" s="329" t="s">
        <v>1527</v>
      </c>
      <c r="M12" s="327" t="s">
        <v>1528</v>
      </c>
      <c r="N12" s="327" t="str">
        <f>(VLOOKUP(M12,'[2]v2 to v3'!C:D,2,FALSE))</f>
        <v>27:05</v>
      </c>
      <c r="O12" s="329" t="s">
        <v>1529</v>
      </c>
      <c r="P12" s="327" t="str">
        <f t="shared" si="2"/>
        <v>27:05</v>
      </c>
      <c r="Q12" s="329" t="s">
        <v>1529</v>
      </c>
      <c r="R12" s="328"/>
      <c r="S12" s="327" t="str">
        <f t="shared" si="3"/>
        <v>27:05</v>
      </c>
      <c r="T12" s="329" t="s">
        <v>1529</v>
      </c>
      <c r="U12" s="327">
        <v>1801</v>
      </c>
      <c r="V12" s="327" t="str">
        <f>(VLOOKUP(U12,'[2]v2 to v3'!C:D,2,FALSE))</f>
        <v>27:05</v>
      </c>
      <c r="W12" s="329" t="s">
        <v>1529</v>
      </c>
      <c r="X12" s="327" t="str">
        <f t="shared" si="4"/>
        <v>27:05</v>
      </c>
      <c r="Y12" s="329" t="s">
        <v>1529</v>
      </c>
      <c r="Z12" s="327"/>
      <c r="AA12" s="327" t="str">
        <f t="shared" si="5"/>
        <v>27:05</v>
      </c>
      <c r="AB12" s="329" t="s">
        <v>1529</v>
      </c>
      <c r="AC12" s="327" t="s">
        <v>1496</v>
      </c>
      <c r="AD12" s="327" t="str">
        <f>(VLOOKUP(AC12,'[2]v2 to v3'!E:F,2,FALSE))</f>
        <v>07:AG</v>
      </c>
      <c r="AE12" s="329" t="s">
        <v>1497</v>
      </c>
      <c r="AF12" s="327" t="str">
        <f t="shared" si="6"/>
        <v>07:AG</v>
      </c>
      <c r="AG12" s="329" t="s">
        <v>1497</v>
      </c>
      <c r="AH12" s="327"/>
      <c r="AI12" s="327" t="str">
        <f t="shared" si="7"/>
        <v>07:AG</v>
      </c>
      <c r="AJ12" s="329" t="s">
        <v>1497</v>
      </c>
      <c r="AK12" s="327" t="s">
        <v>1498</v>
      </c>
      <c r="AL12" s="327" t="str">
        <f>(VLOOKUP(AK12,'[2]v2 to v3'!E:F,2,FALSE))</f>
        <v>12:03</v>
      </c>
      <c r="AM12" s="329" t="s">
        <v>1499</v>
      </c>
      <c r="AN12" s="327" t="str">
        <f t="shared" si="8"/>
        <v>12:03</v>
      </c>
      <c r="AO12" s="329" t="s">
        <v>1499</v>
      </c>
      <c r="AP12" s="327"/>
      <c r="AQ12" s="327" t="str">
        <f t="shared" si="9"/>
        <v>12:03</v>
      </c>
      <c r="AR12" s="329" t="s">
        <v>1499</v>
      </c>
      <c r="AS12" s="327" t="s">
        <v>1445</v>
      </c>
      <c r="AT12" s="327" t="e">
        <f>(VLOOKUP(AS12,'[2]v2 to v3'!G:H,2,FALSE))</f>
        <v>#N/A</v>
      </c>
      <c r="AU12" s="329" t="s">
        <v>1446</v>
      </c>
      <c r="AV12" s="327" t="str">
        <f t="shared" si="10"/>
        <v>15:02</v>
      </c>
      <c r="AW12" s="329" t="s">
        <v>1446</v>
      </c>
      <c r="AX12" s="327"/>
      <c r="AY12" s="327" t="str">
        <f t="shared" si="11"/>
        <v>15:02</v>
      </c>
      <c r="AZ12" s="329" t="s">
        <v>1446</v>
      </c>
      <c r="BA12" s="327" t="s">
        <v>1530</v>
      </c>
      <c r="BB12" s="327" t="e">
        <f>(VLOOKUP(BA12,'[2]v2 to v3'!G:H,2,FALSE))</f>
        <v>#N/A</v>
      </c>
      <c r="BC12" s="329" t="s">
        <v>1531</v>
      </c>
      <c r="BD12" s="327" t="str">
        <f t="shared" si="12"/>
        <v>11:04</v>
      </c>
      <c r="BE12" s="329" t="s">
        <v>1531</v>
      </c>
      <c r="BF12" s="327"/>
      <c r="BG12" s="327" t="str">
        <f t="shared" si="13"/>
        <v>11:04</v>
      </c>
      <c r="BH12" s="329" t="s">
        <v>1531</v>
      </c>
      <c r="BI12" s="327"/>
      <c r="BJ12" s="327"/>
      <c r="BK12" s="327"/>
      <c r="BL12" s="327"/>
      <c r="BM12" s="329"/>
      <c r="BN12" s="327"/>
      <c r="BO12" s="327"/>
      <c r="BP12" s="329"/>
      <c r="BQ12" s="327"/>
      <c r="BR12" s="327"/>
      <c r="BS12" s="329"/>
      <c r="BT12" s="327"/>
      <c r="BU12" s="327"/>
      <c r="BV12" s="327"/>
      <c r="BW12" s="327"/>
      <c r="BX12" s="329"/>
      <c r="BY12" s="327" t="s">
        <v>1481</v>
      </c>
      <c r="BZ12" s="327" t="e">
        <f>(VLOOKUP(BY12,'[2]v2 to v3'!I:J,2,FALSE))</f>
        <v>#N/A</v>
      </c>
      <c r="CA12" s="329" t="s">
        <v>1482</v>
      </c>
      <c r="CB12" s="327" t="str">
        <f t="shared" si="16"/>
        <v>02:02</v>
      </c>
      <c r="CC12" s="329" t="s">
        <v>1481</v>
      </c>
      <c r="CD12" s="327"/>
      <c r="CE12" s="327" t="str">
        <f t="shared" si="17"/>
        <v xml:space="preserve">0202            </v>
      </c>
      <c r="CF12" s="329" t="s">
        <v>1483</v>
      </c>
      <c r="CG12" s="327" t="s">
        <v>1436</v>
      </c>
      <c r="CH12" s="327"/>
      <c r="CI12" s="329"/>
      <c r="CJ12" s="327"/>
      <c r="CK12" s="329"/>
      <c r="CL12" s="327"/>
      <c r="CM12" s="327"/>
      <c r="CN12" s="329"/>
      <c r="CO12" s="327" t="s">
        <v>1436</v>
      </c>
      <c r="CP12" s="327"/>
      <c r="CQ12" s="329"/>
      <c r="CR12" s="327"/>
      <c r="CS12" s="329"/>
      <c r="CT12" s="327"/>
      <c r="CU12" s="327"/>
      <c r="CV12" s="329"/>
      <c r="CW12" s="327" t="s">
        <v>1436</v>
      </c>
      <c r="CX12" s="327"/>
      <c r="CY12" s="329"/>
      <c r="CZ12" s="327"/>
      <c r="DA12" s="329"/>
      <c r="DB12" s="327"/>
      <c r="DC12" s="327"/>
      <c r="DD12" s="329"/>
      <c r="DE12" s="327" t="s">
        <v>1532</v>
      </c>
      <c r="DF12" s="327" t="str">
        <f>(VLOOKUP(DE12,'[2]v2 to v3'!M:N,2,FALSE))</f>
        <v>01:02</v>
      </c>
      <c r="DG12" s="329" t="s">
        <v>1533</v>
      </c>
      <c r="DH12" s="327" t="str">
        <f t="shared" si="20"/>
        <v>01:02</v>
      </c>
      <c r="DI12" s="329" t="s">
        <v>1533</v>
      </c>
      <c r="DJ12" s="327"/>
      <c r="DK12" s="327" t="str">
        <f t="shared" si="21"/>
        <v>01:02</v>
      </c>
      <c r="DL12" s="329" t="s">
        <v>1533</v>
      </c>
      <c r="DM12" s="327" t="s">
        <v>1436</v>
      </c>
      <c r="DN12" s="327"/>
      <c r="DO12" s="327"/>
      <c r="DP12" s="327"/>
      <c r="DQ12" s="329"/>
      <c r="DR12" s="327"/>
      <c r="DS12" s="327"/>
      <c r="DT12" s="329"/>
      <c r="DU12" s="327"/>
      <c r="DV12" s="327"/>
      <c r="DW12" s="329"/>
      <c r="DX12" s="327"/>
      <c r="DY12" s="327"/>
      <c r="DZ12" s="327"/>
      <c r="EA12" s="327"/>
      <c r="EB12" s="329"/>
      <c r="EC12" s="327"/>
      <c r="ED12" s="327"/>
      <c r="EE12" s="329"/>
      <c r="EF12" s="327"/>
      <c r="EG12" s="329"/>
      <c r="EH12" s="327"/>
      <c r="EI12" s="327"/>
      <c r="EJ12" s="329"/>
      <c r="EK12" s="327"/>
      <c r="EL12" s="327"/>
      <c r="EM12" s="329"/>
      <c r="EN12" s="327"/>
      <c r="EO12" s="329"/>
      <c r="EP12" s="327"/>
      <c r="EQ12" s="327"/>
      <c r="ER12" s="329"/>
      <c r="ES12" s="327"/>
      <c r="ET12" s="327"/>
      <c r="EU12" s="329"/>
      <c r="EV12" s="327"/>
      <c r="EW12" s="329"/>
      <c r="EX12" s="327"/>
      <c r="EY12" s="327"/>
      <c r="EZ12" s="329"/>
      <c r="FA12" s="327"/>
      <c r="FB12" s="327"/>
      <c r="FC12" s="329"/>
      <c r="FD12" s="327"/>
      <c r="FE12" s="327"/>
      <c r="FF12" s="327"/>
      <c r="FG12" s="327"/>
      <c r="FH12" s="327"/>
      <c r="FI12" s="327"/>
      <c r="FJ12" s="327"/>
      <c r="FK12" s="327"/>
      <c r="FL12" s="327"/>
      <c r="FM12" s="327"/>
      <c r="FN12" s="327"/>
      <c r="FO12" s="327"/>
      <c r="FP12" s="327"/>
    </row>
    <row r="13" spans="1:173" x14ac:dyDescent="0.3">
      <c r="A13" s="317">
        <v>279</v>
      </c>
      <c r="B13" s="331" t="s">
        <v>1534</v>
      </c>
      <c r="C13" s="327">
        <v>101</v>
      </c>
      <c r="D13" s="328" t="str">
        <f>(VLOOKUP(C13,'[2]v2 to v3'!A1:B124,2,FALSE))</f>
        <v>01:01</v>
      </c>
      <c r="E13" s="329" t="s">
        <v>1381</v>
      </c>
      <c r="F13" s="328" t="str">
        <f t="shared" si="0"/>
        <v>01:01</v>
      </c>
      <c r="G13" s="329" t="s">
        <v>1381</v>
      </c>
      <c r="H13" s="327" t="s">
        <v>1464</v>
      </c>
      <c r="I13" s="327" t="str">
        <f>(VLOOKUP(H13,'[2]v2 to v3'!A:B,2,FALSE))</f>
        <v>02:AF</v>
      </c>
      <c r="J13" s="327" t="s">
        <v>1465</v>
      </c>
      <c r="K13" s="327" t="str">
        <f t="shared" si="1"/>
        <v>02:AF</v>
      </c>
      <c r="L13" s="329" t="s">
        <v>1465</v>
      </c>
      <c r="M13" s="327" t="s">
        <v>1535</v>
      </c>
      <c r="N13" s="327" t="str">
        <f>(VLOOKUP(M13,'[2]v2 to v3'!C:D,2,FALSE))</f>
        <v>27:05</v>
      </c>
      <c r="O13" s="329" t="s">
        <v>1529</v>
      </c>
      <c r="P13" s="327" t="str">
        <f t="shared" si="2"/>
        <v>27:05</v>
      </c>
      <c r="Q13" s="329" t="s">
        <v>1529</v>
      </c>
      <c r="R13" s="328"/>
      <c r="S13" s="327" t="str">
        <f t="shared" si="3"/>
        <v>27:05</v>
      </c>
      <c r="T13" s="329" t="s">
        <v>1529</v>
      </c>
      <c r="U13" s="327" t="s">
        <v>1466</v>
      </c>
      <c r="V13" s="327" t="str">
        <f>(VLOOKUP(U13,'[2]v2 to v3'!C:D,2,FALSE))</f>
        <v>37:01</v>
      </c>
      <c r="W13" s="329" t="s">
        <v>1467</v>
      </c>
      <c r="X13" s="327" t="str">
        <f t="shared" si="4"/>
        <v>37:01</v>
      </c>
      <c r="Y13" s="329" t="s">
        <v>1467</v>
      </c>
      <c r="Z13" s="327"/>
      <c r="AA13" s="327" t="str">
        <f t="shared" si="5"/>
        <v>37:01</v>
      </c>
      <c r="AB13" s="329" t="s">
        <v>1467</v>
      </c>
      <c r="AC13" s="327" t="s">
        <v>1532</v>
      </c>
      <c r="AD13" s="327" t="str">
        <f>(VLOOKUP(AC13,'[2]v2 to v3'!E:F,2,FALSE))</f>
        <v>01:02</v>
      </c>
      <c r="AE13" s="329" t="s">
        <v>1533</v>
      </c>
      <c r="AF13" s="327" t="str">
        <f t="shared" si="6"/>
        <v>01:02</v>
      </c>
      <c r="AG13" s="329" t="s">
        <v>1533</v>
      </c>
      <c r="AH13" s="327"/>
      <c r="AI13" s="327" t="str">
        <f t="shared" si="7"/>
        <v>01:02</v>
      </c>
      <c r="AJ13" s="329" t="s">
        <v>1533</v>
      </c>
      <c r="AK13" s="327" t="s">
        <v>1468</v>
      </c>
      <c r="AL13" s="327" t="e">
        <f>(VLOOKUP(AK13,'[2]v2 to v3'!E:F,2,FALSE))</f>
        <v>#N/A</v>
      </c>
      <c r="AM13" s="329" t="s">
        <v>1469</v>
      </c>
      <c r="AN13" s="327" t="str">
        <f t="shared" si="8"/>
        <v>06:02</v>
      </c>
      <c r="AO13" s="329" t="s">
        <v>1469</v>
      </c>
      <c r="AP13" s="327"/>
      <c r="AQ13" s="327" t="str">
        <f t="shared" si="9"/>
        <v>06:02</v>
      </c>
      <c r="AR13" s="329" t="s">
        <v>1469</v>
      </c>
      <c r="AS13" s="327" t="s">
        <v>1438</v>
      </c>
      <c r="AT13" s="327" t="e">
        <f>(VLOOKUP(AS13,'[2]v2 to v3'!G:H,2,FALSE))</f>
        <v>#N/A</v>
      </c>
      <c r="AU13" s="329" t="s">
        <v>1439</v>
      </c>
      <c r="AV13" s="327" t="str">
        <f t="shared" si="10"/>
        <v>11:01</v>
      </c>
      <c r="AW13" s="329" t="s">
        <v>1439</v>
      </c>
      <c r="AX13" s="327"/>
      <c r="AY13" s="327" t="str">
        <f t="shared" si="11"/>
        <v>11:01</v>
      </c>
      <c r="AZ13" s="329" t="s">
        <v>1439</v>
      </c>
      <c r="BA13" s="327" t="s">
        <v>1536</v>
      </c>
      <c r="BB13" s="327" t="e">
        <f>(VLOOKUP(BA13,'[2]v2 to v3'!G:H,2,FALSE))</f>
        <v>#N/A</v>
      </c>
      <c r="BC13" s="329" t="s">
        <v>1405</v>
      </c>
      <c r="BD13" s="327" t="str">
        <f t="shared" si="12"/>
        <v>01:03</v>
      </c>
      <c r="BE13" s="329" t="s">
        <v>1405</v>
      </c>
      <c r="BF13" s="327"/>
      <c r="BG13" s="327" t="str">
        <f t="shared" si="13"/>
        <v>01:03</v>
      </c>
      <c r="BH13" s="329" t="s">
        <v>1405</v>
      </c>
      <c r="BI13" s="327"/>
      <c r="BJ13" s="327"/>
      <c r="BK13" s="327"/>
      <c r="BL13" s="327"/>
      <c r="BM13" s="329"/>
      <c r="BN13" s="327"/>
      <c r="BO13" s="327"/>
      <c r="BP13" s="329"/>
      <c r="BQ13" s="327"/>
      <c r="BR13" s="327"/>
      <c r="BS13" s="329"/>
      <c r="BT13" s="327"/>
      <c r="BU13" s="327"/>
      <c r="BV13" s="327"/>
      <c r="BW13" s="327"/>
      <c r="BX13" s="329"/>
      <c r="BY13" s="327" t="s">
        <v>1481</v>
      </c>
      <c r="BZ13" s="327" t="e">
        <f>(VLOOKUP(BY13,'[2]v2 to v3'!I:J,2,FALSE))</f>
        <v>#N/A</v>
      </c>
      <c r="CA13" s="329" t="s">
        <v>1482</v>
      </c>
      <c r="CB13" s="327" t="str">
        <f t="shared" si="16"/>
        <v>02:02</v>
      </c>
      <c r="CC13" s="329" t="s">
        <v>1481</v>
      </c>
      <c r="CD13" s="327"/>
      <c r="CE13" s="327" t="str">
        <f t="shared" si="17"/>
        <v xml:space="preserve">0202            </v>
      </c>
      <c r="CF13" s="329" t="s">
        <v>1483</v>
      </c>
      <c r="CG13" s="327" t="s">
        <v>1436</v>
      </c>
      <c r="CH13" s="327"/>
      <c r="CI13" s="329"/>
      <c r="CJ13" s="327"/>
      <c r="CK13" s="329"/>
      <c r="CL13" s="327"/>
      <c r="CM13" s="327"/>
      <c r="CN13" s="329"/>
      <c r="CO13" s="327" t="s">
        <v>1436</v>
      </c>
      <c r="CP13" s="327"/>
      <c r="CQ13" s="329"/>
      <c r="CR13" s="327"/>
      <c r="CS13" s="329"/>
      <c r="CT13" s="327"/>
      <c r="CU13" s="327"/>
      <c r="CV13" s="329"/>
      <c r="CW13" s="327" t="s">
        <v>1436</v>
      </c>
      <c r="CX13" s="327"/>
      <c r="CY13" s="329"/>
      <c r="CZ13" s="327"/>
      <c r="DA13" s="329"/>
      <c r="DB13" s="327"/>
      <c r="DC13" s="327"/>
      <c r="DD13" s="329"/>
      <c r="DE13" s="327" t="s">
        <v>1436</v>
      </c>
      <c r="DF13" s="327"/>
      <c r="DG13" s="329"/>
      <c r="DH13" s="327"/>
      <c r="DI13" s="329"/>
      <c r="DJ13" s="327"/>
      <c r="DK13" s="327"/>
      <c r="DL13" s="329"/>
      <c r="DM13" s="327" t="s">
        <v>1436</v>
      </c>
      <c r="DN13" s="327"/>
      <c r="DO13" s="327"/>
      <c r="DP13" s="327"/>
      <c r="DQ13" s="329"/>
      <c r="DR13" s="327"/>
      <c r="DS13" s="327"/>
      <c r="DT13" s="329"/>
      <c r="DU13" s="327"/>
      <c r="DV13" s="327"/>
      <c r="DW13" s="329"/>
      <c r="DX13" s="327"/>
      <c r="DY13" s="327"/>
      <c r="DZ13" s="327"/>
      <c r="EA13" s="327"/>
      <c r="EB13" s="329"/>
      <c r="EC13" s="327"/>
      <c r="ED13" s="327"/>
      <c r="EE13" s="329"/>
      <c r="EF13" s="327"/>
      <c r="EG13" s="329"/>
      <c r="EH13" s="327"/>
      <c r="EI13" s="327"/>
      <c r="EJ13" s="329"/>
      <c r="EK13" s="327"/>
      <c r="EL13" s="327"/>
      <c r="EM13" s="329"/>
      <c r="EN13" s="327"/>
      <c r="EO13" s="329"/>
      <c r="EP13" s="327"/>
      <c r="EQ13" s="327"/>
      <c r="ER13" s="329"/>
      <c r="ES13" s="327"/>
      <c r="ET13" s="327"/>
      <c r="EU13" s="329"/>
      <c r="EV13" s="327"/>
      <c r="EW13" s="329"/>
      <c r="EX13" s="327"/>
      <c r="EY13" s="327"/>
      <c r="EZ13" s="329"/>
      <c r="FA13" s="327"/>
      <c r="FB13" s="327"/>
      <c r="FC13" s="329"/>
      <c r="FD13" s="327"/>
      <c r="FE13" s="327"/>
      <c r="FF13" s="327"/>
      <c r="FG13" s="327"/>
      <c r="FH13" s="327"/>
      <c r="FI13" s="327"/>
      <c r="FJ13" s="327"/>
      <c r="FK13" s="327"/>
      <c r="FL13" s="327"/>
      <c r="FM13" s="327"/>
      <c r="FN13" s="327"/>
      <c r="FO13" s="327"/>
      <c r="FP13" s="327"/>
    </row>
    <row r="14" spans="1:173" x14ac:dyDescent="0.3">
      <c r="A14" s="317">
        <v>280</v>
      </c>
      <c r="C14" s="327" t="s">
        <v>1379</v>
      </c>
      <c r="D14" s="328" t="e">
        <f>(VLOOKUP(C14,'[2]v2 to v3'!A13:B136,2,FALSE))</f>
        <v>#N/A</v>
      </c>
      <c r="E14" s="329" t="s">
        <v>1380</v>
      </c>
      <c r="F14" s="328" t="str">
        <f t="shared" si="0"/>
        <v>A*01:01</v>
      </c>
      <c r="G14" s="329" t="s">
        <v>1381</v>
      </c>
      <c r="H14" s="327" t="s">
        <v>1537</v>
      </c>
      <c r="I14" s="327" t="e">
        <f>(VLOOKUP(H14,'[2]v2 to v3'!A:B,2,FALSE))</f>
        <v>#N/A</v>
      </c>
      <c r="J14" s="327" t="s">
        <v>1380</v>
      </c>
      <c r="K14" s="327" t="str">
        <f t="shared" si="1"/>
        <v>A*33:03</v>
      </c>
      <c r="L14" s="329" t="s">
        <v>1453</v>
      </c>
      <c r="M14" s="327" t="s">
        <v>1538</v>
      </c>
      <c r="N14" s="327" t="e">
        <f>(VLOOKUP(M14,'[2]v2 to v3'!C:D,2,FALSE))</f>
        <v>#N/A</v>
      </c>
      <c r="O14" s="329" t="s">
        <v>1380</v>
      </c>
      <c r="P14" s="327" t="str">
        <f t="shared" si="2"/>
        <v>B*14:02</v>
      </c>
      <c r="Q14" s="329" t="s">
        <v>1538</v>
      </c>
      <c r="R14" s="328" t="str">
        <f t="shared" ref="R14:R15" si="22">RIGHT(Q14,LEN(Q14)-2)</f>
        <v>14:02</v>
      </c>
      <c r="S14" s="327" t="str">
        <f t="shared" si="3"/>
        <v>14:02</v>
      </c>
      <c r="T14" s="329" t="s">
        <v>1539</v>
      </c>
      <c r="U14" s="327" t="s">
        <v>1507</v>
      </c>
      <c r="V14" s="327" t="e">
        <f>(VLOOKUP(U14,'[2]v2 to v3'!C:D,2,FALSE))</f>
        <v>#N/A</v>
      </c>
      <c r="W14" s="329" t="s">
        <v>1380</v>
      </c>
      <c r="X14" s="327" t="str">
        <f t="shared" si="4"/>
        <v>B*18:01:01G</v>
      </c>
      <c r="Y14" s="329" t="s">
        <v>1507</v>
      </c>
      <c r="Z14" s="327" t="str">
        <f t="shared" ref="Z14:Z15" si="23">RIGHT(Y14,LEN(Y14)-2)</f>
        <v>18:01:01G</v>
      </c>
      <c r="AA14" s="327" t="str">
        <f t="shared" si="5"/>
        <v>18:01:01G</v>
      </c>
      <c r="AB14" s="329" t="s">
        <v>1508</v>
      </c>
      <c r="AC14" s="327" t="s">
        <v>1540</v>
      </c>
      <c r="AD14" s="327" t="e">
        <f>(VLOOKUP(AC14,'[2]v2 to v3'!E:F,2,FALSE))</f>
        <v>#N/A</v>
      </c>
      <c r="AE14" s="329" t="s">
        <v>1380</v>
      </c>
      <c r="AF14" s="327" t="str">
        <f t="shared" si="6"/>
        <v>C*03:02</v>
      </c>
      <c r="AG14" s="329" t="s">
        <v>1540</v>
      </c>
      <c r="AH14" s="327" t="str">
        <f t="shared" ref="AH14:AH15" si="24">RIGHT(AG14,LEN(AG14)-2)</f>
        <v>03:02</v>
      </c>
      <c r="AI14" s="327" t="str">
        <f t="shared" si="7"/>
        <v>03:02</v>
      </c>
      <c r="AJ14" s="329" t="s">
        <v>1478</v>
      </c>
      <c r="AK14" s="327" t="s">
        <v>1541</v>
      </c>
      <c r="AL14" s="327" t="e">
        <f>(VLOOKUP(AK14,'[2]v2 to v3'!E:F,2,FALSE))</f>
        <v>#N/A</v>
      </c>
      <c r="AM14" s="329" t="s">
        <v>1380</v>
      </c>
      <c r="AN14" s="327" t="str">
        <f t="shared" si="8"/>
        <v>C*08:02</v>
      </c>
      <c r="AO14" s="329" t="s">
        <v>1541</v>
      </c>
      <c r="AP14" s="327" t="str">
        <f t="shared" ref="AP14:AP15" si="25">RIGHT(AO14,LEN(AO14)-2)</f>
        <v>08:02</v>
      </c>
      <c r="AQ14" s="327" t="str">
        <f t="shared" si="9"/>
        <v>08:02</v>
      </c>
      <c r="AR14" s="329" t="s">
        <v>1542</v>
      </c>
      <c r="AS14" s="327" t="s">
        <v>1390</v>
      </c>
      <c r="AT14" s="327" t="e">
        <f>(VLOOKUP(AS14,'[2]v2 to v3'!G:H,2,FALSE))</f>
        <v>#N/A</v>
      </c>
      <c r="AU14" s="329" t="s">
        <v>1380</v>
      </c>
      <c r="AV14" s="327" t="str">
        <f t="shared" si="10"/>
        <v>DRB1*03:01</v>
      </c>
      <c r="AW14" s="329" t="s">
        <v>1390</v>
      </c>
      <c r="AX14" s="327" t="str">
        <f t="shared" ref="AX14:AX15" si="26">RIGHT(AW14,LEN(AW14)-5)</f>
        <v>03:01</v>
      </c>
      <c r="AY14" s="327" t="str">
        <f t="shared" si="11"/>
        <v>03:01</v>
      </c>
      <c r="AZ14" s="329" t="s">
        <v>1391</v>
      </c>
      <c r="BA14" s="327" t="s">
        <v>1510</v>
      </c>
      <c r="BB14" s="327" t="e">
        <f>(VLOOKUP(BA14,'[2]v2 to v3'!G:H,2,FALSE))</f>
        <v>#N/A</v>
      </c>
      <c r="BC14" s="329" t="s">
        <v>1380</v>
      </c>
      <c r="BD14" s="327" t="str">
        <f t="shared" si="12"/>
        <v>DRB1*11:01</v>
      </c>
      <c r="BE14" s="329" t="s">
        <v>1510</v>
      </c>
      <c r="BF14" s="327" t="str">
        <f t="shared" ref="BF14:BF15" si="27">RIGHT(BE14,LEN(BE14)-5)</f>
        <v>11:01</v>
      </c>
      <c r="BG14" s="327" t="str">
        <f t="shared" si="13"/>
        <v>11:01</v>
      </c>
      <c r="BH14" s="329" t="s">
        <v>1439</v>
      </c>
      <c r="BI14" s="327" t="s">
        <v>1512</v>
      </c>
      <c r="BJ14" s="327" t="e">
        <f>(VLOOKUP(BI14,'[2]v2 to v3'!Q:R,2,FALSE))</f>
        <v>#N/A</v>
      </c>
      <c r="BK14" s="329" t="s">
        <v>1380</v>
      </c>
      <c r="BL14" s="327" t="str">
        <f t="shared" si="18"/>
        <v>DQB1*05:02</v>
      </c>
      <c r="BM14" s="329" t="s">
        <v>1512</v>
      </c>
      <c r="BN14" s="327" t="str">
        <f t="shared" ref="BN14:BN15" si="28">RIGHT(BM14,LEN(BM14)-5)</f>
        <v>05:02</v>
      </c>
      <c r="BO14" s="327" t="str">
        <f t="shared" si="19"/>
        <v>05:02</v>
      </c>
      <c r="BP14" s="329" t="s">
        <v>1513</v>
      </c>
      <c r="BQ14" s="327" t="s">
        <v>1393</v>
      </c>
      <c r="BR14" s="327" t="e">
        <f>(VLOOKUP(BQ14,'[2]v2 to v3'!Q:R,2,FALSE))</f>
        <v>#N/A</v>
      </c>
      <c r="BS14" s="329" t="s">
        <v>1380</v>
      </c>
      <c r="BT14" s="327" t="str">
        <f t="shared" ref="BT14:BT15" si="29">IF(BS14="Z",BQ14,BS14)</f>
        <v>DQB1*02:01</v>
      </c>
      <c r="BU14" s="327" t="s">
        <v>1393</v>
      </c>
      <c r="BV14" s="327" t="str">
        <f t="shared" ref="BV14:BV15" si="30">RIGHT(BU14,LEN(BU14)-5)</f>
        <v>02:01</v>
      </c>
      <c r="BW14" s="327" t="str">
        <f t="shared" ref="BW14:BW15" si="31">IF(BS14="Z",BV14,BU14)</f>
        <v>02:01</v>
      </c>
      <c r="BX14" s="329" t="s">
        <v>1394</v>
      </c>
      <c r="BY14" s="327" t="s">
        <v>1543</v>
      </c>
      <c r="BZ14" s="327" t="e">
        <f>(VLOOKUP(BY14,'[2]v2 to v3'!I:J,2,FALSE))</f>
        <v>#N/A</v>
      </c>
      <c r="CA14" s="329" t="s">
        <v>1380</v>
      </c>
      <c r="CB14" s="327" t="str">
        <f t="shared" si="16"/>
        <v>DRB3*03:01</v>
      </c>
      <c r="CC14" s="329" t="s">
        <v>1543</v>
      </c>
      <c r="CD14" s="327" t="str">
        <f t="shared" ref="CD14:CD15" si="32">RIGHT(CC14,LEN(CC14)-5)</f>
        <v>03:01</v>
      </c>
      <c r="CE14" s="327" t="str">
        <f t="shared" si="17"/>
        <v>03:01</v>
      </c>
      <c r="CF14" s="329" t="s">
        <v>1391</v>
      </c>
      <c r="CG14" s="327" t="s">
        <v>1543</v>
      </c>
      <c r="CH14" s="327" t="e">
        <f>(VLOOKUP(CG14,'[2]v2 to v3'!I:J,2,FALSE))</f>
        <v>#N/A</v>
      </c>
      <c r="CI14" s="329" t="s">
        <v>1380</v>
      </c>
      <c r="CJ14" s="327" t="str">
        <f t="shared" ref="CJ14:CJ15" si="33">IF(CI14="Z",CG14,CI14)</f>
        <v>DRB3*03:01</v>
      </c>
      <c r="CK14" s="329" t="s">
        <v>1543</v>
      </c>
      <c r="CL14" s="327" t="str">
        <f>RIGHT(CK14,LEN(CK14)-5)</f>
        <v>03:01</v>
      </c>
      <c r="CM14" s="327" t="str">
        <f t="shared" ref="CM14:CM15" si="34">IF(CI14="Z",CL14,CK14)</f>
        <v>03:01</v>
      </c>
      <c r="CN14" s="329" t="s">
        <v>1391</v>
      </c>
      <c r="CO14" s="327"/>
      <c r="CP14" s="327"/>
      <c r="CQ14" s="329"/>
      <c r="CR14" s="327"/>
      <c r="CS14" s="329"/>
      <c r="CT14" s="327"/>
      <c r="CU14" s="327"/>
      <c r="CV14" s="329"/>
      <c r="CW14" s="327"/>
      <c r="CX14" s="327"/>
      <c r="CY14" s="329"/>
      <c r="CZ14" s="327"/>
      <c r="DA14" s="329"/>
      <c r="DB14" s="327"/>
      <c r="DC14" s="327"/>
      <c r="DD14" s="329"/>
      <c r="DE14" s="327"/>
      <c r="DF14" s="327"/>
      <c r="DG14" s="329"/>
      <c r="DH14" s="327"/>
      <c r="DI14" s="329"/>
      <c r="DJ14" s="327"/>
      <c r="DK14" s="327"/>
      <c r="DL14" s="329"/>
      <c r="DM14" s="327"/>
      <c r="DN14" s="327"/>
      <c r="DO14" s="327"/>
      <c r="DP14" s="327"/>
      <c r="DQ14" s="329"/>
      <c r="DR14" s="327"/>
      <c r="DS14" s="327"/>
      <c r="DT14" s="329"/>
      <c r="DU14" s="327" t="s">
        <v>1518</v>
      </c>
      <c r="DV14" s="327" t="e">
        <f>(VLOOKUP(DU14,'[2]v2 to v3'!O:P,2,FALSE))</f>
        <v>#N/A</v>
      </c>
      <c r="DW14" s="329" t="s">
        <v>1380</v>
      </c>
      <c r="DX14" s="327" t="str">
        <f t="shared" ref="DX14:DX15" si="35">IF(DW14="Z",DU14,DW14)</f>
        <v>DQA1*01:02:01G</v>
      </c>
      <c r="DY14" s="327" t="s">
        <v>1518</v>
      </c>
      <c r="DZ14" s="327" t="str">
        <f t="shared" ref="DZ14:DZ15" si="36">RIGHT(DY14,LEN(DY14)-5)</f>
        <v>01:02:01G</v>
      </c>
      <c r="EA14" s="327" t="str">
        <f t="shared" ref="EA14:EA15" si="37">IF(DW14="Z",DZ14,DY14)</f>
        <v>01:02:01G</v>
      </c>
      <c r="EB14" s="329" t="s">
        <v>1519</v>
      </c>
      <c r="EC14" s="327" t="s">
        <v>1399</v>
      </c>
      <c r="ED14" s="327" t="e">
        <f>(VLOOKUP(EC14,'[2]v2 to v3'!O:P,2,FALSE))</f>
        <v>#N/A</v>
      </c>
      <c r="EE14" s="329" t="s">
        <v>1380</v>
      </c>
      <c r="EF14" s="327" t="str">
        <f t="shared" ref="EF14:EF15" si="38">IF(EE14="Z",EC14,EE14)</f>
        <v>DQA1*05:01</v>
      </c>
      <c r="EG14" s="329" t="s">
        <v>1399</v>
      </c>
      <c r="EH14" s="327" t="str">
        <f t="shared" ref="EH14:EH15" si="39">RIGHT(EG14,LEN(EG14)-5)</f>
        <v>05:01</v>
      </c>
      <c r="EI14" s="327" t="str">
        <f t="shared" ref="EI14:EI15" si="40">IF(EE14="Z",EH14,EG14)</f>
        <v>05:01</v>
      </c>
      <c r="EJ14" s="329" t="s">
        <v>1400</v>
      </c>
      <c r="EK14" s="327" t="s">
        <v>1401</v>
      </c>
      <c r="EL14" s="327" t="e">
        <f>(VLOOKUP(EK14,'[2]v2 to v3'!U:V,2,FALSE))</f>
        <v>#N/A</v>
      </c>
      <c r="EM14" s="329" t="s">
        <v>1380</v>
      </c>
      <c r="EN14" s="327" t="str">
        <f t="shared" ref="EN14:EN15" si="41">IF(EM14="Z",EK14,EM14)</f>
        <v>DPB1*01:01</v>
      </c>
      <c r="EO14" s="329" t="s">
        <v>1401</v>
      </c>
      <c r="EP14" s="327" t="str">
        <f t="shared" ref="EP14:EP15" si="42">RIGHT(EO14,LEN(EO14)-5)</f>
        <v>01:01</v>
      </c>
      <c r="EQ14" s="327" t="str">
        <f t="shared" ref="EQ14:EQ15" si="43">IF(EM14="Z",EP14,EO14)</f>
        <v>01:01</v>
      </c>
      <c r="ER14" s="329" t="s">
        <v>1381</v>
      </c>
      <c r="ES14" s="327" t="s">
        <v>1544</v>
      </c>
      <c r="ET14" s="327" t="e">
        <f>(VLOOKUP(ES14,'[2]v2 to v3'!U:V,2,FALSE))</f>
        <v>#N/A</v>
      </c>
      <c r="EU14" s="329" t="s">
        <v>1380</v>
      </c>
      <c r="EV14" s="327" t="str">
        <f t="shared" ref="EV14:EV15" si="44">IF(EU14="Z",ES14,EU14)</f>
        <v>DPB1*02:01:02G</v>
      </c>
      <c r="EW14" s="329" t="s">
        <v>1544</v>
      </c>
      <c r="EX14" s="327" t="str">
        <f t="shared" ref="EX14:EX15" si="45">RIGHT(EW14,LEN(EW14)-5)</f>
        <v>02:01:02G</v>
      </c>
      <c r="EY14" s="327" t="str">
        <f t="shared" ref="EY14:EY15" si="46">IF(EU14="Z",EX14,EW14)</f>
        <v>02:01:02G</v>
      </c>
      <c r="EZ14" s="329" t="s">
        <v>1545</v>
      </c>
      <c r="FA14" s="327" t="s">
        <v>1404</v>
      </c>
      <c r="FB14" s="327" t="e">
        <f>(VLOOKUP(FA14,'[2]v2 to v3'!S:T,2,FALSE))</f>
        <v>#N/A</v>
      </c>
      <c r="FC14" s="329" t="s">
        <v>1380</v>
      </c>
      <c r="FD14" s="327" t="str">
        <f t="shared" ref="FD14:FD15" si="47">IF(FC14="Z",FA14,FC14)</f>
        <v>DPA1*01:03</v>
      </c>
      <c r="FE14" s="329" t="s">
        <v>1404</v>
      </c>
      <c r="FF14" s="327" t="str">
        <f t="shared" ref="FF14:FF15" si="48">RIGHT(FE14,LEN(FE14)-5)</f>
        <v>01:03</v>
      </c>
      <c r="FG14" s="327" t="str">
        <f t="shared" ref="FG14:FG15" si="49">IF(FC14="Z",FF14,FE14)</f>
        <v>01:03</v>
      </c>
      <c r="FH14" s="329" t="s">
        <v>1405</v>
      </c>
      <c r="FI14" s="327" t="s">
        <v>1546</v>
      </c>
      <c r="FJ14" s="327" t="e">
        <f>(VLOOKUP(FI14,'[2]v2 to v3'!S:T,2,FALSE))</f>
        <v>#N/A</v>
      </c>
      <c r="FK14" s="329" t="s">
        <v>1380</v>
      </c>
      <c r="FL14" s="327" t="str">
        <f t="shared" ref="FL14:FL15" si="50">IF(FK14="Z",FI14,FK14)</f>
        <v>DPA1*02:02</v>
      </c>
      <c r="FM14" s="329" t="s">
        <v>1546</v>
      </c>
      <c r="FN14" s="327" t="str">
        <f t="shared" ref="FN14:FN15" si="51">RIGHT(FM14,LEN(FM14)-5)</f>
        <v>02:02</v>
      </c>
      <c r="FO14" s="327" t="str">
        <f t="shared" ref="FO14:FO15" si="52">IF(FK14="Z",FN14,FM14)</f>
        <v>02:02</v>
      </c>
      <c r="FP14" s="329" t="s">
        <v>1482</v>
      </c>
    </row>
    <row r="15" spans="1:173" x14ac:dyDescent="0.3">
      <c r="A15" s="317">
        <v>281</v>
      </c>
      <c r="C15" s="327" t="s">
        <v>1537</v>
      </c>
      <c r="D15" s="328" t="e">
        <f>(VLOOKUP(C15,'[2]v2 to v3'!A14:B137,2,FALSE))</f>
        <v>#N/A</v>
      </c>
      <c r="E15" s="329" t="s">
        <v>1380</v>
      </c>
      <c r="F15" s="328" t="str">
        <f t="shared" si="0"/>
        <v>A*33:03</v>
      </c>
      <c r="G15" s="329" t="s">
        <v>1453</v>
      </c>
      <c r="H15" s="327" t="s">
        <v>1547</v>
      </c>
      <c r="I15" s="327" t="e">
        <f>(VLOOKUP(H15,'[2]v2 to v3'!A:B,2,FALSE))</f>
        <v>#N/A</v>
      </c>
      <c r="J15" s="327" t="s">
        <v>1380</v>
      </c>
      <c r="K15" s="327" t="str">
        <f t="shared" si="1"/>
        <v>A*68:02</v>
      </c>
      <c r="L15" s="329" t="s">
        <v>1548</v>
      </c>
      <c r="M15" s="327" t="s">
        <v>1549</v>
      </c>
      <c r="N15" s="327" t="e">
        <f>(VLOOKUP(M15,'[2]v2 to v3'!C:D,2,FALSE))</f>
        <v>#N/A</v>
      </c>
      <c r="O15" s="329" t="s">
        <v>1380</v>
      </c>
      <c r="P15" s="327" t="str">
        <f t="shared" si="2"/>
        <v>B*15:10</v>
      </c>
      <c r="Q15" s="329" t="s">
        <v>1549</v>
      </c>
      <c r="R15" s="328" t="str">
        <f t="shared" si="22"/>
        <v>15:10</v>
      </c>
      <c r="S15" s="327" t="str">
        <f t="shared" si="3"/>
        <v>15:10</v>
      </c>
      <c r="T15" s="329" t="s">
        <v>1550</v>
      </c>
      <c r="U15" s="327" t="s">
        <v>1507</v>
      </c>
      <c r="V15" s="327" t="e">
        <f>(VLOOKUP(U15,'[2]v2 to v3'!C:D,2,FALSE))</f>
        <v>#N/A</v>
      </c>
      <c r="W15" s="329" t="s">
        <v>1380</v>
      </c>
      <c r="X15" s="327" t="str">
        <f t="shared" si="4"/>
        <v>B*18:01:01G</v>
      </c>
      <c r="Y15" s="329" t="s">
        <v>1507</v>
      </c>
      <c r="Z15" s="327" t="str">
        <f t="shared" si="23"/>
        <v>18:01:01G</v>
      </c>
      <c r="AA15" s="327" t="str">
        <f t="shared" si="5"/>
        <v>18:01:01G</v>
      </c>
      <c r="AB15" s="329" t="s">
        <v>1508</v>
      </c>
      <c r="AC15" s="327" t="s">
        <v>1540</v>
      </c>
      <c r="AD15" s="327" t="e">
        <f>(VLOOKUP(AC15,'[2]v2 to v3'!E:F,2,FALSE))</f>
        <v>#N/A</v>
      </c>
      <c r="AE15" s="329" t="s">
        <v>1380</v>
      </c>
      <c r="AF15" s="327" t="str">
        <f t="shared" si="6"/>
        <v>C*03:02</v>
      </c>
      <c r="AG15" s="329" t="s">
        <v>1540</v>
      </c>
      <c r="AH15" s="327" t="str">
        <f t="shared" si="24"/>
        <v>03:02</v>
      </c>
      <c r="AI15" s="327" t="str">
        <f t="shared" si="7"/>
        <v>03:02</v>
      </c>
      <c r="AJ15" s="329" t="s">
        <v>1478</v>
      </c>
      <c r="AK15" s="327" t="s">
        <v>1386</v>
      </c>
      <c r="AL15" s="327" t="e">
        <f>(VLOOKUP(AK15,'[2]v2 to v3'!E:F,2,FALSE))</f>
        <v>#N/A</v>
      </c>
      <c r="AM15" s="329" t="s">
        <v>1380</v>
      </c>
      <c r="AN15" s="327" t="str">
        <f t="shared" si="8"/>
        <v>C*03:04</v>
      </c>
      <c r="AO15" s="329" t="s">
        <v>1386</v>
      </c>
      <c r="AP15" s="327" t="str">
        <f t="shared" si="25"/>
        <v>03:04</v>
      </c>
      <c r="AQ15" s="327" t="str">
        <f t="shared" si="9"/>
        <v>03:04</v>
      </c>
      <c r="AR15" s="329" t="s">
        <v>1387</v>
      </c>
      <c r="AS15" s="327" t="s">
        <v>1390</v>
      </c>
      <c r="AT15" s="327" t="e">
        <f>(VLOOKUP(AS15,'[2]v2 to v3'!G:H,2,FALSE))</f>
        <v>#N/A</v>
      </c>
      <c r="AU15" s="329" t="s">
        <v>1380</v>
      </c>
      <c r="AV15" s="327" t="str">
        <f t="shared" si="10"/>
        <v>DRB1*03:01</v>
      </c>
      <c r="AW15" s="329" t="s">
        <v>1390</v>
      </c>
      <c r="AX15" s="327" t="str">
        <f t="shared" si="26"/>
        <v>03:01</v>
      </c>
      <c r="AY15" s="327" t="str">
        <f t="shared" si="11"/>
        <v>03:01</v>
      </c>
      <c r="AZ15" s="329" t="s">
        <v>1391</v>
      </c>
      <c r="BA15" s="327" t="s">
        <v>1390</v>
      </c>
      <c r="BB15" s="327" t="e">
        <f>(VLOOKUP(BA15,'[2]v2 to v3'!G:H,2,FALSE))</f>
        <v>#N/A</v>
      </c>
      <c r="BC15" s="329" t="s">
        <v>1380</v>
      </c>
      <c r="BD15" s="327" t="str">
        <f t="shared" si="12"/>
        <v>DRB1*03:01</v>
      </c>
      <c r="BE15" s="329" t="s">
        <v>1390</v>
      </c>
      <c r="BF15" s="327" t="str">
        <f t="shared" si="27"/>
        <v>03:01</v>
      </c>
      <c r="BG15" s="327" t="str">
        <f t="shared" si="13"/>
        <v>03:01</v>
      </c>
      <c r="BH15" s="329" t="s">
        <v>1391</v>
      </c>
      <c r="BI15" s="327" t="s">
        <v>1393</v>
      </c>
      <c r="BJ15" s="327" t="e">
        <f>(VLOOKUP(BI15,'[2]v2 to v3'!Q:R,2,FALSE))</f>
        <v>#N/A</v>
      </c>
      <c r="BK15" s="329" t="s">
        <v>1380</v>
      </c>
      <c r="BL15" s="327" t="str">
        <f t="shared" si="18"/>
        <v>DQB1*02:01</v>
      </c>
      <c r="BM15" s="329" t="s">
        <v>1393</v>
      </c>
      <c r="BN15" s="327" t="str">
        <f t="shared" si="28"/>
        <v>02:01</v>
      </c>
      <c r="BO15" s="327" t="str">
        <f t="shared" si="19"/>
        <v>02:01</v>
      </c>
      <c r="BP15" s="329" t="s">
        <v>1394</v>
      </c>
      <c r="BQ15" s="327" t="s">
        <v>1393</v>
      </c>
      <c r="BR15" s="327" t="e">
        <f>(VLOOKUP(BQ15,'[2]v2 to v3'!Q:R,2,FALSE))</f>
        <v>#N/A</v>
      </c>
      <c r="BS15" s="329" t="s">
        <v>1380</v>
      </c>
      <c r="BT15" s="327" t="str">
        <f t="shared" si="29"/>
        <v>DQB1*02:01</v>
      </c>
      <c r="BU15" s="327" t="s">
        <v>1393</v>
      </c>
      <c r="BV15" s="327" t="str">
        <f t="shared" si="30"/>
        <v>02:01</v>
      </c>
      <c r="BW15" s="327" t="str">
        <f t="shared" si="31"/>
        <v>02:01</v>
      </c>
      <c r="BX15" s="329" t="s">
        <v>1394</v>
      </c>
      <c r="BY15" s="327" t="s">
        <v>1515</v>
      </c>
      <c r="BZ15" s="327" t="e">
        <f>(VLOOKUP(BY15,'[2]v2 to v3'!I:J,2,FALSE))</f>
        <v>#N/A</v>
      </c>
      <c r="CA15" s="329" t="s">
        <v>1380</v>
      </c>
      <c r="CB15" s="327" t="str">
        <f t="shared" si="16"/>
        <v>DRB3*02:02:01G</v>
      </c>
      <c r="CC15" s="329" t="s">
        <v>1515</v>
      </c>
      <c r="CD15" s="327" t="str">
        <f t="shared" si="32"/>
        <v>02:02:01G</v>
      </c>
      <c r="CE15" s="327" t="str">
        <f t="shared" si="17"/>
        <v>02:02:01G</v>
      </c>
      <c r="CF15" s="329" t="s">
        <v>1516</v>
      </c>
      <c r="CG15" s="327" t="s">
        <v>1543</v>
      </c>
      <c r="CH15" s="327" t="e">
        <f>(VLOOKUP(CG15,'[2]v2 to v3'!I:J,2,FALSE))</f>
        <v>#N/A</v>
      </c>
      <c r="CI15" s="329" t="s">
        <v>1380</v>
      </c>
      <c r="CJ15" s="327" t="str">
        <f t="shared" si="33"/>
        <v>DRB3*03:01</v>
      </c>
      <c r="CK15" s="329" t="s">
        <v>1543</v>
      </c>
      <c r="CL15" s="327" t="str">
        <f t="shared" ref="CL15" si="53">RIGHT(CK15,LEN(CK15)-5)</f>
        <v>03:01</v>
      </c>
      <c r="CM15" s="327" t="str">
        <f t="shared" si="34"/>
        <v>03:01</v>
      </c>
      <c r="CN15" s="329" t="s">
        <v>1391</v>
      </c>
      <c r="CO15" s="327"/>
      <c r="CP15" s="327"/>
      <c r="CQ15" s="329"/>
      <c r="CR15" s="327"/>
      <c r="CS15" s="329"/>
      <c r="CT15" s="327"/>
      <c r="CU15" s="327"/>
      <c r="CV15" s="329"/>
      <c r="CW15" s="327"/>
      <c r="CX15" s="327"/>
      <c r="CY15" s="329"/>
      <c r="CZ15" s="327"/>
      <c r="DA15" s="329"/>
      <c r="DB15" s="327"/>
      <c r="DC15" s="327"/>
      <c r="DD15" s="329"/>
      <c r="DE15" s="327"/>
      <c r="DF15" s="327"/>
      <c r="DG15" s="329"/>
      <c r="DH15" s="327"/>
      <c r="DI15" s="329"/>
      <c r="DJ15" s="327"/>
      <c r="DK15" s="327"/>
      <c r="DL15" s="329"/>
      <c r="DM15" s="327"/>
      <c r="DN15" s="327"/>
      <c r="DO15" s="327"/>
      <c r="DP15" s="327"/>
      <c r="DQ15" s="329"/>
      <c r="DR15" s="327"/>
      <c r="DS15" s="327"/>
      <c r="DT15" s="329"/>
      <c r="DU15" s="327" t="s">
        <v>1399</v>
      </c>
      <c r="DV15" s="327" t="e">
        <f>(VLOOKUP(DU15,'[2]v2 to v3'!O:P,2,FALSE))</f>
        <v>#N/A</v>
      </c>
      <c r="DW15" s="329" t="s">
        <v>1380</v>
      </c>
      <c r="DX15" s="327" t="str">
        <f t="shared" si="35"/>
        <v>DQA1*05:01</v>
      </c>
      <c r="DY15" s="327" t="s">
        <v>1399</v>
      </c>
      <c r="DZ15" s="327" t="str">
        <f t="shared" si="36"/>
        <v>05:01</v>
      </c>
      <c r="EA15" s="327" t="str">
        <f t="shared" si="37"/>
        <v>05:01</v>
      </c>
      <c r="EB15" s="329" t="s">
        <v>1400</v>
      </c>
      <c r="EC15" s="327" t="s">
        <v>1520</v>
      </c>
      <c r="ED15" s="327" t="e">
        <f>(VLOOKUP(EC15,'[2]v2 to v3'!O:P,2,FALSE))</f>
        <v>#N/A</v>
      </c>
      <c r="EE15" s="329" t="s">
        <v>1380</v>
      </c>
      <c r="EF15" s="327" t="str">
        <f t="shared" si="38"/>
        <v>DQA1*05:01:01G</v>
      </c>
      <c r="EG15" s="329" t="s">
        <v>1520</v>
      </c>
      <c r="EH15" s="327" t="str">
        <f t="shared" si="39"/>
        <v>05:01:01G</v>
      </c>
      <c r="EI15" s="327" t="str">
        <f t="shared" si="40"/>
        <v>05:01:01G</v>
      </c>
      <c r="EJ15" s="329" t="s">
        <v>1521</v>
      </c>
      <c r="EK15" s="327" t="s">
        <v>1401</v>
      </c>
      <c r="EL15" s="327" t="e">
        <f>(VLOOKUP(EK15,'[2]v2 to v3'!U:V,2,FALSE))</f>
        <v>#N/A</v>
      </c>
      <c r="EM15" s="329" t="s">
        <v>1380</v>
      </c>
      <c r="EN15" s="327" t="str">
        <f t="shared" si="41"/>
        <v>DPB1*01:01</v>
      </c>
      <c r="EO15" s="329" t="s">
        <v>1401</v>
      </c>
      <c r="EP15" s="327" t="str">
        <f t="shared" si="42"/>
        <v>01:01</v>
      </c>
      <c r="EQ15" s="327" t="str">
        <f t="shared" si="43"/>
        <v>01:01</v>
      </c>
      <c r="ER15" s="329" t="s">
        <v>1381</v>
      </c>
      <c r="ES15" s="327" t="s">
        <v>1544</v>
      </c>
      <c r="ET15" s="327" t="e">
        <f>(VLOOKUP(ES15,'[2]v2 to v3'!U:V,2,FALSE))</f>
        <v>#N/A</v>
      </c>
      <c r="EU15" s="329" t="s">
        <v>1380</v>
      </c>
      <c r="EV15" s="327" t="str">
        <f t="shared" si="44"/>
        <v>DPB1*02:01:02G</v>
      </c>
      <c r="EW15" s="329" t="s">
        <v>1544</v>
      </c>
      <c r="EX15" s="327" t="str">
        <f t="shared" si="45"/>
        <v>02:01:02G</v>
      </c>
      <c r="EY15" s="327" t="str">
        <f t="shared" si="46"/>
        <v>02:01:02G</v>
      </c>
      <c r="EZ15" s="329" t="s">
        <v>1545</v>
      </c>
      <c r="FA15" s="327" t="s">
        <v>1404</v>
      </c>
      <c r="FB15" s="327" t="e">
        <f>(VLOOKUP(FA15,'[2]v2 to v3'!S:T,2,FALSE))</f>
        <v>#N/A</v>
      </c>
      <c r="FC15" s="329" t="s">
        <v>1380</v>
      </c>
      <c r="FD15" s="327" t="str">
        <f t="shared" si="47"/>
        <v>DPA1*01:03</v>
      </c>
      <c r="FE15" s="329" t="s">
        <v>1404</v>
      </c>
      <c r="FF15" s="327" t="str">
        <f t="shared" si="48"/>
        <v>01:03</v>
      </c>
      <c r="FG15" s="327" t="str">
        <f t="shared" si="49"/>
        <v>01:03</v>
      </c>
      <c r="FH15" s="329" t="s">
        <v>1405</v>
      </c>
      <c r="FI15" s="327" t="s">
        <v>1546</v>
      </c>
      <c r="FJ15" s="327" t="e">
        <f>(VLOOKUP(FI15,'[2]v2 to v3'!S:T,2,FALSE))</f>
        <v>#N/A</v>
      </c>
      <c r="FK15" s="329" t="s">
        <v>1380</v>
      </c>
      <c r="FL15" s="327" t="str">
        <f t="shared" si="50"/>
        <v>DPA1*02:02</v>
      </c>
      <c r="FM15" s="329" t="s">
        <v>1546</v>
      </c>
      <c r="FN15" s="327" t="str">
        <f t="shared" si="51"/>
        <v>02:02</v>
      </c>
      <c r="FO15" s="327" t="str">
        <f t="shared" si="52"/>
        <v>02:02</v>
      </c>
      <c r="FP15" s="329" t="s">
        <v>1482</v>
      </c>
    </row>
    <row r="16" spans="1:173" x14ac:dyDescent="0.3">
      <c r="A16" s="330">
        <v>289</v>
      </c>
      <c r="B16" s="331" t="s">
        <v>1551</v>
      </c>
      <c r="C16" s="327" t="s">
        <v>1464</v>
      </c>
      <c r="D16" s="328" t="str">
        <f>(VLOOKUP(C16,'[2]v2 to v3'!A15:B138,2,FALSE))</f>
        <v>02:AF</v>
      </c>
      <c r="E16" s="329" t="s">
        <v>1465</v>
      </c>
      <c r="F16" s="328" t="str">
        <f t="shared" si="0"/>
        <v>02:AF</v>
      </c>
      <c r="G16" s="329" t="s">
        <v>1465</v>
      </c>
      <c r="H16" s="327" t="s">
        <v>1464</v>
      </c>
      <c r="I16" s="327" t="str">
        <f>(VLOOKUP(H16,'[2]v2 to v3'!A:B,2,FALSE))</f>
        <v>02:AF</v>
      </c>
      <c r="J16" s="327" t="s">
        <v>1465</v>
      </c>
      <c r="K16" s="327" t="str">
        <f t="shared" si="1"/>
        <v>02:AF</v>
      </c>
      <c r="L16" s="329" t="s">
        <v>1465</v>
      </c>
      <c r="M16" s="327" t="s">
        <v>1528</v>
      </c>
      <c r="N16" s="327" t="str">
        <f>(VLOOKUP(M16,'[2]v2 to v3'!C:D,2,FALSE))</f>
        <v>27:05</v>
      </c>
      <c r="O16" s="329" t="s">
        <v>1529</v>
      </c>
      <c r="P16" s="327" t="str">
        <f t="shared" si="2"/>
        <v>27:05</v>
      </c>
      <c r="Q16" s="329" t="s">
        <v>1529</v>
      </c>
      <c r="R16" s="328"/>
      <c r="S16" s="327" t="str">
        <f t="shared" si="3"/>
        <v>27:05</v>
      </c>
      <c r="T16" s="329" t="s">
        <v>1529</v>
      </c>
      <c r="U16" s="327" t="s">
        <v>1552</v>
      </c>
      <c r="V16" s="327" t="str">
        <f>(VLOOKUP(U16,'[2]v2 to v3'!C:D,2,FALSE))</f>
        <v>42:02</v>
      </c>
      <c r="W16" s="329" t="s">
        <v>1553</v>
      </c>
      <c r="X16" s="327" t="str">
        <f t="shared" si="4"/>
        <v>42:02</v>
      </c>
      <c r="Y16" s="329" t="s">
        <v>1553</v>
      </c>
      <c r="Z16" s="327"/>
      <c r="AA16" s="327" t="str">
        <f t="shared" si="5"/>
        <v>42:02</v>
      </c>
      <c r="AB16" s="329" t="s">
        <v>1553</v>
      </c>
      <c r="AC16" s="327" t="s">
        <v>1554</v>
      </c>
      <c r="AD16" s="327" t="str">
        <f>(VLOOKUP(AC16,'[2]v2 to v3'!E:F,2,FALSE))</f>
        <v>05:AC</v>
      </c>
      <c r="AE16" s="329" t="s">
        <v>1555</v>
      </c>
      <c r="AF16" s="327" t="str">
        <f t="shared" si="6"/>
        <v>05:AC</v>
      </c>
      <c r="AG16" s="329" t="s">
        <v>1555</v>
      </c>
      <c r="AH16" s="327"/>
      <c r="AI16" s="327" t="str">
        <f t="shared" si="7"/>
        <v>05:AC</v>
      </c>
      <c r="AJ16" s="329" t="s">
        <v>1555</v>
      </c>
      <c r="AK16" s="327" t="s">
        <v>1496</v>
      </c>
      <c r="AL16" s="327" t="str">
        <f>(VLOOKUP(AK16,'[2]v2 to v3'!E:F,2,FALSE))</f>
        <v>07:AG</v>
      </c>
      <c r="AM16" s="329" t="s">
        <v>1497</v>
      </c>
      <c r="AN16" s="327" t="str">
        <f t="shared" si="8"/>
        <v>07:AG</v>
      </c>
      <c r="AO16" s="329" t="s">
        <v>1497</v>
      </c>
      <c r="AP16" s="327"/>
      <c r="AQ16" s="327" t="str">
        <f t="shared" si="9"/>
        <v>07:AG</v>
      </c>
      <c r="AR16" s="329" t="s">
        <v>1497</v>
      </c>
      <c r="AS16" s="327" t="s">
        <v>1418</v>
      </c>
      <c r="AT16" s="327" t="e">
        <f>(VLOOKUP(AS16,'[2]v2 to v3'!G:H,2,FALSE))</f>
        <v>#N/A</v>
      </c>
      <c r="AU16" s="329" t="s">
        <v>1381</v>
      </c>
      <c r="AV16" s="327" t="str">
        <f t="shared" si="10"/>
        <v>01:01</v>
      </c>
      <c r="AW16" s="329" t="s">
        <v>1381</v>
      </c>
      <c r="AX16" s="327"/>
      <c r="AY16" s="327" t="str">
        <f t="shared" si="11"/>
        <v>01:01</v>
      </c>
      <c r="AZ16" s="329" t="s">
        <v>1381</v>
      </c>
      <c r="BA16" s="327" t="s">
        <v>1500</v>
      </c>
      <c r="BB16" s="327" t="e">
        <f>(VLOOKUP(BA16,'[2]v2 to v3'!G:H,2,FALSE))</f>
        <v>#N/A</v>
      </c>
      <c r="BC16" s="329" t="s">
        <v>1501</v>
      </c>
      <c r="BD16" s="327" t="str">
        <f t="shared" si="12"/>
        <v>13:01</v>
      </c>
      <c r="BE16" s="329" t="s">
        <v>1501</v>
      </c>
      <c r="BF16" s="327"/>
      <c r="BG16" s="327" t="str">
        <f t="shared" si="13"/>
        <v>13:01</v>
      </c>
      <c r="BH16" s="329" t="s">
        <v>1501</v>
      </c>
      <c r="BI16" s="327"/>
      <c r="BJ16" s="327"/>
      <c r="BK16" s="327"/>
      <c r="BL16" s="327"/>
      <c r="BM16" s="329"/>
      <c r="BN16" s="327"/>
      <c r="BO16" s="327"/>
      <c r="BP16" s="329"/>
      <c r="BQ16" s="327"/>
      <c r="BR16" s="327"/>
      <c r="BS16" s="329"/>
      <c r="BT16" s="327"/>
      <c r="BU16" s="327"/>
      <c r="BV16" s="327"/>
      <c r="BW16" s="327"/>
      <c r="BX16" s="329"/>
      <c r="BY16" s="327" t="s">
        <v>1418</v>
      </c>
      <c r="BZ16" s="327" t="str">
        <f>(VLOOKUP(BY16,'[2]v2 to v3'!I:J,2,FALSE))</f>
        <v>01:01</v>
      </c>
      <c r="CA16" s="329" t="s">
        <v>1381</v>
      </c>
      <c r="CB16" s="327" t="str">
        <f t="shared" si="16"/>
        <v>01:01</v>
      </c>
      <c r="CC16" s="329" t="s">
        <v>1381</v>
      </c>
      <c r="CD16" s="327"/>
      <c r="CE16" s="327" t="str">
        <f t="shared" si="17"/>
        <v>01:01</v>
      </c>
      <c r="CF16" s="329" t="s">
        <v>1381</v>
      </c>
      <c r="CG16" s="327" t="s">
        <v>1436</v>
      </c>
      <c r="CH16" s="327"/>
      <c r="CI16" s="329"/>
      <c r="CJ16" s="327"/>
      <c r="CK16" s="329"/>
      <c r="CL16" s="327"/>
      <c r="CM16" s="327"/>
      <c r="CN16" s="329"/>
      <c r="CO16" s="327" t="s">
        <v>1436</v>
      </c>
      <c r="CP16" s="327"/>
      <c r="CQ16" s="329"/>
      <c r="CR16" s="327"/>
      <c r="CS16" s="329"/>
      <c r="CT16" s="327"/>
      <c r="CU16" s="327"/>
      <c r="CV16" s="329"/>
      <c r="CW16" s="327" t="s">
        <v>1436</v>
      </c>
      <c r="CX16" s="327"/>
      <c r="CY16" s="329"/>
      <c r="CZ16" s="327"/>
      <c r="DA16" s="329"/>
      <c r="DB16" s="327"/>
      <c r="DC16" s="327"/>
      <c r="DD16" s="329"/>
      <c r="DE16" s="327" t="s">
        <v>1436</v>
      </c>
      <c r="DF16" s="327"/>
      <c r="DG16" s="329"/>
      <c r="DH16" s="327"/>
      <c r="DI16" s="329"/>
      <c r="DJ16" s="327"/>
      <c r="DK16" s="327"/>
      <c r="DL16" s="329"/>
      <c r="DM16" s="327" t="s">
        <v>1436</v>
      </c>
      <c r="DN16" s="327"/>
      <c r="DO16" s="327"/>
      <c r="DP16" s="327"/>
      <c r="DQ16" s="329"/>
      <c r="DR16" s="327"/>
      <c r="DS16" s="327"/>
      <c r="DT16" s="329"/>
      <c r="DU16" s="327"/>
      <c r="DV16" s="327"/>
      <c r="DW16" s="329"/>
      <c r="DX16" s="327"/>
      <c r="DY16" s="327"/>
      <c r="DZ16" s="327"/>
      <c r="EA16" s="327"/>
      <c r="EB16" s="329"/>
      <c r="EC16" s="327"/>
      <c r="ED16" s="327"/>
      <c r="EE16" s="329"/>
      <c r="EF16" s="327"/>
      <c r="EG16" s="329"/>
      <c r="EH16" s="327"/>
      <c r="EI16" s="327"/>
      <c r="EJ16" s="329"/>
      <c r="EK16" s="327"/>
      <c r="EL16" s="327"/>
      <c r="EM16" s="329"/>
      <c r="EN16" s="327"/>
      <c r="EO16" s="329"/>
      <c r="EP16" s="327"/>
      <c r="EQ16" s="327"/>
      <c r="ER16" s="329"/>
      <c r="ES16" s="327"/>
      <c r="ET16" s="327"/>
      <c r="EU16" s="329"/>
      <c r="EV16" s="327"/>
      <c r="EW16" s="329"/>
      <c r="EX16" s="327"/>
      <c r="EY16" s="327"/>
      <c r="EZ16" s="329"/>
      <c r="FA16" s="327"/>
      <c r="FB16" s="327"/>
      <c r="FC16" s="329"/>
      <c r="FD16" s="327"/>
      <c r="FE16" s="327"/>
      <c r="FF16" s="327"/>
      <c r="FG16" s="327"/>
      <c r="FH16" s="327"/>
      <c r="FI16" s="327"/>
      <c r="FJ16" s="327"/>
      <c r="FK16" s="327"/>
      <c r="FL16" s="327"/>
      <c r="FM16" s="327"/>
      <c r="FN16" s="327"/>
      <c r="FO16" s="327"/>
      <c r="FP16" s="327"/>
    </row>
    <row r="17" spans="1:172" x14ac:dyDescent="0.3">
      <c r="A17" s="330">
        <v>290</v>
      </c>
      <c r="B17" s="331" t="s">
        <v>1556</v>
      </c>
      <c r="C17" s="327" t="s">
        <v>1418</v>
      </c>
      <c r="D17" s="328" t="str">
        <f>(VLOOKUP(C17,'[2]v2 to v3'!A1:B124,2,FALSE))</f>
        <v>01:01</v>
      </c>
      <c r="E17" s="329" t="s">
        <v>1381</v>
      </c>
      <c r="F17" s="328" t="str">
        <f t="shared" si="0"/>
        <v>01:01</v>
      </c>
      <c r="G17" s="329" t="s">
        <v>1381</v>
      </c>
      <c r="H17" s="327" t="s">
        <v>1464</v>
      </c>
      <c r="I17" s="327" t="str">
        <f>(VLOOKUP(H17,'[2]v2 to v3'!A:B,2,FALSE))</f>
        <v>02:AF</v>
      </c>
      <c r="J17" s="327" t="s">
        <v>1465</v>
      </c>
      <c r="K17" s="327" t="str">
        <f t="shared" si="1"/>
        <v>02:AF</v>
      </c>
      <c r="L17" s="329" t="s">
        <v>1465</v>
      </c>
      <c r="M17" s="327" t="s">
        <v>1440</v>
      </c>
      <c r="N17" s="327" t="e">
        <f>(VLOOKUP(M17,'[2]v2 to v3'!C:D,2,FALSE))</f>
        <v>#N/A</v>
      </c>
      <c r="O17" s="329" t="s">
        <v>1441</v>
      </c>
      <c r="P17" s="327" t="str">
        <f t="shared" si="2"/>
        <v>15:01</v>
      </c>
      <c r="Q17" s="329" t="s">
        <v>1441</v>
      </c>
      <c r="R17" s="328"/>
      <c r="S17" s="327" t="str">
        <f t="shared" si="3"/>
        <v>15:01</v>
      </c>
      <c r="T17" s="329" t="s">
        <v>1441</v>
      </c>
      <c r="U17" s="327" t="s">
        <v>1557</v>
      </c>
      <c r="V17" s="327" t="e">
        <f>(VLOOKUP(U17,'[2]v2 to v3'!C:D,2,FALSE))</f>
        <v>#N/A</v>
      </c>
      <c r="W17" s="329" t="s">
        <v>1558</v>
      </c>
      <c r="X17" s="327" t="str">
        <f t="shared" si="4"/>
        <v>57:01</v>
      </c>
      <c r="Y17" s="329" t="s">
        <v>1558</v>
      </c>
      <c r="Z17" s="327"/>
      <c r="AA17" s="327" t="str">
        <f t="shared" si="5"/>
        <v>57:01</v>
      </c>
      <c r="AB17" s="329" t="s">
        <v>1558</v>
      </c>
      <c r="AC17" s="327" t="s">
        <v>1468</v>
      </c>
      <c r="AD17" s="327" t="e">
        <f>(VLOOKUP(AC17,'[2]v2 to v3'!E:F,2,FALSE))</f>
        <v>#N/A</v>
      </c>
      <c r="AE17" s="329" t="s">
        <v>1469</v>
      </c>
      <c r="AF17" s="327" t="str">
        <f t="shared" si="6"/>
        <v>06:02</v>
      </c>
      <c r="AG17" s="329" t="s">
        <v>1469</v>
      </c>
      <c r="AH17" s="327"/>
      <c r="AI17" s="327" t="str">
        <f t="shared" si="7"/>
        <v>06:02</v>
      </c>
      <c r="AJ17" s="329" t="s">
        <v>1469</v>
      </c>
      <c r="AK17" s="327" t="s">
        <v>1458</v>
      </c>
      <c r="AL17" s="327" t="str">
        <f>(VLOOKUP(AK17,'[2]v2 to v3'!E:F,2,FALSE))</f>
        <v>08:01</v>
      </c>
      <c r="AM17" s="329" t="s">
        <v>1383</v>
      </c>
      <c r="AN17" s="327" t="str">
        <f t="shared" si="8"/>
        <v>08:01</v>
      </c>
      <c r="AO17" s="329" t="s">
        <v>1383</v>
      </c>
      <c r="AP17" s="327"/>
      <c r="AQ17" s="327" t="str">
        <f t="shared" si="9"/>
        <v>08:01</v>
      </c>
      <c r="AR17" s="329" t="s">
        <v>1383</v>
      </c>
      <c r="AS17" s="327" t="s">
        <v>1438</v>
      </c>
      <c r="AT17" s="327" t="e">
        <f>(VLOOKUP(AS17,'[2]v2 to v3'!G:H,2,FALSE))</f>
        <v>#N/A</v>
      </c>
      <c r="AU17" s="329" t="s">
        <v>1439</v>
      </c>
      <c r="AV17" s="327" t="str">
        <f t="shared" si="10"/>
        <v>11:01</v>
      </c>
      <c r="AW17" s="329" t="s">
        <v>1439</v>
      </c>
      <c r="AX17" s="327"/>
      <c r="AY17" s="327" t="str">
        <f t="shared" si="11"/>
        <v>11:01</v>
      </c>
      <c r="AZ17" s="329" t="s">
        <v>1439</v>
      </c>
      <c r="BA17" s="327" t="s">
        <v>1491</v>
      </c>
      <c r="BB17" s="327" t="str">
        <f>(VLOOKUP(BA17,'[2]v2 to v3'!G:H,2,FALSE))</f>
        <v>07:01</v>
      </c>
      <c r="BC17" s="329" t="s">
        <v>1492</v>
      </c>
      <c r="BD17" s="327" t="str">
        <f t="shared" si="12"/>
        <v>07:01</v>
      </c>
      <c r="BE17" s="329" t="s">
        <v>1492</v>
      </c>
      <c r="BF17" s="327"/>
      <c r="BG17" s="327" t="str">
        <f t="shared" si="13"/>
        <v>07:01</v>
      </c>
      <c r="BH17" s="329" t="s">
        <v>1492</v>
      </c>
      <c r="BI17" s="327"/>
      <c r="BJ17" s="327"/>
      <c r="BK17" s="327"/>
      <c r="BL17" s="327"/>
      <c r="BM17" s="329"/>
      <c r="BN17" s="327"/>
      <c r="BO17" s="327"/>
      <c r="BP17" s="329"/>
      <c r="BQ17" s="327"/>
      <c r="BR17" s="327"/>
      <c r="BS17" s="329"/>
      <c r="BT17" s="327"/>
      <c r="BU17" s="327"/>
      <c r="BV17" s="327"/>
      <c r="BW17" s="327"/>
      <c r="BX17" s="329"/>
      <c r="BY17" s="327" t="s">
        <v>1481</v>
      </c>
      <c r="BZ17" s="327" t="e">
        <f>(VLOOKUP(BY17,'[2]v2 to v3'!I:J,2,FALSE))</f>
        <v>#N/A</v>
      </c>
      <c r="CA17" s="329" t="s">
        <v>1482</v>
      </c>
      <c r="CB17" s="327" t="str">
        <f t="shared" si="16"/>
        <v>02:02</v>
      </c>
      <c r="CC17" s="329" t="s">
        <v>1482</v>
      </c>
      <c r="CD17" s="327"/>
      <c r="CE17" s="327" t="str">
        <f t="shared" si="17"/>
        <v>02:02</v>
      </c>
      <c r="CF17" s="329" t="s">
        <v>1482</v>
      </c>
      <c r="CG17" s="327" t="s">
        <v>1436</v>
      </c>
      <c r="CH17" s="327"/>
      <c r="CI17" s="329"/>
      <c r="CJ17" s="327"/>
      <c r="CK17" s="329"/>
      <c r="CL17" s="327"/>
      <c r="CM17" s="327"/>
      <c r="CN17" s="329"/>
      <c r="CO17" s="327" t="s">
        <v>1436</v>
      </c>
      <c r="CP17" s="327"/>
      <c r="CQ17" s="329"/>
      <c r="CR17" s="327"/>
      <c r="CS17" s="329"/>
      <c r="CT17" s="327"/>
      <c r="CU17" s="327"/>
      <c r="CV17" s="329"/>
      <c r="CW17" s="327" t="s">
        <v>1436</v>
      </c>
      <c r="CX17" s="327"/>
      <c r="CY17" s="329"/>
      <c r="CZ17" s="327"/>
      <c r="DA17" s="329"/>
      <c r="DB17" s="327"/>
      <c r="DC17" s="327"/>
      <c r="DD17" s="329"/>
      <c r="DE17" s="327" t="s">
        <v>1436</v>
      </c>
      <c r="DF17" s="327"/>
      <c r="DG17" s="329"/>
      <c r="DH17" s="327"/>
      <c r="DI17" s="329"/>
      <c r="DJ17" s="327"/>
      <c r="DK17" s="327"/>
      <c r="DL17" s="329"/>
      <c r="DM17" s="327" t="s">
        <v>1436</v>
      </c>
      <c r="DN17" s="327"/>
      <c r="DO17" s="327"/>
      <c r="DP17" s="327"/>
      <c r="DQ17" s="329"/>
      <c r="DR17" s="327"/>
      <c r="DS17" s="327"/>
      <c r="DT17" s="329"/>
      <c r="DU17" s="327"/>
      <c r="DV17" s="327"/>
      <c r="DW17" s="329"/>
      <c r="DX17" s="327"/>
      <c r="DY17" s="327"/>
      <c r="DZ17" s="327"/>
      <c r="EA17" s="327"/>
      <c r="EB17" s="329"/>
      <c r="EC17" s="327"/>
      <c r="ED17" s="327"/>
      <c r="EE17" s="329"/>
      <c r="EF17" s="327"/>
      <c r="EG17" s="329"/>
      <c r="EH17" s="327"/>
      <c r="EI17" s="327"/>
      <c r="EJ17" s="329"/>
      <c r="EK17" s="327"/>
      <c r="EL17" s="327"/>
      <c r="EM17" s="329"/>
      <c r="EN17" s="327"/>
      <c r="EO17" s="329"/>
      <c r="EP17" s="327"/>
      <c r="EQ17" s="327"/>
      <c r="ER17" s="329"/>
      <c r="ES17" s="327"/>
      <c r="ET17" s="327"/>
      <c r="EU17" s="329"/>
      <c r="EV17" s="327"/>
      <c r="EW17" s="329"/>
      <c r="EX17" s="327"/>
      <c r="EY17" s="327"/>
      <c r="EZ17" s="329"/>
      <c r="FA17" s="327"/>
      <c r="FB17" s="327"/>
      <c r="FC17" s="329"/>
      <c r="FD17" s="327"/>
      <c r="FE17" s="327"/>
      <c r="FF17" s="327"/>
      <c r="FG17" s="327"/>
      <c r="FH17" s="327"/>
      <c r="FI17" s="327"/>
      <c r="FJ17" s="327"/>
      <c r="FK17" s="327"/>
      <c r="FL17" s="327"/>
      <c r="FM17" s="327"/>
      <c r="FN17" s="327"/>
      <c r="FO17" s="327"/>
      <c r="FP17" s="327"/>
    </row>
    <row r="18" spans="1:172" x14ac:dyDescent="0.3">
      <c r="A18" s="317">
        <v>291</v>
      </c>
      <c r="B18" s="331" t="s">
        <v>1559</v>
      </c>
      <c r="C18" s="327" t="s">
        <v>1464</v>
      </c>
      <c r="D18" s="328" t="str">
        <f>(VLOOKUP(C18,'[2]v2 to v3'!A17:B140,2,FALSE))</f>
        <v>02:AF</v>
      </c>
      <c r="E18" s="329" t="s">
        <v>1465</v>
      </c>
      <c r="F18" s="328" t="str">
        <f t="shared" si="0"/>
        <v>02:AF</v>
      </c>
      <c r="G18" s="329" t="s">
        <v>1465</v>
      </c>
      <c r="H18" s="327" t="s">
        <v>1487</v>
      </c>
      <c r="I18" s="327" t="str">
        <f>(VLOOKUP(H18,'[2]v2 to v3'!A:B,2,FALSE))</f>
        <v>30:01</v>
      </c>
      <c r="J18" s="327" t="s">
        <v>1488</v>
      </c>
      <c r="K18" s="327" t="str">
        <f t="shared" si="1"/>
        <v>30:01</v>
      </c>
      <c r="L18" s="329" t="s">
        <v>1488</v>
      </c>
      <c r="M18" s="327" t="s">
        <v>1458</v>
      </c>
      <c r="N18" s="327" t="e">
        <f>(VLOOKUP(M18,'[2]v2 to v3'!C:D,2,FALSE))</f>
        <v>#N/A</v>
      </c>
      <c r="O18" s="329" t="s">
        <v>1383</v>
      </c>
      <c r="P18" s="327" t="str">
        <f t="shared" si="2"/>
        <v>08:01</v>
      </c>
      <c r="Q18" s="329" t="s">
        <v>1383</v>
      </c>
      <c r="R18" s="328"/>
      <c r="S18" s="327" t="str">
        <f t="shared" si="3"/>
        <v>08:01</v>
      </c>
      <c r="T18" s="329" t="s">
        <v>1383</v>
      </c>
      <c r="U18" s="327" t="s">
        <v>1433</v>
      </c>
      <c r="V18" s="327" t="str">
        <f>(VLOOKUP(U18,'[2]v2 to v3'!C:D,2,FALSE))</f>
        <v>13:02</v>
      </c>
      <c r="W18" s="329" t="s">
        <v>1434</v>
      </c>
      <c r="X18" s="327" t="str">
        <f t="shared" si="4"/>
        <v>13:02</v>
      </c>
      <c r="Y18" s="329" t="s">
        <v>1434</v>
      </c>
      <c r="Z18" s="327"/>
      <c r="AA18" s="327" t="str">
        <f t="shared" si="5"/>
        <v>13:02</v>
      </c>
      <c r="AB18" s="329" t="s">
        <v>1434</v>
      </c>
      <c r="AC18" s="327" t="s">
        <v>1468</v>
      </c>
      <c r="AD18" s="327" t="e">
        <f>(VLOOKUP(AC18,'[2]v2 to v3'!E:F,2,FALSE))</f>
        <v>#N/A</v>
      </c>
      <c r="AE18" s="329" t="s">
        <v>1469</v>
      </c>
      <c r="AF18" s="327" t="str">
        <f t="shared" si="6"/>
        <v>06:02</v>
      </c>
      <c r="AG18" s="329" t="s">
        <v>1469</v>
      </c>
      <c r="AH18" s="327"/>
      <c r="AI18" s="327" t="str">
        <f t="shared" si="7"/>
        <v>06:02</v>
      </c>
      <c r="AJ18" s="329" t="s">
        <v>1469</v>
      </c>
      <c r="AK18" s="327" t="s">
        <v>1496</v>
      </c>
      <c r="AL18" s="327" t="str">
        <f>(VLOOKUP(AK18,'[2]v2 to v3'!E:F,2,FALSE))</f>
        <v>07:AG</v>
      </c>
      <c r="AM18" s="329" t="s">
        <v>1497</v>
      </c>
      <c r="AN18" s="327" t="str">
        <f t="shared" si="8"/>
        <v>07:AG</v>
      </c>
      <c r="AO18" s="329" t="s">
        <v>1497</v>
      </c>
      <c r="AP18" s="327"/>
      <c r="AQ18" s="327" t="str">
        <f t="shared" si="9"/>
        <v>07:AG</v>
      </c>
      <c r="AR18" s="329" t="s">
        <v>1497</v>
      </c>
      <c r="AS18" s="327" t="s">
        <v>1422</v>
      </c>
      <c r="AT18" s="327" t="e">
        <f>(VLOOKUP(AS18,'[2]v2 to v3'!G:H,2,FALSE))</f>
        <v>#N/A</v>
      </c>
      <c r="AU18" s="329" t="s">
        <v>1391</v>
      </c>
      <c r="AV18" s="327" t="str">
        <f t="shared" si="10"/>
        <v>03:01</v>
      </c>
      <c r="AW18" s="329" t="s">
        <v>1391</v>
      </c>
      <c r="AX18" s="327"/>
      <c r="AY18" s="327" t="str">
        <f t="shared" si="11"/>
        <v>03:01</v>
      </c>
      <c r="AZ18" s="329" t="s">
        <v>1391</v>
      </c>
      <c r="BA18" s="327" t="s">
        <v>1438</v>
      </c>
      <c r="BB18" s="327" t="e">
        <f>(VLOOKUP(BA18,'[2]v2 to v3'!G:H,2,FALSE))</f>
        <v>#N/A</v>
      </c>
      <c r="BC18" s="329" t="s">
        <v>1439</v>
      </c>
      <c r="BD18" s="327" t="str">
        <f t="shared" si="12"/>
        <v>11:01</v>
      </c>
      <c r="BE18" s="329" t="s">
        <v>1439</v>
      </c>
      <c r="BF18" s="327"/>
      <c r="BG18" s="327" t="str">
        <f t="shared" si="13"/>
        <v>11:01</v>
      </c>
      <c r="BH18" s="329" t="s">
        <v>1439</v>
      </c>
      <c r="BI18" s="327"/>
      <c r="BJ18" s="327"/>
      <c r="BK18" s="327"/>
      <c r="BL18" s="327"/>
      <c r="BM18" s="329"/>
      <c r="BN18" s="327"/>
      <c r="BO18" s="327"/>
      <c r="BP18" s="329"/>
      <c r="BQ18" s="327"/>
      <c r="BR18" s="327"/>
      <c r="BS18" s="329"/>
      <c r="BT18" s="327"/>
      <c r="BU18" s="327"/>
      <c r="BV18" s="327"/>
      <c r="BW18" s="327"/>
      <c r="BX18" s="329"/>
      <c r="BY18" s="327" t="s">
        <v>1418</v>
      </c>
      <c r="BZ18" s="327" t="str">
        <f>(VLOOKUP(BY18,'[2]v2 to v3'!I:J,2,FALSE))</f>
        <v>01:01</v>
      </c>
      <c r="CA18" s="329" t="s">
        <v>1381</v>
      </c>
      <c r="CB18" s="327" t="str">
        <f t="shared" si="16"/>
        <v>01:01</v>
      </c>
      <c r="CC18" s="329" t="s">
        <v>1381</v>
      </c>
      <c r="CD18" s="327"/>
      <c r="CE18" s="327" t="str">
        <f t="shared" si="17"/>
        <v>01:01</v>
      </c>
      <c r="CF18" s="329" t="s">
        <v>1381</v>
      </c>
      <c r="CG18" s="327" t="s">
        <v>1481</v>
      </c>
      <c r="CH18" s="327" t="e">
        <f>(VLOOKUP(CG18,'[2]v2 to v3'!I:J,2,FALSE))</f>
        <v>#N/A</v>
      </c>
      <c r="CI18" s="329" t="s">
        <v>1482</v>
      </c>
      <c r="CJ18" s="327" t="str">
        <f>IF(CI18="Z",CG18,CI18)</f>
        <v>02:02</v>
      </c>
      <c r="CK18" s="329" t="s">
        <v>1482</v>
      </c>
      <c r="CL18" s="327"/>
      <c r="CM18" s="327" t="str">
        <f>IF(CI18="Z",CL18,CK18)</f>
        <v>02:02</v>
      </c>
      <c r="CN18" s="329" t="s">
        <v>1482</v>
      </c>
      <c r="CO18" s="327" t="s">
        <v>1436</v>
      </c>
      <c r="CP18" s="327"/>
      <c r="CQ18" s="329"/>
      <c r="CR18" s="327"/>
      <c r="CS18" s="329"/>
      <c r="CT18" s="327"/>
      <c r="CU18" s="327"/>
      <c r="CV18" s="329"/>
      <c r="CW18" s="327" t="s">
        <v>1436</v>
      </c>
      <c r="CX18" s="327"/>
      <c r="CY18" s="329"/>
      <c r="CZ18" s="327"/>
      <c r="DA18" s="329"/>
      <c r="DB18" s="327"/>
      <c r="DC18" s="327"/>
      <c r="DD18" s="329"/>
      <c r="DE18" s="327" t="s">
        <v>1436</v>
      </c>
      <c r="DF18" s="327"/>
      <c r="DG18" s="329"/>
      <c r="DH18" s="327"/>
      <c r="DI18" s="329"/>
      <c r="DJ18" s="327"/>
      <c r="DK18" s="327"/>
      <c r="DL18" s="329"/>
      <c r="DM18" s="327" t="s">
        <v>1436</v>
      </c>
      <c r="DN18" s="327"/>
      <c r="DO18" s="327"/>
      <c r="DP18" s="327"/>
      <c r="DQ18" s="329"/>
      <c r="DR18" s="327"/>
      <c r="DS18" s="327"/>
      <c r="DT18" s="329"/>
      <c r="DU18" s="327"/>
      <c r="DV18" s="327"/>
      <c r="DW18" s="329"/>
      <c r="DX18" s="327"/>
      <c r="DY18" s="327"/>
      <c r="DZ18" s="327"/>
      <c r="EA18" s="327"/>
      <c r="EB18" s="329"/>
      <c r="EC18" s="327"/>
      <c r="ED18" s="327"/>
      <c r="EE18" s="329"/>
      <c r="EF18" s="327"/>
      <c r="EG18" s="329"/>
      <c r="EH18" s="327"/>
      <c r="EI18" s="327"/>
      <c r="EJ18" s="329"/>
      <c r="EK18" s="327"/>
      <c r="EL18" s="327"/>
      <c r="EM18" s="329"/>
      <c r="EN18" s="327"/>
      <c r="EO18" s="329"/>
      <c r="EP18" s="327"/>
      <c r="EQ18" s="327"/>
      <c r="ER18" s="329"/>
      <c r="ES18" s="327"/>
      <c r="ET18" s="327"/>
      <c r="EU18" s="329"/>
      <c r="EV18" s="327"/>
      <c r="EW18" s="329"/>
      <c r="EX18" s="327"/>
      <c r="EY18" s="327"/>
      <c r="EZ18" s="329"/>
      <c r="FA18" s="327"/>
      <c r="FB18" s="327"/>
      <c r="FC18" s="329"/>
      <c r="FD18" s="327"/>
      <c r="FE18" s="327"/>
      <c r="FF18" s="327"/>
      <c r="FG18" s="327"/>
      <c r="FH18" s="327"/>
      <c r="FI18" s="327"/>
      <c r="FJ18" s="327"/>
      <c r="FK18" s="327"/>
      <c r="FL18" s="327"/>
      <c r="FM18" s="327"/>
      <c r="FN18" s="327"/>
      <c r="FO18" s="327"/>
      <c r="FP18" s="327"/>
    </row>
    <row r="19" spans="1:172" x14ac:dyDescent="0.3">
      <c r="A19" s="317">
        <v>292</v>
      </c>
      <c r="C19" s="327" t="s">
        <v>1560</v>
      </c>
      <c r="D19" s="328" t="e">
        <f>(VLOOKUP(C19,'[2]v2 to v3'!A18:B141,2,FALSE))</f>
        <v>#N/A</v>
      </c>
      <c r="E19" s="329" t="s">
        <v>1380</v>
      </c>
      <c r="F19" s="328" t="str">
        <f t="shared" si="0"/>
        <v>A*02:02</v>
      </c>
      <c r="G19" s="329" t="s">
        <v>1482</v>
      </c>
      <c r="H19" s="327" t="s">
        <v>1547</v>
      </c>
      <c r="I19" s="327" t="e">
        <f>(VLOOKUP(H19,'[2]v2 to v3'!A:B,2,FALSE))</f>
        <v>#N/A</v>
      </c>
      <c r="J19" s="327" t="s">
        <v>1380</v>
      </c>
      <c r="K19" s="327" t="str">
        <f t="shared" si="1"/>
        <v>A*68:02</v>
      </c>
      <c r="L19" s="329" t="s">
        <v>1548</v>
      </c>
      <c r="M19" s="327" t="s">
        <v>1538</v>
      </c>
      <c r="N19" s="327" t="e">
        <f>(VLOOKUP(M19,'[2]v2 to v3'!C:D,2,FALSE))</f>
        <v>#N/A</v>
      </c>
      <c r="O19" s="329" t="s">
        <v>1380</v>
      </c>
      <c r="P19" s="327" t="str">
        <f t="shared" si="2"/>
        <v>B*14:02</v>
      </c>
      <c r="Q19" s="329" t="s">
        <v>1538</v>
      </c>
      <c r="R19" s="328" t="str">
        <f t="shared" ref="R19:R22" si="54">RIGHT(Q19,LEN(Q19)-2)</f>
        <v>14:02</v>
      </c>
      <c r="S19" s="327" t="str">
        <f t="shared" si="3"/>
        <v>14:02</v>
      </c>
      <c r="T19" s="329" t="s">
        <v>1539</v>
      </c>
      <c r="U19" s="327" t="s">
        <v>1561</v>
      </c>
      <c r="V19" s="327" t="e">
        <f>(VLOOKUP(U19,'[2]v2 to v3'!C:D,2,FALSE))</f>
        <v>#N/A</v>
      </c>
      <c r="W19" s="329" t="s">
        <v>1380</v>
      </c>
      <c r="X19" s="327" t="str">
        <f t="shared" si="4"/>
        <v>B*40:02</v>
      </c>
      <c r="Y19" s="329" t="s">
        <v>1561</v>
      </c>
      <c r="Z19" s="327" t="str">
        <f t="shared" ref="Z19:Z22" si="55">RIGHT(Y19,LEN(Y19)-2)</f>
        <v>40:02</v>
      </c>
      <c r="AA19" s="327" t="str">
        <f t="shared" si="5"/>
        <v>40:02</v>
      </c>
      <c r="AB19" s="329" t="s">
        <v>1562</v>
      </c>
      <c r="AC19" s="327" t="s">
        <v>1509</v>
      </c>
      <c r="AD19" s="327" t="e">
        <f>(VLOOKUP(AC19,'[2]v2 to v3'!E:F,2,FALSE))</f>
        <v>#N/A</v>
      </c>
      <c r="AE19" s="329" t="s">
        <v>1380</v>
      </c>
      <c r="AF19" s="327" t="str">
        <f t="shared" si="6"/>
        <v>C*02:02</v>
      </c>
      <c r="AG19" s="329" t="s">
        <v>1509</v>
      </c>
      <c r="AH19" s="327" t="str">
        <f t="shared" ref="AH19:AH22" si="56">RIGHT(AG19,LEN(AG19)-2)</f>
        <v>02:02</v>
      </c>
      <c r="AI19" s="327" t="str">
        <f t="shared" si="7"/>
        <v>02:02</v>
      </c>
      <c r="AJ19" s="329" t="s">
        <v>1482</v>
      </c>
      <c r="AK19" s="327" t="s">
        <v>1541</v>
      </c>
      <c r="AL19" s="327" t="e">
        <f>(VLOOKUP(AK19,'[2]v2 to v3'!E:F,2,FALSE))</f>
        <v>#N/A</v>
      </c>
      <c r="AM19" s="329" t="s">
        <v>1380</v>
      </c>
      <c r="AN19" s="327" t="str">
        <f t="shared" si="8"/>
        <v>C*08:02</v>
      </c>
      <c r="AO19" s="329" t="s">
        <v>1541</v>
      </c>
      <c r="AP19" s="327" t="str">
        <f t="shared" ref="AP19:AP22" si="57">RIGHT(AO19,LEN(AO19)-2)</f>
        <v>08:02</v>
      </c>
      <c r="AQ19" s="327" t="str">
        <f t="shared" si="9"/>
        <v>08:02</v>
      </c>
      <c r="AR19" s="329" t="s">
        <v>1542</v>
      </c>
      <c r="AS19" s="327" t="s">
        <v>1563</v>
      </c>
      <c r="AT19" s="327" t="e">
        <f>(VLOOKUP(AS19,'[2]v2 to v3'!G:H,2,FALSE))</f>
        <v>#N/A</v>
      </c>
      <c r="AU19" s="329" t="s">
        <v>1380</v>
      </c>
      <c r="AV19" s="327" t="str">
        <f t="shared" si="10"/>
        <v>DRB1*01:02</v>
      </c>
      <c r="AW19" s="329" t="s">
        <v>1563</v>
      </c>
      <c r="AX19" s="327" t="str">
        <f t="shared" ref="AX19:AX22" si="58">RIGHT(AW19,LEN(AW19)-5)</f>
        <v>01:02</v>
      </c>
      <c r="AY19" s="327" t="str">
        <f t="shared" si="11"/>
        <v>01:02</v>
      </c>
      <c r="AZ19" s="329" t="s">
        <v>1533</v>
      </c>
      <c r="BA19" s="327" t="s">
        <v>1564</v>
      </c>
      <c r="BB19" s="327" t="e">
        <f>(VLOOKUP(BA19,'[2]v2 to v3'!G:H,2,FALSE))</f>
        <v>#N/A</v>
      </c>
      <c r="BC19" s="329" t="s">
        <v>1380</v>
      </c>
      <c r="BD19" s="327" t="str">
        <f t="shared" si="12"/>
        <v>DRB1*10:01</v>
      </c>
      <c r="BE19" s="329" t="s">
        <v>1564</v>
      </c>
      <c r="BF19" s="327" t="str">
        <f t="shared" ref="BF19:BF22" si="59">RIGHT(BE19,LEN(BE19)-5)</f>
        <v>10:01</v>
      </c>
      <c r="BG19" s="327" t="str">
        <f t="shared" si="13"/>
        <v>10:01</v>
      </c>
      <c r="BH19" s="329" t="s">
        <v>1471</v>
      </c>
      <c r="BI19" s="327" t="s">
        <v>1565</v>
      </c>
      <c r="BJ19" s="327" t="e">
        <f>(VLOOKUP(BI19,'[2]v2 to v3'!Q:R,2,FALSE))</f>
        <v>#N/A</v>
      </c>
      <c r="BK19" s="329" t="s">
        <v>1380</v>
      </c>
      <c r="BL19" s="327" t="str">
        <f t="shared" si="18"/>
        <v>DQB1*05:01</v>
      </c>
      <c r="BM19" s="329" t="s">
        <v>1565</v>
      </c>
      <c r="BN19" s="327" t="str">
        <f t="shared" ref="BN19:BN22" si="60">RIGHT(BM19,LEN(BM19)-5)</f>
        <v>05:01</v>
      </c>
      <c r="BO19" s="327" t="str">
        <f t="shared" si="19"/>
        <v>05:01</v>
      </c>
      <c r="BP19" s="329" t="s">
        <v>1400</v>
      </c>
      <c r="BQ19" s="327" t="s">
        <v>1565</v>
      </c>
      <c r="BR19" s="327" t="e">
        <f>(VLOOKUP(BQ19,'[2]v2 to v3'!Q:R,2,FALSE))</f>
        <v>#N/A</v>
      </c>
      <c r="BS19" s="329" t="s">
        <v>1380</v>
      </c>
      <c r="BT19" s="327" t="str">
        <f t="shared" ref="BT19:BT22" si="61">IF(BS19="Z",BQ19,BS19)</f>
        <v>DQB1*05:01</v>
      </c>
      <c r="BU19" s="327" t="s">
        <v>1565</v>
      </c>
      <c r="BV19" s="327" t="str">
        <f t="shared" ref="BV19:BV22" si="62">RIGHT(BU19,LEN(BU19)-5)</f>
        <v>05:01</v>
      </c>
      <c r="BW19" s="327" t="str">
        <f t="shared" ref="BW19:BW22" si="63">IF(BS19="Z",BV19,BU19)</f>
        <v>05:01</v>
      </c>
      <c r="BX19" s="329" t="s">
        <v>1400</v>
      </c>
      <c r="BY19" s="327"/>
      <c r="BZ19" s="327"/>
      <c r="CA19" s="329"/>
      <c r="CB19" s="327"/>
      <c r="CC19" s="329"/>
      <c r="CD19" s="327"/>
      <c r="CE19" s="327"/>
      <c r="CF19" s="329"/>
      <c r="CG19" s="327"/>
      <c r="CH19" s="327"/>
      <c r="CI19" s="329"/>
      <c r="CJ19" s="327"/>
      <c r="CK19" s="329"/>
      <c r="CL19" s="327"/>
      <c r="CM19" s="327"/>
      <c r="CN19" s="329"/>
      <c r="CO19" s="327"/>
      <c r="CP19" s="327"/>
      <c r="CQ19" s="329"/>
      <c r="CR19" s="327"/>
      <c r="CS19" s="329"/>
      <c r="CT19" s="327"/>
      <c r="CU19" s="327"/>
      <c r="CV19" s="329"/>
      <c r="CW19" s="327"/>
      <c r="CX19" s="327"/>
      <c r="CY19" s="329"/>
      <c r="CZ19" s="327"/>
      <c r="DA19" s="329"/>
      <c r="DB19" s="327"/>
      <c r="DC19" s="327"/>
      <c r="DD19" s="329"/>
      <c r="DE19" s="327"/>
      <c r="DF19" s="327"/>
      <c r="DG19" s="329"/>
      <c r="DH19" s="327"/>
      <c r="DI19" s="329"/>
      <c r="DJ19" s="327"/>
      <c r="DK19" s="327"/>
      <c r="DL19" s="329"/>
      <c r="DM19" s="327"/>
      <c r="DN19" s="327"/>
      <c r="DO19" s="327"/>
      <c r="DP19" s="327"/>
      <c r="DQ19" s="329"/>
      <c r="DR19" s="327"/>
      <c r="DS19" s="327"/>
      <c r="DT19" s="329"/>
      <c r="DU19" s="327" t="s">
        <v>1566</v>
      </c>
      <c r="DV19" s="327" t="e">
        <f>(VLOOKUP(DU19,'[2]v2 to v3'!O:P,2,FALSE))</f>
        <v>#N/A</v>
      </c>
      <c r="DW19" s="329" t="s">
        <v>1380</v>
      </c>
      <c r="DX19" s="327" t="str">
        <f t="shared" ref="DX19:DX22" si="64">IF(DW19="Z",DU19,DW19)</f>
        <v>DQA1*01:01:01G</v>
      </c>
      <c r="DY19" s="327" t="s">
        <v>1566</v>
      </c>
      <c r="DZ19" s="327" t="str">
        <f t="shared" ref="DZ19:DZ22" si="65">RIGHT(DY19,LEN(DY19)-5)</f>
        <v>01:01:01G</v>
      </c>
      <c r="EA19" s="327" t="str">
        <f t="shared" ref="EA19:EA22" si="66">IF(DW19="Z",DZ19,DY19)</f>
        <v>01:01:01G</v>
      </c>
      <c r="EB19" s="329" t="s">
        <v>1567</v>
      </c>
      <c r="EC19" s="327" t="s">
        <v>1566</v>
      </c>
      <c r="ED19" s="327" t="e">
        <f>(VLOOKUP(EC19,'[2]v2 to v3'!O:P,2,FALSE))</f>
        <v>#N/A</v>
      </c>
      <c r="EE19" s="329" t="s">
        <v>1380</v>
      </c>
      <c r="EF19" s="327" t="str">
        <f t="shared" ref="EF19:EF22" si="67">IF(EE19="Z",EC19,EE19)</f>
        <v>DQA1*01:01:01G</v>
      </c>
      <c r="EG19" s="329" t="s">
        <v>1566</v>
      </c>
      <c r="EH19" s="327" t="str">
        <f t="shared" ref="EH19:EH22" si="68">RIGHT(EG19,LEN(EG19)-5)</f>
        <v>01:01:01G</v>
      </c>
      <c r="EI19" s="327" t="str">
        <f t="shared" ref="EI19:EI22" si="69">IF(EE19="Z",EH19,EG19)</f>
        <v>01:01:01G</v>
      </c>
      <c r="EJ19" s="329" t="s">
        <v>1567</v>
      </c>
      <c r="EK19" s="327" t="s">
        <v>1544</v>
      </c>
      <c r="EL19" s="327" t="e">
        <f>(VLOOKUP(EK19,'[2]v2 to v3'!U:V,2,FALSE))</f>
        <v>#N/A</v>
      </c>
      <c r="EM19" s="329" t="s">
        <v>1380</v>
      </c>
      <c r="EN19" s="327" t="str">
        <f t="shared" ref="EN19:EN22" si="70">IF(EM19="Z",EK19,EM19)</f>
        <v>DPB1*02:01:02G</v>
      </c>
      <c r="EO19" s="329" t="s">
        <v>1544</v>
      </c>
      <c r="EP19" s="327" t="str">
        <f t="shared" ref="EP19:EP22" si="71">RIGHT(EO19,LEN(EO19)-5)</f>
        <v>02:01:02G</v>
      </c>
      <c r="EQ19" s="327" t="str">
        <f t="shared" ref="EQ19:EQ22" si="72">IF(EM19="Z",EP19,EO19)</f>
        <v>02:01:02G</v>
      </c>
      <c r="ER19" s="329" t="s">
        <v>1545</v>
      </c>
      <c r="ES19" s="327" t="s">
        <v>1522</v>
      </c>
      <c r="ET19" s="327" t="e">
        <f>(VLOOKUP(ES19,'[2]v2 to v3'!U:V,2,FALSE))</f>
        <v>#N/A</v>
      </c>
      <c r="EU19" s="329" t="s">
        <v>1380</v>
      </c>
      <c r="EV19" s="327" t="str">
        <f t="shared" ref="EV19:EV22" si="73">IF(EU19="Z",ES19,EU19)</f>
        <v>DPB1*04:02</v>
      </c>
      <c r="EW19" s="329" t="s">
        <v>1522</v>
      </c>
      <c r="EX19" s="327" t="str">
        <f t="shared" ref="EX19:EX22" si="74">RIGHT(EW19,LEN(EW19)-5)</f>
        <v>04:02</v>
      </c>
      <c r="EY19" s="327" t="str">
        <f t="shared" ref="EY19:EY22" si="75">IF(EU19="Z",EX19,EW19)</f>
        <v>04:02</v>
      </c>
      <c r="EZ19" s="329" t="s">
        <v>1396</v>
      </c>
      <c r="FA19" s="327" t="s">
        <v>1404</v>
      </c>
      <c r="FB19" s="327" t="e">
        <f>(VLOOKUP(FA19,'[2]v2 to v3'!S:T,2,FALSE))</f>
        <v>#N/A</v>
      </c>
      <c r="FC19" s="329" t="s">
        <v>1380</v>
      </c>
      <c r="FD19" s="327" t="str">
        <f t="shared" ref="FD19:FD22" si="76">IF(FC19="Z",FA19,FC19)</f>
        <v>DPA1*01:03</v>
      </c>
      <c r="FE19" s="329" t="s">
        <v>1404</v>
      </c>
      <c r="FF19" s="327" t="str">
        <f t="shared" ref="FF19:FF22" si="77">RIGHT(FE19,LEN(FE19)-5)</f>
        <v>01:03</v>
      </c>
      <c r="FG19" s="327" t="str">
        <f t="shared" ref="FG19:FG22" si="78">IF(FC19="Z",FF19,FE19)</f>
        <v>01:03</v>
      </c>
      <c r="FH19" s="329" t="s">
        <v>1405</v>
      </c>
      <c r="FI19" s="327" t="s">
        <v>1404</v>
      </c>
      <c r="FJ19" s="327" t="e">
        <f>(VLOOKUP(FI19,'[2]v2 to v3'!S:T,2,FALSE))</f>
        <v>#N/A</v>
      </c>
      <c r="FK19" s="329" t="s">
        <v>1380</v>
      </c>
      <c r="FL19" s="327" t="str">
        <f t="shared" ref="FL19:FL22" si="79">IF(FK19="Z",FI19,FK19)</f>
        <v>DPA1*01:03</v>
      </c>
      <c r="FM19" s="329" t="s">
        <v>1404</v>
      </c>
      <c r="FN19" s="327" t="str">
        <f t="shared" ref="FN19:FN22" si="80">RIGHT(FM19,LEN(FM19)-5)</f>
        <v>01:03</v>
      </c>
      <c r="FO19" s="327" t="str">
        <f t="shared" ref="FO19:FO22" si="81">IF(FK19="Z",FN19,FM19)</f>
        <v>01:03</v>
      </c>
      <c r="FP19" s="329" t="s">
        <v>1405</v>
      </c>
    </row>
    <row r="20" spans="1:172" x14ac:dyDescent="0.3">
      <c r="A20" s="317">
        <v>293</v>
      </c>
      <c r="C20" s="327" t="s">
        <v>1568</v>
      </c>
      <c r="D20" s="328" t="e">
        <f>(VLOOKUP(C20,'[2]v2 to v3'!A19:B142,2,FALSE))</f>
        <v>#N/A</v>
      </c>
      <c r="E20" s="329" t="s">
        <v>1380</v>
      </c>
      <c r="F20" s="328" t="str">
        <f t="shared" si="0"/>
        <v>A*11:01</v>
      </c>
      <c r="G20" s="329" t="s">
        <v>1439</v>
      </c>
      <c r="H20" s="327" t="s">
        <v>1569</v>
      </c>
      <c r="I20" s="327" t="e">
        <f>(VLOOKUP(H20,'[2]v2 to v3'!A:B,2,FALSE))</f>
        <v>#N/A</v>
      </c>
      <c r="J20" s="327" t="s">
        <v>1380</v>
      </c>
      <c r="K20" s="327" t="str">
        <f t="shared" si="1"/>
        <v>A*26:01</v>
      </c>
      <c r="L20" s="329" t="s">
        <v>1570</v>
      </c>
      <c r="M20" s="327" t="s">
        <v>1571</v>
      </c>
      <c r="N20" s="327" t="e">
        <f>(VLOOKUP(M20,'[2]v2 to v3'!C:D,2,FALSE))</f>
        <v>#N/A</v>
      </c>
      <c r="O20" s="329" t="s">
        <v>1380</v>
      </c>
      <c r="P20" s="327" t="str">
        <f t="shared" si="2"/>
        <v>B*35:01:01G</v>
      </c>
      <c r="Q20" s="329" t="s">
        <v>1571</v>
      </c>
      <c r="R20" s="328" t="str">
        <f t="shared" si="54"/>
        <v>35:01:01G</v>
      </c>
      <c r="S20" s="327" t="str">
        <f t="shared" si="3"/>
        <v>35:01:01G</v>
      </c>
      <c r="T20" s="329" t="s">
        <v>1572</v>
      </c>
      <c r="U20" s="327" t="s">
        <v>1573</v>
      </c>
      <c r="V20" s="327" t="e">
        <f>(VLOOKUP(U20,'[2]v2 to v3'!C:D,2,FALSE))</f>
        <v>#N/A</v>
      </c>
      <c r="W20" s="329" t="s">
        <v>1380</v>
      </c>
      <c r="X20" s="327" t="str">
        <f t="shared" si="4"/>
        <v>B*38:01</v>
      </c>
      <c r="Y20" s="329" t="s">
        <v>1573</v>
      </c>
      <c r="Z20" s="327" t="str">
        <f t="shared" si="55"/>
        <v>38:01</v>
      </c>
      <c r="AA20" s="327" t="str">
        <f t="shared" si="5"/>
        <v>38:01</v>
      </c>
      <c r="AB20" s="329" t="s">
        <v>1574</v>
      </c>
      <c r="AC20" s="327" t="s">
        <v>1575</v>
      </c>
      <c r="AD20" s="327" t="e">
        <f>(VLOOKUP(AC20,'[2]v2 to v3'!E:F,2,FALSE))</f>
        <v>#N/A</v>
      </c>
      <c r="AE20" s="329" t="s">
        <v>1380</v>
      </c>
      <c r="AF20" s="327" t="str">
        <f t="shared" si="6"/>
        <v>C*04:01:01G</v>
      </c>
      <c r="AG20" s="329" t="s">
        <v>1575</v>
      </c>
      <c r="AH20" s="327" t="str">
        <f t="shared" si="56"/>
        <v>04:01:01G</v>
      </c>
      <c r="AI20" s="327" t="str">
        <f t="shared" si="7"/>
        <v>04:01:01G</v>
      </c>
      <c r="AJ20" s="329" t="s">
        <v>1576</v>
      </c>
      <c r="AK20" s="327" t="s">
        <v>1577</v>
      </c>
      <c r="AL20" s="327" t="e">
        <f>(VLOOKUP(AK20,'[2]v2 to v3'!E:F,2,FALSE))</f>
        <v>#N/A</v>
      </c>
      <c r="AM20" s="329" t="s">
        <v>1380</v>
      </c>
      <c r="AN20" s="327" t="str">
        <f t="shared" si="8"/>
        <v>C*12:03</v>
      </c>
      <c r="AO20" s="329" t="s">
        <v>1577</v>
      </c>
      <c r="AP20" s="327" t="str">
        <f t="shared" si="57"/>
        <v>12:03</v>
      </c>
      <c r="AQ20" s="327" t="str">
        <f t="shared" si="9"/>
        <v>12:03</v>
      </c>
      <c r="AR20" s="329" t="s">
        <v>1499</v>
      </c>
      <c r="AS20" s="327" t="s">
        <v>1578</v>
      </c>
      <c r="AT20" s="327" t="e">
        <f>(VLOOKUP(AS20,'[2]v2 to v3'!G:H,2,FALSE))</f>
        <v>#N/A</v>
      </c>
      <c r="AU20" s="329" t="s">
        <v>1380</v>
      </c>
      <c r="AV20" s="327" t="str">
        <f t="shared" si="10"/>
        <v>DRB1*01:01</v>
      </c>
      <c r="AW20" s="329" t="s">
        <v>1578</v>
      </c>
      <c r="AX20" s="327" t="str">
        <f t="shared" si="58"/>
        <v>01:01</v>
      </c>
      <c r="AY20" s="327" t="str">
        <f t="shared" si="11"/>
        <v>01:01</v>
      </c>
      <c r="AZ20" s="329" t="s">
        <v>1381</v>
      </c>
      <c r="BA20" s="327" t="s">
        <v>1579</v>
      </c>
      <c r="BB20" s="327" t="e">
        <f>(VLOOKUP(BA20,'[2]v2 to v3'!G:H,2,FALSE))</f>
        <v>#N/A</v>
      </c>
      <c r="BC20" s="329" t="s">
        <v>1380</v>
      </c>
      <c r="BD20" s="327" t="str">
        <f t="shared" si="12"/>
        <v>DRB1*04:02</v>
      </c>
      <c r="BE20" s="329" t="s">
        <v>1579</v>
      </c>
      <c r="BF20" s="327" t="str">
        <f t="shared" si="59"/>
        <v>04:02</v>
      </c>
      <c r="BG20" s="327" t="str">
        <f t="shared" si="13"/>
        <v>04:02</v>
      </c>
      <c r="BH20" s="329" t="s">
        <v>1396</v>
      </c>
      <c r="BI20" s="327" t="s">
        <v>1565</v>
      </c>
      <c r="BJ20" s="327" t="e">
        <f>(VLOOKUP(BI20,'[2]v2 to v3'!Q:R,2,FALSE))</f>
        <v>#N/A</v>
      </c>
      <c r="BK20" s="329" t="s">
        <v>1380</v>
      </c>
      <c r="BL20" s="327" t="str">
        <f t="shared" si="18"/>
        <v>DQB1*05:01</v>
      </c>
      <c r="BM20" s="329" t="s">
        <v>1565</v>
      </c>
      <c r="BN20" s="327" t="str">
        <f t="shared" si="60"/>
        <v>05:01</v>
      </c>
      <c r="BO20" s="327" t="str">
        <f t="shared" si="19"/>
        <v>05:01</v>
      </c>
      <c r="BP20" s="329" t="s">
        <v>1400</v>
      </c>
      <c r="BQ20" s="327" t="s">
        <v>1580</v>
      </c>
      <c r="BR20" s="327" t="e">
        <f>(VLOOKUP(BQ20,'[2]v2 to v3'!Q:R,2,FALSE))</f>
        <v>#N/A</v>
      </c>
      <c r="BS20" s="329" t="s">
        <v>1380</v>
      </c>
      <c r="BT20" s="327" t="str">
        <f t="shared" si="61"/>
        <v>DQB1*03:02</v>
      </c>
      <c r="BU20" s="327" t="s">
        <v>1580</v>
      </c>
      <c r="BV20" s="327" t="str">
        <f t="shared" si="62"/>
        <v>03:02</v>
      </c>
      <c r="BW20" s="327" t="str">
        <f t="shared" si="63"/>
        <v>03:02</v>
      </c>
      <c r="BX20" s="329" t="s">
        <v>1478</v>
      </c>
      <c r="BY20" s="327"/>
      <c r="BZ20" s="327"/>
      <c r="CA20" s="329"/>
      <c r="CB20" s="327"/>
      <c r="CC20" s="329"/>
      <c r="CD20" s="327"/>
      <c r="CE20" s="327"/>
      <c r="CF20" s="329"/>
      <c r="CG20" s="327"/>
      <c r="CH20" s="327"/>
      <c r="CI20" s="329"/>
      <c r="CJ20" s="327"/>
      <c r="CK20" s="329"/>
      <c r="CL20" s="327"/>
      <c r="CM20" s="327"/>
      <c r="CN20" s="329"/>
      <c r="CO20" s="327" t="s">
        <v>1581</v>
      </c>
      <c r="CP20" s="327" t="e">
        <f>(VLOOKUP(CO20,'[2]v2 to v3'!K:L,2,FALSE))</f>
        <v>#N/A</v>
      </c>
      <c r="CQ20" s="329" t="s">
        <v>1380</v>
      </c>
      <c r="CR20" s="327" t="str">
        <f>IF(CQ20="Z",CO20,CQ20)</f>
        <v>DRB4*01:01:01G</v>
      </c>
      <c r="CS20" s="329" t="s">
        <v>1581</v>
      </c>
      <c r="CT20" s="327" t="str">
        <f>RIGHT(CS20,LEN(CS20)-5)</f>
        <v>01:01:01G</v>
      </c>
      <c r="CU20" s="327" t="str">
        <f>IF(CQ20="Z",CT20,CS20)</f>
        <v>01:01:01G</v>
      </c>
      <c r="CV20" s="329" t="s">
        <v>1567</v>
      </c>
      <c r="CW20" s="327" t="s">
        <v>1581</v>
      </c>
      <c r="CX20" s="327" t="e">
        <f>(VLOOKUP(CW205,'[2]v2 to v3'!K:L,2,FALSE))</f>
        <v>#N/A</v>
      </c>
      <c r="CY20" s="329" t="s">
        <v>1380</v>
      </c>
      <c r="CZ20" s="327" t="str">
        <f>IF(CY20="Z",CW20,CY20)</f>
        <v>DRB4*01:01:01G</v>
      </c>
      <c r="DA20" s="329" t="s">
        <v>1581</v>
      </c>
      <c r="DB20" s="327" t="str">
        <f>RIGHT(DA20,LEN(DA20)-5)</f>
        <v>01:01:01G</v>
      </c>
      <c r="DC20" s="327" t="str">
        <f>IF(CY20="Z",DB20,DA20)</f>
        <v>01:01:01G</v>
      </c>
      <c r="DD20" s="329" t="s">
        <v>1567</v>
      </c>
      <c r="DE20" s="327"/>
      <c r="DF20" s="327"/>
      <c r="DG20" s="329"/>
      <c r="DH20" s="327"/>
      <c r="DI20" s="329"/>
      <c r="DJ20" s="327"/>
      <c r="DK20" s="327"/>
      <c r="DL20" s="329"/>
      <c r="DM20" s="327"/>
      <c r="DN20" s="327"/>
      <c r="DO20" s="327"/>
      <c r="DP20" s="327"/>
      <c r="DQ20" s="329"/>
      <c r="DR20" s="327"/>
      <c r="DS20" s="327"/>
      <c r="DT20" s="329"/>
      <c r="DU20" s="327" t="s">
        <v>1566</v>
      </c>
      <c r="DV20" s="327" t="e">
        <f>(VLOOKUP(DU20,'[2]v2 to v3'!O:P,2,FALSE))</f>
        <v>#N/A</v>
      </c>
      <c r="DW20" s="329" t="s">
        <v>1380</v>
      </c>
      <c r="DX20" s="327" t="str">
        <f t="shared" si="64"/>
        <v>DQA1*01:01:01G</v>
      </c>
      <c r="DY20" s="327" t="s">
        <v>1566</v>
      </c>
      <c r="DZ20" s="327" t="str">
        <f t="shared" si="65"/>
        <v>01:01:01G</v>
      </c>
      <c r="EA20" s="327" t="str">
        <f t="shared" si="66"/>
        <v>01:01:01G</v>
      </c>
      <c r="EB20" s="329" t="s">
        <v>1567</v>
      </c>
      <c r="EC20" s="327" t="s">
        <v>1582</v>
      </c>
      <c r="ED20" s="327" t="e">
        <f>(VLOOKUP(EC20,'[2]v2 to v3'!O:P,2,FALSE))</f>
        <v>#N/A</v>
      </c>
      <c r="EE20" s="329" t="s">
        <v>1380</v>
      </c>
      <c r="EF20" s="327" t="str">
        <f t="shared" si="67"/>
        <v>DQA1*03:01:01G</v>
      </c>
      <c r="EG20" s="329" t="s">
        <v>1582</v>
      </c>
      <c r="EH20" s="327" t="str">
        <f t="shared" si="68"/>
        <v>03:01:01G</v>
      </c>
      <c r="EI20" s="327" t="str">
        <f t="shared" si="69"/>
        <v>03:01:01G</v>
      </c>
      <c r="EJ20" s="329" t="s">
        <v>1403</v>
      </c>
      <c r="EK20" s="327" t="s">
        <v>1583</v>
      </c>
      <c r="EL20" s="327" t="e">
        <f>(VLOOKUP(EK20,'[2]v2 to v3'!U:V,2,FALSE))</f>
        <v>#N/A</v>
      </c>
      <c r="EM20" s="329" t="s">
        <v>1380</v>
      </c>
      <c r="EN20" s="327" t="str">
        <f t="shared" si="70"/>
        <v>DPB1*04:01</v>
      </c>
      <c r="EO20" s="329" t="s">
        <v>1583</v>
      </c>
      <c r="EP20" s="327" t="str">
        <f t="shared" si="71"/>
        <v>04:01</v>
      </c>
      <c r="EQ20" s="327" t="str">
        <f t="shared" si="72"/>
        <v>04:01</v>
      </c>
      <c r="ER20" s="329" t="s">
        <v>1417</v>
      </c>
      <c r="ES20" s="327" t="s">
        <v>1584</v>
      </c>
      <c r="ET20" s="327" t="e">
        <f>(VLOOKUP(ES20,'[2]v2 to v3'!U:V,2,FALSE))</f>
        <v>#N/A</v>
      </c>
      <c r="EU20" s="329" t="s">
        <v>1380</v>
      </c>
      <c r="EV20" s="327" t="str">
        <f t="shared" si="73"/>
        <v>DPB1*05:01:01G</v>
      </c>
      <c r="EW20" s="329" t="s">
        <v>1584</v>
      </c>
      <c r="EX20" s="327" t="str">
        <f t="shared" si="74"/>
        <v>05:01:01G</v>
      </c>
      <c r="EY20" s="327" t="str">
        <f t="shared" si="75"/>
        <v>05:01:01G</v>
      </c>
      <c r="EZ20" s="329" t="s">
        <v>1521</v>
      </c>
      <c r="FA20" s="327" t="s">
        <v>1404</v>
      </c>
      <c r="FB20" s="327" t="e">
        <f>(VLOOKUP(FA20,'[2]v2 to v3'!S:T,2,FALSE))</f>
        <v>#N/A</v>
      </c>
      <c r="FC20" s="329" t="s">
        <v>1380</v>
      </c>
      <c r="FD20" s="327" t="str">
        <f t="shared" si="76"/>
        <v>DPA1*01:03</v>
      </c>
      <c r="FE20" s="329" t="s">
        <v>1404</v>
      </c>
      <c r="FF20" s="327" t="str">
        <f t="shared" si="77"/>
        <v>01:03</v>
      </c>
      <c r="FG20" s="327" t="str">
        <f t="shared" si="78"/>
        <v>01:03</v>
      </c>
      <c r="FH20" s="329" t="s">
        <v>1405</v>
      </c>
      <c r="FI20" s="327" t="s">
        <v>1546</v>
      </c>
      <c r="FJ20" s="327" t="e">
        <f>(VLOOKUP(FI20,'[2]v2 to v3'!S:T,2,FALSE))</f>
        <v>#N/A</v>
      </c>
      <c r="FK20" s="329" t="s">
        <v>1380</v>
      </c>
      <c r="FL20" s="327" t="str">
        <f t="shared" si="79"/>
        <v>DPA1*02:02</v>
      </c>
      <c r="FM20" s="329" t="s">
        <v>1546</v>
      </c>
      <c r="FN20" s="327" t="str">
        <f t="shared" si="80"/>
        <v>02:02</v>
      </c>
      <c r="FO20" s="327" t="str">
        <f t="shared" si="81"/>
        <v>02:02</v>
      </c>
      <c r="FP20" s="329" t="s">
        <v>1482</v>
      </c>
    </row>
    <row r="21" spans="1:172" x14ac:dyDescent="0.3">
      <c r="A21" s="317">
        <v>294</v>
      </c>
      <c r="C21" s="327" t="s">
        <v>1585</v>
      </c>
      <c r="D21" s="328" t="e">
        <f>(VLOOKUP(C21,'[2]v2 to v3'!A20:B143,2,FALSE))</f>
        <v>#N/A</v>
      </c>
      <c r="E21" s="329" t="s">
        <v>1380</v>
      </c>
      <c r="F21" s="328" t="str">
        <f t="shared" si="0"/>
        <v>A*24:02</v>
      </c>
      <c r="G21" s="329" t="s">
        <v>1525</v>
      </c>
      <c r="H21" s="327" t="s">
        <v>1586</v>
      </c>
      <c r="I21" s="327" t="e">
        <f>(VLOOKUP(H21,'[2]v2 to v3'!A:B,2,FALSE))</f>
        <v>#N/A</v>
      </c>
      <c r="J21" s="327" t="s">
        <v>1380</v>
      </c>
      <c r="K21" s="327" t="str">
        <f t="shared" si="1"/>
        <v>A*32:01</v>
      </c>
      <c r="L21" s="329" t="s">
        <v>1587</v>
      </c>
      <c r="M21" s="327" t="s">
        <v>1588</v>
      </c>
      <c r="N21" s="327" t="e">
        <f>(VLOOKUP(M21,'[2]v2 to v3'!C:D,2,FALSE))</f>
        <v>#N/A</v>
      </c>
      <c r="O21" s="329" t="s">
        <v>1380</v>
      </c>
      <c r="P21" s="327" t="str">
        <f t="shared" si="2"/>
        <v>B*35:08</v>
      </c>
      <c r="Q21" s="329" t="s">
        <v>1588</v>
      </c>
      <c r="R21" s="328" t="str">
        <f t="shared" si="54"/>
        <v>35:08</v>
      </c>
      <c r="S21" s="327" t="str">
        <f t="shared" si="3"/>
        <v>35:08</v>
      </c>
      <c r="T21" s="329" t="s">
        <v>1589</v>
      </c>
      <c r="U21" s="327" t="s">
        <v>1561</v>
      </c>
      <c r="V21" s="327" t="e">
        <f>(VLOOKUP(U21,'[2]v2 to v3'!C:D,2,FALSE))</f>
        <v>#N/A</v>
      </c>
      <c r="W21" s="329" t="s">
        <v>1380</v>
      </c>
      <c r="X21" s="327" t="str">
        <f t="shared" si="4"/>
        <v>B*40:02</v>
      </c>
      <c r="Y21" s="329" t="s">
        <v>1561</v>
      </c>
      <c r="Z21" s="327" t="str">
        <f t="shared" si="55"/>
        <v>40:02</v>
      </c>
      <c r="AA21" s="327" t="str">
        <f t="shared" si="5"/>
        <v>40:02</v>
      </c>
      <c r="AB21" s="329" t="s">
        <v>1562</v>
      </c>
      <c r="AC21" s="327" t="s">
        <v>1509</v>
      </c>
      <c r="AD21" s="327" t="e">
        <f>(VLOOKUP(AC21,'[2]v2 to v3'!E:F,2,FALSE))</f>
        <v>#N/A</v>
      </c>
      <c r="AE21" s="329" t="s">
        <v>1380</v>
      </c>
      <c r="AF21" s="327" t="str">
        <f t="shared" si="6"/>
        <v>C*02:02</v>
      </c>
      <c r="AG21" s="329" t="s">
        <v>1509</v>
      </c>
      <c r="AH21" s="327" t="str">
        <f t="shared" si="56"/>
        <v>02:02</v>
      </c>
      <c r="AI21" s="327" t="str">
        <f t="shared" si="7"/>
        <v>02:02</v>
      </c>
      <c r="AJ21" s="329" t="s">
        <v>1482</v>
      </c>
      <c r="AK21" s="327" t="s">
        <v>1575</v>
      </c>
      <c r="AL21" s="327" t="e">
        <f>(VLOOKUP(AK21,'[2]v2 to v3'!E:F,2,FALSE))</f>
        <v>#N/A</v>
      </c>
      <c r="AM21" s="329" t="s">
        <v>1380</v>
      </c>
      <c r="AN21" s="327" t="str">
        <f t="shared" si="8"/>
        <v>C*04:01:01G</v>
      </c>
      <c r="AO21" s="329" t="s">
        <v>1575</v>
      </c>
      <c r="AP21" s="327" t="str">
        <f t="shared" si="57"/>
        <v>04:01:01G</v>
      </c>
      <c r="AQ21" s="327" t="str">
        <f t="shared" si="9"/>
        <v>04:01:01G</v>
      </c>
      <c r="AR21" s="329" t="s">
        <v>1576</v>
      </c>
      <c r="AS21" s="327" t="s">
        <v>1578</v>
      </c>
      <c r="AT21" s="327" t="e">
        <f>(VLOOKUP(AS21,'[2]v2 to v3'!G:H,2,FALSE))</f>
        <v>#N/A</v>
      </c>
      <c r="AU21" s="329" t="s">
        <v>1380</v>
      </c>
      <c r="AV21" s="327" t="str">
        <f t="shared" si="10"/>
        <v>DRB1*01:01</v>
      </c>
      <c r="AW21" s="329" t="s">
        <v>1578</v>
      </c>
      <c r="AX21" s="327" t="str">
        <f t="shared" si="58"/>
        <v>01:01</v>
      </c>
      <c r="AY21" s="327" t="str">
        <f t="shared" si="11"/>
        <v>01:01</v>
      </c>
      <c r="AZ21" s="329" t="s">
        <v>1381</v>
      </c>
      <c r="BA21" s="327" t="s">
        <v>1511</v>
      </c>
      <c r="BB21" s="327" t="e">
        <f>(VLOOKUP(BA21,'[2]v2 to v3'!G:H,2,FALSE))</f>
        <v>#N/A</v>
      </c>
      <c r="BC21" s="329" t="s">
        <v>1380</v>
      </c>
      <c r="BD21" s="327" t="str">
        <f t="shared" si="12"/>
        <v>DRB1*16:01</v>
      </c>
      <c r="BE21" s="329" t="s">
        <v>1511</v>
      </c>
      <c r="BF21" s="327" t="str">
        <f t="shared" si="59"/>
        <v>16:01</v>
      </c>
      <c r="BG21" s="327" t="str">
        <f t="shared" si="13"/>
        <v>16:01</v>
      </c>
      <c r="BH21" s="329" t="s">
        <v>1490</v>
      </c>
      <c r="BI21" s="327" t="s">
        <v>1565</v>
      </c>
      <c r="BJ21" s="327" t="e">
        <f>(VLOOKUP(BI21,'[2]v2 to v3'!Q:R,2,FALSE))</f>
        <v>#N/A</v>
      </c>
      <c r="BK21" s="329" t="s">
        <v>1380</v>
      </c>
      <c r="BL21" s="327" t="str">
        <f t="shared" si="18"/>
        <v>DQB1*05:01</v>
      </c>
      <c r="BM21" s="329" t="s">
        <v>1565</v>
      </c>
      <c r="BN21" s="327" t="str">
        <f t="shared" si="60"/>
        <v>05:01</v>
      </c>
      <c r="BO21" s="327" t="str">
        <f t="shared" si="19"/>
        <v>05:01</v>
      </c>
      <c r="BP21" s="329" t="s">
        <v>1400</v>
      </c>
      <c r="BQ21" s="327" t="s">
        <v>1512</v>
      </c>
      <c r="BR21" s="327" t="e">
        <f>(VLOOKUP(BQ21,'[2]v2 to v3'!Q:R,2,FALSE))</f>
        <v>#N/A</v>
      </c>
      <c r="BS21" s="329" t="s">
        <v>1380</v>
      </c>
      <c r="BT21" s="327" t="str">
        <f t="shared" si="61"/>
        <v>DQB1*05:02</v>
      </c>
      <c r="BU21" s="327" t="s">
        <v>1512</v>
      </c>
      <c r="BV21" s="327" t="str">
        <f t="shared" si="62"/>
        <v>05:02</v>
      </c>
      <c r="BW21" s="327" t="str">
        <f t="shared" si="63"/>
        <v>05:02</v>
      </c>
      <c r="BX21" s="329" t="s">
        <v>1513</v>
      </c>
      <c r="BY21" s="327"/>
      <c r="BZ21" s="327"/>
      <c r="CA21" s="329"/>
      <c r="CB21" s="327"/>
      <c r="CC21" s="329"/>
      <c r="CD21" s="327"/>
      <c r="CE21" s="327"/>
      <c r="CF21" s="329"/>
      <c r="CG21" s="327"/>
      <c r="CH21" s="327"/>
      <c r="CI21" s="329"/>
      <c r="CJ21" s="327"/>
      <c r="CK21" s="329"/>
      <c r="CL21" s="327"/>
      <c r="CM21" s="327"/>
      <c r="CN21" s="329"/>
      <c r="CO21" s="327"/>
      <c r="CP21" s="327"/>
      <c r="CQ21" s="329"/>
      <c r="CR21" s="327"/>
      <c r="CS21" s="329"/>
      <c r="CT21" s="327"/>
      <c r="CU21" s="327"/>
      <c r="CV21" s="329"/>
      <c r="CW21" s="327"/>
      <c r="CX21" s="327"/>
      <c r="CY21" s="329"/>
      <c r="CZ21" s="327"/>
      <c r="DA21" s="329"/>
      <c r="DB21" s="327"/>
      <c r="DC21" s="327"/>
      <c r="DD21" s="329"/>
      <c r="DE21" s="327" t="s">
        <v>1517</v>
      </c>
      <c r="DF21" s="327" t="e">
        <f>(VLOOKUP(DE21,'[2]v2 to v3'!M:N,2,FALSE))</f>
        <v>#N/A</v>
      </c>
      <c r="DG21" s="329" t="s">
        <v>1380</v>
      </c>
      <c r="DH21" s="327" t="str">
        <f>IF(DG21="Z",DE21,DG21)</f>
        <v>DRB5*02:02:01G</v>
      </c>
      <c r="DI21" s="329" t="s">
        <v>1517</v>
      </c>
      <c r="DJ21" s="327" t="str">
        <f>RIGHT(DI21,LEN(DI21)-5)</f>
        <v>02:02:01G</v>
      </c>
      <c r="DK21" s="327" t="str">
        <f>IF(DG21="Z",DJ21,DI21)</f>
        <v>02:02:01G</v>
      </c>
      <c r="DL21" s="329" t="s">
        <v>1516</v>
      </c>
      <c r="DM21" s="327"/>
      <c r="DN21" s="327"/>
      <c r="DO21" s="327"/>
      <c r="DP21" s="327"/>
      <c r="DQ21" s="329"/>
      <c r="DR21" s="327"/>
      <c r="DS21" s="327"/>
      <c r="DT21" s="329"/>
      <c r="DU21" s="327" t="s">
        <v>1566</v>
      </c>
      <c r="DV21" s="327" t="e">
        <f>(VLOOKUP(DU21,'[2]v2 to v3'!O:P,2,FALSE))</f>
        <v>#N/A</v>
      </c>
      <c r="DW21" s="329" t="s">
        <v>1380</v>
      </c>
      <c r="DX21" s="327" t="str">
        <f t="shared" si="64"/>
        <v>DQA1*01:01:01G</v>
      </c>
      <c r="DY21" s="327" t="s">
        <v>1566</v>
      </c>
      <c r="DZ21" s="327" t="str">
        <f t="shared" si="65"/>
        <v>01:01:01G</v>
      </c>
      <c r="EA21" s="327" t="str">
        <f t="shared" si="66"/>
        <v>01:01:01G</v>
      </c>
      <c r="EB21" s="329" t="s">
        <v>1567</v>
      </c>
      <c r="EC21" s="327" t="s">
        <v>1518</v>
      </c>
      <c r="ED21" s="327" t="e">
        <f>(VLOOKUP(EC21,'[2]v2 to v3'!O:P,2,FALSE))</f>
        <v>#N/A</v>
      </c>
      <c r="EE21" s="329" t="s">
        <v>1380</v>
      </c>
      <c r="EF21" s="327" t="str">
        <f t="shared" si="67"/>
        <v>DQA1*01:02:01G</v>
      </c>
      <c r="EG21" s="329" t="s">
        <v>1518</v>
      </c>
      <c r="EH21" s="327" t="str">
        <f t="shared" si="68"/>
        <v>01:02:01G</v>
      </c>
      <c r="EI21" s="327" t="str">
        <f t="shared" si="69"/>
        <v>01:02:01G</v>
      </c>
      <c r="EJ21" s="329" t="s">
        <v>1519</v>
      </c>
      <c r="EK21" s="327" t="s">
        <v>1401</v>
      </c>
      <c r="EL21" s="327" t="e">
        <f>(VLOOKUP(EK21,'[2]v2 to v3'!U:V,2,FALSE))</f>
        <v>#N/A</v>
      </c>
      <c r="EM21" s="329" t="s">
        <v>1380</v>
      </c>
      <c r="EN21" s="327" t="str">
        <f t="shared" si="70"/>
        <v>DPB1*01:01</v>
      </c>
      <c r="EO21" s="329" t="s">
        <v>1401</v>
      </c>
      <c r="EP21" s="327" t="str">
        <f t="shared" si="71"/>
        <v>01:01</v>
      </c>
      <c r="EQ21" s="327" t="str">
        <f t="shared" si="72"/>
        <v>01:01</v>
      </c>
      <c r="ER21" s="329" t="s">
        <v>1381</v>
      </c>
      <c r="ES21" s="327" t="s">
        <v>1522</v>
      </c>
      <c r="ET21" s="327" t="e">
        <f>(VLOOKUP(ES21,'[2]v2 to v3'!U:V,2,FALSE))</f>
        <v>#N/A</v>
      </c>
      <c r="EU21" s="329" t="s">
        <v>1380</v>
      </c>
      <c r="EV21" s="327" t="str">
        <f t="shared" si="73"/>
        <v>DPB1*04:02</v>
      </c>
      <c r="EW21" s="329" t="s">
        <v>1522</v>
      </c>
      <c r="EX21" s="327" t="str">
        <f t="shared" si="74"/>
        <v>04:02</v>
      </c>
      <c r="EY21" s="327" t="str">
        <f t="shared" si="75"/>
        <v>04:02</v>
      </c>
      <c r="EZ21" s="329" t="s">
        <v>1396</v>
      </c>
      <c r="FA21" s="327" t="s">
        <v>1404</v>
      </c>
      <c r="FB21" s="327" t="e">
        <f>(VLOOKUP(FA21,'[2]v2 to v3'!S:T,2,FALSE))</f>
        <v>#N/A</v>
      </c>
      <c r="FC21" s="329" t="s">
        <v>1380</v>
      </c>
      <c r="FD21" s="327" t="str">
        <f t="shared" si="76"/>
        <v>DPA1*01:03</v>
      </c>
      <c r="FE21" s="329" t="s">
        <v>1404</v>
      </c>
      <c r="FF21" s="327" t="str">
        <f t="shared" si="77"/>
        <v>01:03</v>
      </c>
      <c r="FG21" s="327" t="str">
        <f t="shared" si="78"/>
        <v>01:03</v>
      </c>
      <c r="FH21" s="329" t="s">
        <v>1405</v>
      </c>
      <c r="FI21" s="327" t="s">
        <v>1406</v>
      </c>
      <c r="FJ21" s="327" t="e">
        <f>(VLOOKUP(FI21,'[2]v2 to v3'!S:T,2,FALSE))</f>
        <v>#N/A</v>
      </c>
      <c r="FK21" s="329" t="s">
        <v>1380</v>
      </c>
      <c r="FL21" s="327" t="str">
        <f t="shared" si="79"/>
        <v>DPA1*02:01</v>
      </c>
      <c r="FM21" s="329" t="s">
        <v>1406</v>
      </c>
      <c r="FN21" s="327" t="str">
        <f t="shared" si="80"/>
        <v>02:01</v>
      </c>
      <c r="FO21" s="327" t="str">
        <f t="shared" si="81"/>
        <v>02:01</v>
      </c>
      <c r="FP21" s="329" t="s">
        <v>1394</v>
      </c>
    </row>
    <row r="22" spans="1:172" x14ac:dyDescent="0.3">
      <c r="A22" s="317">
        <v>295</v>
      </c>
      <c r="C22" s="327" t="s">
        <v>1590</v>
      </c>
      <c r="D22" s="328" t="e">
        <f>(VLOOKUP(C22,'[2]v2 to v3'!A21:B144,2,FALSE))</f>
        <v>#N/A</v>
      </c>
      <c r="E22" s="329" t="s">
        <v>1380</v>
      </c>
      <c r="F22" s="328" t="str">
        <f t="shared" si="0"/>
        <v>A*02:01</v>
      </c>
      <c r="G22" s="329" t="s">
        <v>1394</v>
      </c>
      <c r="H22" s="327" t="s">
        <v>1591</v>
      </c>
      <c r="I22" s="327" t="e">
        <f>(VLOOKUP(H22,'[2]v2 to v3'!A:B,2,FALSE))</f>
        <v>#N/A</v>
      </c>
      <c r="J22" s="327" t="s">
        <v>1380</v>
      </c>
      <c r="K22" s="327" t="str">
        <f t="shared" si="1"/>
        <v>A*24:03</v>
      </c>
      <c r="L22" s="329" t="s">
        <v>1592</v>
      </c>
      <c r="M22" s="327" t="s">
        <v>1593</v>
      </c>
      <c r="N22" s="327" t="e">
        <f>(VLOOKUP(M22,'[2]v2 to v3'!C:D,2,FALSE))</f>
        <v>#N/A</v>
      </c>
      <c r="O22" s="329" t="s">
        <v>1380</v>
      </c>
      <c r="P22" s="327" t="str">
        <f t="shared" si="2"/>
        <v>B*39:06</v>
      </c>
      <c r="Q22" s="329" t="s">
        <v>1593</v>
      </c>
      <c r="R22" s="328" t="str">
        <f t="shared" si="54"/>
        <v>39:06</v>
      </c>
      <c r="S22" s="327" t="str">
        <f t="shared" si="3"/>
        <v>39:06</v>
      </c>
      <c r="T22" s="329" t="s">
        <v>1594</v>
      </c>
      <c r="U22" s="327" t="s">
        <v>1595</v>
      </c>
      <c r="V22" s="327" t="e">
        <f>(VLOOKUP(U22,'[2]v2 to v3'!C:D,2,FALSE))</f>
        <v>#N/A</v>
      </c>
      <c r="W22" s="329" t="s">
        <v>1380</v>
      </c>
      <c r="X22" s="327" t="str">
        <f t="shared" si="4"/>
        <v>B*49:01</v>
      </c>
      <c r="Y22" s="329" t="s">
        <v>1595</v>
      </c>
      <c r="Z22" s="327" t="str">
        <f t="shared" si="55"/>
        <v>49:01</v>
      </c>
      <c r="AA22" s="327" t="str">
        <f t="shared" si="5"/>
        <v>49:01</v>
      </c>
      <c r="AB22" s="329" t="s">
        <v>1596</v>
      </c>
      <c r="AC22" s="327" t="s">
        <v>1388</v>
      </c>
      <c r="AD22" s="327" t="e">
        <f>(VLOOKUP(AC22,'[2]v2 to v3'!E:F,2,FALSE))</f>
        <v>#N/A</v>
      </c>
      <c r="AE22" s="329" t="s">
        <v>1380</v>
      </c>
      <c r="AF22" s="327" t="str">
        <f t="shared" si="6"/>
        <v>C*07:01:01G</v>
      </c>
      <c r="AG22" s="329" t="s">
        <v>1388</v>
      </c>
      <c r="AH22" s="327" t="str">
        <f t="shared" si="56"/>
        <v>07:01:01G</v>
      </c>
      <c r="AI22" s="327" t="str">
        <f t="shared" si="7"/>
        <v>07:01:01G</v>
      </c>
      <c r="AJ22" s="329" t="s">
        <v>1389</v>
      </c>
      <c r="AK22" s="327" t="s">
        <v>1597</v>
      </c>
      <c r="AL22" s="327" t="e">
        <f>(VLOOKUP(AK22,'[2]v2 to v3'!E:F,2,FALSE))</f>
        <v>#N/A</v>
      </c>
      <c r="AM22" s="329" t="s">
        <v>1380</v>
      </c>
      <c r="AN22" s="327" t="str">
        <f t="shared" si="8"/>
        <v>C*07:02:01G</v>
      </c>
      <c r="AO22" s="329" t="s">
        <v>1597</v>
      </c>
      <c r="AP22" s="327" t="str">
        <f t="shared" si="57"/>
        <v>07:02:01G</v>
      </c>
      <c r="AQ22" s="327" t="str">
        <f t="shared" si="9"/>
        <v>07:02:01G</v>
      </c>
      <c r="AR22" s="329" t="s">
        <v>1598</v>
      </c>
      <c r="AS22" s="327" t="s">
        <v>1392</v>
      </c>
      <c r="AT22" s="327" t="e">
        <f>(VLOOKUP(AS22,'[2]v2 to v3'!G:H,2,FALSE))</f>
        <v>#N/A</v>
      </c>
      <c r="AU22" s="329" t="s">
        <v>1380</v>
      </c>
      <c r="AV22" s="327" t="str">
        <f t="shared" si="10"/>
        <v>DRB1*08:01</v>
      </c>
      <c r="AW22" s="329" t="s">
        <v>1392</v>
      </c>
      <c r="AX22" s="327" t="str">
        <f t="shared" si="58"/>
        <v>08:01</v>
      </c>
      <c r="AY22" s="327" t="str">
        <f t="shared" si="11"/>
        <v>08:01</v>
      </c>
      <c r="AZ22" s="329" t="s">
        <v>1383</v>
      </c>
      <c r="BA22" s="327" t="s">
        <v>1599</v>
      </c>
      <c r="BB22" s="327" t="e">
        <f>(VLOOKUP(BA22,'[2]v2 to v3'!G:H,2,FALSE))</f>
        <v>#N/A</v>
      </c>
      <c r="BC22" s="329" t="s">
        <v>1380</v>
      </c>
      <c r="BD22" s="327" t="str">
        <f t="shared" si="12"/>
        <v>DRB1*14:54</v>
      </c>
      <c r="BE22" s="329" t="s">
        <v>1599</v>
      </c>
      <c r="BF22" s="327" t="str">
        <f t="shared" si="59"/>
        <v>14:54</v>
      </c>
      <c r="BG22" s="327" t="str">
        <f t="shared" si="13"/>
        <v>14:54</v>
      </c>
      <c r="BH22" s="329" t="s">
        <v>1600</v>
      </c>
      <c r="BI22" s="327" t="s">
        <v>1601</v>
      </c>
      <c r="BJ22" s="327" t="e">
        <f>(VLOOKUP(BI22,'[2]v2 to v3'!Q:R,2,FALSE))</f>
        <v>#N/A</v>
      </c>
      <c r="BK22" s="329" t="s">
        <v>1380</v>
      </c>
      <c r="BL22" s="327" t="str">
        <f t="shared" si="18"/>
        <v>DQB1*05:03</v>
      </c>
      <c r="BM22" s="329" t="s">
        <v>1601</v>
      </c>
      <c r="BN22" s="327" t="str">
        <f t="shared" si="60"/>
        <v>05:03</v>
      </c>
      <c r="BO22" s="327" t="str">
        <f t="shared" si="19"/>
        <v>05:03</v>
      </c>
      <c r="BP22" s="329" t="s">
        <v>1602</v>
      </c>
      <c r="BQ22" s="327" t="s">
        <v>1395</v>
      </c>
      <c r="BR22" s="327" t="e">
        <f>(VLOOKUP(BQ22,'[2]v2 to v3'!Q:R,2,FALSE))</f>
        <v>#N/A</v>
      </c>
      <c r="BS22" s="329" t="s">
        <v>1380</v>
      </c>
      <c r="BT22" s="327" t="str">
        <f t="shared" si="61"/>
        <v>DQB1*04:02</v>
      </c>
      <c r="BU22" s="327" t="s">
        <v>1395</v>
      </c>
      <c r="BV22" s="327" t="str">
        <f t="shared" si="62"/>
        <v>04:02</v>
      </c>
      <c r="BW22" s="327" t="str">
        <f t="shared" si="63"/>
        <v>04:02</v>
      </c>
      <c r="BX22" s="329" t="s">
        <v>1396</v>
      </c>
      <c r="BY22" s="327" t="s">
        <v>1515</v>
      </c>
      <c r="BZ22" s="327" t="e">
        <f>(VLOOKUP(BY22,'[2]v2 to v3'!I:J,2,FALSE))</f>
        <v>#N/A</v>
      </c>
      <c r="CA22" s="329" t="s">
        <v>1380</v>
      </c>
      <c r="CB22" s="327" t="str">
        <f t="shared" ref="CB22:CB23" si="82">IF(CA22="Z",BY22,CA22)</f>
        <v>DRB3*02:02:01G</v>
      </c>
      <c r="CC22" s="329" t="s">
        <v>1515</v>
      </c>
      <c r="CD22" s="327" t="str">
        <f>RIGHT(CC22,LEN(CC22)-5)</f>
        <v>02:02:01G</v>
      </c>
      <c r="CE22" s="327" t="str">
        <f t="shared" ref="CE22:CE23" si="83">IF(CA22="Z",CD22,CC22)</f>
        <v>02:02:01G</v>
      </c>
      <c r="CF22" s="329" t="s">
        <v>1516</v>
      </c>
      <c r="CG22" s="327" t="s">
        <v>1515</v>
      </c>
      <c r="CH22" s="327" t="e">
        <f>(VLOOKUP(CG22,'[2]v2 to v3'!I:J,2,FALSE))</f>
        <v>#N/A</v>
      </c>
      <c r="CI22" s="329" t="s">
        <v>1380</v>
      </c>
      <c r="CJ22" s="327" t="str">
        <f>IF(CI22="Z",CG22,CI22)</f>
        <v>DRB3*02:02:01G</v>
      </c>
      <c r="CK22" s="329" t="s">
        <v>1515</v>
      </c>
      <c r="CL22" s="327" t="str">
        <f t="shared" ref="CL22" si="84">RIGHT(CK22,LEN(CK22)-5)</f>
        <v>02:02:01G</v>
      </c>
      <c r="CM22" s="327" t="str">
        <f>IF(CI22="Z",CL22,CK22)</f>
        <v>02:02:01G</v>
      </c>
      <c r="CN22" s="329" t="s">
        <v>1516</v>
      </c>
      <c r="CO22" s="327"/>
      <c r="CP22" s="327"/>
      <c r="CQ22" s="329"/>
      <c r="CR22" s="327"/>
      <c r="CS22" s="329"/>
      <c r="CT22" s="327"/>
      <c r="CU22" s="327"/>
      <c r="CV22" s="329"/>
      <c r="CW22" s="327"/>
      <c r="CX22" s="327"/>
      <c r="CY22" s="329"/>
      <c r="CZ22" s="327"/>
      <c r="DA22" s="329"/>
      <c r="DB22" s="327"/>
      <c r="DC22" s="327"/>
      <c r="DD22" s="329"/>
      <c r="DE22" s="327"/>
      <c r="DF22" s="327"/>
      <c r="DG22" s="329"/>
      <c r="DH22" s="327"/>
      <c r="DI22" s="329"/>
      <c r="DJ22" s="327"/>
      <c r="DK22" s="327"/>
      <c r="DL22" s="329"/>
      <c r="DM22" s="327"/>
      <c r="DN22" s="327"/>
      <c r="DO22" s="327"/>
      <c r="DP22" s="327"/>
      <c r="DQ22" s="329"/>
      <c r="DR22" s="327"/>
      <c r="DS22" s="327"/>
      <c r="DT22" s="329"/>
      <c r="DU22" s="327" t="s">
        <v>1566</v>
      </c>
      <c r="DV22" s="327" t="e">
        <f>(VLOOKUP(DU22,'[2]v2 to v3'!O:P,2,FALSE))</f>
        <v>#N/A</v>
      </c>
      <c r="DW22" s="329" t="s">
        <v>1380</v>
      </c>
      <c r="DX22" s="327" t="str">
        <f t="shared" si="64"/>
        <v>DQA1*01:01:01G</v>
      </c>
      <c r="DY22" s="327" t="s">
        <v>1566</v>
      </c>
      <c r="DZ22" s="327" t="str">
        <f t="shared" si="65"/>
        <v>01:01:01G</v>
      </c>
      <c r="EA22" s="327" t="str">
        <f t="shared" si="66"/>
        <v>01:01:01G</v>
      </c>
      <c r="EB22" s="329" t="s">
        <v>1567</v>
      </c>
      <c r="EC22" s="327" t="s">
        <v>1603</v>
      </c>
      <c r="ED22" s="327" t="e">
        <f>(VLOOKUP(EC22,'[2]v2 to v3'!O:P,2,FALSE))</f>
        <v>#N/A</v>
      </c>
      <c r="EE22" s="329" t="s">
        <v>1380</v>
      </c>
      <c r="EF22" s="327" t="str">
        <f t="shared" si="67"/>
        <v>DQA1*04:01</v>
      </c>
      <c r="EG22" s="329" t="s">
        <v>1603</v>
      </c>
      <c r="EH22" s="327" t="str">
        <f t="shared" si="68"/>
        <v>04:01</v>
      </c>
      <c r="EI22" s="327" t="str">
        <f t="shared" si="69"/>
        <v>04:01</v>
      </c>
      <c r="EJ22" s="329" t="s">
        <v>1417</v>
      </c>
      <c r="EK22" s="327" t="s">
        <v>1604</v>
      </c>
      <c r="EL22" s="327" t="e">
        <f>(VLOOKUP(EK22,'[2]v2 to v3'!U:V,2,FALSE))</f>
        <v>#N/A</v>
      </c>
      <c r="EM22" s="329" t="s">
        <v>1380</v>
      </c>
      <c r="EN22" s="327" t="str">
        <f t="shared" si="70"/>
        <v xml:space="preserve">DPB1*02:01:02G </v>
      </c>
      <c r="EO22" s="329" t="s">
        <v>1604</v>
      </c>
      <c r="EP22" s="327" t="str">
        <f t="shared" si="71"/>
        <v xml:space="preserve">02:01:02G </v>
      </c>
      <c r="EQ22" s="327" t="str">
        <f t="shared" si="72"/>
        <v xml:space="preserve">02:01:02G </v>
      </c>
      <c r="ER22" s="329" t="s">
        <v>1605</v>
      </c>
      <c r="ES22" s="327" t="s">
        <v>1583</v>
      </c>
      <c r="ET22" s="327" t="e">
        <f>(VLOOKUP(ES22,'[2]v2 to v3'!U:V,2,FALSE))</f>
        <v>#N/A</v>
      </c>
      <c r="EU22" s="329" t="s">
        <v>1380</v>
      </c>
      <c r="EV22" s="327" t="str">
        <f t="shared" si="73"/>
        <v>DPB1*04:01</v>
      </c>
      <c r="EW22" s="329" t="s">
        <v>1583</v>
      </c>
      <c r="EX22" s="327" t="str">
        <f t="shared" si="74"/>
        <v>04:01</v>
      </c>
      <c r="EY22" s="327" t="str">
        <f t="shared" si="75"/>
        <v>04:01</v>
      </c>
      <c r="EZ22" s="329" t="s">
        <v>1417</v>
      </c>
      <c r="FA22" s="327" t="s">
        <v>1404</v>
      </c>
      <c r="FB22" s="327" t="e">
        <f>(VLOOKUP(FA22,'[2]v2 to v3'!S:T,2,FALSE))</f>
        <v>#N/A</v>
      </c>
      <c r="FC22" s="329" t="s">
        <v>1380</v>
      </c>
      <c r="FD22" s="327" t="str">
        <f t="shared" si="76"/>
        <v>DPA1*01:03</v>
      </c>
      <c r="FE22" s="329" t="s">
        <v>1404</v>
      </c>
      <c r="FF22" s="327" t="str">
        <f t="shared" si="77"/>
        <v>01:03</v>
      </c>
      <c r="FG22" s="327" t="str">
        <f t="shared" si="78"/>
        <v>01:03</v>
      </c>
      <c r="FH22" s="329" t="s">
        <v>1405</v>
      </c>
      <c r="FI22" s="327" t="s">
        <v>1404</v>
      </c>
      <c r="FJ22" s="327" t="e">
        <f>(VLOOKUP(FI22,'[2]v2 to v3'!S:T,2,FALSE))</f>
        <v>#N/A</v>
      </c>
      <c r="FK22" s="329" t="s">
        <v>1380</v>
      </c>
      <c r="FL22" s="327" t="str">
        <f t="shared" si="79"/>
        <v>DPA1*01:03</v>
      </c>
      <c r="FM22" s="329" t="s">
        <v>1404</v>
      </c>
      <c r="FN22" s="327" t="str">
        <f t="shared" si="80"/>
        <v>01:03</v>
      </c>
      <c r="FO22" s="327" t="str">
        <f t="shared" si="81"/>
        <v>01:03</v>
      </c>
      <c r="FP22" s="329" t="s">
        <v>1405</v>
      </c>
    </row>
    <row r="23" spans="1:172" x14ac:dyDescent="0.3">
      <c r="A23" s="330">
        <v>296</v>
      </c>
      <c r="B23" s="331" t="s">
        <v>1606</v>
      </c>
      <c r="C23" s="327" t="s">
        <v>1487</v>
      </c>
      <c r="D23" s="328" t="str">
        <f>(VLOOKUP(C23,'[2]v2 to v3'!A22:B145,2,FALSE))</f>
        <v>30:01</v>
      </c>
      <c r="E23" s="329" t="s">
        <v>1488</v>
      </c>
      <c r="F23" s="328" t="str">
        <f t="shared" si="0"/>
        <v>30:01</v>
      </c>
      <c r="G23" s="329" t="s">
        <v>1488</v>
      </c>
      <c r="H23" s="327" t="s">
        <v>1607</v>
      </c>
      <c r="I23" s="327" t="str">
        <f>(VLOOKUP(H23,'[2]v2 to v3'!A:B,2,FALSE))</f>
        <v>36:XX</v>
      </c>
      <c r="J23" s="327" t="s">
        <v>1608</v>
      </c>
      <c r="K23" s="327" t="str">
        <f t="shared" si="1"/>
        <v>36:XX</v>
      </c>
      <c r="L23" s="329" t="s">
        <v>1608</v>
      </c>
      <c r="M23" s="327" t="s">
        <v>1609</v>
      </c>
      <c r="N23" s="327" t="str">
        <f>(VLOOKUP(M23,'[2]v2 to v3'!C:D,2,FALSE))</f>
        <v>15:10</v>
      </c>
      <c r="O23" s="329" t="s">
        <v>1550</v>
      </c>
      <c r="P23" s="327" t="str">
        <f t="shared" si="2"/>
        <v>15:10</v>
      </c>
      <c r="Q23" s="329" t="s">
        <v>1550</v>
      </c>
      <c r="R23" s="328"/>
      <c r="S23" s="327" t="str">
        <f t="shared" si="3"/>
        <v>15:10</v>
      </c>
      <c r="T23" s="329" t="s">
        <v>1550</v>
      </c>
      <c r="U23" s="327" t="s">
        <v>1610</v>
      </c>
      <c r="V23" s="327" t="str">
        <f>(VLOOKUP(U23,'[2]v2 to v3'!C:D,2,FALSE))</f>
        <v>35:01</v>
      </c>
      <c r="W23" s="329" t="s">
        <v>1611</v>
      </c>
      <c r="X23" s="327" t="str">
        <f t="shared" si="4"/>
        <v>35:01</v>
      </c>
      <c r="Y23" s="329" t="s">
        <v>1611</v>
      </c>
      <c r="Z23" s="327"/>
      <c r="AA23" s="327" t="str">
        <f t="shared" si="5"/>
        <v>35:01</v>
      </c>
      <c r="AB23" s="329" t="s">
        <v>1611</v>
      </c>
      <c r="AC23" s="327" t="s">
        <v>1444</v>
      </c>
      <c r="AD23" s="327" t="e">
        <f>(VLOOKUP(AC23,'[2]v2 to v3'!E:F,2,FALSE))</f>
        <v>#N/A</v>
      </c>
      <c r="AE23" s="329" t="s">
        <v>1387</v>
      </c>
      <c r="AF23" s="327" t="str">
        <f t="shared" si="6"/>
        <v>03:04</v>
      </c>
      <c r="AG23" s="329" t="s">
        <v>1387</v>
      </c>
      <c r="AH23" s="327"/>
      <c r="AI23" s="327" t="str">
        <f t="shared" si="7"/>
        <v>03:04</v>
      </c>
      <c r="AJ23" s="329" t="s">
        <v>1387</v>
      </c>
      <c r="AK23" s="327" t="s">
        <v>1416</v>
      </c>
      <c r="AL23" s="327" t="str">
        <f>(VLOOKUP(AK23,'[2]v2 to v3'!E:F,2,FALSE))</f>
        <v>04:01</v>
      </c>
      <c r="AM23" s="329" t="s">
        <v>1417</v>
      </c>
      <c r="AN23" s="327" t="str">
        <f t="shared" si="8"/>
        <v>04:01</v>
      </c>
      <c r="AO23" s="329" t="s">
        <v>1417</v>
      </c>
      <c r="AP23" s="327"/>
      <c r="AQ23" s="327" t="str">
        <f t="shared" si="9"/>
        <v>04:01</v>
      </c>
      <c r="AR23" s="329" t="s">
        <v>1417</v>
      </c>
      <c r="AS23" s="327" t="s">
        <v>1536</v>
      </c>
      <c r="AT23" s="327" t="e">
        <f>(VLOOKUP(AS23,'[2]v2 to v3'!G:H,2,FALSE))</f>
        <v>#N/A</v>
      </c>
      <c r="AU23" s="329" t="s">
        <v>1405</v>
      </c>
      <c r="AV23" s="327" t="str">
        <f t="shared" si="10"/>
        <v>01:03</v>
      </c>
      <c r="AW23" s="329" t="s">
        <v>1405</v>
      </c>
      <c r="AX23" s="327"/>
      <c r="AY23" s="327" t="str">
        <f t="shared" si="11"/>
        <v>01:03</v>
      </c>
      <c r="AZ23" s="329" t="s">
        <v>1405</v>
      </c>
      <c r="BA23" s="327" t="s">
        <v>1422</v>
      </c>
      <c r="BB23" s="327" t="e">
        <f>(VLOOKUP(BA23,'[2]v2 to v3'!G:H,2,FALSE))</f>
        <v>#N/A</v>
      </c>
      <c r="BC23" s="329" t="s">
        <v>1391</v>
      </c>
      <c r="BD23" s="327" t="str">
        <f t="shared" si="12"/>
        <v>03:01</v>
      </c>
      <c r="BE23" s="329" t="s">
        <v>1391</v>
      </c>
      <c r="BF23" s="327"/>
      <c r="BG23" s="327" t="str">
        <f t="shared" si="13"/>
        <v>03:01</v>
      </c>
      <c r="BH23" s="329" t="s">
        <v>1391</v>
      </c>
      <c r="BI23" s="327"/>
      <c r="BJ23" s="327"/>
      <c r="BK23" s="327"/>
      <c r="BL23" s="327"/>
      <c r="BM23" s="329"/>
      <c r="BN23" s="327"/>
      <c r="BO23" s="327"/>
      <c r="BP23" s="329"/>
      <c r="BQ23" s="327"/>
      <c r="BR23" s="327"/>
      <c r="BS23" s="329"/>
      <c r="BT23" s="327"/>
      <c r="BU23" s="327"/>
      <c r="BV23" s="327"/>
      <c r="BW23" s="327"/>
      <c r="BX23" s="329"/>
      <c r="BY23" s="327" t="s">
        <v>1481</v>
      </c>
      <c r="BZ23" s="327" t="e">
        <f>(VLOOKUP(BY23,'[2]v2 to v3'!I:J,2,FALSE))</f>
        <v>#N/A</v>
      </c>
      <c r="CA23" s="329" t="s">
        <v>1482</v>
      </c>
      <c r="CB23" s="327" t="str">
        <f t="shared" si="82"/>
        <v>02:02</v>
      </c>
      <c r="CC23" s="329" t="s">
        <v>1482</v>
      </c>
      <c r="CD23" s="327"/>
      <c r="CE23" s="327" t="str">
        <f t="shared" si="83"/>
        <v>02:02</v>
      </c>
      <c r="CF23" s="329" t="s">
        <v>1482</v>
      </c>
      <c r="CG23" s="327" t="s">
        <v>1436</v>
      </c>
      <c r="CH23" s="327"/>
      <c r="CI23" s="329"/>
      <c r="CJ23" s="327"/>
      <c r="CK23" s="329"/>
      <c r="CL23" s="327"/>
      <c r="CM23" s="327"/>
      <c r="CN23" s="329"/>
      <c r="CO23" s="327" t="s">
        <v>1436</v>
      </c>
      <c r="CP23" s="327"/>
      <c r="CQ23" s="329"/>
      <c r="CR23" s="327"/>
      <c r="CS23" s="329"/>
      <c r="CT23" s="327"/>
      <c r="CU23" s="327"/>
      <c r="CV23" s="329"/>
      <c r="CW23" s="327" t="s">
        <v>1436</v>
      </c>
      <c r="CX23" s="327"/>
      <c r="CY23" s="329"/>
      <c r="CZ23" s="327"/>
      <c r="DA23" s="329"/>
      <c r="DB23" s="327"/>
      <c r="DC23" s="327"/>
      <c r="DD23" s="329"/>
      <c r="DE23" s="327" t="s">
        <v>1436</v>
      </c>
      <c r="DF23" s="327"/>
      <c r="DG23" s="329"/>
      <c r="DH23" s="327"/>
      <c r="DI23" s="329"/>
      <c r="DJ23" s="327"/>
      <c r="DK23" s="327"/>
      <c r="DL23" s="329"/>
      <c r="DM23" s="327" t="s">
        <v>1436</v>
      </c>
      <c r="DN23" s="327"/>
      <c r="DO23" s="327"/>
      <c r="DP23" s="327"/>
      <c r="DQ23" s="329"/>
      <c r="DR23" s="327"/>
      <c r="DS23" s="327"/>
      <c r="DT23" s="329"/>
      <c r="DU23" s="327"/>
      <c r="DV23" s="327"/>
      <c r="DW23" s="329"/>
      <c r="DX23" s="327"/>
      <c r="DY23" s="327"/>
      <c r="DZ23" s="327"/>
      <c r="EA23" s="327"/>
      <c r="EB23" s="329"/>
      <c r="EC23" s="327"/>
      <c r="ED23" s="327"/>
      <c r="EE23" s="329"/>
      <c r="EF23" s="327"/>
      <c r="EG23" s="329"/>
      <c r="EH23" s="327"/>
      <c r="EI23" s="327"/>
      <c r="EJ23" s="329"/>
      <c r="EK23" s="327"/>
      <c r="EL23" s="327"/>
      <c r="EM23" s="329"/>
      <c r="EN23" s="327"/>
      <c r="EO23" s="329"/>
      <c r="EP23" s="327"/>
      <c r="EQ23" s="327"/>
      <c r="ER23" s="329"/>
      <c r="ES23" s="327"/>
      <c r="ET23" s="327"/>
      <c r="EU23" s="329"/>
      <c r="EV23" s="327"/>
      <c r="EW23" s="329"/>
      <c r="EX23" s="327"/>
      <c r="EY23" s="327"/>
      <c r="EZ23" s="329"/>
      <c r="FA23" s="327"/>
      <c r="FB23" s="327"/>
      <c r="FC23" s="329"/>
      <c r="FD23" s="327"/>
      <c r="FE23" s="327"/>
      <c r="FF23" s="327"/>
      <c r="FG23" s="327"/>
      <c r="FH23" s="327"/>
      <c r="FI23" s="327"/>
      <c r="FJ23" s="327"/>
      <c r="FK23" s="327"/>
      <c r="FL23" s="327"/>
      <c r="FM23" s="327"/>
      <c r="FN23" s="327"/>
      <c r="FO23" s="327"/>
      <c r="FP23" s="327"/>
    </row>
    <row r="24" spans="1:172" x14ac:dyDescent="0.3">
      <c r="A24" s="317">
        <v>297</v>
      </c>
      <c r="C24" s="327" t="s">
        <v>1586</v>
      </c>
      <c r="D24" s="328" t="e">
        <f>(VLOOKUP(C24,'[2]v2 to v3'!A23:B146,2,FALSE))</f>
        <v>#N/A</v>
      </c>
      <c r="E24" s="329" t="s">
        <v>1380</v>
      </c>
      <c r="F24" s="328" t="str">
        <f t="shared" si="0"/>
        <v>A*32:01</v>
      </c>
      <c r="G24" s="329" t="s">
        <v>1587</v>
      </c>
      <c r="H24" s="327" t="s">
        <v>1612</v>
      </c>
      <c r="I24" s="327" t="e">
        <f>(VLOOKUP(H24,'[2]v2 to v3'!A:B,2,FALSE))</f>
        <v>#N/A</v>
      </c>
      <c r="J24" s="327" t="s">
        <v>1380</v>
      </c>
      <c r="K24" s="327" t="str">
        <f t="shared" si="1"/>
        <v>A*68:01:02G</v>
      </c>
      <c r="L24" s="329" t="s">
        <v>1613</v>
      </c>
      <c r="M24" s="327" t="s">
        <v>1614</v>
      </c>
      <c r="N24" s="327" t="e">
        <f>(VLOOKUP(M24,'[2]v2 to v3'!C:D,2,FALSE))</f>
        <v>#N/A</v>
      </c>
      <c r="O24" s="329" t="s">
        <v>1380</v>
      </c>
      <c r="P24" s="327" t="str">
        <f t="shared" si="2"/>
        <v>B*44:02:01G</v>
      </c>
      <c r="Q24" s="329" t="s">
        <v>1614</v>
      </c>
      <c r="R24" s="328" t="str">
        <f t="shared" ref="R24:R40" si="85">RIGHT(Q24,LEN(Q24)-2)</f>
        <v>44:02:01G</v>
      </c>
      <c r="S24" s="327" t="str">
        <f t="shared" si="3"/>
        <v>44:02:01G</v>
      </c>
      <c r="T24" s="329" t="s">
        <v>1615</v>
      </c>
      <c r="U24" s="327" t="s">
        <v>1616</v>
      </c>
      <c r="V24" s="327" t="e">
        <f>(VLOOKUP(U24,'[2]v2 to v3'!C:D,2,FALSE))</f>
        <v>#N/A</v>
      </c>
      <c r="W24" s="329" t="s">
        <v>1380</v>
      </c>
      <c r="X24" s="327" t="str">
        <f t="shared" si="4"/>
        <v>B*51:01</v>
      </c>
      <c r="Y24" s="329" t="s">
        <v>1616</v>
      </c>
      <c r="Z24" s="327" t="str">
        <f t="shared" ref="Z24:Z40" si="86">RIGHT(Y24,LEN(Y24)-2)</f>
        <v>51:01</v>
      </c>
      <c r="AA24" s="327" t="str">
        <f t="shared" si="5"/>
        <v>51:01</v>
      </c>
      <c r="AB24" s="329" t="s">
        <v>1443</v>
      </c>
      <c r="AC24" s="327" t="s">
        <v>1509</v>
      </c>
      <c r="AD24" s="327" t="e">
        <f>(VLOOKUP(AC24,'[2]v2 to v3'!E:F,2,FALSE))</f>
        <v>#N/A</v>
      </c>
      <c r="AE24" s="329" t="s">
        <v>1380</v>
      </c>
      <c r="AF24" s="327" t="str">
        <f t="shared" si="6"/>
        <v>C*02:02</v>
      </c>
      <c r="AG24" s="329" t="s">
        <v>1509</v>
      </c>
      <c r="AH24" s="327" t="str">
        <f t="shared" ref="AH24:AH40" si="87">RIGHT(AG24,LEN(AG24)-2)</f>
        <v>02:02</v>
      </c>
      <c r="AI24" s="327" t="str">
        <f t="shared" si="7"/>
        <v>02:02</v>
      </c>
      <c r="AJ24" s="329" t="s">
        <v>1482</v>
      </c>
      <c r="AK24" s="327" t="s">
        <v>1617</v>
      </c>
      <c r="AL24" s="327" t="e">
        <f>(VLOOKUP(AK24,'[2]v2 to v3'!E:F,2,FALSE))</f>
        <v>#N/A</v>
      </c>
      <c r="AM24" s="329" t="s">
        <v>1380</v>
      </c>
      <c r="AN24" s="327" t="str">
        <f t="shared" si="8"/>
        <v>C*05:01</v>
      </c>
      <c r="AO24" s="329" t="s">
        <v>1617</v>
      </c>
      <c r="AP24" s="327" t="str">
        <f t="shared" ref="AP24:AP40" si="88">RIGHT(AO24,LEN(AO24)-2)</f>
        <v>05:01</v>
      </c>
      <c r="AQ24" s="327" t="str">
        <f t="shared" si="9"/>
        <v>05:01</v>
      </c>
      <c r="AR24" s="329" t="s">
        <v>1400</v>
      </c>
      <c r="AS24" s="327" t="s">
        <v>1578</v>
      </c>
      <c r="AT24" s="327" t="e">
        <f>(VLOOKUP(AS24,'[2]v2 to v3'!G:H,2,FALSE))</f>
        <v>#N/A</v>
      </c>
      <c r="AU24" s="329" t="s">
        <v>1380</v>
      </c>
      <c r="AV24" s="327" t="str">
        <f t="shared" si="10"/>
        <v>DRB1*01:01</v>
      </c>
      <c r="AW24" s="329" t="s">
        <v>1578</v>
      </c>
      <c r="AX24" s="327" t="str">
        <f t="shared" ref="AX24:AX40" si="89">RIGHT(AW24,LEN(AW24)-5)</f>
        <v>01:01</v>
      </c>
      <c r="AY24" s="327" t="str">
        <f t="shared" si="11"/>
        <v>01:01</v>
      </c>
      <c r="AZ24" s="329" t="s">
        <v>1381</v>
      </c>
      <c r="BA24" s="327" t="s">
        <v>1390</v>
      </c>
      <c r="BB24" s="327" t="e">
        <f>(VLOOKUP(BA24,'[2]v2 to v3'!G:H,2,FALSE))</f>
        <v>#N/A</v>
      </c>
      <c r="BC24" s="329" t="s">
        <v>1380</v>
      </c>
      <c r="BD24" s="327" t="str">
        <f t="shared" si="12"/>
        <v>DRB1*03:01</v>
      </c>
      <c r="BE24" s="329" t="s">
        <v>1390</v>
      </c>
      <c r="BF24" s="327" t="str">
        <f t="shared" ref="BF24:BF40" si="90">RIGHT(BE24,LEN(BE24)-5)</f>
        <v>03:01</v>
      </c>
      <c r="BG24" s="327" t="str">
        <f t="shared" si="13"/>
        <v>03:01</v>
      </c>
      <c r="BH24" s="329" t="s">
        <v>1391</v>
      </c>
      <c r="BI24" s="327" t="s">
        <v>1565</v>
      </c>
      <c r="BJ24" s="327" t="e">
        <f>(VLOOKUP(BI24,'[2]v2 to v3'!Q:R,2,FALSE))</f>
        <v>#N/A</v>
      </c>
      <c r="BK24" s="329" t="s">
        <v>1380</v>
      </c>
      <c r="BL24" s="327" t="str">
        <f t="shared" si="18"/>
        <v>DQB1*05:01</v>
      </c>
      <c r="BM24" s="329" t="s">
        <v>1565</v>
      </c>
      <c r="BN24" s="327" t="str">
        <f t="shared" ref="BN24:BN40" si="91">RIGHT(BM24,LEN(BM24)-5)</f>
        <v>05:01</v>
      </c>
      <c r="BO24" s="327" t="str">
        <f t="shared" si="19"/>
        <v>05:01</v>
      </c>
      <c r="BP24" s="329" t="s">
        <v>1400</v>
      </c>
      <c r="BQ24" s="327" t="s">
        <v>1393</v>
      </c>
      <c r="BR24" s="327" t="e">
        <f>(VLOOKUP(BQ24,'[2]v2 to v3'!Q:R,2,FALSE))</f>
        <v>#N/A</v>
      </c>
      <c r="BS24" s="329" t="s">
        <v>1380</v>
      </c>
      <c r="BT24" s="327" t="str">
        <f t="shared" ref="BT24:BT40" si="92">IF(BS24="Z",BQ24,BS24)</f>
        <v>DQB1*02:01</v>
      </c>
      <c r="BU24" s="327" t="s">
        <v>1393</v>
      </c>
      <c r="BV24" s="327" t="str">
        <f t="shared" ref="BV24:BV40" si="93">RIGHT(BU24,LEN(BU24)-5)</f>
        <v>02:01</v>
      </c>
      <c r="BW24" s="327" t="str">
        <f t="shared" ref="BW24:BW40" si="94">IF(BS24="Z",BV24,BU24)</f>
        <v>02:01</v>
      </c>
      <c r="BX24" s="329" t="s">
        <v>1394</v>
      </c>
      <c r="BY24" s="327"/>
      <c r="BZ24" s="327"/>
      <c r="CA24" s="329"/>
      <c r="CB24" s="327"/>
      <c r="CC24" s="329"/>
      <c r="CD24" s="327"/>
      <c r="CE24" s="327"/>
      <c r="CF24" s="329"/>
      <c r="CG24" s="327" t="s">
        <v>1397</v>
      </c>
      <c r="CH24" s="327" t="e">
        <f>(VLOOKUP(CG24,'[2]v2 to v3'!I:J,2,FALSE))</f>
        <v>#N/A</v>
      </c>
      <c r="CI24" s="329" t="s">
        <v>1380</v>
      </c>
      <c r="CJ24" s="327" t="str">
        <f>IF(CI24="Z",CG24,CI24)</f>
        <v>DRB3*01:01</v>
      </c>
      <c r="CK24" s="329" t="s">
        <v>1397</v>
      </c>
      <c r="CL24" s="327" t="str">
        <f t="shared" ref="CL24" si="95">RIGHT(CK24,LEN(CK24)-5)</f>
        <v>01:01</v>
      </c>
      <c r="CM24" s="327" t="str">
        <f>IF(CI24="Z",CL24,CK24)</f>
        <v>01:01</v>
      </c>
      <c r="CN24" s="329" t="s">
        <v>1381</v>
      </c>
      <c r="CO24" s="327"/>
      <c r="CP24" s="327"/>
      <c r="CQ24" s="329"/>
      <c r="CR24" s="327"/>
      <c r="CS24" s="329"/>
      <c r="CT24" s="327"/>
      <c r="CU24" s="327"/>
      <c r="CV24" s="329"/>
      <c r="CW24" s="327"/>
      <c r="CX24" s="327"/>
      <c r="CY24" s="329"/>
      <c r="CZ24" s="327"/>
      <c r="DA24" s="329"/>
      <c r="DB24" s="327"/>
      <c r="DC24" s="327"/>
      <c r="DD24" s="329"/>
      <c r="DE24" s="327"/>
      <c r="DF24" s="327"/>
      <c r="DG24" s="329"/>
      <c r="DH24" s="327"/>
      <c r="DI24" s="329"/>
      <c r="DJ24" s="327"/>
      <c r="DK24" s="327"/>
      <c r="DL24" s="329"/>
      <c r="DM24" s="327"/>
      <c r="DN24" s="327"/>
      <c r="DO24" s="327"/>
      <c r="DP24" s="327"/>
      <c r="DQ24" s="329"/>
      <c r="DR24" s="327"/>
      <c r="DS24" s="327"/>
      <c r="DT24" s="329"/>
      <c r="DU24" s="327" t="s">
        <v>1566</v>
      </c>
      <c r="DV24" s="327" t="e">
        <f>(VLOOKUP(DU24,'[2]v2 to v3'!O:P,2,FALSE))</f>
        <v>#N/A</v>
      </c>
      <c r="DW24" s="329" t="s">
        <v>1380</v>
      </c>
      <c r="DX24" s="327" t="str">
        <f t="shared" ref="DX24:DX40" si="96">IF(DW24="Z",DU24,DW24)</f>
        <v>DQA1*01:01:01G</v>
      </c>
      <c r="DY24" s="327" t="s">
        <v>1566</v>
      </c>
      <c r="DZ24" s="327" t="str">
        <f t="shared" ref="DZ24:DZ40" si="97">RIGHT(DY24,LEN(DY24)-5)</f>
        <v>01:01:01G</v>
      </c>
      <c r="EA24" s="327" t="str">
        <f t="shared" ref="EA24:EA40" si="98">IF(DW24="Z",DZ24,DY24)</f>
        <v>01:01:01G</v>
      </c>
      <c r="EB24" s="329" t="s">
        <v>1567</v>
      </c>
      <c r="EC24" s="327" t="s">
        <v>1399</v>
      </c>
      <c r="ED24" s="327" t="e">
        <f>(VLOOKUP(EC24,'[2]v2 to v3'!O:P,2,FALSE))</f>
        <v>#N/A</v>
      </c>
      <c r="EE24" s="329" t="s">
        <v>1380</v>
      </c>
      <c r="EF24" s="327" t="str">
        <f t="shared" ref="EF24:EF40" si="99">IF(EE24="Z",EC24,EE24)</f>
        <v>DQA1*05:01</v>
      </c>
      <c r="EG24" s="329" t="s">
        <v>1399</v>
      </c>
      <c r="EH24" s="327" t="str">
        <f t="shared" ref="EH24:EH40" si="100">RIGHT(EG24,LEN(EG24)-5)</f>
        <v>05:01</v>
      </c>
      <c r="EI24" s="327" t="str">
        <f t="shared" ref="EI24:EI40" si="101">IF(EE24="Z",EH24,EG24)</f>
        <v>05:01</v>
      </c>
      <c r="EJ24" s="329" t="s">
        <v>1400</v>
      </c>
      <c r="EK24" s="327" t="s">
        <v>1544</v>
      </c>
      <c r="EL24" s="327" t="e">
        <f>(VLOOKUP(EK24,'[2]v2 to v3'!U:V,2,FALSE))</f>
        <v>#N/A</v>
      </c>
      <c r="EM24" s="329" t="s">
        <v>1380</v>
      </c>
      <c r="EN24" s="327" t="str">
        <f t="shared" ref="EN24:EN40" si="102">IF(EM24="Z",EK24,EM24)</f>
        <v>DPB1*02:01:02G</v>
      </c>
      <c r="EO24" s="329" t="s">
        <v>1544</v>
      </c>
      <c r="EP24" s="327" t="str">
        <f t="shared" ref="EP24:EP40" si="103">RIGHT(EO24,LEN(EO24)-5)</f>
        <v>02:01:02G</v>
      </c>
      <c r="EQ24" s="327" t="str">
        <f t="shared" ref="EQ24:EQ40" si="104">IF(EM24="Z",EP24,EO24)</f>
        <v>02:01:02G</v>
      </c>
      <c r="ER24" s="329" t="s">
        <v>1545</v>
      </c>
      <c r="ES24" s="327" t="s">
        <v>1583</v>
      </c>
      <c r="ET24" s="327" t="e">
        <f>(VLOOKUP(ES24,'[2]v2 to v3'!U:V,2,FALSE))</f>
        <v>#N/A</v>
      </c>
      <c r="EU24" s="329" t="s">
        <v>1380</v>
      </c>
      <c r="EV24" s="327" t="str">
        <f t="shared" ref="EV24:EV40" si="105">IF(EU24="Z",ES24,EU24)</f>
        <v>DPB1*04:01</v>
      </c>
      <c r="EW24" s="329" t="s">
        <v>1583</v>
      </c>
      <c r="EX24" s="327" t="str">
        <f t="shared" ref="EX24:EX40" si="106">RIGHT(EW24,LEN(EW24)-5)</f>
        <v>04:01</v>
      </c>
      <c r="EY24" s="327" t="str">
        <f t="shared" ref="EY24:EY40" si="107">IF(EU24="Z",EX24,EW24)</f>
        <v>04:01</v>
      </c>
      <c r="EZ24" s="329" t="s">
        <v>1417</v>
      </c>
      <c r="FA24" s="327" t="s">
        <v>1404</v>
      </c>
      <c r="FB24" s="327" t="e">
        <f>(VLOOKUP(FA24,'[2]v2 to v3'!S:T,2,FALSE))</f>
        <v>#N/A</v>
      </c>
      <c r="FC24" s="329" t="s">
        <v>1380</v>
      </c>
      <c r="FD24" s="327" t="str">
        <f t="shared" ref="FD24:FD40" si="108">IF(FC24="Z",FA24,FC24)</f>
        <v>DPA1*01:03</v>
      </c>
      <c r="FE24" s="329" t="s">
        <v>1404</v>
      </c>
      <c r="FF24" s="327" t="str">
        <f t="shared" ref="FF24:FF40" si="109">RIGHT(FE24,LEN(FE24)-5)</f>
        <v>01:03</v>
      </c>
      <c r="FG24" s="327" t="str">
        <f t="shared" ref="FG24:FG40" si="110">IF(FC24="Z",FF24,FE24)</f>
        <v>01:03</v>
      </c>
      <c r="FH24" s="329" t="s">
        <v>1405</v>
      </c>
      <c r="FI24" s="327" t="s">
        <v>1404</v>
      </c>
      <c r="FJ24" s="327" t="e">
        <f>(VLOOKUP(FI24,'[2]v2 to v3'!S:T,2,FALSE))</f>
        <v>#N/A</v>
      </c>
      <c r="FK24" s="329" t="s">
        <v>1380</v>
      </c>
      <c r="FL24" s="327" t="str">
        <f t="shared" ref="FL24:FL40" si="111">IF(FK24="Z",FI24,FK24)</f>
        <v>DPA1*01:03</v>
      </c>
      <c r="FM24" s="329" t="s">
        <v>1404</v>
      </c>
      <c r="FN24" s="327" t="str">
        <f t="shared" ref="FN24:FN40" si="112">RIGHT(FM24,LEN(FM24)-5)</f>
        <v>01:03</v>
      </c>
      <c r="FO24" s="327" t="str">
        <f t="shared" ref="FO24:FO40" si="113">IF(FK24="Z",FN24,FM24)</f>
        <v>01:03</v>
      </c>
      <c r="FP24" s="329" t="s">
        <v>1405</v>
      </c>
    </row>
    <row r="25" spans="1:172" x14ac:dyDescent="0.3">
      <c r="A25" s="317">
        <v>298</v>
      </c>
      <c r="C25" s="327" t="s">
        <v>1618</v>
      </c>
      <c r="D25" s="328" t="e">
        <f>(VLOOKUP(C25,'[2]v2 to v3'!A24:B147,2,FALSE))</f>
        <v>#N/A</v>
      </c>
      <c r="E25" s="329" t="s">
        <v>1380</v>
      </c>
      <c r="F25" s="328" t="str">
        <f t="shared" si="0"/>
        <v>A*29:01</v>
      </c>
      <c r="G25" s="329" t="s">
        <v>1619</v>
      </c>
      <c r="H25" s="327" t="s">
        <v>1612</v>
      </c>
      <c r="I25" s="327" t="e">
        <f>(VLOOKUP(H25,'[2]v2 to v3'!A:B,2,FALSE))</f>
        <v>#N/A</v>
      </c>
      <c r="J25" s="327" t="s">
        <v>1380</v>
      </c>
      <c r="K25" s="327" t="str">
        <f t="shared" si="1"/>
        <v>A*68:01:02G</v>
      </c>
      <c r="L25" s="329" t="s">
        <v>1613</v>
      </c>
      <c r="M25" s="327" t="s">
        <v>1616</v>
      </c>
      <c r="N25" s="327" t="e">
        <f>(VLOOKUP(M25,'[2]v2 to v3'!C:D,2,FALSE))</f>
        <v>#N/A</v>
      </c>
      <c r="O25" s="329" t="s">
        <v>1380</v>
      </c>
      <c r="P25" s="327" t="str">
        <f t="shared" si="2"/>
        <v>B*51:01</v>
      </c>
      <c r="Q25" s="329" t="s">
        <v>1616</v>
      </c>
      <c r="R25" s="328" t="str">
        <f t="shared" si="85"/>
        <v>51:01</v>
      </c>
      <c r="S25" s="327" t="str">
        <f t="shared" si="3"/>
        <v>51:01</v>
      </c>
      <c r="T25" s="329" t="s">
        <v>1443</v>
      </c>
      <c r="U25" s="327" t="s">
        <v>1616</v>
      </c>
      <c r="V25" s="327" t="e">
        <f>(VLOOKUP(U25,'[2]v2 to v3'!C:D,2,FALSE))</f>
        <v>#N/A</v>
      </c>
      <c r="W25" s="329" t="s">
        <v>1380</v>
      </c>
      <c r="X25" s="327" t="str">
        <f t="shared" si="4"/>
        <v>B*51:01</v>
      </c>
      <c r="Y25" s="329" t="s">
        <v>1616</v>
      </c>
      <c r="Z25" s="327" t="str">
        <f t="shared" si="86"/>
        <v>51:01</v>
      </c>
      <c r="AA25" s="327" t="str">
        <f t="shared" si="5"/>
        <v>51:01</v>
      </c>
      <c r="AB25" s="329" t="s">
        <v>1443</v>
      </c>
      <c r="AC25" s="327" t="s">
        <v>1620</v>
      </c>
      <c r="AD25" s="327" t="e">
        <f>(VLOOKUP(AC25,'[2]v2 to v3'!E:F,2,FALSE))</f>
        <v>#N/A</v>
      </c>
      <c r="AE25" s="329" t="s">
        <v>1380</v>
      </c>
      <c r="AF25" s="327" t="str">
        <f t="shared" si="6"/>
        <v>C*15:02:01G</v>
      </c>
      <c r="AG25" s="329" t="s">
        <v>1620</v>
      </c>
      <c r="AH25" s="327" t="str">
        <f t="shared" si="87"/>
        <v>15:02:01G</v>
      </c>
      <c r="AI25" s="327" t="str">
        <f t="shared" si="7"/>
        <v>15:02:01G</v>
      </c>
      <c r="AJ25" s="329" t="s">
        <v>1621</v>
      </c>
      <c r="AK25" s="327" t="s">
        <v>1622</v>
      </c>
      <c r="AL25" s="327" t="e">
        <f>(VLOOKUP(AK25,'[2]v2 to v3'!E:F,2,FALSE))</f>
        <v>#N/A</v>
      </c>
      <c r="AM25" s="329" t="s">
        <v>1380</v>
      </c>
      <c r="AN25" s="327" t="str">
        <f t="shared" si="8"/>
        <v>C*15:05:01G</v>
      </c>
      <c r="AO25" s="329" t="s">
        <v>1622</v>
      </c>
      <c r="AP25" s="327" t="str">
        <f t="shared" si="88"/>
        <v>15:05:01G</v>
      </c>
      <c r="AQ25" s="327" t="str">
        <f t="shared" si="9"/>
        <v>15:05:01G</v>
      </c>
      <c r="AR25" s="329" t="s">
        <v>1623</v>
      </c>
      <c r="AS25" s="327" t="s">
        <v>1624</v>
      </c>
      <c r="AT25" s="327" t="e">
        <f>(VLOOKUP(AS25,'[2]v2 to v3'!G:H,2,FALSE))</f>
        <v>#N/A</v>
      </c>
      <c r="AU25" s="329" t="s">
        <v>1380</v>
      </c>
      <c r="AV25" s="327" t="str">
        <f t="shared" si="10"/>
        <v>DRB1*07:01</v>
      </c>
      <c r="AW25" s="329" t="s">
        <v>1624</v>
      </c>
      <c r="AX25" s="327" t="str">
        <f t="shared" si="89"/>
        <v>07:01</v>
      </c>
      <c r="AY25" s="327" t="str">
        <f t="shared" si="11"/>
        <v>07:01</v>
      </c>
      <c r="AZ25" s="329" t="s">
        <v>1492</v>
      </c>
      <c r="BA25" s="327" t="s">
        <v>1625</v>
      </c>
      <c r="BB25" s="327" t="e">
        <f>(VLOOKUP(BA25,'[2]v2 to v3'!G:H,2,FALSE))</f>
        <v>#N/A</v>
      </c>
      <c r="BC25" s="329" t="s">
        <v>1380</v>
      </c>
      <c r="BD25" s="327" t="str">
        <f t="shared" si="12"/>
        <v>DRB1*13:01</v>
      </c>
      <c r="BE25" s="329" t="s">
        <v>1625</v>
      </c>
      <c r="BF25" s="327" t="str">
        <f t="shared" si="90"/>
        <v>13:01</v>
      </c>
      <c r="BG25" s="327" t="str">
        <f t="shared" si="13"/>
        <v>13:01</v>
      </c>
      <c r="BH25" s="329" t="s">
        <v>1501</v>
      </c>
      <c r="BI25" s="327" t="s">
        <v>1626</v>
      </c>
      <c r="BJ25" s="327" t="e">
        <f>(VLOOKUP(BI25,'[2]v2 to v3'!Q:R,2,FALSE))</f>
        <v>#N/A</v>
      </c>
      <c r="BK25" s="329" t="s">
        <v>1380</v>
      </c>
      <c r="BL25" s="327" t="str">
        <f t="shared" si="18"/>
        <v>DQB1*06:03</v>
      </c>
      <c r="BM25" s="329" t="s">
        <v>1626</v>
      </c>
      <c r="BN25" s="327" t="str">
        <f t="shared" si="91"/>
        <v>06:03</v>
      </c>
      <c r="BO25" s="327" t="str">
        <f t="shared" si="19"/>
        <v>06:03</v>
      </c>
      <c r="BP25" s="329" t="s">
        <v>1627</v>
      </c>
      <c r="BQ25" s="327" t="s">
        <v>1628</v>
      </c>
      <c r="BR25" s="327" t="e">
        <f>(VLOOKUP(BQ25,'[2]v2 to v3'!Q:R,2,FALSE))</f>
        <v>#N/A</v>
      </c>
      <c r="BS25" s="329" t="s">
        <v>1380</v>
      </c>
      <c r="BT25" s="327" t="str">
        <f t="shared" si="92"/>
        <v>DQB1*02:02</v>
      </c>
      <c r="BU25" s="327" t="s">
        <v>1628</v>
      </c>
      <c r="BV25" s="327" t="str">
        <f t="shared" si="93"/>
        <v>02:02</v>
      </c>
      <c r="BW25" s="327" t="str">
        <f t="shared" si="94"/>
        <v>02:02</v>
      </c>
      <c r="BX25" s="329" t="s">
        <v>1482</v>
      </c>
      <c r="BY25" s="327" t="s">
        <v>1397</v>
      </c>
      <c r="BZ25" s="327" t="e">
        <f>(VLOOKUP(BY25,'[2]v2 to v3'!I:J,2,FALSE))</f>
        <v>#N/A</v>
      </c>
      <c r="CA25" s="329" t="s">
        <v>1380</v>
      </c>
      <c r="CB25" s="327" t="str">
        <f t="shared" ref="CB25:CB28" si="114">IF(CA25="Z",BY25,CA25)</f>
        <v>DRB3*01:01</v>
      </c>
      <c r="CC25" s="329" t="s">
        <v>1397</v>
      </c>
      <c r="CD25" s="327" t="str">
        <f t="shared" ref="CD25:CD28" si="115">RIGHT(CC25,LEN(CC25)-5)</f>
        <v>01:01</v>
      </c>
      <c r="CE25" s="327" t="str">
        <f t="shared" ref="CE25:CE28" si="116">IF(CA25="Z",CD25,CC25)</f>
        <v>01:01</v>
      </c>
      <c r="CF25" s="329" t="s">
        <v>1381</v>
      </c>
      <c r="CG25" s="327"/>
      <c r="CH25" s="327"/>
      <c r="CI25" s="329"/>
      <c r="CJ25" s="327"/>
      <c r="CK25" s="329"/>
      <c r="CL25" s="327"/>
      <c r="CM25" s="327"/>
      <c r="CN25" s="329"/>
      <c r="CO25" s="327" t="s">
        <v>1581</v>
      </c>
      <c r="CP25" s="327" t="e">
        <f>(VLOOKUP(CO25,'[2]v2 to v3'!K:L,2,FALSE))</f>
        <v>#N/A</v>
      </c>
      <c r="CQ25" s="329" t="s">
        <v>1380</v>
      </c>
      <c r="CR25" s="327" t="str">
        <f t="shared" ref="CR25:CR26" si="117">IF(CQ25="Z",CO25,CQ25)</f>
        <v>DRB4*01:01:01G</v>
      </c>
      <c r="CS25" s="329" t="s">
        <v>1581</v>
      </c>
      <c r="CT25" s="327" t="str">
        <f t="shared" ref="CT25:CT26" si="118">RIGHT(CS25,LEN(CS25)-5)</f>
        <v>01:01:01G</v>
      </c>
      <c r="CU25" s="327" t="str">
        <f t="shared" ref="CU25:CU26" si="119">IF(CQ25="Z",CT25,CS25)</f>
        <v>01:01:01G</v>
      </c>
      <c r="CV25" s="329" t="s">
        <v>1567</v>
      </c>
      <c r="CW25" s="327"/>
      <c r="CX25" s="327"/>
      <c r="CY25" s="329"/>
      <c r="CZ25" s="327"/>
      <c r="DA25" s="329"/>
      <c r="DB25" s="327"/>
      <c r="DC25" s="327"/>
      <c r="DD25" s="329"/>
      <c r="DE25" s="327"/>
      <c r="DF25" s="327"/>
      <c r="DG25" s="329"/>
      <c r="DH25" s="327"/>
      <c r="DI25" s="329"/>
      <c r="DJ25" s="327"/>
      <c r="DK25" s="327"/>
      <c r="DL25" s="329"/>
      <c r="DM25" s="327"/>
      <c r="DN25" s="327"/>
      <c r="DO25" s="327"/>
      <c r="DP25" s="327"/>
      <c r="DQ25" s="329"/>
      <c r="DR25" s="327"/>
      <c r="DS25" s="327"/>
      <c r="DT25" s="329"/>
      <c r="DU25" s="327" t="s">
        <v>1629</v>
      </c>
      <c r="DV25" s="327" t="e">
        <f>(VLOOKUP(DU25,'[2]v2 to v3'!O:P,2,FALSE))</f>
        <v>#N/A</v>
      </c>
      <c r="DW25" s="329" t="s">
        <v>1380</v>
      </c>
      <c r="DX25" s="327" t="str">
        <f t="shared" si="96"/>
        <v>DQA1*01:03</v>
      </c>
      <c r="DY25" s="327" t="s">
        <v>1629</v>
      </c>
      <c r="DZ25" s="327" t="str">
        <f t="shared" si="97"/>
        <v>01:03</v>
      </c>
      <c r="EA25" s="327" t="str">
        <f t="shared" si="98"/>
        <v>01:03</v>
      </c>
      <c r="EB25" s="329" t="s">
        <v>1405</v>
      </c>
      <c r="EC25" s="327" t="s">
        <v>1630</v>
      </c>
      <c r="ED25" s="327" t="e">
        <f>(VLOOKUP(EC25,'[2]v2 to v3'!O:P,2,FALSE))</f>
        <v>#N/A</v>
      </c>
      <c r="EE25" s="329" t="s">
        <v>1380</v>
      </c>
      <c r="EF25" s="327" t="str">
        <f t="shared" si="99"/>
        <v>DQA1*02:01</v>
      </c>
      <c r="EG25" s="329" t="s">
        <v>1630</v>
      </c>
      <c r="EH25" s="327" t="str">
        <f t="shared" si="100"/>
        <v>02:01</v>
      </c>
      <c r="EI25" s="327" t="str">
        <f t="shared" si="101"/>
        <v>02:01</v>
      </c>
      <c r="EJ25" s="329" t="s">
        <v>1394</v>
      </c>
      <c r="EK25" s="327" t="s">
        <v>1544</v>
      </c>
      <c r="EL25" s="327" t="e">
        <f>(VLOOKUP(EK25,'[2]v2 to v3'!U:V,2,FALSE))</f>
        <v>#N/A</v>
      </c>
      <c r="EM25" s="329" t="s">
        <v>1380</v>
      </c>
      <c r="EN25" s="327" t="str">
        <f t="shared" si="102"/>
        <v>DPB1*02:01:02G</v>
      </c>
      <c r="EO25" s="329" t="s">
        <v>1544</v>
      </c>
      <c r="EP25" s="327" t="str">
        <f t="shared" si="103"/>
        <v>02:01:02G</v>
      </c>
      <c r="EQ25" s="327" t="str">
        <f t="shared" si="104"/>
        <v>02:01:02G</v>
      </c>
      <c r="ER25" s="329" t="s">
        <v>1545</v>
      </c>
      <c r="ES25" s="327" t="s">
        <v>1544</v>
      </c>
      <c r="ET25" s="327" t="e">
        <f>(VLOOKUP(ES25,'[2]v2 to v3'!U:V,2,FALSE))</f>
        <v>#N/A</v>
      </c>
      <c r="EU25" s="329" t="s">
        <v>1380</v>
      </c>
      <c r="EV25" s="327" t="str">
        <f t="shared" si="105"/>
        <v>DPB1*02:01:02G</v>
      </c>
      <c r="EW25" s="329" t="s">
        <v>1544</v>
      </c>
      <c r="EX25" s="327" t="str">
        <f t="shared" si="106"/>
        <v>02:01:02G</v>
      </c>
      <c r="EY25" s="327" t="str">
        <f t="shared" si="107"/>
        <v>02:01:02G</v>
      </c>
      <c r="EZ25" s="329" t="s">
        <v>1545</v>
      </c>
      <c r="FA25" s="327" t="s">
        <v>1404</v>
      </c>
      <c r="FB25" s="327" t="e">
        <f>(VLOOKUP(FA25,'[2]v2 to v3'!S:T,2,FALSE))</f>
        <v>#N/A</v>
      </c>
      <c r="FC25" s="329" t="s">
        <v>1380</v>
      </c>
      <c r="FD25" s="327" t="str">
        <f t="shared" si="108"/>
        <v>DPA1*01:03</v>
      </c>
      <c r="FE25" s="329" t="s">
        <v>1404</v>
      </c>
      <c r="FF25" s="327" t="str">
        <f t="shared" si="109"/>
        <v>01:03</v>
      </c>
      <c r="FG25" s="327" t="str">
        <f t="shared" si="110"/>
        <v>01:03</v>
      </c>
      <c r="FH25" s="329" t="s">
        <v>1405</v>
      </c>
      <c r="FI25" s="327" t="s">
        <v>1404</v>
      </c>
      <c r="FJ25" s="327" t="e">
        <f>(VLOOKUP(FI25,'[2]v2 to v3'!S:T,2,FALSE))</f>
        <v>#N/A</v>
      </c>
      <c r="FK25" s="329" t="s">
        <v>1380</v>
      </c>
      <c r="FL25" s="327" t="str">
        <f t="shared" si="111"/>
        <v>DPA1*01:03</v>
      </c>
      <c r="FM25" s="329" t="s">
        <v>1404</v>
      </c>
      <c r="FN25" s="327" t="str">
        <f t="shared" si="112"/>
        <v>01:03</v>
      </c>
      <c r="FO25" s="327" t="str">
        <f t="shared" si="113"/>
        <v>01:03</v>
      </c>
      <c r="FP25" s="329" t="s">
        <v>1405</v>
      </c>
    </row>
    <row r="26" spans="1:172" x14ac:dyDescent="0.3">
      <c r="A26" s="317">
        <v>299</v>
      </c>
      <c r="C26" s="327" t="s">
        <v>1379</v>
      </c>
      <c r="D26" s="328" t="e">
        <f>(VLOOKUP(C26,'[2]v2 to v3'!A25:B148,2,FALSE))</f>
        <v>#N/A</v>
      </c>
      <c r="E26" s="329" t="s">
        <v>1380</v>
      </c>
      <c r="F26" s="328" t="str">
        <f t="shared" si="0"/>
        <v>A*01:01</v>
      </c>
      <c r="G26" s="329" t="s">
        <v>1381</v>
      </c>
      <c r="H26" s="327" t="s">
        <v>1590</v>
      </c>
      <c r="I26" s="327" t="e">
        <f>(VLOOKUP(H26,'[2]v2 to v3'!A:B,2,FALSE))</f>
        <v>#N/A</v>
      </c>
      <c r="J26" s="327" t="s">
        <v>1380</v>
      </c>
      <c r="K26" s="327" t="str">
        <f t="shared" si="1"/>
        <v>A*02:01</v>
      </c>
      <c r="L26" s="329" t="s">
        <v>1394</v>
      </c>
      <c r="M26" s="327" t="s">
        <v>1382</v>
      </c>
      <c r="N26" s="327" t="e">
        <f>(VLOOKUP(M26,'[2]v2 to v3'!C:D,2,FALSE))</f>
        <v>#N/A</v>
      </c>
      <c r="O26" s="329" t="s">
        <v>1380</v>
      </c>
      <c r="P26" s="327" t="str">
        <f t="shared" si="2"/>
        <v>B*08:01</v>
      </c>
      <c r="Q26" s="329" t="s">
        <v>1382</v>
      </c>
      <c r="R26" s="328" t="str">
        <f t="shared" si="85"/>
        <v>08:01</v>
      </c>
      <c r="S26" s="327" t="str">
        <f t="shared" si="3"/>
        <v>08:01</v>
      </c>
      <c r="T26" s="329" t="s">
        <v>1383</v>
      </c>
      <c r="U26" s="327" t="s">
        <v>1384</v>
      </c>
      <c r="V26" s="327" t="e">
        <f>(VLOOKUP(U26,'[2]v2 to v3'!C:D,2,FALSE))</f>
        <v>#N/A</v>
      </c>
      <c r="W26" s="329" t="s">
        <v>1380</v>
      </c>
      <c r="X26" s="327" t="str">
        <f t="shared" si="4"/>
        <v>B*40:01</v>
      </c>
      <c r="Y26" s="329" t="s">
        <v>1384</v>
      </c>
      <c r="Z26" s="327" t="str">
        <f t="shared" si="86"/>
        <v>40:01</v>
      </c>
      <c r="AA26" s="327" t="str">
        <f t="shared" si="5"/>
        <v>40:01</v>
      </c>
      <c r="AB26" s="329" t="s">
        <v>1385</v>
      </c>
      <c r="AC26" s="327" t="s">
        <v>1386</v>
      </c>
      <c r="AD26" s="327" t="e">
        <f>(VLOOKUP(AC26,'[2]v2 to v3'!E:F,2,FALSE))</f>
        <v>#N/A</v>
      </c>
      <c r="AE26" s="329" t="s">
        <v>1380</v>
      </c>
      <c r="AF26" s="327" t="str">
        <f t="shared" si="6"/>
        <v>C*03:04</v>
      </c>
      <c r="AG26" s="329" t="s">
        <v>1386</v>
      </c>
      <c r="AH26" s="327" t="str">
        <f t="shared" si="87"/>
        <v>03:04</v>
      </c>
      <c r="AI26" s="327" t="str">
        <f t="shared" si="7"/>
        <v>03:04</v>
      </c>
      <c r="AJ26" s="329" t="s">
        <v>1387</v>
      </c>
      <c r="AK26" s="327" t="s">
        <v>1388</v>
      </c>
      <c r="AL26" s="327" t="e">
        <f>(VLOOKUP(AK26,'[2]v2 to v3'!E:F,2,FALSE))</f>
        <v>#N/A</v>
      </c>
      <c r="AM26" s="329" t="s">
        <v>1380</v>
      </c>
      <c r="AN26" s="327" t="str">
        <f t="shared" si="8"/>
        <v>C*07:01:01G</v>
      </c>
      <c r="AO26" s="329" t="s">
        <v>1388</v>
      </c>
      <c r="AP26" s="327" t="str">
        <f t="shared" si="88"/>
        <v>07:01:01G</v>
      </c>
      <c r="AQ26" s="327" t="str">
        <f t="shared" si="9"/>
        <v>07:01:01G</v>
      </c>
      <c r="AR26" s="329" t="s">
        <v>1389</v>
      </c>
      <c r="AS26" s="327" t="s">
        <v>1631</v>
      </c>
      <c r="AT26" s="327" t="e">
        <f>(VLOOKUP(AS26,'[2]v2 to v3'!G:H,2,FALSE))</f>
        <v>#N/A</v>
      </c>
      <c r="AU26" s="329" t="s">
        <v>1380</v>
      </c>
      <c r="AV26" s="327" t="str">
        <f t="shared" si="10"/>
        <v>DRB1*04:01</v>
      </c>
      <c r="AW26" s="329" t="s">
        <v>1631</v>
      </c>
      <c r="AX26" s="327" t="str">
        <f t="shared" si="89"/>
        <v>04:01</v>
      </c>
      <c r="AY26" s="327" t="str">
        <f t="shared" si="11"/>
        <v>04:01</v>
      </c>
      <c r="AZ26" s="329" t="s">
        <v>1417</v>
      </c>
      <c r="BA26" s="327" t="s">
        <v>1510</v>
      </c>
      <c r="BB26" s="327" t="e">
        <f>(VLOOKUP(BA26,'[2]v2 to v3'!G:H,2,FALSE))</f>
        <v>#N/A</v>
      </c>
      <c r="BC26" s="329" t="s">
        <v>1380</v>
      </c>
      <c r="BD26" s="327" t="str">
        <f t="shared" si="12"/>
        <v>DRB1*11:01</v>
      </c>
      <c r="BE26" s="329" t="s">
        <v>1510</v>
      </c>
      <c r="BF26" s="327" t="str">
        <f t="shared" si="90"/>
        <v>11:01</v>
      </c>
      <c r="BG26" s="327" t="str">
        <f t="shared" si="13"/>
        <v>11:01</v>
      </c>
      <c r="BH26" s="329" t="s">
        <v>1439</v>
      </c>
      <c r="BI26" s="327" t="s">
        <v>1514</v>
      </c>
      <c r="BJ26" s="327" t="e">
        <f>(VLOOKUP(BI26,'[2]v2 to v3'!Q:R,2,FALSE))</f>
        <v>#N/A</v>
      </c>
      <c r="BK26" s="329" t="s">
        <v>1380</v>
      </c>
      <c r="BL26" s="327" t="str">
        <f t="shared" si="18"/>
        <v>DQB1*03:01</v>
      </c>
      <c r="BM26" s="329" t="s">
        <v>1514</v>
      </c>
      <c r="BN26" s="327" t="str">
        <f t="shared" si="91"/>
        <v>03:01</v>
      </c>
      <c r="BO26" s="327" t="str">
        <f t="shared" si="19"/>
        <v>03:01</v>
      </c>
      <c r="BP26" s="329" t="s">
        <v>1391</v>
      </c>
      <c r="BQ26" s="327" t="s">
        <v>1580</v>
      </c>
      <c r="BR26" s="327" t="e">
        <f>(VLOOKUP(BQ26,'[2]v2 to v3'!Q:R,2,FALSE))</f>
        <v>#N/A</v>
      </c>
      <c r="BS26" s="329" t="s">
        <v>1380</v>
      </c>
      <c r="BT26" s="327" t="str">
        <f t="shared" si="92"/>
        <v>DQB1*03:02</v>
      </c>
      <c r="BU26" s="327" t="s">
        <v>1580</v>
      </c>
      <c r="BV26" s="327" t="str">
        <f t="shared" si="93"/>
        <v>03:02</v>
      </c>
      <c r="BW26" s="327" t="str">
        <f t="shared" si="94"/>
        <v>03:02</v>
      </c>
      <c r="BX26" s="329" t="s">
        <v>1478</v>
      </c>
      <c r="BY26" s="327" t="s">
        <v>1515</v>
      </c>
      <c r="BZ26" s="327" t="e">
        <f>(VLOOKUP(BY26,'[2]v2 to v3'!I:J,2,FALSE))</f>
        <v>#N/A</v>
      </c>
      <c r="CA26" s="329" t="s">
        <v>1380</v>
      </c>
      <c r="CB26" s="327" t="str">
        <f t="shared" si="114"/>
        <v>DRB3*02:02:01G</v>
      </c>
      <c r="CC26" s="329" t="s">
        <v>1515</v>
      </c>
      <c r="CD26" s="327" t="str">
        <f t="shared" si="115"/>
        <v>02:02:01G</v>
      </c>
      <c r="CE26" s="327" t="str">
        <f t="shared" si="116"/>
        <v>02:02:01G</v>
      </c>
      <c r="CF26" s="329" t="s">
        <v>1516</v>
      </c>
      <c r="CG26" s="327"/>
      <c r="CH26" s="327"/>
      <c r="CI26" s="329"/>
      <c r="CJ26" s="327"/>
      <c r="CK26" s="329"/>
      <c r="CL26" s="327"/>
      <c r="CM26" s="327"/>
      <c r="CN26" s="329"/>
      <c r="CO26" s="327" t="s">
        <v>1581</v>
      </c>
      <c r="CP26" s="327" t="e">
        <f>(VLOOKUP(CO26,'[2]v2 to v3'!K:L,2,FALSE))</f>
        <v>#N/A</v>
      </c>
      <c r="CQ26" s="329" t="s">
        <v>1380</v>
      </c>
      <c r="CR26" s="327" t="str">
        <f t="shared" si="117"/>
        <v>DRB4*01:01:01G</v>
      </c>
      <c r="CS26" s="329" t="s">
        <v>1581</v>
      </c>
      <c r="CT26" s="327" t="str">
        <f t="shared" si="118"/>
        <v>01:01:01G</v>
      </c>
      <c r="CU26" s="327" t="str">
        <f t="shared" si="119"/>
        <v>01:01:01G</v>
      </c>
      <c r="CV26" s="329" t="s">
        <v>1567</v>
      </c>
      <c r="CW26" s="327"/>
      <c r="CX26" s="327"/>
      <c r="CY26" s="329"/>
      <c r="CZ26" s="327"/>
      <c r="DA26" s="329"/>
      <c r="DB26" s="327"/>
      <c r="DC26" s="327"/>
      <c r="DD26" s="329"/>
      <c r="DE26" s="327"/>
      <c r="DF26" s="327"/>
      <c r="DG26" s="329"/>
      <c r="DH26" s="327"/>
      <c r="DI26" s="329"/>
      <c r="DJ26" s="327"/>
      <c r="DK26" s="327"/>
      <c r="DL26" s="329"/>
      <c r="DM26" s="327"/>
      <c r="DN26" s="327"/>
      <c r="DO26" s="327"/>
      <c r="DP26" s="327"/>
      <c r="DQ26" s="329"/>
      <c r="DR26" s="327"/>
      <c r="DS26" s="327"/>
      <c r="DT26" s="329"/>
      <c r="DU26" s="327" t="s">
        <v>1632</v>
      </c>
      <c r="DV26" s="327" t="e">
        <f>(VLOOKUP(DU26,'[2]v2 to v3'!O:P,2,FALSE))</f>
        <v>#N/A</v>
      </c>
      <c r="DW26" s="329" t="s">
        <v>1380</v>
      </c>
      <c r="DX26" s="327" t="str">
        <f t="shared" si="96"/>
        <v>DQA1*03:01</v>
      </c>
      <c r="DY26" s="327" t="s">
        <v>1632</v>
      </c>
      <c r="DZ26" s="327" t="str">
        <f t="shared" si="97"/>
        <v>03:01</v>
      </c>
      <c r="EA26" s="327" t="str">
        <f t="shared" si="98"/>
        <v>03:01</v>
      </c>
      <c r="EB26" s="329" t="s">
        <v>1391</v>
      </c>
      <c r="EC26" s="327" t="s">
        <v>1520</v>
      </c>
      <c r="ED26" s="327" t="e">
        <f>(VLOOKUP(EC26,'[2]v2 to v3'!O:P,2,FALSE))</f>
        <v>#N/A</v>
      </c>
      <c r="EE26" s="329" t="s">
        <v>1380</v>
      </c>
      <c r="EF26" s="327" t="str">
        <f t="shared" si="99"/>
        <v>DQA1*05:01:01G</v>
      </c>
      <c r="EG26" s="329" t="s">
        <v>1520</v>
      </c>
      <c r="EH26" s="327" t="str">
        <f t="shared" si="100"/>
        <v>05:01:01G</v>
      </c>
      <c r="EI26" s="327" t="str">
        <f t="shared" si="101"/>
        <v>05:01:01G</v>
      </c>
      <c r="EJ26" s="329" t="s">
        <v>1521</v>
      </c>
      <c r="EK26" s="327" t="s">
        <v>1402</v>
      </c>
      <c r="EL26" s="327" t="e">
        <f>(VLOOKUP(EK26,'[2]v2 to v3'!U:V,2,FALSE))</f>
        <v>#N/A</v>
      </c>
      <c r="EM26" s="329" t="s">
        <v>1380</v>
      </c>
      <c r="EN26" s="327" t="str">
        <f t="shared" si="102"/>
        <v>DPB1*03:01:01G</v>
      </c>
      <c r="EO26" s="329" t="s">
        <v>1402</v>
      </c>
      <c r="EP26" s="327" t="str">
        <f t="shared" si="103"/>
        <v>03:01:01G</v>
      </c>
      <c r="EQ26" s="327" t="str">
        <f t="shared" si="104"/>
        <v>03:01:01G</v>
      </c>
      <c r="ER26" s="329" t="s">
        <v>1403</v>
      </c>
      <c r="ES26" s="327" t="s">
        <v>1633</v>
      </c>
      <c r="ET26" s="327" t="e">
        <f>(VLOOKUP(ES26,'[2]v2 to v3'!U:V,2,FALSE))</f>
        <v>#N/A</v>
      </c>
      <c r="EU26" s="329" t="s">
        <v>1380</v>
      </c>
      <c r="EV26" s="327" t="str">
        <f t="shared" si="105"/>
        <v>DPB1*16:01</v>
      </c>
      <c r="EW26" s="329" t="s">
        <v>1633</v>
      </c>
      <c r="EX26" s="327" t="str">
        <f t="shared" si="106"/>
        <v>16:01</v>
      </c>
      <c r="EY26" s="327" t="str">
        <f t="shared" si="107"/>
        <v>16:01</v>
      </c>
      <c r="EZ26" s="329" t="s">
        <v>1490</v>
      </c>
      <c r="FA26" s="327" t="s">
        <v>1404</v>
      </c>
      <c r="FB26" s="327" t="e">
        <f>(VLOOKUP(FA26,'[2]v2 to v3'!S:T,2,FALSE))</f>
        <v>#N/A</v>
      </c>
      <c r="FC26" s="329" t="s">
        <v>1380</v>
      </c>
      <c r="FD26" s="327" t="str">
        <f t="shared" si="108"/>
        <v>DPA1*01:03</v>
      </c>
      <c r="FE26" s="329" t="s">
        <v>1404</v>
      </c>
      <c r="FF26" s="327" t="str">
        <f t="shared" si="109"/>
        <v>01:03</v>
      </c>
      <c r="FG26" s="327" t="str">
        <f t="shared" si="110"/>
        <v>01:03</v>
      </c>
      <c r="FH26" s="329" t="s">
        <v>1405</v>
      </c>
      <c r="FI26" s="327" t="s">
        <v>1404</v>
      </c>
      <c r="FJ26" s="327" t="e">
        <f>(VLOOKUP(FI26,'[2]v2 to v3'!S:T,2,FALSE))</f>
        <v>#N/A</v>
      </c>
      <c r="FK26" s="329" t="s">
        <v>1380</v>
      </c>
      <c r="FL26" s="327" t="str">
        <f t="shared" si="111"/>
        <v>DPA1*01:03</v>
      </c>
      <c r="FM26" s="329" t="s">
        <v>1404</v>
      </c>
      <c r="FN26" s="327" t="str">
        <f t="shared" si="112"/>
        <v>01:03</v>
      </c>
      <c r="FO26" s="327" t="str">
        <f t="shared" si="113"/>
        <v>01:03</v>
      </c>
      <c r="FP26" s="329" t="s">
        <v>1405</v>
      </c>
    </row>
    <row r="27" spans="1:172" x14ac:dyDescent="0.3">
      <c r="A27" s="317">
        <v>300</v>
      </c>
      <c r="C27" s="327" t="s">
        <v>1379</v>
      </c>
      <c r="D27" s="328" t="e">
        <f>(VLOOKUP(C27,'[2]v2 to v3'!A26:B149,2,FALSE))</f>
        <v>#N/A</v>
      </c>
      <c r="E27" s="329" t="s">
        <v>1380</v>
      </c>
      <c r="F27" s="328" t="str">
        <f t="shared" si="0"/>
        <v>A*01:01</v>
      </c>
      <c r="G27" s="329" t="s">
        <v>1381</v>
      </c>
      <c r="H27" s="327" t="s">
        <v>1590</v>
      </c>
      <c r="I27" s="327" t="e">
        <f>(VLOOKUP(H27,'[2]v2 to v3'!A:B,2,FALSE))</f>
        <v>#N/A</v>
      </c>
      <c r="J27" s="327" t="s">
        <v>1380</v>
      </c>
      <c r="K27" s="327" t="str">
        <f t="shared" si="1"/>
        <v>A*02:01</v>
      </c>
      <c r="L27" s="329" t="s">
        <v>1394</v>
      </c>
      <c r="M27" s="327" t="s">
        <v>1561</v>
      </c>
      <c r="N27" s="327" t="e">
        <f>(VLOOKUP(M27,'[2]v2 to v3'!C:D,2,FALSE))</f>
        <v>#N/A</v>
      </c>
      <c r="O27" s="329" t="s">
        <v>1380</v>
      </c>
      <c r="P27" s="327" t="str">
        <f t="shared" si="2"/>
        <v>B*40:02</v>
      </c>
      <c r="Q27" s="329" t="s">
        <v>1561</v>
      </c>
      <c r="R27" s="328" t="str">
        <f t="shared" si="85"/>
        <v>40:02</v>
      </c>
      <c r="S27" s="327" t="str">
        <f t="shared" si="3"/>
        <v>40:02</v>
      </c>
      <c r="T27" s="329" t="s">
        <v>1562</v>
      </c>
      <c r="U27" s="327" t="s">
        <v>1614</v>
      </c>
      <c r="V27" s="327" t="e">
        <f>(VLOOKUP(U27,'[2]v2 to v3'!C:D,2,FALSE))</f>
        <v>#N/A</v>
      </c>
      <c r="W27" s="329" t="s">
        <v>1380</v>
      </c>
      <c r="X27" s="327" t="str">
        <f t="shared" si="4"/>
        <v>B*44:02:01G</v>
      </c>
      <c r="Y27" s="329" t="s">
        <v>1614</v>
      </c>
      <c r="Z27" s="327" t="str">
        <f t="shared" si="86"/>
        <v>44:02:01G</v>
      </c>
      <c r="AA27" s="327" t="str">
        <f t="shared" si="5"/>
        <v>44:02:01G</v>
      </c>
      <c r="AB27" s="329" t="s">
        <v>1615</v>
      </c>
      <c r="AC27" s="327" t="s">
        <v>1509</v>
      </c>
      <c r="AD27" s="327" t="e">
        <f>(VLOOKUP(AC27,'[2]v2 to v3'!E:F,2,FALSE))</f>
        <v>#N/A</v>
      </c>
      <c r="AE27" s="329" t="s">
        <v>1380</v>
      </c>
      <c r="AF27" s="327" t="str">
        <f t="shared" si="6"/>
        <v>C*02:02</v>
      </c>
      <c r="AG27" s="329" t="s">
        <v>1509</v>
      </c>
      <c r="AH27" s="327" t="str">
        <f t="shared" si="87"/>
        <v>02:02</v>
      </c>
      <c r="AI27" s="327" t="str">
        <f t="shared" si="7"/>
        <v>02:02</v>
      </c>
      <c r="AJ27" s="329" t="s">
        <v>1482</v>
      </c>
      <c r="AK27" s="327" t="s">
        <v>1634</v>
      </c>
      <c r="AL27" s="327" t="e">
        <f>(VLOOKUP(AK27,'[2]v2 to v3'!E:F,2,FALSE))</f>
        <v>#N/A</v>
      </c>
      <c r="AM27" s="329" t="s">
        <v>1380</v>
      </c>
      <c r="AN27" s="327" t="str">
        <f t="shared" si="8"/>
        <v>C*07:04:01G</v>
      </c>
      <c r="AO27" s="329" t="s">
        <v>1634</v>
      </c>
      <c r="AP27" s="327" t="str">
        <f t="shared" si="88"/>
        <v>07:04:01G</v>
      </c>
      <c r="AQ27" s="327" t="str">
        <f t="shared" si="9"/>
        <v>07:04:01G</v>
      </c>
      <c r="AR27" s="329" t="s">
        <v>1635</v>
      </c>
      <c r="AS27" s="327" t="s">
        <v>1510</v>
      </c>
      <c r="AT27" s="327" t="e">
        <f>(VLOOKUP(AS27,'[2]v2 to v3'!G:H,2,FALSE))</f>
        <v>#N/A</v>
      </c>
      <c r="AU27" s="329" t="s">
        <v>1380</v>
      </c>
      <c r="AV27" s="327" t="str">
        <f t="shared" si="10"/>
        <v>DRB1*11:01</v>
      </c>
      <c r="AW27" s="329" t="s">
        <v>1510</v>
      </c>
      <c r="AX27" s="327" t="str">
        <f t="shared" si="89"/>
        <v>11:01</v>
      </c>
      <c r="AY27" s="327" t="str">
        <f t="shared" si="11"/>
        <v>11:01</v>
      </c>
      <c r="AZ27" s="329" t="s">
        <v>1439</v>
      </c>
      <c r="BA27" s="327" t="s">
        <v>1636</v>
      </c>
      <c r="BB27" s="327" t="e">
        <f>(VLOOKUP(BA27,'[2]v2 to v3'!G:H,2,FALSE))</f>
        <v>#N/A</v>
      </c>
      <c r="BC27" s="329" t="s">
        <v>1380</v>
      </c>
      <c r="BD27" s="327" t="str">
        <f t="shared" si="12"/>
        <v>DRB1*11:02</v>
      </c>
      <c r="BE27" s="329" t="s">
        <v>1636</v>
      </c>
      <c r="BF27" s="327" t="str">
        <f t="shared" si="90"/>
        <v>11:02</v>
      </c>
      <c r="BG27" s="327" t="str">
        <f t="shared" si="13"/>
        <v>11:02</v>
      </c>
      <c r="BH27" s="329" t="s">
        <v>1637</v>
      </c>
      <c r="BI27" s="327" t="s">
        <v>1514</v>
      </c>
      <c r="BJ27" s="327" t="e">
        <f>(VLOOKUP(BI27,'[2]v2 to v3'!Q:R,2,FALSE))</f>
        <v>#N/A</v>
      </c>
      <c r="BK27" s="329" t="s">
        <v>1380</v>
      </c>
      <c r="BL27" s="327" t="str">
        <f t="shared" si="18"/>
        <v>DQB1*03:01</v>
      </c>
      <c r="BM27" s="329" t="s">
        <v>1514</v>
      </c>
      <c r="BN27" s="327" t="str">
        <f t="shared" si="91"/>
        <v>03:01</v>
      </c>
      <c r="BO27" s="327" t="str">
        <f t="shared" si="19"/>
        <v>03:01</v>
      </c>
      <c r="BP27" s="329" t="s">
        <v>1391</v>
      </c>
      <c r="BQ27" s="327" t="s">
        <v>1638</v>
      </c>
      <c r="BR27" s="327" t="e">
        <f>(VLOOKUP(BQ27,'[2]v2 to v3'!Q:R,2,FALSE))</f>
        <v>#N/A</v>
      </c>
      <c r="BS27" s="329" t="s">
        <v>1380</v>
      </c>
      <c r="BT27" s="327" t="str">
        <f t="shared" si="92"/>
        <v>DQB1*03:19</v>
      </c>
      <c r="BU27" s="327" t="s">
        <v>1638</v>
      </c>
      <c r="BV27" s="327" t="str">
        <f t="shared" si="93"/>
        <v>03:19</v>
      </c>
      <c r="BW27" s="327" t="str">
        <f t="shared" si="94"/>
        <v>03:19</v>
      </c>
      <c r="BX27" s="329" t="s">
        <v>1639</v>
      </c>
      <c r="BY27" s="327" t="s">
        <v>1515</v>
      </c>
      <c r="BZ27" s="327" t="e">
        <f>(VLOOKUP(BY27,'[2]v2 to v3'!I:J,2,FALSE))</f>
        <v>#N/A</v>
      </c>
      <c r="CA27" s="329" t="s">
        <v>1380</v>
      </c>
      <c r="CB27" s="327" t="str">
        <f t="shared" si="114"/>
        <v>DRB3*02:02:01G</v>
      </c>
      <c r="CC27" s="329" t="s">
        <v>1515</v>
      </c>
      <c r="CD27" s="327" t="str">
        <f t="shared" si="115"/>
        <v>02:02:01G</v>
      </c>
      <c r="CE27" s="327" t="str">
        <f t="shared" si="116"/>
        <v>02:02:01G</v>
      </c>
      <c r="CF27" s="329" t="s">
        <v>1516</v>
      </c>
      <c r="CG27" s="327" t="s">
        <v>1515</v>
      </c>
      <c r="CH27" s="327" t="e">
        <f>(VLOOKUP(CG27,'[2]v2 to v3'!I:J,2,FALSE))</f>
        <v>#N/A</v>
      </c>
      <c r="CI27" s="329" t="s">
        <v>1380</v>
      </c>
      <c r="CJ27" s="327" t="str">
        <f>IF(CI27="Z",CG27,CI27)</f>
        <v>DRB3*02:02:01G</v>
      </c>
      <c r="CK27" s="329" t="s">
        <v>1515</v>
      </c>
      <c r="CL27" s="327" t="str">
        <f t="shared" ref="CL27" si="120">RIGHT(CK27,LEN(CK27)-5)</f>
        <v>02:02:01G</v>
      </c>
      <c r="CM27" s="327" t="str">
        <f>IF(CI27="Z",CL27,CK27)</f>
        <v>02:02:01G</v>
      </c>
      <c r="CN27" s="329" t="s">
        <v>1516</v>
      </c>
      <c r="CO27" s="327"/>
      <c r="CP27" s="327"/>
      <c r="CQ27" s="329"/>
      <c r="CR27" s="327"/>
      <c r="CS27" s="329"/>
      <c r="CT27" s="327"/>
      <c r="CU27" s="327"/>
      <c r="CV27" s="329"/>
      <c r="CW27" s="327"/>
      <c r="CX27" s="327"/>
      <c r="CY27" s="329"/>
      <c r="CZ27" s="327"/>
      <c r="DA27" s="329"/>
      <c r="DB27" s="327"/>
      <c r="DC27" s="327"/>
      <c r="DD27" s="329"/>
      <c r="DE27" s="327"/>
      <c r="DF27" s="327"/>
      <c r="DG27" s="329"/>
      <c r="DH27" s="327"/>
      <c r="DI27" s="329"/>
      <c r="DJ27" s="327"/>
      <c r="DK27" s="327"/>
      <c r="DL27" s="329"/>
      <c r="DM27" s="327"/>
      <c r="DN27" s="327"/>
      <c r="DO27" s="327"/>
      <c r="DP27" s="327"/>
      <c r="DQ27" s="329"/>
      <c r="DR27" s="327"/>
      <c r="DS27" s="327"/>
      <c r="DT27" s="329"/>
      <c r="DU27" s="327" t="s">
        <v>1520</v>
      </c>
      <c r="DV27" s="327" t="e">
        <f>(VLOOKUP(DU27,'[2]v2 to v3'!O:P,2,FALSE))</f>
        <v>#N/A</v>
      </c>
      <c r="DW27" s="329" t="s">
        <v>1380</v>
      </c>
      <c r="DX27" s="327" t="str">
        <f t="shared" si="96"/>
        <v>DQA1*05:01:01G</v>
      </c>
      <c r="DY27" s="327" t="s">
        <v>1520</v>
      </c>
      <c r="DZ27" s="327" t="str">
        <f t="shared" si="97"/>
        <v>05:01:01G</v>
      </c>
      <c r="EA27" s="327" t="str">
        <f t="shared" si="98"/>
        <v>05:01:01G</v>
      </c>
      <c r="EB27" s="329" t="s">
        <v>1521</v>
      </c>
      <c r="EC27" s="327" t="s">
        <v>1520</v>
      </c>
      <c r="ED27" s="327" t="e">
        <f>(VLOOKUP(EC27,'[2]v2 to v3'!O:P,2,FALSE))</f>
        <v>#N/A</v>
      </c>
      <c r="EE27" s="329" t="s">
        <v>1380</v>
      </c>
      <c r="EF27" s="327" t="str">
        <f t="shared" si="99"/>
        <v>DQA1*05:01:01G</v>
      </c>
      <c r="EG27" s="329" t="s">
        <v>1520</v>
      </c>
      <c r="EH27" s="327" t="str">
        <f t="shared" si="100"/>
        <v>05:01:01G</v>
      </c>
      <c r="EI27" s="327" t="str">
        <f t="shared" si="101"/>
        <v>05:01:01G</v>
      </c>
      <c r="EJ27" s="329" t="s">
        <v>1521</v>
      </c>
      <c r="EK27" s="327" t="s">
        <v>1583</v>
      </c>
      <c r="EL27" s="327" t="e">
        <f>(VLOOKUP(EK27,'[2]v2 to v3'!U:V,2,FALSE))</f>
        <v>#N/A</v>
      </c>
      <c r="EM27" s="329" t="s">
        <v>1380</v>
      </c>
      <c r="EN27" s="327" t="str">
        <f t="shared" si="102"/>
        <v>DPB1*04:01</v>
      </c>
      <c r="EO27" s="329" t="s">
        <v>1583</v>
      </c>
      <c r="EP27" s="327" t="str">
        <f t="shared" si="103"/>
        <v>04:01</v>
      </c>
      <c r="EQ27" s="327" t="str">
        <f t="shared" si="104"/>
        <v>04:01</v>
      </c>
      <c r="ER27" s="329" t="s">
        <v>1417</v>
      </c>
      <c r="ES27" s="327" t="s">
        <v>1640</v>
      </c>
      <c r="ET27" s="327" t="e">
        <f>(VLOOKUP(ES27,'[2]v2 to v3'!U:V,2,FALSE))</f>
        <v>#N/A</v>
      </c>
      <c r="EU27" s="329" t="s">
        <v>1380</v>
      </c>
      <c r="EV27" s="327" t="str">
        <f t="shared" si="105"/>
        <v>DPB1*14:01</v>
      </c>
      <c r="EW27" s="329" t="s">
        <v>1640</v>
      </c>
      <c r="EX27" s="327" t="str">
        <f t="shared" si="106"/>
        <v>14:01</v>
      </c>
      <c r="EY27" s="327" t="str">
        <f t="shared" si="107"/>
        <v>14:01</v>
      </c>
      <c r="EZ27" s="329" t="s">
        <v>1641</v>
      </c>
      <c r="FA27" s="327" t="s">
        <v>1404</v>
      </c>
      <c r="FB27" s="327" t="e">
        <f>(VLOOKUP(FA27,'[2]v2 to v3'!S:T,2,FALSE))</f>
        <v>#N/A</v>
      </c>
      <c r="FC27" s="329" t="s">
        <v>1380</v>
      </c>
      <c r="FD27" s="327" t="str">
        <f t="shared" si="108"/>
        <v>DPA1*01:03</v>
      </c>
      <c r="FE27" s="329" t="s">
        <v>1404</v>
      </c>
      <c r="FF27" s="327" t="str">
        <f t="shared" si="109"/>
        <v>01:03</v>
      </c>
      <c r="FG27" s="327" t="str">
        <f t="shared" si="110"/>
        <v>01:03</v>
      </c>
      <c r="FH27" s="329" t="s">
        <v>1405</v>
      </c>
      <c r="FI27" s="327" t="s">
        <v>1406</v>
      </c>
      <c r="FJ27" s="327" t="e">
        <f>(VLOOKUP(FI27,'[2]v2 to v3'!S:T,2,FALSE))</f>
        <v>#N/A</v>
      </c>
      <c r="FK27" s="329" t="s">
        <v>1380</v>
      </c>
      <c r="FL27" s="327" t="str">
        <f t="shared" si="111"/>
        <v>DPA1*02:01</v>
      </c>
      <c r="FM27" s="329" t="s">
        <v>1406</v>
      </c>
      <c r="FN27" s="327" t="str">
        <f t="shared" si="112"/>
        <v>02:01</v>
      </c>
      <c r="FO27" s="327" t="str">
        <f t="shared" si="113"/>
        <v>02:01</v>
      </c>
      <c r="FP27" s="329" t="s">
        <v>1394</v>
      </c>
    </row>
    <row r="28" spans="1:172" x14ac:dyDescent="0.3">
      <c r="A28" s="317">
        <v>301</v>
      </c>
      <c r="C28" s="327" t="s">
        <v>1642</v>
      </c>
      <c r="D28" s="328" t="e">
        <f>(VLOOKUP(C28,'[2]v2 to v3'!A27:B150,2,FALSE))</f>
        <v>#N/A</v>
      </c>
      <c r="E28" s="329" t="s">
        <v>1380</v>
      </c>
      <c r="F28" s="328" t="str">
        <f t="shared" si="0"/>
        <v>A*03:01</v>
      </c>
      <c r="G28" s="329" t="s">
        <v>1391</v>
      </c>
      <c r="H28" s="327" t="s">
        <v>1568</v>
      </c>
      <c r="I28" s="327" t="e">
        <f>(VLOOKUP(H28,'[2]v2 to v3'!A:B,2,FALSE))</f>
        <v>#N/A</v>
      </c>
      <c r="J28" s="327" t="s">
        <v>1380</v>
      </c>
      <c r="K28" s="327" t="str">
        <f t="shared" si="1"/>
        <v>A*11:01</v>
      </c>
      <c r="L28" s="329" t="s">
        <v>1439</v>
      </c>
      <c r="M28" s="327" t="s">
        <v>1384</v>
      </c>
      <c r="N28" s="327" t="e">
        <f>(VLOOKUP(M28,'[2]v2 to v3'!C:D,2,FALSE))</f>
        <v>#N/A</v>
      </c>
      <c r="O28" s="329" t="s">
        <v>1380</v>
      </c>
      <c r="P28" s="327" t="str">
        <f t="shared" si="2"/>
        <v>B*40:01</v>
      </c>
      <c r="Q28" s="329" t="s">
        <v>1384</v>
      </c>
      <c r="R28" s="328" t="str">
        <f t="shared" si="85"/>
        <v>40:01</v>
      </c>
      <c r="S28" s="327" t="str">
        <f t="shared" si="3"/>
        <v>40:01</v>
      </c>
      <c r="T28" s="329" t="s">
        <v>1385</v>
      </c>
      <c r="U28" s="327" t="s">
        <v>1616</v>
      </c>
      <c r="V28" s="327" t="e">
        <f>(VLOOKUP(U28,'[2]v2 to v3'!C:D,2,FALSE))</f>
        <v>#N/A</v>
      </c>
      <c r="W28" s="329" t="s">
        <v>1380</v>
      </c>
      <c r="X28" s="327" t="str">
        <f t="shared" si="4"/>
        <v>B*51:01</v>
      </c>
      <c r="Y28" s="329" t="s">
        <v>1616</v>
      </c>
      <c r="Z28" s="327" t="str">
        <f t="shared" si="86"/>
        <v>51:01</v>
      </c>
      <c r="AA28" s="327" t="str">
        <f t="shared" si="5"/>
        <v>51:01</v>
      </c>
      <c r="AB28" s="329" t="s">
        <v>1443</v>
      </c>
      <c r="AC28" s="327" t="s">
        <v>1386</v>
      </c>
      <c r="AD28" s="327" t="e">
        <f>(VLOOKUP(AC28,'[2]v2 to v3'!E:F,2,FALSE))</f>
        <v>#N/A</v>
      </c>
      <c r="AE28" s="329" t="s">
        <v>1380</v>
      </c>
      <c r="AF28" s="327" t="str">
        <f t="shared" si="6"/>
        <v>C*03:04</v>
      </c>
      <c r="AG28" s="329" t="s">
        <v>1386</v>
      </c>
      <c r="AH28" s="327" t="str">
        <f t="shared" si="87"/>
        <v>03:04</v>
      </c>
      <c r="AI28" s="327" t="str">
        <f t="shared" si="7"/>
        <v>03:04</v>
      </c>
      <c r="AJ28" s="329" t="s">
        <v>1387</v>
      </c>
      <c r="AK28" s="327" t="s">
        <v>1620</v>
      </c>
      <c r="AL28" s="327" t="e">
        <f>(VLOOKUP(AK28,'[2]v2 to v3'!E:F,2,FALSE))</f>
        <v>#N/A</v>
      </c>
      <c r="AM28" s="329" t="s">
        <v>1380</v>
      </c>
      <c r="AN28" s="327" t="str">
        <f t="shared" si="8"/>
        <v>C*15:02:01G</v>
      </c>
      <c r="AO28" s="329" t="s">
        <v>1620</v>
      </c>
      <c r="AP28" s="327" t="str">
        <f t="shared" si="88"/>
        <v>15:02:01G</v>
      </c>
      <c r="AQ28" s="327" t="str">
        <f t="shared" si="9"/>
        <v>15:02:01G</v>
      </c>
      <c r="AR28" s="329" t="s">
        <v>1621</v>
      </c>
      <c r="AS28" s="327" t="s">
        <v>1643</v>
      </c>
      <c r="AT28" s="327" t="e">
        <f>(VLOOKUP(AS28,'[2]v2 to v3'!G:H,2,FALSE))</f>
        <v>#N/A</v>
      </c>
      <c r="AU28" s="329" t="s">
        <v>1380</v>
      </c>
      <c r="AV28" s="327" t="str">
        <f t="shared" si="10"/>
        <v>DRB1*04:04</v>
      </c>
      <c r="AW28" s="329" t="s">
        <v>1643</v>
      </c>
      <c r="AX28" s="327" t="str">
        <f t="shared" si="89"/>
        <v>04:04</v>
      </c>
      <c r="AY28" s="327" t="str">
        <f t="shared" si="11"/>
        <v>04:04</v>
      </c>
      <c r="AZ28" s="329" t="s">
        <v>1503</v>
      </c>
      <c r="BA28" s="327" t="s">
        <v>1625</v>
      </c>
      <c r="BB28" s="327" t="e">
        <f>(VLOOKUP(BA28,'[2]v2 to v3'!G:H,2,FALSE))</f>
        <v>#N/A</v>
      </c>
      <c r="BC28" s="329" t="s">
        <v>1380</v>
      </c>
      <c r="BD28" s="327" t="str">
        <f t="shared" si="12"/>
        <v>DRB1*13:01</v>
      </c>
      <c r="BE28" s="329" t="s">
        <v>1625</v>
      </c>
      <c r="BF28" s="327" t="str">
        <f t="shared" si="90"/>
        <v>13:01</v>
      </c>
      <c r="BG28" s="327" t="str">
        <f t="shared" si="13"/>
        <v>13:01</v>
      </c>
      <c r="BH28" s="329" t="s">
        <v>1501</v>
      </c>
      <c r="BI28" s="327" t="s">
        <v>1626</v>
      </c>
      <c r="BJ28" s="327" t="e">
        <f>(VLOOKUP(BI28,'[2]v2 to v3'!Q:R,2,FALSE))</f>
        <v>#N/A</v>
      </c>
      <c r="BK28" s="329" t="s">
        <v>1380</v>
      </c>
      <c r="BL28" s="327" t="str">
        <f t="shared" si="18"/>
        <v>DQB1*06:03</v>
      </c>
      <c r="BM28" s="329" t="s">
        <v>1626</v>
      </c>
      <c r="BN28" s="327" t="str">
        <f t="shared" si="91"/>
        <v>06:03</v>
      </c>
      <c r="BO28" s="327" t="str">
        <f t="shared" si="19"/>
        <v>06:03</v>
      </c>
      <c r="BP28" s="329" t="s">
        <v>1627</v>
      </c>
      <c r="BQ28" s="327" t="s">
        <v>1580</v>
      </c>
      <c r="BR28" s="327" t="e">
        <f>(VLOOKUP(BQ28,'[2]v2 to v3'!Q:R,2,FALSE))</f>
        <v>#N/A</v>
      </c>
      <c r="BS28" s="329" t="s">
        <v>1380</v>
      </c>
      <c r="BT28" s="327" t="str">
        <f t="shared" si="92"/>
        <v>DQB1*03:02</v>
      </c>
      <c r="BU28" s="327" t="s">
        <v>1580</v>
      </c>
      <c r="BV28" s="327" t="str">
        <f t="shared" si="93"/>
        <v>03:02</v>
      </c>
      <c r="BW28" s="327" t="str">
        <f t="shared" si="94"/>
        <v>03:02</v>
      </c>
      <c r="BX28" s="329" t="s">
        <v>1478</v>
      </c>
      <c r="BY28" s="327" t="s">
        <v>1515</v>
      </c>
      <c r="BZ28" s="327" t="e">
        <f>(VLOOKUP(BY28,'[2]v2 to v3'!I:J,2,FALSE))</f>
        <v>#N/A</v>
      </c>
      <c r="CA28" s="329" t="s">
        <v>1380</v>
      </c>
      <c r="CB28" s="327" t="str">
        <f t="shared" si="114"/>
        <v>DRB3*02:02:01G</v>
      </c>
      <c r="CC28" s="329" t="s">
        <v>1515</v>
      </c>
      <c r="CD28" s="327" t="str">
        <f t="shared" si="115"/>
        <v>02:02:01G</v>
      </c>
      <c r="CE28" s="327" t="str">
        <f t="shared" si="116"/>
        <v>02:02:01G</v>
      </c>
      <c r="CF28" s="329" t="s">
        <v>1516</v>
      </c>
      <c r="CG28" s="327"/>
      <c r="CH28" s="327"/>
      <c r="CI28" s="329"/>
      <c r="CJ28" s="327"/>
      <c r="CK28" s="329"/>
      <c r="CL28" s="327"/>
      <c r="CM28" s="327"/>
      <c r="CN28" s="329"/>
      <c r="CO28" s="327" t="s">
        <v>1581</v>
      </c>
      <c r="CP28" s="327" t="e">
        <f>(VLOOKUP(CO28,'[2]v2 to v3'!K:L,2,FALSE))</f>
        <v>#N/A</v>
      </c>
      <c r="CQ28" s="329" t="s">
        <v>1380</v>
      </c>
      <c r="CR28" s="327" t="str">
        <f t="shared" ref="CR28:CR29" si="121">IF(CQ28="Z",CO28,CQ28)</f>
        <v>DRB4*01:01:01G</v>
      </c>
      <c r="CS28" s="329" t="s">
        <v>1581</v>
      </c>
      <c r="CT28" s="327" t="str">
        <f t="shared" ref="CT28:CT29" si="122">RIGHT(CS28,LEN(CS28)-5)</f>
        <v>01:01:01G</v>
      </c>
      <c r="CU28" s="327" t="str">
        <f t="shared" ref="CU28:CU29" si="123">IF(CQ28="Z",CT28,CS28)</f>
        <v>01:01:01G</v>
      </c>
      <c r="CV28" s="329" t="s">
        <v>1567</v>
      </c>
      <c r="CW28" s="327"/>
      <c r="CX28" s="327"/>
      <c r="CY28" s="329"/>
      <c r="CZ28" s="327"/>
      <c r="DA28" s="329"/>
      <c r="DB28" s="327"/>
      <c r="DC28" s="327"/>
      <c r="DD28" s="329"/>
      <c r="DE28" s="327"/>
      <c r="DF28" s="327"/>
      <c r="DG28" s="329"/>
      <c r="DH28" s="327"/>
      <c r="DI28" s="329"/>
      <c r="DJ28" s="327"/>
      <c r="DK28" s="327"/>
      <c r="DL28" s="329"/>
      <c r="DM28" s="327"/>
      <c r="DN28" s="327"/>
      <c r="DO28" s="327"/>
      <c r="DP28" s="327"/>
      <c r="DQ28" s="329"/>
      <c r="DR28" s="327"/>
      <c r="DS28" s="327"/>
      <c r="DT28" s="329"/>
      <c r="DU28" s="327" t="s">
        <v>1629</v>
      </c>
      <c r="DV28" s="327" t="e">
        <f>(VLOOKUP(DU28,'[2]v2 to v3'!O:P,2,FALSE))</f>
        <v>#N/A</v>
      </c>
      <c r="DW28" s="329" t="s">
        <v>1380</v>
      </c>
      <c r="DX28" s="327" t="str">
        <f t="shared" si="96"/>
        <v>DQA1*01:03</v>
      </c>
      <c r="DY28" s="327" t="s">
        <v>1629</v>
      </c>
      <c r="DZ28" s="327" t="str">
        <f t="shared" si="97"/>
        <v>01:03</v>
      </c>
      <c r="EA28" s="327" t="str">
        <f t="shared" si="98"/>
        <v>01:03</v>
      </c>
      <c r="EB28" s="329" t="s">
        <v>1405</v>
      </c>
      <c r="EC28" s="327" t="s">
        <v>1582</v>
      </c>
      <c r="ED28" s="327" t="e">
        <f>(VLOOKUP(EC28,'[2]v2 to v3'!O:P,2,FALSE))</f>
        <v>#N/A</v>
      </c>
      <c r="EE28" s="329" t="s">
        <v>1380</v>
      </c>
      <c r="EF28" s="327" t="str">
        <f t="shared" si="99"/>
        <v>DQA1*03:01:01G</v>
      </c>
      <c r="EG28" s="329" t="s">
        <v>1582</v>
      </c>
      <c r="EH28" s="327" t="str">
        <f t="shared" si="100"/>
        <v>03:01:01G</v>
      </c>
      <c r="EI28" s="327" t="str">
        <f t="shared" si="101"/>
        <v>03:01:01G</v>
      </c>
      <c r="EJ28" s="329" t="s">
        <v>1403</v>
      </c>
      <c r="EK28" s="327" t="s">
        <v>1544</v>
      </c>
      <c r="EL28" s="327" t="e">
        <f>(VLOOKUP(EK28,'[2]v2 to v3'!U:V,2,FALSE))</f>
        <v>#N/A</v>
      </c>
      <c r="EM28" s="329" t="s">
        <v>1380</v>
      </c>
      <c r="EN28" s="327" t="str">
        <f t="shared" si="102"/>
        <v>DPB1*02:01:02G</v>
      </c>
      <c r="EO28" s="329" t="s">
        <v>1544</v>
      </c>
      <c r="EP28" s="327" t="str">
        <f t="shared" si="103"/>
        <v>02:01:02G</v>
      </c>
      <c r="EQ28" s="327" t="str">
        <f t="shared" si="104"/>
        <v>02:01:02G</v>
      </c>
      <c r="ER28" s="329" t="s">
        <v>1545</v>
      </c>
      <c r="ES28" s="327" t="s">
        <v>1644</v>
      </c>
      <c r="ET28" s="327" t="e">
        <f>(VLOOKUP(ES28,'[2]v2 to v3'!U:V,2,FALSE))</f>
        <v>#N/A</v>
      </c>
      <c r="EU28" s="329" t="s">
        <v>1380</v>
      </c>
      <c r="EV28" s="327" t="str">
        <f t="shared" si="105"/>
        <v>DPB1*06:01</v>
      </c>
      <c r="EW28" s="329" t="s">
        <v>1644</v>
      </c>
      <c r="EX28" s="327" t="str">
        <f t="shared" si="106"/>
        <v>06:01</v>
      </c>
      <c r="EY28" s="327" t="str">
        <f t="shared" si="107"/>
        <v>06:01</v>
      </c>
      <c r="EZ28" s="329" t="s">
        <v>1645</v>
      </c>
      <c r="FA28" s="327" t="s">
        <v>1404</v>
      </c>
      <c r="FB28" s="327" t="e">
        <f>(VLOOKUP(FA28,'[2]v2 to v3'!S:T,2,FALSE))</f>
        <v>#N/A</v>
      </c>
      <c r="FC28" s="329" t="s">
        <v>1380</v>
      </c>
      <c r="FD28" s="327" t="str">
        <f t="shared" si="108"/>
        <v>DPA1*01:03</v>
      </c>
      <c r="FE28" s="329" t="s">
        <v>1404</v>
      </c>
      <c r="FF28" s="327" t="str">
        <f t="shared" si="109"/>
        <v>01:03</v>
      </c>
      <c r="FG28" s="327" t="str">
        <f t="shared" si="110"/>
        <v>01:03</v>
      </c>
      <c r="FH28" s="329" t="s">
        <v>1405</v>
      </c>
      <c r="FI28" s="327" t="s">
        <v>1404</v>
      </c>
      <c r="FJ28" s="327" t="e">
        <f>(VLOOKUP(FI28,'[2]v2 to v3'!S:T,2,FALSE))</f>
        <v>#N/A</v>
      </c>
      <c r="FK28" s="329" t="s">
        <v>1380</v>
      </c>
      <c r="FL28" s="327" t="str">
        <f t="shared" si="111"/>
        <v>DPA1*01:03</v>
      </c>
      <c r="FM28" s="329" t="s">
        <v>1404</v>
      </c>
      <c r="FN28" s="327" t="str">
        <f t="shared" si="112"/>
        <v>01:03</v>
      </c>
      <c r="FO28" s="327" t="str">
        <f t="shared" si="113"/>
        <v>01:03</v>
      </c>
      <c r="FP28" s="329" t="s">
        <v>1405</v>
      </c>
    </row>
    <row r="29" spans="1:172" x14ac:dyDescent="0.3">
      <c r="A29" s="317">
        <v>302</v>
      </c>
      <c r="C29" s="327" t="s">
        <v>1646</v>
      </c>
      <c r="D29" s="328" t="e">
        <f>(VLOOKUP(C29,'[2]v2 to v3'!A28:B151,2,FALSE))</f>
        <v>#N/A</v>
      </c>
      <c r="E29" s="329" t="s">
        <v>1380</v>
      </c>
      <c r="F29" s="328" t="str">
        <f t="shared" si="0"/>
        <v>A*01:01:01G</v>
      </c>
      <c r="G29" s="329" t="s">
        <v>1567</v>
      </c>
      <c r="H29" s="327" t="s">
        <v>1647</v>
      </c>
      <c r="I29" s="327" t="e">
        <f>(VLOOKUP(H29,'[2]v2 to v3'!A:B,2,FALSE))</f>
        <v>#N/A</v>
      </c>
      <c r="J29" s="327" t="s">
        <v>1380</v>
      </c>
      <c r="K29" s="327" t="str">
        <f t="shared" si="1"/>
        <v>A*30:02</v>
      </c>
      <c r="L29" s="329" t="s">
        <v>1648</v>
      </c>
      <c r="M29" s="327" t="s">
        <v>1507</v>
      </c>
      <c r="N29" s="327" t="e">
        <f>(VLOOKUP(M29,'[2]v2 to v3'!C:D,2,FALSE))</f>
        <v>#N/A</v>
      </c>
      <c r="O29" s="329" t="s">
        <v>1380</v>
      </c>
      <c r="P29" s="327" t="str">
        <f t="shared" si="2"/>
        <v>B*18:01:01G</v>
      </c>
      <c r="Q29" s="329" t="s">
        <v>1507</v>
      </c>
      <c r="R29" s="328" t="str">
        <f t="shared" si="85"/>
        <v>18:01:01G</v>
      </c>
      <c r="S29" s="327" t="str">
        <f t="shared" si="3"/>
        <v>18:01:01G</v>
      </c>
      <c r="T29" s="329" t="s">
        <v>1508</v>
      </c>
      <c r="U29" s="327" t="s">
        <v>1649</v>
      </c>
      <c r="V29" s="327" t="e">
        <f>(VLOOKUP(U29,'[2]v2 to v3'!C:D,2,FALSE))</f>
        <v>#N/A</v>
      </c>
      <c r="W29" s="329" t="s">
        <v>1380</v>
      </c>
      <c r="X29" s="327" t="str">
        <f t="shared" si="4"/>
        <v>B*37:01</v>
      </c>
      <c r="Y29" s="329" t="s">
        <v>1649</v>
      </c>
      <c r="Z29" s="327" t="str">
        <f t="shared" si="86"/>
        <v>37:01</v>
      </c>
      <c r="AA29" s="327" t="str">
        <f t="shared" si="5"/>
        <v>37:01</v>
      </c>
      <c r="AB29" s="329" t="s">
        <v>1467</v>
      </c>
      <c r="AC29" s="327" t="s">
        <v>1617</v>
      </c>
      <c r="AD29" s="327" t="e">
        <f>(VLOOKUP(AC29,'[2]v2 to v3'!E:F,2,FALSE))</f>
        <v>#N/A</v>
      </c>
      <c r="AE29" s="329" t="s">
        <v>1380</v>
      </c>
      <c r="AF29" s="327" t="str">
        <f t="shared" si="6"/>
        <v>C*05:01</v>
      </c>
      <c r="AG29" s="329" t="s">
        <v>1617</v>
      </c>
      <c r="AH29" s="327" t="str">
        <f t="shared" si="87"/>
        <v>05:01</v>
      </c>
      <c r="AI29" s="327" t="str">
        <f t="shared" si="7"/>
        <v>05:01</v>
      </c>
      <c r="AJ29" s="329" t="s">
        <v>1400</v>
      </c>
      <c r="AK29" s="327" t="s">
        <v>1650</v>
      </c>
      <c r="AL29" s="327" t="e">
        <f>(VLOOKUP(AK29,'[2]v2 to v3'!E:F,2,FALSE))</f>
        <v>#N/A</v>
      </c>
      <c r="AM29" s="329" t="s">
        <v>1380</v>
      </c>
      <c r="AN29" s="327" t="str">
        <f t="shared" si="8"/>
        <v>C*06:02:01G</v>
      </c>
      <c r="AO29" s="329" t="s">
        <v>1650</v>
      </c>
      <c r="AP29" s="327" t="str">
        <f t="shared" si="88"/>
        <v>06:02:01G</v>
      </c>
      <c r="AQ29" s="327" t="str">
        <f t="shared" si="9"/>
        <v>06:02:01G</v>
      </c>
      <c r="AR29" s="329" t="s">
        <v>1651</v>
      </c>
      <c r="AS29" s="327" t="s">
        <v>1578</v>
      </c>
      <c r="AT29" s="327" t="e">
        <f>(VLOOKUP(AS29,'[2]v2 to v3'!G:H,2,FALSE))</f>
        <v>#N/A</v>
      </c>
      <c r="AU29" s="329" t="s">
        <v>1380</v>
      </c>
      <c r="AV29" s="327" t="str">
        <f t="shared" si="10"/>
        <v>DRB1*01:01</v>
      </c>
      <c r="AW29" s="329" t="s">
        <v>1578</v>
      </c>
      <c r="AX29" s="327" t="str">
        <f t="shared" si="89"/>
        <v>01:01</v>
      </c>
      <c r="AY29" s="327" t="str">
        <f t="shared" si="11"/>
        <v>01:01</v>
      </c>
      <c r="AZ29" s="329" t="s">
        <v>1381</v>
      </c>
      <c r="BA29" s="327" t="s">
        <v>1652</v>
      </c>
      <c r="BB29" s="327" t="e">
        <f>(VLOOKUP(BA29,'[2]v2 to v3'!G:H,2,FALSE))</f>
        <v>#N/A</v>
      </c>
      <c r="BC29" s="329" t="s">
        <v>1380</v>
      </c>
      <c r="BD29" s="327" t="str">
        <f t="shared" si="12"/>
        <v>DRB1*04:07:01G</v>
      </c>
      <c r="BE29" s="329" t="s">
        <v>1652</v>
      </c>
      <c r="BF29" s="327" t="str">
        <f t="shared" si="90"/>
        <v>04:07:01G</v>
      </c>
      <c r="BG29" s="327" t="str">
        <f t="shared" si="13"/>
        <v>04:07:01G</v>
      </c>
      <c r="BH29" s="329" t="s">
        <v>1653</v>
      </c>
      <c r="BI29" s="327" t="s">
        <v>1565</v>
      </c>
      <c r="BJ29" s="327" t="e">
        <f>(VLOOKUP(BI29,'[2]v2 to v3'!Q:R,2,FALSE))</f>
        <v>#N/A</v>
      </c>
      <c r="BK29" s="329" t="s">
        <v>1380</v>
      </c>
      <c r="BL29" s="327" t="str">
        <f t="shared" si="18"/>
        <v>DQB1*05:01</v>
      </c>
      <c r="BM29" s="329" t="s">
        <v>1565</v>
      </c>
      <c r="BN29" s="327" t="str">
        <f t="shared" si="91"/>
        <v>05:01</v>
      </c>
      <c r="BO29" s="327" t="str">
        <f t="shared" si="19"/>
        <v>05:01</v>
      </c>
      <c r="BP29" s="329" t="s">
        <v>1400</v>
      </c>
      <c r="BQ29" s="327" t="s">
        <v>1514</v>
      </c>
      <c r="BR29" s="327" t="e">
        <f>(VLOOKUP(BQ29,'[2]v2 to v3'!Q:R,2,FALSE))</f>
        <v>#N/A</v>
      </c>
      <c r="BS29" s="329" t="s">
        <v>1380</v>
      </c>
      <c r="BT29" s="327" t="str">
        <f t="shared" si="92"/>
        <v>DQB1*03:01</v>
      </c>
      <c r="BU29" s="327" t="s">
        <v>1514</v>
      </c>
      <c r="BV29" s="327" t="str">
        <f t="shared" si="93"/>
        <v>03:01</v>
      </c>
      <c r="BW29" s="327" t="str">
        <f t="shared" si="94"/>
        <v>03:01</v>
      </c>
      <c r="BX29" s="329" t="s">
        <v>1391</v>
      </c>
      <c r="BY29" s="327"/>
      <c r="BZ29" s="327"/>
      <c r="CA29" s="329"/>
      <c r="CB29" s="327"/>
      <c r="CC29" s="329"/>
      <c r="CD29" s="327"/>
      <c r="CE29" s="327"/>
      <c r="CF29" s="329"/>
      <c r="CG29" s="327"/>
      <c r="CH29" s="327"/>
      <c r="CI29" s="329"/>
      <c r="CJ29" s="327"/>
      <c r="CK29" s="329"/>
      <c r="CL29" s="327"/>
      <c r="CM29" s="327"/>
      <c r="CN29" s="329"/>
      <c r="CO29" s="327" t="s">
        <v>1581</v>
      </c>
      <c r="CP29" s="327" t="e">
        <f>(VLOOKUP(CO29,'[2]v2 to v3'!K:L,2,FALSE))</f>
        <v>#N/A</v>
      </c>
      <c r="CQ29" s="329" t="s">
        <v>1380</v>
      </c>
      <c r="CR29" s="327" t="str">
        <f t="shared" si="121"/>
        <v>DRB4*01:01:01G</v>
      </c>
      <c r="CS29" s="329" t="s">
        <v>1581</v>
      </c>
      <c r="CT29" s="327" t="str">
        <f t="shared" si="122"/>
        <v>01:01:01G</v>
      </c>
      <c r="CU29" s="327" t="str">
        <f t="shared" si="123"/>
        <v>01:01:01G</v>
      </c>
      <c r="CV29" s="329" t="s">
        <v>1567</v>
      </c>
      <c r="CW29" s="327"/>
      <c r="CX29" s="327"/>
      <c r="CY29" s="329"/>
      <c r="CZ29" s="327"/>
      <c r="DA29" s="329"/>
      <c r="DB29" s="327"/>
      <c r="DC29" s="327"/>
      <c r="DD29" s="329"/>
      <c r="DE29" s="327"/>
      <c r="DF29" s="327"/>
      <c r="DG29" s="329"/>
      <c r="DH29" s="327"/>
      <c r="DI29" s="329"/>
      <c r="DJ29" s="327"/>
      <c r="DK29" s="327"/>
      <c r="DL29" s="329"/>
      <c r="DM29" s="327"/>
      <c r="DN29" s="327"/>
      <c r="DO29" s="327"/>
      <c r="DP29" s="327"/>
      <c r="DQ29" s="329"/>
      <c r="DR29" s="327"/>
      <c r="DS29" s="327"/>
      <c r="DT29" s="329"/>
      <c r="DU29" s="327" t="s">
        <v>1566</v>
      </c>
      <c r="DV29" s="327" t="e">
        <f>(VLOOKUP(DU29,'[2]v2 to v3'!O:P,2,FALSE))</f>
        <v>#N/A</v>
      </c>
      <c r="DW29" s="329" t="s">
        <v>1380</v>
      </c>
      <c r="DX29" s="327" t="str">
        <f t="shared" si="96"/>
        <v>DQA1*01:01:01G</v>
      </c>
      <c r="DY29" s="327" t="s">
        <v>1566</v>
      </c>
      <c r="DZ29" s="327" t="str">
        <f t="shared" si="97"/>
        <v>01:01:01G</v>
      </c>
      <c r="EA29" s="327" t="str">
        <f t="shared" si="98"/>
        <v>01:01:01G</v>
      </c>
      <c r="EB29" s="329" t="s">
        <v>1567</v>
      </c>
      <c r="EC29" s="327" t="s">
        <v>1582</v>
      </c>
      <c r="ED29" s="327" t="e">
        <f>(VLOOKUP(EC29,'[2]v2 to v3'!O:P,2,FALSE))</f>
        <v>#N/A</v>
      </c>
      <c r="EE29" s="329" t="s">
        <v>1380</v>
      </c>
      <c r="EF29" s="327" t="str">
        <f t="shared" si="99"/>
        <v>DQA1*03:01:01G</v>
      </c>
      <c r="EG29" s="329" t="s">
        <v>1582</v>
      </c>
      <c r="EH29" s="327" t="str">
        <f t="shared" si="100"/>
        <v>03:01:01G</v>
      </c>
      <c r="EI29" s="327" t="str">
        <f t="shared" si="101"/>
        <v>03:01:01G</v>
      </c>
      <c r="EJ29" s="329" t="s">
        <v>1403</v>
      </c>
      <c r="EK29" s="327" t="s">
        <v>1654</v>
      </c>
      <c r="EL29" s="327" t="e">
        <f>(VLOOKUP(EK29,'[2]v2 to v3'!U:V,2,FALSE))</f>
        <v>#N/A</v>
      </c>
      <c r="EM29" s="329" t="s">
        <v>1380</v>
      </c>
      <c r="EN29" s="327" t="str">
        <f t="shared" si="102"/>
        <v xml:space="preserve">DPB1*03:01:01G </v>
      </c>
      <c r="EO29" s="329" t="s">
        <v>1654</v>
      </c>
      <c r="EP29" s="327" t="str">
        <f t="shared" si="103"/>
        <v xml:space="preserve">03:01:01G </v>
      </c>
      <c r="EQ29" s="327" t="str">
        <f t="shared" si="104"/>
        <v xml:space="preserve">03:01:01G </v>
      </c>
      <c r="ER29" s="329" t="s">
        <v>1655</v>
      </c>
      <c r="ES29" s="327" t="s">
        <v>1583</v>
      </c>
      <c r="ET29" s="327" t="e">
        <f>(VLOOKUP(ES29,'[2]v2 to v3'!U:V,2,FALSE))</f>
        <v>#N/A</v>
      </c>
      <c r="EU29" s="329" t="s">
        <v>1380</v>
      </c>
      <c r="EV29" s="327" t="str">
        <f t="shared" si="105"/>
        <v>DPB1*04:01</v>
      </c>
      <c r="EW29" s="329" t="s">
        <v>1583</v>
      </c>
      <c r="EX29" s="327" t="str">
        <f t="shared" si="106"/>
        <v>04:01</v>
      </c>
      <c r="EY29" s="327" t="str">
        <f t="shared" si="107"/>
        <v>04:01</v>
      </c>
      <c r="EZ29" s="329" t="s">
        <v>1417</v>
      </c>
      <c r="FA29" s="327" t="s">
        <v>1404</v>
      </c>
      <c r="FB29" s="327" t="e">
        <f>(VLOOKUP(FA29,'[2]v2 to v3'!S:T,2,FALSE))</f>
        <v>#N/A</v>
      </c>
      <c r="FC29" s="329" t="s">
        <v>1380</v>
      </c>
      <c r="FD29" s="327" t="str">
        <f t="shared" si="108"/>
        <v>DPA1*01:03</v>
      </c>
      <c r="FE29" s="329" t="s">
        <v>1404</v>
      </c>
      <c r="FF29" s="327" t="str">
        <f t="shared" si="109"/>
        <v>01:03</v>
      </c>
      <c r="FG29" s="327" t="str">
        <f t="shared" si="110"/>
        <v>01:03</v>
      </c>
      <c r="FH29" s="329" t="s">
        <v>1405</v>
      </c>
      <c r="FI29" s="327" t="s">
        <v>1404</v>
      </c>
      <c r="FJ29" s="327" t="e">
        <f>(VLOOKUP(FI29,'[2]v2 to v3'!S:T,2,FALSE))</f>
        <v>#N/A</v>
      </c>
      <c r="FK29" s="329" t="s">
        <v>1380</v>
      </c>
      <c r="FL29" s="327" t="str">
        <f t="shared" si="111"/>
        <v>DPA1*01:03</v>
      </c>
      <c r="FM29" s="329" t="s">
        <v>1404</v>
      </c>
      <c r="FN29" s="327" t="str">
        <f t="shared" si="112"/>
        <v>01:03</v>
      </c>
      <c r="FO29" s="327" t="str">
        <f t="shared" si="113"/>
        <v>01:03</v>
      </c>
      <c r="FP29" s="329" t="s">
        <v>1405</v>
      </c>
    </row>
    <row r="30" spans="1:172" x14ac:dyDescent="0.3">
      <c r="A30" s="317">
        <v>303</v>
      </c>
      <c r="C30" s="327" t="s">
        <v>1590</v>
      </c>
      <c r="D30" s="328" t="e">
        <f>(VLOOKUP(C30,'[2]v2 to v3'!A29:B152,2,FALSE))</f>
        <v>#N/A</v>
      </c>
      <c r="E30" s="329" t="s">
        <v>1380</v>
      </c>
      <c r="F30" s="328" t="str">
        <f t="shared" si="0"/>
        <v>A*02:01</v>
      </c>
      <c r="G30" s="329" t="s">
        <v>1394</v>
      </c>
      <c r="H30" s="327" t="s">
        <v>1656</v>
      </c>
      <c r="I30" s="327" t="e">
        <f>(VLOOKUP(H30,'[2]v2 to v3'!A:B,2,FALSE))</f>
        <v>#N/A</v>
      </c>
      <c r="J30" s="327" t="s">
        <v>1380</v>
      </c>
      <c r="K30" s="327" t="str">
        <f t="shared" si="1"/>
        <v>A*33:01</v>
      </c>
      <c r="L30" s="329" t="s">
        <v>1657</v>
      </c>
      <c r="M30" s="327" t="s">
        <v>1593</v>
      </c>
      <c r="N30" s="327" t="e">
        <f>(VLOOKUP(M30,'[2]v2 to v3'!C:D,2,FALSE))</f>
        <v>#N/A</v>
      </c>
      <c r="O30" s="329" t="s">
        <v>1380</v>
      </c>
      <c r="P30" s="327" t="str">
        <f t="shared" si="2"/>
        <v>B*39:06</v>
      </c>
      <c r="Q30" s="329" t="s">
        <v>1593</v>
      </c>
      <c r="R30" s="328" t="str">
        <f t="shared" si="85"/>
        <v>39:06</v>
      </c>
      <c r="S30" s="327" t="str">
        <f t="shared" si="3"/>
        <v>39:06</v>
      </c>
      <c r="T30" s="329" t="s">
        <v>1594</v>
      </c>
      <c r="U30" s="327" t="s">
        <v>1595</v>
      </c>
      <c r="V30" s="327" t="e">
        <f>(VLOOKUP(U30,'[2]v2 to v3'!C:D,2,FALSE))</f>
        <v>#N/A</v>
      </c>
      <c r="W30" s="329" t="s">
        <v>1380</v>
      </c>
      <c r="X30" s="327" t="str">
        <f t="shared" si="4"/>
        <v>B*49:01</v>
      </c>
      <c r="Y30" s="329" t="s">
        <v>1595</v>
      </c>
      <c r="Z30" s="327" t="str">
        <f t="shared" si="86"/>
        <v>49:01</v>
      </c>
      <c r="AA30" s="327" t="str">
        <f t="shared" si="5"/>
        <v>49:01</v>
      </c>
      <c r="AB30" s="329" t="s">
        <v>1596</v>
      </c>
      <c r="AC30" s="327" t="s">
        <v>1388</v>
      </c>
      <c r="AD30" s="327" t="e">
        <f>(VLOOKUP(AC30,'[2]v2 to v3'!E:F,2,FALSE))</f>
        <v>#N/A</v>
      </c>
      <c r="AE30" s="329" t="s">
        <v>1380</v>
      </c>
      <c r="AF30" s="327" t="str">
        <f t="shared" si="6"/>
        <v>C*07:01:01G</v>
      </c>
      <c r="AG30" s="329" t="s">
        <v>1388</v>
      </c>
      <c r="AH30" s="327" t="str">
        <f t="shared" si="87"/>
        <v>07:01:01G</v>
      </c>
      <c r="AI30" s="327" t="str">
        <f t="shared" si="7"/>
        <v>07:01:01G</v>
      </c>
      <c r="AJ30" s="329" t="s">
        <v>1389</v>
      </c>
      <c r="AK30" s="327" t="s">
        <v>1577</v>
      </c>
      <c r="AL30" s="327" t="e">
        <f>(VLOOKUP(AK30,'[2]v2 to v3'!E:F,2,FALSE))</f>
        <v>#N/A</v>
      </c>
      <c r="AM30" s="329" t="s">
        <v>1380</v>
      </c>
      <c r="AN30" s="327" t="str">
        <f t="shared" si="8"/>
        <v>C*12:03</v>
      </c>
      <c r="AO30" s="329" t="s">
        <v>1577</v>
      </c>
      <c r="AP30" s="327" t="str">
        <f t="shared" si="88"/>
        <v>12:03</v>
      </c>
      <c r="AQ30" s="327" t="str">
        <f t="shared" si="9"/>
        <v>12:03</v>
      </c>
      <c r="AR30" s="329" t="s">
        <v>1499</v>
      </c>
      <c r="AS30" s="327" t="s">
        <v>1510</v>
      </c>
      <c r="AT30" s="327" t="e">
        <f>(VLOOKUP(AS30,'[2]v2 to v3'!G:H,2,FALSE))</f>
        <v>#N/A</v>
      </c>
      <c r="AU30" s="329" t="s">
        <v>1380</v>
      </c>
      <c r="AV30" s="327" t="str">
        <f t="shared" si="10"/>
        <v>DRB1*11:01</v>
      </c>
      <c r="AW30" s="329" t="s">
        <v>1510</v>
      </c>
      <c r="AX30" s="327" t="str">
        <f t="shared" si="89"/>
        <v>11:01</v>
      </c>
      <c r="AY30" s="327" t="str">
        <f t="shared" si="11"/>
        <v>11:01</v>
      </c>
      <c r="AZ30" s="329" t="s">
        <v>1439</v>
      </c>
      <c r="BA30" s="327" t="s">
        <v>1511</v>
      </c>
      <c r="BB30" s="327" t="e">
        <f>(VLOOKUP(BA30,'[2]v2 to v3'!G:H,2,FALSE))</f>
        <v>#N/A</v>
      </c>
      <c r="BC30" s="329" t="s">
        <v>1380</v>
      </c>
      <c r="BD30" s="327" t="str">
        <f t="shared" si="12"/>
        <v>DRB1*16:01</v>
      </c>
      <c r="BE30" s="329" t="s">
        <v>1511</v>
      </c>
      <c r="BF30" s="327" t="str">
        <f t="shared" si="90"/>
        <v>16:01</v>
      </c>
      <c r="BG30" s="327" t="str">
        <f t="shared" si="13"/>
        <v>16:01</v>
      </c>
      <c r="BH30" s="329" t="s">
        <v>1490</v>
      </c>
      <c r="BI30" s="327" t="s">
        <v>1512</v>
      </c>
      <c r="BJ30" s="327" t="e">
        <f>(VLOOKUP(BI30,'[2]v2 to v3'!Q:R,2,FALSE))</f>
        <v>#N/A</v>
      </c>
      <c r="BK30" s="329" t="s">
        <v>1380</v>
      </c>
      <c r="BL30" s="327" t="str">
        <f t="shared" si="18"/>
        <v>DQB1*05:02</v>
      </c>
      <c r="BM30" s="329" t="s">
        <v>1512</v>
      </c>
      <c r="BN30" s="327" t="str">
        <f t="shared" si="91"/>
        <v>05:02</v>
      </c>
      <c r="BO30" s="327" t="str">
        <f t="shared" si="19"/>
        <v>05:02</v>
      </c>
      <c r="BP30" s="329" t="s">
        <v>1513</v>
      </c>
      <c r="BQ30" s="327" t="s">
        <v>1514</v>
      </c>
      <c r="BR30" s="327" t="e">
        <f>(VLOOKUP(BQ30,'[2]v2 to v3'!Q:R,2,FALSE))</f>
        <v>#N/A</v>
      </c>
      <c r="BS30" s="329" t="s">
        <v>1380</v>
      </c>
      <c r="BT30" s="327" t="str">
        <f t="shared" si="92"/>
        <v>DQB1*03:01</v>
      </c>
      <c r="BU30" s="327" t="s">
        <v>1514</v>
      </c>
      <c r="BV30" s="327" t="str">
        <f t="shared" si="93"/>
        <v>03:01</v>
      </c>
      <c r="BW30" s="327" t="str">
        <f t="shared" si="94"/>
        <v>03:01</v>
      </c>
      <c r="BX30" s="329" t="s">
        <v>1391</v>
      </c>
      <c r="BY30" s="327" t="s">
        <v>1515</v>
      </c>
      <c r="BZ30" s="327" t="e">
        <f>(VLOOKUP(BY30,'[2]v2 to v3'!I:J,2,FALSE))</f>
        <v>#N/A</v>
      </c>
      <c r="CA30" s="329" t="s">
        <v>1380</v>
      </c>
      <c r="CB30" s="327" t="str">
        <f>IF(CA30="Z",BY30,CA30)</f>
        <v>DRB3*02:02:01G</v>
      </c>
      <c r="CC30" s="329" t="s">
        <v>1515</v>
      </c>
      <c r="CD30" s="327" t="str">
        <f>RIGHT(CC30,LEN(CC30)-5)</f>
        <v>02:02:01G</v>
      </c>
      <c r="CE30" s="327" t="str">
        <f>IF(CA30="Z",CD30,CC30)</f>
        <v>02:02:01G</v>
      </c>
      <c r="CF30" s="329" t="s">
        <v>1516</v>
      </c>
      <c r="CG30" s="327"/>
      <c r="CH30" s="327"/>
      <c r="CI30" s="329"/>
      <c r="CJ30" s="327"/>
      <c r="CK30" s="329"/>
      <c r="CL30" s="327"/>
      <c r="CM30" s="327"/>
      <c r="CN30" s="329"/>
      <c r="CO30" s="327"/>
      <c r="CP30" s="327"/>
      <c r="CQ30" s="329"/>
      <c r="CR30" s="327"/>
      <c r="CS30" s="329"/>
      <c r="CT30" s="327"/>
      <c r="CU30" s="327"/>
      <c r="CV30" s="329"/>
      <c r="CW30" s="327"/>
      <c r="CX30" s="327"/>
      <c r="CY30" s="329"/>
      <c r="CZ30" s="327"/>
      <c r="DA30" s="329"/>
      <c r="DB30" s="327"/>
      <c r="DC30" s="327"/>
      <c r="DD30" s="329"/>
      <c r="DE30" s="327" t="s">
        <v>1517</v>
      </c>
      <c r="DF30" s="327" t="e">
        <f>(VLOOKUP(DE30,'[2]v2 to v3'!M:N,2,FALSE))</f>
        <v>#N/A</v>
      </c>
      <c r="DG30" s="329" t="s">
        <v>1380</v>
      </c>
      <c r="DH30" s="327" t="str">
        <f>IF(DG30="Z",DE30,DG30)</f>
        <v>DRB5*02:02:01G</v>
      </c>
      <c r="DI30" s="329" t="s">
        <v>1517</v>
      </c>
      <c r="DJ30" s="327" t="str">
        <f>RIGHT(DI30,LEN(DI30)-5)</f>
        <v>02:02:01G</v>
      </c>
      <c r="DK30" s="327" t="str">
        <f>IF(DG30="Z",DJ30,DI30)</f>
        <v>02:02:01G</v>
      </c>
      <c r="DL30" s="329" t="s">
        <v>1516</v>
      </c>
      <c r="DM30" s="327"/>
      <c r="DN30" s="327"/>
      <c r="DO30" s="327"/>
      <c r="DP30" s="327"/>
      <c r="DQ30" s="329"/>
      <c r="DR30" s="327"/>
      <c r="DS30" s="327"/>
      <c r="DT30" s="329"/>
      <c r="DU30" s="327" t="s">
        <v>1518</v>
      </c>
      <c r="DV30" s="327" t="e">
        <f>(VLOOKUP(DU30,'[2]v2 to v3'!O:P,2,FALSE))</f>
        <v>#N/A</v>
      </c>
      <c r="DW30" s="329" t="s">
        <v>1380</v>
      </c>
      <c r="DX30" s="327" t="str">
        <f t="shared" si="96"/>
        <v>DQA1*01:02:01G</v>
      </c>
      <c r="DY30" s="327" t="s">
        <v>1518</v>
      </c>
      <c r="DZ30" s="327" t="str">
        <f t="shared" si="97"/>
        <v>01:02:01G</v>
      </c>
      <c r="EA30" s="327" t="str">
        <f t="shared" si="98"/>
        <v>01:02:01G</v>
      </c>
      <c r="EB30" s="329" t="s">
        <v>1519</v>
      </c>
      <c r="EC30" s="327" t="s">
        <v>1520</v>
      </c>
      <c r="ED30" s="327" t="e">
        <f>(VLOOKUP(EC30,'[2]v2 to v3'!O:P,2,FALSE))</f>
        <v>#N/A</v>
      </c>
      <c r="EE30" s="329" t="s">
        <v>1380</v>
      </c>
      <c r="EF30" s="327" t="str">
        <f t="shared" si="99"/>
        <v>DQA1*05:01:01G</v>
      </c>
      <c r="EG30" s="329" t="s">
        <v>1520</v>
      </c>
      <c r="EH30" s="327" t="str">
        <f t="shared" si="100"/>
        <v>05:01:01G</v>
      </c>
      <c r="EI30" s="327" t="str">
        <f t="shared" si="101"/>
        <v>05:01:01G</v>
      </c>
      <c r="EJ30" s="329" t="s">
        <v>1521</v>
      </c>
      <c r="EK30" s="327" t="s">
        <v>1522</v>
      </c>
      <c r="EL30" s="327" t="e">
        <f>(VLOOKUP(EK30,'[2]v2 to v3'!U:V,2,FALSE))</f>
        <v>#N/A</v>
      </c>
      <c r="EM30" s="329" t="s">
        <v>1380</v>
      </c>
      <c r="EN30" s="327" t="str">
        <f t="shared" si="102"/>
        <v>DPB1*04:02</v>
      </c>
      <c r="EO30" s="329" t="s">
        <v>1522</v>
      </c>
      <c r="EP30" s="327" t="str">
        <f t="shared" si="103"/>
        <v>04:02</v>
      </c>
      <c r="EQ30" s="327" t="str">
        <f t="shared" si="104"/>
        <v>04:02</v>
      </c>
      <c r="ER30" s="329" t="s">
        <v>1396</v>
      </c>
      <c r="ES30" s="327" t="s">
        <v>1640</v>
      </c>
      <c r="ET30" s="327" t="e">
        <f>(VLOOKUP(ES30,'[2]v2 to v3'!U:V,2,FALSE))</f>
        <v>#N/A</v>
      </c>
      <c r="EU30" s="329" t="s">
        <v>1380</v>
      </c>
      <c r="EV30" s="327" t="str">
        <f t="shared" si="105"/>
        <v>DPB1*14:01</v>
      </c>
      <c r="EW30" s="329" t="s">
        <v>1640</v>
      </c>
      <c r="EX30" s="327" t="str">
        <f t="shared" si="106"/>
        <v>14:01</v>
      </c>
      <c r="EY30" s="327" t="str">
        <f t="shared" si="107"/>
        <v>14:01</v>
      </c>
      <c r="EZ30" s="329" t="s">
        <v>1641</v>
      </c>
      <c r="FA30" s="327" t="s">
        <v>1404</v>
      </c>
      <c r="FB30" s="327" t="e">
        <f>(VLOOKUP(FA30,'[2]v2 to v3'!S:T,2,FALSE))</f>
        <v>#N/A</v>
      </c>
      <c r="FC30" s="329" t="s">
        <v>1380</v>
      </c>
      <c r="FD30" s="327" t="str">
        <f t="shared" si="108"/>
        <v>DPA1*01:03</v>
      </c>
      <c r="FE30" s="329" t="s">
        <v>1404</v>
      </c>
      <c r="FF30" s="327" t="str">
        <f t="shared" si="109"/>
        <v>01:03</v>
      </c>
      <c r="FG30" s="327" t="str">
        <f t="shared" si="110"/>
        <v>01:03</v>
      </c>
      <c r="FH30" s="329" t="s">
        <v>1405</v>
      </c>
      <c r="FI30" s="327" t="s">
        <v>1406</v>
      </c>
      <c r="FJ30" s="327" t="e">
        <f>(VLOOKUP(FI30,'[2]v2 to v3'!S:T,2,FALSE))</f>
        <v>#N/A</v>
      </c>
      <c r="FK30" s="329" t="s">
        <v>1380</v>
      </c>
      <c r="FL30" s="327" t="str">
        <f t="shared" si="111"/>
        <v>DPA1*02:01</v>
      </c>
      <c r="FM30" s="329" t="s">
        <v>1406</v>
      </c>
      <c r="FN30" s="327" t="str">
        <f t="shared" si="112"/>
        <v>02:01</v>
      </c>
      <c r="FO30" s="327" t="str">
        <f t="shared" si="113"/>
        <v>02:01</v>
      </c>
      <c r="FP30" s="329" t="s">
        <v>1394</v>
      </c>
    </row>
    <row r="31" spans="1:172" x14ac:dyDescent="0.3">
      <c r="A31" s="317">
        <v>304</v>
      </c>
      <c r="C31" s="327" t="s">
        <v>1658</v>
      </c>
      <c r="D31" s="328" t="e">
        <f>(VLOOKUP(C31,'[2]v2 to v3'!A30:B153,2,FALSE))</f>
        <v>#N/A</v>
      </c>
      <c r="E31" s="329" t="s">
        <v>1380</v>
      </c>
      <c r="F31" s="328" t="str">
        <f t="shared" si="0"/>
        <v>A*11:01:01G</v>
      </c>
      <c r="G31" s="329" t="s">
        <v>1659</v>
      </c>
      <c r="H31" s="327" t="s">
        <v>1612</v>
      </c>
      <c r="I31" s="327" t="e">
        <f>(VLOOKUP(H31,'[2]v2 to v3'!A:B,2,FALSE))</f>
        <v>#N/A</v>
      </c>
      <c r="J31" s="327" t="s">
        <v>1380</v>
      </c>
      <c r="K31" s="327" t="str">
        <f t="shared" si="1"/>
        <v>A*68:01:02G</v>
      </c>
      <c r="L31" s="329" t="s">
        <v>1613</v>
      </c>
      <c r="M31" s="327" t="s">
        <v>1571</v>
      </c>
      <c r="N31" s="327" t="e">
        <f>(VLOOKUP(M31,'[2]v2 to v3'!C:D,2,FALSE))</f>
        <v>#N/A</v>
      </c>
      <c r="O31" s="329" t="s">
        <v>1380</v>
      </c>
      <c r="P31" s="327" t="str">
        <f t="shared" si="2"/>
        <v>B*35:01:01G</v>
      </c>
      <c r="Q31" s="329" t="s">
        <v>1571</v>
      </c>
      <c r="R31" s="328" t="str">
        <f t="shared" si="85"/>
        <v>35:01:01G</v>
      </c>
      <c r="S31" s="327" t="str">
        <f t="shared" si="3"/>
        <v>35:01:01G</v>
      </c>
      <c r="T31" s="329" t="s">
        <v>1572</v>
      </c>
      <c r="U31" s="327" t="s">
        <v>1660</v>
      </c>
      <c r="V31" s="327" t="e">
        <f>(VLOOKUP(U31,'[2]v2 to v3'!C:D,2,FALSE))</f>
        <v>#N/A</v>
      </c>
      <c r="W31" s="329" t="s">
        <v>1380</v>
      </c>
      <c r="X31" s="327" t="str">
        <f t="shared" si="4"/>
        <v>B*44:02</v>
      </c>
      <c r="Y31" s="329" t="s">
        <v>1660</v>
      </c>
      <c r="Z31" s="327" t="str">
        <f t="shared" si="86"/>
        <v>44:02</v>
      </c>
      <c r="AA31" s="327" t="str">
        <f t="shared" si="5"/>
        <v>44:02</v>
      </c>
      <c r="AB31" s="329" t="s">
        <v>1661</v>
      </c>
      <c r="AC31" s="327" t="s">
        <v>1575</v>
      </c>
      <c r="AD31" s="327" t="e">
        <f>(VLOOKUP(AC31,'[2]v2 to v3'!E:F,2,FALSE))</f>
        <v>#N/A</v>
      </c>
      <c r="AE31" s="329" t="s">
        <v>1380</v>
      </c>
      <c r="AF31" s="327" t="str">
        <f t="shared" si="6"/>
        <v>C*04:01:01G</v>
      </c>
      <c r="AG31" s="329" t="s">
        <v>1575</v>
      </c>
      <c r="AH31" s="327" t="str">
        <f t="shared" si="87"/>
        <v>04:01:01G</v>
      </c>
      <c r="AI31" s="327" t="str">
        <f t="shared" si="7"/>
        <v>04:01:01G</v>
      </c>
      <c r="AJ31" s="329" t="s">
        <v>1576</v>
      </c>
      <c r="AK31" s="327" t="s">
        <v>1617</v>
      </c>
      <c r="AL31" s="327" t="e">
        <f>(VLOOKUP(AK31,'[2]v2 to v3'!E:F,2,FALSE))</f>
        <v>#N/A</v>
      </c>
      <c r="AM31" s="329" t="s">
        <v>1380</v>
      </c>
      <c r="AN31" s="327" t="str">
        <f t="shared" si="8"/>
        <v>C*05:01</v>
      </c>
      <c r="AO31" s="329" t="s">
        <v>1617</v>
      </c>
      <c r="AP31" s="327" t="str">
        <f t="shared" si="88"/>
        <v>05:01</v>
      </c>
      <c r="AQ31" s="327" t="str">
        <f t="shared" si="9"/>
        <v>05:01</v>
      </c>
      <c r="AR31" s="329" t="s">
        <v>1400</v>
      </c>
      <c r="AS31" s="327" t="s">
        <v>1578</v>
      </c>
      <c r="AT31" s="327" t="e">
        <f>(VLOOKUP(AS31,'[2]v2 to v3'!G:H,2,FALSE))</f>
        <v>#N/A</v>
      </c>
      <c r="AU31" s="329" t="s">
        <v>1380</v>
      </c>
      <c r="AV31" s="327" t="str">
        <f t="shared" si="10"/>
        <v>DRB1*01:01</v>
      </c>
      <c r="AW31" s="329" t="s">
        <v>1578</v>
      </c>
      <c r="AX31" s="327" t="str">
        <f t="shared" si="89"/>
        <v>01:01</v>
      </c>
      <c r="AY31" s="327" t="str">
        <f t="shared" si="11"/>
        <v>01:01</v>
      </c>
      <c r="AZ31" s="329" t="s">
        <v>1381</v>
      </c>
      <c r="BA31" s="327" t="s">
        <v>1390</v>
      </c>
      <c r="BB31" s="327" t="e">
        <f>(VLOOKUP(BA31,'[2]v2 to v3'!G:H,2,FALSE))</f>
        <v>#N/A</v>
      </c>
      <c r="BC31" s="329" t="s">
        <v>1380</v>
      </c>
      <c r="BD31" s="327" t="str">
        <f t="shared" si="12"/>
        <v>DRB1*03:01</v>
      </c>
      <c r="BE31" s="329" t="s">
        <v>1390</v>
      </c>
      <c r="BF31" s="327" t="str">
        <f t="shared" si="90"/>
        <v>03:01</v>
      </c>
      <c r="BG31" s="327" t="str">
        <f t="shared" si="13"/>
        <v>03:01</v>
      </c>
      <c r="BH31" s="329" t="s">
        <v>1391</v>
      </c>
      <c r="BI31" s="327" t="s">
        <v>1565</v>
      </c>
      <c r="BJ31" s="327" t="e">
        <f>(VLOOKUP(BI31,'[2]v2 to v3'!Q:R,2,FALSE))</f>
        <v>#N/A</v>
      </c>
      <c r="BK31" s="329" t="s">
        <v>1380</v>
      </c>
      <c r="BL31" s="327" t="str">
        <f t="shared" si="18"/>
        <v>DQB1*05:01</v>
      </c>
      <c r="BM31" s="329" t="s">
        <v>1565</v>
      </c>
      <c r="BN31" s="327" t="str">
        <f t="shared" si="91"/>
        <v>05:01</v>
      </c>
      <c r="BO31" s="327" t="str">
        <f t="shared" si="19"/>
        <v>05:01</v>
      </c>
      <c r="BP31" s="329" t="s">
        <v>1400</v>
      </c>
      <c r="BQ31" s="327" t="s">
        <v>1393</v>
      </c>
      <c r="BR31" s="327" t="e">
        <f>(VLOOKUP(BQ31,'[2]v2 to v3'!Q:R,2,FALSE))</f>
        <v>#N/A</v>
      </c>
      <c r="BS31" s="329" t="s">
        <v>1380</v>
      </c>
      <c r="BT31" s="327" t="str">
        <f t="shared" si="92"/>
        <v>DQB1*02:01</v>
      </c>
      <c r="BU31" s="327" t="s">
        <v>1393</v>
      </c>
      <c r="BV31" s="327" t="str">
        <f t="shared" si="93"/>
        <v>02:01</v>
      </c>
      <c r="BW31" s="327" t="str">
        <f t="shared" si="94"/>
        <v>02:01</v>
      </c>
      <c r="BX31" s="329" t="s">
        <v>1394</v>
      </c>
      <c r="BY31" s="327"/>
      <c r="BZ31" s="327"/>
      <c r="CA31" s="329"/>
      <c r="CB31" s="327"/>
      <c r="CC31" s="329"/>
      <c r="CD31" s="327"/>
      <c r="CE31" s="327"/>
      <c r="CF31" s="329"/>
      <c r="CG31" s="327" t="s">
        <v>1397</v>
      </c>
      <c r="CH31" s="327" t="e">
        <f>(VLOOKUP(CG31,'[2]v2 to v3'!I:J,2,FALSE))</f>
        <v>#N/A</v>
      </c>
      <c r="CI31" s="329" t="s">
        <v>1380</v>
      </c>
      <c r="CJ31" s="327" t="str">
        <f>IF(CI31="Z",CG31,CI31)</f>
        <v>DRB3*01:01</v>
      </c>
      <c r="CK31" s="329" t="s">
        <v>1397</v>
      </c>
      <c r="CL31" s="327" t="str">
        <f t="shared" ref="CL31" si="124">RIGHT(CK31,LEN(CK31)-5)</f>
        <v>01:01</v>
      </c>
      <c r="CM31" s="327" t="str">
        <f>IF(CI31="Z",CL31,CK31)</f>
        <v>01:01</v>
      </c>
      <c r="CN31" s="329" t="s">
        <v>1381</v>
      </c>
      <c r="CO31" s="327"/>
      <c r="CP31" s="327"/>
      <c r="CQ31" s="329"/>
      <c r="CR31" s="327"/>
      <c r="CS31" s="329"/>
      <c r="CT31" s="327"/>
      <c r="CU31" s="327"/>
      <c r="CV31" s="329"/>
      <c r="CW31" s="327"/>
      <c r="CX31" s="327"/>
      <c r="CY31" s="329"/>
      <c r="CZ31" s="327"/>
      <c r="DA31" s="329"/>
      <c r="DB31" s="327"/>
      <c r="DC31" s="327"/>
      <c r="DD31" s="329"/>
      <c r="DE31" s="327"/>
      <c r="DF31" s="327"/>
      <c r="DG31" s="329"/>
      <c r="DH31" s="327"/>
      <c r="DI31" s="329"/>
      <c r="DJ31" s="327"/>
      <c r="DK31" s="327"/>
      <c r="DL31" s="329"/>
      <c r="DM31" s="327"/>
      <c r="DN31" s="327"/>
      <c r="DO31" s="327"/>
      <c r="DP31" s="327"/>
      <c r="DQ31" s="329"/>
      <c r="DR31" s="327"/>
      <c r="DS31" s="327"/>
      <c r="DT31" s="329"/>
      <c r="DU31" s="327" t="s">
        <v>1566</v>
      </c>
      <c r="DV31" s="327" t="e">
        <f>(VLOOKUP(DU31,'[2]v2 to v3'!O:P,2,FALSE))</f>
        <v>#N/A</v>
      </c>
      <c r="DW31" s="329" t="s">
        <v>1380</v>
      </c>
      <c r="DX31" s="327" t="str">
        <f t="shared" si="96"/>
        <v>DQA1*01:01:01G</v>
      </c>
      <c r="DY31" s="327" t="s">
        <v>1566</v>
      </c>
      <c r="DZ31" s="327" t="str">
        <f t="shared" si="97"/>
        <v>01:01:01G</v>
      </c>
      <c r="EA31" s="327" t="str">
        <f t="shared" si="98"/>
        <v>01:01:01G</v>
      </c>
      <c r="EB31" s="329" t="s">
        <v>1567</v>
      </c>
      <c r="EC31" s="327" t="s">
        <v>1399</v>
      </c>
      <c r="ED31" s="327" t="e">
        <f>(VLOOKUP(EC31,'[2]v2 to v3'!O:P,2,FALSE))</f>
        <v>#N/A</v>
      </c>
      <c r="EE31" s="329" t="s">
        <v>1380</v>
      </c>
      <c r="EF31" s="327" t="str">
        <f t="shared" si="99"/>
        <v>DQA1*05:01</v>
      </c>
      <c r="EG31" s="329" t="s">
        <v>1399</v>
      </c>
      <c r="EH31" s="327" t="str">
        <f t="shared" si="100"/>
        <v>05:01</v>
      </c>
      <c r="EI31" s="327" t="str">
        <f t="shared" si="101"/>
        <v>05:01</v>
      </c>
      <c r="EJ31" s="329" t="s">
        <v>1400</v>
      </c>
      <c r="EK31" s="327" t="s">
        <v>1662</v>
      </c>
      <c r="EL31" s="327" t="e">
        <f>(VLOOKUP(EK31,'[2]v2 to v3'!U:V,2,FALSE))</f>
        <v>#N/A</v>
      </c>
      <c r="EM31" s="329" t="s">
        <v>1380</v>
      </c>
      <c r="EN31" s="327" t="str">
        <f t="shared" si="102"/>
        <v>DPB1*04:01:01G</v>
      </c>
      <c r="EO31" s="329" t="s">
        <v>1662</v>
      </c>
      <c r="EP31" s="327" t="str">
        <f t="shared" si="103"/>
        <v>04:01:01G</v>
      </c>
      <c r="EQ31" s="327" t="str">
        <f t="shared" si="104"/>
        <v>04:01:01G</v>
      </c>
      <c r="ER31" s="329" t="s">
        <v>1576</v>
      </c>
      <c r="ES31" s="327" t="s">
        <v>1663</v>
      </c>
      <c r="ET31" s="327" t="e">
        <f>(VLOOKUP(ES31,'[2]v2 to v3'!U:V,2,FALSE))</f>
        <v>#N/A</v>
      </c>
      <c r="EU31" s="329" t="s">
        <v>1380</v>
      </c>
      <c r="EV31" s="327" t="str">
        <f t="shared" si="105"/>
        <v>DPB1*04:02:01G</v>
      </c>
      <c r="EW31" s="329" t="s">
        <v>1663</v>
      </c>
      <c r="EX31" s="327" t="str">
        <f t="shared" si="106"/>
        <v>04:02:01G</v>
      </c>
      <c r="EY31" s="327" t="str">
        <f t="shared" si="107"/>
        <v>04:02:01G</v>
      </c>
      <c r="EZ31" s="329" t="s">
        <v>1664</v>
      </c>
      <c r="FA31" s="327" t="s">
        <v>1404</v>
      </c>
      <c r="FB31" s="327" t="e">
        <f>(VLOOKUP(FA31,'[2]v2 to v3'!S:T,2,FALSE))</f>
        <v>#N/A</v>
      </c>
      <c r="FC31" s="329" t="s">
        <v>1380</v>
      </c>
      <c r="FD31" s="327" t="str">
        <f t="shared" si="108"/>
        <v>DPA1*01:03</v>
      </c>
      <c r="FE31" s="329" t="s">
        <v>1404</v>
      </c>
      <c r="FF31" s="327" t="str">
        <f t="shared" si="109"/>
        <v>01:03</v>
      </c>
      <c r="FG31" s="327" t="str">
        <f t="shared" si="110"/>
        <v>01:03</v>
      </c>
      <c r="FH31" s="329" t="s">
        <v>1405</v>
      </c>
      <c r="FI31" s="327" t="s">
        <v>1404</v>
      </c>
      <c r="FJ31" s="327" t="e">
        <f>(VLOOKUP(FI31,'[2]v2 to v3'!S:T,2,FALSE))</f>
        <v>#N/A</v>
      </c>
      <c r="FK31" s="329" t="s">
        <v>1380</v>
      </c>
      <c r="FL31" s="327" t="str">
        <f t="shared" si="111"/>
        <v>DPA1*01:03</v>
      </c>
      <c r="FM31" s="329" t="s">
        <v>1404</v>
      </c>
      <c r="FN31" s="327" t="str">
        <f t="shared" si="112"/>
        <v>01:03</v>
      </c>
      <c r="FO31" s="327" t="str">
        <f t="shared" si="113"/>
        <v>01:03</v>
      </c>
      <c r="FP31" s="329" t="s">
        <v>1405</v>
      </c>
    </row>
    <row r="32" spans="1:172" x14ac:dyDescent="0.3">
      <c r="A32" s="317">
        <v>305</v>
      </c>
      <c r="C32" s="327" t="s">
        <v>1379</v>
      </c>
      <c r="D32" s="328" t="e">
        <f>(VLOOKUP(C32,'[2]v2 to v3'!A31:B154,2,FALSE))</f>
        <v>#N/A</v>
      </c>
      <c r="E32" s="329" t="s">
        <v>1380</v>
      </c>
      <c r="F32" s="328" t="str">
        <f t="shared" si="0"/>
        <v>A*01:01</v>
      </c>
      <c r="G32" s="329" t="s">
        <v>1381</v>
      </c>
      <c r="H32" s="327" t="s">
        <v>1665</v>
      </c>
      <c r="I32" s="327" t="e">
        <f>(VLOOKUP(H32,'[2]v2 to v3'!A:B,2,FALSE))</f>
        <v>#N/A</v>
      </c>
      <c r="J32" s="327" t="s">
        <v>1380</v>
      </c>
      <c r="K32" s="327" t="str">
        <f t="shared" si="1"/>
        <v>A*69:01</v>
      </c>
      <c r="L32" s="329" t="s">
        <v>1666</v>
      </c>
      <c r="M32" s="327" t="s">
        <v>1667</v>
      </c>
      <c r="N32" s="327" t="e">
        <f>(VLOOKUP(M32,'[2]v2 to v3'!C:D,2,FALSE))</f>
        <v>#N/A</v>
      </c>
      <c r="O32" s="329" t="s">
        <v>1380</v>
      </c>
      <c r="P32" s="327" t="str">
        <f t="shared" si="2"/>
        <v>B*07:02:01G</v>
      </c>
      <c r="Q32" s="329" t="s">
        <v>1667</v>
      </c>
      <c r="R32" s="328" t="str">
        <f t="shared" si="85"/>
        <v>07:02:01G</v>
      </c>
      <c r="S32" s="327" t="str">
        <f t="shared" si="3"/>
        <v>07:02:01G</v>
      </c>
      <c r="T32" s="329" t="s">
        <v>1598</v>
      </c>
      <c r="U32" s="327" t="s">
        <v>1668</v>
      </c>
      <c r="V32" s="327" t="e">
        <f>(VLOOKUP(U32,'[2]v2 to v3'!C:D,2,FALSE))</f>
        <v>#N/A</v>
      </c>
      <c r="W32" s="329" t="s">
        <v>1380</v>
      </c>
      <c r="X32" s="327" t="str">
        <f t="shared" si="4"/>
        <v>B*57:01</v>
      </c>
      <c r="Y32" s="329" t="s">
        <v>1668</v>
      </c>
      <c r="Z32" s="327" t="str">
        <f t="shared" si="86"/>
        <v>57:01</v>
      </c>
      <c r="AA32" s="327" t="str">
        <f t="shared" si="5"/>
        <v>57:01</v>
      </c>
      <c r="AB32" s="329" t="s">
        <v>1558</v>
      </c>
      <c r="AC32" s="327" t="s">
        <v>1650</v>
      </c>
      <c r="AD32" s="327" t="e">
        <f>(VLOOKUP(AC32,'[2]v2 to v3'!E:F,2,FALSE))</f>
        <v>#N/A</v>
      </c>
      <c r="AE32" s="329" t="s">
        <v>1380</v>
      </c>
      <c r="AF32" s="327" t="str">
        <f t="shared" si="6"/>
        <v>C*06:02:01G</v>
      </c>
      <c r="AG32" s="329" t="s">
        <v>1650</v>
      </c>
      <c r="AH32" s="327" t="str">
        <f t="shared" si="87"/>
        <v>06:02:01G</v>
      </c>
      <c r="AI32" s="327" t="str">
        <f t="shared" si="7"/>
        <v>06:02:01G</v>
      </c>
      <c r="AJ32" s="329" t="s">
        <v>1651</v>
      </c>
      <c r="AK32" s="327" t="s">
        <v>1577</v>
      </c>
      <c r="AL32" s="327" t="e">
        <f>(VLOOKUP(AK32,'[2]v2 to v3'!E:F,2,FALSE))</f>
        <v>#N/A</v>
      </c>
      <c r="AM32" s="329" t="s">
        <v>1380</v>
      </c>
      <c r="AN32" s="327" t="str">
        <f t="shared" si="8"/>
        <v>C*12:03</v>
      </c>
      <c r="AO32" s="329" t="s">
        <v>1577</v>
      </c>
      <c r="AP32" s="327" t="str">
        <f t="shared" si="88"/>
        <v>12:03</v>
      </c>
      <c r="AQ32" s="327" t="str">
        <f t="shared" si="9"/>
        <v>12:03</v>
      </c>
      <c r="AR32" s="329" t="s">
        <v>1499</v>
      </c>
      <c r="AS32" s="327" t="s">
        <v>1669</v>
      </c>
      <c r="AT32" s="327" t="e">
        <f>(VLOOKUP(AS32,'[2]v2 to v3'!G:H,2,FALSE))</f>
        <v>#N/A</v>
      </c>
      <c r="AU32" s="329" t="s">
        <v>1380</v>
      </c>
      <c r="AV32" s="327" t="str">
        <f t="shared" si="10"/>
        <v>DRB1*11:04</v>
      </c>
      <c r="AW32" s="329" t="s">
        <v>1669</v>
      </c>
      <c r="AX32" s="327" t="str">
        <f t="shared" si="89"/>
        <v>11:04</v>
      </c>
      <c r="AY32" s="327" t="str">
        <f t="shared" si="11"/>
        <v>11:04</v>
      </c>
      <c r="AZ32" s="329" t="s">
        <v>1531</v>
      </c>
      <c r="BA32" s="327" t="s">
        <v>1670</v>
      </c>
      <c r="BB32" s="327" t="e">
        <f>(VLOOKUP(BA32,'[2]v2 to v3'!G:H,2,FALSE))</f>
        <v>#N/A</v>
      </c>
      <c r="BC32" s="329" t="s">
        <v>1380</v>
      </c>
      <c r="BD32" s="327" t="str">
        <f t="shared" si="12"/>
        <v>DRB1*15:01</v>
      </c>
      <c r="BE32" s="329" t="s">
        <v>1670</v>
      </c>
      <c r="BF32" s="327" t="str">
        <f t="shared" si="90"/>
        <v>15:01</v>
      </c>
      <c r="BG32" s="327" t="str">
        <f t="shared" si="13"/>
        <v>15:01</v>
      </c>
      <c r="BH32" s="329" t="s">
        <v>1441</v>
      </c>
      <c r="BI32" s="327" t="s">
        <v>1512</v>
      </c>
      <c r="BJ32" s="327" t="e">
        <f>(VLOOKUP(BI32,'[2]v2 to v3'!Q:R,2,FALSE))</f>
        <v>#N/A</v>
      </c>
      <c r="BK32" s="329" t="s">
        <v>1380</v>
      </c>
      <c r="BL32" s="327" t="str">
        <f t="shared" si="18"/>
        <v>DQB1*05:02</v>
      </c>
      <c r="BM32" s="329" t="s">
        <v>1512</v>
      </c>
      <c r="BN32" s="327" t="str">
        <f t="shared" si="91"/>
        <v>05:02</v>
      </c>
      <c r="BO32" s="327" t="str">
        <f t="shared" si="19"/>
        <v>05:02</v>
      </c>
      <c r="BP32" s="329" t="s">
        <v>1513</v>
      </c>
      <c r="BQ32" s="327" t="s">
        <v>1514</v>
      </c>
      <c r="BR32" s="327" t="e">
        <f>(VLOOKUP(BQ32,'[2]v2 to v3'!Q:R,2,FALSE))</f>
        <v>#N/A</v>
      </c>
      <c r="BS32" s="329" t="s">
        <v>1380</v>
      </c>
      <c r="BT32" s="327" t="str">
        <f t="shared" si="92"/>
        <v>DQB1*03:01</v>
      </c>
      <c r="BU32" s="327" t="s">
        <v>1514</v>
      </c>
      <c r="BV32" s="327" t="str">
        <f t="shared" si="93"/>
        <v>03:01</v>
      </c>
      <c r="BW32" s="327" t="str">
        <f t="shared" si="94"/>
        <v>03:01</v>
      </c>
      <c r="BX32" s="329" t="s">
        <v>1391</v>
      </c>
      <c r="BY32" s="327" t="s">
        <v>1515</v>
      </c>
      <c r="BZ32" s="327" t="e">
        <f>(VLOOKUP(BY32,'[2]v2 to v3'!I:J,2,FALSE))</f>
        <v>#N/A</v>
      </c>
      <c r="CA32" s="329" t="s">
        <v>1380</v>
      </c>
      <c r="CB32" s="327" t="str">
        <f t="shared" ref="CB32:CB34" si="125">IF(CA32="Z",BY32,CA32)</f>
        <v>DRB3*02:02:01G</v>
      </c>
      <c r="CC32" s="329" t="s">
        <v>1515</v>
      </c>
      <c r="CD32" s="327" t="str">
        <f t="shared" ref="CD32:CD34" si="126">RIGHT(CC32,LEN(CC32)-5)</f>
        <v>02:02:01G</v>
      </c>
      <c r="CE32" s="327" t="str">
        <f t="shared" ref="CE32:CE34" si="127">IF(CA32="Z",CD32,CC32)</f>
        <v>02:02:01G</v>
      </c>
      <c r="CF32" s="329" t="s">
        <v>1516</v>
      </c>
      <c r="CG32" s="327"/>
      <c r="CH32" s="327"/>
      <c r="CI32" s="329"/>
      <c r="CJ32" s="327"/>
      <c r="CK32" s="329"/>
      <c r="CL32" s="327"/>
      <c r="CM32" s="327"/>
      <c r="CN32" s="329"/>
      <c r="CO32" s="327"/>
      <c r="CP32" s="327"/>
      <c r="CQ32" s="329"/>
      <c r="CR32" s="327"/>
      <c r="CS32" s="329"/>
      <c r="CT32" s="327"/>
      <c r="CU32" s="327"/>
      <c r="CV32" s="329"/>
      <c r="CW32" s="327"/>
      <c r="CX32" s="327"/>
      <c r="CY32" s="329"/>
      <c r="CZ32" s="327"/>
      <c r="DA32" s="329"/>
      <c r="DB32" s="327"/>
      <c r="DC32" s="327"/>
      <c r="DD32" s="329"/>
      <c r="DE32" s="327" t="s">
        <v>1671</v>
      </c>
      <c r="DF32" s="327" t="e">
        <f>(VLOOKUP(DE32,'[2]v2 to v3'!M:N,2,FALSE))</f>
        <v>#N/A</v>
      </c>
      <c r="DG32" s="329" t="s">
        <v>1380</v>
      </c>
      <c r="DH32" s="327" t="str">
        <f>IF(DG32="Z",DE32,DG32)</f>
        <v>DRB5*01:01</v>
      </c>
      <c r="DI32" s="329" t="s">
        <v>1671</v>
      </c>
      <c r="DJ32" s="327" t="str">
        <f>RIGHT(DI32,LEN(DI32)-5)</f>
        <v>01:01</v>
      </c>
      <c r="DK32" s="327" t="str">
        <f>IF(DG32="Z",DJ32,DI32)</f>
        <v>01:01</v>
      </c>
      <c r="DL32" s="329" t="s">
        <v>1381</v>
      </c>
      <c r="DM32" s="327"/>
      <c r="DN32" s="327"/>
      <c r="DO32" s="327"/>
      <c r="DP32" s="327"/>
      <c r="DQ32" s="329"/>
      <c r="DR32" s="327"/>
      <c r="DS32" s="327"/>
      <c r="DT32" s="329"/>
      <c r="DU32" s="327" t="s">
        <v>1518</v>
      </c>
      <c r="DV32" s="327" t="e">
        <f>(VLOOKUP(DU32,'[2]v2 to v3'!O:P,2,FALSE))</f>
        <v>#N/A</v>
      </c>
      <c r="DW32" s="329" t="s">
        <v>1380</v>
      </c>
      <c r="DX32" s="327" t="str">
        <f t="shared" si="96"/>
        <v>DQA1*01:02:01G</v>
      </c>
      <c r="DY32" s="327" t="s">
        <v>1518</v>
      </c>
      <c r="DZ32" s="327" t="str">
        <f t="shared" si="97"/>
        <v>01:02:01G</v>
      </c>
      <c r="EA32" s="327" t="str">
        <f t="shared" si="98"/>
        <v>01:02:01G</v>
      </c>
      <c r="EB32" s="329" t="s">
        <v>1519</v>
      </c>
      <c r="EC32" s="327" t="s">
        <v>1520</v>
      </c>
      <c r="ED32" s="327" t="e">
        <f>(VLOOKUP(EC32,'[2]v2 to v3'!O:P,2,FALSE))</f>
        <v>#N/A</v>
      </c>
      <c r="EE32" s="329" t="s">
        <v>1380</v>
      </c>
      <c r="EF32" s="327" t="str">
        <f t="shared" si="99"/>
        <v>DQA1*05:01:01G</v>
      </c>
      <c r="EG32" s="329" t="s">
        <v>1520</v>
      </c>
      <c r="EH32" s="327" t="str">
        <f t="shared" si="100"/>
        <v>05:01:01G</v>
      </c>
      <c r="EI32" s="327" t="str">
        <f t="shared" si="101"/>
        <v>05:01:01G</v>
      </c>
      <c r="EJ32" s="329" t="s">
        <v>1521</v>
      </c>
      <c r="EK32" s="327" t="s">
        <v>1544</v>
      </c>
      <c r="EL32" s="327" t="e">
        <f>(VLOOKUP(EK32,'[2]v2 to v3'!U:V,2,FALSE))</f>
        <v>#N/A</v>
      </c>
      <c r="EM32" s="329" t="s">
        <v>1380</v>
      </c>
      <c r="EN32" s="327" t="str">
        <f t="shared" si="102"/>
        <v>DPB1*02:01:02G</v>
      </c>
      <c r="EO32" s="329" t="s">
        <v>1544</v>
      </c>
      <c r="EP32" s="327" t="str">
        <f t="shared" si="103"/>
        <v>02:01:02G</v>
      </c>
      <c r="EQ32" s="327" t="str">
        <f t="shared" si="104"/>
        <v>02:01:02G</v>
      </c>
      <c r="ER32" s="329" t="s">
        <v>1545</v>
      </c>
      <c r="ES32" s="327" t="s">
        <v>1583</v>
      </c>
      <c r="ET32" s="327" t="e">
        <f>(VLOOKUP(ES32,'[2]v2 to v3'!U:V,2,FALSE))</f>
        <v>#N/A</v>
      </c>
      <c r="EU32" s="329" t="s">
        <v>1380</v>
      </c>
      <c r="EV32" s="327" t="str">
        <f t="shared" si="105"/>
        <v>DPB1*04:01</v>
      </c>
      <c r="EW32" s="329" t="s">
        <v>1583</v>
      </c>
      <c r="EX32" s="327" t="str">
        <f t="shared" si="106"/>
        <v>04:01</v>
      </c>
      <c r="EY32" s="327" t="str">
        <f t="shared" si="107"/>
        <v>04:01</v>
      </c>
      <c r="EZ32" s="329" t="s">
        <v>1417</v>
      </c>
      <c r="FA32" s="327" t="s">
        <v>1404</v>
      </c>
      <c r="FB32" s="327" t="e">
        <f>(VLOOKUP(FA32,'[2]v2 to v3'!S:T,2,FALSE))</f>
        <v>#N/A</v>
      </c>
      <c r="FC32" s="329" t="s">
        <v>1380</v>
      </c>
      <c r="FD32" s="327" t="str">
        <f t="shared" si="108"/>
        <v>DPA1*01:03</v>
      </c>
      <c r="FE32" s="329" t="s">
        <v>1404</v>
      </c>
      <c r="FF32" s="327" t="str">
        <f t="shared" si="109"/>
        <v>01:03</v>
      </c>
      <c r="FG32" s="327" t="str">
        <f t="shared" si="110"/>
        <v>01:03</v>
      </c>
      <c r="FH32" s="329" t="s">
        <v>1405</v>
      </c>
      <c r="FI32" s="327" t="s">
        <v>1404</v>
      </c>
      <c r="FJ32" s="327" t="e">
        <f>(VLOOKUP(FI32,'[2]v2 to v3'!S:T,2,FALSE))</f>
        <v>#N/A</v>
      </c>
      <c r="FK32" s="329" t="s">
        <v>1380</v>
      </c>
      <c r="FL32" s="327" t="str">
        <f t="shared" si="111"/>
        <v>DPA1*01:03</v>
      </c>
      <c r="FM32" s="329" t="s">
        <v>1404</v>
      </c>
      <c r="FN32" s="327" t="str">
        <f t="shared" si="112"/>
        <v>01:03</v>
      </c>
      <c r="FO32" s="327" t="str">
        <f t="shared" si="113"/>
        <v>01:03</v>
      </c>
      <c r="FP32" s="329" t="s">
        <v>1405</v>
      </c>
    </row>
    <row r="33" spans="1:172" x14ac:dyDescent="0.3">
      <c r="A33" s="317">
        <v>306</v>
      </c>
      <c r="C33" s="327" t="s">
        <v>1379</v>
      </c>
      <c r="D33" s="328" t="e">
        <f>(VLOOKUP(C33,'[2]v2 to v3'!A32:B155,2,FALSE))</f>
        <v>#N/A</v>
      </c>
      <c r="E33" s="329" t="s">
        <v>1380</v>
      </c>
      <c r="F33" s="328" t="str">
        <f t="shared" si="0"/>
        <v>A*01:01</v>
      </c>
      <c r="G33" s="329" t="s">
        <v>1381</v>
      </c>
      <c r="H33" s="327" t="s">
        <v>1672</v>
      </c>
      <c r="I33" s="327" t="e">
        <f>(VLOOKUP(H33,'[2]v2 to v3'!A:B,2,FALSE))</f>
        <v>#N/A</v>
      </c>
      <c r="J33" s="327" t="s">
        <v>1380</v>
      </c>
      <c r="K33" s="327" t="str">
        <f t="shared" si="1"/>
        <v>A*02:07</v>
      </c>
      <c r="L33" s="329" t="s">
        <v>1474</v>
      </c>
      <c r="M33" s="327" t="s">
        <v>1382</v>
      </c>
      <c r="N33" s="327" t="e">
        <f>(VLOOKUP(M33,'[2]v2 to v3'!C:D,2,FALSE))</f>
        <v>#N/A</v>
      </c>
      <c r="O33" s="329" t="s">
        <v>1380</v>
      </c>
      <c r="P33" s="327" t="str">
        <f t="shared" si="2"/>
        <v>B*08:01</v>
      </c>
      <c r="Q33" s="329" t="s">
        <v>1382</v>
      </c>
      <c r="R33" s="328" t="str">
        <f t="shared" si="85"/>
        <v>08:01</v>
      </c>
      <c r="S33" s="327" t="str">
        <f t="shared" si="3"/>
        <v>08:01</v>
      </c>
      <c r="T33" s="329" t="s">
        <v>1383</v>
      </c>
      <c r="U33" s="327" t="s">
        <v>1573</v>
      </c>
      <c r="V33" s="327" t="e">
        <f>(VLOOKUP(U33,'[2]v2 to v3'!C:D,2,FALSE))</f>
        <v>#N/A</v>
      </c>
      <c r="W33" s="329" t="s">
        <v>1380</v>
      </c>
      <c r="X33" s="327" t="str">
        <f t="shared" si="4"/>
        <v>B*38:01</v>
      </c>
      <c r="Y33" s="329" t="s">
        <v>1573</v>
      </c>
      <c r="Z33" s="327" t="str">
        <f t="shared" si="86"/>
        <v>38:01</v>
      </c>
      <c r="AA33" s="327" t="str">
        <f t="shared" si="5"/>
        <v>38:01</v>
      </c>
      <c r="AB33" s="329" t="s">
        <v>1574</v>
      </c>
      <c r="AC33" s="327" t="s">
        <v>1388</v>
      </c>
      <c r="AD33" s="327" t="e">
        <f>(VLOOKUP(AC33,'[2]v2 to v3'!E:F,2,FALSE))</f>
        <v>#N/A</v>
      </c>
      <c r="AE33" s="329" t="s">
        <v>1380</v>
      </c>
      <c r="AF33" s="327" t="str">
        <f t="shared" si="6"/>
        <v>C*07:01:01G</v>
      </c>
      <c r="AG33" s="329" t="s">
        <v>1388</v>
      </c>
      <c r="AH33" s="327" t="str">
        <f t="shared" si="87"/>
        <v>07:01:01G</v>
      </c>
      <c r="AI33" s="327" t="str">
        <f t="shared" si="7"/>
        <v>07:01:01G</v>
      </c>
      <c r="AJ33" s="329" t="s">
        <v>1389</v>
      </c>
      <c r="AK33" s="327" t="s">
        <v>1577</v>
      </c>
      <c r="AL33" s="327" t="e">
        <f>(VLOOKUP(AK33,'[2]v2 to v3'!E:F,2,FALSE))</f>
        <v>#N/A</v>
      </c>
      <c r="AM33" s="329" t="s">
        <v>1380</v>
      </c>
      <c r="AN33" s="327" t="str">
        <f t="shared" si="8"/>
        <v>C*12:03</v>
      </c>
      <c r="AO33" s="329" t="s">
        <v>1577</v>
      </c>
      <c r="AP33" s="327" t="str">
        <f t="shared" si="88"/>
        <v>12:03</v>
      </c>
      <c r="AQ33" s="327" t="str">
        <f t="shared" si="9"/>
        <v>12:03</v>
      </c>
      <c r="AR33" s="329" t="s">
        <v>1499</v>
      </c>
      <c r="AS33" s="327" t="s">
        <v>1510</v>
      </c>
      <c r="AT33" s="327" t="e">
        <f>(VLOOKUP(AS33,'[2]v2 to v3'!G:H,2,FALSE))</f>
        <v>#N/A</v>
      </c>
      <c r="AU33" s="329" t="s">
        <v>1380</v>
      </c>
      <c r="AV33" s="327" t="str">
        <f t="shared" si="10"/>
        <v>DRB1*11:01</v>
      </c>
      <c r="AW33" s="329" t="s">
        <v>1510</v>
      </c>
      <c r="AX33" s="327" t="str">
        <f t="shared" si="89"/>
        <v>11:01</v>
      </c>
      <c r="AY33" s="327" t="str">
        <f t="shared" si="11"/>
        <v>11:01</v>
      </c>
      <c r="AZ33" s="329" t="s">
        <v>1439</v>
      </c>
      <c r="BA33" s="327" t="s">
        <v>1625</v>
      </c>
      <c r="BB33" s="327" t="e">
        <f>(VLOOKUP(BA33,'[2]v2 to v3'!G:H,2,FALSE))</f>
        <v>#N/A</v>
      </c>
      <c r="BC33" s="329" t="s">
        <v>1380</v>
      </c>
      <c r="BD33" s="327" t="str">
        <f t="shared" si="12"/>
        <v>DRB1*13:01</v>
      </c>
      <c r="BE33" s="329" t="s">
        <v>1625</v>
      </c>
      <c r="BF33" s="327" t="str">
        <f t="shared" si="90"/>
        <v>13:01</v>
      </c>
      <c r="BG33" s="327" t="str">
        <f t="shared" si="13"/>
        <v>13:01</v>
      </c>
      <c r="BH33" s="329" t="s">
        <v>1501</v>
      </c>
      <c r="BI33" s="327" t="s">
        <v>1626</v>
      </c>
      <c r="BJ33" s="327" t="e">
        <f>(VLOOKUP(BI33,'[2]v2 to v3'!Q:R,2,FALSE))</f>
        <v>#N/A</v>
      </c>
      <c r="BK33" s="329" t="s">
        <v>1380</v>
      </c>
      <c r="BL33" s="327" t="str">
        <f t="shared" si="18"/>
        <v>DQB1*06:03</v>
      </c>
      <c r="BM33" s="329" t="s">
        <v>1626</v>
      </c>
      <c r="BN33" s="327" t="str">
        <f t="shared" si="91"/>
        <v>06:03</v>
      </c>
      <c r="BO33" s="327" t="str">
        <f t="shared" si="19"/>
        <v>06:03</v>
      </c>
      <c r="BP33" s="329" t="s">
        <v>1627</v>
      </c>
      <c r="BQ33" s="327" t="s">
        <v>1514</v>
      </c>
      <c r="BR33" s="327" t="e">
        <f>(VLOOKUP(BQ33,'[2]v2 to v3'!Q:R,2,FALSE))</f>
        <v>#N/A</v>
      </c>
      <c r="BS33" s="329" t="s">
        <v>1380</v>
      </c>
      <c r="BT33" s="327" t="str">
        <f t="shared" si="92"/>
        <v>DQB1*03:01</v>
      </c>
      <c r="BU33" s="327" t="s">
        <v>1514</v>
      </c>
      <c r="BV33" s="327" t="str">
        <f t="shared" si="93"/>
        <v>03:01</v>
      </c>
      <c r="BW33" s="327" t="str">
        <f t="shared" si="94"/>
        <v>03:01</v>
      </c>
      <c r="BX33" s="329" t="s">
        <v>1391</v>
      </c>
      <c r="BY33" s="327" t="s">
        <v>1397</v>
      </c>
      <c r="BZ33" s="327" t="e">
        <f>(VLOOKUP(BY33,'[2]v2 to v3'!I:J,2,FALSE))</f>
        <v>#N/A</v>
      </c>
      <c r="CA33" s="329" t="s">
        <v>1380</v>
      </c>
      <c r="CB33" s="327" t="str">
        <f t="shared" si="125"/>
        <v>DRB3*01:01</v>
      </c>
      <c r="CC33" s="329" t="s">
        <v>1397</v>
      </c>
      <c r="CD33" s="327" t="str">
        <f t="shared" si="126"/>
        <v>01:01</v>
      </c>
      <c r="CE33" s="327" t="str">
        <f t="shared" si="127"/>
        <v>01:01</v>
      </c>
      <c r="CF33" s="329" t="s">
        <v>1381</v>
      </c>
      <c r="CG33" s="327" t="s">
        <v>1515</v>
      </c>
      <c r="CH33" s="327" t="e">
        <f>(VLOOKUP(CG33,'[2]v2 to v3'!I:J,2,FALSE))</f>
        <v>#N/A</v>
      </c>
      <c r="CI33" s="329" t="s">
        <v>1380</v>
      </c>
      <c r="CJ33" s="327" t="str">
        <f>IF(CI33="Z",CG33,CI33)</f>
        <v>DRB3*02:02:01G</v>
      </c>
      <c r="CK33" s="329" t="s">
        <v>1515</v>
      </c>
      <c r="CL33" s="327" t="str">
        <f t="shared" ref="CL33" si="128">RIGHT(CK33,LEN(CK33)-5)</f>
        <v>02:02:01G</v>
      </c>
      <c r="CM33" s="327" t="str">
        <f>IF(CI33="Z",CL33,CK33)</f>
        <v>02:02:01G</v>
      </c>
      <c r="CN33" s="329" t="s">
        <v>1516</v>
      </c>
      <c r="CO33" s="327"/>
      <c r="CP33" s="327"/>
      <c r="CQ33" s="329"/>
      <c r="CR33" s="327"/>
      <c r="CS33" s="329"/>
      <c r="CT33" s="327"/>
      <c r="CU33" s="327"/>
      <c r="CV33" s="329"/>
      <c r="CW33" s="327"/>
      <c r="CX33" s="327"/>
      <c r="CY33" s="329"/>
      <c r="CZ33" s="327"/>
      <c r="DA33" s="329"/>
      <c r="DB33" s="327"/>
      <c r="DC33" s="327"/>
      <c r="DD33" s="329"/>
      <c r="DE33" s="327"/>
      <c r="DF33" s="327"/>
      <c r="DG33" s="329"/>
      <c r="DH33" s="327"/>
      <c r="DI33" s="329"/>
      <c r="DJ33" s="327"/>
      <c r="DK33" s="327"/>
      <c r="DL33" s="329"/>
      <c r="DM33" s="327"/>
      <c r="DN33" s="327"/>
      <c r="DO33" s="327"/>
      <c r="DP33" s="327"/>
      <c r="DQ33" s="329"/>
      <c r="DR33" s="327"/>
      <c r="DS33" s="327"/>
      <c r="DT33" s="329"/>
      <c r="DU33" s="327" t="s">
        <v>1629</v>
      </c>
      <c r="DV33" s="327" t="e">
        <f>(VLOOKUP(DU33,'[2]v2 to v3'!O:P,2,FALSE))</f>
        <v>#N/A</v>
      </c>
      <c r="DW33" s="329" t="s">
        <v>1380</v>
      </c>
      <c r="DX33" s="327" t="str">
        <f t="shared" si="96"/>
        <v>DQA1*01:03</v>
      </c>
      <c r="DY33" s="327" t="s">
        <v>1629</v>
      </c>
      <c r="DZ33" s="327" t="str">
        <f t="shared" si="97"/>
        <v>01:03</v>
      </c>
      <c r="EA33" s="327" t="str">
        <f t="shared" si="98"/>
        <v>01:03</v>
      </c>
      <c r="EB33" s="329" t="s">
        <v>1405</v>
      </c>
      <c r="EC33" s="327" t="s">
        <v>1520</v>
      </c>
      <c r="ED33" s="327" t="e">
        <f>(VLOOKUP(EC33,'[2]v2 to v3'!O:P,2,FALSE))</f>
        <v>#N/A</v>
      </c>
      <c r="EE33" s="329" t="s">
        <v>1380</v>
      </c>
      <c r="EF33" s="327" t="str">
        <f t="shared" si="99"/>
        <v>DQA1*05:01:01G</v>
      </c>
      <c r="EG33" s="329" t="s">
        <v>1520</v>
      </c>
      <c r="EH33" s="327" t="str">
        <f t="shared" si="100"/>
        <v>05:01:01G</v>
      </c>
      <c r="EI33" s="327" t="str">
        <f t="shared" si="101"/>
        <v>05:01:01G</v>
      </c>
      <c r="EJ33" s="329" t="s">
        <v>1521</v>
      </c>
      <c r="EK33" s="327" t="s">
        <v>1544</v>
      </c>
      <c r="EL33" s="327" t="e">
        <f>(VLOOKUP(EK33,'[2]v2 to v3'!U:V,2,FALSE))</f>
        <v>#N/A</v>
      </c>
      <c r="EM33" s="329" t="s">
        <v>1380</v>
      </c>
      <c r="EN33" s="327" t="str">
        <f t="shared" si="102"/>
        <v>DPB1*02:01:02G</v>
      </c>
      <c r="EO33" s="329" t="s">
        <v>1544</v>
      </c>
      <c r="EP33" s="327" t="str">
        <f t="shared" si="103"/>
        <v>02:01:02G</v>
      </c>
      <c r="EQ33" s="327" t="str">
        <f t="shared" si="104"/>
        <v>02:01:02G</v>
      </c>
      <c r="ER33" s="329" t="s">
        <v>1545</v>
      </c>
      <c r="ES33" s="327" t="s">
        <v>1544</v>
      </c>
      <c r="ET33" s="327" t="e">
        <f>(VLOOKUP(ES33,'[2]v2 to v3'!U:V,2,FALSE))</f>
        <v>#N/A</v>
      </c>
      <c r="EU33" s="329" t="s">
        <v>1380</v>
      </c>
      <c r="EV33" s="327" t="str">
        <f t="shared" si="105"/>
        <v>DPB1*02:01:02G</v>
      </c>
      <c r="EW33" s="329" t="s">
        <v>1544</v>
      </c>
      <c r="EX33" s="327" t="str">
        <f t="shared" si="106"/>
        <v>02:01:02G</v>
      </c>
      <c r="EY33" s="327" t="str">
        <f t="shared" si="107"/>
        <v>02:01:02G</v>
      </c>
      <c r="EZ33" s="329" t="s">
        <v>1545</v>
      </c>
      <c r="FA33" s="327" t="s">
        <v>1404</v>
      </c>
      <c r="FB33" s="327" t="e">
        <f>(VLOOKUP(FA33,'[2]v2 to v3'!S:T,2,FALSE))</f>
        <v>#N/A</v>
      </c>
      <c r="FC33" s="329" t="s">
        <v>1380</v>
      </c>
      <c r="FD33" s="327" t="str">
        <f t="shared" si="108"/>
        <v>DPA1*01:03</v>
      </c>
      <c r="FE33" s="329" t="s">
        <v>1404</v>
      </c>
      <c r="FF33" s="327" t="str">
        <f t="shared" si="109"/>
        <v>01:03</v>
      </c>
      <c r="FG33" s="327" t="str">
        <f t="shared" si="110"/>
        <v>01:03</v>
      </c>
      <c r="FH33" s="329" t="s">
        <v>1405</v>
      </c>
      <c r="FI33" s="327" t="s">
        <v>1404</v>
      </c>
      <c r="FJ33" s="327" t="e">
        <f>(VLOOKUP(FI33,'[2]v2 to v3'!S:T,2,FALSE))</f>
        <v>#N/A</v>
      </c>
      <c r="FK33" s="329" t="s">
        <v>1380</v>
      </c>
      <c r="FL33" s="327" t="str">
        <f t="shared" si="111"/>
        <v>DPA1*01:03</v>
      </c>
      <c r="FM33" s="329" t="s">
        <v>1404</v>
      </c>
      <c r="FN33" s="327" t="str">
        <f t="shared" si="112"/>
        <v>01:03</v>
      </c>
      <c r="FO33" s="327" t="str">
        <f t="shared" si="113"/>
        <v>01:03</v>
      </c>
      <c r="FP33" s="329" t="s">
        <v>1405</v>
      </c>
    </row>
    <row r="34" spans="1:172" x14ac:dyDescent="0.3">
      <c r="A34" s="317">
        <v>307</v>
      </c>
      <c r="C34" s="327" t="s">
        <v>1590</v>
      </c>
      <c r="D34" s="328" t="e">
        <f>(VLOOKUP(C34,'[2]v2 to v3'!A33:B156,2,FALSE))</f>
        <v>#N/A</v>
      </c>
      <c r="E34" s="329" t="s">
        <v>1380</v>
      </c>
      <c r="F34" s="328" t="str">
        <f t="shared" si="0"/>
        <v>A*02:01</v>
      </c>
      <c r="G34" s="329" t="s">
        <v>1394</v>
      </c>
      <c r="H34" s="327" t="s">
        <v>1590</v>
      </c>
      <c r="I34" s="327" t="e">
        <f>(VLOOKUP(H34,'[2]v2 to v3'!A:B,2,FALSE))</f>
        <v>#N/A</v>
      </c>
      <c r="J34" s="327" t="s">
        <v>1380</v>
      </c>
      <c r="K34" s="327" t="str">
        <f t="shared" si="1"/>
        <v>A*02:01</v>
      </c>
      <c r="L34" s="329" t="s">
        <v>1394</v>
      </c>
      <c r="M34" s="327" t="s">
        <v>1667</v>
      </c>
      <c r="N34" s="327" t="e">
        <f>(VLOOKUP(M34,'[2]v2 to v3'!C:D,2,FALSE))</f>
        <v>#N/A</v>
      </c>
      <c r="O34" s="329" t="s">
        <v>1380</v>
      </c>
      <c r="P34" s="327" t="str">
        <f t="shared" si="2"/>
        <v>B*07:02:01G</v>
      </c>
      <c r="Q34" s="329" t="s">
        <v>1667</v>
      </c>
      <c r="R34" s="328" t="str">
        <f t="shared" si="85"/>
        <v>07:02:01G</v>
      </c>
      <c r="S34" s="327" t="str">
        <f t="shared" si="3"/>
        <v>07:02:01G</v>
      </c>
      <c r="T34" s="329" t="s">
        <v>1598</v>
      </c>
      <c r="U34" s="327" t="s">
        <v>1384</v>
      </c>
      <c r="V34" s="327" t="e">
        <f>(VLOOKUP(U34,'[2]v2 to v3'!C:D,2,FALSE))</f>
        <v>#N/A</v>
      </c>
      <c r="W34" s="329" t="s">
        <v>1380</v>
      </c>
      <c r="X34" s="327" t="str">
        <f t="shared" si="4"/>
        <v>B*40:01</v>
      </c>
      <c r="Y34" s="329" t="s">
        <v>1384</v>
      </c>
      <c r="Z34" s="327" t="str">
        <f t="shared" si="86"/>
        <v>40:01</v>
      </c>
      <c r="AA34" s="327" t="str">
        <f t="shared" si="5"/>
        <v>40:01</v>
      </c>
      <c r="AB34" s="329" t="s">
        <v>1385</v>
      </c>
      <c r="AC34" s="327" t="s">
        <v>1386</v>
      </c>
      <c r="AD34" s="327" t="e">
        <f>(VLOOKUP(AC34,'[2]v2 to v3'!E:F,2,FALSE))</f>
        <v>#N/A</v>
      </c>
      <c r="AE34" s="329" t="s">
        <v>1380</v>
      </c>
      <c r="AF34" s="327" t="str">
        <f t="shared" si="6"/>
        <v>C*03:04</v>
      </c>
      <c r="AG34" s="329" t="s">
        <v>1386</v>
      </c>
      <c r="AH34" s="327" t="str">
        <f t="shared" si="87"/>
        <v>03:04</v>
      </c>
      <c r="AI34" s="327" t="str">
        <f t="shared" si="7"/>
        <v>03:04</v>
      </c>
      <c r="AJ34" s="329" t="s">
        <v>1387</v>
      </c>
      <c r="AK34" s="327" t="s">
        <v>1597</v>
      </c>
      <c r="AL34" s="327" t="e">
        <f>(VLOOKUP(AK34,'[2]v2 to v3'!E:F,2,FALSE))</f>
        <v>#N/A</v>
      </c>
      <c r="AM34" s="329" t="s">
        <v>1380</v>
      </c>
      <c r="AN34" s="327" t="str">
        <f t="shared" si="8"/>
        <v>C*07:02:01G</v>
      </c>
      <c r="AO34" s="329" t="s">
        <v>1597</v>
      </c>
      <c r="AP34" s="327" t="str">
        <f t="shared" si="88"/>
        <v>07:02:01G</v>
      </c>
      <c r="AQ34" s="327" t="str">
        <f t="shared" si="9"/>
        <v>07:02:01G</v>
      </c>
      <c r="AR34" s="329" t="s">
        <v>1598</v>
      </c>
      <c r="AS34" s="327" t="s">
        <v>1673</v>
      </c>
      <c r="AT34" s="327" t="e">
        <f>(VLOOKUP(AS34,'[2]v2 to v3'!G:H,2,FALSE))</f>
        <v>#N/A</v>
      </c>
      <c r="AU34" s="329" t="s">
        <v>1380</v>
      </c>
      <c r="AV34" s="327" t="str">
        <f t="shared" si="10"/>
        <v>DRB1*13:02</v>
      </c>
      <c r="AW34" s="329" t="s">
        <v>1673</v>
      </c>
      <c r="AX34" s="327" t="str">
        <f t="shared" si="89"/>
        <v>13:02</v>
      </c>
      <c r="AY34" s="327" t="str">
        <f t="shared" si="11"/>
        <v>13:02</v>
      </c>
      <c r="AZ34" s="329" t="s">
        <v>1434</v>
      </c>
      <c r="BA34" s="327" t="s">
        <v>1670</v>
      </c>
      <c r="BB34" s="327" t="e">
        <f>(VLOOKUP(BA34,'[2]v2 to v3'!G:H,2,FALSE))</f>
        <v>#N/A</v>
      </c>
      <c r="BC34" s="329" t="s">
        <v>1380</v>
      </c>
      <c r="BD34" s="327" t="str">
        <f t="shared" si="12"/>
        <v>DRB1*15:01</v>
      </c>
      <c r="BE34" s="329" t="s">
        <v>1670</v>
      </c>
      <c r="BF34" s="327" t="str">
        <f t="shared" si="90"/>
        <v>15:01</v>
      </c>
      <c r="BG34" s="327" t="str">
        <f t="shared" si="13"/>
        <v>15:01</v>
      </c>
      <c r="BH34" s="329" t="s">
        <v>1441</v>
      </c>
      <c r="BI34" s="327" t="s">
        <v>1674</v>
      </c>
      <c r="BJ34" s="327" t="e">
        <f>(VLOOKUP(BI34,'[2]v2 to v3'!Q:R,2,FALSE))</f>
        <v>#N/A</v>
      </c>
      <c r="BK34" s="329" t="s">
        <v>1380</v>
      </c>
      <c r="BL34" s="327" t="str">
        <f t="shared" si="18"/>
        <v>DQB1*06:02</v>
      </c>
      <c r="BM34" s="329" t="s">
        <v>1674</v>
      </c>
      <c r="BN34" s="327" t="str">
        <f t="shared" si="91"/>
        <v>06:02</v>
      </c>
      <c r="BO34" s="327" t="str">
        <f t="shared" si="19"/>
        <v>06:02</v>
      </c>
      <c r="BP34" s="329" t="s">
        <v>1469</v>
      </c>
      <c r="BQ34" s="327" t="s">
        <v>1675</v>
      </c>
      <c r="BR34" s="327" t="e">
        <f>(VLOOKUP(BQ34,'[2]v2 to v3'!Q:R,2,FALSE))</f>
        <v>#N/A</v>
      </c>
      <c r="BS34" s="329" t="s">
        <v>1380</v>
      </c>
      <c r="BT34" s="327" t="str">
        <f t="shared" si="92"/>
        <v>DQB1*06:04</v>
      </c>
      <c r="BU34" s="327" t="s">
        <v>1675</v>
      </c>
      <c r="BV34" s="327" t="str">
        <f t="shared" si="93"/>
        <v>06:04</v>
      </c>
      <c r="BW34" s="327" t="str">
        <f t="shared" si="94"/>
        <v>06:04</v>
      </c>
      <c r="BX34" s="329" t="s">
        <v>1676</v>
      </c>
      <c r="BY34" s="327" t="s">
        <v>1543</v>
      </c>
      <c r="BZ34" s="327" t="e">
        <f>(VLOOKUP(BY34,'[2]v2 to v3'!I:J,2,FALSE))</f>
        <v>#N/A</v>
      </c>
      <c r="CA34" s="329" t="s">
        <v>1380</v>
      </c>
      <c r="CB34" s="327" t="str">
        <f t="shared" si="125"/>
        <v>DRB3*03:01</v>
      </c>
      <c r="CC34" s="329" t="s">
        <v>1543</v>
      </c>
      <c r="CD34" s="327" t="str">
        <f t="shared" si="126"/>
        <v>03:01</v>
      </c>
      <c r="CE34" s="327" t="str">
        <f t="shared" si="127"/>
        <v>03:01</v>
      </c>
      <c r="CF34" s="329" t="s">
        <v>1391</v>
      </c>
      <c r="CG34" s="327"/>
      <c r="CH34" s="327"/>
      <c r="CI34" s="329"/>
      <c r="CJ34" s="327"/>
      <c r="CK34" s="329"/>
      <c r="CL34" s="327"/>
      <c r="CM34" s="327"/>
      <c r="CN34" s="329"/>
      <c r="CO34" s="327"/>
      <c r="CP34" s="327"/>
      <c r="CQ34" s="329"/>
      <c r="CR34" s="327"/>
      <c r="CS34" s="329"/>
      <c r="CT34" s="327"/>
      <c r="CU34" s="327"/>
      <c r="CV34" s="329"/>
      <c r="CW34" s="327"/>
      <c r="CX34" s="327"/>
      <c r="CY34" s="329"/>
      <c r="CZ34" s="327"/>
      <c r="DA34" s="329"/>
      <c r="DB34" s="327"/>
      <c r="DC34" s="327"/>
      <c r="DD34" s="329"/>
      <c r="DE34" s="327" t="s">
        <v>1671</v>
      </c>
      <c r="DF34" s="327" t="e">
        <f>(VLOOKUP(DE34,'[2]v2 to v3'!M:N,2,FALSE))</f>
        <v>#N/A</v>
      </c>
      <c r="DG34" s="329" t="s">
        <v>1380</v>
      </c>
      <c r="DH34" s="327" t="str">
        <f>IF(DG34="Z",DE34,DG34)</f>
        <v>DRB5*01:01</v>
      </c>
      <c r="DI34" s="329" t="s">
        <v>1671</v>
      </c>
      <c r="DJ34" s="327" t="str">
        <f>RIGHT(DI34,LEN(DI34)-5)</f>
        <v>01:01</v>
      </c>
      <c r="DK34" s="327" t="str">
        <f>IF(DG34="Z",DJ34,DI34)</f>
        <v>01:01</v>
      </c>
      <c r="DL34" s="329" t="s">
        <v>1381</v>
      </c>
      <c r="DM34" s="327"/>
      <c r="DN34" s="327"/>
      <c r="DO34" s="327"/>
      <c r="DP34" s="327"/>
      <c r="DQ34" s="329"/>
      <c r="DR34" s="327"/>
      <c r="DS34" s="327"/>
      <c r="DT34" s="329"/>
      <c r="DU34" s="327" t="s">
        <v>1518</v>
      </c>
      <c r="DV34" s="327" t="e">
        <f>(VLOOKUP(DU34,'[2]v2 to v3'!O:P,2,FALSE))</f>
        <v>#N/A</v>
      </c>
      <c r="DW34" s="329" t="s">
        <v>1380</v>
      </c>
      <c r="DX34" s="327" t="str">
        <f t="shared" si="96"/>
        <v>DQA1*01:02:01G</v>
      </c>
      <c r="DY34" s="327" t="s">
        <v>1518</v>
      </c>
      <c r="DZ34" s="327" t="str">
        <f t="shared" si="97"/>
        <v>01:02:01G</v>
      </c>
      <c r="EA34" s="327" t="str">
        <f t="shared" si="98"/>
        <v>01:02:01G</v>
      </c>
      <c r="EB34" s="329" t="s">
        <v>1519</v>
      </c>
      <c r="EC34" s="327" t="s">
        <v>1518</v>
      </c>
      <c r="ED34" s="327" t="e">
        <f>(VLOOKUP(EC34,'[2]v2 to v3'!O:P,2,FALSE))</f>
        <v>#N/A</v>
      </c>
      <c r="EE34" s="329" t="s">
        <v>1380</v>
      </c>
      <c r="EF34" s="327" t="str">
        <f t="shared" si="99"/>
        <v>DQA1*01:02:01G</v>
      </c>
      <c r="EG34" s="329" t="s">
        <v>1518</v>
      </c>
      <c r="EH34" s="327" t="str">
        <f t="shared" si="100"/>
        <v>01:02:01G</v>
      </c>
      <c r="EI34" s="327" t="str">
        <f t="shared" si="101"/>
        <v>01:02:01G</v>
      </c>
      <c r="EJ34" s="329" t="s">
        <v>1519</v>
      </c>
      <c r="EK34" s="327" t="s">
        <v>1583</v>
      </c>
      <c r="EL34" s="327" t="e">
        <f>(VLOOKUP(EK34,'[2]v2 to v3'!U:V,2,FALSE))</f>
        <v>#N/A</v>
      </c>
      <c r="EM34" s="329" t="s">
        <v>1380</v>
      </c>
      <c r="EN34" s="327" t="str">
        <f t="shared" si="102"/>
        <v>DPB1*04:01</v>
      </c>
      <c r="EO34" s="329" t="s">
        <v>1583</v>
      </c>
      <c r="EP34" s="327" t="str">
        <f t="shared" si="103"/>
        <v>04:01</v>
      </c>
      <c r="EQ34" s="327" t="str">
        <f t="shared" si="104"/>
        <v>04:01</v>
      </c>
      <c r="ER34" s="329" t="s">
        <v>1417</v>
      </c>
      <c r="ES34" s="327" t="s">
        <v>1644</v>
      </c>
      <c r="ET34" s="327" t="e">
        <f>(VLOOKUP(ES34,'[2]v2 to v3'!U:V,2,FALSE))</f>
        <v>#N/A</v>
      </c>
      <c r="EU34" s="329" t="s">
        <v>1380</v>
      </c>
      <c r="EV34" s="327" t="str">
        <f t="shared" si="105"/>
        <v>DPB1*06:01</v>
      </c>
      <c r="EW34" s="329" t="s">
        <v>1644</v>
      </c>
      <c r="EX34" s="327" t="str">
        <f t="shared" si="106"/>
        <v>06:01</v>
      </c>
      <c r="EY34" s="327" t="str">
        <f t="shared" si="107"/>
        <v>06:01</v>
      </c>
      <c r="EZ34" s="329" t="s">
        <v>1645</v>
      </c>
      <c r="FA34" s="327" t="s">
        <v>1404</v>
      </c>
      <c r="FB34" s="327" t="e">
        <f>(VLOOKUP(FA34,'[2]v2 to v3'!S:T,2,FALSE))</f>
        <v>#N/A</v>
      </c>
      <c r="FC34" s="329" t="s">
        <v>1380</v>
      </c>
      <c r="FD34" s="327" t="str">
        <f t="shared" si="108"/>
        <v>DPA1*01:03</v>
      </c>
      <c r="FE34" s="329" t="s">
        <v>1404</v>
      </c>
      <c r="FF34" s="327" t="str">
        <f t="shared" si="109"/>
        <v>01:03</v>
      </c>
      <c r="FG34" s="327" t="str">
        <f t="shared" si="110"/>
        <v>01:03</v>
      </c>
      <c r="FH34" s="329" t="s">
        <v>1405</v>
      </c>
      <c r="FI34" s="327" t="s">
        <v>1404</v>
      </c>
      <c r="FJ34" s="327" t="e">
        <f>(VLOOKUP(FI34,'[2]v2 to v3'!S:T,2,FALSE))</f>
        <v>#N/A</v>
      </c>
      <c r="FK34" s="329" t="s">
        <v>1380</v>
      </c>
      <c r="FL34" s="327" t="str">
        <f t="shared" si="111"/>
        <v>DPA1*01:03</v>
      </c>
      <c r="FM34" s="329" t="s">
        <v>1404</v>
      </c>
      <c r="FN34" s="327" t="str">
        <f t="shared" si="112"/>
        <v>01:03</v>
      </c>
      <c r="FO34" s="327" t="str">
        <f t="shared" si="113"/>
        <v>01:03</v>
      </c>
      <c r="FP34" s="329" t="s">
        <v>1405</v>
      </c>
    </row>
    <row r="35" spans="1:172" x14ac:dyDescent="0.3">
      <c r="A35" s="317">
        <v>308</v>
      </c>
      <c r="C35" s="327" t="s">
        <v>1642</v>
      </c>
      <c r="D35" s="328" t="e">
        <f>(VLOOKUP(C35,'[2]v2 to v3'!A34:B157,2,FALSE))</f>
        <v>#N/A</v>
      </c>
      <c r="E35" s="329" t="s">
        <v>1380</v>
      </c>
      <c r="F35" s="328" t="str">
        <f t="shared" si="0"/>
        <v>A*03:01</v>
      </c>
      <c r="G35" s="329" t="s">
        <v>1391</v>
      </c>
      <c r="H35" s="327" t="s">
        <v>1642</v>
      </c>
      <c r="I35" s="327" t="e">
        <f>(VLOOKUP(H35,'[2]v2 to v3'!A:B,2,FALSE))</f>
        <v>#N/A</v>
      </c>
      <c r="J35" s="327" t="s">
        <v>1380</v>
      </c>
      <c r="K35" s="327" t="str">
        <f t="shared" si="1"/>
        <v>A*03:01</v>
      </c>
      <c r="L35" s="329" t="s">
        <v>1391</v>
      </c>
      <c r="M35" s="327" t="s">
        <v>1571</v>
      </c>
      <c r="N35" s="327" t="e">
        <f>(VLOOKUP(M35,'[2]v2 to v3'!C:D,2,FALSE))</f>
        <v>#N/A</v>
      </c>
      <c r="O35" s="329" t="s">
        <v>1380</v>
      </c>
      <c r="P35" s="327" t="str">
        <f t="shared" si="2"/>
        <v>B*35:01:01G</v>
      </c>
      <c r="Q35" s="329" t="s">
        <v>1571</v>
      </c>
      <c r="R35" s="328" t="str">
        <f t="shared" si="85"/>
        <v>35:01:01G</v>
      </c>
      <c r="S35" s="327" t="str">
        <f t="shared" si="3"/>
        <v>35:01:01G</v>
      </c>
      <c r="T35" s="329" t="s">
        <v>1572</v>
      </c>
      <c r="U35" s="327" t="s">
        <v>1677</v>
      </c>
      <c r="V35" s="327" t="e">
        <f>(VLOOKUP(U35,'[2]v2 to v3'!C:D,2,FALSE))</f>
        <v>#N/A</v>
      </c>
      <c r="W35" s="329" t="s">
        <v>1380</v>
      </c>
      <c r="X35" s="327" t="str">
        <f t="shared" si="4"/>
        <v>B*39:24</v>
      </c>
      <c r="Y35" s="329" t="s">
        <v>1677</v>
      </c>
      <c r="Z35" s="327" t="str">
        <f t="shared" si="86"/>
        <v>39:24</v>
      </c>
      <c r="AA35" s="327" t="str">
        <f t="shared" si="5"/>
        <v>39:24</v>
      </c>
      <c r="AB35" s="329" t="s">
        <v>1678</v>
      </c>
      <c r="AC35" s="327" t="s">
        <v>1575</v>
      </c>
      <c r="AD35" s="327" t="e">
        <f>(VLOOKUP(AC35,'[2]v2 to v3'!E:F,2,FALSE))</f>
        <v>#N/A</v>
      </c>
      <c r="AE35" s="329" t="s">
        <v>1380</v>
      </c>
      <c r="AF35" s="327" t="str">
        <f t="shared" si="6"/>
        <v>C*04:01:01G</v>
      </c>
      <c r="AG35" s="329" t="s">
        <v>1575</v>
      </c>
      <c r="AH35" s="327" t="str">
        <f t="shared" si="87"/>
        <v>04:01:01G</v>
      </c>
      <c r="AI35" s="327" t="str">
        <f t="shared" si="7"/>
        <v>04:01:01G</v>
      </c>
      <c r="AJ35" s="329" t="s">
        <v>1576</v>
      </c>
      <c r="AK35" s="327" t="s">
        <v>1388</v>
      </c>
      <c r="AL35" s="327" t="e">
        <f>(VLOOKUP(AK35,'[2]v2 to v3'!E:F,2,FALSE))</f>
        <v>#N/A</v>
      </c>
      <c r="AM35" s="329" t="s">
        <v>1380</v>
      </c>
      <c r="AN35" s="327" t="str">
        <f t="shared" si="8"/>
        <v>C*07:01:01G</v>
      </c>
      <c r="AO35" s="329" t="s">
        <v>1388</v>
      </c>
      <c r="AP35" s="327" t="str">
        <f t="shared" si="88"/>
        <v>07:01:01G</v>
      </c>
      <c r="AQ35" s="327" t="str">
        <f t="shared" si="9"/>
        <v>07:01:01G</v>
      </c>
      <c r="AR35" s="329" t="s">
        <v>1389</v>
      </c>
      <c r="AS35" s="327" t="s">
        <v>1578</v>
      </c>
      <c r="AT35" s="327" t="e">
        <f>(VLOOKUP(AS35,'[2]v2 to v3'!G:H,2,FALSE))</f>
        <v>#N/A</v>
      </c>
      <c r="AU35" s="329" t="s">
        <v>1380</v>
      </c>
      <c r="AV35" s="327" t="str">
        <f t="shared" si="10"/>
        <v>DRB1*01:01</v>
      </c>
      <c r="AW35" s="329" t="s">
        <v>1578</v>
      </c>
      <c r="AX35" s="327" t="str">
        <f t="shared" si="89"/>
        <v>01:01</v>
      </c>
      <c r="AY35" s="327" t="str">
        <f t="shared" si="11"/>
        <v>01:01</v>
      </c>
      <c r="AZ35" s="329" t="s">
        <v>1381</v>
      </c>
      <c r="BA35" s="327" t="s">
        <v>1679</v>
      </c>
      <c r="BB35" s="327" t="e">
        <f>(VLOOKUP(BA35,'[2]v2 to v3'!G:H,2,FALSE))</f>
        <v>#N/A</v>
      </c>
      <c r="BC35" s="329" t="s">
        <v>1380</v>
      </c>
      <c r="BD35" s="327" t="str">
        <f t="shared" si="12"/>
        <v>DRB1*13:03</v>
      </c>
      <c r="BE35" s="329" t="s">
        <v>1679</v>
      </c>
      <c r="BF35" s="327" t="str">
        <f t="shared" si="90"/>
        <v>13:03</v>
      </c>
      <c r="BG35" s="327" t="str">
        <f t="shared" si="13"/>
        <v>13:03</v>
      </c>
      <c r="BH35" s="329" t="s">
        <v>1680</v>
      </c>
      <c r="BI35" s="327" t="s">
        <v>1565</v>
      </c>
      <c r="BJ35" s="327" t="e">
        <f>(VLOOKUP(BI35,'[2]v2 to v3'!Q:R,2,FALSE))</f>
        <v>#N/A</v>
      </c>
      <c r="BK35" s="329" t="s">
        <v>1380</v>
      </c>
      <c r="BL35" s="327" t="str">
        <f t="shared" si="18"/>
        <v>DQB1*05:01</v>
      </c>
      <c r="BM35" s="329" t="s">
        <v>1565</v>
      </c>
      <c r="BN35" s="327" t="str">
        <f t="shared" si="91"/>
        <v>05:01</v>
      </c>
      <c r="BO35" s="327" t="str">
        <f t="shared" si="19"/>
        <v>05:01</v>
      </c>
      <c r="BP35" s="329" t="s">
        <v>1400</v>
      </c>
      <c r="BQ35" s="327" t="s">
        <v>1514</v>
      </c>
      <c r="BR35" s="327" t="e">
        <f>(VLOOKUP(BQ35,'[2]v2 to v3'!Q:R,2,FALSE))</f>
        <v>#N/A</v>
      </c>
      <c r="BS35" s="329" t="s">
        <v>1380</v>
      </c>
      <c r="BT35" s="327" t="str">
        <f t="shared" si="92"/>
        <v>DQB1*03:01</v>
      </c>
      <c r="BU35" s="327" t="s">
        <v>1514</v>
      </c>
      <c r="BV35" s="327" t="str">
        <f t="shared" si="93"/>
        <v>03:01</v>
      </c>
      <c r="BW35" s="327" t="str">
        <f t="shared" si="94"/>
        <v>03:01</v>
      </c>
      <c r="BX35" s="329" t="s">
        <v>1391</v>
      </c>
      <c r="BY35" s="327"/>
      <c r="BZ35" s="327"/>
      <c r="CA35" s="329"/>
      <c r="CB35" s="327"/>
      <c r="CC35" s="329"/>
      <c r="CD35" s="327"/>
      <c r="CE35" s="327"/>
      <c r="CF35" s="329"/>
      <c r="CG35" s="327" t="s">
        <v>1397</v>
      </c>
      <c r="CH35" s="327" t="e">
        <f>(VLOOKUP(CG35,'[2]v2 to v3'!I:J,2,FALSE))</f>
        <v>#N/A</v>
      </c>
      <c r="CI35" s="329" t="s">
        <v>1380</v>
      </c>
      <c r="CJ35" s="327" t="str">
        <f t="shared" ref="CJ35:CJ36" si="129">IF(CI35="Z",CG35,CI35)</f>
        <v>DRB3*01:01</v>
      </c>
      <c r="CK35" s="329" t="s">
        <v>1397</v>
      </c>
      <c r="CL35" s="327" t="str">
        <f t="shared" ref="CL35:CL36" si="130">RIGHT(CK35,LEN(CK35)-5)</f>
        <v>01:01</v>
      </c>
      <c r="CM35" s="327" t="str">
        <f t="shared" ref="CM35:CM36" si="131">IF(CI35="Z",CL35,CK35)</f>
        <v>01:01</v>
      </c>
      <c r="CN35" s="329" t="s">
        <v>1381</v>
      </c>
      <c r="CO35" s="327"/>
      <c r="CP35" s="327"/>
      <c r="CQ35" s="329"/>
      <c r="CR35" s="327"/>
      <c r="CS35" s="329"/>
      <c r="CT35" s="327"/>
      <c r="CU35" s="327"/>
      <c r="CV35" s="329"/>
      <c r="CW35" s="327"/>
      <c r="CX35" s="327"/>
      <c r="CY35" s="329"/>
      <c r="CZ35" s="327"/>
      <c r="DA35" s="329"/>
      <c r="DB35" s="327"/>
      <c r="DC35" s="327"/>
      <c r="DD35" s="329"/>
      <c r="DE35" s="327"/>
      <c r="DF35" s="327"/>
      <c r="DG35" s="329"/>
      <c r="DH35" s="327"/>
      <c r="DI35" s="329"/>
      <c r="DJ35" s="327"/>
      <c r="DK35" s="327"/>
      <c r="DL35" s="329"/>
      <c r="DM35" s="327"/>
      <c r="DN35" s="327"/>
      <c r="DO35" s="327"/>
      <c r="DP35" s="327"/>
      <c r="DQ35" s="329"/>
      <c r="DR35" s="327"/>
      <c r="DS35" s="327"/>
      <c r="DT35" s="329"/>
      <c r="DU35" s="327" t="s">
        <v>1566</v>
      </c>
      <c r="DV35" s="327" t="e">
        <f>(VLOOKUP(DU35,'[2]v2 to v3'!O:P,2,FALSE))</f>
        <v>#N/A</v>
      </c>
      <c r="DW35" s="329" t="s">
        <v>1380</v>
      </c>
      <c r="DX35" s="327" t="str">
        <f t="shared" si="96"/>
        <v>DQA1*01:01:01G</v>
      </c>
      <c r="DY35" s="327" t="s">
        <v>1566</v>
      </c>
      <c r="DZ35" s="327" t="str">
        <f t="shared" si="97"/>
        <v>01:01:01G</v>
      </c>
      <c r="EA35" s="327" t="str">
        <f t="shared" si="98"/>
        <v>01:01:01G</v>
      </c>
      <c r="EB35" s="329" t="s">
        <v>1567</v>
      </c>
      <c r="EC35" s="327" t="s">
        <v>1520</v>
      </c>
      <c r="ED35" s="327" t="e">
        <f>(VLOOKUP(EC35,'[2]v2 to v3'!O:P,2,FALSE))</f>
        <v>#N/A</v>
      </c>
      <c r="EE35" s="329" t="s">
        <v>1380</v>
      </c>
      <c r="EF35" s="327" t="str">
        <f t="shared" si="99"/>
        <v>DQA1*05:01:01G</v>
      </c>
      <c r="EG35" s="329" t="s">
        <v>1520</v>
      </c>
      <c r="EH35" s="327" t="str">
        <f t="shared" si="100"/>
        <v>05:01:01G</v>
      </c>
      <c r="EI35" s="327" t="str">
        <f t="shared" si="101"/>
        <v>05:01:01G</v>
      </c>
      <c r="EJ35" s="329" t="s">
        <v>1521</v>
      </c>
      <c r="EK35" s="327" t="s">
        <v>1544</v>
      </c>
      <c r="EL35" s="327" t="e">
        <f>(VLOOKUP(EK35,'[2]v2 to v3'!U:V,2,FALSE))</f>
        <v>#N/A</v>
      </c>
      <c r="EM35" s="329" t="s">
        <v>1380</v>
      </c>
      <c r="EN35" s="327" t="str">
        <f t="shared" si="102"/>
        <v>DPB1*02:01:02G</v>
      </c>
      <c r="EO35" s="329" t="s">
        <v>1544</v>
      </c>
      <c r="EP35" s="327" t="str">
        <f t="shared" si="103"/>
        <v>02:01:02G</v>
      </c>
      <c r="EQ35" s="327" t="str">
        <f t="shared" si="104"/>
        <v>02:01:02G</v>
      </c>
      <c r="ER35" s="329" t="s">
        <v>1545</v>
      </c>
      <c r="ES35" s="327" t="s">
        <v>1583</v>
      </c>
      <c r="ET35" s="327" t="e">
        <f>(VLOOKUP(ES35,'[2]v2 to v3'!U:V,2,FALSE))</f>
        <v>#N/A</v>
      </c>
      <c r="EU35" s="329" t="s">
        <v>1380</v>
      </c>
      <c r="EV35" s="327" t="str">
        <f t="shared" si="105"/>
        <v>DPB1*04:01</v>
      </c>
      <c r="EW35" s="329" t="s">
        <v>1583</v>
      </c>
      <c r="EX35" s="327" t="str">
        <f t="shared" si="106"/>
        <v>04:01</v>
      </c>
      <c r="EY35" s="327" t="str">
        <f t="shared" si="107"/>
        <v>04:01</v>
      </c>
      <c r="EZ35" s="329" t="s">
        <v>1417</v>
      </c>
      <c r="FA35" s="327" t="s">
        <v>1404</v>
      </c>
      <c r="FB35" s="327" t="e">
        <f>(VLOOKUP(FA35,'[2]v2 to v3'!S:T,2,FALSE))</f>
        <v>#N/A</v>
      </c>
      <c r="FC35" s="329" t="s">
        <v>1380</v>
      </c>
      <c r="FD35" s="327" t="str">
        <f t="shared" si="108"/>
        <v>DPA1*01:03</v>
      </c>
      <c r="FE35" s="329" t="s">
        <v>1404</v>
      </c>
      <c r="FF35" s="327" t="str">
        <f t="shared" si="109"/>
        <v>01:03</v>
      </c>
      <c r="FG35" s="327" t="str">
        <f t="shared" si="110"/>
        <v>01:03</v>
      </c>
      <c r="FH35" s="329" t="s">
        <v>1405</v>
      </c>
      <c r="FI35" s="327" t="s">
        <v>1404</v>
      </c>
      <c r="FJ35" s="327" t="e">
        <f>(VLOOKUP(FI35,'[2]v2 to v3'!S:T,2,FALSE))</f>
        <v>#N/A</v>
      </c>
      <c r="FK35" s="329" t="s">
        <v>1380</v>
      </c>
      <c r="FL35" s="327" t="str">
        <f t="shared" si="111"/>
        <v>DPA1*01:03</v>
      </c>
      <c r="FM35" s="329" t="s">
        <v>1404</v>
      </c>
      <c r="FN35" s="327" t="str">
        <f t="shared" si="112"/>
        <v>01:03</v>
      </c>
      <c r="FO35" s="327" t="str">
        <f t="shared" si="113"/>
        <v>01:03</v>
      </c>
      <c r="FP35" s="329" t="s">
        <v>1405</v>
      </c>
    </row>
    <row r="36" spans="1:172" x14ac:dyDescent="0.3">
      <c r="A36" s="317">
        <v>309</v>
      </c>
      <c r="C36" s="327" t="s">
        <v>1585</v>
      </c>
      <c r="D36" s="328" t="e">
        <f>(VLOOKUP(C36,'[2]v2 to v3'!A35:B158,2,FALSE))</f>
        <v>#N/A</v>
      </c>
      <c r="E36" s="329" t="s">
        <v>1380</v>
      </c>
      <c r="F36" s="328" t="str">
        <f t="shared" si="0"/>
        <v>A*24:02</v>
      </c>
      <c r="G36" s="329" t="s">
        <v>1525</v>
      </c>
      <c r="H36" s="327" t="s">
        <v>1585</v>
      </c>
      <c r="I36" s="327" t="e">
        <f>(VLOOKUP(H36,'[2]v2 to v3'!A:B,2,FALSE))</f>
        <v>#N/A</v>
      </c>
      <c r="J36" s="327" t="s">
        <v>1380</v>
      </c>
      <c r="K36" s="327" t="str">
        <f t="shared" si="1"/>
        <v>A*24:02</v>
      </c>
      <c r="L36" s="329" t="s">
        <v>1525</v>
      </c>
      <c r="M36" s="327" t="s">
        <v>1507</v>
      </c>
      <c r="N36" s="327" t="e">
        <f>(VLOOKUP(M36,'[2]v2 to v3'!C:D,2,FALSE))</f>
        <v>#N/A</v>
      </c>
      <c r="O36" s="329" t="s">
        <v>1380</v>
      </c>
      <c r="P36" s="327" t="str">
        <f t="shared" si="2"/>
        <v>B*18:01:01G</v>
      </c>
      <c r="Q36" s="329" t="s">
        <v>1507</v>
      </c>
      <c r="R36" s="328" t="str">
        <f t="shared" si="85"/>
        <v>18:01:01G</v>
      </c>
      <c r="S36" s="327" t="str">
        <f t="shared" si="3"/>
        <v>18:01:01G</v>
      </c>
      <c r="T36" s="329" t="s">
        <v>1508</v>
      </c>
      <c r="U36" s="327" t="s">
        <v>1681</v>
      </c>
      <c r="V36" s="327" t="e">
        <f>(VLOOKUP(U36,'[2]v2 to v3'!C:D,2,FALSE))</f>
        <v>#N/A</v>
      </c>
      <c r="W36" s="329" t="s">
        <v>1380</v>
      </c>
      <c r="X36" s="327" t="str">
        <f t="shared" si="4"/>
        <v>B*53:01</v>
      </c>
      <c r="Y36" s="329" t="s">
        <v>1681</v>
      </c>
      <c r="Z36" s="327" t="str">
        <f t="shared" si="86"/>
        <v>53:01</v>
      </c>
      <c r="AA36" s="327" t="str">
        <f t="shared" si="5"/>
        <v>53:01</v>
      </c>
      <c r="AB36" s="329" t="s">
        <v>1682</v>
      </c>
      <c r="AC36" s="327" t="s">
        <v>1575</v>
      </c>
      <c r="AD36" s="327" t="e">
        <f>(VLOOKUP(AC36,'[2]v2 to v3'!E:F,2,FALSE))</f>
        <v>#N/A</v>
      </c>
      <c r="AE36" s="329" t="s">
        <v>1380</v>
      </c>
      <c r="AF36" s="327" t="str">
        <f t="shared" si="6"/>
        <v>C*04:01:01G</v>
      </c>
      <c r="AG36" s="329" t="s">
        <v>1575</v>
      </c>
      <c r="AH36" s="327" t="str">
        <f t="shared" si="87"/>
        <v>04:01:01G</v>
      </c>
      <c r="AI36" s="327" t="str">
        <f t="shared" si="7"/>
        <v>04:01:01G</v>
      </c>
      <c r="AJ36" s="329" t="s">
        <v>1576</v>
      </c>
      <c r="AK36" s="327" t="s">
        <v>1388</v>
      </c>
      <c r="AL36" s="327" t="e">
        <f>(VLOOKUP(AK36,'[2]v2 to v3'!E:F,2,FALSE))</f>
        <v>#N/A</v>
      </c>
      <c r="AM36" s="329" t="s">
        <v>1380</v>
      </c>
      <c r="AN36" s="327" t="str">
        <f t="shared" si="8"/>
        <v>C*07:01:01G</v>
      </c>
      <c r="AO36" s="329" t="s">
        <v>1388</v>
      </c>
      <c r="AP36" s="327" t="str">
        <f t="shared" si="88"/>
        <v>07:01:01G</v>
      </c>
      <c r="AQ36" s="327" t="str">
        <f t="shared" si="9"/>
        <v>07:01:01G</v>
      </c>
      <c r="AR36" s="329" t="s">
        <v>1389</v>
      </c>
      <c r="AS36" s="327" t="s">
        <v>1683</v>
      </c>
      <c r="AT36" s="327" t="e">
        <f>(VLOOKUP(AS36,'[2]v2 to v3'!G:H,2,FALSE))</f>
        <v>#N/A</v>
      </c>
      <c r="AU36" s="329" t="s">
        <v>1380</v>
      </c>
      <c r="AV36" s="327" t="str">
        <f t="shared" si="10"/>
        <v>DRB1*12:01:01G</v>
      </c>
      <c r="AW36" s="329" t="s">
        <v>1683</v>
      </c>
      <c r="AX36" s="327" t="str">
        <f t="shared" si="89"/>
        <v>12:01:01G</v>
      </c>
      <c r="AY36" s="327" t="str">
        <f t="shared" si="11"/>
        <v>12:01:01G</v>
      </c>
      <c r="AZ36" s="329" t="s">
        <v>1684</v>
      </c>
      <c r="BA36" s="327" t="s">
        <v>1599</v>
      </c>
      <c r="BB36" s="327" t="e">
        <f>(VLOOKUP(BA36,'[2]v2 to v3'!G:H,2,FALSE))</f>
        <v>#N/A</v>
      </c>
      <c r="BC36" s="329" t="s">
        <v>1380</v>
      </c>
      <c r="BD36" s="327" t="str">
        <f t="shared" si="12"/>
        <v>DRB1*14:54</v>
      </c>
      <c r="BE36" s="329" t="s">
        <v>1599</v>
      </c>
      <c r="BF36" s="327" t="str">
        <f t="shared" si="90"/>
        <v>14:54</v>
      </c>
      <c r="BG36" s="327" t="str">
        <f t="shared" si="13"/>
        <v>14:54</v>
      </c>
      <c r="BH36" s="329" t="s">
        <v>1600</v>
      </c>
      <c r="BI36" s="327" t="s">
        <v>1601</v>
      </c>
      <c r="BJ36" s="327" t="e">
        <f>(VLOOKUP(BI36,'[2]v2 to v3'!Q:R,2,FALSE))</f>
        <v>#N/A</v>
      </c>
      <c r="BK36" s="329" t="s">
        <v>1380</v>
      </c>
      <c r="BL36" s="327" t="str">
        <f t="shared" si="18"/>
        <v>DQB1*05:03</v>
      </c>
      <c r="BM36" s="329" t="s">
        <v>1601</v>
      </c>
      <c r="BN36" s="327" t="str">
        <f t="shared" si="91"/>
        <v>05:03</v>
      </c>
      <c r="BO36" s="327" t="str">
        <f t="shared" si="19"/>
        <v>05:03</v>
      </c>
      <c r="BP36" s="329" t="s">
        <v>1602</v>
      </c>
      <c r="BQ36" s="327" t="s">
        <v>1514</v>
      </c>
      <c r="BR36" s="327" t="e">
        <f>(VLOOKUP(BQ36,'[2]v2 to v3'!Q:R,2,FALSE))</f>
        <v>#N/A</v>
      </c>
      <c r="BS36" s="329" t="s">
        <v>1380</v>
      </c>
      <c r="BT36" s="327" t="str">
        <f t="shared" si="92"/>
        <v>DQB1*03:01</v>
      </c>
      <c r="BU36" s="327" t="s">
        <v>1514</v>
      </c>
      <c r="BV36" s="327" t="str">
        <f t="shared" si="93"/>
        <v>03:01</v>
      </c>
      <c r="BW36" s="327" t="str">
        <f t="shared" si="94"/>
        <v>03:01</v>
      </c>
      <c r="BX36" s="329" t="s">
        <v>1391</v>
      </c>
      <c r="BY36" s="327" t="s">
        <v>1515</v>
      </c>
      <c r="BZ36" s="327" t="e">
        <f>(VLOOKUP(BY36,'[2]v2 to v3'!I:J,2,FALSE))</f>
        <v>#N/A</v>
      </c>
      <c r="CA36" s="329" t="s">
        <v>1380</v>
      </c>
      <c r="CB36" s="327" t="str">
        <f t="shared" ref="CB36:CB39" si="132">IF(CA36="Z",BY36,CA36)</f>
        <v>DRB3*02:02:01G</v>
      </c>
      <c r="CC36" s="329" t="s">
        <v>1515</v>
      </c>
      <c r="CD36" s="327" t="str">
        <f t="shared" ref="CD36:CD39" si="133">RIGHT(CC36,LEN(CC36)-5)</f>
        <v>02:02:01G</v>
      </c>
      <c r="CE36" s="327" t="str">
        <f t="shared" ref="CE36:CE39" si="134">IF(CA36="Z",CD36,CC36)</f>
        <v>02:02:01G</v>
      </c>
      <c r="CF36" s="329" t="s">
        <v>1516</v>
      </c>
      <c r="CG36" s="327" t="s">
        <v>1515</v>
      </c>
      <c r="CH36" s="327" t="e">
        <f>(VLOOKUP(CG36,'[2]v2 to v3'!I:J,2,FALSE))</f>
        <v>#N/A</v>
      </c>
      <c r="CI36" s="329" t="s">
        <v>1380</v>
      </c>
      <c r="CJ36" s="327" t="str">
        <f t="shared" si="129"/>
        <v>DRB3*02:02:01G</v>
      </c>
      <c r="CK36" s="329" t="s">
        <v>1515</v>
      </c>
      <c r="CL36" s="327" t="str">
        <f t="shared" si="130"/>
        <v>02:02:01G</v>
      </c>
      <c r="CM36" s="327" t="str">
        <f t="shared" si="131"/>
        <v>02:02:01G</v>
      </c>
      <c r="CN36" s="329" t="s">
        <v>1516</v>
      </c>
      <c r="CO36" s="327"/>
      <c r="CP36" s="327"/>
      <c r="CQ36" s="329"/>
      <c r="CR36" s="327"/>
      <c r="CS36" s="329"/>
      <c r="CT36" s="327"/>
      <c r="CU36" s="327"/>
      <c r="CV36" s="329"/>
      <c r="CW36" s="327"/>
      <c r="CX36" s="327"/>
      <c r="CY36" s="329"/>
      <c r="CZ36" s="327"/>
      <c r="DA36" s="329"/>
      <c r="DB36" s="327"/>
      <c r="DC36" s="327"/>
      <c r="DD36" s="329"/>
      <c r="DE36" s="327"/>
      <c r="DF36" s="327"/>
      <c r="DG36" s="329"/>
      <c r="DH36" s="327"/>
      <c r="DI36" s="329"/>
      <c r="DJ36" s="327"/>
      <c r="DK36" s="327"/>
      <c r="DL36" s="329"/>
      <c r="DM36" s="327"/>
      <c r="DN36" s="327"/>
      <c r="DO36" s="327"/>
      <c r="DP36" s="327"/>
      <c r="DQ36" s="329"/>
      <c r="DR36" s="327"/>
      <c r="DS36" s="327"/>
      <c r="DT36" s="329"/>
      <c r="DU36" s="327" t="s">
        <v>1566</v>
      </c>
      <c r="DV36" s="327" t="e">
        <f>(VLOOKUP(DU36,'[2]v2 to v3'!O:P,2,FALSE))</f>
        <v>#N/A</v>
      </c>
      <c r="DW36" s="329" t="s">
        <v>1380</v>
      </c>
      <c r="DX36" s="327" t="str">
        <f t="shared" si="96"/>
        <v>DQA1*01:01:01G</v>
      </c>
      <c r="DY36" s="327" t="s">
        <v>1566</v>
      </c>
      <c r="DZ36" s="327" t="str">
        <f t="shared" si="97"/>
        <v>01:01:01G</v>
      </c>
      <c r="EA36" s="327" t="str">
        <f t="shared" si="98"/>
        <v>01:01:01G</v>
      </c>
      <c r="EB36" s="329" t="s">
        <v>1567</v>
      </c>
      <c r="EC36" s="327" t="s">
        <v>1520</v>
      </c>
      <c r="ED36" s="327" t="e">
        <f>(VLOOKUP(EC36,'[2]v2 to v3'!O:P,2,FALSE))</f>
        <v>#N/A</v>
      </c>
      <c r="EE36" s="329" t="s">
        <v>1380</v>
      </c>
      <c r="EF36" s="327" t="str">
        <f t="shared" si="99"/>
        <v>DQA1*05:01:01G</v>
      </c>
      <c r="EG36" s="329" t="s">
        <v>1520</v>
      </c>
      <c r="EH36" s="327" t="str">
        <f t="shared" si="100"/>
        <v>05:01:01G</v>
      </c>
      <c r="EI36" s="327" t="str">
        <f t="shared" si="101"/>
        <v>05:01:01G</v>
      </c>
      <c r="EJ36" s="329" t="s">
        <v>1521</v>
      </c>
      <c r="EK36" s="327" t="s">
        <v>1401</v>
      </c>
      <c r="EL36" s="327" t="e">
        <f>(VLOOKUP(EK36,'[2]v2 to v3'!U:V,2,FALSE))</f>
        <v>#N/A</v>
      </c>
      <c r="EM36" s="329" t="s">
        <v>1380</v>
      </c>
      <c r="EN36" s="327" t="str">
        <f t="shared" si="102"/>
        <v>DPB1*01:01</v>
      </c>
      <c r="EO36" s="329" t="s">
        <v>1401</v>
      </c>
      <c r="EP36" s="327" t="str">
        <f t="shared" si="103"/>
        <v>01:01</v>
      </c>
      <c r="EQ36" s="327" t="str">
        <f t="shared" si="104"/>
        <v>01:01</v>
      </c>
      <c r="ER36" s="329" t="s">
        <v>1381</v>
      </c>
      <c r="ES36" s="327" t="s">
        <v>1583</v>
      </c>
      <c r="ET36" s="327" t="e">
        <f>(VLOOKUP(ES36,'[2]v2 to v3'!U:V,2,FALSE))</f>
        <v>#N/A</v>
      </c>
      <c r="EU36" s="329" t="s">
        <v>1380</v>
      </c>
      <c r="EV36" s="327" t="str">
        <f t="shared" si="105"/>
        <v>DPB1*04:01</v>
      </c>
      <c r="EW36" s="329" t="s">
        <v>1583</v>
      </c>
      <c r="EX36" s="327" t="str">
        <f t="shared" si="106"/>
        <v>04:01</v>
      </c>
      <c r="EY36" s="327" t="str">
        <f t="shared" si="107"/>
        <v>04:01</v>
      </c>
      <c r="EZ36" s="329" t="s">
        <v>1417</v>
      </c>
      <c r="FA36" s="327" t="s">
        <v>1404</v>
      </c>
      <c r="FB36" s="327" t="e">
        <f>(VLOOKUP(FA36,'[2]v2 to v3'!S:T,2,FALSE))</f>
        <v>#N/A</v>
      </c>
      <c r="FC36" s="329" t="s">
        <v>1380</v>
      </c>
      <c r="FD36" s="327" t="str">
        <f t="shared" si="108"/>
        <v>DPA1*01:03</v>
      </c>
      <c r="FE36" s="329" t="s">
        <v>1404</v>
      </c>
      <c r="FF36" s="327" t="str">
        <f t="shared" si="109"/>
        <v>01:03</v>
      </c>
      <c r="FG36" s="327" t="str">
        <f t="shared" si="110"/>
        <v>01:03</v>
      </c>
      <c r="FH36" s="329" t="s">
        <v>1405</v>
      </c>
      <c r="FI36" s="327" t="s">
        <v>1406</v>
      </c>
      <c r="FJ36" s="327" t="e">
        <f>(VLOOKUP(FI36,'[2]v2 to v3'!S:T,2,FALSE))</f>
        <v>#N/A</v>
      </c>
      <c r="FK36" s="329" t="s">
        <v>1380</v>
      </c>
      <c r="FL36" s="327" t="str">
        <f t="shared" si="111"/>
        <v>DPA1*02:01</v>
      </c>
      <c r="FM36" s="329" t="s">
        <v>1406</v>
      </c>
      <c r="FN36" s="327" t="str">
        <f t="shared" si="112"/>
        <v>02:01</v>
      </c>
      <c r="FO36" s="327" t="str">
        <f t="shared" si="113"/>
        <v>02:01</v>
      </c>
      <c r="FP36" s="329" t="s">
        <v>1394</v>
      </c>
    </row>
    <row r="37" spans="1:172" x14ac:dyDescent="0.3">
      <c r="A37" s="317">
        <v>310</v>
      </c>
      <c r="C37" s="327" t="s">
        <v>1379</v>
      </c>
      <c r="D37" s="328" t="e">
        <f>(VLOOKUP(C37,'[2]v2 to v3'!A36:B159,2,FALSE))</f>
        <v>#N/A</v>
      </c>
      <c r="E37" s="329" t="s">
        <v>1380</v>
      </c>
      <c r="F37" s="328" t="str">
        <f t="shared" si="0"/>
        <v>A*01:01</v>
      </c>
      <c r="G37" s="329" t="s">
        <v>1381</v>
      </c>
      <c r="H37" s="327" t="s">
        <v>1618</v>
      </c>
      <c r="I37" s="327" t="e">
        <f>(VLOOKUP(H37,'[2]v2 to v3'!A:B,2,FALSE))</f>
        <v>#N/A</v>
      </c>
      <c r="J37" s="327" t="s">
        <v>1380</v>
      </c>
      <c r="K37" s="327" t="str">
        <f t="shared" si="1"/>
        <v>A*29:01</v>
      </c>
      <c r="L37" s="329" t="s">
        <v>1619</v>
      </c>
      <c r="M37" s="327" t="s">
        <v>1685</v>
      </c>
      <c r="N37" s="327" t="e">
        <f>(VLOOKUP(M37,'[2]v2 to v3'!C:D,2,FALSE))</f>
        <v>#N/A</v>
      </c>
      <c r="O37" s="329" t="s">
        <v>1380</v>
      </c>
      <c r="P37" s="327" t="str">
        <f t="shared" si="2"/>
        <v>B*27:05:02G</v>
      </c>
      <c r="Q37" s="329" t="s">
        <v>1685</v>
      </c>
      <c r="R37" s="328" t="str">
        <f t="shared" si="85"/>
        <v>27:05:02G</v>
      </c>
      <c r="S37" s="327" t="str">
        <f t="shared" si="3"/>
        <v>27:05:02G</v>
      </c>
      <c r="T37" s="329" t="s">
        <v>1686</v>
      </c>
      <c r="U37" s="327" t="s">
        <v>1687</v>
      </c>
      <c r="V37" s="327" t="e">
        <f>(VLOOKUP(U37,'[2]v2 to v3'!C:D,2,FALSE))</f>
        <v>#N/A</v>
      </c>
      <c r="W37" s="329" t="s">
        <v>1380</v>
      </c>
      <c r="X37" s="327" t="str">
        <f t="shared" si="4"/>
        <v>B*51:08</v>
      </c>
      <c r="Y37" s="329" t="s">
        <v>1687</v>
      </c>
      <c r="Z37" s="327" t="str">
        <f t="shared" si="86"/>
        <v>51:08</v>
      </c>
      <c r="AA37" s="327" t="str">
        <f t="shared" si="5"/>
        <v>51:08</v>
      </c>
      <c r="AB37" s="329" t="s">
        <v>1688</v>
      </c>
      <c r="AC37" s="327" t="s">
        <v>1509</v>
      </c>
      <c r="AD37" s="327" t="e">
        <f>(VLOOKUP(AC37,'[2]v2 to v3'!E:F,2,FALSE))</f>
        <v>#N/A</v>
      </c>
      <c r="AE37" s="329" t="s">
        <v>1380</v>
      </c>
      <c r="AF37" s="327" t="str">
        <f t="shared" si="6"/>
        <v>C*02:02</v>
      </c>
      <c r="AG37" s="329" t="s">
        <v>1509</v>
      </c>
      <c r="AH37" s="327" t="str">
        <f t="shared" si="87"/>
        <v>02:02</v>
      </c>
      <c r="AI37" s="327" t="str">
        <f t="shared" si="7"/>
        <v>02:02</v>
      </c>
      <c r="AJ37" s="329" t="s">
        <v>1482</v>
      </c>
      <c r="AK37" s="327" t="s">
        <v>1689</v>
      </c>
      <c r="AL37" s="327" t="e">
        <f>(VLOOKUP(AK37,'[2]v2 to v3'!E:F,2,FALSE))</f>
        <v>#N/A</v>
      </c>
      <c r="AM37" s="329" t="s">
        <v>1380</v>
      </c>
      <c r="AN37" s="327" t="str">
        <f t="shared" si="8"/>
        <v>C*16:02:01G</v>
      </c>
      <c r="AO37" s="329" t="s">
        <v>1689</v>
      </c>
      <c r="AP37" s="327" t="str">
        <f t="shared" si="88"/>
        <v>16:02:01G</v>
      </c>
      <c r="AQ37" s="327" t="str">
        <f t="shared" si="9"/>
        <v>16:02:01G</v>
      </c>
      <c r="AR37" s="329" t="s">
        <v>1690</v>
      </c>
      <c r="AS37" s="327" t="s">
        <v>1624</v>
      </c>
      <c r="AT37" s="327" t="e">
        <f>(VLOOKUP(AS37,'[2]v2 to v3'!G:H,2,FALSE))</f>
        <v>#N/A</v>
      </c>
      <c r="AU37" s="329" t="s">
        <v>1380</v>
      </c>
      <c r="AV37" s="327" t="str">
        <f t="shared" si="10"/>
        <v>DRB1*07:01</v>
      </c>
      <c r="AW37" s="329" t="s">
        <v>1624</v>
      </c>
      <c r="AX37" s="327" t="str">
        <f t="shared" si="89"/>
        <v>07:01</v>
      </c>
      <c r="AY37" s="327" t="str">
        <f t="shared" si="11"/>
        <v>07:01</v>
      </c>
      <c r="AZ37" s="329" t="s">
        <v>1492</v>
      </c>
      <c r="BA37" s="327" t="s">
        <v>1691</v>
      </c>
      <c r="BB37" s="327" t="e">
        <f>(VLOOKUP(BA37,'[2]v2 to v3'!G:H,2,FALSE))</f>
        <v>#N/A</v>
      </c>
      <c r="BC37" s="329" t="s">
        <v>1380</v>
      </c>
      <c r="BD37" s="327" t="str">
        <f t="shared" si="12"/>
        <v>DRB1*14:01</v>
      </c>
      <c r="BE37" s="329" t="s">
        <v>1691</v>
      </c>
      <c r="BF37" s="327" t="str">
        <f t="shared" si="90"/>
        <v>14:01</v>
      </c>
      <c r="BG37" s="327" t="str">
        <f t="shared" si="13"/>
        <v>14:01</v>
      </c>
      <c r="BH37" s="329" t="s">
        <v>1641</v>
      </c>
      <c r="BI37" s="327" t="s">
        <v>1601</v>
      </c>
      <c r="BJ37" s="327" t="e">
        <f>(VLOOKUP(BI37,'[2]v2 to v3'!Q:R,2,FALSE))</f>
        <v>#N/A</v>
      </c>
      <c r="BK37" s="329" t="s">
        <v>1380</v>
      </c>
      <c r="BL37" s="327" t="str">
        <f t="shared" si="18"/>
        <v>DQB1*05:03</v>
      </c>
      <c r="BM37" s="329" t="s">
        <v>1601</v>
      </c>
      <c r="BN37" s="327" t="str">
        <f t="shared" si="91"/>
        <v>05:03</v>
      </c>
      <c r="BO37" s="327" t="str">
        <f t="shared" si="19"/>
        <v>05:03</v>
      </c>
      <c r="BP37" s="329" t="s">
        <v>1602</v>
      </c>
      <c r="BQ37" s="327" t="s">
        <v>1692</v>
      </c>
      <c r="BR37" s="327" t="e">
        <f>(VLOOKUP(BQ37,'[2]v2 to v3'!Q:R,2,FALSE))</f>
        <v>#N/A</v>
      </c>
      <c r="BS37" s="329" t="s">
        <v>1380</v>
      </c>
      <c r="BT37" s="327" t="str">
        <f t="shared" si="92"/>
        <v>DQB1*03:03</v>
      </c>
      <c r="BU37" s="327" t="s">
        <v>1692</v>
      </c>
      <c r="BV37" s="327" t="str">
        <f t="shared" si="93"/>
        <v>03:03</v>
      </c>
      <c r="BW37" s="327" t="str">
        <f t="shared" si="94"/>
        <v>03:03</v>
      </c>
      <c r="BX37" s="329" t="s">
        <v>1693</v>
      </c>
      <c r="BY37" s="327" t="s">
        <v>1694</v>
      </c>
      <c r="BZ37" s="327" t="e">
        <f>(VLOOKUP(BY37,'[2]v2 to v3'!I:J,2,FALSE))</f>
        <v>#N/A</v>
      </c>
      <c r="CA37" s="329" t="s">
        <v>1380</v>
      </c>
      <c r="CB37" s="327" t="str">
        <f t="shared" si="132"/>
        <v>DRB3*02:01:01G</v>
      </c>
      <c r="CC37" s="329" t="s">
        <v>1694</v>
      </c>
      <c r="CD37" s="327" t="str">
        <f t="shared" si="133"/>
        <v>02:01:01G</v>
      </c>
      <c r="CE37" s="327" t="str">
        <f t="shared" si="134"/>
        <v>02:01:01G</v>
      </c>
      <c r="CF37" s="329" t="s">
        <v>1695</v>
      </c>
      <c r="CG37" s="327"/>
      <c r="CH37" s="327"/>
      <c r="CI37" s="329"/>
      <c r="CJ37" s="327"/>
      <c r="CK37" s="329"/>
      <c r="CL37" s="327"/>
      <c r="CM37" s="327"/>
      <c r="CN37" s="329"/>
      <c r="CO37" s="327" t="s">
        <v>1696</v>
      </c>
      <c r="CP37" s="327" t="e">
        <f>(VLOOKUP(CO37,'[2]v2 to v3'!K:L,2,FALSE))</f>
        <v>#N/A</v>
      </c>
      <c r="CQ37" s="329" t="s">
        <v>1380</v>
      </c>
      <c r="CR37" s="327" t="str">
        <f>IF(CQ37="Z",CO37,CQ37)</f>
        <v>DRB4*01:03N</v>
      </c>
      <c r="CS37" s="329" t="s">
        <v>1696</v>
      </c>
      <c r="CT37" s="327" t="str">
        <f>RIGHT(CS37,LEN(CS37)-5)</f>
        <v>01:03N</v>
      </c>
      <c r="CU37" s="327" t="str">
        <f>IF(CQ37="Z",CT37,CS37)</f>
        <v>01:03N</v>
      </c>
      <c r="CV37" s="329" t="s">
        <v>1697</v>
      </c>
      <c r="CW37" s="327"/>
      <c r="CX37" s="327"/>
      <c r="CY37" s="329"/>
      <c r="CZ37" s="327"/>
      <c r="DA37" s="329"/>
      <c r="DB37" s="327"/>
      <c r="DC37" s="327"/>
      <c r="DD37" s="329"/>
      <c r="DE37" s="327"/>
      <c r="DF37" s="327"/>
      <c r="DG37" s="329"/>
      <c r="DH37" s="327"/>
      <c r="DI37" s="329"/>
      <c r="DJ37" s="327"/>
      <c r="DK37" s="327"/>
      <c r="DL37" s="329"/>
      <c r="DM37" s="327"/>
      <c r="DN37" s="327"/>
      <c r="DO37" s="327"/>
      <c r="DP37" s="327"/>
      <c r="DQ37" s="329"/>
      <c r="DR37" s="327"/>
      <c r="DS37" s="327"/>
      <c r="DT37" s="329"/>
      <c r="DU37" s="327" t="s">
        <v>1566</v>
      </c>
      <c r="DV37" s="327" t="e">
        <f>(VLOOKUP(DU37,'[2]v2 to v3'!O:P,2,FALSE))</f>
        <v>#N/A</v>
      </c>
      <c r="DW37" s="329" t="s">
        <v>1380</v>
      </c>
      <c r="DX37" s="327" t="str">
        <f t="shared" si="96"/>
        <v>DQA1*01:01:01G</v>
      </c>
      <c r="DY37" s="327" t="s">
        <v>1566</v>
      </c>
      <c r="DZ37" s="327" t="str">
        <f t="shared" si="97"/>
        <v>01:01:01G</v>
      </c>
      <c r="EA37" s="327" t="str">
        <f t="shared" si="98"/>
        <v>01:01:01G</v>
      </c>
      <c r="EB37" s="329" t="s">
        <v>1567</v>
      </c>
      <c r="EC37" s="327" t="s">
        <v>1630</v>
      </c>
      <c r="ED37" s="327" t="e">
        <f>(VLOOKUP(EC37,'[2]v2 to v3'!O:P,2,FALSE))</f>
        <v>#N/A</v>
      </c>
      <c r="EE37" s="329" t="s">
        <v>1380</v>
      </c>
      <c r="EF37" s="327" t="str">
        <f t="shared" si="99"/>
        <v>DQA1*02:01</v>
      </c>
      <c r="EG37" s="329" t="s">
        <v>1630</v>
      </c>
      <c r="EH37" s="327" t="str">
        <f t="shared" si="100"/>
        <v>02:01</v>
      </c>
      <c r="EI37" s="327" t="str">
        <f t="shared" si="101"/>
        <v>02:01</v>
      </c>
      <c r="EJ37" s="329" t="s">
        <v>1394</v>
      </c>
      <c r="EK37" s="327" t="s">
        <v>1544</v>
      </c>
      <c r="EL37" s="327" t="e">
        <f>(VLOOKUP(EK37,'[2]v2 to v3'!U:V,2,FALSE))</f>
        <v>#N/A</v>
      </c>
      <c r="EM37" s="329" t="s">
        <v>1380</v>
      </c>
      <c r="EN37" s="327" t="str">
        <f t="shared" si="102"/>
        <v>DPB1*02:01:02G</v>
      </c>
      <c r="EO37" s="329" t="s">
        <v>1544</v>
      </c>
      <c r="EP37" s="327" t="str">
        <f t="shared" si="103"/>
        <v>02:01:02G</v>
      </c>
      <c r="EQ37" s="327" t="str">
        <f t="shared" si="104"/>
        <v>02:01:02G</v>
      </c>
      <c r="ER37" s="329" t="s">
        <v>1545</v>
      </c>
      <c r="ES37" s="327" t="s">
        <v>1544</v>
      </c>
      <c r="ET37" s="327" t="e">
        <f>(VLOOKUP(ES37,'[2]v2 to v3'!U:V,2,FALSE))</f>
        <v>#N/A</v>
      </c>
      <c r="EU37" s="329" t="s">
        <v>1380</v>
      </c>
      <c r="EV37" s="327" t="str">
        <f t="shared" si="105"/>
        <v>DPB1*02:01:02G</v>
      </c>
      <c r="EW37" s="329" t="s">
        <v>1544</v>
      </c>
      <c r="EX37" s="327" t="str">
        <f t="shared" si="106"/>
        <v>02:01:02G</v>
      </c>
      <c r="EY37" s="327" t="str">
        <f t="shared" si="107"/>
        <v>02:01:02G</v>
      </c>
      <c r="EZ37" s="329" t="s">
        <v>1545</v>
      </c>
      <c r="FA37" s="327" t="s">
        <v>1404</v>
      </c>
      <c r="FB37" s="327" t="e">
        <f>(VLOOKUP(FA37,'[2]v2 to v3'!S:T,2,FALSE))</f>
        <v>#N/A</v>
      </c>
      <c r="FC37" s="329" t="s">
        <v>1380</v>
      </c>
      <c r="FD37" s="327" t="str">
        <f t="shared" si="108"/>
        <v>DPA1*01:03</v>
      </c>
      <c r="FE37" s="329" t="s">
        <v>1404</v>
      </c>
      <c r="FF37" s="327" t="str">
        <f t="shared" si="109"/>
        <v>01:03</v>
      </c>
      <c r="FG37" s="327" t="str">
        <f t="shared" si="110"/>
        <v>01:03</v>
      </c>
      <c r="FH37" s="329" t="s">
        <v>1405</v>
      </c>
      <c r="FI37" s="327" t="s">
        <v>1404</v>
      </c>
      <c r="FJ37" s="327" t="e">
        <f>(VLOOKUP(FI37,'[2]v2 to v3'!S:T,2,FALSE))</f>
        <v>#N/A</v>
      </c>
      <c r="FK37" s="329" t="s">
        <v>1380</v>
      </c>
      <c r="FL37" s="327" t="str">
        <f t="shared" si="111"/>
        <v>DPA1*01:03</v>
      </c>
      <c r="FM37" s="329" t="s">
        <v>1404</v>
      </c>
      <c r="FN37" s="327" t="str">
        <f t="shared" si="112"/>
        <v>01:03</v>
      </c>
      <c r="FO37" s="327" t="str">
        <f t="shared" si="113"/>
        <v>01:03</v>
      </c>
      <c r="FP37" s="329" t="s">
        <v>1405</v>
      </c>
    </row>
    <row r="38" spans="1:172" x14ac:dyDescent="0.3">
      <c r="A38" s="317">
        <v>311</v>
      </c>
      <c r="C38" s="327" t="s">
        <v>1379</v>
      </c>
      <c r="D38" s="328" t="e">
        <f>(VLOOKUP(C38,'[2]v2 to v3'!A37:B160,2,FALSE))</f>
        <v>#N/A</v>
      </c>
      <c r="E38" s="329" t="s">
        <v>1380</v>
      </c>
      <c r="F38" s="328" t="str">
        <f t="shared" si="0"/>
        <v>A*01:01</v>
      </c>
      <c r="G38" s="329" t="s">
        <v>1381</v>
      </c>
      <c r="H38" s="327" t="s">
        <v>1590</v>
      </c>
      <c r="I38" s="327" t="e">
        <f>(VLOOKUP(H38,'[2]v2 to v3'!A:B,2,FALSE))</f>
        <v>#N/A</v>
      </c>
      <c r="J38" s="327" t="s">
        <v>1380</v>
      </c>
      <c r="K38" s="327" t="str">
        <f t="shared" si="1"/>
        <v>A*02:01</v>
      </c>
      <c r="L38" s="329" t="s">
        <v>1394</v>
      </c>
      <c r="M38" s="327" t="s">
        <v>1382</v>
      </c>
      <c r="N38" s="327" t="e">
        <f>(VLOOKUP(M38,'[2]v2 to v3'!C:D,2,FALSE))</f>
        <v>#N/A</v>
      </c>
      <c r="O38" s="329" t="s">
        <v>1380</v>
      </c>
      <c r="P38" s="327" t="str">
        <f t="shared" si="2"/>
        <v>B*08:01</v>
      </c>
      <c r="Q38" s="329" t="s">
        <v>1382</v>
      </c>
      <c r="R38" s="328" t="str">
        <f t="shared" si="85"/>
        <v>08:01</v>
      </c>
      <c r="S38" s="327" t="str">
        <f t="shared" si="3"/>
        <v>08:01</v>
      </c>
      <c r="T38" s="329" t="s">
        <v>1383</v>
      </c>
      <c r="U38" s="327" t="s">
        <v>1698</v>
      </c>
      <c r="V38" s="327" t="e">
        <f>(VLOOKUP(U38,'[2]v2 to v3'!C:D,2,FALSE))</f>
        <v>#N/A</v>
      </c>
      <c r="W38" s="329" t="s">
        <v>1380</v>
      </c>
      <c r="X38" s="327" t="str">
        <f t="shared" si="4"/>
        <v>B*35:03</v>
      </c>
      <c r="Y38" s="329" t="s">
        <v>1698</v>
      </c>
      <c r="Z38" s="327" t="str">
        <f t="shared" si="86"/>
        <v>35:03</v>
      </c>
      <c r="AA38" s="327" t="str">
        <f t="shared" si="5"/>
        <v>35:03</v>
      </c>
      <c r="AB38" s="329" t="s">
        <v>1699</v>
      </c>
      <c r="AC38" s="327" t="s">
        <v>1575</v>
      </c>
      <c r="AD38" s="327" t="e">
        <f>(VLOOKUP(AC38,'[2]v2 to v3'!E:F,2,FALSE))</f>
        <v>#N/A</v>
      </c>
      <c r="AE38" s="329" t="s">
        <v>1380</v>
      </c>
      <c r="AF38" s="327" t="str">
        <f t="shared" si="6"/>
        <v>C*04:01:01G</v>
      </c>
      <c r="AG38" s="329" t="s">
        <v>1575</v>
      </c>
      <c r="AH38" s="327" t="str">
        <f t="shared" si="87"/>
        <v>04:01:01G</v>
      </c>
      <c r="AI38" s="327" t="str">
        <f t="shared" si="7"/>
        <v>04:01:01G</v>
      </c>
      <c r="AJ38" s="329" t="s">
        <v>1576</v>
      </c>
      <c r="AK38" s="327" t="s">
        <v>1388</v>
      </c>
      <c r="AL38" s="327" t="e">
        <f>(VLOOKUP(AK38,'[2]v2 to v3'!E:F,2,FALSE))</f>
        <v>#N/A</v>
      </c>
      <c r="AM38" s="329" t="s">
        <v>1380</v>
      </c>
      <c r="AN38" s="327" t="str">
        <f t="shared" si="8"/>
        <v>C*07:01:01G</v>
      </c>
      <c r="AO38" s="329" t="s">
        <v>1388</v>
      </c>
      <c r="AP38" s="327" t="str">
        <f t="shared" si="88"/>
        <v>07:01:01G</v>
      </c>
      <c r="AQ38" s="327" t="str">
        <f t="shared" si="9"/>
        <v>07:01:01G</v>
      </c>
      <c r="AR38" s="329" t="s">
        <v>1389</v>
      </c>
      <c r="AS38" s="327" t="s">
        <v>1390</v>
      </c>
      <c r="AT38" s="327" t="e">
        <f>(VLOOKUP(AS38,'[2]v2 to v3'!G:H,2,FALSE))</f>
        <v>#N/A</v>
      </c>
      <c r="AU38" s="329" t="s">
        <v>1380</v>
      </c>
      <c r="AV38" s="327" t="str">
        <f t="shared" si="10"/>
        <v>DRB1*03:01</v>
      </c>
      <c r="AW38" s="329" t="s">
        <v>1390</v>
      </c>
      <c r="AX38" s="327" t="str">
        <f t="shared" si="89"/>
        <v>03:01</v>
      </c>
      <c r="AY38" s="327" t="str">
        <f t="shared" si="11"/>
        <v>03:01</v>
      </c>
      <c r="AZ38" s="329" t="s">
        <v>1391</v>
      </c>
      <c r="BA38" s="327" t="s">
        <v>1510</v>
      </c>
      <c r="BB38" s="327" t="e">
        <f>(VLOOKUP(BA38,'[2]v2 to v3'!G:H,2,FALSE))</f>
        <v>#N/A</v>
      </c>
      <c r="BC38" s="329" t="s">
        <v>1380</v>
      </c>
      <c r="BD38" s="327" t="str">
        <f t="shared" si="12"/>
        <v>DRB1*11:01</v>
      </c>
      <c r="BE38" s="329" t="s">
        <v>1510</v>
      </c>
      <c r="BF38" s="327" t="str">
        <f t="shared" si="90"/>
        <v>11:01</v>
      </c>
      <c r="BG38" s="327" t="str">
        <f t="shared" si="13"/>
        <v>11:01</v>
      </c>
      <c r="BH38" s="329" t="s">
        <v>1439</v>
      </c>
      <c r="BI38" s="327" t="s">
        <v>1393</v>
      </c>
      <c r="BJ38" s="327" t="e">
        <f>(VLOOKUP(BI38,'[2]v2 to v3'!Q:R,2,FALSE))</f>
        <v>#N/A</v>
      </c>
      <c r="BK38" s="329" t="s">
        <v>1380</v>
      </c>
      <c r="BL38" s="327" t="str">
        <f t="shared" si="18"/>
        <v>DQB1*02:01</v>
      </c>
      <c r="BM38" s="329" t="s">
        <v>1393</v>
      </c>
      <c r="BN38" s="327" t="str">
        <f t="shared" si="91"/>
        <v>02:01</v>
      </c>
      <c r="BO38" s="327" t="str">
        <f t="shared" si="19"/>
        <v>02:01</v>
      </c>
      <c r="BP38" s="329" t="s">
        <v>1394</v>
      </c>
      <c r="BQ38" s="327" t="s">
        <v>1514</v>
      </c>
      <c r="BR38" s="327" t="e">
        <f>(VLOOKUP(BQ38,'[2]v2 to v3'!Q:R,2,FALSE))</f>
        <v>#N/A</v>
      </c>
      <c r="BS38" s="329" t="s">
        <v>1380</v>
      </c>
      <c r="BT38" s="327" t="str">
        <f t="shared" si="92"/>
        <v>DQB1*03:01</v>
      </c>
      <c r="BU38" s="327" t="s">
        <v>1514</v>
      </c>
      <c r="BV38" s="327" t="str">
        <f t="shared" si="93"/>
        <v>03:01</v>
      </c>
      <c r="BW38" s="327" t="str">
        <f t="shared" si="94"/>
        <v>03:01</v>
      </c>
      <c r="BX38" s="329" t="s">
        <v>1391</v>
      </c>
      <c r="BY38" s="327" t="s">
        <v>1397</v>
      </c>
      <c r="BZ38" s="327" t="e">
        <f>(VLOOKUP(BY38,'[2]v2 to v3'!I:J,2,FALSE))</f>
        <v>#N/A</v>
      </c>
      <c r="CA38" s="329" t="s">
        <v>1380</v>
      </c>
      <c r="CB38" s="327" t="str">
        <f t="shared" si="132"/>
        <v>DRB3*01:01</v>
      </c>
      <c r="CC38" s="329" t="s">
        <v>1397</v>
      </c>
      <c r="CD38" s="327" t="str">
        <f t="shared" si="133"/>
        <v>01:01</v>
      </c>
      <c r="CE38" s="327" t="str">
        <f t="shared" si="134"/>
        <v>01:01</v>
      </c>
      <c r="CF38" s="329" t="s">
        <v>1381</v>
      </c>
      <c r="CG38" s="327" t="s">
        <v>1515</v>
      </c>
      <c r="CH38" s="327" t="e">
        <f>(VLOOKUP(CG38,'[2]v2 to v3'!I:J,2,FALSE))</f>
        <v>#N/A</v>
      </c>
      <c r="CI38" s="329" t="s">
        <v>1380</v>
      </c>
      <c r="CJ38" s="327" t="str">
        <f>IF(CI38="Z",CG38,CI38)</f>
        <v>DRB3*02:02:01G</v>
      </c>
      <c r="CK38" s="329" t="s">
        <v>1515</v>
      </c>
      <c r="CL38" s="327" t="str">
        <f t="shared" ref="CL38" si="135">RIGHT(CK38,LEN(CK38)-5)</f>
        <v>02:02:01G</v>
      </c>
      <c r="CM38" s="327" t="str">
        <f>IF(CI38="Z",CL38,CK38)</f>
        <v>02:02:01G</v>
      </c>
      <c r="CN38" s="329" t="s">
        <v>1516</v>
      </c>
      <c r="CO38" s="327"/>
      <c r="CP38" s="327"/>
      <c r="CQ38" s="329"/>
      <c r="CR38" s="327"/>
      <c r="CS38" s="329"/>
      <c r="CT38" s="327"/>
      <c r="CU38" s="327"/>
      <c r="CV38" s="329"/>
      <c r="CW38" s="327"/>
      <c r="CX38" s="327"/>
      <c r="CY38" s="329"/>
      <c r="CZ38" s="327"/>
      <c r="DA38" s="329"/>
      <c r="DB38" s="327"/>
      <c r="DC38" s="327"/>
      <c r="DD38" s="329"/>
      <c r="DE38" s="327"/>
      <c r="DF38" s="327"/>
      <c r="DG38" s="329"/>
      <c r="DH38" s="327"/>
      <c r="DI38" s="329"/>
      <c r="DJ38" s="327"/>
      <c r="DK38" s="327"/>
      <c r="DL38" s="329"/>
      <c r="DM38" s="327"/>
      <c r="DN38" s="327"/>
      <c r="DO38" s="327"/>
      <c r="DP38" s="327"/>
      <c r="DQ38" s="329"/>
      <c r="DR38" s="327"/>
      <c r="DS38" s="327"/>
      <c r="DT38" s="329"/>
      <c r="DU38" s="327" t="s">
        <v>1399</v>
      </c>
      <c r="DV38" s="327" t="e">
        <f>(VLOOKUP(DU38,'[2]v2 to v3'!O:P,2,FALSE))</f>
        <v>#N/A</v>
      </c>
      <c r="DW38" s="329" t="s">
        <v>1380</v>
      </c>
      <c r="DX38" s="327" t="str">
        <f t="shared" si="96"/>
        <v>DQA1*05:01</v>
      </c>
      <c r="DY38" s="327" t="s">
        <v>1399</v>
      </c>
      <c r="DZ38" s="327" t="str">
        <f t="shared" si="97"/>
        <v>05:01</v>
      </c>
      <c r="EA38" s="327" t="str">
        <f t="shared" si="98"/>
        <v>05:01</v>
      </c>
      <c r="EB38" s="329" t="s">
        <v>1400</v>
      </c>
      <c r="EC38" s="327" t="s">
        <v>1520</v>
      </c>
      <c r="ED38" s="327" t="e">
        <f>(VLOOKUP(EC38,'[2]v2 to v3'!O:P,2,FALSE))</f>
        <v>#N/A</v>
      </c>
      <c r="EE38" s="329" t="s">
        <v>1380</v>
      </c>
      <c r="EF38" s="327" t="str">
        <f t="shared" si="99"/>
        <v>DQA1*05:01:01G</v>
      </c>
      <c r="EG38" s="329" t="s">
        <v>1520</v>
      </c>
      <c r="EH38" s="327" t="str">
        <f t="shared" si="100"/>
        <v>05:01:01G</v>
      </c>
      <c r="EI38" s="327" t="str">
        <f t="shared" si="101"/>
        <v>05:01:01G</v>
      </c>
      <c r="EJ38" s="329" t="s">
        <v>1521</v>
      </c>
      <c r="EK38" s="327" t="s">
        <v>1401</v>
      </c>
      <c r="EL38" s="327" t="e">
        <f>(VLOOKUP(EK38,'[2]v2 to v3'!U:V,2,FALSE))</f>
        <v>#N/A</v>
      </c>
      <c r="EM38" s="329" t="s">
        <v>1380</v>
      </c>
      <c r="EN38" s="327" t="str">
        <f t="shared" si="102"/>
        <v>DPB1*01:01</v>
      </c>
      <c r="EO38" s="329" t="s">
        <v>1401</v>
      </c>
      <c r="EP38" s="327" t="str">
        <f t="shared" si="103"/>
        <v>01:01</v>
      </c>
      <c r="EQ38" s="327" t="str">
        <f t="shared" si="104"/>
        <v>01:01</v>
      </c>
      <c r="ER38" s="329" t="s">
        <v>1381</v>
      </c>
      <c r="ES38" s="327" t="s">
        <v>1583</v>
      </c>
      <c r="ET38" s="327" t="e">
        <f>(VLOOKUP(ES38,'[2]v2 to v3'!U:V,2,FALSE))</f>
        <v>#N/A</v>
      </c>
      <c r="EU38" s="329" t="s">
        <v>1380</v>
      </c>
      <c r="EV38" s="327" t="str">
        <f t="shared" si="105"/>
        <v>DPB1*04:01</v>
      </c>
      <c r="EW38" s="329" t="s">
        <v>1583</v>
      </c>
      <c r="EX38" s="327" t="str">
        <f t="shared" si="106"/>
        <v>04:01</v>
      </c>
      <c r="EY38" s="327" t="str">
        <f t="shared" si="107"/>
        <v>04:01</v>
      </c>
      <c r="EZ38" s="329" t="s">
        <v>1417</v>
      </c>
      <c r="FA38" s="327" t="s">
        <v>1404</v>
      </c>
      <c r="FB38" s="327" t="e">
        <f>(VLOOKUP(FA38,'[2]v2 to v3'!S:T,2,FALSE))</f>
        <v>#N/A</v>
      </c>
      <c r="FC38" s="329" t="s">
        <v>1380</v>
      </c>
      <c r="FD38" s="327" t="str">
        <f t="shared" si="108"/>
        <v>DPA1*01:03</v>
      </c>
      <c r="FE38" s="329" t="s">
        <v>1404</v>
      </c>
      <c r="FF38" s="327" t="str">
        <f t="shared" si="109"/>
        <v>01:03</v>
      </c>
      <c r="FG38" s="327" t="str">
        <f t="shared" si="110"/>
        <v>01:03</v>
      </c>
      <c r="FH38" s="329" t="s">
        <v>1405</v>
      </c>
      <c r="FI38" s="327" t="s">
        <v>1406</v>
      </c>
      <c r="FJ38" s="327" t="e">
        <f>(VLOOKUP(FI38,'[2]v2 to v3'!S:T,2,FALSE))</f>
        <v>#N/A</v>
      </c>
      <c r="FK38" s="329" t="s">
        <v>1380</v>
      </c>
      <c r="FL38" s="327" t="str">
        <f t="shared" si="111"/>
        <v>DPA1*02:01</v>
      </c>
      <c r="FM38" s="329" t="s">
        <v>1406</v>
      </c>
      <c r="FN38" s="327" t="str">
        <f t="shared" si="112"/>
        <v>02:01</v>
      </c>
      <c r="FO38" s="327" t="str">
        <f t="shared" si="113"/>
        <v>02:01</v>
      </c>
      <c r="FP38" s="329" t="s">
        <v>1394</v>
      </c>
    </row>
    <row r="39" spans="1:172" x14ac:dyDescent="0.3">
      <c r="A39" s="317">
        <v>312</v>
      </c>
      <c r="C39" s="327" t="s">
        <v>1379</v>
      </c>
      <c r="D39" s="328" t="e">
        <f>(VLOOKUP(C39,'[2]v2 to v3'!A38:B161,2,FALSE))</f>
        <v>#N/A</v>
      </c>
      <c r="E39" s="329" t="s">
        <v>1380</v>
      </c>
      <c r="F39" s="328" t="str">
        <f t="shared" si="0"/>
        <v>A*01:01</v>
      </c>
      <c r="G39" s="329" t="s">
        <v>1381</v>
      </c>
      <c r="H39" s="327" t="s">
        <v>1585</v>
      </c>
      <c r="I39" s="327" t="e">
        <f>(VLOOKUP(H39,'[2]v2 to v3'!A:B,2,FALSE))</f>
        <v>#N/A</v>
      </c>
      <c r="J39" s="327" t="s">
        <v>1380</v>
      </c>
      <c r="K39" s="327" t="str">
        <f t="shared" si="1"/>
        <v>A*24:02</v>
      </c>
      <c r="L39" s="329" t="s">
        <v>1525</v>
      </c>
      <c r="M39" s="327" t="s">
        <v>1382</v>
      </c>
      <c r="N39" s="327" t="e">
        <f>(VLOOKUP(M39,'[2]v2 to v3'!C:D,2,FALSE))</f>
        <v>#N/A</v>
      </c>
      <c r="O39" s="329" t="s">
        <v>1380</v>
      </c>
      <c r="P39" s="327" t="str">
        <f t="shared" si="2"/>
        <v>B*08:01</v>
      </c>
      <c r="Q39" s="329" t="s">
        <v>1382</v>
      </c>
      <c r="R39" s="328" t="str">
        <f t="shared" si="85"/>
        <v>08:01</v>
      </c>
      <c r="S39" s="327" t="str">
        <f t="shared" si="3"/>
        <v>08:01</v>
      </c>
      <c r="T39" s="329" t="s">
        <v>1383</v>
      </c>
      <c r="U39" s="327" t="s">
        <v>1593</v>
      </c>
      <c r="V39" s="327" t="e">
        <f>(VLOOKUP(U39,'[2]v2 to v3'!C:D,2,FALSE))</f>
        <v>#N/A</v>
      </c>
      <c r="W39" s="329" t="s">
        <v>1380</v>
      </c>
      <c r="X39" s="327" t="str">
        <f t="shared" si="4"/>
        <v>B*39:06</v>
      </c>
      <c r="Y39" s="329" t="s">
        <v>1593</v>
      </c>
      <c r="Z39" s="327" t="str">
        <f t="shared" si="86"/>
        <v>39:06</v>
      </c>
      <c r="AA39" s="327" t="str">
        <f t="shared" si="5"/>
        <v>39:06</v>
      </c>
      <c r="AB39" s="329" t="s">
        <v>1594</v>
      </c>
      <c r="AC39" s="327" t="s">
        <v>1388</v>
      </c>
      <c r="AD39" s="327" t="e">
        <f>(VLOOKUP(AC39,'[2]v2 to v3'!E:F,2,FALSE))</f>
        <v>#N/A</v>
      </c>
      <c r="AE39" s="329" t="s">
        <v>1380</v>
      </c>
      <c r="AF39" s="327" t="str">
        <f t="shared" si="6"/>
        <v>C*07:01:01G</v>
      </c>
      <c r="AG39" s="329" t="s">
        <v>1388</v>
      </c>
      <c r="AH39" s="327" t="str">
        <f t="shared" si="87"/>
        <v>07:01:01G</v>
      </c>
      <c r="AI39" s="327" t="str">
        <f t="shared" si="7"/>
        <v>07:01:01G</v>
      </c>
      <c r="AJ39" s="329" t="s">
        <v>1389</v>
      </c>
      <c r="AK39" s="327" t="s">
        <v>1597</v>
      </c>
      <c r="AL39" s="327" t="e">
        <f>(VLOOKUP(AK39,'[2]v2 to v3'!E:F,2,FALSE))</f>
        <v>#N/A</v>
      </c>
      <c r="AM39" s="329" t="s">
        <v>1380</v>
      </c>
      <c r="AN39" s="327" t="str">
        <f t="shared" si="8"/>
        <v>C*07:02:01G</v>
      </c>
      <c r="AO39" s="329" t="s">
        <v>1597</v>
      </c>
      <c r="AP39" s="327" t="str">
        <f t="shared" si="88"/>
        <v>07:02:01G</v>
      </c>
      <c r="AQ39" s="327" t="str">
        <f t="shared" si="9"/>
        <v>07:02:01G</v>
      </c>
      <c r="AR39" s="329" t="s">
        <v>1598</v>
      </c>
      <c r="AS39" s="327" t="s">
        <v>1631</v>
      </c>
      <c r="AT39" s="327" t="e">
        <f>(VLOOKUP(AS39,'[2]v2 to v3'!G:H,2,FALSE))</f>
        <v>#N/A</v>
      </c>
      <c r="AU39" s="329" t="s">
        <v>1380</v>
      </c>
      <c r="AV39" s="327" t="str">
        <f t="shared" si="10"/>
        <v>DRB1*04:01</v>
      </c>
      <c r="AW39" s="329" t="s">
        <v>1631</v>
      </c>
      <c r="AX39" s="327" t="str">
        <f t="shared" si="89"/>
        <v>04:01</v>
      </c>
      <c r="AY39" s="327" t="str">
        <f t="shared" si="11"/>
        <v>04:01</v>
      </c>
      <c r="AZ39" s="329" t="s">
        <v>1417</v>
      </c>
      <c r="BA39" s="327" t="s">
        <v>1636</v>
      </c>
      <c r="BB39" s="327" t="e">
        <f>(VLOOKUP(BA39,'[2]v2 to v3'!G:H,2,FALSE))</f>
        <v>#N/A</v>
      </c>
      <c r="BC39" s="329" t="s">
        <v>1380</v>
      </c>
      <c r="BD39" s="327" t="str">
        <f t="shared" si="12"/>
        <v>DRB1*11:02</v>
      </c>
      <c r="BE39" s="329" t="s">
        <v>1636</v>
      </c>
      <c r="BF39" s="327" t="str">
        <f t="shared" si="90"/>
        <v>11:02</v>
      </c>
      <c r="BG39" s="327" t="str">
        <f t="shared" si="13"/>
        <v>11:02</v>
      </c>
      <c r="BH39" s="329" t="s">
        <v>1637</v>
      </c>
      <c r="BI39" s="327" t="s">
        <v>1514</v>
      </c>
      <c r="BJ39" s="327" t="e">
        <f>(VLOOKUP(BI39,'[2]v2 to v3'!Q:R,2,FALSE))</f>
        <v>#N/A</v>
      </c>
      <c r="BK39" s="329" t="s">
        <v>1380</v>
      </c>
      <c r="BL39" s="327" t="str">
        <f t="shared" si="18"/>
        <v>DQB1*03:01</v>
      </c>
      <c r="BM39" s="329" t="s">
        <v>1514</v>
      </c>
      <c r="BN39" s="327" t="str">
        <f t="shared" si="91"/>
        <v>03:01</v>
      </c>
      <c r="BO39" s="327" t="str">
        <f t="shared" si="19"/>
        <v>03:01</v>
      </c>
      <c r="BP39" s="329" t="s">
        <v>1391</v>
      </c>
      <c r="BQ39" s="327" t="s">
        <v>1638</v>
      </c>
      <c r="BR39" s="327" t="e">
        <f>(VLOOKUP(BQ39,'[2]v2 to v3'!Q:R,2,FALSE))</f>
        <v>#N/A</v>
      </c>
      <c r="BS39" s="329" t="s">
        <v>1380</v>
      </c>
      <c r="BT39" s="327" t="str">
        <f t="shared" si="92"/>
        <v>DQB1*03:19</v>
      </c>
      <c r="BU39" s="327" t="s">
        <v>1638</v>
      </c>
      <c r="BV39" s="327" t="str">
        <f t="shared" si="93"/>
        <v>03:19</v>
      </c>
      <c r="BW39" s="327" t="str">
        <f t="shared" si="94"/>
        <v>03:19</v>
      </c>
      <c r="BX39" s="329" t="s">
        <v>1639</v>
      </c>
      <c r="BY39" s="327" t="s">
        <v>1515</v>
      </c>
      <c r="BZ39" s="327" t="e">
        <f>(VLOOKUP(BY39,'[2]v2 to v3'!I:J,2,FALSE))</f>
        <v>#N/A</v>
      </c>
      <c r="CA39" s="329" t="s">
        <v>1380</v>
      </c>
      <c r="CB39" s="327" t="str">
        <f t="shared" si="132"/>
        <v>DRB3*02:02:01G</v>
      </c>
      <c r="CC39" s="329" t="s">
        <v>1515</v>
      </c>
      <c r="CD39" s="327" t="str">
        <f t="shared" si="133"/>
        <v>02:02:01G</v>
      </c>
      <c r="CE39" s="327" t="str">
        <f t="shared" si="134"/>
        <v>02:02:01G</v>
      </c>
      <c r="CF39" s="329" t="s">
        <v>1516</v>
      </c>
      <c r="CG39" s="327"/>
      <c r="CH39" s="327"/>
      <c r="CI39" s="329"/>
      <c r="CJ39" s="327"/>
      <c r="CK39" s="329"/>
      <c r="CL39" s="327"/>
      <c r="CM39" s="327"/>
      <c r="CN39" s="329"/>
      <c r="CO39" s="327" t="s">
        <v>1581</v>
      </c>
      <c r="CP39" s="327" t="e">
        <f>(VLOOKUP(CO39,'[2]v2 to v3'!K:L,2,FALSE))</f>
        <v>#N/A</v>
      </c>
      <c r="CQ39" s="329" t="s">
        <v>1380</v>
      </c>
      <c r="CR39" s="327" t="str">
        <f t="shared" ref="CR39:CR40" si="136">IF(CQ39="Z",CO39,CQ39)</f>
        <v>DRB4*01:01:01G</v>
      </c>
      <c r="CS39" s="329" t="s">
        <v>1581</v>
      </c>
      <c r="CT39" s="327" t="str">
        <f t="shared" ref="CT39:CT40" si="137">RIGHT(CS39,LEN(CS39)-5)</f>
        <v>01:01:01G</v>
      </c>
      <c r="CU39" s="327" t="str">
        <f t="shared" ref="CU39:CU40" si="138">IF(CQ39="Z",CT39,CS39)</f>
        <v>01:01:01G</v>
      </c>
      <c r="CV39" s="329" t="s">
        <v>1567</v>
      </c>
      <c r="CW39" s="327"/>
      <c r="CX39" s="327"/>
      <c r="CY39" s="329"/>
      <c r="CZ39" s="327"/>
      <c r="DA39" s="329"/>
      <c r="DB39" s="327"/>
      <c r="DC39" s="327"/>
      <c r="DD39" s="329"/>
      <c r="DE39" s="327"/>
      <c r="DF39" s="327"/>
      <c r="DG39" s="329"/>
      <c r="DH39" s="327"/>
      <c r="DI39" s="329"/>
      <c r="DJ39" s="327"/>
      <c r="DK39" s="327"/>
      <c r="DL39" s="329"/>
      <c r="DM39" s="327"/>
      <c r="DN39" s="327"/>
      <c r="DO39" s="327"/>
      <c r="DP39" s="327"/>
      <c r="DQ39" s="329"/>
      <c r="DR39" s="327"/>
      <c r="DS39" s="327"/>
      <c r="DT39" s="329"/>
      <c r="DU39" s="327" t="s">
        <v>1582</v>
      </c>
      <c r="DV39" s="327" t="e">
        <f>(VLOOKUP(DU39,'[2]v2 to v3'!O:P,2,FALSE))</f>
        <v>#N/A</v>
      </c>
      <c r="DW39" s="329" t="s">
        <v>1380</v>
      </c>
      <c r="DX39" s="327" t="str">
        <f t="shared" si="96"/>
        <v>DQA1*03:01:01G</v>
      </c>
      <c r="DY39" s="327" t="s">
        <v>1582</v>
      </c>
      <c r="DZ39" s="327" t="str">
        <f t="shared" si="97"/>
        <v>03:01:01G</v>
      </c>
      <c r="EA39" s="327" t="str">
        <f t="shared" si="98"/>
        <v>03:01:01G</v>
      </c>
      <c r="EB39" s="329" t="s">
        <v>1403</v>
      </c>
      <c r="EC39" s="327" t="s">
        <v>1520</v>
      </c>
      <c r="ED39" s="327" t="e">
        <f>(VLOOKUP(EC39,'[2]v2 to v3'!O:P,2,FALSE))</f>
        <v>#N/A</v>
      </c>
      <c r="EE39" s="329" t="s">
        <v>1380</v>
      </c>
      <c r="EF39" s="327" t="str">
        <f t="shared" si="99"/>
        <v>DQA1*05:01:01G</v>
      </c>
      <c r="EG39" s="329" t="s">
        <v>1520</v>
      </c>
      <c r="EH39" s="327" t="str">
        <f t="shared" si="100"/>
        <v>05:01:01G</v>
      </c>
      <c r="EI39" s="327" t="str">
        <f t="shared" si="101"/>
        <v>05:01:01G</v>
      </c>
      <c r="EJ39" s="329" t="s">
        <v>1521</v>
      </c>
      <c r="EK39" s="327" t="s">
        <v>1544</v>
      </c>
      <c r="EL39" s="327" t="e">
        <f>(VLOOKUP(EK39,'[2]v2 to v3'!U:V,2,FALSE))</f>
        <v>#N/A</v>
      </c>
      <c r="EM39" s="329" t="s">
        <v>1380</v>
      </c>
      <c r="EN39" s="327" t="str">
        <f t="shared" si="102"/>
        <v>DPB1*02:01:02G</v>
      </c>
      <c r="EO39" s="329" t="s">
        <v>1544</v>
      </c>
      <c r="EP39" s="327" t="str">
        <f t="shared" si="103"/>
        <v>02:01:02G</v>
      </c>
      <c r="EQ39" s="327" t="str">
        <f t="shared" si="104"/>
        <v>02:01:02G</v>
      </c>
      <c r="ER39" s="329" t="s">
        <v>1545</v>
      </c>
      <c r="ES39" s="327" t="s">
        <v>1583</v>
      </c>
      <c r="ET39" s="327" t="e">
        <f>(VLOOKUP(ES39,'[2]v2 to v3'!U:V,2,FALSE))</f>
        <v>#N/A</v>
      </c>
      <c r="EU39" s="329" t="s">
        <v>1380</v>
      </c>
      <c r="EV39" s="327" t="str">
        <f t="shared" si="105"/>
        <v>DPB1*04:01</v>
      </c>
      <c r="EW39" s="329" t="s">
        <v>1583</v>
      </c>
      <c r="EX39" s="327" t="str">
        <f t="shared" si="106"/>
        <v>04:01</v>
      </c>
      <c r="EY39" s="327" t="str">
        <f t="shared" si="107"/>
        <v>04:01</v>
      </c>
      <c r="EZ39" s="329" t="s">
        <v>1417</v>
      </c>
      <c r="FA39" s="327" t="s">
        <v>1404</v>
      </c>
      <c r="FB39" s="327" t="e">
        <f>(VLOOKUP(FA39,'[2]v2 to v3'!S:T,2,FALSE))</f>
        <v>#N/A</v>
      </c>
      <c r="FC39" s="329" t="s">
        <v>1380</v>
      </c>
      <c r="FD39" s="327" t="str">
        <f t="shared" si="108"/>
        <v>DPA1*01:03</v>
      </c>
      <c r="FE39" s="329" t="s">
        <v>1404</v>
      </c>
      <c r="FF39" s="327" t="str">
        <f t="shared" si="109"/>
        <v>01:03</v>
      </c>
      <c r="FG39" s="327" t="str">
        <f t="shared" si="110"/>
        <v>01:03</v>
      </c>
      <c r="FH39" s="329" t="s">
        <v>1405</v>
      </c>
      <c r="FI39" s="327" t="s">
        <v>1404</v>
      </c>
      <c r="FJ39" s="327" t="e">
        <f>(VLOOKUP(FI39,'[2]v2 to v3'!S:T,2,FALSE))</f>
        <v>#N/A</v>
      </c>
      <c r="FK39" s="329" t="s">
        <v>1380</v>
      </c>
      <c r="FL39" s="327" t="str">
        <f t="shared" si="111"/>
        <v>DPA1*01:03</v>
      </c>
      <c r="FM39" s="329" t="s">
        <v>1404</v>
      </c>
      <c r="FN39" s="327" t="str">
        <f t="shared" si="112"/>
        <v>01:03</v>
      </c>
      <c r="FO39" s="327" t="str">
        <f t="shared" si="113"/>
        <v>01:03</v>
      </c>
      <c r="FP39" s="329" t="s">
        <v>1405</v>
      </c>
    </row>
    <row r="40" spans="1:172" x14ac:dyDescent="0.3">
      <c r="A40" s="317">
        <v>313</v>
      </c>
      <c r="C40" s="327" t="s">
        <v>1590</v>
      </c>
      <c r="D40" s="328" t="e">
        <f>(VLOOKUP(C40,'[2]v2 to v3'!A39:B162,2,FALSE))</f>
        <v>#N/A</v>
      </c>
      <c r="E40" s="329" t="s">
        <v>1380</v>
      </c>
      <c r="F40" s="328" t="str">
        <f t="shared" si="0"/>
        <v>A*02:01</v>
      </c>
      <c r="G40" s="329" t="s">
        <v>1394</v>
      </c>
      <c r="H40" s="327" t="s">
        <v>1590</v>
      </c>
      <c r="I40" s="327" t="e">
        <f>(VLOOKUP(H40,'[2]v2 to v3'!A:B,2,FALSE))</f>
        <v>#N/A</v>
      </c>
      <c r="J40" s="327" t="s">
        <v>1380</v>
      </c>
      <c r="K40" s="327" t="str">
        <f t="shared" si="1"/>
        <v>A*02:01</v>
      </c>
      <c r="L40" s="329" t="s">
        <v>1394</v>
      </c>
      <c r="M40" s="327" t="s">
        <v>1384</v>
      </c>
      <c r="N40" s="327" t="e">
        <f>(VLOOKUP(M40,'[2]v2 to v3'!C:D,2,FALSE))</f>
        <v>#N/A</v>
      </c>
      <c r="O40" s="329" t="s">
        <v>1380</v>
      </c>
      <c r="P40" s="327" t="str">
        <f t="shared" si="2"/>
        <v>B*40:01</v>
      </c>
      <c r="Q40" s="329" t="s">
        <v>1384</v>
      </c>
      <c r="R40" s="328" t="str">
        <f t="shared" si="85"/>
        <v>40:01</v>
      </c>
      <c r="S40" s="327" t="str">
        <f t="shared" si="3"/>
        <v>40:01</v>
      </c>
      <c r="T40" s="329" t="s">
        <v>1385</v>
      </c>
      <c r="U40" s="327" t="s">
        <v>1616</v>
      </c>
      <c r="V40" s="327" t="e">
        <f>(VLOOKUP(U40,'[2]v2 to v3'!C:D,2,FALSE))</f>
        <v>#N/A</v>
      </c>
      <c r="W40" s="329" t="s">
        <v>1380</v>
      </c>
      <c r="X40" s="327" t="str">
        <f t="shared" si="4"/>
        <v>B*51:01</v>
      </c>
      <c r="Y40" s="329" t="s">
        <v>1616</v>
      </c>
      <c r="Z40" s="327" t="str">
        <f t="shared" si="86"/>
        <v>51:01</v>
      </c>
      <c r="AA40" s="327" t="str">
        <f t="shared" si="5"/>
        <v>51:01</v>
      </c>
      <c r="AB40" s="329" t="s">
        <v>1443</v>
      </c>
      <c r="AC40" s="327" t="s">
        <v>1386</v>
      </c>
      <c r="AD40" s="327" t="e">
        <f>(VLOOKUP(AC40,'[2]v2 to v3'!E:F,2,FALSE))</f>
        <v>#N/A</v>
      </c>
      <c r="AE40" s="329" t="s">
        <v>1380</v>
      </c>
      <c r="AF40" s="327" t="str">
        <f t="shared" si="6"/>
        <v>C*03:04</v>
      </c>
      <c r="AG40" s="329" t="s">
        <v>1386</v>
      </c>
      <c r="AH40" s="327" t="str">
        <f t="shared" si="87"/>
        <v>03:04</v>
      </c>
      <c r="AI40" s="327" t="str">
        <f t="shared" si="7"/>
        <v>03:04</v>
      </c>
      <c r="AJ40" s="329" t="s">
        <v>1387</v>
      </c>
      <c r="AK40" s="327" t="s">
        <v>1700</v>
      </c>
      <c r="AL40" s="327" t="e">
        <f>(VLOOKUP(AK40,'[2]v2 to v3'!E:F,2,FALSE))</f>
        <v>#N/A</v>
      </c>
      <c r="AM40" s="329" t="s">
        <v>1380</v>
      </c>
      <c r="AN40" s="327" t="str">
        <f t="shared" si="8"/>
        <v>C*14:02</v>
      </c>
      <c r="AO40" s="329" t="s">
        <v>1700</v>
      </c>
      <c r="AP40" s="327" t="str">
        <f t="shared" si="88"/>
        <v>14:02</v>
      </c>
      <c r="AQ40" s="327" t="str">
        <f t="shared" si="9"/>
        <v>14:02</v>
      </c>
      <c r="AR40" s="329" t="s">
        <v>1539</v>
      </c>
      <c r="AS40" s="327" t="s">
        <v>1624</v>
      </c>
      <c r="AT40" s="327" t="e">
        <f>(VLOOKUP(AS40,'[2]v2 to v3'!G:H,2,FALSE))</f>
        <v>#N/A</v>
      </c>
      <c r="AU40" s="329" t="s">
        <v>1380</v>
      </c>
      <c r="AV40" s="327" t="str">
        <f t="shared" si="10"/>
        <v>DRB1*07:01</v>
      </c>
      <c r="AW40" s="329" t="s">
        <v>1624</v>
      </c>
      <c r="AX40" s="327" t="str">
        <f t="shared" si="89"/>
        <v>07:01</v>
      </c>
      <c r="AY40" s="327" t="str">
        <f t="shared" si="11"/>
        <v>07:01</v>
      </c>
      <c r="AZ40" s="329" t="s">
        <v>1492</v>
      </c>
      <c r="BA40" s="327" t="s">
        <v>1701</v>
      </c>
      <c r="BB40" s="327" t="e">
        <f>(VLOOKUP(BA40,'[2]v2 to v3'!G:H,2,FALSE))</f>
        <v>#N/A</v>
      </c>
      <c r="BC40" s="329" t="s">
        <v>1380</v>
      </c>
      <c r="BD40" s="327" t="str">
        <f t="shared" si="12"/>
        <v>DRB1*08:03</v>
      </c>
      <c r="BE40" s="329" t="s">
        <v>1701</v>
      </c>
      <c r="BF40" s="327" t="str">
        <f t="shared" si="90"/>
        <v>08:03</v>
      </c>
      <c r="BG40" s="327" t="str">
        <f t="shared" si="13"/>
        <v>08:03</v>
      </c>
      <c r="BH40" s="329" t="s">
        <v>1462</v>
      </c>
      <c r="BI40" s="327" t="s">
        <v>1628</v>
      </c>
      <c r="BJ40" s="327" t="e">
        <f>(VLOOKUP(BI40,'[2]v2 to v3'!Q:R,2,FALSE))</f>
        <v>#N/A</v>
      </c>
      <c r="BK40" s="329" t="s">
        <v>1380</v>
      </c>
      <c r="BL40" s="327" t="str">
        <f t="shared" si="18"/>
        <v>DQB1*02:02</v>
      </c>
      <c r="BM40" s="329" t="s">
        <v>1628</v>
      </c>
      <c r="BN40" s="327" t="str">
        <f t="shared" si="91"/>
        <v>02:02</v>
      </c>
      <c r="BO40" s="327" t="str">
        <f t="shared" si="19"/>
        <v>02:02</v>
      </c>
      <c r="BP40" s="329" t="s">
        <v>1482</v>
      </c>
      <c r="BQ40" s="327" t="s">
        <v>1514</v>
      </c>
      <c r="BR40" s="327" t="e">
        <f>(VLOOKUP(BQ40,'[2]v2 to v3'!Q:R,2,FALSE))</f>
        <v>#N/A</v>
      </c>
      <c r="BS40" s="329" t="s">
        <v>1380</v>
      </c>
      <c r="BT40" s="327" t="str">
        <f t="shared" si="92"/>
        <v>DQB1*03:01</v>
      </c>
      <c r="BU40" s="327" t="s">
        <v>1514</v>
      </c>
      <c r="BV40" s="327" t="str">
        <f t="shared" si="93"/>
        <v>03:01</v>
      </c>
      <c r="BW40" s="327" t="str">
        <f t="shared" si="94"/>
        <v>03:01</v>
      </c>
      <c r="BX40" s="329" t="s">
        <v>1391</v>
      </c>
      <c r="BY40" s="327"/>
      <c r="BZ40" s="327"/>
      <c r="CA40" s="329"/>
      <c r="CB40" s="327"/>
      <c r="CC40" s="329"/>
      <c r="CD40" s="327"/>
      <c r="CE40" s="327"/>
      <c r="CF40" s="329"/>
      <c r="CG40" s="327"/>
      <c r="CH40" s="327"/>
      <c r="CI40" s="329"/>
      <c r="CJ40" s="327"/>
      <c r="CK40" s="329"/>
      <c r="CL40" s="327"/>
      <c r="CM40" s="327"/>
      <c r="CN40" s="329"/>
      <c r="CO40" s="327" t="s">
        <v>1581</v>
      </c>
      <c r="CP40" s="327" t="e">
        <f>(VLOOKUP(CO40,'[2]v2 to v3'!K:L,2,FALSE))</f>
        <v>#N/A</v>
      </c>
      <c r="CQ40" s="329" t="s">
        <v>1380</v>
      </c>
      <c r="CR40" s="327" t="str">
        <f t="shared" si="136"/>
        <v>DRB4*01:01:01G</v>
      </c>
      <c r="CS40" s="329" t="s">
        <v>1581</v>
      </c>
      <c r="CT40" s="327" t="str">
        <f t="shared" si="137"/>
        <v>01:01:01G</v>
      </c>
      <c r="CU40" s="327" t="str">
        <f t="shared" si="138"/>
        <v>01:01:01G</v>
      </c>
      <c r="CV40" s="329" t="s">
        <v>1567</v>
      </c>
      <c r="CW40" s="327"/>
      <c r="CX40" s="327"/>
      <c r="CY40" s="329"/>
      <c r="CZ40" s="327"/>
      <c r="DA40" s="329"/>
      <c r="DB40" s="327"/>
      <c r="DC40" s="327"/>
      <c r="DD40" s="329"/>
      <c r="DE40" s="327"/>
      <c r="DF40" s="327"/>
      <c r="DG40" s="329"/>
      <c r="DH40" s="327"/>
      <c r="DI40" s="329"/>
      <c r="DJ40" s="327"/>
      <c r="DK40" s="327"/>
      <c r="DL40" s="329"/>
      <c r="DM40" s="327"/>
      <c r="DN40" s="327"/>
      <c r="DO40" s="327"/>
      <c r="DP40" s="327"/>
      <c r="DQ40" s="329"/>
      <c r="DR40" s="327"/>
      <c r="DS40" s="327"/>
      <c r="DT40" s="329"/>
      <c r="DU40" s="327" t="s">
        <v>1630</v>
      </c>
      <c r="DV40" s="327" t="e">
        <f>(VLOOKUP(DU40,'[2]v2 to v3'!O:P,2,FALSE))</f>
        <v>#N/A</v>
      </c>
      <c r="DW40" s="329" t="s">
        <v>1380</v>
      </c>
      <c r="DX40" s="327" t="str">
        <f t="shared" si="96"/>
        <v>DQA1*02:01</v>
      </c>
      <c r="DY40" s="327" t="s">
        <v>1630</v>
      </c>
      <c r="DZ40" s="327" t="str">
        <f t="shared" si="97"/>
        <v>02:01</v>
      </c>
      <c r="EA40" s="327" t="str">
        <f t="shared" si="98"/>
        <v>02:01</v>
      </c>
      <c r="EB40" s="329" t="s">
        <v>1394</v>
      </c>
      <c r="EC40" s="327" t="s">
        <v>1702</v>
      </c>
      <c r="ED40" s="327" t="e">
        <f>(VLOOKUP(EC40,'[2]v2 to v3'!O:P,2,FALSE))</f>
        <v>#N/A</v>
      </c>
      <c r="EE40" s="329" t="s">
        <v>1380</v>
      </c>
      <c r="EF40" s="327" t="str">
        <f t="shared" si="99"/>
        <v>DQA1*06:01</v>
      </c>
      <c r="EG40" s="329" t="s">
        <v>1702</v>
      </c>
      <c r="EH40" s="327" t="str">
        <f t="shared" si="100"/>
        <v>06:01</v>
      </c>
      <c r="EI40" s="327" t="str">
        <f t="shared" si="101"/>
        <v>06:01</v>
      </c>
      <c r="EJ40" s="329" t="s">
        <v>1645</v>
      </c>
      <c r="EK40" s="327" t="s">
        <v>1401</v>
      </c>
      <c r="EL40" s="327" t="e">
        <f>(VLOOKUP(EK40,'[2]v2 to v3'!U:V,2,FALSE))</f>
        <v>#N/A</v>
      </c>
      <c r="EM40" s="329" t="s">
        <v>1380</v>
      </c>
      <c r="EN40" s="327" t="str">
        <f t="shared" si="102"/>
        <v>DPB1*01:01</v>
      </c>
      <c r="EO40" s="329" t="s">
        <v>1401</v>
      </c>
      <c r="EP40" s="327" t="str">
        <f t="shared" si="103"/>
        <v>01:01</v>
      </c>
      <c r="EQ40" s="327" t="str">
        <f t="shared" si="104"/>
        <v>01:01</v>
      </c>
      <c r="ER40" s="329" t="s">
        <v>1381</v>
      </c>
      <c r="ES40" s="327" t="s">
        <v>1544</v>
      </c>
      <c r="ET40" s="327" t="e">
        <f>(VLOOKUP(ES40,'[2]v2 to v3'!U:V,2,FALSE))</f>
        <v>#N/A</v>
      </c>
      <c r="EU40" s="329" t="s">
        <v>1380</v>
      </c>
      <c r="EV40" s="327" t="str">
        <f t="shared" si="105"/>
        <v>DPB1*02:01:02G</v>
      </c>
      <c r="EW40" s="329" t="s">
        <v>1544</v>
      </c>
      <c r="EX40" s="327" t="str">
        <f t="shared" si="106"/>
        <v>02:01:02G</v>
      </c>
      <c r="EY40" s="327" t="str">
        <f t="shared" si="107"/>
        <v>02:01:02G</v>
      </c>
      <c r="EZ40" s="329" t="s">
        <v>1545</v>
      </c>
      <c r="FA40" s="327" t="s">
        <v>1404</v>
      </c>
      <c r="FB40" s="327" t="e">
        <f>(VLOOKUP(FA40,'[2]v2 to v3'!S:T,2,FALSE))</f>
        <v>#N/A</v>
      </c>
      <c r="FC40" s="329" t="s">
        <v>1380</v>
      </c>
      <c r="FD40" s="327" t="str">
        <f t="shared" si="108"/>
        <v>DPA1*01:03</v>
      </c>
      <c r="FE40" s="329" t="s">
        <v>1404</v>
      </c>
      <c r="FF40" s="327" t="str">
        <f t="shared" si="109"/>
        <v>01:03</v>
      </c>
      <c r="FG40" s="327" t="str">
        <f t="shared" si="110"/>
        <v>01:03</v>
      </c>
      <c r="FH40" s="329" t="s">
        <v>1405</v>
      </c>
      <c r="FI40" s="327" t="s">
        <v>1406</v>
      </c>
      <c r="FJ40" s="327" t="e">
        <f>(VLOOKUP(FI40,'[2]v2 to v3'!S:T,2,FALSE))</f>
        <v>#N/A</v>
      </c>
      <c r="FK40" s="329" t="s">
        <v>1380</v>
      </c>
      <c r="FL40" s="327" t="str">
        <f t="shared" si="111"/>
        <v>DPA1*02:01</v>
      </c>
      <c r="FM40" s="329" t="s">
        <v>1406</v>
      </c>
      <c r="FN40" s="327" t="str">
        <f t="shared" si="112"/>
        <v>02:01</v>
      </c>
      <c r="FO40" s="327" t="str">
        <f t="shared" si="113"/>
        <v>02:01</v>
      </c>
      <c r="FP40" s="329" t="s">
        <v>1394</v>
      </c>
    </row>
    <row r="41" spans="1:172" x14ac:dyDescent="0.3">
      <c r="A41" s="330">
        <v>314</v>
      </c>
      <c r="B41" s="331" t="s">
        <v>1703</v>
      </c>
      <c r="C41" s="327" t="s">
        <v>1464</v>
      </c>
      <c r="D41" s="328" t="str">
        <f>(VLOOKUP(C41,'[2]v2 to v3'!A40:B163,2,FALSE))</f>
        <v>02:AF</v>
      </c>
      <c r="E41" s="329" t="s">
        <v>1465</v>
      </c>
      <c r="F41" s="328" t="str">
        <f t="shared" si="0"/>
        <v>02:AF</v>
      </c>
      <c r="G41" s="329" t="s">
        <v>1465</v>
      </c>
      <c r="H41" s="327" t="s">
        <v>1485</v>
      </c>
      <c r="I41" s="327" t="str">
        <f>(VLOOKUP(H41,'[2]v2 to v3'!A:B,2,FALSE))</f>
        <v>29:02</v>
      </c>
      <c r="J41" s="327" t="s">
        <v>1486</v>
      </c>
      <c r="K41" s="327" t="str">
        <f t="shared" si="1"/>
        <v>29:02</v>
      </c>
      <c r="L41" s="329" t="s">
        <v>1486</v>
      </c>
      <c r="M41" s="327" t="s">
        <v>1704</v>
      </c>
      <c r="N41" s="327" t="e">
        <f>(VLOOKUP(M41,'[2]v2 to v3'!C:D,2,FALSE))</f>
        <v>#N/A</v>
      </c>
      <c r="O41" s="329" t="s">
        <v>1385</v>
      </c>
      <c r="P41" s="327" t="str">
        <f t="shared" si="2"/>
        <v>40:01</v>
      </c>
      <c r="Q41" s="329" t="s">
        <v>1385</v>
      </c>
      <c r="R41" s="328"/>
      <c r="S41" s="327" t="str">
        <f t="shared" si="3"/>
        <v>40:01</v>
      </c>
      <c r="T41" s="329" t="s">
        <v>1385</v>
      </c>
      <c r="U41" s="327" t="s">
        <v>1552</v>
      </c>
      <c r="V41" s="327" t="str">
        <f>(VLOOKUP(U41,'[2]v2 to v3'!C:D,2,FALSE))</f>
        <v>42:02</v>
      </c>
      <c r="W41" s="329" t="s">
        <v>1553</v>
      </c>
      <c r="X41" s="327" t="str">
        <f t="shared" si="4"/>
        <v>42:02</v>
      </c>
      <c r="Y41" s="329" t="s">
        <v>1553</v>
      </c>
      <c r="Z41" s="327"/>
      <c r="AA41" s="327" t="str">
        <f t="shared" si="5"/>
        <v>42:02</v>
      </c>
      <c r="AB41" s="329" t="s">
        <v>1553</v>
      </c>
      <c r="AC41" s="327" t="s">
        <v>1444</v>
      </c>
      <c r="AD41" s="327" t="e">
        <f>(VLOOKUP(AC41,'[2]v2 to v3'!E:F,2,FALSE))</f>
        <v>#N/A</v>
      </c>
      <c r="AE41" s="329" t="s">
        <v>1387</v>
      </c>
      <c r="AF41" s="327" t="str">
        <f t="shared" si="6"/>
        <v>03:04</v>
      </c>
      <c r="AG41" s="329" t="s">
        <v>1387</v>
      </c>
      <c r="AH41" s="327"/>
      <c r="AI41" s="327" t="str">
        <f t="shared" si="7"/>
        <v>03:04</v>
      </c>
      <c r="AJ41" s="329" t="s">
        <v>1387</v>
      </c>
      <c r="AK41" s="327" t="s">
        <v>1554</v>
      </c>
      <c r="AL41" s="327" t="str">
        <f>(VLOOKUP(AK41,'[2]v2 to v3'!E:F,2,FALSE))</f>
        <v>05:AC</v>
      </c>
      <c r="AM41" s="329" t="s">
        <v>1555</v>
      </c>
      <c r="AN41" s="327" t="str">
        <f t="shared" si="8"/>
        <v>05:AC</v>
      </c>
      <c r="AO41" s="329" t="s">
        <v>1555</v>
      </c>
      <c r="AP41" s="327"/>
      <c r="AQ41" s="327" t="str">
        <f t="shared" si="9"/>
        <v>05:AC</v>
      </c>
      <c r="AR41" s="329" t="s">
        <v>1555</v>
      </c>
      <c r="AS41" s="327" t="s">
        <v>1418</v>
      </c>
      <c r="AT41" s="327" t="e">
        <f>(VLOOKUP(AS41,'[2]v2 to v3'!G:H,2,FALSE))</f>
        <v>#N/A</v>
      </c>
      <c r="AU41" s="329" t="s">
        <v>1381</v>
      </c>
      <c r="AV41" s="327" t="str">
        <f t="shared" si="10"/>
        <v>01:01</v>
      </c>
      <c r="AW41" s="329" t="s">
        <v>1381</v>
      </c>
      <c r="AX41" s="327"/>
      <c r="AY41" s="327" t="str">
        <f t="shared" si="11"/>
        <v>01:01</v>
      </c>
      <c r="AZ41" s="329" t="s">
        <v>1381</v>
      </c>
      <c r="BA41" s="327" t="s">
        <v>1705</v>
      </c>
      <c r="BB41" s="327" t="str">
        <f>(VLOOKUP(BA41,'[2]v2 to v3'!G:H,2,FALSE))</f>
        <v>07:XX</v>
      </c>
      <c r="BC41" s="329" t="s">
        <v>1706</v>
      </c>
      <c r="BD41" s="327" t="str">
        <f t="shared" si="12"/>
        <v>07:XX</v>
      </c>
      <c r="BE41" s="329" t="s">
        <v>1706</v>
      </c>
      <c r="BF41" s="327"/>
      <c r="BG41" s="327" t="str">
        <f t="shared" si="13"/>
        <v>07:XX</v>
      </c>
      <c r="BH41" s="329" t="s">
        <v>1706</v>
      </c>
      <c r="BI41" s="327"/>
      <c r="BJ41" s="327"/>
      <c r="BK41" s="327"/>
      <c r="BL41" s="327"/>
      <c r="BM41" s="329"/>
      <c r="BN41" s="327"/>
      <c r="BO41" s="327"/>
      <c r="BP41" s="329"/>
      <c r="BQ41" s="327"/>
      <c r="BR41" s="327"/>
      <c r="BS41" s="329"/>
      <c r="BT41" s="327"/>
      <c r="BU41" s="327"/>
      <c r="BV41" s="327"/>
      <c r="BW41" s="327"/>
      <c r="BX41" s="329"/>
      <c r="BY41" s="327" t="s">
        <v>1436</v>
      </c>
      <c r="BZ41" s="327"/>
      <c r="CA41" s="329"/>
      <c r="CB41" s="327"/>
      <c r="CC41" s="329"/>
      <c r="CD41" s="327"/>
      <c r="CE41" s="327"/>
      <c r="CF41" s="329"/>
      <c r="CG41" s="327" t="s">
        <v>1436</v>
      </c>
      <c r="CH41" s="327"/>
      <c r="CI41" s="329"/>
      <c r="CJ41" s="327"/>
      <c r="CK41" s="329"/>
      <c r="CL41" s="327"/>
      <c r="CM41" s="327"/>
      <c r="CN41" s="329"/>
      <c r="CO41" s="327" t="s">
        <v>1436</v>
      </c>
      <c r="CP41" s="327"/>
      <c r="CQ41" s="329"/>
      <c r="CR41" s="327"/>
      <c r="CS41" s="329"/>
      <c r="CT41" s="327"/>
      <c r="CU41" s="327"/>
      <c r="CV41" s="329"/>
      <c r="CW41" s="327" t="s">
        <v>1436</v>
      </c>
      <c r="CX41" s="327"/>
      <c r="CY41" s="329"/>
      <c r="CZ41" s="327"/>
      <c r="DA41" s="329"/>
      <c r="DB41" s="327"/>
      <c r="DC41" s="327"/>
      <c r="DD41" s="329"/>
      <c r="DE41" s="327" t="s">
        <v>1436</v>
      </c>
      <c r="DF41" s="327"/>
      <c r="DG41" s="329"/>
      <c r="DH41" s="327"/>
      <c r="DI41" s="329"/>
      <c r="DJ41" s="327"/>
      <c r="DK41" s="327"/>
      <c r="DL41" s="329"/>
      <c r="DM41" s="327" t="s">
        <v>1436</v>
      </c>
      <c r="DN41" s="327"/>
      <c r="DO41" s="327"/>
      <c r="DP41" s="327"/>
      <c r="DQ41" s="329"/>
      <c r="DR41" s="327"/>
      <c r="DS41" s="327"/>
      <c r="DT41" s="329"/>
      <c r="DU41" s="327"/>
      <c r="DV41" s="327"/>
      <c r="DW41" s="329"/>
      <c r="DX41" s="327"/>
      <c r="DY41" s="327"/>
      <c r="DZ41" s="327"/>
      <c r="EA41" s="327"/>
      <c r="EB41" s="329"/>
      <c r="EC41" s="327"/>
      <c r="ED41" s="327"/>
      <c r="EE41" s="329"/>
      <c r="EF41" s="327"/>
      <c r="EG41" s="329"/>
      <c r="EH41" s="327"/>
      <c r="EI41" s="327"/>
      <c r="EJ41" s="329"/>
      <c r="EK41" s="327"/>
      <c r="EL41" s="327"/>
      <c r="EM41" s="329"/>
      <c r="EN41" s="327"/>
      <c r="EO41" s="329"/>
      <c r="EP41" s="327"/>
      <c r="EQ41" s="327"/>
      <c r="ER41" s="329"/>
      <c r="ES41" s="327"/>
      <c r="ET41" s="327"/>
      <c r="EU41" s="329"/>
      <c r="EV41" s="327"/>
      <c r="EW41" s="329"/>
      <c r="EX41" s="327"/>
      <c r="EY41" s="327"/>
      <c r="EZ41" s="329"/>
      <c r="FA41" s="327"/>
      <c r="FB41" s="327"/>
      <c r="FC41" s="329"/>
      <c r="FD41" s="327"/>
      <c r="FE41" s="327"/>
      <c r="FF41" s="327"/>
      <c r="FG41" s="327"/>
      <c r="FH41" s="327"/>
      <c r="FI41" s="327"/>
      <c r="FJ41" s="327"/>
      <c r="FK41" s="327"/>
      <c r="FL41" s="327"/>
      <c r="FM41" s="327"/>
      <c r="FN41" s="327"/>
      <c r="FO41" s="327"/>
      <c r="FP41" s="327"/>
    </row>
    <row r="42" spans="1:172" x14ac:dyDescent="0.3">
      <c r="A42" s="330">
        <v>315</v>
      </c>
      <c r="B42" s="331" t="s">
        <v>1707</v>
      </c>
      <c r="C42" s="327" t="s">
        <v>1708</v>
      </c>
      <c r="D42" s="328" t="e">
        <f>(VLOOKUP(C42,'[2]v2 to v3'!A1:B124,2,FALSE))</f>
        <v>#N/A</v>
      </c>
      <c r="E42" s="329" t="s">
        <v>1380</v>
      </c>
      <c r="F42" s="328" t="str">
        <f t="shared" si="0"/>
        <v xml:space="preserve">2301            </v>
      </c>
      <c r="G42" s="329" t="s">
        <v>1709</v>
      </c>
      <c r="H42" s="327" t="s">
        <v>1710</v>
      </c>
      <c r="I42" s="327" t="str">
        <f>(VLOOKUP(H42,'[2]v2 to v3'!A:B,2,FALSE))</f>
        <v>36:01</v>
      </c>
      <c r="J42" s="327" t="s">
        <v>1711</v>
      </c>
      <c r="K42" s="327" t="str">
        <f t="shared" si="1"/>
        <v>36:01</v>
      </c>
      <c r="L42" s="329" t="s">
        <v>1711</v>
      </c>
      <c r="M42" s="327" t="s">
        <v>1712</v>
      </c>
      <c r="N42" s="327" t="str">
        <f>(VLOOKUP(M42,'[2]v2 to v3'!C:D,2,FALSE))</f>
        <v>35:SZX</v>
      </c>
      <c r="O42" s="329" t="s">
        <v>1713</v>
      </c>
      <c r="P42" s="327" t="str">
        <f t="shared" si="2"/>
        <v>35:SZX</v>
      </c>
      <c r="Q42" s="329" t="s">
        <v>1713</v>
      </c>
      <c r="R42" s="328"/>
      <c r="S42" s="327" t="str">
        <f t="shared" si="3"/>
        <v>35:SZX</v>
      </c>
      <c r="T42" s="329" t="s">
        <v>1713</v>
      </c>
      <c r="U42" s="327" t="s">
        <v>1414</v>
      </c>
      <c r="V42" s="327" t="str">
        <f>(VLOOKUP(U42,'[2]v2 to v3'!C:D,2,FALSE))</f>
        <v>44:03</v>
      </c>
      <c r="W42" s="329" t="s">
        <v>1415</v>
      </c>
      <c r="X42" s="327" t="str">
        <f t="shared" si="4"/>
        <v>44:03</v>
      </c>
      <c r="Y42" s="329" t="s">
        <v>1415</v>
      </c>
      <c r="Z42" s="327"/>
      <c r="AA42" s="327" t="str">
        <f t="shared" si="5"/>
        <v>44:03</v>
      </c>
      <c r="AB42" s="329" t="s">
        <v>1415</v>
      </c>
      <c r="AC42" s="327" t="s">
        <v>1416</v>
      </c>
      <c r="AD42" s="327" t="str">
        <f>(VLOOKUP(AC42,'[2]v2 to v3'!E:F,2,FALSE))</f>
        <v>04:01</v>
      </c>
      <c r="AE42" s="329" t="s">
        <v>1417</v>
      </c>
      <c r="AF42" s="327" t="str">
        <f t="shared" si="6"/>
        <v>04:01</v>
      </c>
      <c r="AG42" s="329" t="s">
        <v>1417</v>
      </c>
      <c r="AH42" s="327"/>
      <c r="AI42" s="327" t="str">
        <f t="shared" si="7"/>
        <v>04:01</v>
      </c>
      <c r="AJ42" s="329" t="s">
        <v>1417</v>
      </c>
      <c r="AK42" s="327">
        <v>401</v>
      </c>
      <c r="AL42" s="327" t="str">
        <f>(VLOOKUP(AK42,'[2]v2 to v3'!E:F,2,FALSE))</f>
        <v>04:01</v>
      </c>
      <c r="AM42" s="329" t="s">
        <v>1417</v>
      </c>
      <c r="AN42" s="327" t="str">
        <f t="shared" si="8"/>
        <v>04:01</v>
      </c>
      <c r="AO42" s="329" t="s">
        <v>1417</v>
      </c>
      <c r="AP42" s="327"/>
      <c r="AQ42" s="327" t="str">
        <f t="shared" si="9"/>
        <v>04:01</v>
      </c>
      <c r="AR42" s="329" t="s">
        <v>1417</v>
      </c>
      <c r="AS42" s="327" t="s">
        <v>1500</v>
      </c>
      <c r="AT42" s="327" t="e">
        <f>(VLOOKUP(AS42,'[2]v2 to v3'!G:H,2,FALSE))</f>
        <v>#N/A</v>
      </c>
      <c r="AU42" s="329" t="s">
        <v>1501</v>
      </c>
      <c r="AV42" s="327" t="str">
        <f t="shared" si="10"/>
        <v>13:01</v>
      </c>
      <c r="AW42" s="329" t="s">
        <v>1501</v>
      </c>
      <c r="AX42" s="327"/>
      <c r="AY42" s="327" t="str">
        <f t="shared" si="11"/>
        <v>13:01</v>
      </c>
      <c r="AZ42" s="329" t="s">
        <v>1501</v>
      </c>
      <c r="BA42" s="327" t="s">
        <v>1491</v>
      </c>
      <c r="BB42" s="327" t="str">
        <f>(VLOOKUP(BA42,'[2]v2 to v3'!G:H,2,FALSE))</f>
        <v>07:01</v>
      </c>
      <c r="BC42" s="329" t="s">
        <v>1492</v>
      </c>
      <c r="BD42" s="327" t="str">
        <f t="shared" si="12"/>
        <v>07:01</v>
      </c>
      <c r="BE42" s="329" t="s">
        <v>1492</v>
      </c>
      <c r="BF42" s="327"/>
      <c r="BG42" s="327" t="str">
        <f t="shared" si="13"/>
        <v>07:01</v>
      </c>
      <c r="BH42" s="329" t="s">
        <v>1492</v>
      </c>
      <c r="BI42" s="327"/>
      <c r="BJ42" s="327"/>
      <c r="BK42" s="327"/>
      <c r="BL42" s="327"/>
      <c r="BM42" s="329"/>
      <c r="BN42" s="327"/>
      <c r="BO42" s="327"/>
      <c r="BP42" s="329"/>
      <c r="BQ42" s="327"/>
      <c r="BR42" s="327"/>
      <c r="BS42" s="329"/>
      <c r="BT42" s="327"/>
      <c r="BU42" s="327"/>
      <c r="BV42" s="327"/>
      <c r="BW42" s="327"/>
      <c r="BX42" s="329"/>
      <c r="BY42" s="327" t="s">
        <v>1422</v>
      </c>
      <c r="BZ42" s="327" t="e">
        <f>(VLOOKUP(BY42,'[2]v2 to v3'!I:J,2,FALSE))</f>
        <v>#N/A</v>
      </c>
      <c r="CA42" s="329" t="s">
        <v>1391</v>
      </c>
      <c r="CB42" s="327" t="str">
        <f t="shared" ref="CB42:CB43" si="139">IF(CA42="Z",BY42,CA42)</f>
        <v>03:01</v>
      </c>
      <c r="CC42" s="329" t="s">
        <v>1391</v>
      </c>
      <c r="CD42" s="327"/>
      <c r="CE42" s="327" t="str">
        <f t="shared" ref="CE42:CE43" si="140">IF(CA42="Z",CD42,CC42)</f>
        <v>03:01</v>
      </c>
      <c r="CF42" s="329" t="s">
        <v>1391</v>
      </c>
      <c r="CG42" s="327" t="s">
        <v>1436</v>
      </c>
      <c r="CH42" s="327"/>
      <c r="CI42" s="329"/>
      <c r="CJ42" s="327"/>
      <c r="CK42" s="329"/>
      <c r="CL42" s="327"/>
      <c r="CM42" s="327"/>
      <c r="CN42" s="329"/>
      <c r="CO42" s="327" t="s">
        <v>1436</v>
      </c>
      <c r="CP42" s="327"/>
      <c r="CQ42" s="329"/>
      <c r="CR42" s="327"/>
      <c r="CS42" s="329"/>
      <c r="CT42" s="327"/>
      <c r="CU42" s="327"/>
      <c r="CV42" s="329"/>
      <c r="CW42" s="327" t="s">
        <v>1436</v>
      </c>
      <c r="CX42" s="327"/>
      <c r="CY42" s="329"/>
      <c r="CZ42" s="327"/>
      <c r="DA42" s="329"/>
      <c r="DB42" s="327"/>
      <c r="DC42" s="327"/>
      <c r="DD42" s="329"/>
      <c r="DE42" s="327" t="s">
        <v>1436</v>
      </c>
      <c r="DF42" s="327"/>
      <c r="DG42" s="329"/>
      <c r="DH42" s="327"/>
      <c r="DI42" s="329"/>
      <c r="DJ42" s="327"/>
      <c r="DK42" s="327"/>
      <c r="DL42" s="329"/>
      <c r="DM42" s="327" t="s">
        <v>1436</v>
      </c>
      <c r="DN42" s="327"/>
      <c r="DO42" s="327"/>
      <c r="DP42" s="327"/>
      <c r="DQ42" s="329"/>
      <c r="DR42" s="327"/>
      <c r="DS42" s="327"/>
      <c r="DT42" s="329"/>
      <c r="DU42" s="327"/>
      <c r="DV42" s="327"/>
      <c r="DW42" s="329"/>
      <c r="DX42" s="327"/>
      <c r="DY42" s="327"/>
      <c r="DZ42" s="327"/>
      <c r="EA42" s="327"/>
      <c r="EB42" s="329"/>
      <c r="EC42" s="327"/>
      <c r="ED42" s="327"/>
      <c r="EE42" s="329"/>
      <c r="EF42" s="327"/>
      <c r="EG42" s="329"/>
      <c r="EH42" s="327"/>
      <c r="EI42" s="327"/>
      <c r="EJ42" s="329"/>
      <c r="EK42" s="327"/>
      <c r="EL42" s="327"/>
      <c r="EM42" s="329"/>
      <c r="EN42" s="327"/>
      <c r="EO42" s="329"/>
      <c r="EP42" s="327"/>
      <c r="EQ42" s="327"/>
      <c r="ER42" s="329"/>
      <c r="ES42" s="327"/>
      <c r="ET42" s="327"/>
      <c r="EU42" s="329"/>
      <c r="EV42" s="327"/>
      <c r="EW42" s="329"/>
      <c r="EX42" s="327"/>
      <c r="EY42" s="327"/>
      <c r="EZ42" s="329"/>
      <c r="FA42" s="327"/>
      <c r="FB42" s="327"/>
      <c r="FC42" s="329"/>
      <c r="FD42" s="327"/>
      <c r="FE42" s="327"/>
      <c r="FF42" s="327"/>
      <c r="FG42" s="327"/>
      <c r="FH42" s="327"/>
      <c r="FI42" s="327"/>
      <c r="FJ42" s="327"/>
      <c r="FK42" s="327"/>
      <c r="FL42" s="327"/>
      <c r="FM42" s="327"/>
      <c r="FN42" s="327"/>
      <c r="FO42" s="327"/>
      <c r="FP42" s="327"/>
    </row>
    <row r="43" spans="1:172" x14ac:dyDescent="0.3">
      <c r="A43" s="330">
        <v>316</v>
      </c>
      <c r="B43" s="331" t="s">
        <v>1714</v>
      </c>
      <c r="C43" s="327" t="s">
        <v>1408</v>
      </c>
      <c r="D43" s="328" t="str">
        <f>(VLOOKUP(C43,'[2]v2 to v3'!A42:B165,2,FALSE))</f>
        <v>02:XX</v>
      </c>
      <c r="E43" s="329" t="s">
        <v>1409</v>
      </c>
      <c r="F43" s="328" t="str">
        <f t="shared" si="0"/>
        <v>02:XX</v>
      </c>
      <c r="G43" s="329" t="s">
        <v>1409</v>
      </c>
      <c r="H43" s="327" t="s">
        <v>1715</v>
      </c>
      <c r="I43" s="327" t="str">
        <f>(VLOOKUP(H43,'[2]v2 to v3'!A:B,2,FALSE))</f>
        <v>11:XX</v>
      </c>
      <c r="J43" s="327" t="s">
        <v>1716</v>
      </c>
      <c r="K43" s="327" t="str">
        <f t="shared" si="1"/>
        <v>11:XX</v>
      </c>
      <c r="L43" s="329" t="s">
        <v>1716</v>
      </c>
      <c r="M43" s="327" t="s">
        <v>1717</v>
      </c>
      <c r="N43" s="327" t="str">
        <f>(VLOOKUP(M43,'[2]v2 to v3'!C:D,2,FALSE))</f>
        <v>51:XX</v>
      </c>
      <c r="O43" s="329" t="s">
        <v>1718</v>
      </c>
      <c r="P43" s="327" t="str">
        <f t="shared" si="2"/>
        <v>51:XX</v>
      </c>
      <c r="Q43" s="329" t="s">
        <v>1718</v>
      </c>
      <c r="R43" s="328"/>
      <c r="S43" s="327" t="str">
        <f t="shared" si="3"/>
        <v>51:XX</v>
      </c>
      <c r="T43" s="329" t="s">
        <v>1718</v>
      </c>
      <c r="U43" s="327" t="s">
        <v>1719</v>
      </c>
      <c r="V43" s="327" t="str">
        <f>(VLOOKUP(U43,'[2]v2 to v3'!C:D,2,FALSE))</f>
        <v>56:01</v>
      </c>
      <c r="W43" s="329" t="s">
        <v>1720</v>
      </c>
      <c r="X43" s="327" t="str">
        <f t="shared" si="4"/>
        <v>56:01</v>
      </c>
      <c r="Y43" s="329" t="s">
        <v>1720</v>
      </c>
      <c r="Z43" s="327"/>
      <c r="AA43" s="327" t="str">
        <f t="shared" si="5"/>
        <v>56:01</v>
      </c>
      <c r="AB43" s="329" t="s">
        <v>1720</v>
      </c>
      <c r="AC43" s="327" t="s">
        <v>1532</v>
      </c>
      <c r="AD43" s="327" t="str">
        <f>(VLOOKUP(AC43,'[2]v2 to v3'!E:F,2,FALSE))</f>
        <v>01:02</v>
      </c>
      <c r="AE43" s="329" t="s">
        <v>1533</v>
      </c>
      <c r="AF43" s="327" t="str">
        <f t="shared" si="6"/>
        <v>01:02</v>
      </c>
      <c r="AG43" s="329" t="s">
        <v>1533</v>
      </c>
      <c r="AH43" s="327"/>
      <c r="AI43" s="327" t="str">
        <f t="shared" si="7"/>
        <v>01:02</v>
      </c>
      <c r="AJ43" s="329" t="s">
        <v>1533</v>
      </c>
      <c r="AK43" s="327">
        <v>102</v>
      </c>
      <c r="AL43" s="327" t="str">
        <f>(VLOOKUP(AK43,'[2]v2 to v3'!E:F,2,FALSE))</f>
        <v>01:02</v>
      </c>
      <c r="AM43" s="329" t="s">
        <v>1533</v>
      </c>
      <c r="AN43" s="327" t="str">
        <f t="shared" si="8"/>
        <v>01:02</v>
      </c>
      <c r="AO43" s="329" t="s">
        <v>1533</v>
      </c>
      <c r="AP43" s="327"/>
      <c r="AQ43" s="327" t="str">
        <f t="shared" si="9"/>
        <v>01:02</v>
      </c>
      <c r="AR43" s="329" t="s">
        <v>1533</v>
      </c>
      <c r="AS43" s="327" t="s">
        <v>1502</v>
      </c>
      <c r="AT43" s="327" t="str">
        <f>(VLOOKUP(AS43,'[2]v2 to v3'!G:H,2,FALSE))</f>
        <v>04:04</v>
      </c>
      <c r="AU43" s="329" t="s">
        <v>1503</v>
      </c>
      <c r="AV43" s="327" t="str">
        <f t="shared" si="10"/>
        <v>04:04</v>
      </c>
      <c r="AW43" s="329" t="s">
        <v>1503</v>
      </c>
      <c r="AX43" s="327"/>
      <c r="AY43" s="327" t="str">
        <f t="shared" si="11"/>
        <v>04:04</v>
      </c>
      <c r="AZ43" s="329" t="s">
        <v>1503</v>
      </c>
      <c r="BA43" s="327" t="s">
        <v>1438</v>
      </c>
      <c r="BB43" s="327" t="e">
        <f>(VLOOKUP(BA43,'[2]v2 to v3'!G:H,2,FALSE))</f>
        <v>#N/A</v>
      </c>
      <c r="BC43" s="329" t="s">
        <v>1439</v>
      </c>
      <c r="BD43" s="327" t="str">
        <f t="shared" si="12"/>
        <v>11:01</v>
      </c>
      <c r="BE43" s="329" t="s">
        <v>1439</v>
      </c>
      <c r="BF43" s="327"/>
      <c r="BG43" s="327" t="str">
        <f t="shared" si="13"/>
        <v>11:01</v>
      </c>
      <c r="BH43" s="329" t="s">
        <v>1439</v>
      </c>
      <c r="BI43" s="327"/>
      <c r="BJ43" s="327"/>
      <c r="BK43" s="327"/>
      <c r="BL43" s="327"/>
      <c r="BM43" s="329"/>
      <c r="BN43" s="327"/>
      <c r="BO43" s="327"/>
      <c r="BP43" s="329"/>
      <c r="BQ43" s="327"/>
      <c r="BR43" s="327"/>
      <c r="BS43" s="329"/>
      <c r="BT43" s="327"/>
      <c r="BU43" s="327"/>
      <c r="BV43" s="327"/>
      <c r="BW43" s="327"/>
      <c r="BX43" s="329"/>
      <c r="BY43" s="327" t="s">
        <v>1481</v>
      </c>
      <c r="BZ43" s="327" t="e">
        <f>(VLOOKUP(BY43,'[2]v2 to v3'!I:J,2,FALSE))</f>
        <v>#N/A</v>
      </c>
      <c r="CA43" s="329" t="s">
        <v>1482</v>
      </c>
      <c r="CB43" s="327" t="str">
        <f t="shared" si="139"/>
        <v>02:02</v>
      </c>
      <c r="CC43" s="329" t="s">
        <v>1482</v>
      </c>
      <c r="CD43" s="327"/>
      <c r="CE43" s="327" t="str">
        <f t="shared" si="140"/>
        <v>02:02</v>
      </c>
      <c r="CF43" s="329" t="s">
        <v>1482</v>
      </c>
      <c r="CG43" s="327" t="s">
        <v>1436</v>
      </c>
      <c r="CH43" s="327"/>
      <c r="CI43" s="329"/>
      <c r="CJ43" s="327"/>
      <c r="CK43" s="329"/>
      <c r="CL43" s="327"/>
      <c r="CM43" s="327"/>
      <c r="CN43" s="329"/>
      <c r="CO43" s="327" t="s">
        <v>1436</v>
      </c>
      <c r="CP43" s="327"/>
      <c r="CQ43" s="329"/>
      <c r="CR43" s="327"/>
      <c r="CS43" s="329"/>
      <c r="CT43" s="327"/>
      <c r="CU43" s="327"/>
      <c r="CV43" s="329"/>
      <c r="CW43" s="327" t="s">
        <v>1436</v>
      </c>
      <c r="CX43" s="327"/>
      <c r="CY43" s="329"/>
      <c r="CZ43" s="327"/>
      <c r="DA43" s="329"/>
      <c r="DB43" s="327"/>
      <c r="DC43" s="327"/>
      <c r="DD43" s="329"/>
      <c r="DE43" s="327" t="s">
        <v>1436</v>
      </c>
      <c r="DF43" s="327"/>
      <c r="DG43" s="329"/>
      <c r="DH43" s="327"/>
      <c r="DI43" s="329"/>
      <c r="DJ43" s="327"/>
      <c r="DK43" s="327"/>
      <c r="DL43" s="329"/>
      <c r="DM43" s="327" t="s">
        <v>1436</v>
      </c>
      <c r="DN43" s="327"/>
      <c r="DO43" s="327"/>
      <c r="DP43" s="327"/>
      <c r="DQ43" s="329"/>
      <c r="DR43" s="327"/>
      <c r="DS43" s="327"/>
      <c r="DT43" s="329"/>
      <c r="DU43" s="327"/>
      <c r="DV43" s="327"/>
      <c r="DW43" s="329"/>
      <c r="DX43" s="327"/>
      <c r="DY43" s="327"/>
      <c r="DZ43" s="327"/>
      <c r="EA43" s="327"/>
      <c r="EB43" s="329"/>
      <c r="EC43" s="327"/>
      <c r="ED43" s="327"/>
      <c r="EE43" s="329"/>
      <c r="EF43" s="327"/>
      <c r="EG43" s="329"/>
      <c r="EH43" s="327"/>
      <c r="EI43" s="327"/>
      <c r="EJ43" s="329"/>
      <c r="EK43" s="327"/>
      <c r="EL43" s="327"/>
      <c r="EM43" s="329"/>
      <c r="EN43" s="327"/>
      <c r="EO43" s="329"/>
      <c r="EP43" s="327"/>
      <c r="EQ43" s="327"/>
      <c r="ER43" s="329"/>
      <c r="ES43" s="327"/>
      <c r="ET43" s="327"/>
      <c r="EU43" s="329"/>
      <c r="EV43" s="327"/>
      <c r="EW43" s="329"/>
      <c r="EX43" s="327"/>
      <c r="EY43" s="327"/>
      <c r="EZ43" s="329"/>
      <c r="FA43" s="327"/>
      <c r="FB43" s="327"/>
      <c r="FC43" s="329"/>
      <c r="FD43" s="327"/>
      <c r="FE43" s="327"/>
      <c r="FF43" s="327"/>
      <c r="FG43" s="327"/>
      <c r="FH43" s="327"/>
      <c r="FI43" s="327"/>
      <c r="FJ43" s="327"/>
      <c r="FK43" s="327"/>
      <c r="FL43" s="327"/>
      <c r="FM43" s="327"/>
      <c r="FN43" s="327"/>
      <c r="FO43" s="327"/>
      <c r="FP43" s="327"/>
    </row>
    <row r="44" spans="1:172" x14ac:dyDescent="0.3">
      <c r="A44" s="317">
        <v>317</v>
      </c>
      <c r="C44" s="327" t="s">
        <v>1721</v>
      </c>
      <c r="D44" s="328" t="e">
        <f>(VLOOKUP(C44,'[2]v2 to v3'!A43:B166,2,FALSE))</f>
        <v>#N/A</v>
      </c>
      <c r="E44" s="329" t="s">
        <v>1380</v>
      </c>
      <c r="F44" s="328" t="str">
        <f t="shared" si="0"/>
        <v>A*29:02</v>
      </c>
      <c r="G44" s="329" t="s">
        <v>1486</v>
      </c>
      <c r="H44" s="327" t="s">
        <v>1504</v>
      </c>
      <c r="I44" s="327" t="e">
        <f>(VLOOKUP(H44,'[2]v2 to v3'!A:B,2,FALSE))</f>
        <v>#N/A</v>
      </c>
      <c r="J44" s="327" t="s">
        <v>1380</v>
      </c>
      <c r="K44" s="327" t="str">
        <f t="shared" si="1"/>
        <v>A*31:01</v>
      </c>
      <c r="L44" s="329" t="s">
        <v>1505</v>
      </c>
      <c r="M44" s="327" t="s">
        <v>1384</v>
      </c>
      <c r="N44" s="327" t="e">
        <f>(VLOOKUP(M44,'[2]v2 to v3'!C:D,2,FALSE))</f>
        <v>#N/A</v>
      </c>
      <c r="O44" s="329" t="s">
        <v>1380</v>
      </c>
      <c r="P44" s="327" t="str">
        <f t="shared" si="2"/>
        <v>B*40:01</v>
      </c>
      <c r="Q44" s="329" t="s">
        <v>1384</v>
      </c>
      <c r="R44" s="328" t="str">
        <f>RIGHT(Q44,LEN(Q44)-2)</f>
        <v>40:01</v>
      </c>
      <c r="S44" s="327" t="str">
        <f t="shared" si="3"/>
        <v>40:01</v>
      </c>
      <c r="T44" s="329" t="s">
        <v>1385</v>
      </c>
      <c r="U44" s="327" t="s">
        <v>1722</v>
      </c>
      <c r="V44" s="327" t="e">
        <f>(VLOOKUP(U44,'[2]v2 to v3'!C:D,2,FALSE))</f>
        <v>#N/A</v>
      </c>
      <c r="W44" s="329" t="s">
        <v>1380</v>
      </c>
      <c r="X44" s="327" t="str">
        <f t="shared" si="4"/>
        <v>B*58:01</v>
      </c>
      <c r="Y44" s="329" t="s">
        <v>1722</v>
      </c>
      <c r="Z44" s="327" t="str">
        <f>RIGHT(Y44,LEN(Y44)-2)</f>
        <v>58:01</v>
      </c>
      <c r="AA44" s="327" t="str">
        <f t="shared" si="5"/>
        <v>58:01</v>
      </c>
      <c r="AB44" s="329" t="s">
        <v>1476</v>
      </c>
      <c r="AC44" s="327" t="s">
        <v>1386</v>
      </c>
      <c r="AD44" s="327" t="e">
        <f>(VLOOKUP(AC44,'[2]v2 to v3'!E:F,2,FALSE))</f>
        <v>#N/A</v>
      </c>
      <c r="AE44" s="329" t="s">
        <v>1380</v>
      </c>
      <c r="AF44" s="327" t="str">
        <f t="shared" si="6"/>
        <v>C*03:04</v>
      </c>
      <c r="AG44" s="329" t="s">
        <v>1386</v>
      </c>
      <c r="AH44" s="327" t="str">
        <f>RIGHT(AG44,LEN(AG44)-2)</f>
        <v>03:04</v>
      </c>
      <c r="AI44" s="327" t="str">
        <f t="shared" si="7"/>
        <v>03:04</v>
      </c>
      <c r="AJ44" s="329" t="s">
        <v>1387</v>
      </c>
      <c r="AK44" s="327" t="s">
        <v>1388</v>
      </c>
      <c r="AL44" s="327" t="e">
        <f>(VLOOKUP(AK44,'[2]v2 to v3'!E:F,2,FALSE))</f>
        <v>#N/A</v>
      </c>
      <c r="AM44" s="329" t="s">
        <v>1380</v>
      </c>
      <c r="AN44" s="327" t="str">
        <f t="shared" si="8"/>
        <v>C*07:01:01G</v>
      </c>
      <c r="AO44" s="329" t="s">
        <v>1388</v>
      </c>
      <c r="AP44" s="327" t="str">
        <f>RIGHT(AO44,LEN(AO44)-2)</f>
        <v>07:01:01G</v>
      </c>
      <c r="AQ44" s="327" t="str">
        <f t="shared" si="9"/>
        <v>07:01:01G</v>
      </c>
      <c r="AR44" s="329" t="s">
        <v>1389</v>
      </c>
      <c r="AS44" s="327" t="s">
        <v>1723</v>
      </c>
      <c r="AT44" s="327" t="e">
        <f>(VLOOKUP(AS44,'[2]v2 to v3'!G:H,2,FALSE))</f>
        <v>#N/A</v>
      </c>
      <c r="AU44" s="329" t="s">
        <v>1380</v>
      </c>
      <c r="AV44" s="327" t="str">
        <f t="shared" si="10"/>
        <v>DRB1*04:03</v>
      </c>
      <c r="AW44" s="329" t="s">
        <v>1723</v>
      </c>
      <c r="AX44" s="327" t="str">
        <f>RIGHT(AW44,LEN(AW44)-5)</f>
        <v>04:03</v>
      </c>
      <c r="AY44" s="327" t="str">
        <f t="shared" si="11"/>
        <v>04:03</v>
      </c>
      <c r="AZ44" s="329" t="s">
        <v>1724</v>
      </c>
      <c r="BA44" s="327" t="s">
        <v>1725</v>
      </c>
      <c r="BB44" s="327" t="e">
        <f>(VLOOKUP(BA44,'[2]v2 to v3'!G:H,2,FALSE))</f>
        <v>#N/A</v>
      </c>
      <c r="BC44" s="329" t="s">
        <v>1380</v>
      </c>
      <c r="BD44" s="327" t="str">
        <f t="shared" si="12"/>
        <v>DRB1*08:04</v>
      </c>
      <c r="BE44" s="329" t="s">
        <v>1725</v>
      </c>
      <c r="BF44" s="327" t="str">
        <f>RIGHT(BE44,LEN(BE44)-5)</f>
        <v>08:04</v>
      </c>
      <c r="BG44" s="327" t="str">
        <f t="shared" si="13"/>
        <v>08:04</v>
      </c>
      <c r="BH44" s="329" t="s">
        <v>1726</v>
      </c>
      <c r="BI44" s="327" t="s">
        <v>1580</v>
      </c>
      <c r="BJ44" s="327" t="e">
        <f>(VLOOKUP(BI44,'[2]v2 to v3'!Q:R,2,FALSE))</f>
        <v>#N/A</v>
      </c>
      <c r="BK44" s="329" t="s">
        <v>1380</v>
      </c>
      <c r="BL44" s="327" t="str">
        <f t="shared" si="18"/>
        <v>DQB1*03:02</v>
      </c>
      <c r="BM44" s="329" t="s">
        <v>1580</v>
      </c>
      <c r="BN44" s="327" t="str">
        <f>RIGHT(BM44,LEN(BM44)-5)</f>
        <v>03:02</v>
      </c>
      <c r="BO44" s="327" t="str">
        <f t="shared" si="19"/>
        <v>03:02</v>
      </c>
      <c r="BP44" s="329" t="s">
        <v>1478</v>
      </c>
      <c r="BQ44" s="327" t="s">
        <v>1395</v>
      </c>
      <c r="BR44" s="327" t="e">
        <f>(VLOOKUP(BQ44,'[2]v2 to v3'!Q:R,2,FALSE))</f>
        <v>#N/A</v>
      </c>
      <c r="BS44" s="329" t="s">
        <v>1380</v>
      </c>
      <c r="BT44" s="327" t="str">
        <f>IF(BS44="Z",BQ44,BS44)</f>
        <v>DQB1*04:02</v>
      </c>
      <c r="BU44" s="327" t="s">
        <v>1395</v>
      </c>
      <c r="BV44" s="327" t="str">
        <f>RIGHT(BU44,LEN(BU44)-5)</f>
        <v>04:02</v>
      </c>
      <c r="BW44" s="327" t="str">
        <f>IF(BS44="Z",BV44,BU44)</f>
        <v>04:02</v>
      </c>
      <c r="BX44" s="329" t="s">
        <v>1396</v>
      </c>
      <c r="BY44" s="327"/>
      <c r="BZ44" s="327"/>
      <c r="CA44" s="329"/>
      <c r="CB44" s="327"/>
      <c r="CC44" s="329"/>
      <c r="CD44" s="327"/>
      <c r="CE44" s="327"/>
      <c r="CF44" s="329"/>
      <c r="CG44" s="327"/>
      <c r="CH44" s="327"/>
      <c r="CI44" s="329"/>
      <c r="CJ44" s="327"/>
      <c r="CK44" s="329"/>
      <c r="CL44" s="327"/>
      <c r="CM44" s="327"/>
      <c r="CN44" s="329"/>
      <c r="CO44" s="327" t="s">
        <v>1581</v>
      </c>
      <c r="CP44" s="327" t="e">
        <f>(VLOOKUP(CO44,'[2]v2 to v3'!K:L,2,FALSE))</f>
        <v>#N/A</v>
      </c>
      <c r="CQ44" s="329" t="s">
        <v>1380</v>
      </c>
      <c r="CR44" s="327" t="str">
        <f t="shared" ref="CR44:CR46" si="141">IF(CQ44="Z",CO44,CQ44)</f>
        <v>DRB4*01:01:01G</v>
      </c>
      <c r="CS44" s="329" t="s">
        <v>1581</v>
      </c>
      <c r="CT44" s="327" t="str">
        <f>RIGHT(CS44,LEN(CS44)-5)</f>
        <v>01:01:01G</v>
      </c>
      <c r="CU44" s="327" t="str">
        <f t="shared" ref="CU44:CU46" si="142">IF(CQ44="Z",CT44,CS44)</f>
        <v>01:01:01G</v>
      </c>
      <c r="CV44" s="329" t="s">
        <v>1567</v>
      </c>
      <c r="CW44" s="327"/>
      <c r="CX44" s="327"/>
      <c r="CY44" s="329"/>
      <c r="CZ44" s="327"/>
      <c r="DA44" s="329"/>
      <c r="DB44" s="327"/>
      <c r="DC44" s="327"/>
      <c r="DD44" s="329"/>
      <c r="DE44" s="327"/>
      <c r="DF44" s="327"/>
      <c r="DG44" s="329"/>
      <c r="DH44" s="327"/>
      <c r="DI44" s="329"/>
      <c r="DJ44" s="327"/>
      <c r="DK44" s="327"/>
      <c r="DL44" s="329"/>
      <c r="DM44" s="327"/>
      <c r="DN44" s="327"/>
      <c r="DO44" s="327"/>
      <c r="DP44" s="327"/>
      <c r="DQ44" s="329"/>
      <c r="DR44" s="327"/>
      <c r="DS44" s="327"/>
      <c r="DT44" s="329"/>
      <c r="DU44" s="327" t="s">
        <v>1582</v>
      </c>
      <c r="DV44" s="327" t="e">
        <f>(VLOOKUP(DU44,'[2]v2 to v3'!O:P,2,FALSE))</f>
        <v>#N/A</v>
      </c>
      <c r="DW44" s="329" t="s">
        <v>1380</v>
      </c>
      <c r="DX44" s="327" t="str">
        <f>IF(DW44="Z",DU44,DW44)</f>
        <v>DQA1*03:01:01G</v>
      </c>
      <c r="DY44" s="327" t="s">
        <v>1582</v>
      </c>
      <c r="DZ44" s="327" t="str">
        <f>RIGHT(DY44,LEN(DY44)-5)</f>
        <v>03:01:01G</v>
      </c>
      <c r="EA44" s="327" t="str">
        <f>IF(DW44="Z",DZ44,DY44)</f>
        <v>03:01:01G</v>
      </c>
      <c r="EB44" s="329" t="s">
        <v>1403</v>
      </c>
      <c r="EC44" s="327" t="s">
        <v>1603</v>
      </c>
      <c r="ED44" s="327" t="e">
        <f>(VLOOKUP(EC44,'[2]v2 to v3'!O:P,2,FALSE))</f>
        <v>#N/A</v>
      </c>
      <c r="EE44" s="329" t="s">
        <v>1380</v>
      </c>
      <c r="EF44" s="327" t="str">
        <f>IF(EE44="Z",EC44,EE44)</f>
        <v>DQA1*04:01</v>
      </c>
      <c r="EG44" s="329" t="s">
        <v>1603</v>
      </c>
      <c r="EH44" s="327" t="str">
        <f>RIGHT(EG44,LEN(EG44)-5)</f>
        <v>04:01</v>
      </c>
      <c r="EI44" s="327" t="str">
        <f>IF(EE44="Z",EH44,EG44)</f>
        <v>04:01</v>
      </c>
      <c r="EJ44" s="329" t="s">
        <v>1417</v>
      </c>
      <c r="EK44" s="327" t="s">
        <v>1654</v>
      </c>
      <c r="EL44" s="327" t="e">
        <f>(VLOOKUP(EK44,'[2]v2 to v3'!U:V,2,FALSE))</f>
        <v>#N/A</v>
      </c>
      <c r="EM44" s="329" t="s">
        <v>1380</v>
      </c>
      <c r="EN44" s="327" t="str">
        <f>IF(EM44="Z",EK44,EM44)</f>
        <v xml:space="preserve">DPB1*03:01:01G </v>
      </c>
      <c r="EO44" s="329" t="s">
        <v>1654</v>
      </c>
      <c r="EP44" s="327" t="str">
        <f>RIGHT(EO44,LEN(EO44)-5)</f>
        <v xml:space="preserve">03:01:01G </v>
      </c>
      <c r="EQ44" s="327" t="str">
        <f>IF(EM44="Z",EP44,EO44)</f>
        <v xml:space="preserve">03:01:01G </v>
      </c>
      <c r="ER44" s="329" t="s">
        <v>1655</v>
      </c>
      <c r="ES44" s="327" t="s">
        <v>1583</v>
      </c>
      <c r="ET44" s="327" t="e">
        <f>(VLOOKUP(ES44,'[2]v2 to v3'!U:V,2,FALSE))</f>
        <v>#N/A</v>
      </c>
      <c r="EU44" s="329" t="s">
        <v>1380</v>
      </c>
      <c r="EV44" s="327" t="str">
        <f>IF(EU44="Z",ES44,EU44)</f>
        <v>DPB1*04:01</v>
      </c>
      <c r="EW44" s="329" t="s">
        <v>1583</v>
      </c>
      <c r="EX44" s="327" t="str">
        <f>RIGHT(EW44,LEN(EW44)-5)</f>
        <v>04:01</v>
      </c>
      <c r="EY44" s="327" t="str">
        <f>IF(EU44="Z",EX44,EW44)</f>
        <v>04:01</v>
      </c>
      <c r="EZ44" s="329" t="s">
        <v>1417</v>
      </c>
      <c r="FA44" s="327" t="s">
        <v>1404</v>
      </c>
      <c r="FB44" s="327" t="e">
        <f>(VLOOKUP(FA44,'[2]v2 to v3'!S:T,2,FALSE))</f>
        <v>#N/A</v>
      </c>
      <c r="FC44" s="329" t="s">
        <v>1380</v>
      </c>
      <c r="FD44" s="327" t="str">
        <f>IF(FC44="Z",FA44,FC44)</f>
        <v>DPA1*01:03</v>
      </c>
      <c r="FE44" s="329" t="s">
        <v>1404</v>
      </c>
      <c r="FF44" s="327" t="str">
        <f>RIGHT(FE44,LEN(FE44)-5)</f>
        <v>01:03</v>
      </c>
      <c r="FG44" s="327" t="str">
        <f>IF(FC44="Z",FF44,FE44)</f>
        <v>01:03</v>
      </c>
      <c r="FH44" s="329" t="s">
        <v>1405</v>
      </c>
      <c r="FI44" s="327" t="s">
        <v>1404</v>
      </c>
      <c r="FJ44" s="327" t="e">
        <f>(VLOOKUP(FI44,'[2]v2 to v3'!S:T,2,FALSE))</f>
        <v>#N/A</v>
      </c>
      <c r="FK44" s="329" t="s">
        <v>1380</v>
      </c>
      <c r="FL44" s="327" t="str">
        <f>IF(FK44="Z",FI44,FK44)</f>
        <v>DPA1*01:03</v>
      </c>
      <c r="FM44" s="329" t="s">
        <v>1404</v>
      </c>
      <c r="FN44" s="327" t="str">
        <f>RIGHT(FM44,LEN(FM44)-5)</f>
        <v>01:03</v>
      </c>
      <c r="FO44" s="327" t="str">
        <f>IF(FK44="Z",FN44,FM44)</f>
        <v>01:03</v>
      </c>
      <c r="FP44" s="329" t="s">
        <v>1405</v>
      </c>
    </row>
    <row r="45" spans="1:172" x14ac:dyDescent="0.3">
      <c r="A45" s="330">
        <v>320</v>
      </c>
      <c r="B45" s="331" t="s">
        <v>1727</v>
      </c>
      <c r="C45" s="327" t="s">
        <v>1418</v>
      </c>
      <c r="D45" s="328" t="str">
        <f>(VLOOKUP(C45,'[2]v2 to v3'!A1:B124,2,FALSE))</f>
        <v>01:01</v>
      </c>
      <c r="E45" s="329" t="s">
        <v>1381</v>
      </c>
      <c r="F45" s="328" t="str">
        <f t="shared" si="0"/>
        <v>01:01</v>
      </c>
      <c r="G45" s="329" t="s">
        <v>1381</v>
      </c>
      <c r="H45" s="327" t="s">
        <v>1487</v>
      </c>
      <c r="I45" s="327" t="str">
        <f>(VLOOKUP(H45,'[2]v2 to v3'!A:B,2,FALSE))</f>
        <v>30:01</v>
      </c>
      <c r="J45" s="327" t="s">
        <v>1488</v>
      </c>
      <c r="K45" s="327" t="str">
        <f t="shared" si="1"/>
        <v>30:01</v>
      </c>
      <c r="L45" s="329" t="s">
        <v>1488</v>
      </c>
      <c r="M45" s="327" t="s">
        <v>1458</v>
      </c>
      <c r="N45" s="327" t="e">
        <f>(VLOOKUP(M45,'[2]v2 to v3'!C:D,2,FALSE))</f>
        <v>#N/A</v>
      </c>
      <c r="O45" s="329" t="s">
        <v>1383</v>
      </c>
      <c r="P45" s="327" t="str">
        <f t="shared" si="2"/>
        <v>08:01</v>
      </c>
      <c r="Q45" s="329" t="s">
        <v>1383</v>
      </c>
      <c r="R45" s="328"/>
      <c r="S45" s="327" t="str">
        <f t="shared" si="3"/>
        <v>08:01</v>
      </c>
      <c r="T45" s="329" t="s">
        <v>1383</v>
      </c>
      <c r="U45" s="327" t="s">
        <v>1728</v>
      </c>
      <c r="V45" s="327" t="str">
        <f>(VLOOKUP(U45,'[2]v2 to v3'!C:D,2,FALSE))</f>
        <v>42:01</v>
      </c>
      <c r="W45" s="329" t="s">
        <v>1729</v>
      </c>
      <c r="X45" s="327" t="str">
        <f t="shared" si="4"/>
        <v>42:01</v>
      </c>
      <c r="Y45" s="329" t="s">
        <v>1729</v>
      </c>
      <c r="Z45" s="327"/>
      <c r="AA45" s="327" t="str">
        <f t="shared" si="5"/>
        <v>42:01</v>
      </c>
      <c r="AB45" s="329" t="s">
        <v>1729</v>
      </c>
      <c r="AC45" s="327" t="s">
        <v>1496</v>
      </c>
      <c r="AD45" s="327" t="str">
        <f>(VLOOKUP(AC45,'[2]v2 to v3'!E:F,2,FALSE))</f>
        <v>07:AG</v>
      </c>
      <c r="AE45" s="329" t="s">
        <v>1497</v>
      </c>
      <c r="AF45" s="327" t="str">
        <f t="shared" si="6"/>
        <v>07:AG</v>
      </c>
      <c r="AG45" s="329" t="s">
        <v>1497</v>
      </c>
      <c r="AH45" s="327"/>
      <c r="AI45" s="327" t="str">
        <f t="shared" si="7"/>
        <v>07:AG</v>
      </c>
      <c r="AJ45" s="329" t="s">
        <v>1497</v>
      </c>
      <c r="AK45" s="327" t="s">
        <v>1431</v>
      </c>
      <c r="AL45" s="327" t="str">
        <f>(VLOOKUP(AK45,'[2]v2 to v3'!E:F,2,FALSE))</f>
        <v>17:MN</v>
      </c>
      <c r="AM45" s="329" t="s">
        <v>1432</v>
      </c>
      <c r="AN45" s="327" t="str">
        <f t="shared" si="8"/>
        <v>17:MN</v>
      </c>
      <c r="AO45" s="329" t="s">
        <v>1432</v>
      </c>
      <c r="AP45" s="327"/>
      <c r="AQ45" s="327" t="str">
        <f t="shared" si="9"/>
        <v>17:MN</v>
      </c>
      <c r="AR45" s="329" t="s">
        <v>1432</v>
      </c>
      <c r="AS45" s="327" t="s">
        <v>1422</v>
      </c>
      <c r="AT45" s="327" t="e">
        <f>(VLOOKUP(AS45,'[2]v2 to v3'!G:H,2,FALSE))</f>
        <v>#N/A</v>
      </c>
      <c r="AU45" s="329" t="s">
        <v>1391</v>
      </c>
      <c r="AV45" s="327" t="str">
        <f t="shared" si="10"/>
        <v>03:01</v>
      </c>
      <c r="AW45" s="329" t="s">
        <v>1391</v>
      </c>
      <c r="AX45" s="327"/>
      <c r="AY45" s="327" t="str">
        <f t="shared" si="11"/>
        <v>03:01</v>
      </c>
      <c r="AZ45" s="329" t="s">
        <v>1391</v>
      </c>
      <c r="BA45" s="327" t="s">
        <v>1491</v>
      </c>
      <c r="BB45" s="327" t="str">
        <f>(VLOOKUP(BA45,'[2]v2 to v3'!G:H,2,FALSE))</f>
        <v>07:01</v>
      </c>
      <c r="BC45" s="329" t="s">
        <v>1492</v>
      </c>
      <c r="BD45" s="327" t="str">
        <f t="shared" si="12"/>
        <v>07:01</v>
      </c>
      <c r="BE45" s="329" t="s">
        <v>1492</v>
      </c>
      <c r="BF45" s="327"/>
      <c r="BG45" s="327" t="str">
        <f t="shared" si="13"/>
        <v>07:01</v>
      </c>
      <c r="BH45" s="329" t="s">
        <v>1492</v>
      </c>
      <c r="BI45" s="327"/>
      <c r="BJ45" s="327"/>
      <c r="BK45" s="327"/>
      <c r="BL45" s="327"/>
      <c r="BM45" s="329"/>
      <c r="BN45" s="327"/>
      <c r="BO45" s="327"/>
      <c r="BP45" s="329"/>
      <c r="BQ45" s="327"/>
      <c r="BR45" s="327"/>
      <c r="BS45" s="329"/>
      <c r="BT45" s="327"/>
      <c r="BU45" s="327"/>
      <c r="BV45" s="327"/>
      <c r="BW45" s="327"/>
      <c r="BX45" s="329"/>
      <c r="BY45" s="327" t="s">
        <v>1418</v>
      </c>
      <c r="BZ45" s="327" t="str">
        <f>(VLOOKUP(BY45,'[2]v2 to v3'!I:J,2,FALSE))</f>
        <v>01:01</v>
      </c>
      <c r="CA45" s="329" t="s">
        <v>1381</v>
      </c>
      <c r="CB45" s="327" t="str">
        <f t="shared" ref="CB45:CB48" si="143">IF(CA45="Z",BY45,CA45)</f>
        <v>01:01</v>
      </c>
      <c r="CC45" s="329" t="s">
        <v>1381</v>
      </c>
      <c r="CD45" s="327"/>
      <c r="CE45" s="327" t="str">
        <f t="shared" ref="CE45:CE48" si="144">IF(CA45="Z",CD45,CC45)</f>
        <v>01:01</v>
      </c>
      <c r="CF45" s="329" t="s">
        <v>1381</v>
      </c>
      <c r="CG45" s="327" t="s">
        <v>1436</v>
      </c>
      <c r="CH45" s="327"/>
      <c r="CI45" s="329"/>
      <c r="CJ45" s="327"/>
      <c r="CK45" s="329"/>
      <c r="CL45" s="327"/>
      <c r="CM45" s="327"/>
      <c r="CN45" s="329"/>
      <c r="CO45" s="327" t="s">
        <v>1418</v>
      </c>
      <c r="CP45" s="327" t="str">
        <f>(VLOOKUP(CO45,'[2]v2 to v3'!K:L,2,FALSE))</f>
        <v>01:01</v>
      </c>
      <c r="CQ45" s="329" t="s">
        <v>1381</v>
      </c>
      <c r="CR45" s="327" t="str">
        <f t="shared" si="141"/>
        <v>01:01</v>
      </c>
      <c r="CS45" s="329" t="s">
        <v>1381</v>
      </c>
      <c r="CT45" s="327"/>
      <c r="CU45" s="327" t="str">
        <f t="shared" si="142"/>
        <v>01:01</v>
      </c>
      <c r="CV45" s="329" t="s">
        <v>1381</v>
      </c>
      <c r="CW45" s="327" t="s">
        <v>1436</v>
      </c>
      <c r="CX45" s="327"/>
      <c r="CY45" s="329"/>
      <c r="CZ45" s="327"/>
      <c r="DA45" s="329"/>
      <c r="DB45" s="327"/>
      <c r="DC45" s="327"/>
      <c r="DD45" s="329"/>
      <c r="DE45" s="327" t="s">
        <v>1436</v>
      </c>
      <c r="DF45" s="327"/>
      <c r="DG45" s="329"/>
      <c r="DH45" s="327"/>
      <c r="DI45" s="329"/>
      <c r="DJ45" s="327"/>
      <c r="DK45" s="327"/>
      <c r="DL45" s="329"/>
      <c r="DM45" s="327" t="s">
        <v>1436</v>
      </c>
      <c r="DN45" s="327"/>
      <c r="DO45" s="327"/>
      <c r="DP45" s="327"/>
      <c r="DQ45" s="329"/>
      <c r="DR45" s="327"/>
      <c r="DS45" s="327"/>
      <c r="DT45" s="329"/>
      <c r="DU45" s="327"/>
      <c r="DV45" s="327"/>
      <c r="DW45" s="329"/>
      <c r="DX45" s="327"/>
      <c r="DY45" s="327"/>
      <c r="DZ45" s="327"/>
      <c r="EA45" s="327"/>
      <c r="EB45" s="329"/>
      <c r="EC45" s="327"/>
      <c r="ED45" s="327"/>
      <c r="EE45" s="329"/>
      <c r="EF45" s="327"/>
      <c r="EG45" s="329"/>
      <c r="EH45" s="327"/>
      <c r="EI45" s="327"/>
      <c r="EJ45" s="329"/>
      <c r="EK45" s="327"/>
      <c r="EL45" s="327"/>
      <c r="EM45" s="329"/>
      <c r="EN45" s="327"/>
      <c r="EO45" s="329"/>
      <c r="EP45" s="327"/>
      <c r="EQ45" s="327"/>
      <c r="ER45" s="329"/>
      <c r="ES45" s="327"/>
      <c r="ET45" s="327"/>
      <c r="EU45" s="329"/>
      <c r="EV45" s="327"/>
      <c r="EW45" s="329"/>
      <c r="EX45" s="327"/>
      <c r="EY45" s="327"/>
      <c r="EZ45" s="329"/>
      <c r="FA45" s="327"/>
      <c r="FB45" s="327"/>
      <c r="FC45" s="329"/>
      <c r="FD45" s="327"/>
      <c r="FE45" s="327"/>
      <c r="FF45" s="327"/>
      <c r="FG45" s="327"/>
      <c r="FH45" s="327"/>
      <c r="FI45" s="327"/>
      <c r="FJ45" s="327"/>
      <c r="FK45" s="327"/>
      <c r="FL45" s="327"/>
      <c r="FM45" s="327"/>
      <c r="FN45" s="327"/>
      <c r="FO45" s="327"/>
      <c r="FP45" s="327"/>
    </row>
    <row r="46" spans="1:172" x14ac:dyDescent="0.3">
      <c r="A46" s="330">
        <v>321</v>
      </c>
      <c r="B46" s="331" t="s">
        <v>1730</v>
      </c>
      <c r="C46" s="327" t="s">
        <v>1408</v>
      </c>
      <c r="D46" s="328" t="str">
        <f>(VLOOKUP(C46,'[2]v2 to v3'!A45:B168,2,FALSE))</f>
        <v>02:XX</v>
      </c>
      <c r="E46" s="329" t="s">
        <v>1409</v>
      </c>
      <c r="F46" s="328" t="str">
        <f t="shared" si="0"/>
        <v>02:XX</v>
      </c>
      <c r="G46" s="329" t="s">
        <v>1409</v>
      </c>
      <c r="H46" s="327" t="s">
        <v>1731</v>
      </c>
      <c r="I46" s="327" t="str">
        <f>(VLOOKUP(H46,'[2]v2 to v3'!A:B,2,FALSE))</f>
        <v>24:XX</v>
      </c>
      <c r="J46" s="327" t="s">
        <v>1732</v>
      </c>
      <c r="K46" s="327" t="str">
        <f t="shared" si="1"/>
        <v>24:XX</v>
      </c>
      <c r="L46" s="329" t="s">
        <v>1732</v>
      </c>
      <c r="M46" s="327" t="s">
        <v>1733</v>
      </c>
      <c r="N46" s="327" t="str">
        <f>(VLOOKUP(M46,'[2]v2 to v3'!C:D,2,FALSE))</f>
        <v>13:XX</v>
      </c>
      <c r="O46" s="329" t="s">
        <v>1734</v>
      </c>
      <c r="P46" s="327" t="str">
        <f t="shared" si="2"/>
        <v>13:XX</v>
      </c>
      <c r="Q46" s="329" t="s">
        <v>1734</v>
      </c>
      <c r="R46" s="328"/>
      <c r="S46" s="327" t="str">
        <f t="shared" si="3"/>
        <v>13:XX</v>
      </c>
      <c r="T46" s="329" t="s">
        <v>1734</v>
      </c>
      <c r="U46" s="327" t="s">
        <v>1735</v>
      </c>
      <c r="V46" s="327" t="str">
        <f>(VLOOKUP(U46,'[2]v2 to v3'!C:D,2,FALSE))</f>
        <v>59:01</v>
      </c>
      <c r="W46" s="329" t="s">
        <v>1736</v>
      </c>
      <c r="X46" s="327" t="str">
        <f t="shared" si="4"/>
        <v>59:01</v>
      </c>
      <c r="Y46" s="329" t="s">
        <v>1736</v>
      </c>
      <c r="Z46" s="327"/>
      <c r="AA46" s="327" t="str">
        <f t="shared" si="5"/>
        <v>59:01</v>
      </c>
      <c r="AB46" s="329" t="s">
        <v>1736</v>
      </c>
      <c r="AC46" s="327" t="s">
        <v>1532</v>
      </c>
      <c r="AD46" s="327" t="str">
        <f>(VLOOKUP(AC46,'[2]v2 to v3'!E:F,2,FALSE))</f>
        <v>01:02</v>
      </c>
      <c r="AE46" s="329" t="s">
        <v>1533</v>
      </c>
      <c r="AF46" s="327" t="str">
        <f t="shared" si="6"/>
        <v>01:02</v>
      </c>
      <c r="AG46" s="329" t="s">
        <v>1533</v>
      </c>
      <c r="AH46" s="327"/>
      <c r="AI46" s="327" t="str">
        <f t="shared" si="7"/>
        <v>01:02</v>
      </c>
      <c r="AJ46" s="329" t="s">
        <v>1533</v>
      </c>
      <c r="AK46" s="327" t="s">
        <v>1444</v>
      </c>
      <c r="AL46" s="327" t="e">
        <f>(VLOOKUP(AK46,'[2]v2 to v3'!E:F,2,FALSE))</f>
        <v>#N/A</v>
      </c>
      <c r="AM46" s="329" t="s">
        <v>1387</v>
      </c>
      <c r="AN46" s="327" t="str">
        <f t="shared" si="8"/>
        <v>03:04</v>
      </c>
      <c r="AO46" s="329" t="s">
        <v>1387</v>
      </c>
      <c r="AP46" s="327"/>
      <c r="AQ46" s="327" t="str">
        <f t="shared" si="9"/>
        <v>03:04</v>
      </c>
      <c r="AR46" s="329" t="s">
        <v>1387</v>
      </c>
      <c r="AS46" s="327" t="s">
        <v>1459</v>
      </c>
      <c r="AT46" s="327" t="str">
        <f>(VLOOKUP(AS46,'[2]v2 to v3'!G:H,2,FALSE))</f>
        <v>04:05</v>
      </c>
      <c r="AU46" s="329" t="s">
        <v>1460</v>
      </c>
      <c r="AV46" s="327" t="str">
        <f t="shared" si="10"/>
        <v>04:05</v>
      </c>
      <c r="AW46" s="329" t="s">
        <v>1460</v>
      </c>
      <c r="AX46" s="327"/>
      <c r="AY46" s="327" t="str">
        <f t="shared" si="11"/>
        <v>04:05</v>
      </c>
      <c r="AZ46" s="329" t="s">
        <v>1460</v>
      </c>
      <c r="BA46" s="327" t="s">
        <v>1438</v>
      </c>
      <c r="BB46" s="327" t="e">
        <f>(VLOOKUP(BA46,'[2]v2 to v3'!G:H,2,FALSE))</f>
        <v>#N/A</v>
      </c>
      <c r="BC46" s="329" t="s">
        <v>1439</v>
      </c>
      <c r="BD46" s="327" t="str">
        <f t="shared" si="12"/>
        <v>11:01</v>
      </c>
      <c r="BE46" s="329" t="s">
        <v>1439</v>
      </c>
      <c r="BF46" s="327"/>
      <c r="BG46" s="327" t="str">
        <f t="shared" si="13"/>
        <v>11:01</v>
      </c>
      <c r="BH46" s="329" t="s">
        <v>1439</v>
      </c>
      <c r="BI46" s="327"/>
      <c r="BJ46" s="327"/>
      <c r="BK46" s="327"/>
      <c r="BL46" s="327"/>
      <c r="BM46" s="329"/>
      <c r="BN46" s="327"/>
      <c r="BO46" s="327"/>
      <c r="BP46" s="329"/>
      <c r="BQ46" s="327"/>
      <c r="BR46" s="327"/>
      <c r="BS46" s="329"/>
      <c r="BT46" s="327"/>
      <c r="BU46" s="327"/>
      <c r="BV46" s="327"/>
      <c r="BW46" s="327"/>
      <c r="BX46" s="329"/>
      <c r="BY46" s="327" t="s">
        <v>1481</v>
      </c>
      <c r="BZ46" s="327" t="e">
        <f>(VLOOKUP(BY46,'[2]v2 to v3'!I:J,2,FALSE))</f>
        <v>#N/A</v>
      </c>
      <c r="CA46" s="329" t="s">
        <v>1482</v>
      </c>
      <c r="CB46" s="327" t="str">
        <f t="shared" si="143"/>
        <v>02:02</v>
      </c>
      <c r="CC46" s="329" t="s">
        <v>1482</v>
      </c>
      <c r="CD46" s="327"/>
      <c r="CE46" s="327" t="str">
        <f t="shared" si="144"/>
        <v>02:02</v>
      </c>
      <c r="CF46" s="329" t="s">
        <v>1482</v>
      </c>
      <c r="CG46" s="327" t="s">
        <v>1436</v>
      </c>
      <c r="CH46" s="327"/>
      <c r="CI46" s="329"/>
      <c r="CJ46" s="327"/>
      <c r="CK46" s="329"/>
      <c r="CL46" s="327"/>
      <c r="CM46" s="327"/>
      <c r="CN46" s="329"/>
      <c r="CO46" s="327" t="s">
        <v>1536</v>
      </c>
      <c r="CP46" s="327" t="e">
        <f>(VLOOKUP(CO46,'[2]v2 to v3'!K:L,2,FALSE))</f>
        <v>#N/A</v>
      </c>
      <c r="CQ46" s="329" t="s">
        <v>1405</v>
      </c>
      <c r="CR46" s="327" t="str">
        <f t="shared" si="141"/>
        <v>01:03</v>
      </c>
      <c r="CS46" s="329" t="s">
        <v>1405</v>
      </c>
      <c r="CT46" s="327"/>
      <c r="CU46" s="327" t="str">
        <f t="shared" si="142"/>
        <v>01:03</v>
      </c>
      <c r="CV46" s="329" t="s">
        <v>1405</v>
      </c>
      <c r="CW46" s="327" t="s">
        <v>1436</v>
      </c>
      <c r="CX46" s="327"/>
      <c r="CY46" s="329"/>
      <c r="CZ46" s="327"/>
      <c r="DA46" s="329"/>
      <c r="DB46" s="327"/>
      <c r="DC46" s="327"/>
      <c r="DD46" s="329"/>
      <c r="DE46" s="327" t="s">
        <v>1436</v>
      </c>
      <c r="DF46" s="327"/>
      <c r="DG46" s="329"/>
      <c r="DH46" s="327"/>
      <c r="DI46" s="329"/>
      <c r="DJ46" s="327"/>
      <c r="DK46" s="327"/>
      <c r="DL46" s="329"/>
      <c r="DM46" s="327" t="s">
        <v>1436</v>
      </c>
      <c r="DN46" s="327"/>
      <c r="DO46" s="327"/>
      <c r="DP46" s="327"/>
      <c r="DQ46" s="329"/>
      <c r="DR46" s="327"/>
      <c r="DS46" s="327"/>
      <c r="DT46" s="329"/>
      <c r="DU46" s="327"/>
      <c r="DV46" s="327"/>
      <c r="DW46" s="329"/>
      <c r="DX46" s="327"/>
      <c r="DY46" s="327"/>
      <c r="DZ46" s="327"/>
      <c r="EA46" s="327"/>
      <c r="EB46" s="329"/>
      <c r="EC46" s="327"/>
      <c r="ED46" s="327"/>
      <c r="EE46" s="329"/>
      <c r="EF46" s="327"/>
      <c r="EG46" s="329"/>
      <c r="EH46" s="327"/>
      <c r="EI46" s="327"/>
      <c r="EJ46" s="329"/>
      <c r="EK46" s="327"/>
      <c r="EL46" s="327"/>
      <c r="EM46" s="329"/>
      <c r="EN46" s="327"/>
      <c r="EO46" s="329"/>
      <c r="EP46" s="327"/>
      <c r="EQ46" s="327"/>
      <c r="ER46" s="329"/>
      <c r="ES46" s="327"/>
      <c r="ET46" s="327"/>
      <c r="EU46" s="329"/>
      <c r="EV46" s="327"/>
      <c r="EW46" s="329"/>
      <c r="EX46" s="327"/>
      <c r="EY46" s="327"/>
      <c r="EZ46" s="329"/>
      <c r="FA46" s="327"/>
      <c r="FB46" s="327"/>
      <c r="FC46" s="329"/>
      <c r="FD46" s="327"/>
      <c r="FE46" s="327"/>
      <c r="FF46" s="327"/>
      <c r="FG46" s="327"/>
      <c r="FH46" s="327"/>
      <c r="FI46" s="327"/>
      <c r="FJ46" s="327"/>
      <c r="FK46" s="327"/>
      <c r="FL46" s="327"/>
      <c r="FM46" s="327"/>
      <c r="FN46" s="327"/>
      <c r="FO46" s="327"/>
      <c r="FP46" s="327"/>
    </row>
    <row r="47" spans="1:172" x14ac:dyDescent="0.3">
      <c r="A47" s="317">
        <v>326</v>
      </c>
      <c r="C47" s="327" t="s">
        <v>1737</v>
      </c>
      <c r="D47" s="328" t="e">
        <f>(VLOOKUP(C47,'[2]v2 to v3'!A46:B169,2,FALSE))</f>
        <v>#N/A</v>
      </c>
      <c r="E47" s="329" t="s">
        <v>1380</v>
      </c>
      <c r="F47" s="328" t="str">
        <f t="shared" si="0"/>
        <v>A*23:01:01G</v>
      </c>
      <c r="G47" s="329" t="s">
        <v>1738</v>
      </c>
      <c r="H47" s="327" t="s">
        <v>1739</v>
      </c>
      <c r="I47" s="327" t="e">
        <f>(VLOOKUP(H47,'[2]v2 to v3'!A:B,2,FALSE))</f>
        <v>#N/A</v>
      </c>
      <c r="J47" s="327" t="s">
        <v>1380</v>
      </c>
      <c r="K47" s="327" t="str">
        <f t="shared" si="1"/>
        <v>A*68:01</v>
      </c>
      <c r="L47" s="329" t="s">
        <v>1740</v>
      </c>
      <c r="M47" s="327" t="s">
        <v>1741</v>
      </c>
      <c r="N47" s="327" t="e">
        <f>(VLOOKUP(M47,'[2]v2 to v3'!C:D,2,FALSE))</f>
        <v>#N/A</v>
      </c>
      <c r="O47" s="329" t="s">
        <v>1380</v>
      </c>
      <c r="P47" s="327" t="str">
        <f t="shared" si="2"/>
        <v>B*15:03:01G</v>
      </c>
      <c r="Q47" s="329" t="s">
        <v>1741</v>
      </c>
      <c r="R47" s="328" t="str">
        <f t="shared" ref="R47:R91" si="145">RIGHT(Q47,LEN(Q47)-2)</f>
        <v>15:03:01G</v>
      </c>
      <c r="S47" s="327" t="str">
        <f t="shared" si="3"/>
        <v>15:03:01G</v>
      </c>
      <c r="T47" s="329" t="s">
        <v>1742</v>
      </c>
      <c r="U47" s="327" t="s">
        <v>1649</v>
      </c>
      <c r="V47" s="327" t="e">
        <f>(VLOOKUP(U47,'[2]v2 to v3'!C:D,2,FALSE))</f>
        <v>#N/A</v>
      </c>
      <c r="W47" s="329" t="s">
        <v>1380</v>
      </c>
      <c r="X47" s="327" t="str">
        <f t="shared" si="4"/>
        <v>B*37:01</v>
      </c>
      <c r="Y47" s="329" t="s">
        <v>1649</v>
      </c>
      <c r="Z47" s="327" t="str">
        <f t="shared" ref="Z47:Z91" si="146">RIGHT(Y47,LEN(Y47)-2)</f>
        <v>37:01</v>
      </c>
      <c r="AA47" s="327" t="str">
        <f t="shared" si="5"/>
        <v>37:01</v>
      </c>
      <c r="AB47" s="329" t="s">
        <v>1467</v>
      </c>
      <c r="AC47" s="327" t="s">
        <v>1743</v>
      </c>
      <c r="AD47" s="327" t="e">
        <f>(VLOOKUP(AC47,'[2]v2 to v3'!E:F,2,FALSE))</f>
        <v>#N/A</v>
      </c>
      <c r="AE47" s="329" t="s">
        <v>1380</v>
      </c>
      <c r="AF47" s="327" t="str">
        <f t="shared" si="6"/>
        <v>C*02:10</v>
      </c>
      <c r="AG47" s="329" t="s">
        <v>1743</v>
      </c>
      <c r="AH47" s="327" t="str">
        <f t="shared" ref="AH47:AH91" si="147">RIGHT(AG47,LEN(AG47)-2)</f>
        <v>02:10</v>
      </c>
      <c r="AI47" s="327" t="str">
        <f t="shared" si="7"/>
        <v>02:10</v>
      </c>
      <c r="AJ47" s="329" t="s">
        <v>1744</v>
      </c>
      <c r="AK47" s="327" t="s">
        <v>1743</v>
      </c>
      <c r="AL47" s="327" t="e">
        <f>(VLOOKUP(AK47,'[2]v2 to v3'!E:F,2,FALSE))</f>
        <v>#N/A</v>
      </c>
      <c r="AM47" s="329" t="s">
        <v>1380</v>
      </c>
      <c r="AN47" s="327" t="str">
        <f t="shared" si="8"/>
        <v>C*02:10</v>
      </c>
      <c r="AO47" s="329" t="s">
        <v>1743</v>
      </c>
      <c r="AP47" s="327" t="str">
        <f t="shared" ref="AP47:AP91" si="148">RIGHT(AO47,LEN(AO47)-2)</f>
        <v>02:10</v>
      </c>
      <c r="AQ47" s="327" t="str">
        <f t="shared" si="9"/>
        <v>02:10</v>
      </c>
      <c r="AR47" s="329" t="s">
        <v>1744</v>
      </c>
      <c r="AS47" s="327" t="s">
        <v>1636</v>
      </c>
      <c r="AT47" s="327" t="e">
        <f>(VLOOKUP(AS47,'[2]v2 to v3'!G:H,2,FALSE))</f>
        <v>#N/A</v>
      </c>
      <c r="AU47" s="329" t="s">
        <v>1380</v>
      </c>
      <c r="AV47" s="327" t="str">
        <f t="shared" si="10"/>
        <v>DRB1*11:02</v>
      </c>
      <c r="AW47" s="329" t="s">
        <v>1636</v>
      </c>
      <c r="AX47" s="327" t="str">
        <f t="shared" ref="AX47:AX91" si="149">RIGHT(AW47,LEN(AW47)-5)</f>
        <v>11:02</v>
      </c>
      <c r="AY47" s="327" t="str">
        <f t="shared" si="11"/>
        <v>11:02</v>
      </c>
      <c r="AZ47" s="329" t="s">
        <v>1637</v>
      </c>
      <c r="BA47" s="327" t="s">
        <v>1745</v>
      </c>
      <c r="BB47" s="327" t="e">
        <f>(VLOOKUP(BA47,'[2]v2 to v3'!G:H,2,FALSE))</f>
        <v>#N/A</v>
      </c>
      <c r="BC47" s="329" t="s">
        <v>1380</v>
      </c>
      <c r="BD47" s="327" t="str">
        <f t="shared" si="12"/>
        <v>DRB1*15:03</v>
      </c>
      <c r="BE47" s="329" t="s">
        <v>1745</v>
      </c>
      <c r="BF47" s="327" t="str">
        <f t="shared" ref="BF47:BF91" si="150">RIGHT(BE47,LEN(BE47)-5)</f>
        <v>15:03</v>
      </c>
      <c r="BG47" s="327" t="str">
        <f t="shared" si="13"/>
        <v>15:03</v>
      </c>
      <c r="BH47" s="329" t="s">
        <v>1426</v>
      </c>
      <c r="BI47" s="327" t="s">
        <v>1674</v>
      </c>
      <c r="BJ47" s="327" t="e">
        <f>(VLOOKUP(BI47,'[2]v2 to v3'!Q:R,2,FALSE))</f>
        <v>#N/A</v>
      </c>
      <c r="BK47" s="329" t="s">
        <v>1380</v>
      </c>
      <c r="BL47" s="327" t="str">
        <f t="shared" si="18"/>
        <v>DQB1*06:02</v>
      </c>
      <c r="BM47" s="329" t="s">
        <v>1674</v>
      </c>
      <c r="BN47" s="327" t="str">
        <f t="shared" ref="BN47:BN91" si="151">RIGHT(BM47,LEN(BM47)-5)</f>
        <v>06:02</v>
      </c>
      <c r="BO47" s="327" t="str">
        <f t="shared" si="19"/>
        <v>06:02</v>
      </c>
      <c r="BP47" s="329" t="s">
        <v>1469</v>
      </c>
      <c r="BQ47" s="327" t="s">
        <v>1514</v>
      </c>
      <c r="BR47" s="327" t="e">
        <f>(VLOOKUP(BQ47,'[2]v2 to v3'!Q:R,2,FALSE))</f>
        <v>#N/A</v>
      </c>
      <c r="BS47" s="329" t="s">
        <v>1380</v>
      </c>
      <c r="BT47" s="327" t="str">
        <f t="shared" ref="BT47:BT91" si="152">IF(BS47="Z",BQ47,BS47)</f>
        <v>DQB1*03:01</v>
      </c>
      <c r="BU47" s="327" t="s">
        <v>1514</v>
      </c>
      <c r="BV47" s="327" t="str">
        <f t="shared" ref="BV47:BV91" si="153">RIGHT(BU47,LEN(BU47)-5)</f>
        <v>03:01</v>
      </c>
      <c r="BW47" s="327" t="str">
        <f t="shared" ref="BW47:BW91" si="154">IF(BS47="Z",BV47,BU47)</f>
        <v>03:01</v>
      </c>
      <c r="BX47" s="329" t="s">
        <v>1391</v>
      </c>
      <c r="BY47" s="327" t="s">
        <v>1515</v>
      </c>
      <c r="BZ47" s="327" t="e">
        <f>(VLOOKUP(BY47,'[2]v2 to v3'!I:J,2,FALSE))</f>
        <v>#N/A</v>
      </c>
      <c r="CA47" s="329" t="s">
        <v>1380</v>
      </c>
      <c r="CB47" s="327" t="str">
        <f t="shared" si="143"/>
        <v>DRB3*02:02:01G</v>
      </c>
      <c r="CC47" s="329" t="s">
        <v>1515</v>
      </c>
      <c r="CD47" s="327" t="str">
        <f t="shared" ref="CD47:CD48" si="155">RIGHT(CC47,LEN(CC47)-5)</f>
        <v>02:02:01G</v>
      </c>
      <c r="CE47" s="327" t="str">
        <f t="shared" si="144"/>
        <v>02:02:01G</v>
      </c>
      <c r="CF47" s="329" t="s">
        <v>1516</v>
      </c>
      <c r="CG47" s="327" t="s">
        <v>1671</v>
      </c>
      <c r="CH47" s="327" t="e">
        <f>(VLOOKUP(CG47,'[2]v2 to v3'!I:J,2,FALSE))</f>
        <v>#N/A</v>
      </c>
      <c r="CI47" s="329" t="s">
        <v>1380</v>
      </c>
      <c r="CJ47" s="327" t="str">
        <f>IF(CI47="Z",CG47,CI47)</f>
        <v>DRB5*01:01</v>
      </c>
      <c r="CK47" s="329" t="s">
        <v>1671</v>
      </c>
      <c r="CL47" s="327" t="str">
        <f t="shared" ref="CL47" si="156">RIGHT(CK47,LEN(CK47)-5)</f>
        <v>01:01</v>
      </c>
      <c r="CM47" s="327" t="str">
        <f>IF(CI47="Z",CL47,CK47)</f>
        <v>01:01</v>
      </c>
      <c r="CN47" s="329" t="s">
        <v>1381</v>
      </c>
      <c r="CO47" s="327"/>
      <c r="CP47" s="327"/>
      <c r="CQ47" s="329"/>
      <c r="CR47" s="327"/>
      <c r="CS47" s="329"/>
      <c r="CT47" s="327"/>
      <c r="CU47" s="327"/>
      <c r="CV47" s="329"/>
      <c r="CW47" s="327"/>
      <c r="CX47" s="327"/>
      <c r="CY47" s="329"/>
      <c r="CZ47" s="327"/>
      <c r="DA47" s="329"/>
      <c r="DB47" s="327"/>
      <c r="DC47" s="327"/>
      <c r="DD47" s="329"/>
      <c r="DE47" s="327"/>
      <c r="DF47" s="327"/>
      <c r="DG47" s="329"/>
      <c r="DH47" s="327"/>
      <c r="DI47" s="329"/>
      <c r="DJ47" s="327"/>
      <c r="DK47" s="327"/>
      <c r="DL47" s="329"/>
      <c r="DM47" s="327"/>
      <c r="DN47" s="327"/>
      <c r="DO47" s="327"/>
      <c r="DP47" s="327"/>
      <c r="DQ47" s="329"/>
      <c r="DR47" s="327"/>
      <c r="DS47" s="327"/>
      <c r="DT47" s="329"/>
      <c r="DU47" s="327" t="s">
        <v>1518</v>
      </c>
      <c r="DV47" s="327" t="e">
        <f>(VLOOKUP(DU47,'[2]v2 to v3'!O:P,2,FALSE))</f>
        <v>#N/A</v>
      </c>
      <c r="DW47" s="329" t="s">
        <v>1380</v>
      </c>
      <c r="DX47" s="327" t="str">
        <f t="shared" ref="DX47:DX91" si="157">IF(DW47="Z",DU47,DW47)</f>
        <v>DQA1*01:02:01G</v>
      </c>
      <c r="DY47" s="327" t="s">
        <v>1518</v>
      </c>
      <c r="DZ47" s="327" t="str">
        <f t="shared" ref="DZ47:DZ91" si="158">RIGHT(DY47,LEN(DY47)-5)</f>
        <v>01:02:01G</v>
      </c>
      <c r="EA47" s="327" t="str">
        <f t="shared" ref="EA47:EA91" si="159">IF(DW47="Z",DZ47,DY47)</f>
        <v>01:02:01G</v>
      </c>
      <c r="EB47" s="329" t="s">
        <v>1519</v>
      </c>
      <c r="EC47" s="327" t="s">
        <v>1520</v>
      </c>
      <c r="ED47" s="327" t="e">
        <f>(VLOOKUP(EC47,'[2]v2 to v3'!O:P,2,FALSE))</f>
        <v>#N/A</v>
      </c>
      <c r="EE47" s="329" t="s">
        <v>1380</v>
      </c>
      <c r="EF47" s="327" t="str">
        <f t="shared" ref="EF47:EF91" si="160">IF(EE47="Z",EC47,EE47)</f>
        <v>DQA1*05:01:01G</v>
      </c>
      <c r="EG47" s="329" t="s">
        <v>1520</v>
      </c>
      <c r="EH47" s="327" t="str">
        <f t="shared" ref="EH47:EH91" si="161">RIGHT(EG47,LEN(EG47)-5)</f>
        <v>05:01:01G</v>
      </c>
      <c r="EI47" s="327" t="str">
        <f t="shared" ref="EI47:EI91" si="162">IF(EE47="Z",EH47,EG47)</f>
        <v>05:01:01G</v>
      </c>
      <c r="EJ47" s="329" t="s">
        <v>1521</v>
      </c>
      <c r="EK47" s="327" t="s">
        <v>1746</v>
      </c>
      <c r="EL47" s="327" t="e">
        <f>(VLOOKUP(EK47,'[2]v2 to v3'!U:V,2,FALSE))</f>
        <v>#N/A</v>
      </c>
      <c r="EM47" s="329" t="s">
        <v>1380</v>
      </c>
      <c r="EN47" s="327" t="str">
        <f t="shared" ref="EN47:EN91" si="163">IF(EM47="Z",EK47,EM47)</f>
        <v>DPB1*105:01</v>
      </c>
      <c r="EO47" s="329" t="s">
        <v>1746</v>
      </c>
      <c r="EP47" s="327" t="str">
        <f t="shared" ref="EP47:EP91" si="164">RIGHT(EO47,LEN(EO47)-5)</f>
        <v>105:01</v>
      </c>
      <c r="EQ47" s="327" t="str">
        <f t="shared" ref="EQ47:EQ91" si="165">IF(EM47="Z",EP47,EO47)</f>
        <v>105:01</v>
      </c>
      <c r="ER47" s="329" t="s">
        <v>1747</v>
      </c>
      <c r="ES47" s="327" t="s">
        <v>1746</v>
      </c>
      <c r="ET47" s="327" t="e">
        <f>(VLOOKUP(ES47,'[2]v2 to v3'!U:V,2,FALSE))</f>
        <v>#N/A</v>
      </c>
      <c r="EU47" s="329" t="s">
        <v>1380</v>
      </c>
      <c r="EV47" s="327" t="str">
        <f t="shared" ref="EV47:EV91" si="166">IF(EU47="Z",ES47,EU47)</f>
        <v>DPB1*105:01</v>
      </c>
      <c r="EW47" s="329" t="s">
        <v>1746</v>
      </c>
      <c r="EX47" s="327" t="str">
        <f t="shared" ref="EX47:EX91" si="167">RIGHT(EW47,LEN(EW47)-5)</f>
        <v>105:01</v>
      </c>
      <c r="EY47" s="327" t="str">
        <f t="shared" ref="EY47:EY91" si="168">IF(EU47="Z",EX47,EW47)</f>
        <v>105:01</v>
      </c>
      <c r="EZ47" s="329" t="s">
        <v>1747</v>
      </c>
      <c r="FA47" s="327" t="s">
        <v>1748</v>
      </c>
      <c r="FB47" s="327" t="e">
        <f>(VLOOKUP(FA47,'[2]v2 to v3'!S:T,2,FALSE))</f>
        <v>#N/A</v>
      </c>
      <c r="FC47" s="329" t="s">
        <v>1380</v>
      </c>
      <c r="FD47" s="327" t="str">
        <f t="shared" ref="FD47:FD91" si="169">IF(FC47="Z",FA47,FC47)</f>
        <v>DPA1*03:01</v>
      </c>
      <c r="FE47" s="329" t="s">
        <v>1748</v>
      </c>
      <c r="FF47" s="327" t="str">
        <f t="shared" ref="FF47:FF91" si="170">RIGHT(FE47,LEN(FE47)-5)</f>
        <v>03:01</v>
      </c>
      <c r="FG47" s="327" t="str">
        <f t="shared" ref="FG47:FG91" si="171">IF(FC47="Z",FF47,FE47)</f>
        <v>03:01</v>
      </c>
      <c r="FH47" s="329" t="s">
        <v>1391</v>
      </c>
      <c r="FI47" s="327" t="s">
        <v>1748</v>
      </c>
      <c r="FJ47" s="327" t="e">
        <f>(VLOOKUP(FI47,'[2]v2 to v3'!S:T,2,FALSE))</f>
        <v>#N/A</v>
      </c>
      <c r="FK47" s="329" t="s">
        <v>1380</v>
      </c>
      <c r="FL47" s="327" t="str">
        <f t="shared" ref="FL47:FL91" si="172">IF(FK47="Z",FI47,FK47)</f>
        <v>DPA1*03:01</v>
      </c>
      <c r="FM47" s="329" t="s">
        <v>1748</v>
      </c>
      <c r="FN47" s="327" t="str">
        <f t="shared" ref="FN47:FN91" si="173">RIGHT(FM47,LEN(FM47)-5)</f>
        <v>03:01</v>
      </c>
      <c r="FO47" s="327" t="str">
        <f t="shared" ref="FO47:FO91" si="174">IF(FK47="Z",FN47,FM47)</f>
        <v>03:01</v>
      </c>
      <c r="FP47" s="329" t="s">
        <v>1391</v>
      </c>
    </row>
    <row r="48" spans="1:172" x14ac:dyDescent="0.3">
      <c r="A48" s="317">
        <v>327</v>
      </c>
      <c r="C48" s="327" t="s">
        <v>1379</v>
      </c>
      <c r="D48" s="328" t="e">
        <f>(VLOOKUP(C48,'[2]v2 to v3'!A47:B170,2,FALSE))</f>
        <v>#N/A</v>
      </c>
      <c r="E48" s="329" t="s">
        <v>1380</v>
      </c>
      <c r="F48" s="328" t="str">
        <f t="shared" si="0"/>
        <v>A*01:01</v>
      </c>
      <c r="G48" s="329" t="s">
        <v>1381</v>
      </c>
      <c r="H48" s="327" t="s">
        <v>1379</v>
      </c>
      <c r="I48" s="327" t="e">
        <f>(VLOOKUP(H48,'[2]v2 to v3'!A:B,2,FALSE))</f>
        <v>#N/A</v>
      </c>
      <c r="J48" s="327" t="s">
        <v>1380</v>
      </c>
      <c r="K48" s="327" t="str">
        <f t="shared" si="1"/>
        <v>A*01:01</v>
      </c>
      <c r="L48" s="329" t="s">
        <v>1381</v>
      </c>
      <c r="M48" s="327" t="s">
        <v>1681</v>
      </c>
      <c r="N48" s="327" t="e">
        <f>(VLOOKUP(M48,'[2]v2 to v3'!C:D,2,FALSE))</f>
        <v>#N/A</v>
      </c>
      <c r="O48" s="329" t="s">
        <v>1380</v>
      </c>
      <c r="P48" s="327" t="str">
        <f t="shared" si="2"/>
        <v>B*53:01</v>
      </c>
      <c r="Q48" s="329" t="s">
        <v>1681</v>
      </c>
      <c r="R48" s="328" t="str">
        <f t="shared" si="145"/>
        <v>53:01</v>
      </c>
      <c r="S48" s="327" t="str">
        <f t="shared" si="3"/>
        <v>53:01</v>
      </c>
      <c r="T48" s="329" t="s">
        <v>1682</v>
      </c>
      <c r="U48" s="327" t="s">
        <v>1668</v>
      </c>
      <c r="V48" s="327" t="e">
        <f>(VLOOKUP(U48,'[2]v2 to v3'!C:D,2,FALSE))</f>
        <v>#N/A</v>
      </c>
      <c r="W48" s="329" t="s">
        <v>1380</v>
      </c>
      <c r="X48" s="327" t="str">
        <f t="shared" si="4"/>
        <v>B*57:01</v>
      </c>
      <c r="Y48" s="329" t="s">
        <v>1668</v>
      </c>
      <c r="Z48" s="327" t="str">
        <f t="shared" si="146"/>
        <v>57:01</v>
      </c>
      <c r="AA48" s="327" t="str">
        <f t="shared" si="5"/>
        <v>57:01</v>
      </c>
      <c r="AB48" s="329" t="s">
        <v>1558</v>
      </c>
      <c r="AC48" s="327" t="s">
        <v>1575</v>
      </c>
      <c r="AD48" s="327" t="e">
        <f>(VLOOKUP(AC48,'[2]v2 to v3'!E:F,2,FALSE))</f>
        <v>#N/A</v>
      </c>
      <c r="AE48" s="329" t="s">
        <v>1380</v>
      </c>
      <c r="AF48" s="327" t="str">
        <f t="shared" si="6"/>
        <v>C*04:01:01G</v>
      </c>
      <c r="AG48" s="329" t="s">
        <v>1575</v>
      </c>
      <c r="AH48" s="327" t="str">
        <f t="shared" si="147"/>
        <v>04:01:01G</v>
      </c>
      <c r="AI48" s="327" t="str">
        <f t="shared" si="7"/>
        <v>04:01:01G</v>
      </c>
      <c r="AJ48" s="329" t="s">
        <v>1576</v>
      </c>
      <c r="AK48" s="327" t="s">
        <v>1650</v>
      </c>
      <c r="AL48" s="327" t="e">
        <f>(VLOOKUP(AK48,'[2]v2 to v3'!E:F,2,FALSE))</f>
        <v>#N/A</v>
      </c>
      <c r="AM48" s="329" t="s">
        <v>1380</v>
      </c>
      <c r="AN48" s="327" t="str">
        <f t="shared" si="8"/>
        <v>C*06:02:01G</v>
      </c>
      <c r="AO48" s="329" t="s">
        <v>1650</v>
      </c>
      <c r="AP48" s="327" t="str">
        <f t="shared" si="148"/>
        <v>06:02:01G</v>
      </c>
      <c r="AQ48" s="327" t="str">
        <f t="shared" si="9"/>
        <v>06:02:01G</v>
      </c>
      <c r="AR48" s="329" t="s">
        <v>1651</v>
      </c>
      <c r="AS48" s="327" t="s">
        <v>1673</v>
      </c>
      <c r="AT48" s="327" t="e">
        <f>(VLOOKUP(AS48,'[2]v2 to v3'!G:H,2,FALSE))</f>
        <v>#N/A</v>
      </c>
      <c r="AU48" s="329" t="s">
        <v>1380</v>
      </c>
      <c r="AV48" s="327" t="str">
        <f t="shared" si="10"/>
        <v>DRB1*13:02</v>
      </c>
      <c r="AW48" s="329" t="s">
        <v>1673</v>
      </c>
      <c r="AX48" s="327" t="str">
        <f t="shared" si="149"/>
        <v>13:02</v>
      </c>
      <c r="AY48" s="327" t="str">
        <f t="shared" si="11"/>
        <v>13:02</v>
      </c>
      <c r="AZ48" s="329" t="s">
        <v>1434</v>
      </c>
      <c r="BA48" s="327" t="s">
        <v>1670</v>
      </c>
      <c r="BB48" s="327" t="e">
        <f>(VLOOKUP(BA48,'[2]v2 to v3'!G:H,2,FALSE))</f>
        <v>#N/A</v>
      </c>
      <c r="BC48" s="329" t="s">
        <v>1380</v>
      </c>
      <c r="BD48" s="327" t="str">
        <f t="shared" si="12"/>
        <v>DRB1*15:01</v>
      </c>
      <c r="BE48" s="329" t="s">
        <v>1670</v>
      </c>
      <c r="BF48" s="327" t="str">
        <f t="shared" si="150"/>
        <v>15:01</v>
      </c>
      <c r="BG48" s="327" t="str">
        <f t="shared" si="13"/>
        <v>15:01</v>
      </c>
      <c r="BH48" s="329" t="s">
        <v>1441</v>
      </c>
      <c r="BI48" s="327" t="s">
        <v>1674</v>
      </c>
      <c r="BJ48" s="327" t="e">
        <f>(VLOOKUP(BI48,'[2]v2 to v3'!Q:R,2,FALSE))</f>
        <v>#N/A</v>
      </c>
      <c r="BK48" s="329" t="s">
        <v>1380</v>
      </c>
      <c r="BL48" s="327" t="str">
        <f t="shared" si="18"/>
        <v>DQB1*06:02</v>
      </c>
      <c r="BM48" s="329" t="s">
        <v>1674</v>
      </c>
      <c r="BN48" s="327" t="str">
        <f t="shared" si="151"/>
        <v>06:02</v>
      </c>
      <c r="BO48" s="327" t="str">
        <f t="shared" si="19"/>
        <v>06:02</v>
      </c>
      <c r="BP48" s="329" t="s">
        <v>1469</v>
      </c>
      <c r="BQ48" s="327" t="s">
        <v>1675</v>
      </c>
      <c r="BR48" s="327" t="e">
        <f>(VLOOKUP(BQ48,'[2]v2 to v3'!Q:R,2,FALSE))</f>
        <v>#N/A</v>
      </c>
      <c r="BS48" s="329" t="s">
        <v>1380</v>
      </c>
      <c r="BT48" s="327" t="str">
        <f t="shared" si="152"/>
        <v>DQB1*06:04</v>
      </c>
      <c r="BU48" s="327" t="s">
        <v>1675</v>
      </c>
      <c r="BV48" s="327" t="str">
        <f t="shared" si="153"/>
        <v>06:04</v>
      </c>
      <c r="BW48" s="327" t="str">
        <f t="shared" si="154"/>
        <v>06:04</v>
      </c>
      <c r="BX48" s="329" t="s">
        <v>1676</v>
      </c>
      <c r="BY48" s="327" t="s">
        <v>1543</v>
      </c>
      <c r="BZ48" s="327" t="e">
        <f>(VLOOKUP(BY48,'[2]v2 to v3'!I:J,2,FALSE))</f>
        <v>#N/A</v>
      </c>
      <c r="CA48" s="329" t="s">
        <v>1380</v>
      </c>
      <c r="CB48" s="327" t="str">
        <f t="shared" si="143"/>
        <v>DRB3*03:01</v>
      </c>
      <c r="CC48" s="329" t="s">
        <v>1543</v>
      </c>
      <c r="CD48" s="327" t="str">
        <f t="shared" si="155"/>
        <v>03:01</v>
      </c>
      <c r="CE48" s="327" t="str">
        <f t="shared" si="144"/>
        <v>03:01</v>
      </c>
      <c r="CF48" s="329" t="s">
        <v>1391</v>
      </c>
      <c r="CG48" s="327"/>
      <c r="CH48" s="327"/>
      <c r="CI48" s="329"/>
      <c r="CJ48" s="327"/>
      <c r="CK48" s="329"/>
      <c r="CL48" s="327"/>
      <c r="CM48" s="327"/>
      <c r="CN48" s="329"/>
      <c r="CO48" s="327"/>
      <c r="CP48" s="327"/>
      <c r="CQ48" s="329"/>
      <c r="CR48" s="327"/>
      <c r="CS48" s="329"/>
      <c r="CT48" s="327"/>
      <c r="CU48" s="327"/>
      <c r="CV48" s="329"/>
      <c r="CW48" s="327"/>
      <c r="CX48" s="327"/>
      <c r="CY48" s="329"/>
      <c r="CZ48" s="327"/>
      <c r="DA48" s="329"/>
      <c r="DB48" s="327"/>
      <c r="DC48" s="327"/>
      <c r="DD48" s="329"/>
      <c r="DE48" s="327" t="s">
        <v>1671</v>
      </c>
      <c r="DF48" s="327" t="e">
        <f>(VLOOKUP(DE48,'[2]v2 to v3'!M:N,2,FALSE))</f>
        <v>#N/A</v>
      </c>
      <c r="DG48" s="329" t="s">
        <v>1380</v>
      </c>
      <c r="DH48" s="327" t="str">
        <f>IF(DG48="Z",DE48,DG48)</f>
        <v>DRB5*01:01</v>
      </c>
      <c r="DI48" s="329" t="s">
        <v>1671</v>
      </c>
      <c r="DJ48" s="327" t="str">
        <f>RIGHT(DI48,LEN(DI48)-5)</f>
        <v>01:01</v>
      </c>
      <c r="DK48" s="327" t="str">
        <f>IF(DG48="Z",DJ48,DI48)</f>
        <v>01:01</v>
      </c>
      <c r="DL48" s="329" t="s">
        <v>1381</v>
      </c>
      <c r="DM48" s="327"/>
      <c r="DN48" s="327"/>
      <c r="DO48" s="327"/>
      <c r="DP48" s="327"/>
      <c r="DQ48" s="329"/>
      <c r="DR48" s="327"/>
      <c r="DS48" s="327"/>
      <c r="DT48" s="329"/>
      <c r="DU48" s="327" t="s">
        <v>1518</v>
      </c>
      <c r="DV48" s="327" t="e">
        <f>(VLOOKUP(DU48,'[2]v2 to v3'!O:P,2,FALSE))</f>
        <v>#N/A</v>
      </c>
      <c r="DW48" s="329" t="s">
        <v>1380</v>
      </c>
      <c r="DX48" s="327" t="str">
        <f t="shared" si="157"/>
        <v>DQA1*01:02:01G</v>
      </c>
      <c r="DY48" s="327" t="s">
        <v>1518</v>
      </c>
      <c r="DZ48" s="327" t="str">
        <f t="shared" si="158"/>
        <v>01:02:01G</v>
      </c>
      <c r="EA48" s="327" t="str">
        <f t="shared" si="159"/>
        <v>01:02:01G</v>
      </c>
      <c r="EB48" s="329" t="s">
        <v>1519</v>
      </c>
      <c r="EC48" s="327" t="s">
        <v>1518</v>
      </c>
      <c r="ED48" s="327" t="e">
        <f>(VLOOKUP(EC48,'[2]v2 to v3'!O:P,2,FALSE))</f>
        <v>#N/A</v>
      </c>
      <c r="EE48" s="329" t="s">
        <v>1380</v>
      </c>
      <c r="EF48" s="327" t="str">
        <f t="shared" si="160"/>
        <v>DQA1*01:02:01G</v>
      </c>
      <c r="EG48" s="329" t="s">
        <v>1518</v>
      </c>
      <c r="EH48" s="327" t="str">
        <f t="shared" si="161"/>
        <v>01:02:01G</v>
      </c>
      <c r="EI48" s="327" t="str">
        <f t="shared" si="162"/>
        <v>01:02:01G</v>
      </c>
      <c r="EJ48" s="329" t="s">
        <v>1519</v>
      </c>
      <c r="EK48" s="327" t="s">
        <v>1583</v>
      </c>
      <c r="EL48" s="327" t="e">
        <f>(VLOOKUP(EK48,'[2]v2 to v3'!U:V,2,FALSE))</f>
        <v>#N/A</v>
      </c>
      <c r="EM48" s="329" t="s">
        <v>1380</v>
      </c>
      <c r="EN48" s="327" t="str">
        <f t="shared" si="163"/>
        <v>DPB1*04:01</v>
      </c>
      <c r="EO48" s="329" t="s">
        <v>1583</v>
      </c>
      <c r="EP48" s="327" t="str">
        <f t="shared" si="164"/>
        <v>04:01</v>
      </c>
      <c r="EQ48" s="327" t="str">
        <f t="shared" si="165"/>
        <v>04:01</v>
      </c>
      <c r="ER48" s="329" t="s">
        <v>1417</v>
      </c>
      <c r="ES48" s="327" t="s">
        <v>1749</v>
      </c>
      <c r="ET48" s="327" t="e">
        <f>(VLOOKUP(ES48,'[2]v2 to v3'!U:V,2,FALSE))</f>
        <v>#N/A</v>
      </c>
      <c r="EU48" s="329" t="s">
        <v>1380</v>
      </c>
      <c r="EV48" s="327" t="str">
        <f t="shared" si="166"/>
        <v>DPB1*131:01</v>
      </c>
      <c r="EW48" s="329" t="s">
        <v>1749</v>
      </c>
      <c r="EX48" s="327" t="str">
        <f t="shared" si="167"/>
        <v>131:01</v>
      </c>
      <c r="EY48" s="327" t="str">
        <f t="shared" si="168"/>
        <v>131:01</v>
      </c>
      <c r="EZ48" s="329" t="s">
        <v>1750</v>
      </c>
      <c r="FA48" s="327" t="s">
        <v>1404</v>
      </c>
      <c r="FB48" s="327" t="e">
        <f>(VLOOKUP(FA48,'[2]v2 to v3'!S:T,2,FALSE))</f>
        <v>#N/A</v>
      </c>
      <c r="FC48" s="329" t="s">
        <v>1380</v>
      </c>
      <c r="FD48" s="327" t="str">
        <f t="shared" si="169"/>
        <v>DPA1*01:03</v>
      </c>
      <c r="FE48" s="329" t="s">
        <v>1404</v>
      </c>
      <c r="FF48" s="327" t="str">
        <f t="shared" si="170"/>
        <v>01:03</v>
      </c>
      <c r="FG48" s="327" t="str">
        <f t="shared" si="171"/>
        <v>01:03</v>
      </c>
      <c r="FH48" s="329" t="s">
        <v>1405</v>
      </c>
      <c r="FI48" s="327" t="s">
        <v>1406</v>
      </c>
      <c r="FJ48" s="327" t="e">
        <f>(VLOOKUP(FI48,'[2]v2 to v3'!S:T,2,FALSE))</f>
        <v>#N/A</v>
      </c>
      <c r="FK48" s="329" t="s">
        <v>1380</v>
      </c>
      <c r="FL48" s="327" t="str">
        <f t="shared" si="172"/>
        <v>DPA1*02:01</v>
      </c>
      <c r="FM48" s="329" t="s">
        <v>1406</v>
      </c>
      <c r="FN48" s="327" t="str">
        <f t="shared" si="173"/>
        <v>02:01</v>
      </c>
      <c r="FO48" s="327" t="str">
        <f t="shared" si="174"/>
        <v>02:01</v>
      </c>
      <c r="FP48" s="329" t="s">
        <v>1394</v>
      </c>
    </row>
    <row r="49" spans="1:172" x14ac:dyDescent="0.3">
      <c r="A49" s="317">
        <v>328</v>
      </c>
      <c r="C49" s="327" t="s">
        <v>1721</v>
      </c>
      <c r="D49" s="328" t="e">
        <f>(VLOOKUP(C49,'[2]v2 to v3'!A48:B171,2,FALSE))</f>
        <v>#N/A</v>
      </c>
      <c r="E49" s="329" t="s">
        <v>1380</v>
      </c>
      <c r="F49" s="328" t="str">
        <f t="shared" si="0"/>
        <v>A*29:02</v>
      </c>
      <c r="G49" s="329" t="s">
        <v>1486</v>
      </c>
      <c r="H49" s="327" t="s">
        <v>1751</v>
      </c>
      <c r="I49" s="327" t="e">
        <f>(VLOOKUP(H49,'[2]v2 to v3'!A:B,2,FALSE))</f>
        <v>#N/A</v>
      </c>
      <c r="J49" s="327" t="s">
        <v>1380</v>
      </c>
      <c r="K49" s="327" t="str">
        <f t="shared" si="1"/>
        <v>A*68:05</v>
      </c>
      <c r="L49" s="329" t="s">
        <v>1752</v>
      </c>
      <c r="M49" s="327" t="s">
        <v>1753</v>
      </c>
      <c r="N49" s="327" t="e">
        <f>(VLOOKUP(M49,'[2]v2 to v3'!C:D,2,FALSE))</f>
        <v>#N/A</v>
      </c>
      <c r="O49" s="329" t="s">
        <v>1380</v>
      </c>
      <c r="P49" s="327" t="str">
        <f t="shared" si="2"/>
        <v>B*39:05</v>
      </c>
      <c r="Q49" s="329" t="s">
        <v>1753</v>
      </c>
      <c r="R49" s="328" t="str">
        <f t="shared" si="145"/>
        <v>39:05</v>
      </c>
      <c r="S49" s="327" t="str">
        <f t="shared" si="3"/>
        <v>39:05</v>
      </c>
      <c r="T49" s="329" t="s">
        <v>1455</v>
      </c>
      <c r="U49" s="327" t="s">
        <v>1754</v>
      </c>
      <c r="V49" s="327" t="e">
        <f>(VLOOKUP(U49,'[2]v2 to v3'!C:D,2,FALSE))</f>
        <v>#N/A</v>
      </c>
      <c r="W49" s="329" t="s">
        <v>1380</v>
      </c>
      <c r="X49" s="327" t="str">
        <f t="shared" si="4"/>
        <v>B*44:03</v>
      </c>
      <c r="Y49" s="329" t="s">
        <v>1754</v>
      </c>
      <c r="Z49" s="327" t="str">
        <f t="shared" si="146"/>
        <v>44:03</v>
      </c>
      <c r="AA49" s="327" t="str">
        <f t="shared" si="5"/>
        <v>44:03</v>
      </c>
      <c r="AB49" s="329" t="s">
        <v>1415</v>
      </c>
      <c r="AC49" s="327" t="s">
        <v>1575</v>
      </c>
      <c r="AD49" s="327" t="e">
        <f>(VLOOKUP(AC49,'[2]v2 to v3'!E:F,2,FALSE))</f>
        <v>#N/A</v>
      </c>
      <c r="AE49" s="329" t="s">
        <v>1380</v>
      </c>
      <c r="AF49" s="327" t="str">
        <f t="shared" si="6"/>
        <v>C*04:01:01G</v>
      </c>
      <c r="AG49" s="329" t="s">
        <v>1575</v>
      </c>
      <c r="AH49" s="327" t="str">
        <f t="shared" si="147"/>
        <v>04:01:01G</v>
      </c>
      <c r="AI49" s="327" t="str">
        <f t="shared" si="7"/>
        <v>04:01:01G</v>
      </c>
      <c r="AJ49" s="329" t="s">
        <v>1576</v>
      </c>
      <c r="AK49" s="327" t="s">
        <v>1597</v>
      </c>
      <c r="AL49" s="327" t="e">
        <f>(VLOOKUP(AK49,'[2]v2 to v3'!E:F,2,FALSE))</f>
        <v>#N/A</v>
      </c>
      <c r="AM49" s="329" t="s">
        <v>1380</v>
      </c>
      <c r="AN49" s="327" t="str">
        <f t="shared" si="8"/>
        <v>C*07:02:01G</v>
      </c>
      <c r="AO49" s="329" t="s">
        <v>1597</v>
      </c>
      <c r="AP49" s="327" t="str">
        <f t="shared" si="148"/>
        <v>07:02:01G</v>
      </c>
      <c r="AQ49" s="327" t="str">
        <f t="shared" si="9"/>
        <v>07:02:01G</v>
      </c>
      <c r="AR49" s="329" t="s">
        <v>1598</v>
      </c>
      <c r="AS49" s="327" t="s">
        <v>1652</v>
      </c>
      <c r="AT49" s="327" t="e">
        <f>(VLOOKUP(AS49,'[2]v2 to v3'!G:H,2,FALSE))</f>
        <v>#N/A</v>
      </c>
      <c r="AU49" s="329" t="s">
        <v>1380</v>
      </c>
      <c r="AV49" s="327" t="str">
        <f t="shared" si="10"/>
        <v>DRB1*04:07:01G</v>
      </c>
      <c r="AW49" s="329" t="s">
        <v>1652</v>
      </c>
      <c r="AX49" s="327" t="str">
        <f t="shared" si="149"/>
        <v>04:07:01G</v>
      </c>
      <c r="AY49" s="327" t="str">
        <f t="shared" si="11"/>
        <v>04:07:01G</v>
      </c>
      <c r="AZ49" s="329" t="s">
        <v>1653</v>
      </c>
      <c r="BA49" s="327" t="s">
        <v>1624</v>
      </c>
      <c r="BB49" s="327" t="e">
        <f>(VLOOKUP(BA49,'[2]v2 to v3'!G:H,2,FALSE))</f>
        <v>#N/A</v>
      </c>
      <c r="BC49" s="329" t="s">
        <v>1380</v>
      </c>
      <c r="BD49" s="327" t="str">
        <f t="shared" si="12"/>
        <v>DRB1*07:01</v>
      </c>
      <c r="BE49" s="329" t="s">
        <v>1624</v>
      </c>
      <c r="BF49" s="327" t="str">
        <f t="shared" si="150"/>
        <v>07:01</v>
      </c>
      <c r="BG49" s="327" t="str">
        <f t="shared" si="13"/>
        <v>07:01</v>
      </c>
      <c r="BH49" s="329" t="s">
        <v>1492</v>
      </c>
      <c r="BI49" s="327" t="s">
        <v>1580</v>
      </c>
      <c r="BJ49" s="327" t="e">
        <f>(VLOOKUP(BI49,'[2]v2 to v3'!Q:R,2,FALSE))</f>
        <v>#N/A</v>
      </c>
      <c r="BK49" s="329" t="s">
        <v>1380</v>
      </c>
      <c r="BL49" s="327" t="str">
        <f t="shared" si="18"/>
        <v>DQB1*03:02</v>
      </c>
      <c r="BM49" s="329" t="s">
        <v>1580</v>
      </c>
      <c r="BN49" s="327" t="str">
        <f t="shared" si="151"/>
        <v>03:02</v>
      </c>
      <c r="BO49" s="327" t="str">
        <f t="shared" si="19"/>
        <v>03:02</v>
      </c>
      <c r="BP49" s="329" t="s">
        <v>1478</v>
      </c>
      <c r="BQ49" s="327" t="s">
        <v>1692</v>
      </c>
      <c r="BR49" s="327" t="e">
        <f>(VLOOKUP(BQ49,'[2]v2 to v3'!Q:R,2,FALSE))</f>
        <v>#N/A</v>
      </c>
      <c r="BS49" s="329" t="s">
        <v>1380</v>
      </c>
      <c r="BT49" s="327" t="str">
        <f t="shared" si="152"/>
        <v>DQB1*03:03</v>
      </c>
      <c r="BU49" s="327" t="s">
        <v>1692</v>
      </c>
      <c r="BV49" s="327" t="str">
        <f t="shared" si="153"/>
        <v>03:03</v>
      </c>
      <c r="BW49" s="327" t="str">
        <f t="shared" si="154"/>
        <v>03:03</v>
      </c>
      <c r="BX49" s="329" t="s">
        <v>1693</v>
      </c>
      <c r="BY49" s="327"/>
      <c r="BZ49" s="327"/>
      <c r="CA49" s="329"/>
      <c r="CB49" s="327"/>
      <c r="CC49" s="329"/>
      <c r="CD49" s="327"/>
      <c r="CE49" s="327"/>
      <c r="CF49" s="329"/>
      <c r="CG49" s="327"/>
      <c r="CH49" s="327"/>
      <c r="CI49" s="329"/>
      <c r="CJ49" s="327"/>
      <c r="CK49" s="329"/>
      <c r="CL49" s="327"/>
      <c r="CM49" s="327"/>
      <c r="CN49" s="329"/>
      <c r="CO49" s="327" t="s">
        <v>1581</v>
      </c>
      <c r="CP49" s="327" t="e">
        <f>(VLOOKUP(CO49,'[2]v2 to v3'!K:L,2,FALSE))</f>
        <v>#N/A</v>
      </c>
      <c r="CQ49" s="329" t="s">
        <v>1380</v>
      </c>
      <c r="CR49" s="327" t="str">
        <f>IF(CQ49="Z",CO49,CQ49)</f>
        <v>DRB4*01:01:01G</v>
      </c>
      <c r="CS49" s="329" t="s">
        <v>1581</v>
      </c>
      <c r="CT49" s="327" t="str">
        <f>RIGHT(CS49,LEN(CS49)-5)</f>
        <v>01:01:01G</v>
      </c>
      <c r="CU49" s="327" t="str">
        <f>IF(CQ49="Z",CT49,CS49)</f>
        <v>01:01:01G</v>
      </c>
      <c r="CV49" s="329" t="s">
        <v>1567</v>
      </c>
      <c r="CW49" s="327" t="s">
        <v>1696</v>
      </c>
      <c r="CX49" s="327" t="e">
        <f>(VLOOKUP(CW234,'[2]v2 to v3'!K:L,2,FALSE))</f>
        <v>#N/A</v>
      </c>
      <c r="CY49" s="329" t="s">
        <v>1380</v>
      </c>
      <c r="CZ49" s="327" t="str">
        <f>IF(CY49="Z",CW49,CY49)</f>
        <v>DRB4*01:03N</v>
      </c>
      <c r="DA49" s="329" t="s">
        <v>1696</v>
      </c>
      <c r="DB49" s="327" t="str">
        <f>RIGHT(DA49,LEN(DA49)-5)</f>
        <v>01:03N</v>
      </c>
      <c r="DC49" s="327" t="str">
        <f>IF(CY49="Z",DB49,DA49)</f>
        <v>01:03N</v>
      </c>
      <c r="DD49" s="329" t="s">
        <v>1697</v>
      </c>
      <c r="DE49" s="327"/>
      <c r="DF49" s="327"/>
      <c r="DG49" s="329"/>
      <c r="DH49" s="327"/>
      <c r="DI49" s="329"/>
      <c r="DJ49" s="327"/>
      <c r="DK49" s="327"/>
      <c r="DL49" s="329"/>
      <c r="DM49" s="327"/>
      <c r="DN49" s="327"/>
      <c r="DO49" s="327"/>
      <c r="DP49" s="327"/>
      <c r="DQ49" s="329"/>
      <c r="DR49" s="327"/>
      <c r="DS49" s="327"/>
      <c r="DT49" s="329"/>
      <c r="DU49" s="327" t="s">
        <v>1630</v>
      </c>
      <c r="DV49" s="327" t="e">
        <f>(VLOOKUP(DU49,'[2]v2 to v3'!O:P,2,FALSE))</f>
        <v>#N/A</v>
      </c>
      <c r="DW49" s="329" t="s">
        <v>1380</v>
      </c>
      <c r="DX49" s="327" t="str">
        <f t="shared" si="157"/>
        <v>DQA1*02:01</v>
      </c>
      <c r="DY49" s="327" t="s">
        <v>1630</v>
      </c>
      <c r="DZ49" s="327" t="str">
        <f t="shared" si="158"/>
        <v>02:01</v>
      </c>
      <c r="EA49" s="327" t="str">
        <f t="shared" si="159"/>
        <v>02:01</v>
      </c>
      <c r="EB49" s="329" t="s">
        <v>1394</v>
      </c>
      <c r="EC49" s="327" t="s">
        <v>1582</v>
      </c>
      <c r="ED49" s="327" t="e">
        <f>(VLOOKUP(EC49,'[2]v2 to v3'!O:P,2,FALSE))</f>
        <v>#N/A</v>
      </c>
      <c r="EE49" s="329" t="s">
        <v>1380</v>
      </c>
      <c r="EF49" s="327" t="str">
        <f t="shared" si="160"/>
        <v>DQA1*03:01:01G</v>
      </c>
      <c r="EG49" s="329" t="s">
        <v>1582</v>
      </c>
      <c r="EH49" s="327" t="str">
        <f t="shared" si="161"/>
        <v>03:01:01G</v>
      </c>
      <c r="EI49" s="327" t="str">
        <f t="shared" si="162"/>
        <v>03:01:01G</v>
      </c>
      <c r="EJ49" s="329" t="s">
        <v>1403</v>
      </c>
      <c r="EK49" s="327" t="s">
        <v>1662</v>
      </c>
      <c r="EL49" s="327" t="e">
        <f>(VLOOKUP(EK49,'[2]v2 to v3'!U:V,2,FALSE))</f>
        <v>#N/A</v>
      </c>
      <c r="EM49" s="329" t="s">
        <v>1380</v>
      </c>
      <c r="EN49" s="327" t="str">
        <f t="shared" si="163"/>
        <v>DPB1*04:01:01G</v>
      </c>
      <c r="EO49" s="329" t="s">
        <v>1662</v>
      </c>
      <c r="EP49" s="327" t="str">
        <f t="shared" si="164"/>
        <v>04:01:01G</v>
      </c>
      <c r="EQ49" s="327" t="str">
        <f t="shared" si="165"/>
        <v>04:01:01G</v>
      </c>
      <c r="ER49" s="329" t="s">
        <v>1576</v>
      </c>
      <c r="ES49" s="327" t="s">
        <v>1663</v>
      </c>
      <c r="ET49" s="327" t="e">
        <f>(VLOOKUP(ES49,'[2]v2 to v3'!U:V,2,FALSE))</f>
        <v>#N/A</v>
      </c>
      <c r="EU49" s="329" t="s">
        <v>1380</v>
      </c>
      <c r="EV49" s="327" t="str">
        <f t="shared" si="166"/>
        <v>DPB1*04:02:01G</v>
      </c>
      <c r="EW49" s="329" t="s">
        <v>1663</v>
      </c>
      <c r="EX49" s="327" t="str">
        <f t="shared" si="167"/>
        <v>04:02:01G</v>
      </c>
      <c r="EY49" s="327" t="str">
        <f t="shared" si="168"/>
        <v>04:02:01G</v>
      </c>
      <c r="EZ49" s="329" t="s">
        <v>1664</v>
      </c>
      <c r="FA49" s="327" t="s">
        <v>1404</v>
      </c>
      <c r="FB49" s="327" t="e">
        <f>(VLOOKUP(FA49,'[2]v2 to v3'!S:T,2,FALSE))</f>
        <v>#N/A</v>
      </c>
      <c r="FC49" s="329" t="s">
        <v>1380</v>
      </c>
      <c r="FD49" s="327" t="str">
        <f t="shared" si="169"/>
        <v>DPA1*01:03</v>
      </c>
      <c r="FE49" s="329" t="s">
        <v>1404</v>
      </c>
      <c r="FF49" s="327" t="str">
        <f t="shared" si="170"/>
        <v>01:03</v>
      </c>
      <c r="FG49" s="327" t="str">
        <f t="shared" si="171"/>
        <v>01:03</v>
      </c>
      <c r="FH49" s="329" t="s">
        <v>1405</v>
      </c>
      <c r="FI49" s="327" t="s">
        <v>1404</v>
      </c>
      <c r="FJ49" s="327" t="e">
        <f>(VLOOKUP(FI49,'[2]v2 to v3'!S:T,2,FALSE))</f>
        <v>#N/A</v>
      </c>
      <c r="FK49" s="329" t="s">
        <v>1380</v>
      </c>
      <c r="FL49" s="327" t="str">
        <f t="shared" si="172"/>
        <v>DPA1*01:03</v>
      </c>
      <c r="FM49" s="329" t="s">
        <v>1404</v>
      </c>
      <c r="FN49" s="327" t="str">
        <f t="shared" si="173"/>
        <v>01:03</v>
      </c>
      <c r="FO49" s="327" t="str">
        <f t="shared" si="174"/>
        <v>01:03</v>
      </c>
      <c r="FP49" s="329" t="s">
        <v>1405</v>
      </c>
    </row>
    <row r="50" spans="1:172" x14ac:dyDescent="0.3">
      <c r="A50" s="317">
        <v>329</v>
      </c>
      <c r="C50" s="327" t="s">
        <v>1379</v>
      </c>
      <c r="D50" s="328" t="e">
        <f>(VLOOKUP(C50,'[2]v2 to v3'!A49:B172,2,FALSE))</f>
        <v>#N/A</v>
      </c>
      <c r="E50" s="329" t="s">
        <v>1380</v>
      </c>
      <c r="F50" s="328" t="str">
        <f t="shared" si="0"/>
        <v>A*01:01</v>
      </c>
      <c r="G50" s="329" t="s">
        <v>1381</v>
      </c>
      <c r="H50" s="327" t="s">
        <v>1755</v>
      </c>
      <c r="I50" s="327" t="e">
        <f>(VLOOKUP(H50,'[2]v2 to v3'!A:B,2,FALSE))</f>
        <v>#N/A</v>
      </c>
      <c r="J50" s="327" t="s">
        <v>1380</v>
      </c>
      <c r="K50" s="327" t="str">
        <f t="shared" si="1"/>
        <v>A*25:01</v>
      </c>
      <c r="L50" s="329" t="s">
        <v>1756</v>
      </c>
      <c r="M50" s="327" t="s">
        <v>1507</v>
      </c>
      <c r="N50" s="327" t="e">
        <f>(VLOOKUP(M50,'[2]v2 to v3'!C:D,2,FALSE))</f>
        <v>#N/A</v>
      </c>
      <c r="O50" s="329" t="s">
        <v>1380</v>
      </c>
      <c r="P50" s="327" t="str">
        <f t="shared" si="2"/>
        <v>B*18:01:01G</v>
      </c>
      <c r="Q50" s="329" t="s">
        <v>1507</v>
      </c>
      <c r="R50" s="328" t="str">
        <f t="shared" si="145"/>
        <v>18:01:01G</v>
      </c>
      <c r="S50" s="327" t="str">
        <f t="shared" si="3"/>
        <v>18:01:01G</v>
      </c>
      <c r="T50" s="329" t="s">
        <v>1508</v>
      </c>
      <c r="U50" s="327" t="s">
        <v>1649</v>
      </c>
      <c r="V50" s="327" t="e">
        <f>(VLOOKUP(U50,'[2]v2 to v3'!C:D,2,FALSE))</f>
        <v>#N/A</v>
      </c>
      <c r="W50" s="329" t="s">
        <v>1380</v>
      </c>
      <c r="X50" s="327" t="str">
        <f t="shared" si="4"/>
        <v>B*37:01</v>
      </c>
      <c r="Y50" s="329" t="s">
        <v>1649</v>
      </c>
      <c r="Z50" s="327" t="str">
        <f t="shared" si="146"/>
        <v>37:01</v>
      </c>
      <c r="AA50" s="327" t="str">
        <f t="shared" si="5"/>
        <v>37:01</v>
      </c>
      <c r="AB50" s="329" t="s">
        <v>1467</v>
      </c>
      <c r="AC50" s="327" t="s">
        <v>1650</v>
      </c>
      <c r="AD50" s="327" t="e">
        <f>(VLOOKUP(AC50,'[2]v2 to v3'!E:F,2,FALSE))</f>
        <v>#N/A</v>
      </c>
      <c r="AE50" s="329" t="s">
        <v>1380</v>
      </c>
      <c r="AF50" s="327" t="str">
        <f t="shared" si="6"/>
        <v>C*06:02:01G</v>
      </c>
      <c r="AG50" s="329" t="s">
        <v>1650</v>
      </c>
      <c r="AH50" s="327" t="str">
        <f t="shared" si="147"/>
        <v>06:02:01G</v>
      </c>
      <c r="AI50" s="327" t="str">
        <f t="shared" si="7"/>
        <v>06:02:01G</v>
      </c>
      <c r="AJ50" s="329" t="s">
        <v>1651</v>
      </c>
      <c r="AK50" s="327" t="s">
        <v>1577</v>
      </c>
      <c r="AL50" s="327" t="e">
        <f>(VLOOKUP(AK50,'[2]v2 to v3'!E:F,2,FALSE))</f>
        <v>#N/A</v>
      </c>
      <c r="AM50" s="329" t="s">
        <v>1380</v>
      </c>
      <c r="AN50" s="327" t="str">
        <f t="shared" si="8"/>
        <v>C*12:03</v>
      </c>
      <c r="AO50" s="329" t="s">
        <v>1577</v>
      </c>
      <c r="AP50" s="327" t="str">
        <f t="shared" si="148"/>
        <v>12:03</v>
      </c>
      <c r="AQ50" s="327" t="str">
        <f t="shared" si="9"/>
        <v>12:03</v>
      </c>
      <c r="AR50" s="329" t="s">
        <v>1499</v>
      </c>
      <c r="AS50" s="327" t="s">
        <v>1578</v>
      </c>
      <c r="AT50" s="327" t="e">
        <f>(VLOOKUP(AS50,'[2]v2 to v3'!G:H,2,FALSE))</f>
        <v>#N/A</v>
      </c>
      <c r="AU50" s="329" t="s">
        <v>1380</v>
      </c>
      <c r="AV50" s="327" t="str">
        <f t="shared" si="10"/>
        <v>DRB1*01:01</v>
      </c>
      <c r="AW50" s="329" t="s">
        <v>1578</v>
      </c>
      <c r="AX50" s="327" t="str">
        <f t="shared" si="149"/>
        <v>01:01</v>
      </c>
      <c r="AY50" s="327" t="str">
        <f t="shared" si="11"/>
        <v>01:01</v>
      </c>
      <c r="AZ50" s="329" t="s">
        <v>1381</v>
      </c>
      <c r="BA50" s="327" t="s">
        <v>1564</v>
      </c>
      <c r="BB50" s="327" t="e">
        <f>(VLOOKUP(BA50,'[2]v2 to v3'!G:H,2,FALSE))</f>
        <v>#N/A</v>
      </c>
      <c r="BC50" s="329" t="s">
        <v>1380</v>
      </c>
      <c r="BD50" s="327" t="str">
        <f t="shared" si="12"/>
        <v>DRB1*10:01</v>
      </c>
      <c r="BE50" s="329" t="s">
        <v>1564</v>
      </c>
      <c r="BF50" s="327" t="str">
        <f t="shared" si="150"/>
        <v>10:01</v>
      </c>
      <c r="BG50" s="327" t="str">
        <f t="shared" si="13"/>
        <v>10:01</v>
      </c>
      <c r="BH50" s="329" t="s">
        <v>1471</v>
      </c>
      <c r="BI50" s="327" t="s">
        <v>1565</v>
      </c>
      <c r="BJ50" s="327" t="e">
        <f>(VLOOKUP(BI50,'[2]v2 to v3'!Q:R,2,FALSE))</f>
        <v>#N/A</v>
      </c>
      <c r="BK50" s="329" t="s">
        <v>1380</v>
      </c>
      <c r="BL50" s="327" t="str">
        <f t="shared" si="18"/>
        <v>DQB1*05:01</v>
      </c>
      <c r="BM50" s="329" t="s">
        <v>1565</v>
      </c>
      <c r="BN50" s="327" t="str">
        <f t="shared" si="151"/>
        <v>05:01</v>
      </c>
      <c r="BO50" s="327" t="str">
        <f t="shared" si="19"/>
        <v>05:01</v>
      </c>
      <c r="BP50" s="329" t="s">
        <v>1400</v>
      </c>
      <c r="BQ50" s="327" t="s">
        <v>1565</v>
      </c>
      <c r="BR50" s="327" t="e">
        <f>(VLOOKUP(BQ50,'[2]v2 to v3'!Q:R,2,FALSE))</f>
        <v>#N/A</v>
      </c>
      <c r="BS50" s="329" t="s">
        <v>1380</v>
      </c>
      <c r="BT50" s="327" t="str">
        <f t="shared" si="152"/>
        <v>DQB1*05:01</v>
      </c>
      <c r="BU50" s="327" t="s">
        <v>1565</v>
      </c>
      <c r="BV50" s="327" t="str">
        <f t="shared" si="153"/>
        <v>05:01</v>
      </c>
      <c r="BW50" s="327" t="str">
        <f t="shared" si="154"/>
        <v>05:01</v>
      </c>
      <c r="BX50" s="329" t="s">
        <v>1400</v>
      </c>
      <c r="BY50" s="327"/>
      <c r="BZ50" s="327"/>
      <c r="CA50" s="329"/>
      <c r="CB50" s="327"/>
      <c r="CC50" s="329"/>
      <c r="CD50" s="327"/>
      <c r="CE50" s="327"/>
      <c r="CF50" s="329"/>
      <c r="CG50" s="327"/>
      <c r="CH50" s="327"/>
      <c r="CI50" s="329"/>
      <c r="CJ50" s="327"/>
      <c r="CK50" s="329"/>
      <c r="CL50" s="327"/>
      <c r="CM50" s="327"/>
      <c r="CN50" s="329"/>
      <c r="CO50" s="327"/>
      <c r="CP50" s="327"/>
      <c r="CQ50" s="329"/>
      <c r="CR50" s="327"/>
      <c r="CS50" s="329"/>
      <c r="CT50" s="327"/>
      <c r="CU50" s="327"/>
      <c r="CV50" s="329"/>
      <c r="CW50" s="327"/>
      <c r="CX50" s="327"/>
      <c r="CY50" s="329"/>
      <c r="CZ50" s="327"/>
      <c r="DA50" s="329"/>
      <c r="DB50" s="327"/>
      <c r="DC50" s="327"/>
      <c r="DD50" s="329"/>
      <c r="DE50" s="327"/>
      <c r="DF50" s="327"/>
      <c r="DG50" s="329"/>
      <c r="DH50" s="327"/>
      <c r="DI50" s="329"/>
      <c r="DJ50" s="327"/>
      <c r="DK50" s="327"/>
      <c r="DL50" s="329"/>
      <c r="DM50" s="327"/>
      <c r="DN50" s="327"/>
      <c r="DO50" s="327"/>
      <c r="DP50" s="327"/>
      <c r="DQ50" s="329"/>
      <c r="DR50" s="327"/>
      <c r="DS50" s="327"/>
      <c r="DT50" s="329"/>
      <c r="DU50" s="327" t="s">
        <v>1566</v>
      </c>
      <c r="DV50" s="327" t="e">
        <f>(VLOOKUP(DU50,'[2]v2 to v3'!O:P,2,FALSE))</f>
        <v>#N/A</v>
      </c>
      <c r="DW50" s="329" t="s">
        <v>1380</v>
      </c>
      <c r="DX50" s="327" t="str">
        <f t="shared" si="157"/>
        <v>DQA1*01:01:01G</v>
      </c>
      <c r="DY50" s="327" t="s">
        <v>1566</v>
      </c>
      <c r="DZ50" s="327" t="str">
        <f t="shared" si="158"/>
        <v>01:01:01G</v>
      </c>
      <c r="EA50" s="327" t="str">
        <f t="shared" si="159"/>
        <v>01:01:01G</v>
      </c>
      <c r="EB50" s="329" t="s">
        <v>1567</v>
      </c>
      <c r="EC50" s="327" t="s">
        <v>1566</v>
      </c>
      <c r="ED50" s="327" t="e">
        <f>(VLOOKUP(EC50,'[2]v2 to v3'!O:P,2,FALSE))</f>
        <v>#N/A</v>
      </c>
      <c r="EE50" s="329" t="s">
        <v>1380</v>
      </c>
      <c r="EF50" s="327" t="str">
        <f t="shared" si="160"/>
        <v>DQA1*01:01:01G</v>
      </c>
      <c r="EG50" s="329" t="s">
        <v>1566</v>
      </c>
      <c r="EH50" s="327" t="str">
        <f t="shared" si="161"/>
        <v>01:01:01G</v>
      </c>
      <c r="EI50" s="327" t="str">
        <f t="shared" si="162"/>
        <v>01:01:01G</v>
      </c>
      <c r="EJ50" s="329" t="s">
        <v>1567</v>
      </c>
      <c r="EK50" s="327" t="s">
        <v>1640</v>
      </c>
      <c r="EL50" s="327" t="e">
        <f>(VLOOKUP(EK50,'[2]v2 to v3'!U:V,2,FALSE))</f>
        <v>#N/A</v>
      </c>
      <c r="EM50" s="329" t="s">
        <v>1380</v>
      </c>
      <c r="EN50" s="327" t="str">
        <f t="shared" si="163"/>
        <v>DPB1*14:01</v>
      </c>
      <c r="EO50" s="329" t="s">
        <v>1640</v>
      </c>
      <c r="EP50" s="327" t="str">
        <f t="shared" si="164"/>
        <v>14:01</v>
      </c>
      <c r="EQ50" s="327" t="str">
        <f t="shared" si="165"/>
        <v>14:01</v>
      </c>
      <c r="ER50" s="329" t="s">
        <v>1641</v>
      </c>
      <c r="ES50" s="327" t="s">
        <v>1640</v>
      </c>
      <c r="ET50" s="327" t="e">
        <f>(VLOOKUP(ES50,'[2]v2 to v3'!U:V,2,FALSE))</f>
        <v>#N/A</v>
      </c>
      <c r="EU50" s="329" t="s">
        <v>1380</v>
      </c>
      <c r="EV50" s="327" t="str">
        <f t="shared" si="166"/>
        <v>DPB1*14:01</v>
      </c>
      <c r="EW50" s="329" t="s">
        <v>1640</v>
      </c>
      <c r="EX50" s="327" t="str">
        <f t="shared" si="167"/>
        <v>14:01</v>
      </c>
      <c r="EY50" s="327" t="str">
        <f t="shared" si="168"/>
        <v>14:01</v>
      </c>
      <c r="EZ50" s="329" t="s">
        <v>1641</v>
      </c>
      <c r="FA50" s="327" t="s">
        <v>1406</v>
      </c>
      <c r="FB50" s="327" t="e">
        <f>(VLOOKUP(FA50,'[2]v2 to v3'!S:T,2,FALSE))</f>
        <v>#N/A</v>
      </c>
      <c r="FC50" s="329" t="s">
        <v>1380</v>
      </c>
      <c r="FD50" s="327" t="str">
        <f t="shared" si="169"/>
        <v>DPA1*02:01</v>
      </c>
      <c r="FE50" s="329" t="s">
        <v>1406</v>
      </c>
      <c r="FF50" s="327" t="str">
        <f t="shared" si="170"/>
        <v>02:01</v>
      </c>
      <c r="FG50" s="327" t="str">
        <f t="shared" si="171"/>
        <v>02:01</v>
      </c>
      <c r="FH50" s="329" t="s">
        <v>1394</v>
      </c>
      <c r="FI50" s="327" t="s">
        <v>1406</v>
      </c>
      <c r="FJ50" s="327" t="e">
        <f>(VLOOKUP(FI50,'[2]v2 to v3'!S:T,2,FALSE))</f>
        <v>#N/A</v>
      </c>
      <c r="FK50" s="329" t="s">
        <v>1380</v>
      </c>
      <c r="FL50" s="327" t="str">
        <f t="shared" si="172"/>
        <v>DPA1*02:01</v>
      </c>
      <c r="FM50" s="329" t="s">
        <v>1406</v>
      </c>
      <c r="FN50" s="327" t="str">
        <f t="shared" si="173"/>
        <v>02:01</v>
      </c>
      <c r="FO50" s="327" t="str">
        <f t="shared" si="174"/>
        <v>02:01</v>
      </c>
      <c r="FP50" s="329" t="s">
        <v>1394</v>
      </c>
    </row>
    <row r="51" spans="1:172" x14ac:dyDescent="0.3">
      <c r="A51" s="317">
        <v>330</v>
      </c>
      <c r="C51" s="327" t="s">
        <v>1590</v>
      </c>
      <c r="D51" s="328" t="e">
        <f>(VLOOKUP(C51,'[2]v2 to v3'!A50:B173,2,FALSE))</f>
        <v>#N/A</v>
      </c>
      <c r="E51" s="329" t="s">
        <v>1380</v>
      </c>
      <c r="F51" s="328" t="str">
        <f t="shared" si="0"/>
        <v>A*02:01</v>
      </c>
      <c r="G51" s="329" t="s">
        <v>1394</v>
      </c>
      <c r="H51" s="327" t="s">
        <v>1569</v>
      </c>
      <c r="I51" s="327" t="e">
        <f>(VLOOKUP(H51,'[2]v2 to v3'!A:B,2,FALSE))</f>
        <v>#N/A</v>
      </c>
      <c r="J51" s="327" t="s">
        <v>1380</v>
      </c>
      <c r="K51" s="327" t="str">
        <f t="shared" si="1"/>
        <v>A*26:01</v>
      </c>
      <c r="L51" s="329" t="s">
        <v>1570</v>
      </c>
      <c r="M51" s="327" t="s">
        <v>1757</v>
      </c>
      <c r="N51" s="327" t="e">
        <f>(VLOOKUP(M51,'[2]v2 to v3'!C:D,2,FALSE))</f>
        <v>#N/A</v>
      </c>
      <c r="O51" s="329" t="s">
        <v>1380</v>
      </c>
      <c r="P51" s="327" t="str">
        <f t="shared" si="2"/>
        <v>B*14:01</v>
      </c>
      <c r="Q51" s="329" t="s">
        <v>1757</v>
      </c>
      <c r="R51" s="328" t="str">
        <f t="shared" si="145"/>
        <v>14:01</v>
      </c>
      <c r="S51" s="327" t="str">
        <f t="shared" si="3"/>
        <v>14:01</v>
      </c>
      <c r="T51" s="329" t="s">
        <v>1641</v>
      </c>
      <c r="U51" s="327" t="s">
        <v>1616</v>
      </c>
      <c r="V51" s="327" t="e">
        <f>(VLOOKUP(U51,'[2]v2 to v3'!C:D,2,FALSE))</f>
        <v>#N/A</v>
      </c>
      <c r="W51" s="329" t="s">
        <v>1380</v>
      </c>
      <c r="X51" s="327" t="str">
        <f t="shared" si="4"/>
        <v>B*51:01</v>
      </c>
      <c r="Y51" s="329" t="s">
        <v>1616</v>
      </c>
      <c r="Z51" s="327" t="str">
        <f t="shared" si="146"/>
        <v>51:01</v>
      </c>
      <c r="AA51" s="327" t="str">
        <f t="shared" si="5"/>
        <v>51:01</v>
      </c>
      <c r="AB51" s="329" t="s">
        <v>1443</v>
      </c>
      <c r="AC51" s="327" t="s">
        <v>1541</v>
      </c>
      <c r="AD51" s="327" t="e">
        <f>(VLOOKUP(AC51,'[2]v2 to v3'!E:F,2,FALSE))</f>
        <v>#N/A</v>
      </c>
      <c r="AE51" s="329" t="s">
        <v>1380</v>
      </c>
      <c r="AF51" s="327" t="str">
        <f t="shared" si="6"/>
        <v>C*08:02</v>
      </c>
      <c r="AG51" s="329" t="s">
        <v>1541</v>
      </c>
      <c r="AH51" s="327" t="str">
        <f t="shared" si="147"/>
        <v>08:02</v>
      </c>
      <c r="AI51" s="327" t="str">
        <f t="shared" si="7"/>
        <v>08:02</v>
      </c>
      <c r="AJ51" s="329" t="s">
        <v>1542</v>
      </c>
      <c r="AK51" s="327" t="s">
        <v>1700</v>
      </c>
      <c r="AL51" s="327" t="e">
        <f>(VLOOKUP(AK51,'[2]v2 to v3'!E:F,2,FALSE))</f>
        <v>#N/A</v>
      </c>
      <c r="AM51" s="329" t="s">
        <v>1380</v>
      </c>
      <c r="AN51" s="327" t="str">
        <f t="shared" si="8"/>
        <v>C*14:02</v>
      </c>
      <c r="AO51" s="329" t="s">
        <v>1700</v>
      </c>
      <c r="AP51" s="327" t="str">
        <f t="shared" si="148"/>
        <v>14:02</v>
      </c>
      <c r="AQ51" s="327" t="str">
        <f t="shared" si="9"/>
        <v>14:02</v>
      </c>
      <c r="AR51" s="329" t="s">
        <v>1539</v>
      </c>
      <c r="AS51" s="327" t="s">
        <v>1624</v>
      </c>
      <c r="AT51" s="327" t="e">
        <f>(VLOOKUP(AS51,'[2]v2 to v3'!G:H,2,FALSE))</f>
        <v>#N/A</v>
      </c>
      <c r="AU51" s="329" t="s">
        <v>1380</v>
      </c>
      <c r="AV51" s="327" t="str">
        <f t="shared" si="10"/>
        <v>DRB1*07:01</v>
      </c>
      <c r="AW51" s="329" t="s">
        <v>1624</v>
      </c>
      <c r="AX51" s="327" t="str">
        <f t="shared" si="149"/>
        <v>07:01</v>
      </c>
      <c r="AY51" s="327" t="str">
        <f t="shared" si="11"/>
        <v>07:01</v>
      </c>
      <c r="AZ51" s="329" t="s">
        <v>1492</v>
      </c>
      <c r="BA51" s="327" t="s">
        <v>1392</v>
      </c>
      <c r="BB51" s="327" t="e">
        <f>(VLOOKUP(BA51,'[2]v2 to v3'!G:H,2,FALSE))</f>
        <v>#N/A</v>
      </c>
      <c r="BC51" s="329" t="s">
        <v>1380</v>
      </c>
      <c r="BD51" s="327" t="str">
        <f t="shared" si="12"/>
        <v>DRB1*08:01</v>
      </c>
      <c r="BE51" s="329" t="s">
        <v>1392</v>
      </c>
      <c r="BF51" s="327" t="str">
        <f t="shared" si="150"/>
        <v>08:01</v>
      </c>
      <c r="BG51" s="327" t="str">
        <f t="shared" si="13"/>
        <v>08:01</v>
      </c>
      <c r="BH51" s="329" t="s">
        <v>1383</v>
      </c>
      <c r="BI51" s="327" t="s">
        <v>1628</v>
      </c>
      <c r="BJ51" s="327" t="e">
        <f>(VLOOKUP(BI51,'[2]v2 to v3'!Q:R,2,FALSE))</f>
        <v>#N/A</v>
      </c>
      <c r="BK51" s="329" t="s">
        <v>1380</v>
      </c>
      <c r="BL51" s="327" t="str">
        <f t="shared" si="18"/>
        <v>DQB1*02:02</v>
      </c>
      <c r="BM51" s="329" t="s">
        <v>1628</v>
      </c>
      <c r="BN51" s="327" t="str">
        <f t="shared" si="151"/>
        <v>02:02</v>
      </c>
      <c r="BO51" s="327" t="str">
        <f t="shared" si="19"/>
        <v>02:02</v>
      </c>
      <c r="BP51" s="329" t="s">
        <v>1482</v>
      </c>
      <c r="BQ51" s="327" t="s">
        <v>1395</v>
      </c>
      <c r="BR51" s="327" t="e">
        <f>(VLOOKUP(BQ51,'[2]v2 to v3'!Q:R,2,FALSE))</f>
        <v>#N/A</v>
      </c>
      <c r="BS51" s="329" t="s">
        <v>1380</v>
      </c>
      <c r="BT51" s="327" t="str">
        <f t="shared" si="152"/>
        <v>DQB1*04:02</v>
      </c>
      <c r="BU51" s="327" t="s">
        <v>1395</v>
      </c>
      <c r="BV51" s="327" t="str">
        <f t="shared" si="153"/>
        <v>04:02</v>
      </c>
      <c r="BW51" s="327" t="str">
        <f t="shared" si="154"/>
        <v>04:02</v>
      </c>
      <c r="BX51" s="329" t="s">
        <v>1396</v>
      </c>
      <c r="BY51" s="327"/>
      <c r="BZ51" s="327"/>
      <c r="CA51" s="329"/>
      <c r="CB51" s="327"/>
      <c r="CC51" s="329"/>
      <c r="CD51" s="327"/>
      <c r="CE51" s="327"/>
      <c r="CF51" s="329"/>
      <c r="CG51" s="327"/>
      <c r="CH51" s="327"/>
      <c r="CI51" s="329"/>
      <c r="CJ51" s="327"/>
      <c r="CK51" s="329"/>
      <c r="CL51" s="327"/>
      <c r="CM51" s="327"/>
      <c r="CN51" s="329"/>
      <c r="CO51" s="327" t="s">
        <v>1581</v>
      </c>
      <c r="CP51" s="327" t="e">
        <f>(VLOOKUP(CO51,'[2]v2 to v3'!K:L,2,FALSE))</f>
        <v>#N/A</v>
      </c>
      <c r="CQ51" s="329" t="s">
        <v>1380</v>
      </c>
      <c r="CR51" s="327" t="str">
        <f>IF(CQ51="Z",CO51,CQ51)</f>
        <v>DRB4*01:01:01G</v>
      </c>
      <c r="CS51" s="329" t="s">
        <v>1581</v>
      </c>
      <c r="CT51" s="327" t="str">
        <f>RIGHT(CS51,LEN(CS51)-5)</f>
        <v>01:01:01G</v>
      </c>
      <c r="CU51" s="327" t="str">
        <f>IF(CQ51="Z",CT51,CS51)</f>
        <v>01:01:01G</v>
      </c>
      <c r="CV51" s="329" t="s">
        <v>1567</v>
      </c>
      <c r="CW51" s="327"/>
      <c r="CX51" s="327"/>
      <c r="CY51" s="329"/>
      <c r="CZ51" s="327"/>
      <c r="DA51" s="329"/>
      <c r="DB51" s="327"/>
      <c r="DC51" s="327"/>
      <c r="DD51" s="329"/>
      <c r="DE51" s="327"/>
      <c r="DF51" s="327"/>
      <c r="DG51" s="329"/>
      <c r="DH51" s="327"/>
      <c r="DI51" s="329"/>
      <c r="DJ51" s="327"/>
      <c r="DK51" s="327"/>
      <c r="DL51" s="329"/>
      <c r="DM51" s="327"/>
      <c r="DN51" s="327"/>
      <c r="DO51" s="327"/>
      <c r="DP51" s="327"/>
      <c r="DQ51" s="329"/>
      <c r="DR51" s="327"/>
      <c r="DS51" s="327"/>
      <c r="DT51" s="329"/>
      <c r="DU51" s="327" t="s">
        <v>1630</v>
      </c>
      <c r="DV51" s="327" t="e">
        <f>(VLOOKUP(DU51,'[2]v2 to v3'!O:P,2,FALSE))</f>
        <v>#N/A</v>
      </c>
      <c r="DW51" s="329" t="s">
        <v>1380</v>
      </c>
      <c r="DX51" s="327" t="str">
        <f t="shared" si="157"/>
        <v>DQA1*02:01</v>
      </c>
      <c r="DY51" s="327" t="s">
        <v>1630</v>
      </c>
      <c r="DZ51" s="327" t="str">
        <f t="shared" si="158"/>
        <v>02:01</v>
      </c>
      <c r="EA51" s="327" t="str">
        <f t="shared" si="159"/>
        <v>02:01</v>
      </c>
      <c r="EB51" s="329" t="s">
        <v>1394</v>
      </c>
      <c r="EC51" s="327" t="s">
        <v>1398</v>
      </c>
      <c r="ED51" s="327" t="e">
        <f>(VLOOKUP(EC51,'[2]v2 to v3'!O:P,2,FALSE))</f>
        <v>#N/A</v>
      </c>
      <c r="EE51" s="329" t="s">
        <v>1380</v>
      </c>
      <c r="EF51" s="327" t="str">
        <f t="shared" si="160"/>
        <v>DQA1*04:02</v>
      </c>
      <c r="EG51" s="329" t="s">
        <v>1398</v>
      </c>
      <c r="EH51" s="327" t="str">
        <f t="shared" si="161"/>
        <v>04:02</v>
      </c>
      <c r="EI51" s="327" t="str">
        <f t="shared" si="162"/>
        <v>04:02</v>
      </c>
      <c r="EJ51" s="329" t="s">
        <v>1396</v>
      </c>
      <c r="EK51" s="327" t="s">
        <v>1662</v>
      </c>
      <c r="EL51" s="327" t="e">
        <f>(VLOOKUP(EK51,'[2]v2 to v3'!U:V,2,FALSE))</f>
        <v>#N/A</v>
      </c>
      <c r="EM51" s="329" t="s">
        <v>1380</v>
      </c>
      <c r="EN51" s="327" t="str">
        <f t="shared" si="163"/>
        <v>DPB1*04:01:01G</v>
      </c>
      <c r="EO51" s="329" t="s">
        <v>1662</v>
      </c>
      <c r="EP51" s="327" t="str">
        <f t="shared" si="164"/>
        <v>04:01:01G</v>
      </c>
      <c r="EQ51" s="327" t="str">
        <f t="shared" si="165"/>
        <v>04:01:01G</v>
      </c>
      <c r="ER51" s="329" t="s">
        <v>1576</v>
      </c>
      <c r="ES51" s="327" t="s">
        <v>1663</v>
      </c>
      <c r="ET51" s="327" t="e">
        <f>(VLOOKUP(ES51,'[2]v2 to v3'!U:V,2,FALSE))</f>
        <v>#N/A</v>
      </c>
      <c r="EU51" s="329" t="s">
        <v>1380</v>
      </c>
      <c r="EV51" s="327" t="str">
        <f t="shared" si="166"/>
        <v>DPB1*04:02:01G</v>
      </c>
      <c r="EW51" s="329" t="s">
        <v>1663</v>
      </c>
      <c r="EX51" s="327" t="str">
        <f t="shared" si="167"/>
        <v>04:02:01G</v>
      </c>
      <c r="EY51" s="327" t="str">
        <f t="shared" si="168"/>
        <v>04:02:01G</v>
      </c>
      <c r="EZ51" s="329" t="s">
        <v>1664</v>
      </c>
      <c r="FA51" s="327" t="s">
        <v>1404</v>
      </c>
      <c r="FB51" s="327" t="e">
        <f>(VLOOKUP(FA51,'[2]v2 to v3'!S:T,2,FALSE))</f>
        <v>#N/A</v>
      </c>
      <c r="FC51" s="329" t="s">
        <v>1380</v>
      </c>
      <c r="FD51" s="327" t="str">
        <f t="shared" si="169"/>
        <v>DPA1*01:03</v>
      </c>
      <c r="FE51" s="329" t="s">
        <v>1404</v>
      </c>
      <c r="FF51" s="327" t="str">
        <f t="shared" si="170"/>
        <v>01:03</v>
      </c>
      <c r="FG51" s="327" t="str">
        <f t="shared" si="171"/>
        <v>01:03</v>
      </c>
      <c r="FH51" s="329" t="s">
        <v>1405</v>
      </c>
      <c r="FI51" s="327" t="s">
        <v>1404</v>
      </c>
      <c r="FJ51" s="327" t="e">
        <f>(VLOOKUP(FI51,'[2]v2 to v3'!S:T,2,FALSE))</f>
        <v>#N/A</v>
      </c>
      <c r="FK51" s="329" t="s">
        <v>1380</v>
      </c>
      <c r="FL51" s="327" t="str">
        <f t="shared" si="172"/>
        <v>DPA1*01:03</v>
      </c>
      <c r="FM51" s="329" t="s">
        <v>1404</v>
      </c>
      <c r="FN51" s="327" t="str">
        <f t="shared" si="173"/>
        <v>01:03</v>
      </c>
      <c r="FO51" s="327" t="str">
        <f t="shared" si="174"/>
        <v>01:03</v>
      </c>
      <c r="FP51" s="329" t="s">
        <v>1405</v>
      </c>
    </row>
    <row r="52" spans="1:172" x14ac:dyDescent="0.3">
      <c r="A52" s="317">
        <v>331</v>
      </c>
      <c r="C52" s="327" t="s">
        <v>1721</v>
      </c>
      <c r="D52" s="328" t="e">
        <f>(VLOOKUP(C52,'[2]v2 to v3'!A51:B174,2,FALSE))</f>
        <v>#N/A</v>
      </c>
      <c r="E52" s="329" t="s">
        <v>1380</v>
      </c>
      <c r="F52" s="328" t="str">
        <f t="shared" si="0"/>
        <v>A*29:02</v>
      </c>
      <c r="G52" s="329" t="s">
        <v>1486</v>
      </c>
      <c r="H52" s="327" t="s">
        <v>1758</v>
      </c>
      <c r="I52" s="327" t="e">
        <f>(VLOOKUP(H52,'[2]v2 to v3'!A:B,2,FALSE))</f>
        <v>#N/A</v>
      </c>
      <c r="J52" s="327" t="s">
        <v>1380</v>
      </c>
      <c r="K52" s="327" t="str">
        <f t="shared" si="1"/>
        <v>A*74:01:01G</v>
      </c>
      <c r="L52" s="329" t="s">
        <v>1759</v>
      </c>
      <c r="M52" s="327" t="s">
        <v>1681</v>
      </c>
      <c r="N52" s="327" t="e">
        <f>(VLOOKUP(M52,'[2]v2 to v3'!C:D,2,FALSE))</f>
        <v>#N/A</v>
      </c>
      <c r="O52" s="329" t="s">
        <v>1380</v>
      </c>
      <c r="P52" s="327" t="str">
        <f t="shared" si="2"/>
        <v>B*53:01</v>
      </c>
      <c r="Q52" s="329" t="s">
        <v>1681</v>
      </c>
      <c r="R52" s="328" t="str">
        <f t="shared" si="145"/>
        <v>53:01</v>
      </c>
      <c r="S52" s="327" t="str">
        <f t="shared" si="3"/>
        <v>53:01</v>
      </c>
      <c r="T52" s="329" t="s">
        <v>1682</v>
      </c>
      <c r="U52" s="327" t="s">
        <v>1760</v>
      </c>
      <c r="V52" s="327" t="e">
        <f>(VLOOKUP(U52,'[2]v2 to v3'!C:D,2,FALSE))</f>
        <v>#N/A</v>
      </c>
      <c r="W52" s="329" t="s">
        <v>1380</v>
      </c>
      <c r="X52" s="327" t="str">
        <f t="shared" si="4"/>
        <v>B*58:02</v>
      </c>
      <c r="Y52" s="329" t="s">
        <v>1760</v>
      </c>
      <c r="Z52" s="327" t="str">
        <f t="shared" si="146"/>
        <v>58:02</v>
      </c>
      <c r="AA52" s="327" t="str">
        <f t="shared" si="5"/>
        <v>58:02</v>
      </c>
      <c r="AB52" s="329" t="s">
        <v>1761</v>
      </c>
      <c r="AC52" s="327" t="s">
        <v>1650</v>
      </c>
      <c r="AD52" s="327" t="e">
        <f>(VLOOKUP(AC52,'[2]v2 to v3'!E:F,2,FALSE))</f>
        <v>#N/A</v>
      </c>
      <c r="AE52" s="329" t="s">
        <v>1380</v>
      </c>
      <c r="AF52" s="327" t="str">
        <f t="shared" si="6"/>
        <v>C*06:02:01G</v>
      </c>
      <c r="AG52" s="329" t="s">
        <v>1650</v>
      </c>
      <c r="AH52" s="327" t="str">
        <f t="shared" si="147"/>
        <v>06:02:01G</v>
      </c>
      <c r="AI52" s="327" t="str">
        <f t="shared" si="7"/>
        <v>06:02:01G</v>
      </c>
      <c r="AJ52" s="329" t="s">
        <v>1651</v>
      </c>
      <c r="AK52" s="327" t="s">
        <v>1388</v>
      </c>
      <c r="AL52" s="327" t="e">
        <f>(VLOOKUP(AK52,'[2]v2 to v3'!E:F,2,FALSE))</f>
        <v>#N/A</v>
      </c>
      <c r="AM52" s="329" t="s">
        <v>1380</v>
      </c>
      <c r="AN52" s="327" t="str">
        <f t="shared" si="8"/>
        <v>C*07:01:01G</v>
      </c>
      <c r="AO52" s="329" t="s">
        <v>1388</v>
      </c>
      <c r="AP52" s="327" t="str">
        <f t="shared" si="148"/>
        <v>07:01:01G</v>
      </c>
      <c r="AQ52" s="327" t="str">
        <f t="shared" si="9"/>
        <v>07:01:01G</v>
      </c>
      <c r="AR52" s="329" t="s">
        <v>1389</v>
      </c>
      <c r="AS52" s="327" t="s">
        <v>1725</v>
      </c>
      <c r="AT52" s="327" t="e">
        <f>(VLOOKUP(AS52,'[2]v2 to v3'!G:H,2,FALSE))</f>
        <v>#N/A</v>
      </c>
      <c r="AU52" s="329" t="s">
        <v>1380</v>
      </c>
      <c r="AV52" s="327" t="str">
        <f t="shared" si="10"/>
        <v>DRB1*08:04</v>
      </c>
      <c r="AW52" s="329" t="s">
        <v>1725</v>
      </c>
      <c r="AX52" s="327" t="str">
        <f t="shared" si="149"/>
        <v>08:04</v>
      </c>
      <c r="AY52" s="327" t="str">
        <f t="shared" si="11"/>
        <v>08:04</v>
      </c>
      <c r="AZ52" s="329" t="s">
        <v>1726</v>
      </c>
      <c r="BA52" s="327" t="s">
        <v>1636</v>
      </c>
      <c r="BB52" s="327" t="e">
        <f>(VLOOKUP(BA52,'[2]v2 to v3'!G:H,2,FALSE))</f>
        <v>#N/A</v>
      </c>
      <c r="BC52" s="329" t="s">
        <v>1380</v>
      </c>
      <c r="BD52" s="327" t="str">
        <f t="shared" si="12"/>
        <v>DRB1*11:02</v>
      </c>
      <c r="BE52" s="329" t="s">
        <v>1636</v>
      </c>
      <c r="BF52" s="327" t="str">
        <f t="shared" si="150"/>
        <v>11:02</v>
      </c>
      <c r="BG52" s="327" t="str">
        <f t="shared" si="13"/>
        <v>11:02</v>
      </c>
      <c r="BH52" s="329" t="s">
        <v>1637</v>
      </c>
      <c r="BI52" s="327" t="s">
        <v>1514</v>
      </c>
      <c r="BJ52" s="327" t="e">
        <f>(VLOOKUP(BI52,'[2]v2 to v3'!Q:R,2,FALSE))</f>
        <v>#N/A</v>
      </c>
      <c r="BK52" s="329" t="s">
        <v>1380</v>
      </c>
      <c r="BL52" s="327" t="str">
        <f t="shared" si="18"/>
        <v>DQB1*03:01</v>
      </c>
      <c r="BM52" s="329" t="s">
        <v>1514</v>
      </c>
      <c r="BN52" s="327" t="str">
        <f t="shared" si="151"/>
        <v>03:01</v>
      </c>
      <c r="BO52" s="327" t="str">
        <f t="shared" si="19"/>
        <v>03:01</v>
      </c>
      <c r="BP52" s="329" t="s">
        <v>1391</v>
      </c>
      <c r="BQ52" s="327" t="s">
        <v>1638</v>
      </c>
      <c r="BR52" s="327" t="e">
        <f>(VLOOKUP(BQ52,'[2]v2 to v3'!Q:R,2,FALSE))</f>
        <v>#N/A</v>
      </c>
      <c r="BS52" s="329" t="s">
        <v>1380</v>
      </c>
      <c r="BT52" s="327" t="str">
        <f t="shared" si="152"/>
        <v>DQB1*03:19</v>
      </c>
      <c r="BU52" s="327" t="s">
        <v>1638</v>
      </c>
      <c r="BV52" s="327" t="str">
        <f t="shared" si="153"/>
        <v>03:19</v>
      </c>
      <c r="BW52" s="327" t="str">
        <f t="shared" si="154"/>
        <v>03:19</v>
      </c>
      <c r="BX52" s="329" t="s">
        <v>1639</v>
      </c>
      <c r="BY52" s="327"/>
      <c r="BZ52" s="327"/>
      <c r="CA52" s="329"/>
      <c r="CB52" s="327"/>
      <c r="CC52" s="329"/>
      <c r="CD52" s="327"/>
      <c r="CE52" s="327"/>
      <c r="CF52" s="329"/>
      <c r="CG52" s="327" t="s">
        <v>1515</v>
      </c>
      <c r="CH52" s="327" t="e">
        <f>(VLOOKUP(CG52,'[2]v2 to v3'!I:J,2,FALSE))</f>
        <v>#N/A</v>
      </c>
      <c r="CI52" s="329" t="s">
        <v>1380</v>
      </c>
      <c r="CJ52" s="327" t="str">
        <f>IF(CI52="Z",CG52,CI52)</f>
        <v>DRB3*02:02:01G</v>
      </c>
      <c r="CK52" s="329" t="s">
        <v>1515</v>
      </c>
      <c r="CL52" s="327" t="str">
        <f t="shared" ref="CL52" si="175">RIGHT(CK52,LEN(CK52)-5)</f>
        <v>02:02:01G</v>
      </c>
      <c r="CM52" s="327" t="str">
        <f>IF(CI52="Z",CL52,CK52)</f>
        <v>02:02:01G</v>
      </c>
      <c r="CN52" s="329" t="s">
        <v>1516</v>
      </c>
      <c r="CO52" s="327"/>
      <c r="CP52" s="327"/>
      <c r="CQ52" s="329"/>
      <c r="CR52" s="327"/>
      <c r="CS52" s="329"/>
      <c r="CT52" s="327"/>
      <c r="CU52" s="327"/>
      <c r="CV52" s="329"/>
      <c r="CW52" s="327"/>
      <c r="CX52" s="327"/>
      <c r="CY52" s="329"/>
      <c r="CZ52" s="327"/>
      <c r="DA52" s="329"/>
      <c r="DB52" s="327"/>
      <c r="DC52" s="327"/>
      <c r="DD52" s="329"/>
      <c r="DE52" s="327"/>
      <c r="DF52" s="327"/>
      <c r="DG52" s="329"/>
      <c r="DH52" s="327"/>
      <c r="DI52" s="329"/>
      <c r="DJ52" s="327"/>
      <c r="DK52" s="327"/>
      <c r="DL52" s="329"/>
      <c r="DM52" s="327"/>
      <c r="DN52" s="327"/>
      <c r="DO52" s="327"/>
      <c r="DP52" s="327"/>
      <c r="DQ52" s="329"/>
      <c r="DR52" s="327"/>
      <c r="DS52" s="327"/>
      <c r="DT52" s="329"/>
      <c r="DU52" s="327" t="s">
        <v>1603</v>
      </c>
      <c r="DV52" s="327" t="e">
        <f>(VLOOKUP(DU52,'[2]v2 to v3'!O:P,2,FALSE))</f>
        <v>#N/A</v>
      </c>
      <c r="DW52" s="329" t="s">
        <v>1380</v>
      </c>
      <c r="DX52" s="327" t="str">
        <f t="shared" si="157"/>
        <v>DQA1*04:01</v>
      </c>
      <c r="DY52" s="327" t="s">
        <v>1603</v>
      </c>
      <c r="DZ52" s="327" t="str">
        <f t="shared" si="158"/>
        <v>04:01</v>
      </c>
      <c r="EA52" s="327" t="str">
        <f t="shared" si="159"/>
        <v>04:01</v>
      </c>
      <c r="EB52" s="329" t="s">
        <v>1417</v>
      </c>
      <c r="EC52" s="327" t="s">
        <v>1520</v>
      </c>
      <c r="ED52" s="327" t="e">
        <f>(VLOOKUP(EC52,'[2]v2 to v3'!O:P,2,FALSE))</f>
        <v>#N/A</v>
      </c>
      <c r="EE52" s="329" t="s">
        <v>1380</v>
      </c>
      <c r="EF52" s="327" t="str">
        <f t="shared" si="160"/>
        <v>DQA1*05:01:01G</v>
      </c>
      <c r="EG52" s="329" t="s">
        <v>1520</v>
      </c>
      <c r="EH52" s="327" t="str">
        <f t="shared" si="161"/>
        <v>05:01:01G</v>
      </c>
      <c r="EI52" s="327" t="str">
        <f t="shared" si="162"/>
        <v>05:01:01G</v>
      </c>
      <c r="EJ52" s="329" t="s">
        <v>1521</v>
      </c>
      <c r="EK52" s="327" t="s">
        <v>1401</v>
      </c>
      <c r="EL52" s="327" t="e">
        <f>(VLOOKUP(EK52,'[2]v2 to v3'!U:V,2,FALSE))</f>
        <v>#N/A</v>
      </c>
      <c r="EM52" s="329" t="s">
        <v>1380</v>
      </c>
      <c r="EN52" s="327" t="str">
        <f t="shared" si="163"/>
        <v>DPB1*01:01</v>
      </c>
      <c r="EO52" s="329" t="s">
        <v>1401</v>
      </c>
      <c r="EP52" s="327" t="str">
        <f t="shared" si="164"/>
        <v>01:01</v>
      </c>
      <c r="EQ52" s="327" t="str">
        <f t="shared" si="165"/>
        <v>01:01</v>
      </c>
      <c r="ER52" s="329" t="s">
        <v>1381</v>
      </c>
      <c r="ES52" s="327" t="s">
        <v>1544</v>
      </c>
      <c r="ET52" s="327" t="e">
        <f>(VLOOKUP(ES52,'[2]v2 to v3'!U:V,2,FALSE))</f>
        <v>#N/A</v>
      </c>
      <c r="EU52" s="329" t="s">
        <v>1380</v>
      </c>
      <c r="EV52" s="327" t="str">
        <f t="shared" si="166"/>
        <v>DPB1*02:01:02G</v>
      </c>
      <c r="EW52" s="329" t="s">
        <v>1544</v>
      </c>
      <c r="EX52" s="327" t="str">
        <f t="shared" si="167"/>
        <v>02:01:02G</v>
      </c>
      <c r="EY52" s="327" t="str">
        <f t="shared" si="168"/>
        <v>02:01:02G</v>
      </c>
      <c r="EZ52" s="329" t="s">
        <v>1545</v>
      </c>
      <c r="FA52" s="327" t="s">
        <v>1404</v>
      </c>
      <c r="FB52" s="327" t="e">
        <f>(VLOOKUP(FA52,'[2]v2 to v3'!S:T,2,FALSE))</f>
        <v>#N/A</v>
      </c>
      <c r="FC52" s="329" t="s">
        <v>1380</v>
      </c>
      <c r="FD52" s="327" t="str">
        <f t="shared" si="169"/>
        <v>DPA1*01:03</v>
      </c>
      <c r="FE52" s="329" t="s">
        <v>1404</v>
      </c>
      <c r="FF52" s="327" t="str">
        <f t="shared" si="170"/>
        <v>01:03</v>
      </c>
      <c r="FG52" s="327" t="str">
        <f t="shared" si="171"/>
        <v>01:03</v>
      </c>
      <c r="FH52" s="329" t="s">
        <v>1405</v>
      </c>
      <c r="FI52" s="327" t="s">
        <v>1406</v>
      </c>
      <c r="FJ52" s="327" t="e">
        <f>(VLOOKUP(FI52,'[2]v2 to v3'!S:T,2,FALSE))</f>
        <v>#N/A</v>
      </c>
      <c r="FK52" s="329" t="s">
        <v>1380</v>
      </c>
      <c r="FL52" s="327" t="str">
        <f t="shared" si="172"/>
        <v>DPA1*02:01</v>
      </c>
      <c r="FM52" s="329" t="s">
        <v>1406</v>
      </c>
      <c r="FN52" s="327" t="str">
        <f t="shared" si="173"/>
        <v>02:01</v>
      </c>
      <c r="FO52" s="327" t="str">
        <f t="shared" si="174"/>
        <v>02:01</v>
      </c>
      <c r="FP52" s="329" t="s">
        <v>1394</v>
      </c>
    </row>
    <row r="53" spans="1:172" x14ac:dyDescent="0.3">
      <c r="A53" s="317">
        <v>332</v>
      </c>
      <c r="C53" s="327" t="s">
        <v>1379</v>
      </c>
      <c r="D53" s="328" t="e">
        <f>(VLOOKUP(C53,'[2]v2 to v3'!A52:B175,2,FALSE))</f>
        <v>#N/A</v>
      </c>
      <c r="E53" s="329" t="s">
        <v>1380</v>
      </c>
      <c r="F53" s="328" t="str">
        <f t="shared" si="0"/>
        <v>A*01:01</v>
      </c>
      <c r="G53" s="329" t="s">
        <v>1381</v>
      </c>
      <c r="H53" s="327" t="s">
        <v>1590</v>
      </c>
      <c r="I53" s="327" t="e">
        <f>(VLOOKUP(H53,'[2]v2 to v3'!A:B,2,FALSE))</f>
        <v>#N/A</v>
      </c>
      <c r="J53" s="327" t="s">
        <v>1380</v>
      </c>
      <c r="K53" s="327" t="str">
        <f t="shared" si="1"/>
        <v>A*02:01</v>
      </c>
      <c r="L53" s="329" t="s">
        <v>1394</v>
      </c>
      <c r="M53" s="327" t="s">
        <v>1382</v>
      </c>
      <c r="N53" s="327" t="e">
        <f>(VLOOKUP(M53,'[2]v2 to v3'!C:D,2,FALSE))</f>
        <v>#N/A</v>
      </c>
      <c r="O53" s="329" t="s">
        <v>1380</v>
      </c>
      <c r="P53" s="327" t="str">
        <f t="shared" si="2"/>
        <v>B*08:01</v>
      </c>
      <c r="Q53" s="329" t="s">
        <v>1382</v>
      </c>
      <c r="R53" s="328" t="str">
        <f t="shared" si="145"/>
        <v>08:01</v>
      </c>
      <c r="S53" s="327" t="str">
        <f t="shared" si="3"/>
        <v>08:01</v>
      </c>
      <c r="T53" s="329" t="s">
        <v>1383</v>
      </c>
      <c r="U53" s="327" t="s">
        <v>1762</v>
      </c>
      <c r="V53" s="327" t="e">
        <f>(VLOOKUP(U53,'[2]v2 to v3'!C:D,2,FALSE))</f>
        <v>#N/A</v>
      </c>
      <c r="W53" s="329" t="s">
        <v>1380</v>
      </c>
      <c r="X53" s="327" t="str">
        <f t="shared" si="4"/>
        <v>B*55:01</v>
      </c>
      <c r="Y53" s="329" t="s">
        <v>1762</v>
      </c>
      <c r="Z53" s="327" t="str">
        <f t="shared" si="146"/>
        <v>55:01</v>
      </c>
      <c r="AA53" s="327" t="str">
        <f t="shared" si="5"/>
        <v>55:01</v>
      </c>
      <c r="AB53" s="329" t="s">
        <v>1763</v>
      </c>
      <c r="AC53" s="327" t="s">
        <v>1764</v>
      </c>
      <c r="AD53" s="327" t="e">
        <f>(VLOOKUP(AC53,'[2]v2 to v3'!E:F,2,FALSE))</f>
        <v>#N/A</v>
      </c>
      <c r="AE53" s="329" t="s">
        <v>1380</v>
      </c>
      <c r="AF53" s="327" t="str">
        <f t="shared" si="6"/>
        <v>C*03:03:01G</v>
      </c>
      <c r="AG53" s="329" t="s">
        <v>1764</v>
      </c>
      <c r="AH53" s="327" t="str">
        <f t="shared" si="147"/>
        <v>03:03:01G</v>
      </c>
      <c r="AI53" s="327" t="str">
        <f t="shared" si="7"/>
        <v>03:03:01G</v>
      </c>
      <c r="AJ53" s="329" t="s">
        <v>1765</v>
      </c>
      <c r="AK53" s="327" t="s">
        <v>1388</v>
      </c>
      <c r="AL53" s="327" t="e">
        <f>(VLOOKUP(AK53,'[2]v2 to v3'!E:F,2,FALSE))</f>
        <v>#N/A</v>
      </c>
      <c r="AM53" s="329" t="s">
        <v>1380</v>
      </c>
      <c r="AN53" s="327" t="str">
        <f t="shared" si="8"/>
        <v>C*07:01:01G</v>
      </c>
      <c r="AO53" s="329" t="s">
        <v>1388</v>
      </c>
      <c r="AP53" s="327" t="str">
        <f t="shared" si="148"/>
        <v>07:01:01G</v>
      </c>
      <c r="AQ53" s="327" t="str">
        <f t="shared" si="9"/>
        <v>07:01:01G</v>
      </c>
      <c r="AR53" s="329" t="s">
        <v>1389</v>
      </c>
      <c r="AS53" s="327" t="s">
        <v>1390</v>
      </c>
      <c r="AT53" s="327" t="e">
        <f>(VLOOKUP(AS53,'[2]v2 to v3'!G:H,2,FALSE))</f>
        <v>#N/A</v>
      </c>
      <c r="AU53" s="329" t="s">
        <v>1380</v>
      </c>
      <c r="AV53" s="327" t="str">
        <f t="shared" si="10"/>
        <v>DRB1*03:01</v>
      </c>
      <c r="AW53" s="329" t="s">
        <v>1390</v>
      </c>
      <c r="AX53" s="327" t="str">
        <f t="shared" si="149"/>
        <v>03:01</v>
      </c>
      <c r="AY53" s="327" t="str">
        <f t="shared" si="11"/>
        <v>03:01</v>
      </c>
      <c r="AZ53" s="329" t="s">
        <v>1391</v>
      </c>
      <c r="BA53" s="327" t="s">
        <v>1766</v>
      </c>
      <c r="BB53" s="327" t="e">
        <f>(VLOOKUP(BA53,'[2]v2 to v3'!G:H,2,FALSE))</f>
        <v>#N/A</v>
      </c>
      <c r="BC53" s="329" t="s">
        <v>1380</v>
      </c>
      <c r="BD53" s="327" t="str">
        <f t="shared" si="12"/>
        <v>DRB1*04:08</v>
      </c>
      <c r="BE53" s="329" t="s">
        <v>1766</v>
      </c>
      <c r="BF53" s="327" t="str">
        <f t="shared" si="150"/>
        <v>04:08</v>
      </c>
      <c r="BG53" s="327" t="str">
        <f t="shared" si="13"/>
        <v>04:08</v>
      </c>
      <c r="BH53" s="329" t="s">
        <v>1420</v>
      </c>
      <c r="BI53" s="327" t="s">
        <v>1393</v>
      </c>
      <c r="BJ53" s="327" t="e">
        <f>(VLOOKUP(BI53,'[2]v2 to v3'!Q:R,2,FALSE))</f>
        <v>#N/A</v>
      </c>
      <c r="BK53" s="329" t="s">
        <v>1380</v>
      </c>
      <c r="BL53" s="327" t="str">
        <f t="shared" si="18"/>
        <v>DQB1*02:01</v>
      </c>
      <c r="BM53" s="329" t="s">
        <v>1393</v>
      </c>
      <c r="BN53" s="327" t="str">
        <f t="shared" si="151"/>
        <v>02:01</v>
      </c>
      <c r="BO53" s="327" t="str">
        <f t="shared" si="19"/>
        <v>02:01</v>
      </c>
      <c r="BP53" s="329" t="s">
        <v>1394</v>
      </c>
      <c r="BQ53" s="327" t="s">
        <v>1514</v>
      </c>
      <c r="BR53" s="327" t="e">
        <f>(VLOOKUP(BQ53,'[2]v2 to v3'!Q:R,2,FALSE))</f>
        <v>#N/A</v>
      </c>
      <c r="BS53" s="329" t="s">
        <v>1380</v>
      </c>
      <c r="BT53" s="327" t="str">
        <f t="shared" si="152"/>
        <v>DQB1*03:01</v>
      </c>
      <c r="BU53" s="327" t="s">
        <v>1514</v>
      </c>
      <c r="BV53" s="327" t="str">
        <f t="shared" si="153"/>
        <v>03:01</v>
      </c>
      <c r="BW53" s="327" t="str">
        <f t="shared" si="154"/>
        <v>03:01</v>
      </c>
      <c r="BX53" s="329" t="s">
        <v>1391</v>
      </c>
      <c r="BY53" s="327" t="s">
        <v>1397</v>
      </c>
      <c r="BZ53" s="327" t="e">
        <f>(VLOOKUP(BY53,'[2]v2 to v3'!I:J,2,FALSE))</f>
        <v>#N/A</v>
      </c>
      <c r="CA53" s="329" t="s">
        <v>1380</v>
      </c>
      <c r="CB53" s="327" t="str">
        <f t="shared" ref="CB53:CB58" si="176">IF(CA53="Z",BY53,CA53)</f>
        <v>DRB3*01:01</v>
      </c>
      <c r="CC53" s="329" t="s">
        <v>1397</v>
      </c>
      <c r="CD53" s="327" t="str">
        <f t="shared" ref="CD53:CD58" si="177">RIGHT(CC53,LEN(CC53)-5)</f>
        <v>01:01</v>
      </c>
      <c r="CE53" s="327" t="str">
        <f t="shared" ref="CE53:CE58" si="178">IF(CA53="Z",CD53,CC53)</f>
        <v>01:01</v>
      </c>
      <c r="CF53" s="329" t="s">
        <v>1381</v>
      </c>
      <c r="CG53" s="327"/>
      <c r="CH53" s="327"/>
      <c r="CI53" s="329"/>
      <c r="CJ53" s="327"/>
      <c r="CK53" s="329"/>
      <c r="CL53" s="327"/>
      <c r="CM53" s="327"/>
      <c r="CN53" s="329"/>
      <c r="CO53" s="327" t="s">
        <v>1581</v>
      </c>
      <c r="CP53" s="327" t="e">
        <f>(VLOOKUP(CO53,'[2]v2 to v3'!K:L,2,FALSE))</f>
        <v>#N/A</v>
      </c>
      <c r="CQ53" s="329" t="s">
        <v>1380</v>
      </c>
      <c r="CR53" s="327" t="str">
        <f>IF(CQ53="Z",CO53,CQ53)</f>
        <v>DRB4*01:01:01G</v>
      </c>
      <c r="CS53" s="329" t="s">
        <v>1581</v>
      </c>
      <c r="CT53" s="327" t="str">
        <f>RIGHT(CS53,LEN(CS53)-5)</f>
        <v>01:01:01G</v>
      </c>
      <c r="CU53" s="327" t="str">
        <f>IF(CQ53="Z",CT53,CS53)</f>
        <v>01:01:01G</v>
      </c>
      <c r="CV53" s="329" t="s">
        <v>1567</v>
      </c>
      <c r="CW53" s="327"/>
      <c r="CX53" s="327"/>
      <c r="CY53" s="329"/>
      <c r="CZ53" s="327"/>
      <c r="DA53" s="329"/>
      <c r="DB53" s="327"/>
      <c r="DC53" s="327"/>
      <c r="DD53" s="329"/>
      <c r="DE53" s="327"/>
      <c r="DF53" s="327"/>
      <c r="DG53" s="329"/>
      <c r="DH53" s="327"/>
      <c r="DI53" s="329"/>
      <c r="DJ53" s="327"/>
      <c r="DK53" s="327"/>
      <c r="DL53" s="329"/>
      <c r="DM53" s="327"/>
      <c r="DN53" s="327"/>
      <c r="DO53" s="327"/>
      <c r="DP53" s="327"/>
      <c r="DQ53" s="329"/>
      <c r="DR53" s="327"/>
      <c r="DS53" s="327"/>
      <c r="DT53" s="329"/>
      <c r="DU53" s="327" t="s">
        <v>1582</v>
      </c>
      <c r="DV53" s="327" t="e">
        <f>(VLOOKUP(DU53,'[2]v2 to v3'!O:P,2,FALSE))</f>
        <v>#N/A</v>
      </c>
      <c r="DW53" s="329" t="s">
        <v>1380</v>
      </c>
      <c r="DX53" s="327" t="str">
        <f t="shared" si="157"/>
        <v>DQA1*03:01:01G</v>
      </c>
      <c r="DY53" s="327" t="s">
        <v>1582</v>
      </c>
      <c r="DZ53" s="327" t="str">
        <f t="shared" si="158"/>
        <v>03:01:01G</v>
      </c>
      <c r="EA53" s="327" t="str">
        <f t="shared" si="159"/>
        <v>03:01:01G</v>
      </c>
      <c r="EB53" s="329" t="s">
        <v>1403</v>
      </c>
      <c r="EC53" s="327" t="s">
        <v>1399</v>
      </c>
      <c r="ED53" s="327" t="e">
        <f>(VLOOKUP(EC53,'[2]v2 to v3'!O:P,2,FALSE))</f>
        <v>#N/A</v>
      </c>
      <c r="EE53" s="329" t="s">
        <v>1380</v>
      </c>
      <c r="EF53" s="327" t="str">
        <f t="shared" si="160"/>
        <v>DQA1*05:01</v>
      </c>
      <c r="EG53" s="329" t="s">
        <v>1399</v>
      </c>
      <c r="EH53" s="327" t="str">
        <f t="shared" si="161"/>
        <v>05:01</v>
      </c>
      <c r="EI53" s="327" t="str">
        <f t="shared" si="162"/>
        <v>05:01</v>
      </c>
      <c r="EJ53" s="329" t="s">
        <v>1400</v>
      </c>
      <c r="EK53" s="327" t="s">
        <v>1583</v>
      </c>
      <c r="EL53" s="327" t="e">
        <f>(VLOOKUP(EK53,'[2]v2 to v3'!U:V,2,FALSE))</f>
        <v>#N/A</v>
      </c>
      <c r="EM53" s="329" t="s">
        <v>1380</v>
      </c>
      <c r="EN53" s="327" t="str">
        <f t="shared" si="163"/>
        <v>DPB1*04:01</v>
      </c>
      <c r="EO53" s="329" t="s">
        <v>1583</v>
      </c>
      <c r="EP53" s="327" t="str">
        <f t="shared" si="164"/>
        <v>04:01</v>
      </c>
      <c r="EQ53" s="327" t="str">
        <f t="shared" si="165"/>
        <v>04:01</v>
      </c>
      <c r="ER53" s="329" t="s">
        <v>1417</v>
      </c>
      <c r="ES53" s="327" t="s">
        <v>1583</v>
      </c>
      <c r="ET53" s="327" t="e">
        <f>(VLOOKUP(ES53,'[2]v2 to v3'!U:V,2,FALSE))</f>
        <v>#N/A</v>
      </c>
      <c r="EU53" s="329" t="s">
        <v>1380</v>
      </c>
      <c r="EV53" s="327" t="str">
        <f t="shared" si="166"/>
        <v>DPB1*04:01</v>
      </c>
      <c r="EW53" s="329" t="s">
        <v>1583</v>
      </c>
      <c r="EX53" s="327" t="str">
        <f t="shared" si="167"/>
        <v>04:01</v>
      </c>
      <c r="EY53" s="327" t="str">
        <f t="shared" si="168"/>
        <v>04:01</v>
      </c>
      <c r="EZ53" s="329" t="s">
        <v>1417</v>
      </c>
      <c r="FA53" s="327" t="s">
        <v>1404</v>
      </c>
      <c r="FB53" s="327" t="e">
        <f>(VLOOKUP(FA53,'[2]v2 to v3'!S:T,2,FALSE))</f>
        <v>#N/A</v>
      </c>
      <c r="FC53" s="329" t="s">
        <v>1380</v>
      </c>
      <c r="FD53" s="327" t="str">
        <f t="shared" si="169"/>
        <v>DPA1*01:03</v>
      </c>
      <c r="FE53" s="329" t="s">
        <v>1404</v>
      </c>
      <c r="FF53" s="327" t="str">
        <f t="shared" si="170"/>
        <v>01:03</v>
      </c>
      <c r="FG53" s="327" t="str">
        <f t="shared" si="171"/>
        <v>01:03</v>
      </c>
      <c r="FH53" s="329" t="s">
        <v>1405</v>
      </c>
      <c r="FI53" s="327" t="s">
        <v>1404</v>
      </c>
      <c r="FJ53" s="327" t="e">
        <f>(VLOOKUP(FI53,'[2]v2 to v3'!S:T,2,FALSE))</f>
        <v>#N/A</v>
      </c>
      <c r="FK53" s="329" t="s">
        <v>1380</v>
      </c>
      <c r="FL53" s="327" t="str">
        <f t="shared" si="172"/>
        <v>DPA1*01:03</v>
      </c>
      <c r="FM53" s="329" t="s">
        <v>1404</v>
      </c>
      <c r="FN53" s="327" t="str">
        <f t="shared" si="173"/>
        <v>01:03</v>
      </c>
      <c r="FO53" s="327" t="str">
        <f t="shared" si="174"/>
        <v>01:03</v>
      </c>
      <c r="FP53" s="329" t="s">
        <v>1405</v>
      </c>
    </row>
    <row r="54" spans="1:172" x14ac:dyDescent="0.3">
      <c r="A54" s="317">
        <v>333</v>
      </c>
      <c r="C54" s="327" t="s">
        <v>1642</v>
      </c>
      <c r="D54" s="328" t="e">
        <f>(VLOOKUP(C54,'[2]v2 to v3'!A53:B176,2,FALSE))</f>
        <v>#N/A</v>
      </c>
      <c r="E54" s="329" t="s">
        <v>1380</v>
      </c>
      <c r="F54" s="328" t="str">
        <f t="shared" si="0"/>
        <v>A*03:01</v>
      </c>
      <c r="G54" s="329" t="s">
        <v>1391</v>
      </c>
      <c r="H54" s="327" t="s">
        <v>1647</v>
      </c>
      <c r="I54" s="327" t="e">
        <f>(VLOOKUP(H54,'[2]v2 to v3'!A:B,2,FALSE))</f>
        <v>#N/A</v>
      </c>
      <c r="J54" s="327" t="s">
        <v>1380</v>
      </c>
      <c r="K54" s="327" t="str">
        <f t="shared" si="1"/>
        <v>A*30:02</v>
      </c>
      <c r="L54" s="329" t="s">
        <v>1648</v>
      </c>
      <c r="M54" s="327" t="s">
        <v>1667</v>
      </c>
      <c r="N54" s="327" t="e">
        <f>(VLOOKUP(M54,'[2]v2 to v3'!C:D,2,FALSE))</f>
        <v>#N/A</v>
      </c>
      <c r="O54" s="329" t="s">
        <v>1380</v>
      </c>
      <c r="P54" s="327" t="str">
        <f t="shared" si="2"/>
        <v>B*07:02:01G</v>
      </c>
      <c r="Q54" s="329" t="s">
        <v>1667</v>
      </c>
      <c r="R54" s="328" t="str">
        <f t="shared" si="145"/>
        <v>07:02:01G</v>
      </c>
      <c r="S54" s="327" t="str">
        <f t="shared" si="3"/>
        <v>07:02:01G</v>
      </c>
      <c r="T54" s="329" t="s">
        <v>1598</v>
      </c>
      <c r="U54" s="327" t="s">
        <v>1681</v>
      </c>
      <c r="V54" s="327" t="e">
        <f>(VLOOKUP(U54,'[2]v2 to v3'!C:D,2,FALSE))</f>
        <v>#N/A</v>
      </c>
      <c r="W54" s="329" t="s">
        <v>1380</v>
      </c>
      <c r="X54" s="327" t="str">
        <f t="shared" si="4"/>
        <v>B*53:01</v>
      </c>
      <c r="Y54" s="329" t="s">
        <v>1681</v>
      </c>
      <c r="Z54" s="327" t="str">
        <f t="shared" si="146"/>
        <v>53:01</v>
      </c>
      <c r="AA54" s="327" t="str">
        <f t="shared" si="5"/>
        <v>53:01</v>
      </c>
      <c r="AB54" s="329" t="s">
        <v>1682</v>
      </c>
      <c r="AC54" s="327" t="s">
        <v>1575</v>
      </c>
      <c r="AD54" s="327" t="e">
        <f>(VLOOKUP(AC54,'[2]v2 to v3'!E:F,2,FALSE))</f>
        <v>#N/A</v>
      </c>
      <c r="AE54" s="329" t="s">
        <v>1380</v>
      </c>
      <c r="AF54" s="327" t="str">
        <f t="shared" si="6"/>
        <v>C*04:01:01G</v>
      </c>
      <c r="AG54" s="329" t="s">
        <v>1575</v>
      </c>
      <c r="AH54" s="327" t="str">
        <f t="shared" si="147"/>
        <v>04:01:01G</v>
      </c>
      <c r="AI54" s="327" t="str">
        <f t="shared" si="7"/>
        <v>04:01:01G</v>
      </c>
      <c r="AJ54" s="329" t="s">
        <v>1576</v>
      </c>
      <c r="AK54" s="327" t="s">
        <v>1597</v>
      </c>
      <c r="AL54" s="327" t="e">
        <f>(VLOOKUP(AK54,'[2]v2 to v3'!E:F,2,FALSE))</f>
        <v>#N/A</v>
      </c>
      <c r="AM54" s="329" t="s">
        <v>1380</v>
      </c>
      <c r="AN54" s="327" t="str">
        <f t="shared" si="8"/>
        <v>C*07:02:01G</v>
      </c>
      <c r="AO54" s="329" t="s">
        <v>1597</v>
      </c>
      <c r="AP54" s="327" t="str">
        <f t="shared" si="148"/>
        <v>07:02:01G</v>
      </c>
      <c r="AQ54" s="327" t="str">
        <f t="shared" si="9"/>
        <v>07:02:01G</v>
      </c>
      <c r="AR54" s="329" t="s">
        <v>1598</v>
      </c>
      <c r="AS54" s="327" t="s">
        <v>1510</v>
      </c>
      <c r="AT54" s="327" t="e">
        <f>(VLOOKUP(AS54,'[2]v2 to v3'!G:H,2,FALSE))</f>
        <v>#N/A</v>
      </c>
      <c r="AU54" s="329" t="s">
        <v>1380</v>
      </c>
      <c r="AV54" s="327" t="str">
        <f t="shared" si="10"/>
        <v>DRB1*11:01</v>
      </c>
      <c r="AW54" s="329" t="s">
        <v>1510</v>
      </c>
      <c r="AX54" s="327" t="str">
        <f t="shared" si="149"/>
        <v>11:01</v>
      </c>
      <c r="AY54" s="327" t="str">
        <f t="shared" si="11"/>
        <v>11:01</v>
      </c>
      <c r="AZ54" s="329" t="s">
        <v>1439</v>
      </c>
      <c r="BA54" s="327" t="s">
        <v>1625</v>
      </c>
      <c r="BB54" s="327" t="e">
        <f>(VLOOKUP(BA54,'[2]v2 to v3'!G:H,2,FALSE))</f>
        <v>#N/A</v>
      </c>
      <c r="BC54" s="329" t="s">
        <v>1380</v>
      </c>
      <c r="BD54" s="327" t="str">
        <f t="shared" si="12"/>
        <v>DRB1*13:01</v>
      </c>
      <c r="BE54" s="329" t="s">
        <v>1625</v>
      </c>
      <c r="BF54" s="327" t="str">
        <f t="shared" si="150"/>
        <v>13:01</v>
      </c>
      <c r="BG54" s="327" t="str">
        <f t="shared" si="13"/>
        <v>13:01</v>
      </c>
      <c r="BH54" s="329" t="s">
        <v>1501</v>
      </c>
      <c r="BI54" s="327" t="s">
        <v>1674</v>
      </c>
      <c r="BJ54" s="327" t="e">
        <f>(VLOOKUP(BI54,'[2]v2 to v3'!Q:R,2,FALSE))</f>
        <v>#N/A</v>
      </c>
      <c r="BK54" s="329" t="s">
        <v>1380</v>
      </c>
      <c r="BL54" s="327" t="str">
        <f t="shared" si="18"/>
        <v>DQB1*06:02</v>
      </c>
      <c r="BM54" s="329" t="s">
        <v>1674</v>
      </c>
      <c r="BN54" s="327" t="str">
        <f t="shared" si="151"/>
        <v>06:02</v>
      </c>
      <c r="BO54" s="327" t="str">
        <f t="shared" si="19"/>
        <v>06:02</v>
      </c>
      <c r="BP54" s="329" t="s">
        <v>1469</v>
      </c>
      <c r="BQ54" s="327" t="s">
        <v>1626</v>
      </c>
      <c r="BR54" s="327" t="e">
        <f>(VLOOKUP(BQ54,'[2]v2 to v3'!Q:R,2,FALSE))</f>
        <v>#N/A</v>
      </c>
      <c r="BS54" s="329" t="s">
        <v>1380</v>
      </c>
      <c r="BT54" s="327" t="str">
        <f t="shared" si="152"/>
        <v>DQB1*06:03</v>
      </c>
      <c r="BU54" s="327" t="s">
        <v>1626</v>
      </c>
      <c r="BV54" s="327" t="str">
        <f t="shared" si="153"/>
        <v>06:03</v>
      </c>
      <c r="BW54" s="327" t="str">
        <f t="shared" si="154"/>
        <v>06:03</v>
      </c>
      <c r="BX54" s="329" t="s">
        <v>1627</v>
      </c>
      <c r="BY54" s="327" t="s">
        <v>1397</v>
      </c>
      <c r="BZ54" s="327" t="e">
        <f>(VLOOKUP(BY54,'[2]v2 to v3'!I:J,2,FALSE))</f>
        <v>#N/A</v>
      </c>
      <c r="CA54" s="329" t="s">
        <v>1380</v>
      </c>
      <c r="CB54" s="327" t="str">
        <f t="shared" si="176"/>
        <v>DRB3*01:01</v>
      </c>
      <c r="CC54" s="329" t="s">
        <v>1397</v>
      </c>
      <c r="CD54" s="327" t="str">
        <f t="shared" si="177"/>
        <v>01:01</v>
      </c>
      <c r="CE54" s="327" t="str">
        <f t="shared" si="178"/>
        <v>01:01</v>
      </c>
      <c r="CF54" s="329" t="s">
        <v>1381</v>
      </c>
      <c r="CG54" s="327" t="s">
        <v>1515</v>
      </c>
      <c r="CH54" s="327" t="e">
        <f>(VLOOKUP(CG54,'[2]v2 to v3'!I:J,2,FALSE))</f>
        <v>#N/A</v>
      </c>
      <c r="CI54" s="329" t="s">
        <v>1380</v>
      </c>
      <c r="CJ54" s="327" t="str">
        <f>IF(CI54="Z",CG54,CI54)</f>
        <v>DRB3*02:02:01G</v>
      </c>
      <c r="CK54" s="329" t="s">
        <v>1515</v>
      </c>
      <c r="CL54" s="327" t="str">
        <f t="shared" ref="CL54" si="179">RIGHT(CK54,LEN(CK54)-5)</f>
        <v>02:02:01G</v>
      </c>
      <c r="CM54" s="327" t="str">
        <f>IF(CI54="Z",CL54,CK54)</f>
        <v>02:02:01G</v>
      </c>
      <c r="CN54" s="329" t="s">
        <v>1516</v>
      </c>
      <c r="CO54" s="327"/>
      <c r="CP54" s="327"/>
      <c r="CQ54" s="329"/>
      <c r="CR54" s="327"/>
      <c r="CS54" s="329"/>
      <c r="CT54" s="327"/>
      <c r="CU54" s="327"/>
      <c r="CV54" s="329"/>
      <c r="CW54" s="327"/>
      <c r="CX54" s="327"/>
      <c r="CY54" s="329"/>
      <c r="CZ54" s="327"/>
      <c r="DA54" s="329"/>
      <c r="DB54" s="327"/>
      <c r="DC54" s="327"/>
      <c r="DD54" s="329"/>
      <c r="DE54" s="327"/>
      <c r="DF54" s="327"/>
      <c r="DG54" s="329"/>
      <c r="DH54" s="327"/>
      <c r="DI54" s="329"/>
      <c r="DJ54" s="327"/>
      <c r="DK54" s="327"/>
      <c r="DL54" s="329"/>
      <c r="DM54" s="327"/>
      <c r="DN54" s="327"/>
      <c r="DO54" s="327"/>
      <c r="DP54" s="327"/>
      <c r="DQ54" s="329"/>
      <c r="DR54" s="327"/>
      <c r="DS54" s="327"/>
      <c r="DT54" s="329"/>
      <c r="DU54" s="327" t="s">
        <v>1518</v>
      </c>
      <c r="DV54" s="327" t="e">
        <f>(VLOOKUP(DU54,'[2]v2 to v3'!O:P,2,FALSE))</f>
        <v>#N/A</v>
      </c>
      <c r="DW54" s="329" t="s">
        <v>1380</v>
      </c>
      <c r="DX54" s="327" t="str">
        <f t="shared" si="157"/>
        <v>DQA1*01:02:01G</v>
      </c>
      <c r="DY54" s="327" t="s">
        <v>1518</v>
      </c>
      <c r="DZ54" s="327" t="str">
        <f t="shared" si="158"/>
        <v>01:02:01G</v>
      </c>
      <c r="EA54" s="327" t="str">
        <f t="shared" si="159"/>
        <v>01:02:01G</v>
      </c>
      <c r="EB54" s="329" t="s">
        <v>1519</v>
      </c>
      <c r="EC54" s="327" t="s">
        <v>1629</v>
      </c>
      <c r="ED54" s="327" t="e">
        <f>(VLOOKUP(EC54,'[2]v2 to v3'!O:P,2,FALSE))</f>
        <v>#N/A</v>
      </c>
      <c r="EE54" s="329" t="s">
        <v>1380</v>
      </c>
      <c r="EF54" s="327" t="str">
        <f t="shared" si="160"/>
        <v>DQA1*01:03</v>
      </c>
      <c r="EG54" s="329" t="s">
        <v>1629</v>
      </c>
      <c r="EH54" s="327" t="str">
        <f t="shared" si="161"/>
        <v>01:03</v>
      </c>
      <c r="EI54" s="327" t="str">
        <f t="shared" si="162"/>
        <v>01:03</v>
      </c>
      <c r="EJ54" s="329" t="s">
        <v>1405</v>
      </c>
      <c r="EK54" s="327" t="s">
        <v>1583</v>
      </c>
      <c r="EL54" s="327" t="e">
        <f>(VLOOKUP(EK54,'[2]v2 to v3'!U:V,2,FALSE))</f>
        <v>#N/A</v>
      </c>
      <c r="EM54" s="329" t="s">
        <v>1380</v>
      </c>
      <c r="EN54" s="327" t="str">
        <f t="shared" si="163"/>
        <v>DPB1*04:01</v>
      </c>
      <c r="EO54" s="329" t="s">
        <v>1583</v>
      </c>
      <c r="EP54" s="327" t="str">
        <f t="shared" si="164"/>
        <v>04:01</v>
      </c>
      <c r="EQ54" s="327" t="str">
        <f t="shared" si="165"/>
        <v>04:01</v>
      </c>
      <c r="ER54" s="329" t="s">
        <v>1417</v>
      </c>
      <c r="ES54" s="327" t="s">
        <v>1767</v>
      </c>
      <c r="ET54" s="327" t="e">
        <f>(VLOOKUP(ES54,'[2]v2 to v3'!U:V,2,FALSE))</f>
        <v>#N/A</v>
      </c>
      <c r="EU54" s="329" t="s">
        <v>1380</v>
      </c>
      <c r="EV54" s="327" t="str">
        <f t="shared" si="166"/>
        <v>DPB1*13:01:01G</v>
      </c>
      <c r="EW54" s="329" t="s">
        <v>1767</v>
      </c>
      <c r="EX54" s="327" t="str">
        <f t="shared" si="167"/>
        <v>13:01:01G</v>
      </c>
      <c r="EY54" s="327" t="str">
        <f t="shared" si="168"/>
        <v>13:01:01G</v>
      </c>
      <c r="EZ54" s="329" t="s">
        <v>1768</v>
      </c>
      <c r="FA54" s="327" t="s">
        <v>1404</v>
      </c>
      <c r="FB54" s="327" t="e">
        <f>(VLOOKUP(FA54,'[2]v2 to v3'!S:T,2,FALSE))</f>
        <v>#N/A</v>
      </c>
      <c r="FC54" s="329" t="s">
        <v>1380</v>
      </c>
      <c r="FD54" s="327" t="str">
        <f t="shared" si="169"/>
        <v>DPA1*01:03</v>
      </c>
      <c r="FE54" s="329" t="s">
        <v>1404</v>
      </c>
      <c r="FF54" s="327" t="str">
        <f t="shared" si="170"/>
        <v>01:03</v>
      </c>
      <c r="FG54" s="327" t="str">
        <f t="shared" si="171"/>
        <v>01:03</v>
      </c>
      <c r="FH54" s="329" t="s">
        <v>1405</v>
      </c>
      <c r="FI54" s="327" t="s">
        <v>1406</v>
      </c>
      <c r="FJ54" s="327" t="e">
        <f>(VLOOKUP(FI54,'[2]v2 to v3'!S:T,2,FALSE))</f>
        <v>#N/A</v>
      </c>
      <c r="FK54" s="329" t="s">
        <v>1380</v>
      </c>
      <c r="FL54" s="327" t="str">
        <f t="shared" si="172"/>
        <v>DPA1*02:01</v>
      </c>
      <c r="FM54" s="329" t="s">
        <v>1406</v>
      </c>
      <c r="FN54" s="327" t="str">
        <f t="shared" si="173"/>
        <v>02:01</v>
      </c>
      <c r="FO54" s="327" t="str">
        <f t="shared" si="174"/>
        <v>02:01</v>
      </c>
      <c r="FP54" s="329" t="s">
        <v>1394</v>
      </c>
    </row>
    <row r="55" spans="1:172" x14ac:dyDescent="0.3">
      <c r="A55" s="317">
        <v>334</v>
      </c>
      <c r="C55" s="327" t="s">
        <v>1769</v>
      </c>
      <c r="D55" s="328" t="e">
        <f>(VLOOKUP(C55,'[2]v2 to v3'!A54:B177,2,FALSE))</f>
        <v>#N/A</v>
      </c>
      <c r="E55" s="329" t="s">
        <v>1380</v>
      </c>
      <c r="F55" s="328" t="str">
        <f t="shared" si="0"/>
        <v>A*02:05</v>
      </c>
      <c r="G55" s="329" t="s">
        <v>1770</v>
      </c>
      <c r="H55" s="327" t="s">
        <v>1585</v>
      </c>
      <c r="I55" s="327" t="e">
        <f>(VLOOKUP(H55,'[2]v2 to v3'!A:B,2,FALSE))</f>
        <v>#N/A</v>
      </c>
      <c r="J55" s="327" t="s">
        <v>1380</v>
      </c>
      <c r="K55" s="327" t="str">
        <f t="shared" si="1"/>
        <v>A*24:02</v>
      </c>
      <c r="L55" s="329" t="s">
        <v>1525</v>
      </c>
      <c r="M55" s="327" t="s">
        <v>1741</v>
      </c>
      <c r="N55" s="327" t="e">
        <f>(VLOOKUP(M55,'[2]v2 to v3'!C:D,2,FALSE))</f>
        <v>#N/A</v>
      </c>
      <c r="O55" s="329" t="s">
        <v>1380</v>
      </c>
      <c r="P55" s="327" t="str">
        <f t="shared" si="2"/>
        <v>B*15:03:01G</v>
      </c>
      <c r="Q55" s="329" t="s">
        <v>1741</v>
      </c>
      <c r="R55" s="328" t="str">
        <f t="shared" si="145"/>
        <v>15:03:01G</v>
      </c>
      <c r="S55" s="327" t="str">
        <f t="shared" si="3"/>
        <v>15:03:01G</v>
      </c>
      <c r="T55" s="329" t="s">
        <v>1742</v>
      </c>
      <c r="U55" s="327" t="s">
        <v>1593</v>
      </c>
      <c r="V55" s="327" t="e">
        <f>(VLOOKUP(U55,'[2]v2 to v3'!C:D,2,FALSE))</f>
        <v>#N/A</v>
      </c>
      <c r="W55" s="329" t="s">
        <v>1380</v>
      </c>
      <c r="X55" s="327" t="str">
        <f t="shared" si="4"/>
        <v>B*39:06</v>
      </c>
      <c r="Y55" s="329" t="s">
        <v>1593</v>
      </c>
      <c r="Z55" s="327" t="str">
        <f t="shared" si="146"/>
        <v>39:06</v>
      </c>
      <c r="AA55" s="327" t="str">
        <f t="shared" si="5"/>
        <v>39:06</v>
      </c>
      <c r="AB55" s="329" t="s">
        <v>1594</v>
      </c>
      <c r="AC55" s="327" t="s">
        <v>1597</v>
      </c>
      <c r="AD55" s="327" t="e">
        <f>(VLOOKUP(AC55,'[2]v2 to v3'!E:F,2,FALSE))</f>
        <v>#N/A</v>
      </c>
      <c r="AE55" s="329" t="s">
        <v>1380</v>
      </c>
      <c r="AF55" s="327" t="str">
        <f t="shared" si="6"/>
        <v>C*07:02:01G</v>
      </c>
      <c r="AG55" s="329" t="s">
        <v>1597</v>
      </c>
      <c r="AH55" s="327" t="str">
        <f t="shared" si="147"/>
        <v>07:02:01G</v>
      </c>
      <c r="AI55" s="327" t="str">
        <f t="shared" si="7"/>
        <v>07:02:01G</v>
      </c>
      <c r="AJ55" s="329" t="s">
        <v>1598</v>
      </c>
      <c r="AK55" s="327" t="s">
        <v>1577</v>
      </c>
      <c r="AL55" s="327" t="e">
        <f>(VLOOKUP(AK55,'[2]v2 to v3'!E:F,2,FALSE))</f>
        <v>#N/A</v>
      </c>
      <c r="AM55" s="329" t="s">
        <v>1380</v>
      </c>
      <c r="AN55" s="327" t="str">
        <f t="shared" si="8"/>
        <v>C*12:03</v>
      </c>
      <c r="AO55" s="329" t="s">
        <v>1577</v>
      </c>
      <c r="AP55" s="327" t="str">
        <f t="shared" si="148"/>
        <v>12:03</v>
      </c>
      <c r="AQ55" s="327" t="str">
        <f t="shared" si="9"/>
        <v>12:03</v>
      </c>
      <c r="AR55" s="329" t="s">
        <v>1499</v>
      </c>
      <c r="AS55" s="327" t="s">
        <v>1624</v>
      </c>
      <c r="AT55" s="327" t="e">
        <f>(VLOOKUP(AS55,'[2]v2 to v3'!G:H,2,FALSE))</f>
        <v>#N/A</v>
      </c>
      <c r="AU55" s="329" t="s">
        <v>1380</v>
      </c>
      <c r="AV55" s="327" t="str">
        <f t="shared" si="10"/>
        <v>DRB1*07:01</v>
      </c>
      <c r="AW55" s="329" t="s">
        <v>1624</v>
      </c>
      <c r="AX55" s="327" t="str">
        <f t="shared" si="149"/>
        <v>07:01</v>
      </c>
      <c r="AY55" s="327" t="str">
        <f t="shared" si="11"/>
        <v>07:01</v>
      </c>
      <c r="AZ55" s="329" t="s">
        <v>1492</v>
      </c>
      <c r="BA55" s="327" t="s">
        <v>1771</v>
      </c>
      <c r="BB55" s="327" t="e">
        <f>(VLOOKUP(BA55,'[2]v2 to v3'!G:H,2,FALSE))</f>
        <v>#N/A</v>
      </c>
      <c r="BC55" s="329" t="s">
        <v>1380</v>
      </c>
      <c r="BD55" s="327" t="str">
        <f t="shared" si="12"/>
        <v>DRB1*14:06</v>
      </c>
      <c r="BE55" s="329" t="s">
        <v>1771</v>
      </c>
      <c r="BF55" s="327" t="str">
        <f t="shared" si="150"/>
        <v>14:06</v>
      </c>
      <c r="BG55" s="327" t="str">
        <f t="shared" si="13"/>
        <v>14:06</v>
      </c>
      <c r="BH55" s="329" t="s">
        <v>1772</v>
      </c>
      <c r="BI55" s="327" t="s">
        <v>1628</v>
      </c>
      <c r="BJ55" s="327" t="e">
        <f>(VLOOKUP(BI55,'[2]v2 to v3'!Q:R,2,FALSE))</f>
        <v>#N/A</v>
      </c>
      <c r="BK55" s="329" t="s">
        <v>1380</v>
      </c>
      <c r="BL55" s="327" t="str">
        <f t="shared" si="18"/>
        <v>DQB1*02:02</v>
      </c>
      <c r="BM55" s="329" t="s">
        <v>1628</v>
      </c>
      <c r="BN55" s="327" t="str">
        <f t="shared" si="151"/>
        <v>02:02</v>
      </c>
      <c r="BO55" s="327" t="str">
        <f t="shared" si="19"/>
        <v>02:02</v>
      </c>
      <c r="BP55" s="329" t="s">
        <v>1482</v>
      </c>
      <c r="BQ55" s="327" t="s">
        <v>1514</v>
      </c>
      <c r="BR55" s="327" t="e">
        <f>(VLOOKUP(BQ55,'[2]v2 to v3'!Q:R,2,FALSE))</f>
        <v>#N/A</v>
      </c>
      <c r="BS55" s="329" t="s">
        <v>1380</v>
      </c>
      <c r="BT55" s="327" t="str">
        <f t="shared" si="152"/>
        <v>DQB1*03:01</v>
      </c>
      <c r="BU55" s="327" t="s">
        <v>1514</v>
      </c>
      <c r="BV55" s="327" t="str">
        <f t="shared" si="153"/>
        <v>03:01</v>
      </c>
      <c r="BW55" s="327" t="str">
        <f t="shared" si="154"/>
        <v>03:01</v>
      </c>
      <c r="BX55" s="329" t="s">
        <v>1391</v>
      </c>
      <c r="BY55" s="327" t="s">
        <v>1397</v>
      </c>
      <c r="BZ55" s="327" t="e">
        <f>(VLOOKUP(BY55,'[2]v2 to v3'!I:J,2,FALSE))</f>
        <v>#N/A</v>
      </c>
      <c r="CA55" s="329" t="s">
        <v>1380</v>
      </c>
      <c r="CB55" s="327" t="str">
        <f t="shared" si="176"/>
        <v>DRB3*01:01</v>
      </c>
      <c r="CC55" s="329" t="s">
        <v>1397</v>
      </c>
      <c r="CD55" s="327" t="str">
        <f t="shared" si="177"/>
        <v>01:01</v>
      </c>
      <c r="CE55" s="327" t="str">
        <f t="shared" si="178"/>
        <v>01:01</v>
      </c>
      <c r="CF55" s="329" t="s">
        <v>1381</v>
      </c>
      <c r="CG55" s="327"/>
      <c r="CH55" s="327"/>
      <c r="CI55" s="329"/>
      <c r="CJ55" s="327"/>
      <c r="CK55" s="329"/>
      <c r="CL55" s="327"/>
      <c r="CM55" s="327"/>
      <c r="CN55" s="329"/>
      <c r="CO55" s="327" t="s">
        <v>1581</v>
      </c>
      <c r="CP55" s="327" t="e">
        <f>(VLOOKUP(CO55,'[2]v2 to v3'!K:L,2,FALSE))</f>
        <v>#N/A</v>
      </c>
      <c r="CQ55" s="329" t="s">
        <v>1380</v>
      </c>
      <c r="CR55" s="327" t="str">
        <f t="shared" ref="CR55:CR56" si="180">IF(CQ55="Z",CO55,CQ55)</f>
        <v>DRB4*01:01:01G</v>
      </c>
      <c r="CS55" s="329" t="s">
        <v>1581</v>
      </c>
      <c r="CT55" s="327" t="str">
        <f t="shared" ref="CT55:CT56" si="181">RIGHT(CS55,LEN(CS55)-5)</f>
        <v>01:01:01G</v>
      </c>
      <c r="CU55" s="327" t="str">
        <f t="shared" ref="CU55:CU56" si="182">IF(CQ55="Z",CT55,CS55)</f>
        <v>01:01:01G</v>
      </c>
      <c r="CV55" s="329" t="s">
        <v>1567</v>
      </c>
      <c r="CW55" s="327"/>
      <c r="CX55" s="327"/>
      <c r="CY55" s="329"/>
      <c r="CZ55" s="327"/>
      <c r="DA55" s="329"/>
      <c r="DB55" s="327"/>
      <c r="DC55" s="327"/>
      <c r="DD55" s="329"/>
      <c r="DE55" s="327"/>
      <c r="DF55" s="327"/>
      <c r="DG55" s="329"/>
      <c r="DH55" s="327"/>
      <c r="DI55" s="329"/>
      <c r="DJ55" s="327"/>
      <c r="DK55" s="327"/>
      <c r="DL55" s="329"/>
      <c r="DM55" s="327"/>
      <c r="DN55" s="327"/>
      <c r="DO55" s="327"/>
      <c r="DP55" s="327"/>
      <c r="DQ55" s="329"/>
      <c r="DR55" s="327"/>
      <c r="DS55" s="327"/>
      <c r="DT55" s="329"/>
      <c r="DU55" s="327" t="s">
        <v>1630</v>
      </c>
      <c r="DV55" s="327" t="e">
        <f>(VLOOKUP(DU55,'[2]v2 to v3'!O:P,2,FALSE))</f>
        <v>#N/A</v>
      </c>
      <c r="DW55" s="329" t="s">
        <v>1380</v>
      </c>
      <c r="DX55" s="327" t="str">
        <f t="shared" si="157"/>
        <v>DQA1*02:01</v>
      </c>
      <c r="DY55" s="327" t="s">
        <v>1630</v>
      </c>
      <c r="DZ55" s="327" t="str">
        <f t="shared" si="158"/>
        <v>02:01</v>
      </c>
      <c r="EA55" s="327" t="str">
        <f t="shared" si="159"/>
        <v>02:01</v>
      </c>
      <c r="EB55" s="329" t="s">
        <v>1394</v>
      </c>
      <c r="EC55" s="327" t="s">
        <v>1520</v>
      </c>
      <c r="ED55" s="327" t="e">
        <f>(VLOOKUP(EC55,'[2]v2 to v3'!O:P,2,FALSE))</f>
        <v>#N/A</v>
      </c>
      <c r="EE55" s="329" t="s">
        <v>1380</v>
      </c>
      <c r="EF55" s="327" t="str">
        <f t="shared" si="160"/>
        <v>DQA1*05:01:01G</v>
      </c>
      <c r="EG55" s="329" t="s">
        <v>1520</v>
      </c>
      <c r="EH55" s="327" t="str">
        <f t="shared" si="161"/>
        <v>05:01:01G</v>
      </c>
      <c r="EI55" s="327" t="str">
        <f t="shared" si="162"/>
        <v>05:01:01G</v>
      </c>
      <c r="EJ55" s="329" t="s">
        <v>1521</v>
      </c>
      <c r="EK55" s="327" t="s">
        <v>1662</v>
      </c>
      <c r="EL55" s="327" t="e">
        <f>(VLOOKUP(EK55,'[2]v2 to v3'!U:V,2,FALSE))</f>
        <v>#N/A</v>
      </c>
      <c r="EM55" s="329" t="s">
        <v>1380</v>
      </c>
      <c r="EN55" s="327" t="str">
        <f t="shared" si="163"/>
        <v>DPB1*04:01:01G</v>
      </c>
      <c r="EO55" s="329" t="s">
        <v>1662</v>
      </c>
      <c r="EP55" s="327" t="str">
        <f t="shared" si="164"/>
        <v>04:01:01G</v>
      </c>
      <c r="EQ55" s="327" t="str">
        <f t="shared" si="165"/>
        <v>04:01:01G</v>
      </c>
      <c r="ER55" s="329" t="s">
        <v>1576</v>
      </c>
      <c r="ES55" s="327" t="s">
        <v>1663</v>
      </c>
      <c r="ET55" s="327" t="e">
        <f>(VLOOKUP(ES55,'[2]v2 to v3'!U:V,2,FALSE))</f>
        <v>#N/A</v>
      </c>
      <c r="EU55" s="329" t="s">
        <v>1380</v>
      </c>
      <c r="EV55" s="327" t="str">
        <f t="shared" si="166"/>
        <v>DPB1*04:02:01G</v>
      </c>
      <c r="EW55" s="329" t="s">
        <v>1663</v>
      </c>
      <c r="EX55" s="327" t="str">
        <f t="shared" si="167"/>
        <v>04:02:01G</v>
      </c>
      <c r="EY55" s="327" t="str">
        <f t="shared" si="168"/>
        <v>04:02:01G</v>
      </c>
      <c r="EZ55" s="329" t="s">
        <v>1664</v>
      </c>
      <c r="FA55" s="327" t="s">
        <v>1404</v>
      </c>
      <c r="FB55" s="327" t="e">
        <f>(VLOOKUP(FA55,'[2]v2 to v3'!S:T,2,FALSE))</f>
        <v>#N/A</v>
      </c>
      <c r="FC55" s="329" t="s">
        <v>1380</v>
      </c>
      <c r="FD55" s="327" t="str">
        <f t="shared" si="169"/>
        <v>DPA1*01:03</v>
      </c>
      <c r="FE55" s="329" t="s">
        <v>1404</v>
      </c>
      <c r="FF55" s="327" t="str">
        <f t="shared" si="170"/>
        <v>01:03</v>
      </c>
      <c r="FG55" s="327" t="str">
        <f t="shared" si="171"/>
        <v>01:03</v>
      </c>
      <c r="FH55" s="329" t="s">
        <v>1405</v>
      </c>
      <c r="FI55" s="327" t="s">
        <v>1404</v>
      </c>
      <c r="FJ55" s="327" t="e">
        <f>(VLOOKUP(FI55,'[2]v2 to v3'!S:T,2,FALSE))</f>
        <v>#N/A</v>
      </c>
      <c r="FK55" s="329" t="s">
        <v>1380</v>
      </c>
      <c r="FL55" s="327" t="str">
        <f t="shared" si="172"/>
        <v>DPA1*01:03</v>
      </c>
      <c r="FM55" s="329" t="s">
        <v>1404</v>
      </c>
      <c r="FN55" s="327" t="str">
        <f t="shared" si="173"/>
        <v>01:03</v>
      </c>
      <c r="FO55" s="327" t="str">
        <f t="shared" si="174"/>
        <v>01:03</v>
      </c>
      <c r="FP55" s="329" t="s">
        <v>1405</v>
      </c>
    </row>
    <row r="56" spans="1:172" x14ac:dyDescent="0.3">
      <c r="A56" s="317">
        <v>335</v>
      </c>
      <c r="C56" s="327" t="s">
        <v>1585</v>
      </c>
      <c r="D56" s="328" t="e">
        <f>(VLOOKUP(C56,'[2]v2 to v3'!A55:B178,2,FALSE))</f>
        <v>#N/A</v>
      </c>
      <c r="E56" s="329" t="s">
        <v>1380</v>
      </c>
      <c r="F56" s="328" t="str">
        <f t="shared" si="0"/>
        <v>A*24:02</v>
      </c>
      <c r="G56" s="329" t="s">
        <v>1525</v>
      </c>
      <c r="H56" s="327" t="s">
        <v>1739</v>
      </c>
      <c r="I56" s="327" t="e">
        <f>(VLOOKUP(H56,'[2]v2 to v3'!A:B,2,FALSE))</f>
        <v>#N/A</v>
      </c>
      <c r="J56" s="327" t="s">
        <v>1380</v>
      </c>
      <c r="K56" s="327" t="str">
        <f t="shared" si="1"/>
        <v>A*68:01</v>
      </c>
      <c r="L56" s="329" t="s">
        <v>1740</v>
      </c>
      <c r="M56" s="327" t="s">
        <v>1685</v>
      </c>
      <c r="N56" s="327" t="e">
        <f>(VLOOKUP(M56,'[2]v2 to v3'!C:D,2,FALSE))</f>
        <v>#N/A</v>
      </c>
      <c r="O56" s="329" t="s">
        <v>1380</v>
      </c>
      <c r="P56" s="327" t="str">
        <f t="shared" si="2"/>
        <v>B*27:05:02G</v>
      </c>
      <c r="Q56" s="329" t="s">
        <v>1685</v>
      </c>
      <c r="R56" s="328" t="str">
        <f t="shared" si="145"/>
        <v>27:05:02G</v>
      </c>
      <c r="S56" s="327" t="str">
        <f t="shared" si="3"/>
        <v>27:05:02G</v>
      </c>
      <c r="T56" s="329" t="s">
        <v>1686</v>
      </c>
      <c r="U56" s="327" t="s">
        <v>1616</v>
      </c>
      <c r="V56" s="327" t="e">
        <f>(VLOOKUP(U56,'[2]v2 to v3'!C:D,2,FALSE))</f>
        <v>#N/A</v>
      </c>
      <c r="W56" s="329" t="s">
        <v>1380</v>
      </c>
      <c r="X56" s="327" t="str">
        <f t="shared" si="4"/>
        <v>B*51:01</v>
      </c>
      <c r="Y56" s="329" t="s">
        <v>1616</v>
      </c>
      <c r="Z56" s="327" t="str">
        <f t="shared" si="146"/>
        <v>51:01</v>
      </c>
      <c r="AA56" s="327" t="str">
        <f t="shared" si="5"/>
        <v>51:01</v>
      </c>
      <c r="AB56" s="329" t="s">
        <v>1443</v>
      </c>
      <c r="AC56" s="327" t="s">
        <v>1509</v>
      </c>
      <c r="AD56" s="327" t="e">
        <f>(VLOOKUP(AC56,'[2]v2 to v3'!E:F,2,FALSE))</f>
        <v>#N/A</v>
      </c>
      <c r="AE56" s="329" t="s">
        <v>1380</v>
      </c>
      <c r="AF56" s="327" t="str">
        <f t="shared" si="6"/>
        <v>C*02:02</v>
      </c>
      <c r="AG56" s="329" t="s">
        <v>1509</v>
      </c>
      <c r="AH56" s="327" t="str">
        <f t="shared" si="147"/>
        <v>02:02</v>
      </c>
      <c r="AI56" s="327" t="str">
        <f t="shared" si="7"/>
        <v>02:02</v>
      </c>
      <c r="AJ56" s="329" t="s">
        <v>1482</v>
      </c>
      <c r="AK56" s="327" t="s">
        <v>1620</v>
      </c>
      <c r="AL56" s="327" t="e">
        <f>(VLOOKUP(AK56,'[2]v2 to v3'!E:F,2,FALSE))</f>
        <v>#N/A</v>
      </c>
      <c r="AM56" s="329" t="s">
        <v>1380</v>
      </c>
      <c r="AN56" s="327" t="str">
        <f t="shared" si="8"/>
        <v>C*15:02:01G</v>
      </c>
      <c r="AO56" s="329" t="s">
        <v>1620</v>
      </c>
      <c r="AP56" s="327" t="str">
        <f t="shared" si="148"/>
        <v>15:02:01G</v>
      </c>
      <c r="AQ56" s="327" t="str">
        <f t="shared" si="9"/>
        <v>15:02:01G</v>
      </c>
      <c r="AR56" s="329" t="s">
        <v>1621</v>
      </c>
      <c r="AS56" s="327" t="s">
        <v>1773</v>
      </c>
      <c r="AT56" s="327" t="e">
        <f>(VLOOKUP(AS56,'[2]v2 to v3'!G:H,2,FALSE))</f>
        <v>#N/A</v>
      </c>
      <c r="AU56" s="329" t="s">
        <v>1380</v>
      </c>
      <c r="AV56" s="327" t="str">
        <f t="shared" si="10"/>
        <v>DRB1*09:01:02G</v>
      </c>
      <c r="AW56" s="329" t="s">
        <v>1773</v>
      </c>
      <c r="AX56" s="327" t="str">
        <f t="shared" si="149"/>
        <v>09:01:02G</v>
      </c>
      <c r="AY56" s="327" t="str">
        <f t="shared" si="11"/>
        <v>09:01:02G</v>
      </c>
      <c r="AZ56" s="329" t="s">
        <v>1774</v>
      </c>
      <c r="BA56" s="327" t="s">
        <v>1625</v>
      </c>
      <c r="BB56" s="327" t="e">
        <f>(VLOOKUP(BA56,'[2]v2 to v3'!G:H,2,FALSE))</f>
        <v>#N/A</v>
      </c>
      <c r="BC56" s="329" t="s">
        <v>1380</v>
      </c>
      <c r="BD56" s="327" t="str">
        <f t="shared" si="12"/>
        <v>DRB1*13:01</v>
      </c>
      <c r="BE56" s="329" t="s">
        <v>1625</v>
      </c>
      <c r="BF56" s="327" t="str">
        <f t="shared" si="150"/>
        <v>13:01</v>
      </c>
      <c r="BG56" s="327" t="str">
        <f t="shared" si="13"/>
        <v>13:01</v>
      </c>
      <c r="BH56" s="329" t="s">
        <v>1501</v>
      </c>
      <c r="BI56" s="327" t="s">
        <v>1626</v>
      </c>
      <c r="BJ56" s="327" t="e">
        <f>(VLOOKUP(BI56,'[2]v2 to v3'!Q:R,2,FALSE))</f>
        <v>#N/A</v>
      </c>
      <c r="BK56" s="329" t="s">
        <v>1380</v>
      </c>
      <c r="BL56" s="327" t="str">
        <f t="shared" si="18"/>
        <v>DQB1*06:03</v>
      </c>
      <c r="BM56" s="329" t="s">
        <v>1626</v>
      </c>
      <c r="BN56" s="327" t="str">
        <f t="shared" si="151"/>
        <v>06:03</v>
      </c>
      <c r="BO56" s="327" t="str">
        <f t="shared" si="19"/>
        <v>06:03</v>
      </c>
      <c r="BP56" s="329" t="s">
        <v>1627</v>
      </c>
      <c r="BQ56" s="327" t="s">
        <v>1692</v>
      </c>
      <c r="BR56" s="327" t="e">
        <f>(VLOOKUP(BQ56,'[2]v2 to v3'!Q:R,2,FALSE))</f>
        <v>#N/A</v>
      </c>
      <c r="BS56" s="329" t="s">
        <v>1380</v>
      </c>
      <c r="BT56" s="327" t="str">
        <f t="shared" si="152"/>
        <v>DQB1*03:03</v>
      </c>
      <c r="BU56" s="327" t="s">
        <v>1692</v>
      </c>
      <c r="BV56" s="327" t="str">
        <f t="shared" si="153"/>
        <v>03:03</v>
      </c>
      <c r="BW56" s="327" t="str">
        <f t="shared" si="154"/>
        <v>03:03</v>
      </c>
      <c r="BX56" s="329" t="s">
        <v>1693</v>
      </c>
      <c r="BY56" s="327" t="s">
        <v>1397</v>
      </c>
      <c r="BZ56" s="327" t="e">
        <f>(VLOOKUP(BY56,'[2]v2 to v3'!I:J,2,FALSE))</f>
        <v>#N/A</v>
      </c>
      <c r="CA56" s="329" t="s">
        <v>1380</v>
      </c>
      <c r="CB56" s="327" t="str">
        <f t="shared" si="176"/>
        <v>DRB3*01:01</v>
      </c>
      <c r="CC56" s="329" t="s">
        <v>1397</v>
      </c>
      <c r="CD56" s="327" t="str">
        <f t="shared" si="177"/>
        <v>01:01</v>
      </c>
      <c r="CE56" s="327" t="str">
        <f t="shared" si="178"/>
        <v>01:01</v>
      </c>
      <c r="CF56" s="329" t="s">
        <v>1381</v>
      </c>
      <c r="CG56" s="327"/>
      <c r="CH56" s="327"/>
      <c r="CI56" s="329"/>
      <c r="CJ56" s="327"/>
      <c r="CK56" s="329"/>
      <c r="CL56" s="327"/>
      <c r="CM56" s="327"/>
      <c r="CN56" s="329"/>
      <c r="CO56" s="327" t="s">
        <v>1581</v>
      </c>
      <c r="CP56" s="327" t="e">
        <f>(VLOOKUP(CO56,'[2]v2 to v3'!K:L,2,FALSE))</f>
        <v>#N/A</v>
      </c>
      <c r="CQ56" s="329" t="s">
        <v>1380</v>
      </c>
      <c r="CR56" s="327" t="str">
        <f t="shared" si="180"/>
        <v>DRB4*01:01:01G</v>
      </c>
      <c r="CS56" s="329" t="s">
        <v>1581</v>
      </c>
      <c r="CT56" s="327" t="str">
        <f t="shared" si="181"/>
        <v>01:01:01G</v>
      </c>
      <c r="CU56" s="327" t="str">
        <f t="shared" si="182"/>
        <v>01:01:01G</v>
      </c>
      <c r="CV56" s="329" t="s">
        <v>1567</v>
      </c>
      <c r="CW56" s="327"/>
      <c r="CX56" s="327"/>
      <c r="CY56" s="329"/>
      <c r="CZ56" s="327"/>
      <c r="DA56" s="329"/>
      <c r="DB56" s="327"/>
      <c r="DC56" s="327"/>
      <c r="DD56" s="329"/>
      <c r="DE56" s="327"/>
      <c r="DF56" s="327"/>
      <c r="DG56" s="329"/>
      <c r="DH56" s="327"/>
      <c r="DI56" s="329"/>
      <c r="DJ56" s="327"/>
      <c r="DK56" s="327"/>
      <c r="DL56" s="329"/>
      <c r="DM56" s="327"/>
      <c r="DN56" s="327"/>
      <c r="DO56" s="327"/>
      <c r="DP56" s="327"/>
      <c r="DQ56" s="329"/>
      <c r="DR56" s="327"/>
      <c r="DS56" s="327"/>
      <c r="DT56" s="329"/>
      <c r="DU56" s="327" t="s">
        <v>1629</v>
      </c>
      <c r="DV56" s="327" t="e">
        <f>(VLOOKUP(DU56,'[2]v2 to v3'!O:P,2,FALSE))</f>
        <v>#N/A</v>
      </c>
      <c r="DW56" s="329" t="s">
        <v>1380</v>
      </c>
      <c r="DX56" s="327" t="str">
        <f t="shared" si="157"/>
        <v>DQA1*01:03</v>
      </c>
      <c r="DY56" s="327" t="s">
        <v>1629</v>
      </c>
      <c r="DZ56" s="327" t="str">
        <f t="shared" si="158"/>
        <v>01:03</v>
      </c>
      <c r="EA56" s="327" t="str">
        <f t="shared" si="159"/>
        <v>01:03</v>
      </c>
      <c r="EB56" s="329" t="s">
        <v>1405</v>
      </c>
      <c r="EC56" s="327" t="s">
        <v>1582</v>
      </c>
      <c r="ED56" s="327" t="e">
        <f>(VLOOKUP(EC56,'[2]v2 to v3'!O:P,2,FALSE))</f>
        <v>#N/A</v>
      </c>
      <c r="EE56" s="329" t="s">
        <v>1380</v>
      </c>
      <c r="EF56" s="327" t="str">
        <f t="shared" si="160"/>
        <v>DQA1*03:01:01G</v>
      </c>
      <c r="EG56" s="329" t="s">
        <v>1582</v>
      </c>
      <c r="EH56" s="327" t="str">
        <f t="shared" si="161"/>
        <v>03:01:01G</v>
      </c>
      <c r="EI56" s="327" t="str">
        <f t="shared" si="162"/>
        <v>03:01:01G</v>
      </c>
      <c r="EJ56" s="329" t="s">
        <v>1403</v>
      </c>
      <c r="EK56" s="327" t="s">
        <v>1775</v>
      </c>
      <c r="EL56" s="327" t="e">
        <f>(VLOOKUP(EK56,'[2]v2 to v3'!U:V,2,FALSE))</f>
        <v>#N/A</v>
      </c>
      <c r="EM56" s="329" t="s">
        <v>1380</v>
      </c>
      <c r="EN56" s="327" t="str">
        <f t="shared" si="163"/>
        <v>DPB1*02:01:02</v>
      </c>
      <c r="EO56" s="329" t="s">
        <v>1775</v>
      </c>
      <c r="EP56" s="327" t="str">
        <f t="shared" si="164"/>
        <v>02:01:02</v>
      </c>
      <c r="EQ56" s="327" t="str">
        <f t="shared" si="165"/>
        <v>02:01:02</v>
      </c>
      <c r="ER56" s="329" t="s">
        <v>1776</v>
      </c>
      <c r="ES56" s="327" t="s">
        <v>1777</v>
      </c>
      <c r="ET56" s="327" t="e">
        <f>(VLOOKUP(ES56,'[2]v2 to v3'!U:V,2,FALSE))</f>
        <v>#N/A</v>
      </c>
      <c r="EU56" s="329" t="s">
        <v>1380</v>
      </c>
      <c r="EV56" s="327" t="str">
        <f t="shared" si="166"/>
        <v>DPB1*59:01</v>
      </c>
      <c r="EW56" s="329" t="s">
        <v>1777</v>
      </c>
      <c r="EX56" s="327" t="str">
        <f t="shared" si="167"/>
        <v>59:01</v>
      </c>
      <c r="EY56" s="327" t="str">
        <f t="shared" si="168"/>
        <v>59:01</v>
      </c>
      <c r="EZ56" s="329" t="s">
        <v>1736</v>
      </c>
      <c r="FA56" s="327" t="s">
        <v>1404</v>
      </c>
      <c r="FB56" s="327" t="e">
        <f>(VLOOKUP(FA56,'[2]v2 to v3'!S:T,2,FALSE))</f>
        <v>#N/A</v>
      </c>
      <c r="FC56" s="329" t="s">
        <v>1380</v>
      </c>
      <c r="FD56" s="327" t="str">
        <f t="shared" si="169"/>
        <v>DPA1*01:03</v>
      </c>
      <c r="FE56" s="329" t="s">
        <v>1404</v>
      </c>
      <c r="FF56" s="327" t="str">
        <f t="shared" si="170"/>
        <v>01:03</v>
      </c>
      <c r="FG56" s="327" t="str">
        <f t="shared" si="171"/>
        <v>01:03</v>
      </c>
      <c r="FH56" s="329" t="s">
        <v>1405</v>
      </c>
      <c r="FI56" s="327" t="s">
        <v>1404</v>
      </c>
      <c r="FJ56" s="327" t="e">
        <f>(VLOOKUP(FI56,'[2]v2 to v3'!S:T,2,FALSE))</f>
        <v>#N/A</v>
      </c>
      <c r="FK56" s="329" t="s">
        <v>1380</v>
      </c>
      <c r="FL56" s="327" t="str">
        <f t="shared" si="172"/>
        <v>DPA1*01:03</v>
      </c>
      <c r="FM56" s="329" t="s">
        <v>1404</v>
      </c>
      <c r="FN56" s="327" t="str">
        <f t="shared" si="173"/>
        <v>01:03</v>
      </c>
      <c r="FO56" s="327" t="str">
        <f t="shared" si="174"/>
        <v>01:03</v>
      </c>
      <c r="FP56" s="329" t="s">
        <v>1405</v>
      </c>
    </row>
    <row r="57" spans="1:172" x14ac:dyDescent="0.3">
      <c r="A57" s="317">
        <v>336</v>
      </c>
      <c r="C57" s="327" t="s">
        <v>1778</v>
      </c>
      <c r="D57" s="328" t="e">
        <f>(VLOOKUP(C57,'[2]v2 to v3'!A56:B179,2,FALSE))</f>
        <v>#N/A</v>
      </c>
      <c r="E57" s="329" t="s">
        <v>1380</v>
      </c>
      <c r="F57" s="328" t="str">
        <f t="shared" si="0"/>
        <v>A*30:01</v>
      </c>
      <c r="G57" s="329" t="s">
        <v>1488</v>
      </c>
      <c r="H57" s="327" t="s">
        <v>1647</v>
      </c>
      <c r="I57" s="327" t="e">
        <f>(VLOOKUP(H57,'[2]v2 to v3'!A:B,2,FALSE))</f>
        <v>#N/A</v>
      </c>
      <c r="J57" s="327" t="s">
        <v>1380</v>
      </c>
      <c r="K57" s="327" t="str">
        <f t="shared" si="1"/>
        <v>A*30:02</v>
      </c>
      <c r="L57" s="329" t="s">
        <v>1648</v>
      </c>
      <c r="M57" s="327" t="s">
        <v>1779</v>
      </c>
      <c r="N57" s="327" t="e">
        <f>(VLOOKUP(M57,'[2]v2 to v3'!C:D,2,FALSE))</f>
        <v>#N/A</v>
      </c>
      <c r="O57" s="329" t="s">
        <v>1380</v>
      </c>
      <c r="P57" s="327" t="str">
        <f t="shared" si="2"/>
        <v>B*57:03</v>
      </c>
      <c r="Q57" s="329" t="s">
        <v>1779</v>
      </c>
      <c r="R57" s="328" t="str">
        <f t="shared" si="145"/>
        <v>57:03</v>
      </c>
      <c r="S57" s="327" t="str">
        <f t="shared" si="3"/>
        <v>57:03</v>
      </c>
      <c r="T57" s="329" t="s">
        <v>1780</v>
      </c>
      <c r="U57" s="327" t="s">
        <v>1760</v>
      </c>
      <c r="V57" s="327" t="e">
        <f>(VLOOKUP(U57,'[2]v2 to v3'!C:D,2,FALSE))</f>
        <v>#N/A</v>
      </c>
      <c r="W57" s="329" t="s">
        <v>1380</v>
      </c>
      <c r="X57" s="327" t="str">
        <f t="shared" si="4"/>
        <v>B*58:02</v>
      </c>
      <c r="Y57" s="329" t="s">
        <v>1760</v>
      </c>
      <c r="Z57" s="327" t="str">
        <f t="shared" si="146"/>
        <v>58:02</v>
      </c>
      <c r="AA57" s="327" t="str">
        <f t="shared" si="5"/>
        <v>58:02</v>
      </c>
      <c r="AB57" s="329" t="s">
        <v>1761</v>
      </c>
      <c r="AC57" s="327" t="s">
        <v>1650</v>
      </c>
      <c r="AD57" s="327" t="e">
        <f>(VLOOKUP(AC57,'[2]v2 to v3'!E:F,2,FALSE))</f>
        <v>#N/A</v>
      </c>
      <c r="AE57" s="329" t="s">
        <v>1380</v>
      </c>
      <c r="AF57" s="327" t="str">
        <f t="shared" si="6"/>
        <v>C*06:02:01G</v>
      </c>
      <c r="AG57" s="329" t="s">
        <v>1650</v>
      </c>
      <c r="AH57" s="327" t="str">
        <f t="shared" si="147"/>
        <v>06:02:01G</v>
      </c>
      <c r="AI57" s="327" t="str">
        <f t="shared" si="7"/>
        <v>06:02:01G</v>
      </c>
      <c r="AJ57" s="329" t="s">
        <v>1651</v>
      </c>
      <c r="AK57" s="327" t="s">
        <v>1781</v>
      </c>
      <c r="AL57" s="327" t="e">
        <f>(VLOOKUP(AK57,'[2]v2 to v3'!E:F,2,FALSE))</f>
        <v>#N/A</v>
      </c>
      <c r="AM57" s="329" t="s">
        <v>1380</v>
      </c>
      <c r="AN57" s="327" t="str">
        <f t="shared" si="8"/>
        <v>C*18:01:01G</v>
      </c>
      <c r="AO57" s="329" t="s">
        <v>1781</v>
      </c>
      <c r="AP57" s="327" t="str">
        <f t="shared" si="148"/>
        <v>18:01:01G</v>
      </c>
      <c r="AQ57" s="327" t="str">
        <f t="shared" si="9"/>
        <v>18:01:01G</v>
      </c>
      <c r="AR57" s="329" t="s">
        <v>1508</v>
      </c>
      <c r="AS57" s="327" t="s">
        <v>1636</v>
      </c>
      <c r="AT57" s="327" t="e">
        <f>(VLOOKUP(AS57,'[2]v2 to v3'!G:H,2,FALSE))</f>
        <v>#N/A</v>
      </c>
      <c r="AU57" s="329" t="s">
        <v>1380</v>
      </c>
      <c r="AV57" s="327" t="str">
        <f t="shared" si="10"/>
        <v>DRB1*11:02</v>
      </c>
      <c r="AW57" s="329" t="s">
        <v>1636</v>
      </c>
      <c r="AX57" s="327" t="str">
        <f t="shared" si="149"/>
        <v>11:02</v>
      </c>
      <c r="AY57" s="327" t="str">
        <f t="shared" si="11"/>
        <v>11:02</v>
      </c>
      <c r="AZ57" s="329" t="s">
        <v>1637</v>
      </c>
      <c r="BA57" s="327" t="s">
        <v>1625</v>
      </c>
      <c r="BB57" s="327" t="e">
        <f>(VLOOKUP(BA57,'[2]v2 to v3'!G:H,2,FALSE))</f>
        <v>#N/A</v>
      </c>
      <c r="BC57" s="329" t="s">
        <v>1380</v>
      </c>
      <c r="BD57" s="327" t="str">
        <f t="shared" si="12"/>
        <v>DRB1*13:01</v>
      </c>
      <c r="BE57" s="329" t="s">
        <v>1625</v>
      </c>
      <c r="BF57" s="327" t="str">
        <f t="shared" si="150"/>
        <v>13:01</v>
      </c>
      <c r="BG57" s="327" t="str">
        <f t="shared" si="13"/>
        <v>13:01</v>
      </c>
      <c r="BH57" s="329" t="s">
        <v>1501</v>
      </c>
      <c r="BI57" s="327" t="s">
        <v>1565</v>
      </c>
      <c r="BJ57" s="327" t="e">
        <f>(VLOOKUP(BI57,'[2]v2 to v3'!Q:R,2,FALSE))</f>
        <v>#N/A</v>
      </c>
      <c r="BK57" s="329" t="s">
        <v>1380</v>
      </c>
      <c r="BL57" s="327" t="str">
        <f t="shared" si="18"/>
        <v>DQB1*05:01</v>
      </c>
      <c r="BM57" s="329" t="s">
        <v>1565</v>
      </c>
      <c r="BN57" s="327" t="str">
        <f t="shared" si="151"/>
        <v>05:01</v>
      </c>
      <c r="BO57" s="327" t="str">
        <f t="shared" si="19"/>
        <v>05:01</v>
      </c>
      <c r="BP57" s="329" t="s">
        <v>1400</v>
      </c>
      <c r="BQ57" s="327" t="s">
        <v>1514</v>
      </c>
      <c r="BR57" s="327" t="e">
        <f>(VLOOKUP(BQ57,'[2]v2 to v3'!Q:R,2,FALSE))</f>
        <v>#N/A</v>
      </c>
      <c r="BS57" s="329" t="s">
        <v>1380</v>
      </c>
      <c r="BT57" s="327" t="str">
        <f t="shared" si="152"/>
        <v>DQB1*03:01</v>
      </c>
      <c r="BU57" s="327" t="s">
        <v>1514</v>
      </c>
      <c r="BV57" s="327" t="str">
        <f t="shared" si="153"/>
        <v>03:01</v>
      </c>
      <c r="BW57" s="327" t="str">
        <f t="shared" si="154"/>
        <v>03:01</v>
      </c>
      <c r="BX57" s="329" t="s">
        <v>1391</v>
      </c>
      <c r="BY57" s="327" t="s">
        <v>1515</v>
      </c>
      <c r="BZ57" s="327" t="e">
        <f>(VLOOKUP(BY57,'[2]v2 to v3'!I:J,2,FALSE))</f>
        <v>#N/A</v>
      </c>
      <c r="CA57" s="329" t="s">
        <v>1380</v>
      </c>
      <c r="CB57" s="327" t="str">
        <f t="shared" si="176"/>
        <v>DRB3*02:02:01G</v>
      </c>
      <c r="CC57" s="329" t="s">
        <v>1515</v>
      </c>
      <c r="CD57" s="327" t="str">
        <f t="shared" si="177"/>
        <v>02:02:01G</v>
      </c>
      <c r="CE57" s="327" t="str">
        <f t="shared" si="178"/>
        <v>02:02:01G</v>
      </c>
      <c r="CF57" s="329" t="s">
        <v>1516</v>
      </c>
      <c r="CG57" s="327" t="s">
        <v>1543</v>
      </c>
      <c r="CH57" s="327" t="e">
        <f>(VLOOKUP(CG57,'[2]v2 to v3'!I:J,2,FALSE))</f>
        <v>#N/A</v>
      </c>
      <c r="CI57" s="329" t="s">
        <v>1380</v>
      </c>
      <c r="CJ57" s="327" t="str">
        <f>IF(CI57="Z",CG57,CI57)</f>
        <v>DRB3*03:01</v>
      </c>
      <c r="CK57" s="329" t="s">
        <v>1543</v>
      </c>
      <c r="CL57" s="327" t="str">
        <f t="shared" ref="CL57" si="183">RIGHT(CK57,LEN(CK57)-5)</f>
        <v>03:01</v>
      </c>
      <c r="CM57" s="327" t="str">
        <f>IF(CI57="Z",CL57,CK57)</f>
        <v>03:01</v>
      </c>
      <c r="CN57" s="329" t="s">
        <v>1391</v>
      </c>
      <c r="CO57" s="327"/>
      <c r="CP57" s="327"/>
      <c r="CQ57" s="329"/>
      <c r="CR57" s="327"/>
      <c r="CS57" s="329"/>
      <c r="CT57" s="327"/>
      <c r="CU57" s="327"/>
      <c r="CV57" s="329"/>
      <c r="CW57" s="327"/>
      <c r="CX57" s="327"/>
      <c r="CY57" s="329"/>
      <c r="CZ57" s="327"/>
      <c r="DA57" s="329"/>
      <c r="DB57" s="327"/>
      <c r="DC57" s="327"/>
      <c r="DD57" s="329"/>
      <c r="DE57" s="327"/>
      <c r="DF57" s="327"/>
      <c r="DG57" s="329"/>
      <c r="DH57" s="327"/>
      <c r="DI57" s="329"/>
      <c r="DJ57" s="327"/>
      <c r="DK57" s="327"/>
      <c r="DL57" s="329"/>
      <c r="DM57" s="327"/>
      <c r="DN57" s="327"/>
      <c r="DO57" s="327"/>
      <c r="DP57" s="327"/>
      <c r="DQ57" s="329"/>
      <c r="DR57" s="327"/>
      <c r="DS57" s="327"/>
      <c r="DT57" s="329"/>
      <c r="DU57" s="327" t="s">
        <v>1518</v>
      </c>
      <c r="DV57" s="327" t="e">
        <f>(VLOOKUP(DU57,'[2]v2 to v3'!O:P,2,FALSE))</f>
        <v>#N/A</v>
      </c>
      <c r="DW57" s="329" t="s">
        <v>1380</v>
      </c>
      <c r="DX57" s="327" t="str">
        <f t="shared" si="157"/>
        <v>DQA1*01:02:01G</v>
      </c>
      <c r="DY57" s="327" t="s">
        <v>1518</v>
      </c>
      <c r="DZ57" s="327" t="str">
        <f t="shared" si="158"/>
        <v>01:02:01G</v>
      </c>
      <c r="EA57" s="327" t="str">
        <f t="shared" si="159"/>
        <v>01:02:01G</v>
      </c>
      <c r="EB57" s="329" t="s">
        <v>1519</v>
      </c>
      <c r="EC57" s="327" t="s">
        <v>1520</v>
      </c>
      <c r="ED57" s="327" t="e">
        <f>(VLOOKUP(EC57,'[2]v2 to v3'!O:P,2,FALSE))</f>
        <v>#N/A</v>
      </c>
      <c r="EE57" s="329" t="s">
        <v>1380</v>
      </c>
      <c r="EF57" s="327" t="str">
        <f t="shared" si="160"/>
        <v>DQA1*05:01:01G</v>
      </c>
      <c r="EG57" s="329" t="s">
        <v>1520</v>
      </c>
      <c r="EH57" s="327" t="str">
        <f t="shared" si="161"/>
        <v>05:01:01G</v>
      </c>
      <c r="EI57" s="327" t="str">
        <f t="shared" si="162"/>
        <v>05:01:01G</v>
      </c>
      <c r="EJ57" s="329" t="s">
        <v>1521</v>
      </c>
      <c r="EK57" s="327" t="s">
        <v>1402</v>
      </c>
      <c r="EL57" s="327" t="e">
        <f>(VLOOKUP(EK57,'[2]v2 to v3'!U:V,2,FALSE))</f>
        <v>#N/A</v>
      </c>
      <c r="EM57" s="329" t="s">
        <v>1380</v>
      </c>
      <c r="EN57" s="327" t="str">
        <f t="shared" si="163"/>
        <v>DPB1*03:01:01G</v>
      </c>
      <c r="EO57" s="329" t="s">
        <v>1402</v>
      </c>
      <c r="EP57" s="327" t="str">
        <f t="shared" si="164"/>
        <v>03:01:01G</v>
      </c>
      <c r="EQ57" s="327" t="str">
        <f t="shared" si="165"/>
        <v>03:01:01G</v>
      </c>
      <c r="ER57" s="329" t="s">
        <v>1403</v>
      </c>
      <c r="ES57" s="327" t="s">
        <v>1746</v>
      </c>
      <c r="ET57" s="327" t="e">
        <f>(VLOOKUP(ES57,'[2]v2 to v3'!U:V,2,FALSE))</f>
        <v>#N/A</v>
      </c>
      <c r="EU57" s="329" t="s">
        <v>1380</v>
      </c>
      <c r="EV57" s="327" t="str">
        <f t="shared" si="166"/>
        <v>DPB1*105:01</v>
      </c>
      <c r="EW57" s="329" t="s">
        <v>1746</v>
      </c>
      <c r="EX57" s="327" t="str">
        <f t="shared" si="167"/>
        <v>105:01</v>
      </c>
      <c r="EY57" s="327" t="str">
        <f t="shared" si="168"/>
        <v>105:01</v>
      </c>
      <c r="EZ57" s="329" t="s">
        <v>1747</v>
      </c>
      <c r="FA57" s="327" t="s">
        <v>1404</v>
      </c>
      <c r="FB57" s="327" t="e">
        <f>(VLOOKUP(FA57,'[2]v2 to v3'!S:T,2,FALSE))</f>
        <v>#N/A</v>
      </c>
      <c r="FC57" s="329" t="s">
        <v>1380</v>
      </c>
      <c r="FD57" s="327" t="str">
        <f t="shared" si="169"/>
        <v>DPA1*01:03</v>
      </c>
      <c r="FE57" s="329" t="s">
        <v>1404</v>
      </c>
      <c r="FF57" s="327" t="str">
        <f t="shared" si="170"/>
        <v>01:03</v>
      </c>
      <c r="FG57" s="327" t="str">
        <f t="shared" si="171"/>
        <v>01:03</v>
      </c>
      <c r="FH57" s="329" t="s">
        <v>1405</v>
      </c>
      <c r="FI57" s="327" t="s">
        <v>1748</v>
      </c>
      <c r="FJ57" s="327" t="e">
        <f>(VLOOKUP(FI57,'[2]v2 to v3'!S:T,2,FALSE))</f>
        <v>#N/A</v>
      </c>
      <c r="FK57" s="329" t="s">
        <v>1380</v>
      </c>
      <c r="FL57" s="327" t="str">
        <f t="shared" si="172"/>
        <v>DPA1*03:01</v>
      </c>
      <c r="FM57" s="329" t="s">
        <v>1748</v>
      </c>
      <c r="FN57" s="327" t="str">
        <f t="shared" si="173"/>
        <v>03:01</v>
      </c>
      <c r="FO57" s="327" t="str">
        <f t="shared" si="174"/>
        <v>03:01</v>
      </c>
      <c r="FP57" s="329" t="s">
        <v>1391</v>
      </c>
    </row>
    <row r="58" spans="1:172" x14ac:dyDescent="0.3">
      <c r="A58" s="317">
        <v>337</v>
      </c>
      <c r="C58" s="327" t="s">
        <v>1379</v>
      </c>
      <c r="D58" s="328" t="e">
        <f>(VLOOKUP(C58,'[2]v2 to v3'!A57:B180,2,FALSE))</f>
        <v>#N/A</v>
      </c>
      <c r="E58" s="329" t="s">
        <v>1380</v>
      </c>
      <c r="F58" s="328" t="str">
        <f t="shared" si="0"/>
        <v>A*01:01</v>
      </c>
      <c r="G58" s="329" t="s">
        <v>1381</v>
      </c>
      <c r="H58" s="327" t="s">
        <v>1590</v>
      </c>
      <c r="I58" s="327" t="e">
        <f>(VLOOKUP(H58,'[2]v2 to v3'!A:B,2,FALSE))</f>
        <v>#N/A</v>
      </c>
      <c r="J58" s="327" t="s">
        <v>1380</v>
      </c>
      <c r="K58" s="327" t="str">
        <f t="shared" si="1"/>
        <v>A*02:01</v>
      </c>
      <c r="L58" s="329" t="s">
        <v>1394</v>
      </c>
      <c r="M58" s="327" t="s">
        <v>1382</v>
      </c>
      <c r="N58" s="327" t="e">
        <f>(VLOOKUP(M58,'[2]v2 to v3'!C:D,2,FALSE))</f>
        <v>#N/A</v>
      </c>
      <c r="O58" s="329" t="s">
        <v>1380</v>
      </c>
      <c r="P58" s="327" t="str">
        <f t="shared" si="2"/>
        <v>B*08:01</v>
      </c>
      <c r="Q58" s="329" t="s">
        <v>1382</v>
      </c>
      <c r="R58" s="328" t="str">
        <f t="shared" si="145"/>
        <v>08:01</v>
      </c>
      <c r="S58" s="327" t="str">
        <f t="shared" si="3"/>
        <v>08:01</v>
      </c>
      <c r="T58" s="329" t="s">
        <v>1383</v>
      </c>
      <c r="U58" s="327" t="s">
        <v>1782</v>
      </c>
      <c r="V58" s="327" t="e">
        <f>(VLOOKUP(U58,'[2]v2 to v3'!C:D,2,FALSE))</f>
        <v>#N/A</v>
      </c>
      <c r="W58" s="329" t="s">
        <v>1380</v>
      </c>
      <c r="X58" s="327" t="str">
        <f t="shared" si="4"/>
        <v>B*35:43</v>
      </c>
      <c r="Y58" s="329" t="s">
        <v>1782</v>
      </c>
      <c r="Z58" s="327" t="str">
        <f t="shared" si="146"/>
        <v>35:43</v>
      </c>
      <c r="AA58" s="327" t="str">
        <f t="shared" si="5"/>
        <v>35:43</v>
      </c>
      <c r="AB58" s="329" t="s">
        <v>1783</v>
      </c>
      <c r="AC58" s="327" t="s">
        <v>1784</v>
      </c>
      <c r="AD58" s="327" t="e">
        <f>(VLOOKUP(AC58,'[2]v2 to v3'!E:F,2,FALSE))</f>
        <v>#N/A</v>
      </c>
      <c r="AE58" s="329" t="s">
        <v>1380</v>
      </c>
      <c r="AF58" s="327" t="str">
        <f t="shared" si="6"/>
        <v>C*01:02:01G</v>
      </c>
      <c r="AG58" s="329" t="s">
        <v>1784</v>
      </c>
      <c r="AH58" s="327" t="str">
        <f t="shared" si="147"/>
        <v>01:02:01G</v>
      </c>
      <c r="AI58" s="327" t="str">
        <f t="shared" si="7"/>
        <v>01:02:01G</v>
      </c>
      <c r="AJ58" s="329" t="s">
        <v>1519</v>
      </c>
      <c r="AK58" s="327" t="s">
        <v>1388</v>
      </c>
      <c r="AL58" s="327" t="e">
        <f>(VLOOKUP(AK58,'[2]v2 to v3'!E:F,2,FALSE))</f>
        <v>#N/A</v>
      </c>
      <c r="AM58" s="329" t="s">
        <v>1380</v>
      </c>
      <c r="AN58" s="327" t="str">
        <f t="shared" si="8"/>
        <v>C*07:01:01G</v>
      </c>
      <c r="AO58" s="329" t="s">
        <v>1388</v>
      </c>
      <c r="AP58" s="327" t="str">
        <f t="shared" si="148"/>
        <v>07:01:01G</v>
      </c>
      <c r="AQ58" s="327" t="str">
        <f t="shared" si="9"/>
        <v>07:01:01G</v>
      </c>
      <c r="AR58" s="329" t="s">
        <v>1389</v>
      </c>
      <c r="AS58" s="327" t="s">
        <v>1390</v>
      </c>
      <c r="AT58" s="327" t="e">
        <f>(VLOOKUP(AS58,'[2]v2 to v3'!G:H,2,FALSE))</f>
        <v>#N/A</v>
      </c>
      <c r="AU58" s="329" t="s">
        <v>1380</v>
      </c>
      <c r="AV58" s="327" t="str">
        <f t="shared" si="10"/>
        <v>DRB1*03:01</v>
      </c>
      <c r="AW58" s="329" t="s">
        <v>1390</v>
      </c>
      <c r="AX58" s="327" t="str">
        <f t="shared" si="149"/>
        <v>03:01</v>
      </c>
      <c r="AY58" s="327" t="str">
        <f t="shared" si="11"/>
        <v>03:01</v>
      </c>
      <c r="AZ58" s="329" t="s">
        <v>1391</v>
      </c>
      <c r="BA58" s="327" t="s">
        <v>1652</v>
      </c>
      <c r="BB58" s="327" t="e">
        <f>(VLOOKUP(BA58,'[2]v2 to v3'!G:H,2,FALSE))</f>
        <v>#N/A</v>
      </c>
      <c r="BC58" s="329" t="s">
        <v>1380</v>
      </c>
      <c r="BD58" s="327" t="str">
        <f t="shared" si="12"/>
        <v>DRB1*04:07:01G</v>
      </c>
      <c r="BE58" s="329" t="s">
        <v>1652</v>
      </c>
      <c r="BF58" s="327" t="str">
        <f t="shared" si="150"/>
        <v>04:07:01G</v>
      </c>
      <c r="BG58" s="327" t="str">
        <f t="shared" si="13"/>
        <v>04:07:01G</v>
      </c>
      <c r="BH58" s="329" t="s">
        <v>1653</v>
      </c>
      <c r="BI58" s="327" t="s">
        <v>1393</v>
      </c>
      <c r="BJ58" s="327" t="e">
        <f>(VLOOKUP(BI58,'[2]v2 to v3'!Q:R,2,FALSE))</f>
        <v>#N/A</v>
      </c>
      <c r="BK58" s="329" t="s">
        <v>1380</v>
      </c>
      <c r="BL58" s="327" t="str">
        <f t="shared" si="18"/>
        <v>DQB1*02:01</v>
      </c>
      <c r="BM58" s="329" t="s">
        <v>1393</v>
      </c>
      <c r="BN58" s="327" t="str">
        <f t="shared" si="151"/>
        <v>02:01</v>
      </c>
      <c r="BO58" s="327" t="str">
        <f t="shared" si="19"/>
        <v>02:01</v>
      </c>
      <c r="BP58" s="329" t="s">
        <v>1394</v>
      </c>
      <c r="BQ58" s="327" t="s">
        <v>1580</v>
      </c>
      <c r="BR58" s="327" t="e">
        <f>(VLOOKUP(BQ58,'[2]v2 to v3'!Q:R,2,FALSE))</f>
        <v>#N/A</v>
      </c>
      <c r="BS58" s="329" t="s">
        <v>1380</v>
      </c>
      <c r="BT58" s="327" t="str">
        <f t="shared" si="152"/>
        <v>DQB1*03:02</v>
      </c>
      <c r="BU58" s="327" t="s">
        <v>1580</v>
      </c>
      <c r="BV58" s="327" t="str">
        <f t="shared" si="153"/>
        <v>03:02</v>
      </c>
      <c r="BW58" s="327" t="str">
        <f t="shared" si="154"/>
        <v>03:02</v>
      </c>
      <c r="BX58" s="329" t="s">
        <v>1478</v>
      </c>
      <c r="BY58" s="327" t="s">
        <v>1397</v>
      </c>
      <c r="BZ58" s="327" t="e">
        <f>(VLOOKUP(BY58,'[2]v2 to v3'!I:J,2,FALSE))</f>
        <v>#N/A</v>
      </c>
      <c r="CA58" s="329" t="s">
        <v>1380</v>
      </c>
      <c r="CB58" s="327" t="str">
        <f t="shared" si="176"/>
        <v>DRB3*01:01</v>
      </c>
      <c r="CC58" s="329" t="s">
        <v>1397</v>
      </c>
      <c r="CD58" s="327" t="str">
        <f t="shared" si="177"/>
        <v>01:01</v>
      </c>
      <c r="CE58" s="327" t="str">
        <f t="shared" si="178"/>
        <v>01:01</v>
      </c>
      <c r="CF58" s="329" t="s">
        <v>1381</v>
      </c>
      <c r="CG58" s="327"/>
      <c r="CH58" s="327"/>
      <c r="CI58" s="329"/>
      <c r="CJ58" s="327"/>
      <c r="CK58" s="329"/>
      <c r="CL58" s="327"/>
      <c r="CM58" s="327"/>
      <c r="CN58" s="329"/>
      <c r="CO58" s="327" t="s">
        <v>1581</v>
      </c>
      <c r="CP58" s="327" t="e">
        <f>(VLOOKUP(CO58,'[2]v2 to v3'!K:L,2,FALSE))</f>
        <v>#N/A</v>
      </c>
      <c r="CQ58" s="329" t="s">
        <v>1380</v>
      </c>
      <c r="CR58" s="327" t="str">
        <f t="shared" ref="CR58:CR60" si="184">IF(CQ58="Z",CO58,CQ58)</f>
        <v>DRB4*01:01:01G</v>
      </c>
      <c r="CS58" s="329" t="s">
        <v>1581</v>
      </c>
      <c r="CT58" s="327" t="str">
        <f t="shared" ref="CT58:CT60" si="185">RIGHT(CS58,LEN(CS58)-5)</f>
        <v>01:01:01G</v>
      </c>
      <c r="CU58" s="327" t="str">
        <f t="shared" ref="CU58:CU60" si="186">IF(CQ58="Z",CT58,CS58)</f>
        <v>01:01:01G</v>
      </c>
      <c r="CV58" s="329" t="s">
        <v>1567</v>
      </c>
      <c r="CW58" s="327"/>
      <c r="CX58" s="327"/>
      <c r="CY58" s="329"/>
      <c r="CZ58" s="327"/>
      <c r="DA58" s="329"/>
      <c r="DB58" s="327"/>
      <c r="DC58" s="327"/>
      <c r="DD58" s="329"/>
      <c r="DE58" s="327"/>
      <c r="DF58" s="327"/>
      <c r="DG58" s="329"/>
      <c r="DH58" s="327"/>
      <c r="DI58" s="329"/>
      <c r="DJ58" s="327"/>
      <c r="DK58" s="327"/>
      <c r="DL58" s="329"/>
      <c r="DM58" s="327"/>
      <c r="DN58" s="327"/>
      <c r="DO58" s="327"/>
      <c r="DP58" s="327"/>
      <c r="DQ58" s="329"/>
      <c r="DR58" s="327"/>
      <c r="DS58" s="327"/>
      <c r="DT58" s="329"/>
      <c r="DU58" s="327" t="s">
        <v>1632</v>
      </c>
      <c r="DV58" s="327" t="e">
        <f>(VLOOKUP(DU58,'[2]v2 to v3'!O:P,2,FALSE))</f>
        <v>#N/A</v>
      </c>
      <c r="DW58" s="329" t="s">
        <v>1380</v>
      </c>
      <c r="DX58" s="327" t="str">
        <f t="shared" si="157"/>
        <v>DQA1*03:01</v>
      </c>
      <c r="DY58" s="327" t="s">
        <v>1632</v>
      </c>
      <c r="DZ58" s="327" t="str">
        <f t="shared" si="158"/>
        <v>03:01</v>
      </c>
      <c r="EA58" s="327" t="str">
        <f t="shared" si="159"/>
        <v>03:01</v>
      </c>
      <c r="EB58" s="329" t="s">
        <v>1391</v>
      </c>
      <c r="EC58" s="327" t="s">
        <v>1399</v>
      </c>
      <c r="ED58" s="327" t="e">
        <f>(VLOOKUP(EC58,'[2]v2 to v3'!O:P,2,FALSE))</f>
        <v>#N/A</v>
      </c>
      <c r="EE58" s="329" t="s">
        <v>1380</v>
      </c>
      <c r="EF58" s="327" t="str">
        <f t="shared" si="160"/>
        <v>DQA1*05:01</v>
      </c>
      <c r="EG58" s="329" t="s">
        <v>1399</v>
      </c>
      <c r="EH58" s="327" t="str">
        <f t="shared" si="161"/>
        <v>05:01</v>
      </c>
      <c r="EI58" s="327" t="str">
        <f t="shared" si="162"/>
        <v>05:01</v>
      </c>
      <c r="EJ58" s="329" t="s">
        <v>1400</v>
      </c>
      <c r="EK58" s="327" t="s">
        <v>1401</v>
      </c>
      <c r="EL58" s="327" t="e">
        <f>(VLOOKUP(EK58,'[2]v2 to v3'!U:V,2,FALSE))</f>
        <v>#N/A</v>
      </c>
      <c r="EM58" s="329" t="s">
        <v>1380</v>
      </c>
      <c r="EN58" s="327" t="str">
        <f t="shared" si="163"/>
        <v>DPB1*01:01</v>
      </c>
      <c r="EO58" s="329" t="s">
        <v>1401</v>
      </c>
      <c r="EP58" s="327" t="str">
        <f t="shared" si="164"/>
        <v>01:01</v>
      </c>
      <c r="EQ58" s="327" t="str">
        <f t="shared" si="165"/>
        <v>01:01</v>
      </c>
      <c r="ER58" s="329" t="s">
        <v>1381</v>
      </c>
      <c r="ES58" s="327" t="s">
        <v>1640</v>
      </c>
      <c r="ET58" s="327" t="e">
        <f>(VLOOKUP(ES58,'[2]v2 to v3'!U:V,2,FALSE))</f>
        <v>#N/A</v>
      </c>
      <c r="EU58" s="329" t="s">
        <v>1380</v>
      </c>
      <c r="EV58" s="327" t="str">
        <f t="shared" si="166"/>
        <v>DPB1*14:01</v>
      </c>
      <c r="EW58" s="329" t="s">
        <v>1640</v>
      </c>
      <c r="EX58" s="327" t="str">
        <f t="shared" si="167"/>
        <v>14:01</v>
      </c>
      <c r="EY58" s="327" t="str">
        <f t="shared" si="168"/>
        <v>14:01</v>
      </c>
      <c r="EZ58" s="329" t="s">
        <v>1641</v>
      </c>
      <c r="FA58" s="327" t="s">
        <v>1406</v>
      </c>
      <c r="FB58" s="327" t="e">
        <f>(VLOOKUP(FA58,'[2]v2 to v3'!S:T,2,FALSE))</f>
        <v>#N/A</v>
      </c>
      <c r="FC58" s="329" t="s">
        <v>1380</v>
      </c>
      <c r="FD58" s="327" t="str">
        <f t="shared" si="169"/>
        <v>DPA1*02:01</v>
      </c>
      <c r="FE58" s="329" t="s">
        <v>1406</v>
      </c>
      <c r="FF58" s="327" t="str">
        <f t="shared" si="170"/>
        <v>02:01</v>
      </c>
      <c r="FG58" s="327" t="str">
        <f t="shared" si="171"/>
        <v>02:01</v>
      </c>
      <c r="FH58" s="329" t="s">
        <v>1394</v>
      </c>
      <c r="FI58" s="327" t="s">
        <v>1406</v>
      </c>
      <c r="FJ58" s="327" t="e">
        <f>(VLOOKUP(FI58,'[2]v2 to v3'!S:T,2,FALSE))</f>
        <v>#N/A</v>
      </c>
      <c r="FK58" s="329" t="s">
        <v>1380</v>
      </c>
      <c r="FL58" s="327" t="str">
        <f t="shared" si="172"/>
        <v>DPA1*02:01</v>
      </c>
      <c r="FM58" s="329" t="s">
        <v>1406</v>
      </c>
      <c r="FN58" s="327" t="str">
        <f t="shared" si="173"/>
        <v>02:01</v>
      </c>
      <c r="FO58" s="327" t="str">
        <f t="shared" si="174"/>
        <v>02:01</v>
      </c>
      <c r="FP58" s="329" t="s">
        <v>1394</v>
      </c>
    </row>
    <row r="59" spans="1:172" x14ac:dyDescent="0.3">
      <c r="A59" s="317">
        <v>338</v>
      </c>
      <c r="C59" s="327" t="s">
        <v>1642</v>
      </c>
      <c r="D59" s="328" t="e">
        <f>(VLOOKUP(C59,'[2]v2 to v3'!A58:B181,2,FALSE))</f>
        <v>#N/A</v>
      </c>
      <c r="E59" s="329" t="s">
        <v>1380</v>
      </c>
      <c r="F59" s="328" t="str">
        <f t="shared" si="0"/>
        <v>A*03:01</v>
      </c>
      <c r="G59" s="329" t="s">
        <v>1391</v>
      </c>
      <c r="H59" s="327" t="s">
        <v>1568</v>
      </c>
      <c r="I59" s="327" t="e">
        <f>(VLOOKUP(H59,'[2]v2 to v3'!A:B,2,FALSE))</f>
        <v>#N/A</v>
      </c>
      <c r="J59" s="327" t="s">
        <v>1380</v>
      </c>
      <c r="K59" s="327" t="str">
        <f t="shared" si="1"/>
        <v>A*11:01</v>
      </c>
      <c r="L59" s="329" t="s">
        <v>1439</v>
      </c>
      <c r="M59" s="327" t="s">
        <v>1538</v>
      </c>
      <c r="N59" s="327" t="e">
        <f>(VLOOKUP(M59,'[2]v2 to v3'!C:D,2,FALSE))</f>
        <v>#N/A</v>
      </c>
      <c r="O59" s="329" t="s">
        <v>1380</v>
      </c>
      <c r="P59" s="327" t="str">
        <f t="shared" si="2"/>
        <v>B*14:02</v>
      </c>
      <c r="Q59" s="329" t="s">
        <v>1538</v>
      </c>
      <c r="R59" s="328" t="str">
        <f t="shared" si="145"/>
        <v>14:02</v>
      </c>
      <c r="S59" s="327" t="str">
        <f t="shared" si="3"/>
        <v>14:02</v>
      </c>
      <c r="T59" s="329" t="s">
        <v>1539</v>
      </c>
      <c r="U59" s="327" t="s">
        <v>1571</v>
      </c>
      <c r="V59" s="327" t="e">
        <f>(VLOOKUP(U59,'[2]v2 to v3'!C:D,2,FALSE))</f>
        <v>#N/A</v>
      </c>
      <c r="W59" s="329" t="s">
        <v>1380</v>
      </c>
      <c r="X59" s="327" t="str">
        <f t="shared" si="4"/>
        <v>B*35:01:01G</v>
      </c>
      <c r="Y59" s="329" t="s">
        <v>1571</v>
      </c>
      <c r="Z59" s="327" t="str">
        <f t="shared" si="146"/>
        <v>35:01:01G</v>
      </c>
      <c r="AA59" s="327" t="str">
        <f t="shared" si="5"/>
        <v>35:01:01G</v>
      </c>
      <c r="AB59" s="329" t="s">
        <v>1572</v>
      </c>
      <c r="AC59" s="327" t="s">
        <v>1575</v>
      </c>
      <c r="AD59" s="327" t="e">
        <f>(VLOOKUP(AC59,'[2]v2 to v3'!E:F,2,FALSE))</f>
        <v>#N/A</v>
      </c>
      <c r="AE59" s="329" t="s">
        <v>1380</v>
      </c>
      <c r="AF59" s="327" t="str">
        <f t="shared" si="6"/>
        <v>C*04:01:01G</v>
      </c>
      <c r="AG59" s="329" t="s">
        <v>1575</v>
      </c>
      <c r="AH59" s="327" t="str">
        <f t="shared" si="147"/>
        <v>04:01:01G</v>
      </c>
      <c r="AI59" s="327" t="str">
        <f t="shared" si="7"/>
        <v>04:01:01G</v>
      </c>
      <c r="AJ59" s="329" t="s">
        <v>1576</v>
      </c>
      <c r="AK59" s="327" t="s">
        <v>1541</v>
      </c>
      <c r="AL59" s="327" t="e">
        <f>(VLOOKUP(AK59,'[2]v2 to v3'!E:F,2,FALSE))</f>
        <v>#N/A</v>
      </c>
      <c r="AM59" s="329" t="s">
        <v>1380</v>
      </c>
      <c r="AN59" s="327" t="str">
        <f t="shared" si="8"/>
        <v>C*08:02</v>
      </c>
      <c r="AO59" s="329" t="s">
        <v>1541</v>
      </c>
      <c r="AP59" s="327" t="str">
        <f t="shared" si="148"/>
        <v>08:02</v>
      </c>
      <c r="AQ59" s="327" t="str">
        <f t="shared" si="9"/>
        <v>08:02</v>
      </c>
      <c r="AR59" s="329" t="s">
        <v>1542</v>
      </c>
      <c r="AS59" s="327" t="s">
        <v>1785</v>
      </c>
      <c r="AT59" s="327" t="e">
        <f>(VLOOKUP(AS59,'[2]v2 to v3'!G:H,2,FALSE))</f>
        <v>#N/A</v>
      </c>
      <c r="AU59" s="329" t="s">
        <v>1380</v>
      </c>
      <c r="AV59" s="327" t="str">
        <f t="shared" si="10"/>
        <v>DRB1*01:03</v>
      </c>
      <c r="AW59" s="329" t="s">
        <v>1785</v>
      </c>
      <c r="AX59" s="327" t="str">
        <f t="shared" si="149"/>
        <v>01:03</v>
      </c>
      <c r="AY59" s="327" t="str">
        <f t="shared" si="11"/>
        <v>01:03</v>
      </c>
      <c r="AZ59" s="329" t="s">
        <v>1405</v>
      </c>
      <c r="BA59" s="327" t="s">
        <v>1786</v>
      </c>
      <c r="BB59" s="327" t="e">
        <f>(VLOOKUP(BA59,'[2]v2 to v3'!G:H,2,FALSE))</f>
        <v>#N/A</v>
      </c>
      <c r="BC59" s="329" t="s">
        <v>1380</v>
      </c>
      <c r="BD59" s="327" t="str">
        <f t="shared" si="12"/>
        <v>DRB1*04:05</v>
      </c>
      <c r="BE59" s="329" t="s">
        <v>1786</v>
      </c>
      <c r="BF59" s="327" t="str">
        <f t="shared" si="150"/>
        <v>04:05</v>
      </c>
      <c r="BG59" s="327" t="str">
        <f t="shared" si="13"/>
        <v>04:05</v>
      </c>
      <c r="BH59" s="329" t="s">
        <v>1460</v>
      </c>
      <c r="BI59" s="327" t="s">
        <v>1565</v>
      </c>
      <c r="BJ59" s="327" t="e">
        <f>(VLOOKUP(BI59,'[2]v2 to v3'!Q:R,2,FALSE))</f>
        <v>#N/A</v>
      </c>
      <c r="BK59" s="329" t="s">
        <v>1380</v>
      </c>
      <c r="BL59" s="327" t="str">
        <f t="shared" si="18"/>
        <v>DQB1*05:01</v>
      </c>
      <c r="BM59" s="329" t="s">
        <v>1565</v>
      </c>
      <c r="BN59" s="327" t="str">
        <f t="shared" si="151"/>
        <v>05:01</v>
      </c>
      <c r="BO59" s="327" t="str">
        <f t="shared" si="19"/>
        <v>05:01</v>
      </c>
      <c r="BP59" s="329" t="s">
        <v>1400</v>
      </c>
      <c r="BQ59" s="327" t="s">
        <v>1514</v>
      </c>
      <c r="BR59" s="327" t="e">
        <f>(VLOOKUP(BQ59,'[2]v2 to v3'!Q:R,2,FALSE))</f>
        <v>#N/A</v>
      </c>
      <c r="BS59" s="329" t="s">
        <v>1380</v>
      </c>
      <c r="BT59" s="327" t="str">
        <f t="shared" si="152"/>
        <v>DQB1*03:01</v>
      </c>
      <c r="BU59" s="327" t="s">
        <v>1514</v>
      </c>
      <c r="BV59" s="327" t="str">
        <f t="shared" si="153"/>
        <v>03:01</v>
      </c>
      <c r="BW59" s="327" t="str">
        <f t="shared" si="154"/>
        <v>03:01</v>
      </c>
      <c r="BX59" s="329" t="s">
        <v>1391</v>
      </c>
      <c r="BY59" s="327"/>
      <c r="BZ59" s="327"/>
      <c r="CA59" s="329"/>
      <c r="CB59" s="327"/>
      <c r="CC59" s="329"/>
      <c r="CD59" s="327"/>
      <c r="CE59" s="327"/>
      <c r="CF59" s="329"/>
      <c r="CG59" s="327"/>
      <c r="CH59" s="327"/>
      <c r="CI59" s="329"/>
      <c r="CJ59" s="327"/>
      <c r="CK59" s="329"/>
      <c r="CL59" s="327"/>
      <c r="CM59" s="327"/>
      <c r="CN59" s="329"/>
      <c r="CO59" s="327" t="s">
        <v>1581</v>
      </c>
      <c r="CP59" s="327" t="e">
        <f>(VLOOKUP(CO59,'[2]v2 to v3'!K:L,2,FALSE))</f>
        <v>#N/A</v>
      </c>
      <c r="CQ59" s="329" t="s">
        <v>1380</v>
      </c>
      <c r="CR59" s="327" t="str">
        <f t="shared" si="184"/>
        <v>DRB4*01:01:01G</v>
      </c>
      <c r="CS59" s="329" t="s">
        <v>1581</v>
      </c>
      <c r="CT59" s="327" t="str">
        <f t="shared" si="185"/>
        <v>01:01:01G</v>
      </c>
      <c r="CU59" s="327" t="str">
        <f t="shared" si="186"/>
        <v>01:01:01G</v>
      </c>
      <c r="CV59" s="329" t="s">
        <v>1567</v>
      </c>
      <c r="CW59" s="327"/>
      <c r="CX59" s="327"/>
      <c r="CY59" s="329"/>
      <c r="CZ59" s="327"/>
      <c r="DA59" s="329"/>
      <c r="DB59" s="327"/>
      <c r="DC59" s="327"/>
      <c r="DD59" s="329"/>
      <c r="DE59" s="327"/>
      <c r="DF59" s="327"/>
      <c r="DG59" s="329"/>
      <c r="DH59" s="327"/>
      <c r="DI59" s="329"/>
      <c r="DJ59" s="327"/>
      <c r="DK59" s="327"/>
      <c r="DL59" s="329"/>
      <c r="DM59" s="327"/>
      <c r="DN59" s="327"/>
      <c r="DO59" s="327"/>
      <c r="DP59" s="327"/>
      <c r="DQ59" s="329"/>
      <c r="DR59" s="327"/>
      <c r="DS59" s="327"/>
      <c r="DT59" s="329"/>
      <c r="DU59" s="327" t="s">
        <v>1566</v>
      </c>
      <c r="DV59" s="327" t="e">
        <f>(VLOOKUP(DU59,'[2]v2 to v3'!O:P,2,FALSE))</f>
        <v>#N/A</v>
      </c>
      <c r="DW59" s="329" t="s">
        <v>1380</v>
      </c>
      <c r="DX59" s="327" t="str">
        <f t="shared" si="157"/>
        <v>DQA1*01:01:01G</v>
      </c>
      <c r="DY59" s="327" t="s">
        <v>1566</v>
      </c>
      <c r="DZ59" s="327" t="str">
        <f t="shared" si="158"/>
        <v>01:01:01G</v>
      </c>
      <c r="EA59" s="327" t="str">
        <f t="shared" si="159"/>
        <v>01:01:01G</v>
      </c>
      <c r="EB59" s="329" t="s">
        <v>1567</v>
      </c>
      <c r="EC59" s="327" t="s">
        <v>1520</v>
      </c>
      <c r="ED59" s="327" t="e">
        <f>(VLOOKUP(EC59,'[2]v2 to v3'!O:P,2,FALSE))</f>
        <v>#N/A</v>
      </c>
      <c r="EE59" s="329" t="s">
        <v>1380</v>
      </c>
      <c r="EF59" s="327" t="str">
        <f t="shared" si="160"/>
        <v>DQA1*05:01:01G</v>
      </c>
      <c r="EG59" s="329" t="s">
        <v>1520</v>
      </c>
      <c r="EH59" s="327" t="str">
        <f t="shared" si="161"/>
        <v>05:01:01G</v>
      </c>
      <c r="EI59" s="327" t="str">
        <f t="shared" si="162"/>
        <v>05:01:01G</v>
      </c>
      <c r="EJ59" s="329" t="s">
        <v>1521</v>
      </c>
      <c r="EK59" s="327" t="s">
        <v>1544</v>
      </c>
      <c r="EL59" s="327" t="e">
        <f>(VLOOKUP(EK59,'[2]v2 to v3'!U:V,2,FALSE))</f>
        <v>#N/A</v>
      </c>
      <c r="EM59" s="329" t="s">
        <v>1380</v>
      </c>
      <c r="EN59" s="327" t="str">
        <f t="shared" si="163"/>
        <v>DPB1*02:01:02G</v>
      </c>
      <c r="EO59" s="329" t="s">
        <v>1544</v>
      </c>
      <c r="EP59" s="327" t="str">
        <f t="shared" si="164"/>
        <v>02:01:02G</v>
      </c>
      <c r="EQ59" s="327" t="str">
        <f t="shared" si="165"/>
        <v>02:01:02G</v>
      </c>
      <c r="ER59" s="329" t="s">
        <v>1545</v>
      </c>
      <c r="ES59" s="327" t="s">
        <v>1402</v>
      </c>
      <c r="ET59" s="327" t="e">
        <f>(VLOOKUP(ES59,'[2]v2 to v3'!U:V,2,FALSE))</f>
        <v>#N/A</v>
      </c>
      <c r="EU59" s="329" t="s">
        <v>1380</v>
      </c>
      <c r="EV59" s="327" t="str">
        <f t="shared" si="166"/>
        <v>DPB1*03:01:01G</v>
      </c>
      <c r="EW59" s="329" t="s">
        <v>1402</v>
      </c>
      <c r="EX59" s="327" t="str">
        <f t="shared" si="167"/>
        <v>03:01:01G</v>
      </c>
      <c r="EY59" s="327" t="str">
        <f t="shared" si="168"/>
        <v>03:01:01G</v>
      </c>
      <c r="EZ59" s="329" t="s">
        <v>1403</v>
      </c>
      <c r="FA59" s="327" t="s">
        <v>1404</v>
      </c>
      <c r="FB59" s="327" t="e">
        <f>(VLOOKUP(FA59,'[2]v2 to v3'!S:T,2,FALSE))</f>
        <v>#N/A</v>
      </c>
      <c r="FC59" s="329" t="s">
        <v>1380</v>
      </c>
      <c r="FD59" s="327" t="str">
        <f t="shared" si="169"/>
        <v>DPA1*01:03</v>
      </c>
      <c r="FE59" s="329" t="s">
        <v>1404</v>
      </c>
      <c r="FF59" s="327" t="str">
        <f t="shared" si="170"/>
        <v>01:03</v>
      </c>
      <c r="FG59" s="327" t="str">
        <f t="shared" si="171"/>
        <v>01:03</v>
      </c>
      <c r="FH59" s="329" t="s">
        <v>1405</v>
      </c>
      <c r="FI59" s="327" t="s">
        <v>1404</v>
      </c>
      <c r="FJ59" s="327" t="e">
        <f>(VLOOKUP(FI59,'[2]v2 to v3'!S:T,2,FALSE))</f>
        <v>#N/A</v>
      </c>
      <c r="FK59" s="329" t="s">
        <v>1380</v>
      </c>
      <c r="FL59" s="327" t="str">
        <f t="shared" si="172"/>
        <v>DPA1*01:03</v>
      </c>
      <c r="FM59" s="329" t="s">
        <v>1404</v>
      </c>
      <c r="FN59" s="327" t="str">
        <f t="shared" si="173"/>
        <v>01:03</v>
      </c>
      <c r="FO59" s="327" t="str">
        <f t="shared" si="174"/>
        <v>01:03</v>
      </c>
      <c r="FP59" s="329" t="s">
        <v>1405</v>
      </c>
    </row>
    <row r="60" spans="1:172" x14ac:dyDescent="0.3">
      <c r="A60" s="317">
        <v>339</v>
      </c>
      <c r="C60" s="327" t="s">
        <v>1642</v>
      </c>
      <c r="D60" s="328" t="e">
        <f>(VLOOKUP(C60,'[2]v2 to v3'!A59:B182,2,FALSE))</f>
        <v>#N/A</v>
      </c>
      <c r="E60" s="329" t="s">
        <v>1380</v>
      </c>
      <c r="F60" s="328" t="str">
        <f t="shared" si="0"/>
        <v>A*03:01</v>
      </c>
      <c r="G60" s="329" t="s">
        <v>1391</v>
      </c>
      <c r="H60" s="327" t="s">
        <v>1585</v>
      </c>
      <c r="I60" s="327" t="e">
        <f>(VLOOKUP(H60,'[2]v2 to v3'!A:B,2,FALSE))</f>
        <v>#N/A</v>
      </c>
      <c r="J60" s="327" t="s">
        <v>1380</v>
      </c>
      <c r="K60" s="327" t="str">
        <f t="shared" si="1"/>
        <v>A*24:02</v>
      </c>
      <c r="L60" s="329" t="s">
        <v>1525</v>
      </c>
      <c r="M60" s="327" t="s">
        <v>1667</v>
      </c>
      <c r="N60" s="327" t="e">
        <f>(VLOOKUP(M60,'[2]v2 to v3'!C:D,2,FALSE))</f>
        <v>#N/A</v>
      </c>
      <c r="O60" s="329" t="s">
        <v>1380</v>
      </c>
      <c r="P60" s="327" t="str">
        <f t="shared" si="2"/>
        <v>B*07:02:01G</v>
      </c>
      <c r="Q60" s="329" t="s">
        <v>1667</v>
      </c>
      <c r="R60" s="328" t="str">
        <f t="shared" si="145"/>
        <v>07:02:01G</v>
      </c>
      <c r="S60" s="327" t="str">
        <f t="shared" si="3"/>
        <v>07:02:01G</v>
      </c>
      <c r="T60" s="329" t="s">
        <v>1598</v>
      </c>
      <c r="U60" s="327" t="s">
        <v>1698</v>
      </c>
      <c r="V60" s="327" t="e">
        <f>(VLOOKUP(U60,'[2]v2 to v3'!C:D,2,FALSE))</f>
        <v>#N/A</v>
      </c>
      <c r="W60" s="329" t="s">
        <v>1380</v>
      </c>
      <c r="X60" s="327" t="str">
        <f t="shared" si="4"/>
        <v>B*35:03</v>
      </c>
      <c r="Y60" s="329" t="s">
        <v>1698</v>
      </c>
      <c r="Z60" s="327" t="str">
        <f t="shared" si="146"/>
        <v>35:03</v>
      </c>
      <c r="AA60" s="327" t="str">
        <f t="shared" si="5"/>
        <v>35:03</v>
      </c>
      <c r="AB60" s="329" t="s">
        <v>1699</v>
      </c>
      <c r="AC60" s="327" t="s">
        <v>1575</v>
      </c>
      <c r="AD60" s="327" t="e">
        <f>(VLOOKUP(AC60,'[2]v2 to v3'!E:F,2,FALSE))</f>
        <v>#N/A</v>
      </c>
      <c r="AE60" s="329" t="s">
        <v>1380</v>
      </c>
      <c r="AF60" s="327" t="str">
        <f t="shared" si="6"/>
        <v>C*04:01:01G</v>
      </c>
      <c r="AG60" s="329" t="s">
        <v>1575</v>
      </c>
      <c r="AH60" s="327" t="str">
        <f t="shared" si="147"/>
        <v>04:01:01G</v>
      </c>
      <c r="AI60" s="327" t="str">
        <f t="shared" si="7"/>
        <v>04:01:01G</v>
      </c>
      <c r="AJ60" s="329" t="s">
        <v>1576</v>
      </c>
      <c r="AK60" s="327" t="s">
        <v>1689</v>
      </c>
      <c r="AL60" s="327" t="e">
        <f>(VLOOKUP(AK60,'[2]v2 to v3'!E:F,2,FALSE))</f>
        <v>#N/A</v>
      </c>
      <c r="AM60" s="329" t="s">
        <v>1380</v>
      </c>
      <c r="AN60" s="327" t="str">
        <f t="shared" si="8"/>
        <v>C*16:02:01G</v>
      </c>
      <c r="AO60" s="329" t="s">
        <v>1689</v>
      </c>
      <c r="AP60" s="327" t="str">
        <f t="shared" si="148"/>
        <v>16:02:01G</v>
      </c>
      <c r="AQ60" s="327" t="str">
        <f t="shared" si="9"/>
        <v>16:02:01G</v>
      </c>
      <c r="AR60" s="329" t="s">
        <v>1690</v>
      </c>
      <c r="AS60" s="327" t="s">
        <v>1723</v>
      </c>
      <c r="AT60" s="327" t="e">
        <f>(VLOOKUP(AS60,'[2]v2 to v3'!G:H,2,FALSE))</f>
        <v>#N/A</v>
      </c>
      <c r="AU60" s="329" t="s">
        <v>1380</v>
      </c>
      <c r="AV60" s="327" t="str">
        <f t="shared" si="10"/>
        <v>DRB1*04:03</v>
      </c>
      <c r="AW60" s="329" t="s">
        <v>1723</v>
      </c>
      <c r="AX60" s="327" t="str">
        <f t="shared" si="149"/>
        <v>04:03</v>
      </c>
      <c r="AY60" s="327" t="str">
        <f t="shared" si="11"/>
        <v>04:03</v>
      </c>
      <c r="AZ60" s="329" t="s">
        <v>1724</v>
      </c>
      <c r="BA60" s="327" t="s">
        <v>1652</v>
      </c>
      <c r="BB60" s="327" t="e">
        <f>(VLOOKUP(BA60,'[2]v2 to v3'!G:H,2,FALSE))</f>
        <v>#N/A</v>
      </c>
      <c r="BC60" s="329" t="s">
        <v>1380</v>
      </c>
      <c r="BD60" s="327" t="str">
        <f t="shared" si="12"/>
        <v>DRB1*04:07:01G</v>
      </c>
      <c r="BE60" s="329" t="s">
        <v>1652</v>
      </c>
      <c r="BF60" s="327" t="str">
        <f t="shared" si="150"/>
        <v>04:07:01G</v>
      </c>
      <c r="BG60" s="327" t="str">
        <f t="shared" si="13"/>
        <v>04:07:01G</v>
      </c>
      <c r="BH60" s="329" t="s">
        <v>1653</v>
      </c>
      <c r="BI60" s="327" t="s">
        <v>1514</v>
      </c>
      <c r="BJ60" s="327" t="e">
        <f>(VLOOKUP(BI60,'[2]v2 to v3'!Q:R,2,FALSE))</f>
        <v>#N/A</v>
      </c>
      <c r="BK60" s="329" t="s">
        <v>1380</v>
      </c>
      <c r="BL60" s="327" t="str">
        <f t="shared" si="18"/>
        <v>DQB1*03:01</v>
      </c>
      <c r="BM60" s="329" t="s">
        <v>1514</v>
      </c>
      <c r="BN60" s="327" t="str">
        <f t="shared" si="151"/>
        <v>03:01</v>
      </c>
      <c r="BO60" s="327" t="str">
        <f t="shared" si="19"/>
        <v>03:01</v>
      </c>
      <c r="BP60" s="329" t="s">
        <v>1391</v>
      </c>
      <c r="BQ60" s="327" t="s">
        <v>1580</v>
      </c>
      <c r="BR60" s="327" t="e">
        <f>(VLOOKUP(BQ60,'[2]v2 to v3'!Q:R,2,FALSE))</f>
        <v>#N/A</v>
      </c>
      <c r="BS60" s="329" t="s">
        <v>1380</v>
      </c>
      <c r="BT60" s="327" t="str">
        <f t="shared" si="152"/>
        <v>DQB1*03:02</v>
      </c>
      <c r="BU60" s="327" t="s">
        <v>1580</v>
      </c>
      <c r="BV60" s="327" t="str">
        <f t="shared" si="153"/>
        <v>03:02</v>
      </c>
      <c r="BW60" s="327" t="str">
        <f t="shared" si="154"/>
        <v>03:02</v>
      </c>
      <c r="BX60" s="329" t="s">
        <v>1478</v>
      </c>
      <c r="BY60" s="327"/>
      <c r="BZ60" s="327"/>
      <c r="CA60" s="329"/>
      <c r="CB60" s="327"/>
      <c r="CC60" s="329"/>
      <c r="CD60" s="327"/>
      <c r="CE60" s="327"/>
      <c r="CF60" s="329"/>
      <c r="CG60" s="327"/>
      <c r="CH60" s="327"/>
      <c r="CI60" s="329"/>
      <c r="CJ60" s="327"/>
      <c r="CK60" s="329"/>
      <c r="CL60" s="327"/>
      <c r="CM60" s="327"/>
      <c r="CN60" s="329"/>
      <c r="CO60" s="327" t="s">
        <v>1581</v>
      </c>
      <c r="CP60" s="327" t="e">
        <f>(VLOOKUP(CO60,'[2]v2 to v3'!K:L,2,FALSE))</f>
        <v>#N/A</v>
      </c>
      <c r="CQ60" s="329" t="s">
        <v>1380</v>
      </c>
      <c r="CR60" s="327" t="str">
        <f t="shared" si="184"/>
        <v>DRB4*01:01:01G</v>
      </c>
      <c r="CS60" s="329" t="s">
        <v>1581</v>
      </c>
      <c r="CT60" s="327" t="str">
        <f t="shared" si="185"/>
        <v>01:01:01G</v>
      </c>
      <c r="CU60" s="327" t="str">
        <f t="shared" si="186"/>
        <v>01:01:01G</v>
      </c>
      <c r="CV60" s="329" t="s">
        <v>1567</v>
      </c>
      <c r="CW60" s="327" t="s">
        <v>1581</v>
      </c>
      <c r="CX60" s="327" t="e">
        <f>(VLOOKUP(CW245,'[2]v2 to v3'!K:L,2,FALSE))</f>
        <v>#N/A</v>
      </c>
      <c r="CY60" s="329" t="s">
        <v>1380</v>
      </c>
      <c r="CZ60" s="327" t="str">
        <f>IF(CY60="Z",CW60,CY60)</f>
        <v>DRB4*01:01:01G</v>
      </c>
      <c r="DA60" s="329" t="s">
        <v>1581</v>
      </c>
      <c r="DB60" s="327" t="str">
        <f>RIGHT(DA60,LEN(DA60)-5)</f>
        <v>01:01:01G</v>
      </c>
      <c r="DC60" s="327" t="str">
        <f>IF(CY60="Z",DB60,DA60)</f>
        <v>01:01:01G</v>
      </c>
      <c r="DD60" s="329" t="s">
        <v>1567</v>
      </c>
      <c r="DE60" s="327"/>
      <c r="DF60" s="327"/>
      <c r="DG60" s="329"/>
      <c r="DH60" s="327"/>
      <c r="DI60" s="329"/>
      <c r="DJ60" s="327"/>
      <c r="DK60" s="327"/>
      <c r="DL60" s="329"/>
      <c r="DM60" s="327"/>
      <c r="DN60" s="327"/>
      <c r="DO60" s="327"/>
      <c r="DP60" s="327"/>
      <c r="DQ60" s="329"/>
      <c r="DR60" s="327"/>
      <c r="DS60" s="327"/>
      <c r="DT60" s="329"/>
      <c r="DU60" s="327" t="s">
        <v>1632</v>
      </c>
      <c r="DV60" s="327" t="e">
        <f>(VLOOKUP(DU60,'[2]v2 to v3'!O:P,2,FALSE))</f>
        <v>#N/A</v>
      </c>
      <c r="DW60" s="329" t="s">
        <v>1380</v>
      </c>
      <c r="DX60" s="327" t="str">
        <f t="shared" si="157"/>
        <v>DQA1*03:01</v>
      </c>
      <c r="DY60" s="327" t="s">
        <v>1632</v>
      </c>
      <c r="DZ60" s="327" t="str">
        <f t="shared" si="158"/>
        <v>03:01</v>
      </c>
      <c r="EA60" s="327" t="str">
        <f t="shared" si="159"/>
        <v>03:01</v>
      </c>
      <c r="EB60" s="329" t="s">
        <v>1391</v>
      </c>
      <c r="EC60" s="327" t="s">
        <v>1582</v>
      </c>
      <c r="ED60" s="327" t="e">
        <f>(VLOOKUP(EC60,'[2]v2 to v3'!O:P,2,FALSE))</f>
        <v>#N/A</v>
      </c>
      <c r="EE60" s="329" t="s">
        <v>1380</v>
      </c>
      <c r="EF60" s="327" t="str">
        <f t="shared" si="160"/>
        <v>DQA1*03:01:01G</v>
      </c>
      <c r="EG60" s="329" t="s">
        <v>1582</v>
      </c>
      <c r="EH60" s="327" t="str">
        <f t="shared" si="161"/>
        <v>03:01:01G</v>
      </c>
      <c r="EI60" s="327" t="str">
        <f t="shared" si="162"/>
        <v>03:01:01G</v>
      </c>
      <c r="EJ60" s="329" t="s">
        <v>1403</v>
      </c>
      <c r="EK60" s="327" t="s">
        <v>1654</v>
      </c>
      <c r="EL60" s="327" t="e">
        <f>(VLOOKUP(EK60,'[2]v2 to v3'!U:V,2,FALSE))</f>
        <v>#N/A</v>
      </c>
      <c r="EM60" s="329" t="s">
        <v>1380</v>
      </c>
      <c r="EN60" s="327" t="str">
        <f t="shared" si="163"/>
        <v xml:space="preserve">DPB1*03:01:01G </v>
      </c>
      <c r="EO60" s="329" t="s">
        <v>1654</v>
      </c>
      <c r="EP60" s="327" t="str">
        <f t="shared" si="164"/>
        <v xml:space="preserve">03:01:01G </v>
      </c>
      <c r="EQ60" s="327" t="str">
        <f t="shared" si="165"/>
        <v xml:space="preserve">03:01:01G </v>
      </c>
      <c r="ER60" s="329" t="s">
        <v>1655</v>
      </c>
      <c r="ES60" s="327" t="s">
        <v>1583</v>
      </c>
      <c r="ET60" s="327" t="e">
        <f>(VLOOKUP(ES60,'[2]v2 to v3'!U:V,2,FALSE))</f>
        <v>#N/A</v>
      </c>
      <c r="EU60" s="329" t="s">
        <v>1380</v>
      </c>
      <c r="EV60" s="327" t="str">
        <f t="shared" si="166"/>
        <v>DPB1*04:01</v>
      </c>
      <c r="EW60" s="329" t="s">
        <v>1583</v>
      </c>
      <c r="EX60" s="327" t="str">
        <f t="shared" si="167"/>
        <v>04:01</v>
      </c>
      <c r="EY60" s="327" t="str">
        <f t="shared" si="168"/>
        <v>04:01</v>
      </c>
      <c r="EZ60" s="329" t="s">
        <v>1417</v>
      </c>
      <c r="FA60" s="327" t="s">
        <v>1404</v>
      </c>
      <c r="FB60" s="327" t="e">
        <f>(VLOOKUP(FA60,'[2]v2 to v3'!S:T,2,FALSE))</f>
        <v>#N/A</v>
      </c>
      <c r="FC60" s="329" t="s">
        <v>1380</v>
      </c>
      <c r="FD60" s="327" t="str">
        <f t="shared" si="169"/>
        <v>DPA1*01:03</v>
      </c>
      <c r="FE60" s="329" t="s">
        <v>1404</v>
      </c>
      <c r="FF60" s="327" t="str">
        <f t="shared" si="170"/>
        <v>01:03</v>
      </c>
      <c r="FG60" s="327" t="str">
        <f t="shared" si="171"/>
        <v>01:03</v>
      </c>
      <c r="FH60" s="329" t="s">
        <v>1405</v>
      </c>
      <c r="FI60" s="327" t="s">
        <v>1404</v>
      </c>
      <c r="FJ60" s="327" t="e">
        <f>(VLOOKUP(FI60,'[2]v2 to v3'!S:T,2,FALSE))</f>
        <v>#N/A</v>
      </c>
      <c r="FK60" s="329" t="s">
        <v>1380</v>
      </c>
      <c r="FL60" s="327" t="str">
        <f t="shared" si="172"/>
        <v>DPA1*01:03</v>
      </c>
      <c r="FM60" s="329" t="s">
        <v>1404</v>
      </c>
      <c r="FN60" s="327" t="str">
        <f t="shared" si="173"/>
        <v>01:03</v>
      </c>
      <c r="FO60" s="327" t="str">
        <f t="shared" si="174"/>
        <v>01:03</v>
      </c>
      <c r="FP60" s="329" t="s">
        <v>1405</v>
      </c>
    </row>
    <row r="61" spans="1:172" x14ac:dyDescent="0.3">
      <c r="A61" s="317">
        <v>340</v>
      </c>
      <c r="C61" s="327" t="s">
        <v>1379</v>
      </c>
      <c r="D61" s="328" t="e">
        <f>(VLOOKUP(C61,'[2]v2 to v3'!A60:B183,2,FALSE))</f>
        <v>#N/A</v>
      </c>
      <c r="E61" s="329" t="s">
        <v>1380</v>
      </c>
      <c r="F61" s="328" t="str">
        <f t="shared" si="0"/>
        <v>A*01:01</v>
      </c>
      <c r="G61" s="329" t="s">
        <v>1381</v>
      </c>
      <c r="H61" s="327" t="s">
        <v>1537</v>
      </c>
      <c r="I61" s="327" t="e">
        <f>(VLOOKUP(H61,'[2]v2 to v3'!A:B,2,FALSE))</f>
        <v>#N/A</v>
      </c>
      <c r="J61" s="327" t="s">
        <v>1380</v>
      </c>
      <c r="K61" s="327" t="str">
        <f t="shared" si="1"/>
        <v>A*33:03</v>
      </c>
      <c r="L61" s="329" t="s">
        <v>1453</v>
      </c>
      <c r="M61" s="327" t="s">
        <v>1382</v>
      </c>
      <c r="N61" s="327" t="e">
        <f>(VLOOKUP(M61,'[2]v2 to v3'!C:D,2,FALSE))</f>
        <v>#N/A</v>
      </c>
      <c r="O61" s="329" t="s">
        <v>1380</v>
      </c>
      <c r="P61" s="327" t="str">
        <f t="shared" si="2"/>
        <v>B*08:01</v>
      </c>
      <c r="Q61" s="329" t="s">
        <v>1382</v>
      </c>
      <c r="R61" s="328" t="str">
        <f t="shared" si="145"/>
        <v>08:01</v>
      </c>
      <c r="S61" s="327" t="str">
        <f t="shared" si="3"/>
        <v>08:01</v>
      </c>
      <c r="T61" s="329" t="s">
        <v>1383</v>
      </c>
      <c r="U61" s="327" t="s">
        <v>1722</v>
      </c>
      <c r="V61" s="327" t="e">
        <f>(VLOOKUP(U61,'[2]v2 to v3'!C:D,2,FALSE))</f>
        <v>#N/A</v>
      </c>
      <c r="W61" s="329" t="s">
        <v>1380</v>
      </c>
      <c r="X61" s="327" t="str">
        <f t="shared" si="4"/>
        <v>B*58:01</v>
      </c>
      <c r="Y61" s="329" t="s">
        <v>1722</v>
      </c>
      <c r="Z61" s="327" t="str">
        <f t="shared" si="146"/>
        <v>58:01</v>
      </c>
      <c r="AA61" s="327" t="str">
        <f t="shared" si="5"/>
        <v>58:01</v>
      </c>
      <c r="AB61" s="329" t="s">
        <v>1476</v>
      </c>
      <c r="AC61" s="327" t="s">
        <v>1787</v>
      </c>
      <c r="AD61" s="327" t="e">
        <f>(VLOOKUP(AC61,'[2]v2 to v3'!E:F,2,FALSE))</f>
        <v>#N/A</v>
      </c>
      <c r="AE61" s="329" t="s">
        <v>1380</v>
      </c>
      <c r="AF61" s="327" t="str">
        <f t="shared" si="6"/>
        <v>C*03:02:01G</v>
      </c>
      <c r="AG61" s="329" t="s">
        <v>1787</v>
      </c>
      <c r="AH61" s="327" t="str">
        <f t="shared" si="147"/>
        <v>03:02:01G</v>
      </c>
      <c r="AI61" s="327" t="str">
        <f t="shared" si="7"/>
        <v>03:02:01G</v>
      </c>
      <c r="AJ61" s="329" t="s">
        <v>1788</v>
      </c>
      <c r="AK61" s="327" t="s">
        <v>1388</v>
      </c>
      <c r="AL61" s="327" t="e">
        <f>(VLOOKUP(AK61,'[2]v2 to v3'!E:F,2,FALSE))</f>
        <v>#N/A</v>
      </c>
      <c r="AM61" s="329" t="s">
        <v>1380</v>
      </c>
      <c r="AN61" s="327" t="str">
        <f t="shared" si="8"/>
        <v>C*07:01:01G</v>
      </c>
      <c r="AO61" s="329" t="s">
        <v>1388</v>
      </c>
      <c r="AP61" s="327" t="str">
        <f t="shared" si="148"/>
        <v>07:01:01G</v>
      </c>
      <c r="AQ61" s="327" t="str">
        <f t="shared" si="9"/>
        <v>07:01:01G</v>
      </c>
      <c r="AR61" s="329" t="s">
        <v>1389</v>
      </c>
      <c r="AS61" s="327" t="s">
        <v>1390</v>
      </c>
      <c r="AT61" s="327" t="e">
        <f>(VLOOKUP(AS61,'[2]v2 to v3'!G:H,2,FALSE))</f>
        <v>#N/A</v>
      </c>
      <c r="AU61" s="329" t="s">
        <v>1380</v>
      </c>
      <c r="AV61" s="327" t="str">
        <f t="shared" si="10"/>
        <v>DRB1*03:01</v>
      </c>
      <c r="AW61" s="329" t="s">
        <v>1390</v>
      </c>
      <c r="AX61" s="327" t="str">
        <f t="shared" si="149"/>
        <v>03:01</v>
      </c>
      <c r="AY61" s="327" t="str">
        <f t="shared" si="11"/>
        <v>03:01</v>
      </c>
      <c r="AZ61" s="329" t="s">
        <v>1391</v>
      </c>
      <c r="BA61" s="327" t="s">
        <v>1673</v>
      </c>
      <c r="BB61" s="327" t="e">
        <f>(VLOOKUP(BA61,'[2]v2 to v3'!G:H,2,FALSE))</f>
        <v>#N/A</v>
      </c>
      <c r="BC61" s="329" t="s">
        <v>1380</v>
      </c>
      <c r="BD61" s="327" t="str">
        <f t="shared" si="12"/>
        <v>DRB1*13:02</v>
      </c>
      <c r="BE61" s="329" t="s">
        <v>1673</v>
      </c>
      <c r="BF61" s="327" t="str">
        <f t="shared" si="150"/>
        <v>13:02</v>
      </c>
      <c r="BG61" s="327" t="str">
        <f t="shared" si="13"/>
        <v>13:02</v>
      </c>
      <c r="BH61" s="329" t="s">
        <v>1434</v>
      </c>
      <c r="BI61" s="327" t="s">
        <v>1789</v>
      </c>
      <c r="BJ61" s="327" t="e">
        <f>(VLOOKUP(BI61,'[2]v2 to v3'!Q:R,2,FALSE))</f>
        <v>#N/A</v>
      </c>
      <c r="BK61" s="329" t="s">
        <v>1380</v>
      </c>
      <c r="BL61" s="327" t="str">
        <f t="shared" si="18"/>
        <v>DQB1*06:09</v>
      </c>
      <c r="BM61" s="329" t="s">
        <v>1789</v>
      </c>
      <c r="BN61" s="327" t="str">
        <f t="shared" si="151"/>
        <v>06:09</v>
      </c>
      <c r="BO61" s="327" t="str">
        <f t="shared" si="19"/>
        <v>06:09</v>
      </c>
      <c r="BP61" s="329" t="s">
        <v>1790</v>
      </c>
      <c r="BQ61" s="327" t="s">
        <v>1393</v>
      </c>
      <c r="BR61" s="327" t="e">
        <f>(VLOOKUP(BQ61,'[2]v2 to v3'!Q:R,2,FALSE))</f>
        <v>#N/A</v>
      </c>
      <c r="BS61" s="329" t="s">
        <v>1380</v>
      </c>
      <c r="BT61" s="327" t="str">
        <f t="shared" si="152"/>
        <v>DQB1*02:01</v>
      </c>
      <c r="BU61" s="327" t="s">
        <v>1393</v>
      </c>
      <c r="BV61" s="327" t="str">
        <f t="shared" si="153"/>
        <v>02:01</v>
      </c>
      <c r="BW61" s="327" t="str">
        <f t="shared" si="154"/>
        <v>02:01</v>
      </c>
      <c r="BX61" s="329" t="s">
        <v>1394</v>
      </c>
      <c r="BY61" s="327" t="s">
        <v>1397</v>
      </c>
      <c r="BZ61" s="327" t="e">
        <f>(VLOOKUP(BY61,'[2]v2 to v3'!I:J,2,FALSE))</f>
        <v>#N/A</v>
      </c>
      <c r="CA61" s="329" t="s">
        <v>1380</v>
      </c>
      <c r="CB61" s="327" t="str">
        <f>IF(CA61="Z",BY61,CA61)</f>
        <v>DRB3*01:01</v>
      </c>
      <c r="CC61" s="329" t="s">
        <v>1397</v>
      </c>
      <c r="CD61" s="327" t="str">
        <f>RIGHT(CC61,LEN(CC61)-5)</f>
        <v>01:01</v>
      </c>
      <c r="CE61" s="327" t="str">
        <f>IF(CA61="Z",CD61,CC61)</f>
        <v>01:01</v>
      </c>
      <c r="CF61" s="329" t="s">
        <v>1381</v>
      </c>
      <c r="CG61" s="327" t="s">
        <v>1543</v>
      </c>
      <c r="CH61" s="327" t="e">
        <f>(VLOOKUP(CG61,'[2]v2 to v3'!I:J,2,FALSE))</f>
        <v>#N/A</v>
      </c>
      <c r="CI61" s="329" t="s">
        <v>1380</v>
      </c>
      <c r="CJ61" s="327" t="str">
        <f>IF(CI61="Z",CG61,CI61)</f>
        <v>DRB3*03:01</v>
      </c>
      <c r="CK61" s="329" t="s">
        <v>1543</v>
      </c>
      <c r="CL61" s="327" t="str">
        <f t="shared" ref="CL61" si="187">RIGHT(CK61,LEN(CK61)-5)</f>
        <v>03:01</v>
      </c>
      <c r="CM61" s="327" t="str">
        <f>IF(CI61="Z",CL61,CK61)</f>
        <v>03:01</v>
      </c>
      <c r="CN61" s="329" t="s">
        <v>1391</v>
      </c>
      <c r="CO61" s="327"/>
      <c r="CP61" s="327"/>
      <c r="CQ61" s="329"/>
      <c r="CR61" s="327"/>
      <c r="CS61" s="329"/>
      <c r="CT61" s="327"/>
      <c r="CU61" s="327"/>
      <c r="CV61" s="329"/>
      <c r="CW61" s="327"/>
      <c r="CX61" s="327"/>
      <c r="CY61" s="329"/>
      <c r="CZ61" s="327"/>
      <c r="DA61" s="329"/>
      <c r="DB61" s="327"/>
      <c r="DC61" s="327"/>
      <c r="DD61" s="329"/>
      <c r="DE61" s="327"/>
      <c r="DF61" s="327"/>
      <c r="DG61" s="329"/>
      <c r="DH61" s="327"/>
      <c r="DI61" s="329"/>
      <c r="DJ61" s="327"/>
      <c r="DK61" s="327"/>
      <c r="DL61" s="329"/>
      <c r="DM61" s="327"/>
      <c r="DN61" s="327"/>
      <c r="DO61" s="327"/>
      <c r="DP61" s="327"/>
      <c r="DQ61" s="329"/>
      <c r="DR61" s="327"/>
      <c r="DS61" s="327"/>
      <c r="DT61" s="329"/>
      <c r="DU61" s="327" t="s">
        <v>1518</v>
      </c>
      <c r="DV61" s="327" t="e">
        <f>(VLOOKUP(DU61,'[2]v2 to v3'!O:P,2,FALSE))</f>
        <v>#N/A</v>
      </c>
      <c r="DW61" s="329" t="s">
        <v>1380</v>
      </c>
      <c r="DX61" s="327" t="str">
        <f t="shared" si="157"/>
        <v>DQA1*01:02:01G</v>
      </c>
      <c r="DY61" s="327" t="s">
        <v>1518</v>
      </c>
      <c r="DZ61" s="327" t="str">
        <f t="shared" si="158"/>
        <v>01:02:01G</v>
      </c>
      <c r="EA61" s="327" t="str">
        <f t="shared" si="159"/>
        <v>01:02:01G</v>
      </c>
      <c r="EB61" s="329" t="s">
        <v>1519</v>
      </c>
      <c r="EC61" s="327" t="s">
        <v>1399</v>
      </c>
      <c r="ED61" s="327" t="e">
        <f>(VLOOKUP(EC61,'[2]v2 to v3'!O:P,2,FALSE))</f>
        <v>#N/A</v>
      </c>
      <c r="EE61" s="329" t="s">
        <v>1380</v>
      </c>
      <c r="EF61" s="327" t="str">
        <f t="shared" si="160"/>
        <v>DQA1*05:01</v>
      </c>
      <c r="EG61" s="329" t="s">
        <v>1399</v>
      </c>
      <c r="EH61" s="327" t="str">
        <f t="shared" si="161"/>
        <v>05:01</v>
      </c>
      <c r="EI61" s="327" t="str">
        <f t="shared" si="162"/>
        <v>05:01</v>
      </c>
      <c r="EJ61" s="329" t="s">
        <v>1400</v>
      </c>
      <c r="EK61" s="327" t="s">
        <v>1583</v>
      </c>
      <c r="EL61" s="327" t="e">
        <f>(VLOOKUP(EK61,'[2]v2 to v3'!U:V,2,FALSE))</f>
        <v>#N/A</v>
      </c>
      <c r="EM61" s="329" t="s">
        <v>1380</v>
      </c>
      <c r="EN61" s="327" t="str">
        <f t="shared" si="163"/>
        <v>DPB1*04:01</v>
      </c>
      <c r="EO61" s="329" t="s">
        <v>1583</v>
      </c>
      <c r="EP61" s="327" t="str">
        <f t="shared" si="164"/>
        <v>04:01</v>
      </c>
      <c r="EQ61" s="327" t="str">
        <f t="shared" si="165"/>
        <v>04:01</v>
      </c>
      <c r="ER61" s="329" t="s">
        <v>1417</v>
      </c>
      <c r="ES61" s="327" t="s">
        <v>1583</v>
      </c>
      <c r="ET61" s="327" t="e">
        <f>(VLOOKUP(ES61,'[2]v2 to v3'!U:V,2,FALSE))</f>
        <v>#N/A</v>
      </c>
      <c r="EU61" s="329" t="s">
        <v>1380</v>
      </c>
      <c r="EV61" s="327" t="str">
        <f t="shared" si="166"/>
        <v>DPB1*04:01</v>
      </c>
      <c r="EW61" s="329" t="s">
        <v>1583</v>
      </c>
      <c r="EX61" s="327" t="str">
        <f t="shared" si="167"/>
        <v>04:01</v>
      </c>
      <c r="EY61" s="327" t="str">
        <f t="shared" si="168"/>
        <v>04:01</v>
      </c>
      <c r="EZ61" s="329" t="s">
        <v>1417</v>
      </c>
      <c r="FA61" s="327" t="s">
        <v>1404</v>
      </c>
      <c r="FB61" s="327" t="e">
        <f>(VLOOKUP(FA61,'[2]v2 to v3'!S:T,2,FALSE))</f>
        <v>#N/A</v>
      </c>
      <c r="FC61" s="329" t="s">
        <v>1380</v>
      </c>
      <c r="FD61" s="327" t="str">
        <f t="shared" si="169"/>
        <v>DPA1*01:03</v>
      </c>
      <c r="FE61" s="329" t="s">
        <v>1404</v>
      </c>
      <c r="FF61" s="327" t="str">
        <f t="shared" si="170"/>
        <v>01:03</v>
      </c>
      <c r="FG61" s="327" t="str">
        <f t="shared" si="171"/>
        <v>01:03</v>
      </c>
      <c r="FH61" s="329" t="s">
        <v>1405</v>
      </c>
      <c r="FI61" s="327" t="s">
        <v>1404</v>
      </c>
      <c r="FJ61" s="327" t="e">
        <f>(VLOOKUP(FI61,'[2]v2 to v3'!S:T,2,FALSE))</f>
        <v>#N/A</v>
      </c>
      <c r="FK61" s="329" t="s">
        <v>1380</v>
      </c>
      <c r="FL61" s="327" t="str">
        <f t="shared" si="172"/>
        <v>DPA1*01:03</v>
      </c>
      <c r="FM61" s="329" t="s">
        <v>1404</v>
      </c>
      <c r="FN61" s="327" t="str">
        <f t="shared" si="173"/>
        <v>01:03</v>
      </c>
      <c r="FO61" s="327" t="str">
        <f t="shared" si="174"/>
        <v>01:03</v>
      </c>
      <c r="FP61" s="329" t="s">
        <v>1405</v>
      </c>
    </row>
    <row r="62" spans="1:172" x14ac:dyDescent="0.3">
      <c r="A62" s="317">
        <v>341</v>
      </c>
      <c r="C62" s="327" t="s">
        <v>1590</v>
      </c>
      <c r="D62" s="328" t="e">
        <f>(VLOOKUP(C62,'[2]v2 to v3'!A61:B184,2,FALSE))</f>
        <v>#N/A</v>
      </c>
      <c r="E62" s="329" t="s">
        <v>1380</v>
      </c>
      <c r="F62" s="328" t="str">
        <f t="shared" si="0"/>
        <v>A*02:01</v>
      </c>
      <c r="G62" s="329" t="s">
        <v>1394</v>
      </c>
      <c r="H62" s="327" t="s">
        <v>1642</v>
      </c>
      <c r="I62" s="327" t="e">
        <f>(VLOOKUP(H62,'[2]v2 to v3'!A:B,2,FALSE))</f>
        <v>#N/A</v>
      </c>
      <c r="J62" s="327" t="s">
        <v>1380</v>
      </c>
      <c r="K62" s="327" t="str">
        <f t="shared" si="1"/>
        <v>A*03:01</v>
      </c>
      <c r="L62" s="329" t="s">
        <v>1391</v>
      </c>
      <c r="M62" s="327" t="s">
        <v>1667</v>
      </c>
      <c r="N62" s="327" t="e">
        <f>(VLOOKUP(M62,'[2]v2 to v3'!C:D,2,FALSE))</f>
        <v>#N/A</v>
      </c>
      <c r="O62" s="329" t="s">
        <v>1380</v>
      </c>
      <c r="P62" s="327" t="str">
        <f t="shared" si="2"/>
        <v>B*07:02:01G</v>
      </c>
      <c r="Q62" s="329" t="s">
        <v>1667</v>
      </c>
      <c r="R62" s="328" t="str">
        <f t="shared" si="145"/>
        <v>07:02:01G</v>
      </c>
      <c r="S62" s="327" t="str">
        <f t="shared" si="3"/>
        <v>07:02:01G</v>
      </c>
      <c r="T62" s="329" t="s">
        <v>1598</v>
      </c>
      <c r="U62" s="327" t="s">
        <v>1667</v>
      </c>
      <c r="V62" s="327" t="e">
        <f>(VLOOKUP(U62,'[2]v2 to v3'!C:D,2,FALSE))</f>
        <v>#N/A</v>
      </c>
      <c r="W62" s="329" t="s">
        <v>1380</v>
      </c>
      <c r="X62" s="327" t="str">
        <f t="shared" si="4"/>
        <v>B*07:02:01G</v>
      </c>
      <c r="Y62" s="329" t="s">
        <v>1667</v>
      </c>
      <c r="Z62" s="327" t="str">
        <f t="shared" si="146"/>
        <v>07:02:01G</v>
      </c>
      <c r="AA62" s="327" t="str">
        <f t="shared" si="5"/>
        <v>07:02:01G</v>
      </c>
      <c r="AB62" s="329" t="s">
        <v>1598</v>
      </c>
      <c r="AC62" s="327" t="s">
        <v>1597</v>
      </c>
      <c r="AD62" s="327" t="e">
        <f>(VLOOKUP(AC62,'[2]v2 to v3'!E:F,2,FALSE))</f>
        <v>#N/A</v>
      </c>
      <c r="AE62" s="329" t="s">
        <v>1380</v>
      </c>
      <c r="AF62" s="327" t="str">
        <f t="shared" si="6"/>
        <v>C*07:02:01G</v>
      </c>
      <c r="AG62" s="329" t="s">
        <v>1597</v>
      </c>
      <c r="AH62" s="327" t="str">
        <f t="shared" si="147"/>
        <v>07:02:01G</v>
      </c>
      <c r="AI62" s="327" t="str">
        <f t="shared" si="7"/>
        <v>07:02:01G</v>
      </c>
      <c r="AJ62" s="329" t="s">
        <v>1598</v>
      </c>
      <c r="AK62" s="327" t="s">
        <v>1597</v>
      </c>
      <c r="AL62" s="327" t="e">
        <f>(VLOOKUP(AK62,'[2]v2 to v3'!E:F,2,FALSE))</f>
        <v>#N/A</v>
      </c>
      <c r="AM62" s="329" t="s">
        <v>1380</v>
      </c>
      <c r="AN62" s="327" t="str">
        <f t="shared" si="8"/>
        <v>C*07:02:01G</v>
      </c>
      <c r="AO62" s="329" t="s">
        <v>1597</v>
      </c>
      <c r="AP62" s="327" t="str">
        <f t="shared" si="148"/>
        <v>07:02:01G</v>
      </c>
      <c r="AQ62" s="327" t="str">
        <f t="shared" si="9"/>
        <v>07:02:01G</v>
      </c>
      <c r="AR62" s="329" t="s">
        <v>1598</v>
      </c>
      <c r="AS62" s="327" t="s">
        <v>1631</v>
      </c>
      <c r="AT62" s="327" t="e">
        <f>(VLOOKUP(AS62,'[2]v2 to v3'!G:H,2,FALSE))</f>
        <v>#N/A</v>
      </c>
      <c r="AU62" s="329" t="s">
        <v>1380</v>
      </c>
      <c r="AV62" s="327" t="str">
        <f t="shared" si="10"/>
        <v>DRB1*04:01</v>
      </c>
      <c r="AW62" s="329" t="s">
        <v>1631</v>
      </c>
      <c r="AX62" s="327" t="str">
        <f t="shared" si="149"/>
        <v>04:01</v>
      </c>
      <c r="AY62" s="327" t="str">
        <f t="shared" si="11"/>
        <v>04:01</v>
      </c>
      <c r="AZ62" s="329" t="s">
        <v>1417</v>
      </c>
      <c r="BA62" s="327" t="s">
        <v>1643</v>
      </c>
      <c r="BB62" s="327" t="e">
        <f>(VLOOKUP(BA62,'[2]v2 to v3'!G:H,2,FALSE))</f>
        <v>#N/A</v>
      </c>
      <c r="BC62" s="329" t="s">
        <v>1380</v>
      </c>
      <c r="BD62" s="327" t="str">
        <f t="shared" si="12"/>
        <v>DRB1*04:04</v>
      </c>
      <c r="BE62" s="329" t="s">
        <v>1643</v>
      </c>
      <c r="BF62" s="327" t="str">
        <f t="shared" si="150"/>
        <v>04:04</v>
      </c>
      <c r="BG62" s="327" t="str">
        <f t="shared" si="13"/>
        <v>04:04</v>
      </c>
      <c r="BH62" s="329" t="s">
        <v>1503</v>
      </c>
      <c r="BI62" s="327" t="s">
        <v>1580</v>
      </c>
      <c r="BJ62" s="327" t="e">
        <f>(VLOOKUP(BI62,'[2]v2 to v3'!Q:R,2,FALSE))</f>
        <v>#N/A</v>
      </c>
      <c r="BK62" s="329" t="s">
        <v>1380</v>
      </c>
      <c r="BL62" s="327" t="str">
        <f t="shared" si="18"/>
        <v>DQB1*03:02</v>
      </c>
      <c r="BM62" s="329" t="s">
        <v>1580</v>
      </c>
      <c r="BN62" s="327" t="str">
        <f t="shared" si="151"/>
        <v>03:02</v>
      </c>
      <c r="BO62" s="327" t="str">
        <f t="shared" si="19"/>
        <v>03:02</v>
      </c>
      <c r="BP62" s="329" t="s">
        <v>1478</v>
      </c>
      <c r="BQ62" s="327" t="s">
        <v>1580</v>
      </c>
      <c r="BR62" s="327" t="e">
        <f>(VLOOKUP(BQ62,'[2]v2 to v3'!Q:R,2,FALSE))</f>
        <v>#N/A</v>
      </c>
      <c r="BS62" s="329" t="s">
        <v>1380</v>
      </c>
      <c r="BT62" s="327" t="str">
        <f t="shared" si="152"/>
        <v>DQB1*03:02</v>
      </c>
      <c r="BU62" s="327" t="s">
        <v>1580</v>
      </c>
      <c r="BV62" s="327" t="str">
        <f t="shared" si="153"/>
        <v>03:02</v>
      </c>
      <c r="BW62" s="327" t="str">
        <f t="shared" si="154"/>
        <v>03:02</v>
      </c>
      <c r="BX62" s="329" t="s">
        <v>1478</v>
      </c>
      <c r="BY62" s="327"/>
      <c r="BZ62" s="327"/>
      <c r="CA62" s="329"/>
      <c r="CB62" s="327"/>
      <c r="CC62" s="329"/>
      <c r="CD62" s="327"/>
      <c r="CE62" s="327"/>
      <c r="CF62" s="329"/>
      <c r="CG62" s="327"/>
      <c r="CH62" s="327"/>
      <c r="CI62" s="329"/>
      <c r="CJ62" s="327"/>
      <c r="CK62" s="329"/>
      <c r="CL62" s="327"/>
      <c r="CM62" s="327"/>
      <c r="CN62" s="329"/>
      <c r="CO62" s="327" t="s">
        <v>1581</v>
      </c>
      <c r="CP62" s="327" t="e">
        <f>(VLOOKUP(CO62,'[2]v2 to v3'!K:L,2,FALSE))</f>
        <v>#N/A</v>
      </c>
      <c r="CQ62" s="329" t="s">
        <v>1380</v>
      </c>
      <c r="CR62" s="327" t="str">
        <f t="shared" ref="CR62:CR64" si="188">IF(CQ62="Z",CO62,CQ62)</f>
        <v>DRB4*01:01:01G</v>
      </c>
      <c r="CS62" s="329" t="s">
        <v>1581</v>
      </c>
      <c r="CT62" s="327" t="str">
        <f t="shared" ref="CT62:CT64" si="189">RIGHT(CS62,LEN(CS62)-5)</f>
        <v>01:01:01G</v>
      </c>
      <c r="CU62" s="327" t="str">
        <f t="shared" ref="CU62:CU64" si="190">IF(CQ62="Z",CT62,CS62)</f>
        <v>01:01:01G</v>
      </c>
      <c r="CV62" s="329" t="s">
        <v>1567</v>
      </c>
      <c r="CW62" s="327" t="s">
        <v>1581</v>
      </c>
      <c r="CX62" s="327" t="e">
        <f>(VLOOKUP(CW247,'[2]v2 to v3'!K:L,2,FALSE))</f>
        <v>#N/A</v>
      </c>
      <c r="CY62" s="329" t="s">
        <v>1380</v>
      </c>
      <c r="CZ62" s="327" t="str">
        <f>IF(CY62="Z",CW62,CY62)</f>
        <v>DRB4*01:01:01G</v>
      </c>
      <c r="DA62" s="329" t="s">
        <v>1581</v>
      </c>
      <c r="DB62" s="327" t="str">
        <f>RIGHT(DA62,LEN(DA62)-5)</f>
        <v>01:01:01G</v>
      </c>
      <c r="DC62" s="327" t="str">
        <f>IF(CY62="Z",DB62,DA62)</f>
        <v>01:01:01G</v>
      </c>
      <c r="DD62" s="329" t="s">
        <v>1567</v>
      </c>
      <c r="DE62" s="327"/>
      <c r="DF62" s="327"/>
      <c r="DG62" s="329"/>
      <c r="DH62" s="327"/>
      <c r="DI62" s="329"/>
      <c r="DJ62" s="327"/>
      <c r="DK62" s="327"/>
      <c r="DL62" s="329"/>
      <c r="DM62" s="327"/>
      <c r="DN62" s="327"/>
      <c r="DO62" s="327"/>
      <c r="DP62" s="327"/>
      <c r="DQ62" s="329"/>
      <c r="DR62" s="327"/>
      <c r="DS62" s="327"/>
      <c r="DT62" s="329"/>
      <c r="DU62" s="327" t="s">
        <v>1632</v>
      </c>
      <c r="DV62" s="327" t="e">
        <f>(VLOOKUP(DU62,'[2]v2 to v3'!O:P,2,FALSE))</f>
        <v>#N/A</v>
      </c>
      <c r="DW62" s="329" t="s">
        <v>1380</v>
      </c>
      <c r="DX62" s="327" t="str">
        <f t="shared" si="157"/>
        <v>DQA1*03:01</v>
      </c>
      <c r="DY62" s="327" t="s">
        <v>1632</v>
      </c>
      <c r="DZ62" s="327" t="str">
        <f t="shared" si="158"/>
        <v>03:01</v>
      </c>
      <c r="EA62" s="327" t="str">
        <f t="shared" si="159"/>
        <v>03:01</v>
      </c>
      <c r="EB62" s="329" t="s">
        <v>1391</v>
      </c>
      <c r="EC62" s="327" t="s">
        <v>1582</v>
      </c>
      <c r="ED62" s="327" t="e">
        <f>(VLOOKUP(EC62,'[2]v2 to v3'!O:P,2,FALSE))</f>
        <v>#N/A</v>
      </c>
      <c r="EE62" s="329" t="s">
        <v>1380</v>
      </c>
      <c r="EF62" s="327" t="str">
        <f t="shared" si="160"/>
        <v>DQA1*03:01:01G</v>
      </c>
      <c r="EG62" s="329" t="s">
        <v>1582</v>
      </c>
      <c r="EH62" s="327" t="str">
        <f t="shared" si="161"/>
        <v>03:01:01G</v>
      </c>
      <c r="EI62" s="327" t="str">
        <f t="shared" si="162"/>
        <v>03:01:01G</v>
      </c>
      <c r="EJ62" s="329" t="s">
        <v>1403</v>
      </c>
      <c r="EK62" s="327" t="s">
        <v>1640</v>
      </c>
      <c r="EL62" s="327" t="e">
        <f>(VLOOKUP(EK62,'[2]v2 to v3'!U:V,2,FALSE))</f>
        <v>#N/A</v>
      </c>
      <c r="EM62" s="329" t="s">
        <v>1380</v>
      </c>
      <c r="EN62" s="327" t="str">
        <f t="shared" si="163"/>
        <v>DPB1*14:01</v>
      </c>
      <c r="EO62" s="329" t="s">
        <v>1640</v>
      </c>
      <c r="EP62" s="327" t="str">
        <f t="shared" si="164"/>
        <v>14:01</v>
      </c>
      <c r="EQ62" s="327" t="str">
        <f t="shared" si="165"/>
        <v>14:01</v>
      </c>
      <c r="ER62" s="329" t="s">
        <v>1641</v>
      </c>
      <c r="ES62" s="327" t="s">
        <v>1633</v>
      </c>
      <c r="ET62" s="327" t="e">
        <f>(VLOOKUP(ES62,'[2]v2 to v3'!U:V,2,FALSE))</f>
        <v>#N/A</v>
      </c>
      <c r="EU62" s="329" t="s">
        <v>1380</v>
      </c>
      <c r="EV62" s="327" t="str">
        <f t="shared" si="166"/>
        <v>DPB1*16:01</v>
      </c>
      <c r="EW62" s="329" t="s">
        <v>1633</v>
      </c>
      <c r="EX62" s="327" t="str">
        <f t="shared" si="167"/>
        <v>16:01</v>
      </c>
      <c r="EY62" s="327" t="str">
        <f t="shared" si="168"/>
        <v>16:01</v>
      </c>
      <c r="EZ62" s="329" t="s">
        <v>1490</v>
      </c>
      <c r="FA62" s="327" t="s">
        <v>1404</v>
      </c>
      <c r="FB62" s="327" t="e">
        <f>(VLOOKUP(FA62,'[2]v2 to v3'!S:T,2,FALSE))</f>
        <v>#N/A</v>
      </c>
      <c r="FC62" s="329" t="s">
        <v>1380</v>
      </c>
      <c r="FD62" s="327" t="str">
        <f t="shared" si="169"/>
        <v>DPA1*01:03</v>
      </c>
      <c r="FE62" s="329" t="s">
        <v>1404</v>
      </c>
      <c r="FF62" s="327" t="str">
        <f t="shared" si="170"/>
        <v>01:03</v>
      </c>
      <c r="FG62" s="327" t="str">
        <f t="shared" si="171"/>
        <v>01:03</v>
      </c>
      <c r="FH62" s="329" t="s">
        <v>1405</v>
      </c>
      <c r="FI62" s="327" t="s">
        <v>1406</v>
      </c>
      <c r="FJ62" s="327" t="e">
        <f>(VLOOKUP(FI62,'[2]v2 to v3'!S:T,2,FALSE))</f>
        <v>#N/A</v>
      </c>
      <c r="FK62" s="329" t="s">
        <v>1380</v>
      </c>
      <c r="FL62" s="327" t="str">
        <f t="shared" si="172"/>
        <v>DPA1*02:01</v>
      </c>
      <c r="FM62" s="329" t="s">
        <v>1406</v>
      </c>
      <c r="FN62" s="327" t="str">
        <f t="shared" si="173"/>
        <v>02:01</v>
      </c>
      <c r="FO62" s="327" t="str">
        <f t="shared" si="174"/>
        <v>02:01</v>
      </c>
      <c r="FP62" s="329" t="s">
        <v>1394</v>
      </c>
    </row>
    <row r="63" spans="1:172" x14ac:dyDescent="0.3">
      <c r="A63" s="317">
        <v>342</v>
      </c>
      <c r="C63" s="327" t="s">
        <v>1590</v>
      </c>
      <c r="D63" s="328" t="e">
        <f>(VLOOKUP(C63,'[2]v2 to v3'!A62:B185,2,FALSE))</f>
        <v>#N/A</v>
      </c>
      <c r="E63" s="329" t="s">
        <v>1380</v>
      </c>
      <c r="F63" s="328" t="str">
        <f t="shared" si="0"/>
        <v>A*02:01</v>
      </c>
      <c r="G63" s="329" t="s">
        <v>1394</v>
      </c>
      <c r="H63" s="327" t="s">
        <v>1755</v>
      </c>
      <c r="I63" s="327" t="e">
        <f>(VLOOKUP(H63,'[2]v2 to v3'!A:B,2,FALSE))</f>
        <v>#N/A</v>
      </c>
      <c r="J63" s="327" t="s">
        <v>1380</v>
      </c>
      <c r="K63" s="327" t="str">
        <f t="shared" si="1"/>
        <v>A*25:01</v>
      </c>
      <c r="L63" s="329" t="s">
        <v>1756</v>
      </c>
      <c r="M63" s="327" t="s">
        <v>1538</v>
      </c>
      <c r="N63" s="327" t="e">
        <f>(VLOOKUP(M63,'[2]v2 to v3'!C:D,2,FALSE))</f>
        <v>#N/A</v>
      </c>
      <c r="O63" s="329" t="s">
        <v>1380</v>
      </c>
      <c r="P63" s="327" t="str">
        <f t="shared" si="2"/>
        <v>B*14:02</v>
      </c>
      <c r="Q63" s="329" t="s">
        <v>1538</v>
      </c>
      <c r="R63" s="328" t="str">
        <f t="shared" si="145"/>
        <v>14:02</v>
      </c>
      <c r="S63" s="327" t="str">
        <f t="shared" si="3"/>
        <v>14:02</v>
      </c>
      <c r="T63" s="329" t="s">
        <v>1539</v>
      </c>
      <c r="U63" s="327" t="s">
        <v>1507</v>
      </c>
      <c r="V63" s="327" t="e">
        <f>(VLOOKUP(U63,'[2]v2 to v3'!C:D,2,FALSE))</f>
        <v>#N/A</v>
      </c>
      <c r="W63" s="329" t="s">
        <v>1380</v>
      </c>
      <c r="X63" s="327" t="str">
        <f t="shared" si="4"/>
        <v>B*18:01:01G</v>
      </c>
      <c r="Y63" s="329" t="s">
        <v>1507</v>
      </c>
      <c r="Z63" s="327" t="str">
        <f t="shared" si="146"/>
        <v>18:01:01G</v>
      </c>
      <c r="AA63" s="327" t="str">
        <f t="shared" si="5"/>
        <v>18:01:01G</v>
      </c>
      <c r="AB63" s="329" t="s">
        <v>1508</v>
      </c>
      <c r="AC63" s="327" t="s">
        <v>1541</v>
      </c>
      <c r="AD63" s="327" t="e">
        <f>(VLOOKUP(AC63,'[2]v2 to v3'!E:F,2,FALSE))</f>
        <v>#N/A</v>
      </c>
      <c r="AE63" s="329" t="s">
        <v>1380</v>
      </c>
      <c r="AF63" s="327" t="str">
        <f t="shared" si="6"/>
        <v>C*08:02</v>
      </c>
      <c r="AG63" s="329" t="s">
        <v>1541</v>
      </c>
      <c r="AH63" s="327" t="str">
        <f t="shared" si="147"/>
        <v>08:02</v>
      </c>
      <c r="AI63" s="327" t="str">
        <f t="shared" si="7"/>
        <v>08:02</v>
      </c>
      <c r="AJ63" s="329" t="s">
        <v>1542</v>
      </c>
      <c r="AK63" s="327" t="s">
        <v>1577</v>
      </c>
      <c r="AL63" s="327" t="e">
        <f>(VLOOKUP(AK63,'[2]v2 to v3'!E:F,2,FALSE))</f>
        <v>#N/A</v>
      </c>
      <c r="AM63" s="329" t="s">
        <v>1380</v>
      </c>
      <c r="AN63" s="327" t="str">
        <f t="shared" si="8"/>
        <v>C*12:03</v>
      </c>
      <c r="AO63" s="329" t="s">
        <v>1577</v>
      </c>
      <c r="AP63" s="327" t="str">
        <f t="shared" si="148"/>
        <v>12:03</v>
      </c>
      <c r="AQ63" s="327" t="str">
        <f t="shared" si="9"/>
        <v>12:03</v>
      </c>
      <c r="AR63" s="329" t="s">
        <v>1499</v>
      </c>
      <c r="AS63" s="327" t="s">
        <v>1766</v>
      </c>
      <c r="AT63" s="327" t="e">
        <f>(VLOOKUP(AS63,'[2]v2 to v3'!G:H,2,FALSE))</f>
        <v>#N/A</v>
      </c>
      <c r="AU63" s="329" t="s">
        <v>1380</v>
      </c>
      <c r="AV63" s="327" t="str">
        <f t="shared" si="10"/>
        <v>DRB1*04:08</v>
      </c>
      <c r="AW63" s="329" t="s">
        <v>1766</v>
      </c>
      <c r="AX63" s="327" t="str">
        <f t="shared" si="149"/>
        <v>04:08</v>
      </c>
      <c r="AY63" s="327" t="str">
        <f t="shared" si="11"/>
        <v>04:08</v>
      </c>
      <c r="AZ63" s="329" t="s">
        <v>1420</v>
      </c>
      <c r="BA63" s="327" t="s">
        <v>1670</v>
      </c>
      <c r="BB63" s="327" t="e">
        <f>(VLOOKUP(BA63,'[2]v2 to v3'!G:H,2,FALSE))</f>
        <v>#N/A</v>
      </c>
      <c r="BC63" s="329" t="s">
        <v>1380</v>
      </c>
      <c r="BD63" s="327" t="str">
        <f t="shared" si="12"/>
        <v>DRB1*15:01</v>
      </c>
      <c r="BE63" s="329" t="s">
        <v>1670</v>
      </c>
      <c r="BF63" s="327" t="str">
        <f t="shared" si="150"/>
        <v>15:01</v>
      </c>
      <c r="BG63" s="327" t="str">
        <f t="shared" si="13"/>
        <v>15:01</v>
      </c>
      <c r="BH63" s="329" t="s">
        <v>1441</v>
      </c>
      <c r="BI63" s="327" t="s">
        <v>1674</v>
      </c>
      <c r="BJ63" s="327" t="e">
        <f>(VLOOKUP(BI63,'[2]v2 to v3'!Q:R,2,FALSE))</f>
        <v>#N/A</v>
      </c>
      <c r="BK63" s="329" t="s">
        <v>1380</v>
      </c>
      <c r="BL63" s="327" t="str">
        <f t="shared" si="18"/>
        <v>DQB1*06:02</v>
      </c>
      <c r="BM63" s="329" t="s">
        <v>1674</v>
      </c>
      <c r="BN63" s="327" t="str">
        <f t="shared" si="151"/>
        <v>06:02</v>
      </c>
      <c r="BO63" s="327" t="str">
        <f t="shared" si="19"/>
        <v>06:02</v>
      </c>
      <c r="BP63" s="329" t="s">
        <v>1469</v>
      </c>
      <c r="BQ63" s="327" t="s">
        <v>1514</v>
      </c>
      <c r="BR63" s="327" t="e">
        <f>(VLOOKUP(BQ63,'[2]v2 to v3'!Q:R,2,FALSE))</f>
        <v>#N/A</v>
      </c>
      <c r="BS63" s="329" t="s">
        <v>1380</v>
      </c>
      <c r="BT63" s="327" t="str">
        <f t="shared" si="152"/>
        <v>DQB1*03:01</v>
      </c>
      <c r="BU63" s="327" t="s">
        <v>1514</v>
      </c>
      <c r="BV63" s="327" t="str">
        <f t="shared" si="153"/>
        <v>03:01</v>
      </c>
      <c r="BW63" s="327" t="str">
        <f t="shared" si="154"/>
        <v>03:01</v>
      </c>
      <c r="BX63" s="329" t="s">
        <v>1391</v>
      </c>
      <c r="BY63" s="327"/>
      <c r="BZ63" s="327"/>
      <c r="CA63" s="329"/>
      <c r="CB63" s="327"/>
      <c r="CC63" s="329"/>
      <c r="CD63" s="327"/>
      <c r="CE63" s="327"/>
      <c r="CF63" s="329"/>
      <c r="CG63" s="327"/>
      <c r="CH63" s="327"/>
      <c r="CI63" s="329"/>
      <c r="CJ63" s="327"/>
      <c r="CK63" s="329"/>
      <c r="CL63" s="327"/>
      <c r="CM63" s="327"/>
      <c r="CN63" s="329"/>
      <c r="CO63" s="327" t="s">
        <v>1581</v>
      </c>
      <c r="CP63" s="327" t="e">
        <f>(VLOOKUP(CO63,'[2]v2 to v3'!K:L,2,FALSE))</f>
        <v>#N/A</v>
      </c>
      <c r="CQ63" s="329" t="s">
        <v>1380</v>
      </c>
      <c r="CR63" s="327" t="str">
        <f t="shared" si="188"/>
        <v>DRB4*01:01:01G</v>
      </c>
      <c r="CS63" s="329" t="s">
        <v>1581</v>
      </c>
      <c r="CT63" s="327" t="str">
        <f t="shared" si="189"/>
        <v>01:01:01G</v>
      </c>
      <c r="CU63" s="327" t="str">
        <f t="shared" si="190"/>
        <v>01:01:01G</v>
      </c>
      <c r="CV63" s="329" t="s">
        <v>1567</v>
      </c>
      <c r="CW63" s="327"/>
      <c r="CX63" s="327"/>
      <c r="CY63" s="329"/>
      <c r="CZ63" s="327"/>
      <c r="DA63" s="329"/>
      <c r="DB63" s="327"/>
      <c r="DC63" s="327"/>
      <c r="DD63" s="329"/>
      <c r="DE63" s="327" t="s">
        <v>1671</v>
      </c>
      <c r="DF63" s="327" t="e">
        <f>(VLOOKUP(DE63,'[2]v2 to v3'!M:N,2,FALSE))</f>
        <v>#N/A</v>
      </c>
      <c r="DG63" s="329" t="s">
        <v>1380</v>
      </c>
      <c r="DH63" s="327" t="str">
        <f>IF(DG63="Z",DE63,DG63)</f>
        <v>DRB5*01:01</v>
      </c>
      <c r="DI63" s="329" t="s">
        <v>1671</v>
      </c>
      <c r="DJ63" s="327" t="str">
        <f>RIGHT(DI63,LEN(DI63)-5)</f>
        <v>01:01</v>
      </c>
      <c r="DK63" s="327" t="str">
        <f>IF(DG63="Z",DJ63,DI63)</f>
        <v>01:01</v>
      </c>
      <c r="DL63" s="329" t="s">
        <v>1381</v>
      </c>
      <c r="DM63" s="327"/>
      <c r="DN63" s="327"/>
      <c r="DO63" s="327"/>
      <c r="DP63" s="327"/>
      <c r="DQ63" s="329"/>
      <c r="DR63" s="327"/>
      <c r="DS63" s="327"/>
      <c r="DT63" s="329"/>
      <c r="DU63" s="327" t="s">
        <v>1518</v>
      </c>
      <c r="DV63" s="327" t="e">
        <f>(VLOOKUP(DU63,'[2]v2 to v3'!O:P,2,FALSE))</f>
        <v>#N/A</v>
      </c>
      <c r="DW63" s="329" t="s">
        <v>1380</v>
      </c>
      <c r="DX63" s="327" t="str">
        <f t="shared" si="157"/>
        <v>DQA1*01:02:01G</v>
      </c>
      <c r="DY63" s="327" t="s">
        <v>1518</v>
      </c>
      <c r="DZ63" s="327" t="str">
        <f t="shared" si="158"/>
        <v>01:02:01G</v>
      </c>
      <c r="EA63" s="327" t="str">
        <f t="shared" si="159"/>
        <v>01:02:01G</v>
      </c>
      <c r="EB63" s="329" t="s">
        <v>1519</v>
      </c>
      <c r="EC63" s="327" t="s">
        <v>1582</v>
      </c>
      <c r="ED63" s="327" t="e">
        <f>(VLOOKUP(EC63,'[2]v2 to v3'!O:P,2,FALSE))</f>
        <v>#N/A</v>
      </c>
      <c r="EE63" s="329" t="s">
        <v>1380</v>
      </c>
      <c r="EF63" s="327" t="str">
        <f t="shared" si="160"/>
        <v>DQA1*03:01:01G</v>
      </c>
      <c r="EG63" s="329" t="s">
        <v>1582</v>
      </c>
      <c r="EH63" s="327" t="str">
        <f t="shared" si="161"/>
        <v>03:01:01G</v>
      </c>
      <c r="EI63" s="327" t="str">
        <f t="shared" si="162"/>
        <v>03:01:01G</v>
      </c>
      <c r="EJ63" s="329" t="s">
        <v>1403</v>
      </c>
      <c r="EK63" s="327" t="s">
        <v>1662</v>
      </c>
      <c r="EL63" s="327" t="e">
        <f>(VLOOKUP(EK63,'[2]v2 to v3'!U:V,2,FALSE))</f>
        <v>#N/A</v>
      </c>
      <c r="EM63" s="329" t="s">
        <v>1380</v>
      </c>
      <c r="EN63" s="327" t="str">
        <f t="shared" si="163"/>
        <v>DPB1*04:01:01G</v>
      </c>
      <c r="EO63" s="329" t="s">
        <v>1662</v>
      </c>
      <c r="EP63" s="327" t="str">
        <f t="shared" si="164"/>
        <v>04:01:01G</v>
      </c>
      <c r="EQ63" s="327" t="str">
        <f t="shared" si="165"/>
        <v>04:01:01G</v>
      </c>
      <c r="ER63" s="329" t="s">
        <v>1576</v>
      </c>
      <c r="ES63" s="327" t="s">
        <v>1663</v>
      </c>
      <c r="ET63" s="327" t="e">
        <f>(VLOOKUP(ES63,'[2]v2 to v3'!U:V,2,FALSE))</f>
        <v>#N/A</v>
      </c>
      <c r="EU63" s="329" t="s">
        <v>1380</v>
      </c>
      <c r="EV63" s="327" t="str">
        <f t="shared" si="166"/>
        <v>DPB1*04:02:01G</v>
      </c>
      <c r="EW63" s="329" t="s">
        <v>1663</v>
      </c>
      <c r="EX63" s="327" t="str">
        <f t="shared" si="167"/>
        <v>04:02:01G</v>
      </c>
      <c r="EY63" s="327" t="str">
        <f t="shared" si="168"/>
        <v>04:02:01G</v>
      </c>
      <c r="EZ63" s="329" t="s">
        <v>1664</v>
      </c>
      <c r="FA63" s="327" t="s">
        <v>1404</v>
      </c>
      <c r="FB63" s="327" t="e">
        <f>(VLOOKUP(FA63,'[2]v2 to v3'!S:T,2,FALSE))</f>
        <v>#N/A</v>
      </c>
      <c r="FC63" s="329" t="s">
        <v>1380</v>
      </c>
      <c r="FD63" s="327" t="str">
        <f t="shared" si="169"/>
        <v>DPA1*01:03</v>
      </c>
      <c r="FE63" s="329" t="s">
        <v>1404</v>
      </c>
      <c r="FF63" s="327" t="str">
        <f t="shared" si="170"/>
        <v>01:03</v>
      </c>
      <c r="FG63" s="327" t="str">
        <f t="shared" si="171"/>
        <v>01:03</v>
      </c>
      <c r="FH63" s="329" t="s">
        <v>1405</v>
      </c>
      <c r="FI63" s="327" t="s">
        <v>1404</v>
      </c>
      <c r="FJ63" s="327" t="e">
        <f>(VLOOKUP(FI63,'[2]v2 to v3'!S:T,2,FALSE))</f>
        <v>#N/A</v>
      </c>
      <c r="FK63" s="329" t="s">
        <v>1380</v>
      </c>
      <c r="FL63" s="327" t="str">
        <f t="shared" si="172"/>
        <v>DPA1*01:03</v>
      </c>
      <c r="FM63" s="329" t="s">
        <v>1404</v>
      </c>
      <c r="FN63" s="327" t="str">
        <f t="shared" si="173"/>
        <v>01:03</v>
      </c>
      <c r="FO63" s="327" t="str">
        <f t="shared" si="174"/>
        <v>01:03</v>
      </c>
      <c r="FP63" s="329" t="s">
        <v>1405</v>
      </c>
    </row>
    <row r="64" spans="1:172" x14ac:dyDescent="0.3">
      <c r="A64" s="317">
        <v>343</v>
      </c>
      <c r="C64" s="327" t="s">
        <v>1379</v>
      </c>
      <c r="D64" s="328" t="e">
        <f>(VLOOKUP(C64,'[2]v2 to v3'!A63:B186,2,FALSE))</f>
        <v>#N/A</v>
      </c>
      <c r="E64" s="329" t="s">
        <v>1380</v>
      </c>
      <c r="F64" s="328" t="str">
        <f t="shared" si="0"/>
        <v>A*01:01</v>
      </c>
      <c r="G64" s="329" t="s">
        <v>1381</v>
      </c>
      <c r="H64" s="327" t="s">
        <v>1642</v>
      </c>
      <c r="I64" s="327" t="e">
        <f>(VLOOKUP(H64,'[2]v2 to v3'!A:B,2,FALSE))</f>
        <v>#N/A</v>
      </c>
      <c r="J64" s="327" t="s">
        <v>1380</v>
      </c>
      <c r="K64" s="327" t="str">
        <f t="shared" si="1"/>
        <v>A*03:01</v>
      </c>
      <c r="L64" s="329" t="s">
        <v>1391</v>
      </c>
      <c r="M64" s="327" t="s">
        <v>1382</v>
      </c>
      <c r="N64" s="327" t="e">
        <f>(VLOOKUP(M64,'[2]v2 to v3'!C:D,2,FALSE))</f>
        <v>#N/A</v>
      </c>
      <c r="O64" s="329" t="s">
        <v>1380</v>
      </c>
      <c r="P64" s="327" t="str">
        <f t="shared" si="2"/>
        <v>B*08:01</v>
      </c>
      <c r="Q64" s="329" t="s">
        <v>1382</v>
      </c>
      <c r="R64" s="328" t="str">
        <f t="shared" si="145"/>
        <v>08:01</v>
      </c>
      <c r="S64" s="327" t="str">
        <f t="shared" si="3"/>
        <v>08:01</v>
      </c>
      <c r="T64" s="329" t="s">
        <v>1383</v>
      </c>
      <c r="U64" s="327" t="s">
        <v>1595</v>
      </c>
      <c r="V64" s="327" t="e">
        <f>(VLOOKUP(U64,'[2]v2 to v3'!C:D,2,FALSE))</f>
        <v>#N/A</v>
      </c>
      <c r="W64" s="329" t="s">
        <v>1380</v>
      </c>
      <c r="X64" s="327" t="str">
        <f t="shared" si="4"/>
        <v>B*49:01</v>
      </c>
      <c r="Y64" s="329" t="s">
        <v>1595</v>
      </c>
      <c r="Z64" s="327" t="str">
        <f t="shared" si="146"/>
        <v>49:01</v>
      </c>
      <c r="AA64" s="327" t="str">
        <f t="shared" si="5"/>
        <v>49:01</v>
      </c>
      <c r="AB64" s="329" t="s">
        <v>1596</v>
      </c>
      <c r="AC64" s="327" t="s">
        <v>1388</v>
      </c>
      <c r="AD64" s="327" t="e">
        <f>(VLOOKUP(AC64,'[2]v2 to v3'!E:F,2,FALSE))</f>
        <v>#N/A</v>
      </c>
      <c r="AE64" s="329" t="s">
        <v>1380</v>
      </c>
      <c r="AF64" s="327" t="str">
        <f t="shared" si="6"/>
        <v>C*07:01:01G</v>
      </c>
      <c r="AG64" s="329" t="s">
        <v>1388</v>
      </c>
      <c r="AH64" s="327" t="str">
        <f t="shared" si="147"/>
        <v>07:01:01G</v>
      </c>
      <c r="AI64" s="327" t="str">
        <f t="shared" si="7"/>
        <v>07:01:01G</v>
      </c>
      <c r="AJ64" s="329" t="s">
        <v>1389</v>
      </c>
      <c r="AK64" s="327" t="s">
        <v>1597</v>
      </c>
      <c r="AL64" s="327" t="e">
        <f>(VLOOKUP(AK64,'[2]v2 to v3'!E:F,2,FALSE))</f>
        <v>#N/A</v>
      </c>
      <c r="AM64" s="329" t="s">
        <v>1380</v>
      </c>
      <c r="AN64" s="327" t="str">
        <f t="shared" si="8"/>
        <v>C*07:02:01G</v>
      </c>
      <c r="AO64" s="329" t="s">
        <v>1597</v>
      </c>
      <c r="AP64" s="327" t="str">
        <f t="shared" si="148"/>
        <v>07:02:01G</v>
      </c>
      <c r="AQ64" s="327" t="str">
        <f t="shared" si="9"/>
        <v>07:02:01G</v>
      </c>
      <c r="AR64" s="329" t="s">
        <v>1598</v>
      </c>
      <c r="AS64" s="327" t="s">
        <v>1390</v>
      </c>
      <c r="AT64" s="327" t="e">
        <f>(VLOOKUP(AS64,'[2]v2 to v3'!G:H,2,FALSE))</f>
        <v>#N/A</v>
      </c>
      <c r="AU64" s="329" t="s">
        <v>1380</v>
      </c>
      <c r="AV64" s="327" t="str">
        <f t="shared" si="10"/>
        <v>DRB1*03:01</v>
      </c>
      <c r="AW64" s="329" t="s">
        <v>1390</v>
      </c>
      <c r="AX64" s="327" t="str">
        <f t="shared" si="149"/>
        <v>03:01</v>
      </c>
      <c r="AY64" s="327" t="str">
        <f t="shared" si="11"/>
        <v>03:01</v>
      </c>
      <c r="AZ64" s="329" t="s">
        <v>1391</v>
      </c>
      <c r="BA64" s="327" t="s">
        <v>1773</v>
      </c>
      <c r="BB64" s="327" t="e">
        <f>(VLOOKUP(BA64,'[2]v2 to v3'!G:H,2,FALSE))</f>
        <v>#N/A</v>
      </c>
      <c r="BC64" s="329" t="s">
        <v>1380</v>
      </c>
      <c r="BD64" s="327" t="str">
        <f t="shared" si="12"/>
        <v>DRB1*09:01:02G</v>
      </c>
      <c r="BE64" s="329" t="s">
        <v>1773</v>
      </c>
      <c r="BF64" s="327" t="str">
        <f t="shared" si="150"/>
        <v>09:01:02G</v>
      </c>
      <c r="BG64" s="327" t="str">
        <f t="shared" si="13"/>
        <v>09:01:02G</v>
      </c>
      <c r="BH64" s="329" t="s">
        <v>1774</v>
      </c>
      <c r="BI64" s="327" t="s">
        <v>1393</v>
      </c>
      <c r="BJ64" s="327" t="e">
        <f>(VLOOKUP(BI64,'[2]v2 to v3'!Q:R,2,FALSE))</f>
        <v>#N/A</v>
      </c>
      <c r="BK64" s="329" t="s">
        <v>1380</v>
      </c>
      <c r="BL64" s="327" t="str">
        <f t="shared" si="18"/>
        <v>DQB1*02:01</v>
      </c>
      <c r="BM64" s="329" t="s">
        <v>1393</v>
      </c>
      <c r="BN64" s="327" t="str">
        <f t="shared" si="151"/>
        <v>02:01</v>
      </c>
      <c r="BO64" s="327" t="str">
        <f t="shared" si="19"/>
        <v>02:01</v>
      </c>
      <c r="BP64" s="329" t="s">
        <v>1394</v>
      </c>
      <c r="BQ64" s="327" t="s">
        <v>1692</v>
      </c>
      <c r="BR64" s="327" t="e">
        <f>(VLOOKUP(BQ64,'[2]v2 to v3'!Q:R,2,FALSE))</f>
        <v>#N/A</v>
      </c>
      <c r="BS64" s="329" t="s">
        <v>1380</v>
      </c>
      <c r="BT64" s="327" t="str">
        <f t="shared" si="152"/>
        <v>DQB1*03:03</v>
      </c>
      <c r="BU64" s="327" t="s">
        <v>1692</v>
      </c>
      <c r="BV64" s="327" t="str">
        <f t="shared" si="153"/>
        <v>03:03</v>
      </c>
      <c r="BW64" s="327" t="str">
        <f t="shared" si="154"/>
        <v>03:03</v>
      </c>
      <c r="BX64" s="329" t="s">
        <v>1693</v>
      </c>
      <c r="BY64" s="327" t="s">
        <v>1397</v>
      </c>
      <c r="BZ64" s="327" t="e">
        <f>(VLOOKUP(BY64,'[2]v2 to v3'!I:J,2,FALSE))</f>
        <v>#N/A</v>
      </c>
      <c r="CA64" s="329" t="s">
        <v>1380</v>
      </c>
      <c r="CB64" s="327" t="str">
        <f>IF(CA64="Z",BY64,CA64)</f>
        <v>DRB3*01:01</v>
      </c>
      <c r="CC64" s="329" t="s">
        <v>1397</v>
      </c>
      <c r="CD64" s="327" t="str">
        <f>RIGHT(CC64,LEN(CC64)-5)</f>
        <v>01:01</v>
      </c>
      <c r="CE64" s="327" t="str">
        <f>IF(CA64="Z",CD64,CC64)</f>
        <v>01:01</v>
      </c>
      <c r="CF64" s="329" t="s">
        <v>1381</v>
      </c>
      <c r="CG64" s="327"/>
      <c r="CH64" s="327"/>
      <c r="CI64" s="329"/>
      <c r="CJ64" s="327"/>
      <c r="CK64" s="329"/>
      <c r="CL64" s="327"/>
      <c r="CM64" s="327"/>
      <c r="CN64" s="329"/>
      <c r="CO64" s="327" t="s">
        <v>1581</v>
      </c>
      <c r="CP64" s="327" t="e">
        <f>(VLOOKUP(CO64,'[2]v2 to v3'!K:L,2,FALSE))</f>
        <v>#N/A</v>
      </c>
      <c r="CQ64" s="329" t="s">
        <v>1380</v>
      </c>
      <c r="CR64" s="327" t="str">
        <f t="shared" si="188"/>
        <v>DRB4*01:01:01G</v>
      </c>
      <c r="CS64" s="329" t="s">
        <v>1581</v>
      </c>
      <c r="CT64" s="327" t="str">
        <f t="shared" si="189"/>
        <v>01:01:01G</v>
      </c>
      <c r="CU64" s="327" t="str">
        <f t="shared" si="190"/>
        <v>01:01:01G</v>
      </c>
      <c r="CV64" s="329" t="s">
        <v>1567</v>
      </c>
      <c r="CW64" s="327"/>
      <c r="CX64" s="327"/>
      <c r="CY64" s="329"/>
      <c r="CZ64" s="327"/>
      <c r="DA64" s="329"/>
      <c r="DB64" s="327"/>
      <c r="DC64" s="327"/>
      <c r="DD64" s="329"/>
      <c r="DE64" s="327"/>
      <c r="DF64" s="327"/>
      <c r="DG64" s="329"/>
      <c r="DH64" s="327"/>
      <c r="DI64" s="329"/>
      <c r="DJ64" s="327"/>
      <c r="DK64" s="327"/>
      <c r="DL64" s="329"/>
      <c r="DM64" s="327"/>
      <c r="DN64" s="327"/>
      <c r="DO64" s="327"/>
      <c r="DP64" s="327"/>
      <c r="DQ64" s="329"/>
      <c r="DR64" s="327"/>
      <c r="DS64" s="327"/>
      <c r="DT64" s="329"/>
      <c r="DU64" s="327" t="s">
        <v>1582</v>
      </c>
      <c r="DV64" s="327" t="e">
        <f>(VLOOKUP(DU64,'[2]v2 to v3'!O:P,2,FALSE))</f>
        <v>#N/A</v>
      </c>
      <c r="DW64" s="329" t="s">
        <v>1380</v>
      </c>
      <c r="DX64" s="327" t="str">
        <f t="shared" si="157"/>
        <v>DQA1*03:01:01G</v>
      </c>
      <c r="DY64" s="327" t="s">
        <v>1582</v>
      </c>
      <c r="DZ64" s="327" t="str">
        <f t="shared" si="158"/>
        <v>03:01:01G</v>
      </c>
      <c r="EA64" s="327" t="str">
        <f t="shared" si="159"/>
        <v>03:01:01G</v>
      </c>
      <c r="EB64" s="329" t="s">
        <v>1403</v>
      </c>
      <c r="EC64" s="327" t="s">
        <v>1399</v>
      </c>
      <c r="ED64" s="327" t="e">
        <f>(VLOOKUP(EC64,'[2]v2 to v3'!O:P,2,FALSE))</f>
        <v>#N/A</v>
      </c>
      <c r="EE64" s="329" t="s">
        <v>1380</v>
      </c>
      <c r="EF64" s="327" t="str">
        <f t="shared" si="160"/>
        <v>DQA1*05:01</v>
      </c>
      <c r="EG64" s="329" t="s">
        <v>1399</v>
      </c>
      <c r="EH64" s="327" t="str">
        <f t="shared" si="161"/>
        <v>05:01</v>
      </c>
      <c r="EI64" s="327" t="str">
        <f t="shared" si="162"/>
        <v>05:01</v>
      </c>
      <c r="EJ64" s="329" t="s">
        <v>1400</v>
      </c>
      <c r="EK64" s="327" t="s">
        <v>1604</v>
      </c>
      <c r="EL64" s="327" t="e">
        <f>(VLOOKUP(EK64,'[2]v2 to v3'!U:V,2,FALSE))</f>
        <v>#N/A</v>
      </c>
      <c r="EM64" s="329" t="s">
        <v>1380</v>
      </c>
      <c r="EN64" s="327" t="str">
        <f t="shared" si="163"/>
        <v xml:space="preserve">DPB1*02:01:02G </v>
      </c>
      <c r="EO64" s="329" t="s">
        <v>1604</v>
      </c>
      <c r="EP64" s="327" t="str">
        <f t="shared" si="164"/>
        <v xml:space="preserve">02:01:02G </v>
      </c>
      <c r="EQ64" s="327" t="str">
        <f t="shared" si="165"/>
        <v xml:space="preserve">02:01:02G </v>
      </c>
      <c r="ER64" s="329" t="s">
        <v>1605</v>
      </c>
      <c r="ES64" s="327" t="s">
        <v>1583</v>
      </c>
      <c r="ET64" s="327" t="e">
        <f>(VLOOKUP(ES64,'[2]v2 to v3'!U:V,2,FALSE))</f>
        <v>#N/A</v>
      </c>
      <c r="EU64" s="329" t="s">
        <v>1380</v>
      </c>
      <c r="EV64" s="327" t="str">
        <f t="shared" si="166"/>
        <v>DPB1*04:01</v>
      </c>
      <c r="EW64" s="329" t="s">
        <v>1583</v>
      </c>
      <c r="EX64" s="327" t="str">
        <f t="shared" si="167"/>
        <v>04:01</v>
      </c>
      <c r="EY64" s="327" t="str">
        <f t="shared" si="168"/>
        <v>04:01</v>
      </c>
      <c r="EZ64" s="329" t="s">
        <v>1417</v>
      </c>
      <c r="FA64" s="327" t="s">
        <v>1404</v>
      </c>
      <c r="FB64" s="327" t="e">
        <f>(VLOOKUP(FA64,'[2]v2 to v3'!S:T,2,FALSE))</f>
        <v>#N/A</v>
      </c>
      <c r="FC64" s="329" t="s">
        <v>1380</v>
      </c>
      <c r="FD64" s="327" t="str">
        <f t="shared" si="169"/>
        <v>DPA1*01:03</v>
      </c>
      <c r="FE64" s="329" t="s">
        <v>1404</v>
      </c>
      <c r="FF64" s="327" t="str">
        <f t="shared" si="170"/>
        <v>01:03</v>
      </c>
      <c r="FG64" s="327" t="str">
        <f t="shared" si="171"/>
        <v>01:03</v>
      </c>
      <c r="FH64" s="329" t="s">
        <v>1405</v>
      </c>
      <c r="FI64" s="327" t="s">
        <v>1404</v>
      </c>
      <c r="FJ64" s="327" t="e">
        <f>(VLOOKUP(FI64,'[2]v2 to v3'!S:T,2,FALSE))</f>
        <v>#N/A</v>
      </c>
      <c r="FK64" s="329" t="s">
        <v>1380</v>
      </c>
      <c r="FL64" s="327" t="str">
        <f t="shared" si="172"/>
        <v>DPA1*01:03</v>
      </c>
      <c r="FM64" s="329" t="s">
        <v>1404</v>
      </c>
      <c r="FN64" s="327" t="str">
        <f t="shared" si="173"/>
        <v>01:03</v>
      </c>
      <c r="FO64" s="327" t="str">
        <f t="shared" si="174"/>
        <v>01:03</v>
      </c>
      <c r="FP64" s="329" t="s">
        <v>1405</v>
      </c>
    </row>
    <row r="65" spans="1:173" x14ac:dyDescent="0.3">
      <c r="A65" s="317">
        <v>344</v>
      </c>
      <c r="C65" s="327" t="s">
        <v>1568</v>
      </c>
      <c r="D65" s="328" t="e">
        <f>(VLOOKUP(C65,'[2]v2 to v3'!A64:B187,2,FALSE))</f>
        <v>#N/A</v>
      </c>
      <c r="E65" s="329" t="s">
        <v>1380</v>
      </c>
      <c r="F65" s="328" t="str">
        <f t="shared" si="0"/>
        <v>A*11:01</v>
      </c>
      <c r="G65" s="329" t="s">
        <v>1439</v>
      </c>
      <c r="H65" s="327" t="s">
        <v>1737</v>
      </c>
      <c r="I65" s="327" t="e">
        <f>(VLOOKUP(H65,'[2]v2 to v3'!A:B,2,FALSE))</f>
        <v>#N/A</v>
      </c>
      <c r="J65" s="327" t="s">
        <v>1380</v>
      </c>
      <c r="K65" s="327" t="str">
        <f t="shared" si="1"/>
        <v>A*23:01:01G</v>
      </c>
      <c r="L65" s="329" t="s">
        <v>1738</v>
      </c>
      <c r="M65" s="327" t="s">
        <v>1791</v>
      </c>
      <c r="N65" s="327" t="e">
        <f>(VLOOKUP(M65,'[2]v2 to v3'!C:D,2,FALSE))</f>
        <v>#N/A</v>
      </c>
      <c r="O65" s="329" t="s">
        <v>1380</v>
      </c>
      <c r="P65" s="327" t="str">
        <f t="shared" si="2"/>
        <v>B*15:17</v>
      </c>
      <c r="Q65" s="329" t="s">
        <v>1791</v>
      </c>
      <c r="R65" s="328" t="str">
        <f t="shared" si="145"/>
        <v>15:17</v>
      </c>
      <c r="S65" s="327" t="str">
        <f t="shared" si="3"/>
        <v>15:17</v>
      </c>
      <c r="T65" s="329" t="s">
        <v>1792</v>
      </c>
      <c r="U65" s="327" t="s">
        <v>1384</v>
      </c>
      <c r="V65" s="327" t="e">
        <f>(VLOOKUP(U65,'[2]v2 to v3'!C:D,2,FALSE))</f>
        <v>#N/A</v>
      </c>
      <c r="W65" s="329" t="s">
        <v>1380</v>
      </c>
      <c r="X65" s="327" t="str">
        <f t="shared" si="4"/>
        <v>B*40:01</v>
      </c>
      <c r="Y65" s="329" t="s">
        <v>1384</v>
      </c>
      <c r="Z65" s="327" t="str">
        <f t="shared" si="146"/>
        <v>40:01</v>
      </c>
      <c r="AA65" s="327" t="str">
        <f t="shared" si="5"/>
        <v>40:01</v>
      </c>
      <c r="AB65" s="329" t="s">
        <v>1385</v>
      </c>
      <c r="AC65" s="327" t="s">
        <v>1386</v>
      </c>
      <c r="AD65" s="327" t="e">
        <f>(VLOOKUP(AC65,'[2]v2 to v3'!E:F,2,FALSE))</f>
        <v>#N/A</v>
      </c>
      <c r="AE65" s="329" t="s">
        <v>1380</v>
      </c>
      <c r="AF65" s="327" t="str">
        <f t="shared" si="6"/>
        <v>C*03:04</v>
      </c>
      <c r="AG65" s="329" t="s">
        <v>1386</v>
      </c>
      <c r="AH65" s="327" t="str">
        <f t="shared" si="147"/>
        <v>03:04</v>
      </c>
      <c r="AI65" s="327" t="str">
        <f t="shared" si="7"/>
        <v>03:04</v>
      </c>
      <c r="AJ65" s="329" t="s">
        <v>1387</v>
      </c>
      <c r="AK65" s="327" t="s">
        <v>1617</v>
      </c>
      <c r="AL65" s="327" t="e">
        <f>(VLOOKUP(AK65,'[2]v2 to v3'!E:F,2,FALSE))</f>
        <v>#N/A</v>
      </c>
      <c r="AM65" s="329" t="s">
        <v>1380</v>
      </c>
      <c r="AN65" s="327" t="str">
        <f t="shared" si="8"/>
        <v>C*05:01</v>
      </c>
      <c r="AO65" s="329" t="s">
        <v>1617</v>
      </c>
      <c r="AP65" s="327" t="str">
        <f t="shared" si="148"/>
        <v>05:01</v>
      </c>
      <c r="AQ65" s="327" t="str">
        <f t="shared" si="9"/>
        <v>05:01</v>
      </c>
      <c r="AR65" s="329" t="s">
        <v>1400</v>
      </c>
      <c r="AS65" s="327" t="s">
        <v>1578</v>
      </c>
      <c r="AT65" s="327" t="e">
        <f>(VLOOKUP(AS65,'[2]v2 to v3'!G:H,2,FALSE))</f>
        <v>#N/A</v>
      </c>
      <c r="AU65" s="329" t="s">
        <v>1380</v>
      </c>
      <c r="AV65" s="327" t="str">
        <f t="shared" si="10"/>
        <v>DRB1*01:01</v>
      </c>
      <c r="AW65" s="329" t="s">
        <v>1578</v>
      </c>
      <c r="AX65" s="327" t="str">
        <f t="shared" si="149"/>
        <v>01:01</v>
      </c>
      <c r="AY65" s="327" t="str">
        <f t="shared" si="11"/>
        <v>01:01</v>
      </c>
      <c r="AZ65" s="329" t="s">
        <v>1381</v>
      </c>
      <c r="BA65" s="327" t="s">
        <v>1636</v>
      </c>
      <c r="BB65" s="327" t="e">
        <f>(VLOOKUP(BA65,'[2]v2 to v3'!G:H,2,FALSE))</f>
        <v>#N/A</v>
      </c>
      <c r="BC65" s="329" t="s">
        <v>1380</v>
      </c>
      <c r="BD65" s="327" t="str">
        <f t="shared" si="12"/>
        <v>DRB1*11:02</v>
      </c>
      <c r="BE65" s="329" t="s">
        <v>1636</v>
      </c>
      <c r="BF65" s="327" t="str">
        <f t="shared" si="150"/>
        <v>11:02</v>
      </c>
      <c r="BG65" s="327" t="str">
        <f t="shared" si="13"/>
        <v>11:02</v>
      </c>
      <c r="BH65" s="329" t="s">
        <v>1637</v>
      </c>
      <c r="BI65" s="327" t="s">
        <v>1565</v>
      </c>
      <c r="BJ65" s="327" t="e">
        <f>(VLOOKUP(BI65,'[2]v2 to v3'!Q:R,2,FALSE))</f>
        <v>#N/A</v>
      </c>
      <c r="BK65" s="329" t="s">
        <v>1380</v>
      </c>
      <c r="BL65" s="327" t="str">
        <f t="shared" si="18"/>
        <v>DQB1*05:01</v>
      </c>
      <c r="BM65" s="329" t="s">
        <v>1565</v>
      </c>
      <c r="BN65" s="327" t="str">
        <f t="shared" si="151"/>
        <v>05:01</v>
      </c>
      <c r="BO65" s="327" t="str">
        <f t="shared" si="19"/>
        <v>05:01</v>
      </c>
      <c r="BP65" s="329" t="s">
        <v>1400</v>
      </c>
      <c r="BQ65" s="327" t="s">
        <v>1638</v>
      </c>
      <c r="BR65" s="327" t="e">
        <f>(VLOOKUP(BQ65,'[2]v2 to v3'!Q:R,2,FALSE))</f>
        <v>#N/A</v>
      </c>
      <c r="BS65" s="329" t="s">
        <v>1380</v>
      </c>
      <c r="BT65" s="327" t="str">
        <f t="shared" si="152"/>
        <v>DQB1*03:19</v>
      </c>
      <c r="BU65" s="327" t="s">
        <v>1638</v>
      </c>
      <c r="BV65" s="327" t="str">
        <f t="shared" si="153"/>
        <v>03:19</v>
      </c>
      <c r="BW65" s="327" t="str">
        <f t="shared" si="154"/>
        <v>03:19</v>
      </c>
      <c r="BX65" s="329" t="s">
        <v>1639</v>
      </c>
      <c r="BY65" s="327"/>
      <c r="BZ65" s="327"/>
      <c r="CA65" s="329"/>
      <c r="CB65" s="327"/>
      <c r="CC65" s="329"/>
      <c r="CD65" s="327"/>
      <c r="CE65" s="327"/>
      <c r="CF65" s="329"/>
      <c r="CG65" s="327" t="s">
        <v>1515</v>
      </c>
      <c r="CH65" s="327" t="e">
        <f>(VLOOKUP(CG65,'[2]v2 to v3'!I:J,2,FALSE))</f>
        <v>#N/A</v>
      </c>
      <c r="CI65" s="329" t="s">
        <v>1380</v>
      </c>
      <c r="CJ65" s="327" t="str">
        <f t="shared" ref="CJ65:CJ66" si="191">IF(CI65="Z",CG65,CI65)</f>
        <v>DRB3*02:02:01G</v>
      </c>
      <c r="CK65" s="329" t="s">
        <v>1515</v>
      </c>
      <c r="CL65" s="327" t="str">
        <f t="shared" ref="CL65:CL66" si="192">RIGHT(CK65,LEN(CK65)-5)</f>
        <v>02:02:01G</v>
      </c>
      <c r="CM65" s="327" t="str">
        <f t="shared" ref="CM65:CM66" si="193">IF(CI65="Z",CL65,CK65)</f>
        <v>02:02:01G</v>
      </c>
      <c r="CN65" s="329" t="s">
        <v>1516</v>
      </c>
      <c r="CO65" s="327"/>
      <c r="CP65" s="327"/>
      <c r="CQ65" s="329"/>
      <c r="CR65" s="327"/>
      <c r="CS65" s="329"/>
      <c r="CT65" s="327"/>
      <c r="CU65" s="327"/>
      <c r="CV65" s="329"/>
      <c r="CW65" s="327"/>
      <c r="CX65" s="327"/>
      <c r="CY65" s="329"/>
      <c r="CZ65" s="327"/>
      <c r="DA65" s="329"/>
      <c r="DB65" s="327"/>
      <c r="DC65" s="327"/>
      <c r="DD65" s="329"/>
      <c r="DE65" s="327"/>
      <c r="DF65" s="327"/>
      <c r="DG65" s="329"/>
      <c r="DH65" s="327"/>
      <c r="DI65" s="329"/>
      <c r="DJ65" s="327"/>
      <c r="DK65" s="327"/>
      <c r="DL65" s="329"/>
      <c r="DM65" s="327"/>
      <c r="DN65" s="327"/>
      <c r="DO65" s="327"/>
      <c r="DP65" s="327"/>
      <c r="DQ65" s="329"/>
      <c r="DR65" s="327"/>
      <c r="DS65" s="327"/>
      <c r="DT65" s="329"/>
      <c r="DU65" s="327" t="s">
        <v>1566</v>
      </c>
      <c r="DV65" s="327" t="e">
        <f>(VLOOKUP(DU65,'[2]v2 to v3'!O:P,2,FALSE))</f>
        <v>#N/A</v>
      </c>
      <c r="DW65" s="329" t="s">
        <v>1380</v>
      </c>
      <c r="DX65" s="327" t="str">
        <f t="shared" si="157"/>
        <v>DQA1*01:01:01G</v>
      </c>
      <c r="DY65" s="327" t="s">
        <v>1566</v>
      </c>
      <c r="DZ65" s="327" t="str">
        <f t="shared" si="158"/>
        <v>01:01:01G</v>
      </c>
      <c r="EA65" s="327" t="str">
        <f t="shared" si="159"/>
        <v>01:01:01G</v>
      </c>
      <c r="EB65" s="329" t="s">
        <v>1567</v>
      </c>
      <c r="EC65" s="327" t="s">
        <v>1520</v>
      </c>
      <c r="ED65" s="327" t="e">
        <f>(VLOOKUP(EC65,'[2]v2 to v3'!O:P,2,FALSE))</f>
        <v>#N/A</v>
      </c>
      <c r="EE65" s="329" t="s">
        <v>1380</v>
      </c>
      <c r="EF65" s="327" t="str">
        <f t="shared" si="160"/>
        <v>DQA1*05:01:01G</v>
      </c>
      <c r="EG65" s="329" t="s">
        <v>1520</v>
      </c>
      <c r="EH65" s="327" t="str">
        <f t="shared" si="161"/>
        <v>05:01:01G</v>
      </c>
      <c r="EI65" s="327" t="str">
        <f t="shared" si="162"/>
        <v>05:01:01G</v>
      </c>
      <c r="EJ65" s="329" t="s">
        <v>1521</v>
      </c>
      <c r="EK65" s="327" t="s">
        <v>1544</v>
      </c>
      <c r="EL65" s="327" t="e">
        <f>(VLOOKUP(EK65,'[2]v2 to v3'!U:V,2,FALSE))</f>
        <v>#N/A</v>
      </c>
      <c r="EM65" s="329" t="s">
        <v>1380</v>
      </c>
      <c r="EN65" s="327" t="str">
        <f t="shared" si="163"/>
        <v>DPB1*02:01:02G</v>
      </c>
      <c r="EO65" s="329" t="s">
        <v>1544</v>
      </c>
      <c r="EP65" s="327" t="str">
        <f t="shared" si="164"/>
        <v>02:01:02G</v>
      </c>
      <c r="EQ65" s="327" t="str">
        <f t="shared" si="165"/>
        <v>02:01:02G</v>
      </c>
      <c r="ER65" s="329" t="s">
        <v>1545</v>
      </c>
      <c r="ES65" s="327" t="s">
        <v>1583</v>
      </c>
      <c r="ET65" s="327" t="e">
        <f>(VLOOKUP(ES65,'[2]v2 to v3'!U:V,2,FALSE))</f>
        <v>#N/A</v>
      </c>
      <c r="EU65" s="329" t="s">
        <v>1380</v>
      </c>
      <c r="EV65" s="327" t="str">
        <f t="shared" si="166"/>
        <v>DPB1*04:01</v>
      </c>
      <c r="EW65" s="329" t="s">
        <v>1583</v>
      </c>
      <c r="EX65" s="327" t="str">
        <f t="shared" si="167"/>
        <v>04:01</v>
      </c>
      <c r="EY65" s="327" t="str">
        <f t="shared" si="168"/>
        <v>04:01</v>
      </c>
      <c r="EZ65" s="329" t="s">
        <v>1417</v>
      </c>
      <c r="FA65" s="327" t="s">
        <v>1404</v>
      </c>
      <c r="FB65" s="327" t="e">
        <f>(VLOOKUP(FA65,'[2]v2 to v3'!S:T,2,FALSE))</f>
        <v>#N/A</v>
      </c>
      <c r="FC65" s="329" t="s">
        <v>1380</v>
      </c>
      <c r="FD65" s="327" t="str">
        <f t="shared" si="169"/>
        <v>DPA1*01:03</v>
      </c>
      <c r="FE65" s="329" t="s">
        <v>1404</v>
      </c>
      <c r="FF65" s="327" t="str">
        <f t="shared" si="170"/>
        <v>01:03</v>
      </c>
      <c r="FG65" s="327" t="str">
        <f t="shared" si="171"/>
        <v>01:03</v>
      </c>
      <c r="FH65" s="329" t="s">
        <v>1405</v>
      </c>
      <c r="FI65" s="327" t="s">
        <v>1404</v>
      </c>
      <c r="FJ65" s="327" t="e">
        <f>(VLOOKUP(FI65,'[2]v2 to v3'!S:T,2,FALSE))</f>
        <v>#N/A</v>
      </c>
      <c r="FK65" s="329" t="s">
        <v>1380</v>
      </c>
      <c r="FL65" s="327" t="str">
        <f t="shared" si="172"/>
        <v>DPA1*01:03</v>
      </c>
      <c r="FM65" s="329" t="s">
        <v>1404</v>
      </c>
      <c r="FN65" s="327" t="str">
        <f t="shared" si="173"/>
        <v>01:03</v>
      </c>
      <c r="FO65" s="327" t="str">
        <f t="shared" si="174"/>
        <v>01:03</v>
      </c>
      <c r="FP65" s="329" t="s">
        <v>1405</v>
      </c>
    </row>
    <row r="66" spans="1:173" x14ac:dyDescent="0.3">
      <c r="A66" s="317">
        <v>345</v>
      </c>
      <c r="C66" s="327" t="s">
        <v>1568</v>
      </c>
      <c r="D66" s="328" t="e">
        <f>(VLOOKUP(C66,'[2]v2 to v3'!A65:B188,2,FALSE))</f>
        <v>#N/A</v>
      </c>
      <c r="E66" s="329" t="s">
        <v>1380</v>
      </c>
      <c r="F66" s="328" t="str">
        <f t="shared" si="0"/>
        <v>A*11:01</v>
      </c>
      <c r="G66" s="329" t="s">
        <v>1439</v>
      </c>
      <c r="H66" s="327" t="s">
        <v>1569</v>
      </c>
      <c r="I66" s="327" t="e">
        <f>(VLOOKUP(H66,'[2]v2 to v3'!A:B,2,FALSE))</f>
        <v>#N/A</v>
      </c>
      <c r="J66" s="327" t="s">
        <v>1380</v>
      </c>
      <c r="K66" s="327" t="str">
        <f t="shared" si="1"/>
        <v>A*26:01</v>
      </c>
      <c r="L66" s="329" t="s">
        <v>1570</v>
      </c>
      <c r="M66" s="327" t="s">
        <v>1573</v>
      </c>
      <c r="N66" s="327" t="e">
        <f>(VLOOKUP(M66,'[2]v2 to v3'!C:D,2,FALSE))</f>
        <v>#N/A</v>
      </c>
      <c r="O66" s="329" t="s">
        <v>1380</v>
      </c>
      <c r="P66" s="327" t="str">
        <f t="shared" si="2"/>
        <v>B*38:01</v>
      </c>
      <c r="Q66" s="329" t="s">
        <v>1573</v>
      </c>
      <c r="R66" s="328" t="str">
        <f t="shared" si="145"/>
        <v>38:01</v>
      </c>
      <c r="S66" s="327" t="str">
        <f t="shared" si="3"/>
        <v>38:01</v>
      </c>
      <c r="T66" s="329" t="s">
        <v>1574</v>
      </c>
      <c r="U66" s="327" t="s">
        <v>1616</v>
      </c>
      <c r="V66" s="327" t="e">
        <f>(VLOOKUP(U66,'[2]v2 to v3'!C:D,2,FALSE))</f>
        <v>#N/A</v>
      </c>
      <c r="W66" s="329" t="s">
        <v>1380</v>
      </c>
      <c r="X66" s="327" t="str">
        <f t="shared" si="4"/>
        <v>B*51:01</v>
      </c>
      <c r="Y66" s="329" t="s">
        <v>1616</v>
      </c>
      <c r="Z66" s="327" t="str">
        <f t="shared" si="146"/>
        <v>51:01</v>
      </c>
      <c r="AA66" s="327" t="str">
        <f t="shared" si="5"/>
        <v>51:01</v>
      </c>
      <c r="AB66" s="329" t="s">
        <v>1443</v>
      </c>
      <c r="AC66" s="327" t="s">
        <v>1597</v>
      </c>
      <c r="AD66" s="327" t="e">
        <f>(VLOOKUP(AC66,'[2]v2 to v3'!E:F,2,FALSE))</f>
        <v>#N/A</v>
      </c>
      <c r="AE66" s="329" t="s">
        <v>1380</v>
      </c>
      <c r="AF66" s="327" t="str">
        <f t="shared" si="6"/>
        <v>C*07:02:01G</v>
      </c>
      <c r="AG66" s="329" t="s">
        <v>1597</v>
      </c>
      <c r="AH66" s="327" t="str">
        <f t="shared" si="147"/>
        <v>07:02:01G</v>
      </c>
      <c r="AI66" s="327" t="str">
        <f t="shared" si="7"/>
        <v>07:02:01G</v>
      </c>
      <c r="AJ66" s="329" t="s">
        <v>1598</v>
      </c>
      <c r="AK66" s="327" t="s">
        <v>1577</v>
      </c>
      <c r="AL66" s="327" t="e">
        <f>(VLOOKUP(AK66,'[2]v2 to v3'!E:F,2,FALSE))</f>
        <v>#N/A</v>
      </c>
      <c r="AM66" s="329" t="s">
        <v>1380</v>
      </c>
      <c r="AN66" s="327" t="str">
        <f t="shared" si="8"/>
        <v>C*12:03</v>
      </c>
      <c r="AO66" s="329" t="s">
        <v>1577</v>
      </c>
      <c r="AP66" s="327" t="str">
        <f t="shared" si="148"/>
        <v>12:03</v>
      </c>
      <c r="AQ66" s="327" t="str">
        <f t="shared" si="9"/>
        <v>12:03</v>
      </c>
      <c r="AR66" s="329" t="s">
        <v>1499</v>
      </c>
      <c r="AS66" s="327" t="s">
        <v>1392</v>
      </c>
      <c r="AT66" s="327" t="e">
        <f>(VLOOKUP(AS66,'[2]v2 to v3'!G:H,2,FALSE))</f>
        <v>#N/A</v>
      </c>
      <c r="AU66" s="329" t="s">
        <v>1380</v>
      </c>
      <c r="AV66" s="327" t="str">
        <f t="shared" si="10"/>
        <v>DRB1*08:01</v>
      </c>
      <c r="AW66" s="329" t="s">
        <v>1392</v>
      </c>
      <c r="AX66" s="327" t="str">
        <f t="shared" si="149"/>
        <v>08:01</v>
      </c>
      <c r="AY66" s="327" t="str">
        <f t="shared" si="11"/>
        <v>08:01</v>
      </c>
      <c r="AZ66" s="329" t="s">
        <v>1383</v>
      </c>
      <c r="BA66" s="327" t="s">
        <v>1625</v>
      </c>
      <c r="BB66" s="327" t="e">
        <f>(VLOOKUP(BA66,'[2]v2 to v3'!G:H,2,FALSE))</f>
        <v>#N/A</v>
      </c>
      <c r="BC66" s="329" t="s">
        <v>1380</v>
      </c>
      <c r="BD66" s="327" t="str">
        <f t="shared" si="12"/>
        <v>DRB1*13:01</v>
      </c>
      <c r="BE66" s="329" t="s">
        <v>1625</v>
      </c>
      <c r="BF66" s="327" t="str">
        <f t="shared" si="150"/>
        <v>13:01</v>
      </c>
      <c r="BG66" s="327" t="str">
        <f t="shared" si="13"/>
        <v>13:01</v>
      </c>
      <c r="BH66" s="329" t="s">
        <v>1501</v>
      </c>
      <c r="BI66" s="327" t="s">
        <v>1626</v>
      </c>
      <c r="BJ66" s="327" t="e">
        <f>(VLOOKUP(BI66,'[2]v2 to v3'!Q:R,2,FALSE))</f>
        <v>#N/A</v>
      </c>
      <c r="BK66" s="329" t="s">
        <v>1380</v>
      </c>
      <c r="BL66" s="327" t="str">
        <f t="shared" si="18"/>
        <v>DQB1*06:03</v>
      </c>
      <c r="BM66" s="329" t="s">
        <v>1626</v>
      </c>
      <c r="BN66" s="327" t="str">
        <f t="shared" si="151"/>
        <v>06:03</v>
      </c>
      <c r="BO66" s="327" t="str">
        <f t="shared" si="19"/>
        <v>06:03</v>
      </c>
      <c r="BP66" s="329" t="s">
        <v>1627</v>
      </c>
      <c r="BQ66" s="327" t="s">
        <v>1395</v>
      </c>
      <c r="BR66" s="327" t="e">
        <f>(VLOOKUP(BQ66,'[2]v2 to v3'!Q:R,2,FALSE))</f>
        <v>#N/A</v>
      </c>
      <c r="BS66" s="329" t="s">
        <v>1380</v>
      </c>
      <c r="BT66" s="327" t="str">
        <f t="shared" si="152"/>
        <v>DQB1*04:02</v>
      </c>
      <c r="BU66" s="327" t="s">
        <v>1395</v>
      </c>
      <c r="BV66" s="327" t="str">
        <f t="shared" si="153"/>
        <v>04:02</v>
      </c>
      <c r="BW66" s="327" t="str">
        <f t="shared" si="154"/>
        <v>04:02</v>
      </c>
      <c r="BX66" s="329" t="s">
        <v>1396</v>
      </c>
      <c r="BY66" s="327"/>
      <c r="BZ66" s="327"/>
      <c r="CA66" s="329"/>
      <c r="CB66" s="327"/>
      <c r="CC66" s="329"/>
      <c r="CD66" s="327"/>
      <c r="CE66" s="327"/>
      <c r="CF66" s="329"/>
      <c r="CG66" s="327" t="s">
        <v>1397</v>
      </c>
      <c r="CH66" s="327" t="e">
        <f>(VLOOKUP(CG66,'[2]v2 to v3'!I:J,2,FALSE))</f>
        <v>#N/A</v>
      </c>
      <c r="CI66" s="329" t="s">
        <v>1380</v>
      </c>
      <c r="CJ66" s="327" t="str">
        <f t="shared" si="191"/>
        <v>DRB3*01:01</v>
      </c>
      <c r="CK66" s="329" t="s">
        <v>1397</v>
      </c>
      <c r="CL66" s="327" t="str">
        <f t="shared" si="192"/>
        <v>01:01</v>
      </c>
      <c r="CM66" s="327" t="str">
        <f t="shared" si="193"/>
        <v>01:01</v>
      </c>
      <c r="CN66" s="329" t="s">
        <v>1381</v>
      </c>
      <c r="CO66" s="327"/>
      <c r="CP66" s="327"/>
      <c r="CQ66" s="329"/>
      <c r="CR66" s="327"/>
      <c r="CS66" s="329"/>
      <c r="CT66" s="327"/>
      <c r="CU66" s="327"/>
      <c r="CV66" s="329"/>
      <c r="CW66" s="327"/>
      <c r="CX66" s="327"/>
      <c r="CY66" s="329"/>
      <c r="CZ66" s="327"/>
      <c r="DA66" s="329"/>
      <c r="DB66" s="327"/>
      <c r="DC66" s="327"/>
      <c r="DD66" s="329"/>
      <c r="DE66" s="327"/>
      <c r="DF66" s="327"/>
      <c r="DG66" s="329"/>
      <c r="DH66" s="327"/>
      <c r="DI66" s="329"/>
      <c r="DJ66" s="327"/>
      <c r="DK66" s="327"/>
      <c r="DL66" s="329"/>
      <c r="DM66" s="327"/>
      <c r="DN66" s="327"/>
      <c r="DO66" s="327"/>
      <c r="DP66" s="327"/>
      <c r="DQ66" s="329"/>
      <c r="DR66" s="327"/>
      <c r="DS66" s="327"/>
      <c r="DT66" s="329"/>
      <c r="DU66" s="327" t="s">
        <v>1629</v>
      </c>
      <c r="DV66" s="327" t="e">
        <f>(VLOOKUP(DU66,'[2]v2 to v3'!O:P,2,FALSE))</f>
        <v>#N/A</v>
      </c>
      <c r="DW66" s="329" t="s">
        <v>1380</v>
      </c>
      <c r="DX66" s="327" t="str">
        <f t="shared" si="157"/>
        <v>DQA1*01:03</v>
      </c>
      <c r="DY66" s="327" t="s">
        <v>1629</v>
      </c>
      <c r="DZ66" s="327" t="str">
        <f t="shared" si="158"/>
        <v>01:03</v>
      </c>
      <c r="EA66" s="327" t="str">
        <f t="shared" si="159"/>
        <v>01:03</v>
      </c>
      <c r="EB66" s="329" t="s">
        <v>1405</v>
      </c>
      <c r="EC66" s="327" t="s">
        <v>1398</v>
      </c>
      <c r="ED66" s="327" t="e">
        <f>(VLOOKUP(EC66,'[2]v2 to v3'!O:P,2,FALSE))</f>
        <v>#N/A</v>
      </c>
      <c r="EE66" s="329" t="s">
        <v>1380</v>
      </c>
      <c r="EF66" s="327" t="str">
        <f t="shared" si="160"/>
        <v>DQA1*04:02</v>
      </c>
      <c r="EG66" s="329" t="s">
        <v>1398</v>
      </c>
      <c r="EH66" s="327" t="str">
        <f t="shared" si="161"/>
        <v>04:02</v>
      </c>
      <c r="EI66" s="327" t="str">
        <f t="shared" si="162"/>
        <v>04:02</v>
      </c>
      <c r="EJ66" s="329" t="s">
        <v>1396</v>
      </c>
      <c r="EK66" s="327" t="s">
        <v>1402</v>
      </c>
      <c r="EL66" s="327" t="e">
        <f>(VLOOKUP(EK66,'[2]v2 to v3'!U:V,2,FALSE))</f>
        <v>#N/A</v>
      </c>
      <c r="EM66" s="329" t="s">
        <v>1380</v>
      </c>
      <c r="EN66" s="327" t="str">
        <f t="shared" si="163"/>
        <v>DPB1*03:01:01G</v>
      </c>
      <c r="EO66" s="329" t="s">
        <v>1402</v>
      </c>
      <c r="EP66" s="327" t="str">
        <f t="shared" si="164"/>
        <v>03:01:01G</v>
      </c>
      <c r="EQ66" s="327" t="str">
        <f t="shared" si="165"/>
        <v>03:01:01G</v>
      </c>
      <c r="ER66" s="329" t="s">
        <v>1403</v>
      </c>
      <c r="ES66" s="327" t="s">
        <v>1583</v>
      </c>
      <c r="ET66" s="327" t="e">
        <f>(VLOOKUP(ES66,'[2]v2 to v3'!U:V,2,FALSE))</f>
        <v>#N/A</v>
      </c>
      <c r="EU66" s="329" t="s">
        <v>1380</v>
      </c>
      <c r="EV66" s="327" t="str">
        <f t="shared" si="166"/>
        <v>DPB1*04:01</v>
      </c>
      <c r="EW66" s="329" t="s">
        <v>1583</v>
      </c>
      <c r="EX66" s="327" t="str">
        <f t="shared" si="167"/>
        <v>04:01</v>
      </c>
      <c r="EY66" s="327" t="str">
        <f t="shared" si="168"/>
        <v>04:01</v>
      </c>
      <c r="EZ66" s="329" t="s">
        <v>1417</v>
      </c>
      <c r="FA66" s="327" t="s">
        <v>1404</v>
      </c>
      <c r="FB66" s="327" t="e">
        <f>(VLOOKUP(FA66,'[2]v2 to v3'!S:T,2,FALSE))</f>
        <v>#N/A</v>
      </c>
      <c r="FC66" s="329" t="s">
        <v>1380</v>
      </c>
      <c r="FD66" s="327" t="str">
        <f t="shared" si="169"/>
        <v>DPA1*01:03</v>
      </c>
      <c r="FE66" s="329" t="s">
        <v>1404</v>
      </c>
      <c r="FF66" s="327" t="str">
        <f t="shared" si="170"/>
        <v>01:03</v>
      </c>
      <c r="FG66" s="327" t="str">
        <f t="shared" si="171"/>
        <v>01:03</v>
      </c>
      <c r="FH66" s="329" t="s">
        <v>1405</v>
      </c>
      <c r="FI66" s="327" t="s">
        <v>1404</v>
      </c>
      <c r="FJ66" s="327" t="e">
        <f>(VLOOKUP(FI66,'[2]v2 to v3'!S:T,2,FALSE))</f>
        <v>#N/A</v>
      </c>
      <c r="FK66" s="329" t="s">
        <v>1380</v>
      </c>
      <c r="FL66" s="327" t="str">
        <f t="shared" si="172"/>
        <v>DPA1*01:03</v>
      </c>
      <c r="FM66" s="329" t="s">
        <v>1404</v>
      </c>
      <c r="FN66" s="327" t="str">
        <f t="shared" si="173"/>
        <v>01:03</v>
      </c>
      <c r="FO66" s="327" t="str">
        <f t="shared" si="174"/>
        <v>01:03</v>
      </c>
      <c r="FP66" s="329" t="s">
        <v>1405</v>
      </c>
    </row>
    <row r="67" spans="1:173" x14ac:dyDescent="0.3">
      <c r="A67" s="317">
        <v>346</v>
      </c>
      <c r="C67" s="327" t="s">
        <v>1590</v>
      </c>
      <c r="D67" s="328" t="e">
        <f>(VLOOKUP(C67,'[2]v2 to v3'!A66:B189,2,FALSE))</f>
        <v>#N/A</v>
      </c>
      <c r="E67" s="329" t="s">
        <v>1380</v>
      </c>
      <c r="F67" s="328" t="str">
        <f t="shared" ref="F67:F130" si="194">IF(E67="Z",C67,E67)</f>
        <v>A*02:01</v>
      </c>
      <c r="G67" s="329" t="s">
        <v>1394</v>
      </c>
      <c r="H67" s="327" t="s">
        <v>1537</v>
      </c>
      <c r="I67" s="327" t="e">
        <f>(VLOOKUP(H67,'[2]v2 to v3'!A:B,2,FALSE))</f>
        <v>#N/A</v>
      </c>
      <c r="J67" s="327" t="s">
        <v>1380</v>
      </c>
      <c r="K67" s="327" t="str">
        <f t="shared" ref="K67:K130" si="195">IF(J67="Z",H67,J67)</f>
        <v>A*33:03</v>
      </c>
      <c r="L67" s="329" t="s">
        <v>1453</v>
      </c>
      <c r="M67" s="327" t="s">
        <v>1667</v>
      </c>
      <c r="N67" s="327" t="e">
        <f>(VLOOKUP(M67,'[2]v2 to v3'!C:D,2,FALSE))</f>
        <v>#N/A</v>
      </c>
      <c r="O67" s="329" t="s">
        <v>1380</v>
      </c>
      <c r="P67" s="327" t="str">
        <f t="shared" ref="P67:P130" si="196">IF(O67="Z",M67,O67)</f>
        <v>B*07:02:01G</v>
      </c>
      <c r="Q67" s="329" t="s">
        <v>1667</v>
      </c>
      <c r="R67" s="328" t="str">
        <f t="shared" si="145"/>
        <v>07:02:01G</v>
      </c>
      <c r="S67" s="327" t="str">
        <f t="shared" ref="S67:S130" si="197">IF(O67="Z",R67,Q67)</f>
        <v>07:02:01G</v>
      </c>
      <c r="T67" s="329" t="s">
        <v>1598</v>
      </c>
      <c r="U67" s="327" t="s">
        <v>1649</v>
      </c>
      <c r="V67" s="327" t="e">
        <f>(VLOOKUP(U67,'[2]v2 to v3'!C:D,2,FALSE))</f>
        <v>#N/A</v>
      </c>
      <c r="W67" s="329" t="s">
        <v>1380</v>
      </c>
      <c r="X67" s="327" t="str">
        <f t="shared" ref="X67:X130" si="198">IF(W67="Z",U67,W67)</f>
        <v>B*37:01</v>
      </c>
      <c r="Y67" s="329" t="s">
        <v>1649</v>
      </c>
      <c r="Z67" s="327" t="str">
        <f t="shared" si="146"/>
        <v>37:01</v>
      </c>
      <c r="AA67" s="327" t="str">
        <f t="shared" ref="AA67:AA130" si="199">IF(W67="Z",Z67,Y67)</f>
        <v>37:01</v>
      </c>
      <c r="AB67" s="329" t="s">
        <v>1467</v>
      </c>
      <c r="AC67" s="327" t="s">
        <v>1743</v>
      </c>
      <c r="AD67" s="327" t="e">
        <f>(VLOOKUP(AC67,'[2]v2 to v3'!E:F,2,FALSE))</f>
        <v>#N/A</v>
      </c>
      <c r="AE67" s="329" t="s">
        <v>1380</v>
      </c>
      <c r="AF67" s="327" t="str">
        <f t="shared" ref="AF67:AF130" si="200">IF(AE67="Z",AC67,AE67)</f>
        <v>C*02:10</v>
      </c>
      <c r="AG67" s="329" t="s">
        <v>1743</v>
      </c>
      <c r="AH67" s="327" t="str">
        <f t="shared" si="147"/>
        <v>02:10</v>
      </c>
      <c r="AI67" s="327" t="str">
        <f t="shared" ref="AI67:AI130" si="201">IF(AE67="Z",AH67,AG67)</f>
        <v>02:10</v>
      </c>
      <c r="AJ67" s="329" t="s">
        <v>1744</v>
      </c>
      <c r="AK67" s="327" t="s">
        <v>1597</v>
      </c>
      <c r="AL67" s="327" t="e">
        <f>(VLOOKUP(AK67,'[2]v2 to v3'!E:F,2,FALSE))</f>
        <v>#N/A</v>
      </c>
      <c r="AM67" s="329" t="s">
        <v>1380</v>
      </c>
      <c r="AN67" s="327" t="str">
        <f t="shared" ref="AN67:AN130" si="202">IF(AM67="Z",AK67,AM67)</f>
        <v>C*07:02:01G</v>
      </c>
      <c r="AO67" s="329" t="s">
        <v>1597</v>
      </c>
      <c r="AP67" s="327" t="str">
        <f t="shared" si="148"/>
        <v>07:02:01G</v>
      </c>
      <c r="AQ67" s="327" t="str">
        <f t="shared" ref="AQ67:AQ130" si="203">IF(AM67="Z",AP67,AO67)</f>
        <v>07:02:01G</v>
      </c>
      <c r="AR67" s="329" t="s">
        <v>1598</v>
      </c>
      <c r="AS67" s="327" t="s">
        <v>1773</v>
      </c>
      <c r="AT67" s="327" t="e">
        <f>(VLOOKUP(AS67,'[2]v2 to v3'!G:H,2,FALSE))</f>
        <v>#N/A</v>
      </c>
      <c r="AU67" s="329" t="s">
        <v>1380</v>
      </c>
      <c r="AV67" s="327" t="str">
        <f t="shared" ref="AV67:AV130" si="204">IF(AU67="Z",AS67,AU67)</f>
        <v>DRB1*09:01:02G</v>
      </c>
      <c r="AW67" s="329" t="s">
        <v>1773</v>
      </c>
      <c r="AX67" s="327" t="str">
        <f t="shared" si="149"/>
        <v>09:01:02G</v>
      </c>
      <c r="AY67" s="327" t="str">
        <f t="shared" ref="AY67:AY130" si="205">IF(AU67="Z",AX67,AW67)</f>
        <v>09:01:02G</v>
      </c>
      <c r="AZ67" s="329" t="s">
        <v>1774</v>
      </c>
      <c r="BA67" s="327" t="s">
        <v>1745</v>
      </c>
      <c r="BB67" s="327" t="e">
        <f>(VLOOKUP(BA67,'[2]v2 to v3'!G:H,2,FALSE))</f>
        <v>#N/A</v>
      </c>
      <c r="BC67" s="329" t="s">
        <v>1380</v>
      </c>
      <c r="BD67" s="327" t="str">
        <f t="shared" ref="BD67:BD130" si="206">IF(BC67="Z",BA67,BC67)</f>
        <v>DRB1*15:03</v>
      </c>
      <c r="BE67" s="329" t="s">
        <v>1745</v>
      </c>
      <c r="BF67" s="327" t="str">
        <f t="shared" si="150"/>
        <v>15:03</v>
      </c>
      <c r="BG67" s="327" t="str">
        <f t="shared" ref="BG67:BG130" si="207">IF(BC67="Z",BF67,BE67)</f>
        <v>15:03</v>
      </c>
      <c r="BH67" s="329" t="s">
        <v>1426</v>
      </c>
      <c r="BI67" s="327" t="s">
        <v>1674</v>
      </c>
      <c r="BJ67" s="327" t="e">
        <f>(VLOOKUP(BI67,'[2]v2 to v3'!Q:R,2,FALSE))</f>
        <v>#N/A</v>
      </c>
      <c r="BK67" s="329" t="s">
        <v>1380</v>
      </c>
      <c r="BL67" s="327" t="str">
        <f t="shared" si="18"/>
        <v>DQB1*06:02</v>
      </c>
      <c r="BM67" s="329" t="s">
        <v>1674</v>
      </c>
      <c r="BN67" s="327" t="str">
        <f t="shared" si="151"/>
        <v>06:02</v>
      </c>
      <c r="BO67" s="327" t="str">
        <f t="shared" si="19"/>
        <v>06:02</v>
      </c>
      <c r="BP67" s="329" t="s">
        <v>1469</v>
      </c>
      <c r="BQ67" s="327" t="s">
        <v>1628</v>
      </c>
      <c r="BR67" s="327" t="e">
        <f>(VLOOKUP(BQ67,'[2]v2 to v3'!Q:R,2,FALSE))</f>
        <v>#N/A</v>
      </c>
      <c r="BS67" s="329" t="s">
        <v>1380</v>
      </c>
      <c r="BT67" s="327" t="str">
        <f t="shared" si="152"/>
        <v>DQB1*02:02</v>
      </c>
      <c r="BU67" s="327" t="s">
        <v>1628</v>
      </c>
      <c r="BV67" s="327" t="str">
        <f t="shared" si="153"/>
        <v>02:02</v>
      </c>
      <c r="BW67" s="327" t="str">
        <f t="shared" si="154"/>
        <v>02:02</v>
      </c>
      <c r="BX67" s="329" t="s">
        <v>1482</v>
      </c>
      <c r="BY67" s="327"/>
      <c r="BZ67" s="327"/>
      <c r="CA67" s="329"/>
      <c r="CB67" s="327"/>
      <c r="CC67" s="329"/>
      <c r="CD67" s="327"/>
      <c r="CE67" s="327"/>
      <c r="CF67" s="329"/>
      <c r="CG67" s="327"/>
      <c r="CH67" s="327"/>
      <c r="CI67" s="329"/>
      <c r="CJ67" s="327"/>
      <c r="CK67" s="329"/>
      <c r="CL67" s="327"/>
      <c r="CM67" s="327"/>
      <c r="CN67" s="329"/>
      <c r="CO67" s="327" t="s">
        <v>1581</v>
      </c>
      <c r="CP67" s="327" t="e">
        <f>(VLOOKUP(CO67,'[2]v2 to v3'!K:L,2,FALSE))</f>
        <v>#N/A</v>
      </c>
      <c r="CQ67" s="329" t="s">
        <v>1380</v>
      </c>
      <c r="CR67" s="327" t="str">
        <f>IF(CQ67="Z",CO67,CQ67)</f>
        <v>DRB4*01:01:01G</v>
      </c>
      <c r="CS67" s="329" t="s">
        <v>1581</v>
      </c>
      <c r="CT67" s="327" t="str">
        <f>RIGHT(CS67,LEN(CS67)-5)</f>
        <v>01:01:01G</v>
      </c>
      <c r="CU67" s="327" t="str">
        <f>IF(CQ67="Z",CT67,CS67)</f>
        <v>01:01:01G</v>
      </c>
      <c r="CV67" s="329" t="s">
        <v>1567</v>
      </c>
      <c r="CW67" s="327"/>
      <c r="CX67" s="327"/>
      <c r="CY67" s="329"/>
      <c r="CZ67" s="327"/>
      <c r="DA67" s="329"/>
      <c r="DB67" s="327"/>
      <c r="DC67" s="327"/>
      <c r="DD67" s="329"/>
      <c r="DE67" s="327" t="s">
        <v>1671</v>
      </c>
      <c r="DF67" s="327" t="e">
        <f>(VLOOKUP(DE67,'[2]v2 to v3'!M:N,2,FALSE))</f>
        <v>#N/A</v>
      </c>
      <c r="DG67" s="329" t="s">
        <v>1380</v>
      </c>
      <c r="DH67" s="327" t="str">
        <f>IF(DG67="Z",DE67,DG67)</f>
        <v>DRB5*01:01</v>
      </c>
      <c r="DI67" s="329" t="s">
        <v>1671</v>
      </c>
      <c r="DJ67" s="327" t="str">
        <f>RIGHT(DI67,LEN(DI67)-5)</f>
        <v>01:01</v>
      </c>
      <c r="DK67" s="327" t="str">
        <f>IF(DG67="Z",DJ67,DI67)</f>
        <v>01:01</v>
      </c>
      <c r="DL67" s="329" t="s">
        <v>1381</v>
      </c>
      <c r="DM67" s="327"/>
      <c r="DN67" s="327"/>
      <c r="DO67" s="327"/>
      <c r="DP67" s="327"/>
      <c r="DQ67" s="329"/>
      <c r="DR67" s="327"/>
      <c r="DS67" s="327"/>
      <c r="DT67" s="329"/>
      <c r="DU67" s="327" t="s">
        <v>1518</v>
      </c>
      <c r="DV67" s="327" t="e">
        <f>(VLOOKUP(DU67,'[2]v2 to v3'!O:P,2,FALSE))</f>
        <v>#N/A</v>
      </c>
      <c r="DW67" s="329" t="s">
        <v>1380</v>
      </c>
      <c r="DX67" s="327" t="str">
        <f t="shared" si="157"/>
        <v>DQA1*01:02:01G</v>
      </c>
      <c r="DY67" s="327" t="s">
        <v>1518</v>
      </c>
      <c r="DZ67" s="327" t="str">
        <f t="shared" si="158"/>
        <v>01:02:01G</v>
      </c>
      <c r="EA67" s="327" t="str">
        <f t="shared" si="159"/>
        <v>01:02:01G</v>
      </c>
      <c r="EB67" s="329" t="s">
        <v>1519</v>
      </c>
      <c r="EC67" s="327" t="s">
        <v>1582</v>
      </c>
      <c r="ED67" s="327" t="e">
        <f>(VLOOKUP(EC67,'[2]v2 to v3'!O:P,2,FALSE))</f>
        <v>#N/A</v>
      </c>
      <c r="EE67" s="329" t="s">
        <v>1380</v>
      </c>
      <c r="EF67" s="327" t="str">
        <f t="shared" si="160"/>
        <v>DQA1*03:01:01G</v>
      </c>
      <c r="EG67" s="329" t="s">
        <v>1582</v>
      </c>
      <c r="EH67" s="327" t="str">
        <f t="shared" si="161"/>
        <v>03:01:01G</v>
      </c>
      <c r="EI67" s="327" t="str">
        <f t="shared" si="162"/>
        <v>03:01:01G</v>
      </c>
      <c r="EJ67" s="329" t="s">
        <v>1403</v>
      </c>
      <c r="EK67" s="327" t="s">
        <v>1401</v>
      </c>
      <c r="EL67" s="327" t="e">
        <f>(VLOOKUP(EK67,'[2]v2 to v3'!U:V,2,FALSE))</f>
        <v>#N/A</v>
      </c>
      <c r="EM67" s="329" t="s">
        <v>1380</v>
      </c>
      <c r="EN67" s="327" t="str">
        <f t="shared" si="163"/>
        <v>DPB1*01:01</v>
      </c>
      <c r="EO67" s="329" t="s">
        <v>1401</v>
      </c>
      <c r="EP67" s="327" t="str">
        <f t="shared" si="164"/>
        <v>01:01</v>
      </c>
      <c r="EQ67" s="327" t="str">
        <f t="shared" si="165"/>
        <v>01:01</v>
      </c>
      <c r="ER67" s="329" t="s">
        <v>1381</v>
      </c>
      <c r="ES67" s="327" t="s">
        <v>1793</v>
      </c>
      <c r="ET67" s="327" t="e">
        <f>(VLOOKUP(ES67,'[2]v2 to v3'!U:V,2,FALSE))</f>
        <v>#N/A</v>
      </c>
      <c r="EU67" s="329" t="s">
        <v>1380</v>
      </c>
      <c r="EV67" s="327" t="str">
        <f t="shared" si="166"/>
        <v>DPB1*17:01:01G</v>
      </c>
      <c r="EW67" s="329" t="s">
        <v>1793</v>
      </c>
      <c r="EX67" s="327" t="str">
        <f t="shared" si="167"/>
        <v>17:01:01G</v>
      </c>
      <c r="EY67" s="327" t="str">
        <f t="shared" si="168"/>
        <v>17:01:01G</v>
      </c>
      <c r="EZ67" s="329" t="s">
        <v>1794</v>
      </c>
      <c r="FA67" s="327" t="s">
        <v>1406</v>
      </c>
      <c r="FB67" s="327" t="e">
        <f>(VLOOKUP(FA67,'[2]v2 to v3'!S:T,2,FALSE))</f>
        <v>#N/A</v>
      </c>
      <c r="FC67" s="329" t="s">
        <v>1380</v>
      </c>
      <c r="FD67" s="327" t="str">
        <f t="shared" si="169"/>
        <v>DPA1*02:01</v>
      </c>
      <c r="FE67" s="329" t="s">
        <v>1406</v>
      </c>
      <c r="FF67" s="327" t="str">
        <f t="shared" si="170"/>
        <v>02:01</v>
      </c>
      <c r="FG67" s="327" t="str">
        <f t="shared" si="171"/>
        <v>02:01</v>
      </c>
      <c r="FH67" s="329" t="s">
        <v>1394</v>
      </c>
      <c r="FI67" s="327" t="s">
        <v>1406</v>
      </c>
      <c r="FJ67" s="327" t="e">
        <f>(VLOOKUP(FI67,'[2]v2 to v3'!S:T,2,FALSE))</f>
        <v>#N/A</v>
      </c>
      <c r="FK67" s="329" t="s">
        <v>1380</v>
      </c>
      <c r="FL67" s="327" t="str">
        <f t="shared" si="172"/>
        <v>DPA1*02:01</v>
      </c>
      <c r="FM67" s="329" t="s">
        <v>1406</v>
      </c>
      <c r="FN67" s="327" t="str">
        <f t="shared" si="173"/>
        <v>02:01</v>
      </c>
      <c r="FO67" s="327" t="str">
        <f t="shared" si="174"/>
        <v>02:01</v>
      </c>
      <c r="FP67" s="329" t="s">
        <v>1394</v>
      </c>
    </row>
    <row r="68" spans="1:173" x14ac:dyDescent="0.3">
      <c r="A68" s="317">
        <v>347</v>
      </c>
      <c r="C68" s="327" t="s">
        <v>1737</v>
      </c>
      <c r="D68" s="328" t="e">
        <f>(VLOOKUP(C68,'[2]v2 to v3'!A67:B190,2,FALSE))</f>
        <v>#N/A</v>
      </c>
      <c r="E68" s="329" t="s">
        <v>1380</v>
      </c>
      <c r="F68" s="328" t="str">
        <f t="shared" si="194"/>
        <v>A*23:01:01G</v>
      </c>
      <c r="G68" s="329" t="s">
        <v>1738</v>
      </c>
      <c r="H68" s="327" t="s">
        <v>1647</v>
      </c>
      <c r="I68" s="327" t="e">
        <f>(VLOOKUP(H68,'[2]v2 to v3'!A:B,2,FALSE))</f>
        <v>#N/A</v>
      </c>
      <c r="J68" s="327" t="s">
        <v>1380</v>
      </c>
      <c r="K68" s="327" t="str">
        <f t="shared" si="195"/>
        <v>A*30:02</v>
      </c>
      <c r="L68" s="329" t="s">
        <v>1648</v>
      </c>
      <c r="M68" s="327" t="s">
        <v>1382</v>
      </c>
      <c r="N68" s="327" t="e">
        <f>(VLOOKUP(M68,'[2]v2 to v3'!C:D,2,FALSE))</f>
        <v>#N/A</v>
      </c>
      <c r="O68" s="329" t="s">
        <v>1380</v>
      </c>
      <c r="P68" s="327" t="str">
        <f t="shared" si="196"/>
        <v>B*08:01</v>
      </c>
      <c r="Q68" s="329" t="s">
        <v>1382</v>
      </c>
      <c r="R68" s="328" t="str">
        <f t="shared" si="145"/>
        <v>08:01</v>
      </c>
      <c r="S68" s="327" t="str">
        <f t="shared" si="197"/>
        <v>08:01</v>
      </c>
      <c r="T68" s="329" t="s">
        <v>1383</v>
      </c>
      <c r="U68" s="327" t="s">
        <v>1795</v>
      </c>
      <c r="V68" s="327" t="e">
        <f>(VLOOKUP(U68,'[2]v2 to v3'!C:D,2,FALSE))</f>
        <v>#N/A</v>
      </c>
      <c r="W68" s="329" t="s">
        <v>1380</v>
      </c>
      <c r="X68" s="327" t="str">
        <f t="shared" si="198"/>
        <v>B*45:01</v>
      </c>
      <c r="Y68" s="329" t="s">
        <v>1795</v>
      </c>
      <c r="Z68" s="327" t="str">
        <f t="shared" si="146"/>
        <v>45:01</v>
      </c>
      <c r="AA68" s="327" t="str">
        <f t="shared" si="199"/>
        <v>45:01</v>
      </c>
      <c r="AB68" s="329" t="s">
        <v>1796</v>
      </c>
      <c r="AC68" s="327" t="s">
        <v>1386</v>
      </c>
      <c r="AD68" s="327" t="e">
        <f>(VLOOKUP(AC68,'[2]v2 to v3'!E:F,2,FALSE))</f>
        <v>#N/A</v>
      </c>
      <c r="AE68" s="329" t="s">
        <v>1380</v>
      </c>
      <c r="AF68" s="327" t="str">
        <f t="shared" si="200"/>
        <v>C*03:04</v>
      </c>
      <c r="AG68" s="329" t="s">
        <v>1386</v>
      </c>
      <c r="AH68" s="327" t="str">
        <f t="shared" si="147"/>
        <v>03:04</v>
      </c>
      <c r="AI68" s="327" t="str">
        <f t="shared" si="201"/>
        <v>03:04</v>
      </c>
      <c r="AJ68" s="329" t="s">
        <v>1387</v>
      </c>
      <c r="AK68" s="327" t="s">
        <v>1797</v>
      </c>
      <c r="AL68" s="327" t="e">
        <f>(VLOOKUP(AK68,'[2]v2 to v3'!E:F,2,FALSE))</f>
        <v>#N/A</v>
      </c>
      <c r="AM68" s="329" t="s">
        <v>1380</v>
      </c>
      <c r="AN68" s="327" t="str">
        <f t="shared" si="202"/>
        <v>C*16:01</v>
      </c>
      <c r="AO68" s="329" t="s">
        <v>1797</v>
      </c>
      <c r="AP68" s="327" t="str">
        <f t="shared" si="148"/>
        <v>16:01</v>
      </c>
      <c r="AQ68" s="327" t="str">
        <f t="shared" si="203"/>
        <v>16:01</v>
      </c>
      <c r="AR68" s="329" t="s">
        <v>1490</v>
      </c>
      <c r="AS68" s="327" t="s">
        <v>1563</v>
      </c>
      <c r="AT68" s="327" t="e">
        <f>(VLOOKUP(AS68,'[2]v2 to v3'!G:H,2,FALSE))</f>
        <v>#N/A</v>
      </c>
      <c r="AU68" s="329" t="s">
        <v>1380</v>
      </c>
      <c r="AV68" s="327" t="str">
        <f t="shared" si="204"/>
        <v>DRB1*01:02</v>
      </c>
      <c r="AW68" s="329" t="s">
        <v>1563</v>
      </c>
      <c r="AX68" s="327" t="str">
        <f t="shared" si="149"/>
        <v>01:02</v>
      </c>
      <c r="AY68" s="327" t="str">
        <f t="shared" si="205"/>
        <v>01:02</v>
      </c>
      <c r="AZ68" s="329" t="s">
        <v>1533</v>
      </c>
      <c r="BA68" s="327" t="s">
        <v>1798</v>
      </c>
      <c r="BB68" s="327" t="e">
        <f>(VLOOKUP(BA68,'[2]v2 to v3'!G:H,2,FALSE))</f>
        <v>#N/A</v>
      </c>
      <c r="BC68" s="329" t="s">
        <v>1380</v>
      </c>
      <c r="BD68" s="327" t="str">
        <f t="shared" si="206"/>
        <v>DRB1*13:04</v>
      </c>
      <c r="BE68" s="329" t="s">
        <v>1798</v>
      </c>
      <c r="BF68" s="327" t="str">
        <f t="shared" si="150"/>
        <v>13:04</v>
      </c>
      <c r="BG68" s="327" t="str">
        <f t="shared" si="207"/>
        <v>13:04</v>
      </c>
      <c r="BH68" s="329" t="s">
        <v>1799</v>
      </c>
      <c r="BI68" s="327" t="s">
        <v>1565</v>
      </c>
      <c r="BJ68" s="327" t="e">
        <f>(VLOOKUP(BI68,'[2]v2 to v3'!Q:R,2,FALSE))</f>
        <v>#N/A</v>
      </c>
      <c r="BK68" s="329" t="s">
        <v>1380</v>
      </c>
      <c r="BL68" s="327" t="str">
        <f t="shared" si="18"/>
        <v>DQB1*05:01</v>
      </c>
      <c r="BM68" s="329" t="s">
        <v>1565</v>
      </c>
      <c r="BN68" s="327" t="str">
        <f t="shared" si="151"/>
        <v>05:01</v>
      </c>
      <c r="BO68" s="327" t="str">
        <f t="shared" si="19"/>
        <v>05:01</v>
      </c>
      <c r="BP68" s="329" t="s">
        <v>1400</v>
      </c>
      <c r="BQ68" s="327" t="s">
        <v>1638</v>
      </c>
      <c r="BR68" s="327" t="e">
        <f>(VLOOKUP(BQ68,'[2]v2 to v3'!Q:R,2,FALSE))</f>
        <v>#N/A</v>
      </c>
      <c r="BS68" s="329" t="s">
        <v>1380</v>
      </c>
      <c r="BT68" s="327" t="str">
        <f t="shared" si="152"/>
        <v>DQB1*03:19</v>
      </c>
      <c r="BU68" s="327" t="s">
        <v>1638</v>
      </c>
      <c r="BV68" s="327" t="str">
        <f t="shared" si="153"/>
        <v>03:19</v>
      </c>
      <c r="BW68" s="327" t="str">
        <f t="shared" si="154"/>
        <v>03:19</v>
      </c>
      <c r="BX68" s="329" t="s">
        <v>1639</v>
      </c>
      <c r="BY68" s="327" t="s">
        <v>1515</v>
      </c>
      <c r="BZ68" s="327" t="e">
        <f>(VLOOKUP(BY68,'[2]v2 to v3'!I:J,2,FALSE))</f>
        <v>#N/A</v>
      </c>
      <c r="CA68" s="329" t="s">
        <v>1380</v>
      </c>
      <c r="CB68" s="327" t="str">
        <f t="shared" ref="CB68:CB73" si="208">IF(CA68="Z",BY68,CA68)</f>
        <v>DRB3*02:02:01G</v>
      </c>
      <c r="CC68" s="329" t="s">
        <v>1515</v>
      </c>
      <c r="CD68" s="327" t="str">
        <f t="shared" ref="CD68:CD73" si="209">RIGHT(CC68,LEN(CC68)-5)</f>
        <v>02:02:01G</v>
      </c>
      <c r="CE68" s="327" t="str">
        <f t="shared" ref="CE68:CE73" si="210">IF(CA68="Z",CD68,CC68)</f>
        <v>02:02:01G</v>
      </c>
      <c r="CF68" s="329" t="s">
        <v>1516</v>
      </c>
      <c r="CG68" s="327"/>
      <c r="CH68" s="327"/>
      <c r="CI68" s="329"/>
      <c r="CJ68" s="327"/>
      <c r="CK68" s="329"/>
      <c r="CL68" s="327"/>
      <c r="CM68" s="327"/>
      <c r="CN68" s="329"/>
      <c r="CO68" s="327"/>
      <c r="CP68" s="327"/>
      <c r="CQ68" s="329"/>
      <c r="CR68" s="327"/>
      <c r="CS68" s="329"/>
      <c r="CT68" s="327"/>
      <c r="CU68" s="327"/>
      <c r="CV68" s="329"/>
      <c r="CW68" s="327"/>
      <c r="CX68" s="327"/>
      <c r="CY68" s="329"/>
      <c r="CZ68" s="327"/>
      <c r="DA68" s="329"/>
      <c r="DB68" s="327"/>
      <c r="DC68" s="327"/>
      <c r="DD68" s="329"/>
      <c r="DE68" s="327"/>
      <c r="DF68" s="327"/>
      <c r="DG68" s="329"/>
      <c r="DH68" s="327"/>
      <c r="DI68" s="329"/>
      <c r="DJ68" s="327"/>
      <c r="DK68" s="327"/>
      <c r="DL68" s="329"/>
      <c r="DM68" s="327"/>
      <c r="DN68" s="327"/>
      <c r="DO68" s="327"/>
      <c r="DP68" s="327"/>
      <c r="DQ68" s="329"/>
      <c r="DR68" s="327"/>
      <c r="DS68" s="327"/>
      <c r="DT68" s="329"/>
      <c r="DU68" s="327" t="s">
        <v>1566</v>
      </c>
      <c r="DV68" s="327" t="e">
        <f>(VLOOKUP(DU68,'[2]v2 to v3'!O:P,2,FALSE))</f>
        <v>#N/A</v>
      </c>
      <c r="DW68" s="329" t="s">
        <v>1380</v>
      </c>
      <c r="DX68" s="327" t="str">
        <f t="shared" si="157"/>
        <v>DQA1*01:01:01G</v>
      </c>
      <c r="DY68" s="327" t="s">
        <v>1566</v>
      </c>
      <c r="DZ68" s="327" t="str">
        <f t="shared" si="158"/>
        <v>01:01:01G</v>
      </c>
      <c r="EA68" s="327" t="str">
        <f t="shared" si="159"/>
        <v>01:01:01G</v>
      </c>
      <c r="EB68" s="329" t="s">
        <v>1567</v>
      </c>
      <c r="EC68" s="327" t="s">
        <v>1520</v>
      </c>
      <c r="ED68" s="327" t="e">
        <f>(VLOOKUP(EC68,'[2]v2 to v3'!O:P,2,FALSE))</f>
        <v>#N/A</v>
      </c>
      <c r="EE68" s="329" t="s">
        <v>1380</v>
      </c>
      <c r="EF68" s="327" t="str">
        <f t="shared" si="160"/>
        <v>DQA1*05:01:01G</v>
      </c>
      <c r="EG68" s="329" t="s">
        <v>1520</v>
      </c>
      <c r="EH68" s="327" t="str">
        <f t="shared" si="161"/>
        <v>05:01:01G</v>
      </c>
      <c r="EI68" s="327" t="str">
        <f t="shared" si="162"/>
        <v>05:01:01G</v>
      </c>
      <c r="EJ68" s="329" t="s">
        <v>1521</v>
      </c>
      <c r="EK68" s="327" t="s">
        <v>1401</v>
      </c>
      <c r="EL68" s="327" t="e">
        <f>(VLOOKUP(EK68,'[2]v2 to v3'!U:V,2,FALSE))</f>
        <v>#N/A</v>
      </c>
      <c r="EM68" s="329" t="s">
        <v>1380</v>
      </c>
      <c r="EN68" s="327" t="str">
        <f t="shared" si="163"/>
        <v>DPB1*01:01</v>
      </c>
      <c r="EO68" s="329" t="s">
        <v>1401</v>
      </c>
      <c r="EP68" s="327" t="str">
        <f t="shared" si="164"/>
        <v>01:01</v>
      </c>
      <c r="EQ68" s="327" t="str">
        <f t="shared" si="165"/>
        <v>01:01</v>
      </c>
      <c r="ER68" s="329" t="s">
        <v>1381</v>
      </c>
      <c r="ES68" s="327" t="s">
        <v>1793</v>
      </c>
      <c r="ET68" s="327" t="e">
        <f>(VLOOKUP(ES68,'[2]v2 to v3'!U:V,2,FALSE))</f>
        <v>#N/A</v>
      </c>
      <c r="EU68" s="329" t="s">
        <v>1380</v>
      </c>
      <c r="EV68" s="327" t="str">
        <f t="shared" si="166"/>
        <v>DPB1*17:01:01G</v>
      </c>
      <c r="EW68" s="329" t="s">
        <v>1793</v>
      </c>
      <c r="EX68" s="327" t="str">
        <f t="shared" si="167"/>
        <v>17:01:01G</v>
      </c>
      <c r="EY68" s="327" t="str">
        <f t="shared" si="168"/>
        <v>17:01:01G</v>
      </c>
      <c r="EZ68" s="329" t="s">
        <v>1794</v>
      </c>
      <c r="FA68" s="327" t="s">
        <v>1406</v>
      </c>
      <c r="FB68" s="327" t="e">
        <f>(VLOOKUP(FA68,'[2]v2 to v3'!S:T,2,FALSE))</f>
        <v>#N/A</v>
      </c>
      <c r="FC68" s="329" t="s">
        <v>1380</v>
      </c>
      <c r="FD68" s="327" t="str">
        <f t="shared" si="169"/>
        <v>DPA1*02:01</v>
      </c>
      <c r="FE68" s="329" t="s">
        <v>1406</v>
      </c>
      <c r="FF68" s="327" t="str">
        <f t="shared" si="170"/>
        <v>02:01</v>
      </c>
      <c r="FG68" s="327" t="str">
        <f t="shared" si="171"/>
        <v>02:01</v>
      </c>
      <c r="FH68" s="329" t="s">
        <v>1394</v>
      </c>
      <c r="FI68" s="327" t="s">
        <v>1406</v>
      </c>
      <c r="FJ68" s="327" t="e">
        <f>(VLOOKUP(FI68,'[2]v2 to v3'!S:T,2,FALSE))</f>
        <v>#N/A</v>
      </c>
      <c r="FK68" s="329" t="s">
        <v>1380</v>
      </c>
      <c r="FL68" s="327" t="str">
        <f t="shared" si="172"/>
        <v>DPA1*02:01</v>
      </c>
      <c r="FM68" s="329" t="s">
        <v>1406</v>
      </c>
      <c r="FN68" s="327" t="str">
        <f t="shared" si="173"/>
        <v>02:01</v>
      </c>
      <c r="FO68" s="327" t="str">
        <f t="shared" si="174"/>
        <v>02:01</v>
      </c>
      <c r="FP68" s="329" t="s">
        <v>1394</v>
      </c>
    </row>
    <row r="69" spans="1:173" x14ac:dyDescent="0.3">
      <c r="A69" s="317">
        <v>348</v>
      </c>
      <c r="C69" s="327" t="s">
        <v>1379</v>
      </c>
      <c r="D69" s="328" t="e">
        <f>(VLOOKUP(C69,'[2]v2 to v3'!A68:B191,2,FALSE))</f>
        <v>#N/A</v>
      </c>
      <c r="E69" s="329" t="s">
        <v>1380</v>
      </c>
      <c r="F69" s="328" t="str">
        <f t="shared" si="194"/>
        <v>A*01:01</v>
      </c>
      <c r="G69" s="329" t="s">
        <v>1381</v>
      </c>
      <c r="H69" s="327" t="s">
        <v>1504</v>
      </c>
      <c r="I69" s="327" t="e">
        <f>(VLOOKUP(H69,'[2]v2 to v3'!A:B,2,FALSE))</f>
        <v>#N/A</v>
      </c>
      <c r="J69" s="327" t="s">
        <v>1380</v>
      </c>
      <c r="K69" s="327" t="str">
        <f t="shared" si="195"/>
        <v>A*31:01</v>
      </c>
      <c r="L69" s="329" t="s">
        <v>1505</v>
      </c>
      <c r="M69" s="327" t="s">
        <v>1382</v>
      </c>
      <c r="N69" s="327" t="e">
        <f>(VLOOKUP(M69,'[2]v2 to v3'!C:D,2,FALSE))</f>
        <v>#N/A</v>
      </c>
      <c r="O69" s="329" t="s">
        <v>1380</v>
      </c>
      <c r="P69" s="327" t="str">
        <f t="shared" si="196"/>
        <v>B*08:01</v>
      </c>
      <c r="Q69" s="329" t="s">
        <v>1382</v>
      </c>
      <c r="R69" s="328" t="str">
        <f t="shared" si="145"/>
        <v>08:01</v>
      </c>
      <c r="S69" s="327" t="str">
        <f t="shared" si="197"/>
        <v>08:01</v>
      </c>
      <c r="T69" s="329" t="s">
        <v>1383</v>
      </c>
      <c r="U69" s="327" t="s">
        <v>1506</v>
      </c>
      <c r="V69" s="327" t="e">
        <f>(VLOOKUP(U69,'[2]v2 to v3'!C:D,2,FALSE))</f>
        <v>#N/A</v>
      </c>
      <c r="W69" s="329" t="s">
        <v>1380</v>
      </c>
      <c r="X69" s="327" t="str">
        <f t="shared" si="198"/>
        <v>B*15:01</v>
      </c>
      <c r="Y69" s="329" t="s">
        <v>1506</v>
      </c>
      <c r="Z69" s="327" t="str">
        <f t="shared" si="146"/>
        <v>15:01</v>
      </c>
      <c r="AA69" s="327" t="str">
        <f t="shared" si="199"/>
        <v>15:01</v>
      </c>
      <c r="AB69" s="329" t="s">
        <v>1441</v>
      </c>
      <c r="AC69" s="327" t="s">
        <v>1386</v>
      </c>
      <c r="AD69" s="327" t="e">
        <f>(VLOOKUP(AC69,'[2]v2 to v3'!E:F,2,FALSE))</f>
        <v>#N/A</v>
      </c>
      <c r="AE69" s="329" t="s">
        <v>1380</v>
      </c>
      <c r="AF69" s="327" t="str">
        <f t="shared" si="200"/>
        <v>C*03:04</v>
      </c>
      <c r="AG69" s="329" t="s">
        <v>1386</v>
      </c>
      <c r="AH69" s="327" t="str">
        <f t="shared" si="147"/>
        <v>03:04</v>
      </c>
      <c r="AI69" s="327" t="str">
        <f t="shared" si="201"/>
        <v>03:04</v>
      </c>
      <c r="AJ69" s="329" t="s">
        <v>1387</v>
      </c>
      <c r="AK69" s="327" t="s">
        <v>1388</v>
      </c>
      <c r="AL69" s="327" t="e">
        <f>(VLOOKUP(AK69,'[2]v2 to v3'!E:F,2,FALSE))</f>
        <v>#N/A</v>
      </c>
      <c r="AM69" s="329" t="s">
        <v>1380</v>
      </c>
      <c r="AN69" s="327" t="str">
        <f t="shared" si="202"/>
        <v>C*07:01:01G</v>
      </c>
      <c r="AO69" s="329" t="s">
        <v>1388</v>
      </c>
      <c r="AP69" s="327" t="str">
        <f t="shared" si="148"/>
        <v>07:01:01G</v>
      </c>
      <c r="AQ69" s="327" t="str">
        <f t="shared" si="203"/>
        <v>07:01:01G</v>
      </c>
      <c r="AR69" s="329" t="s">
        <v>1389</v>
      </c>
      <c r="AS69" s="327" t="s">
        <v>1390</v>
      </c>
      <c r="AT69" s="327" t="e">
        <f>(VLOOKUP(AS69,'[2]v2 to v3'!G:H,2,FALSE))</f>
        <v>#N/A</v>
      </c>
      <c r="AU69" s="329" t="s">
        <v>1380</v>
      </c>
      <c r="AV69" s="327" t="str">
        <f t="shared" si="204"/>
        <v>DRB1*03:01</v>
      </c>
      <c r="AW69" s="329" t="s">
        <v>1390</v>
      </c>
      <c r="AX69" s="327" t="str">
        <f t="shared" si="149"/>
        <v>03:01</v>
      </c>
      <c r="AY69" s="327" t="str">
        <f t="shared" si="205"/>
        <v>03:01</v>
      </c>
      <c r="AZ69" s="329" t="s">
        <v>1391</v>
      </c>
      <c r="BA69" s="327" t="s">
        <v>1631</v>
      </c>
      <c r="BB69" s="327" t="e">
        <f>(VLOOKUP(BA69,'[2]v2 to v3'!G:H,2,FALSE))</f>
        <v>#N/A</v>
      </c>
      <c r="BC69" s="329" t="s">
        <v>1380</v>
      </c>
      <c r="BD69" s="327" t="str">
        <f t="shared" si="206"/>
        <v>DRB1*04:01</v>
      </c>
      <c r="BE69" s="329" t="s">
        <v>1631</v>
      </c>
      <c r="BF69" s="327" t="str">
        <f t="shared" si="150"/>
        <v>04:01</v>
      </c>
      <c r="BG69" s="327" t="str">
        <f t="shared" si="207"/>
        <v>04:01</v>
      </c>
      <c r="BH69" s="329" t="s">
        <v>1417</v>
      </c>
      <c r="BI69" s="327" t="s">
        <v>1393</v>
      </c>
      <c r="BJ69" s="327" t="e">
        <f>(VLOOKUP(BI69,'[2]v2 to v3'!Q:R,2,FALSE))</f>
        <v>#N/A</v>
      </c>
      <c r="BK69" s="329" t="s">
        <v>1380</v>
      </c>
      <c r="BL69" s="327" t="str">
        <f t="shared" si="18"/>
        <v>DQB1*02:01</v>
      </c>
      <c r="BM69" s="329" t="s">
        <v>1393</v>
      </c>
      <c r="BN69" s="327" t="str">
        <f t="shared" si="151"/>
        <v>02:01</v>
      </c>
      <c r="BO69" s="327" t="str">
        <f t="shared" si="19"/>
        <v>02:01</v>
      </c>
      <c r="BP69" s="329" t="s">
        <v>1394</v>
      </c>
      <c r="BQ69" s="327" t="s">
        <v>1580</v>
      </c>
      <c r="BR69" s="327" t="e">
        <f>(VLOOKUP(BQ69,'[2]v2 to v3'!Q:R,2,FALSE))</f>
        <v>#N/A</v>
      </c>
      <c r="BS69" s="329" t="s">
        <v>1380</v>
      </c>
      <c r="BT69" s="327" t="str">
        <f t="shared" si="152"/>
        <v>DQB1*03:02</v>
      </c>
      <c r="BU69" s="327" t="s">
        <v>1580</v>
      </c>
      <c r="BV69" s="327" t="str">
        <f t="shared" si="153"/>
        <v>03:02</v>
      </c>
      <c r="BW69" s="327" t="str">
        <f t="shared" si="154"/>
        <v>03:02</v>
      </c>
      <c r="BX69" s="329" t="s">
        <v>1478</v>
      </c>
      <c r="BY69" s="327" t="s">
        <v>1397</v>
      </c>
      <c r="BZ69" s="327" t="e">
        <f>(VLOOKUP(BY69,'[2]v2 to v3'!I:J,2,FALSE))</f>
        <v>#N/A</v>
      </c>
      <c r="CA69" s="329" t="s">
        <v>1380</v>
      </c>
      <c r="CB69" s="327" t="str">
        <f t="shared" si="208"/>
        <v>DRB3*01:01</v>
      </c>
      <c r="CC69" s="329" t="s">
        <v>1397</v>
      </c>
      <c r="CD69" s="327" t="str">
        <f t="shared" si="209"/>
        <v>01:01</v>
      </c>
      <c r="CE69" s="327" t="str">
        <f t="shared" si="210"/>
        <v>01:01</v>
      </c>
      <c r="CF69" s="329" t="s">
        <v>1381</v>
      </c>
      <c r="CG69" s="327"/>
      <c r="CH69" s="327"/>
      <c r="CI69" s="329"/>
      <c r="CJ69" s="327"/>
      <c r="CK69" s="329"/>
      <c r="CL69" s="327"/>
      <c r="CM69" s="327"/>
      <c r="CN69" s="329"/>
      <c r="CO69" s="327" t="s">
        <v>1581</v>
      </c>
      <c r="CP69" s="327" t="e">
        <f>(VLOOKUP(CO69,'[2]v2 to v3'!K:L,2,FALSE))</f>
        <v>#N/A</v>
      </c>
      <c r="CQ69" s="329" t="s">
        <v>1380</v>
      </c>
      <c r="CR69" s="327" t="str">
        <f>IF(CQ69="Z",CO69,CQ69)</f>
        <v>DRB4*01:01:01G</v>
      </c>
      <c r="CS69" s="329" t="s">
        <v>1581</v>
      </c>
      <c r="CT69" s="327" t="str">
        <f>RIGHT(CS69,LEN(CS69)-5)</f>
        <v>01:01:01G</v>
      </c>
      <c r="CU69" s="327" t="str">
        <f>IF(CQ69="Z",CT69,CS69)</f>
        <v>01:01:01G</v>
      </c>
      <c r="CV69" s="329" t="s">
        <v>1567</v>
      </c>
      <c r="CW69" s="327"/>
      <c r="CX69" s="327"/>
      <c r="CY69" s="329"/>
      <c r="CZ69" s="327"/>
      <c r="DA69" s="329"/>
      <c r="DB69" s="327"/>
      <c r="DC69" s="327"/>
      <c r="DD69" s="329"/>
      <c r="DE69" s="327"/>
      <c r="DF69" s="327"/>
      <c r="DG69" s="329"/>
      <c r="DH69" s="327"/>
      <c r="DI69" s="329"/>
      <c r="DJ69" s="327"/>
      <c r="DK69" s="327"/>
      <c r="DL69" s="329"/>
      <c r="DM69" s="327"/>
      <c r="DN69" s="327"/>
      <c r="DO69" s="327"/>
      <c r="DP69" s="327"/>
      <c r="DQ69" s="329"/>
      <c r="DR69" s="327"/>
      <c r="DS69" s="327"/>
      <c r="DT69" s="329"/>
      <c r="DU69" s="327" t="s">
        <v>1632</v>
      </c>
      <c r="DV69" s="327" t="e">
        <f>(VLOOKUP(DU69,'[2]v2 to v3'!O:P,2,FALSE))</f>
        <v>#N/A</v>
      </c>
      <c r="DW69" s="329" t="s">
        <v>1380</v>
      </c>
      <c r="DX69" s="327" t="str">
        <f t="shared" si="157"/>
        <v>DQA1*03:01</v>
      </c>
      <c r="DY69" s="327" t="s">
        <v>1632</v>
      </c>
      <c r="DZ69" s="327" t="str">
        <f t="shared" si="158"/>
        <v>03:01</v>
      </c>
      <c r="EA69" s="327" t="str">
        <f t="shared" si="159"/>
        <v>03:01</v>
      </c>
      <c r="EB69" s="329" t="s">
        <v>1391</v>
      </c>
      <c r="EC69" s="327" t="s">
        <v>1399</v>
      </c>
      <c r="ED69" s="327" t="e">
        <f>(VLOOKUP(EC69,'[2]v2 to v3'!O:P,2,FALSE))</f>
        <v>#N/A</v>
      </c>
      <c r="EE69" s="329" t="s">
        <v>1380</v>
      </c>
      <c r="EF69" s="327" t="str">
        <f t="shared" si="160"/>
        <v>DQA1*05:01</v>
      </c>
      <c r="EG69" s="329" t="s">
        <v>1399</v>
      </c>
      <c r="EH69" s="327" t="str">
        <f t="shared" si="161"/>
        <v>05:01</v>
      </c>
      <c r="EI69" s="327" t="str">
        <f t="shared" si="162"/>
        <v>05:01</v>
      </c>
      <c r="EJ69" s="329" t="s">
        <v>1400</v>
      </c>
      <c r="EK69" s="327" t="s">
        <v>1544</v>
      </c>
      <c r="EL69" s="327" t="e">
        <f>(VLOOKUP(EK69,'[2]v2 to v3'!U:V,2,FALSE))</f>
        <v>#N/A</v>
      </c>
      <c r="EM69" s="329" t="s">
        <v>1380</v>
      </c>
      <c r="EN69" s="327" t="str">
        <f t="shared" si="163"/>
        <v>DPB1*02:01:02G</v>
      </c>
      <c r="EO69" s="329" t="s">
        <v>1544</v>
      </c>
      <c r="EP69" s="327" t="str">
        <f t="shared" si="164"/>
        <v>02:01:02G</v>
      </c>
      <c r="EQ69" s="327" t="str">
        <f t="shared" si="165"/>
        <v>02:01:02G</v>
      </c>
      <c r="ER69" s="329" t="s">
        <v>1545</v>
      </c>
      <c r="ES69" s="327" t="s">
        <v>1583</v>
      </c>
      <c r="ET69" s="327" t="e">
        <f>(VLOOKUP(ES69,'[2]v2 to v3'!U:V,2,FALSE))</f>
        <v>#N/A</v>
      </c>
      <c r="EU69" s="329" t="s">
        <v>1380</v>
      </c>
      <c r="EV69" s="327" t="str">
        <f t="shared" si="166"/>
        <v>DPB1*04:01</v>
      </c>
      <c r="EW69" s="329" t="s">
        <v>1583</v>
      </c>
      <c r="EX69" s="327" t="str">
        <f t="shared" si="167"/>
        <v>04:01</v>
      </c>
      <c r="EY69" s="327" t="str">
        <f t="shared" si="168"/>
        <v>04:01</v>
      </c>
      <c r="EZ69" s="329" t="s">
        <v>1417</v>
      </c>
      <c r="FA69" s="327" t="s">
        <v>1404</v>
      </c>
      <c r="FB69" s="327" t="e">
        <f>(VLOOKUP(FA69,'[2]v2 to v3'!S:T,2,FALSE))</f>
        <v>#N/A</v>
      </c>
      <c r="FC69" s="329" t="s">
        <v>1380</v>
      </c>
      <c r="FD69" s="327" t="str">
        <f t="shared" si="169"/>
        <v>DPA1*01:03</v>
      </c>
      <c r="FE69" s="329" t="s">
        <v>1404</v>
      </c>
      <c r="FF69" s="327" t="str">
        <f t="shared" si="170"/>
        <v>01:03</v>
      </c>
      <c r="FG69" s="327" t="str">
        <f t="shared" si="171"/>
        <v>01:03</v>
      </c>
      <c r="FH69" s="329" t="s">
        <v>1405</v>
      </c>
      <c r="FI69" s="327" t="s">
        <v>1404</v>
      </c>
      <c r="FJ69" s="327" t="e">
        <f>(VLOOKUP(FI69,'[2]v2 to v3'!S:T,2,FALSE))</f>
        <v>#N/A</v>
      </c>
      <c r="FK69" s="329" t="s">
        <v>1380</v>
      </c>
      <c r="FL69" s="327" t="str">
        <f t="shared" si="172"/>
        <v>DPA1*01:03</v>
      </c>
      <c r="FM69" s="329" t="s">
        <v>1404</v>
      </c>
      <c r="FN69" s="327" t="str">
        <f t="shared" si="173"/>
        <v>01:03</v>
      </c>
      <c r="FO69" s="327" t="str">
        <f t="shared" si="174"/>
        <v>01:03</v>
      </c>
      <c r="FP69" s="329" t="s">
        <v>1405</v>
      </c>
    </row>
    <row r="70" spans="1:173" x14ac:dyDescent="0.3">
      <c r="A70" s="317">
        <v>349</v>
      </c>
      <c r="C70" s="327" t="s">
        <v>1379</v>
      </c>
      <c r="D70" s="328" t="e">
        <f>(VLOOKUP(C70,'[2]v2 to v3'!A69:B192,2,FALSE))</f>
        <v>#N/A</v>
      </c>
      <c r="E70" s="329" t="s">
        <v>1380</v>
      </c>
      <c r="F70" s="328" t="str">
        <f t="shared" si="194"/>
        <v>A*01:01</v>
      </c>
      <c r="G70" s="329" t="s">
        <v>1381</v>
      </c>
      <c r="H70" s="327" t="s">
        <v>1642</v>
      </c>
      <c r="I70" s="327" t="e">
        <f>(VLOOKUP(H70,'[2]v2 to v3'!A:B,2,FALSE))</f>
        <v>#N/A</v>
      </c>
      <c r="J70" s="327" t="s">
        <v>1380</v>
      </c>
      <c r="K70" s="327" t="str">
        <f t="shared" si="195"/>
        <v>A*03:01</v>
      </c>
      <c r="L70" s="329" t="s">
        <v>1391</v>
      </c>
      <c r="M70" s="327" t="s">
        <v>1382</v>
      </c>
      <c r="N70" s="327" t="e">
        <f>(VLOOKUP(M70,'[2]v2 to v3'!C:D,2,FALSE))</f>
        <v>#N/A</v>
      </c>
      <c r="O70" s="329" t="s">
        <v>1380</v>
      </c>
      <c r="P70" s="327" t="str">
        <f t="shared" si="196"/>
        <v>B*08:01</v>
      </c>
      <c r="Q70" s="329" t="s">
        <v>1382</v>
      </c>
      <c r="R70" s="328" t="str">
        <f t="shared" si="145"/>
        <v>08:01</v>
      </c>
      <c r="S70" s="327" t="str">
        <f t="shared" si="197"/>
        <v>08:01</v>
      </c>
      <c r="T70" s="329" t="s">
        <v>1383</v>
      </c>
      <c r="U70" s="327" t="s">
        <v>1614</v>
      </c>
      <c r="V70" s="327" t="e">
        <f>(VLOOKUP(U70,'[2]v2 to v3'!C:D,2,FALSE))</f>
        <v>#N/A</v>
      </c>
      <c r="W70" s="329" t="s">
        <v>1380</v>
      </c>
      <c r="X70" s="327" t="str">
        <f t="shared" si="198"/>
        <v>B*44:02:01G</v>
      </c>
      <c r="Y70" s="329" t="s">
        <v>1614</v>
      </c>
      <c r="Z70" s="327" t="str">
        <f t="shared" si="146"/>
        <v>44:02:01G</v>
      </c>
      <c r="AA70" s="327" t="str">
        <f t="shared" si="199"/>
        <v>44:02:01G</v>
      </c>
      <c r="AB70" s="329" t="s">
        <v>1615</v>
      </c>
      <c r="AC70" s="327" t="s">
        <v>1617</v>
      </c>
      <c r="AD70" s="327" t="e">
        <f>(VLOOKUP(AC70,'[2]v2 to v3'!E:F,2,FALSE))</f>
        <v>#N/A</v>
      </c>
      <c r="AE70" s="329" t="s">
        <v>1380</v>
      </c>
      <c r="AF70" s="327" t="str">
        <f t="shared" si="200"/>
        <v>C*05:01</v>
      </c>
      <c r="AG70" s="329" t="s">
        <v>1617</v>
      </c>
      <c r="AH70" s="327" t="str">
        <f t="shared" si="147"/>
        <v>05:01</v>
      </c>
      <c r="AI70" s="327" t="str">
        <f t="shared" si="201"/>
        <v>05:01</v>
      </c>
      <c r="AJ70" s="329" t="s">
        <v>1400</v>
      </c>
      <c r="AK70" s="327" t="s">
        <v>1388</v>
      </c>
      <c r="AL70" s="327" t="e">
        <f>(VLOOKUP(AK70,'[2]v2 to v3'!E:F,2,FALSE))</f>
        <v>#N/A</v>
      </c>
      <c r="AM70" s="329" t="s">
        <v>1380</v>
      </c>
      <c r="AN70" s="327" t="str">
        <f t="shared" si="202"/>
        <v>C*07:01:01G</v>
      </c>
      <c r="AO70" s="329" t="s">
        <v>1388</v>
      </c>
      <c r="AP70" s="327" t="str">
        <f t="shared" si="148"/>
        <v>07:01:01G</v>
      </c>
      <c r="AQ70" s="327" t="str">
        <f t="shared" si="203"/>
        <v>07:01:01G</v>
      </c>
      <c r="AR70" s="329" t="s">
        <v>1389</v>
      </c>
      <c r="AS70" s="327" t="s">
        <v>1390</v>
      </c>
      <c r="AT70" s="327" t="e">
        <f>(VLOOKUP(AS70,'[2]v2 to v3'!G:H,2,FALSE))</f>
        <v>#N/A</v>
      </c>
      <c r="AU70" s="329" t="s">
        <v>1380</v>
      </c>
      <c r="AV70" s="327" t="str">
        <f t="shared" si="204"/>
        <v>DRB1*03:01</v>
      </c>
      <c r="AW70" s="329" t="s">
        <v>1390</v>
      </c>
      <c r="AX70" s="327" t="str">
        <f t="shared" si="149"/>
        <v>03:01</v>
      </c>
      <c r="AY70" s="327" t="str">
        <f t="shared" si="205"/>
        <v>03:01</v>
      </c>
      <c r="AZ70" s="329" t="s">
        <v>1391</v>
      </c>
      <c r="BA70" s="327" t="s">
        <v>1599</v>
      </c>
      <c r="BB70" s="327" t="e">
        <f>(VLOOKUP(BA70,'[2]v2 to v3'!G:H,2,FALSE))</f>
        <v>#N/A</v>
      </c>
      <c r="BC70" s="329" t="s">
        <v>1380</v>
      </c>
      <c r="BD70" s="327" t="str">
        <f t="shared" si="206"/>
        <v>DRB1*14:54</v>
      </c>
      <c r="BE70" s="329" t="s">
        <v>1599</v>
      </c>
      <c r="BF70" s="327" t="str">
        <f t="shared" si="150"/>
        <v>14:54</v>
      </c>
      <c r="BG70" s="327" t="str">
        <f t="shared" si="207"/>
        <v>14:54</v>
      </c>
      <c r="BH70" s="329" t="s">
        <v>1600</v>
      </c>
      <c r="BI70" s="327" t="s">
        <v>1601</v>
      </c>
      <c r="BJ70" s="327" t="e">
        <f>(VLOOKUP(BI70,'[2]v2 to v3'!Q:R,2,FALSE))</f>
        <v>#N/A</v>
      </c>
      <c r="BK70" s="329" t="s">
        <v>1380</v>
      </c>
      <c r="BL70" s="327" t="str">
        <f t="shared" si="18"/>
        <v>DQB1*05:03</v>
      </c>
      <c r="BM70" s="329" t="s">
        <v>1601</v>
      </c>
      <c r="BN70" s="327" t="str">
        <f t="shared" si="151"/>
        <v>05:03</v>
      </c>
      <c r="BO70" s="327" t="str">
        <f t="shared" si="19"/>
        <v>05:03</v>
      </c>
      <c r="BP70" s="329" t="s">
        <v>1602</v>
      </c>
      <c r="BQ70" s="327" t="s">
        <v>1393</v>
      </c>
      <c r="BR70" s="327" t="e">
        <f>(VLOOKUP(BQ70,'[2]v2 to v3'!Q:R,2,FALSE))</f>
        <v>#N/A</v>
      </c>
      <c r="BS70" s="329" t="s">
        <v>1380</v>
      </c>
      <c r="BT70" s="327" t="str">
        <f t="shared" si="152"/>
        <v>DQB1*02:01</v>
      </c>
      <c r="BU70" s="327" t="s">
        <v>1393</v>
      </c>
      <c r="BV70" s="327" t="str">
        <f t="shared" si="153"/>
        <v>02:01</v>
      </c>
      <c r="BW70" s="327" t="str">
        <f t="shared" si="154"/>
        <v>02:01</v>
      </c>
      <c r="BX70" s="329" t="s">
        <v>1394</v>
      </c>
      <c r="BY70" s="327" t="s">
        <v>1397</v>
      </c>
      <c r="BZ70" s="327" t="e">
        <f>(VLOOKUP(BY70,'[2]v2 to v3'!I:J,2,FALSE))</f>
        <v>#N/A</v>
      </c>
      <c r="CA70" s="329" t="s">
        <v>1380</v>
      </c>
      <c r="CB70" s="327" t="str">
        <f t="shared" si="208"/>
        <v>DRB3*01:01</v>
      </c>
      <c r="CC70" s="329" t="s">
        <v>1397</v>
      </c>
      <c r="CD70" s="327" t="str">
        <f t="shared" si="209"/>
        <v>01:01</v>
      </c>
      <c r="CE70" s="327" t="str">
        <f t="shared" si="210"/>
        <v>01:01</v>
      </c>
      <c r="CF70" s="329" t="s">
        <v>1381</v>
      </c>
      <c r="CG70" s="327" t="s">
        <v>1515</v>
      </c>
      <c r="CH70" s="327" t="e">
        <f>(VLOOKUP(CG70,'[2]v2 to v3'!I:J,2,FALSE))</f>
        <v>#N/A</v>
      </c>
      <c r="CI70" s="329" t="s">
        <v>1380</v>
      </c>
      <c r="CJ70" s="327" t="str">
        <f t="shared" ref="CJ70:CJ71" si="211">IF(CI70="Z",CG70,CI70)</f>
        <v>DRB3*02:02:01G</v>
      </c>
      <c r="CK70" s="329" t="s">
        <v>1515</v>
      </c>
      <c r="CL70" s="327" t="str">
        <f t="shared" ref="CL70:CL71" si="212">RIGHT(CK70,LEN(CK70)-5)</f>
        <v>02:02:01G</v>
      </c>
      <c r="CM70" s="327" t="str">
        <f t="shared" ref="CM70:CM71" si="213">IF(CI70="Z",CL70,CK70)</f>
        <v>02:02:01G</v>
      </c>
      <c r="CN70" s="329" t="s">
        <v>1516</v>
      </c>
      <c r="CO70" s="327"/>
      <c r="CP70" s="327"/>
      <c r="CQ70" s="329"/>
      <c r="CR70" s="327"/>
      <c r="CS70" s="329"/>
      <c r="CT70" s="327"/>
      <c r="CU70" s="327"/>
      <c r="CV70" s="329"/>
      <c r="CW70" s="327"/>
      <c r="CX70" s="327"/>
      <c r="CY70" s="329"/>
      <c r="CZ70" s="327"/>
      <c r="DA70" s="329"/>
      <c r="DB70" s="327"/>
      <c r="DC70" s="327"/>
      <c r="DD70" s="329"/>
      <c r="DE70" s="327"/>
      <c r="DF70" s="327"/>
      <c r="DG70" s="329"/>
      <c r="DH70" s="327"/>
      <c r="DI70" s="329"/>
      <c r="DJ70" s="327"/>
      <c r="DK70" s="327"/>
      <c r="DL70" s="329"/>
      <c r="DM70" s="327"/>
      <c r="DN70" s="327"/>
      <c r="DO70" s="327"/>
      <c r="DP70" s="327"/>
      <c r="DQ70" s="329"/>
      <c r="DR70" s="327"/>
      <c r="DS70" s="327"/>
      <c r="DT70" s="329"/>
      <c r="DU70" s="327" t="s">
        <v>1566</v>
      </c>
      <c r="DV70" s="327" t="e">
        <f>(VLOOKUP(DU70,'[2]v2 to v3'!O:P,2,FALSE))</f>
        <v>#N/A</v>
      </c>
      <c r="DW70" s="329" t="s">
        <v>1380</v>
      </c>
      <c r="DX70" s="327" t="str">
        <f t="shared" si="157"/>
        <v>DQA1*01:01:01G</v>
      </c>
      <c r="DY70" s="327" t="s">
        <v>1566</v>
      </c>
      <c r="DZ70" s="327" t="str">
        <f t="shared" si="158"/>
        <v>01:01:01G</v>
      </c>
      <c r="EA70" s="327" t="str">
        <f t="shared" si="159"/>
        <v>01:01:01G</v>
      </c>
      <c r="EB70" s="329" t="s">
        <v>1567</v>
      </c>
      <c r="EC70" s="327" t="s">
        <v>1520</v>
      </c>
      <c r="ED70" s="327" t="e">
        <f>(VLOOKUP(EC70,'[2]v2 to v3'!O:P,2,FALSE))</f>
        <v>#N/A</v>
      </c>
      <c r="EE70" s="329" t="s">
        <v>1380</v>
      </c>
      <c r="EF70" s="327" t="str">
        <f t="shared" si="160"/>
        <v>DQA1*05:01:01G</v>
      </c>
      <c r="EG70" s="329" t="s">
        <v>1520</v>
      </c>
      <c r="EH70" s="327" t="str">
        <f t="shared" si="161"/>
        <v>05:01:01G</v>
      </c>
      <c r="EI70" s="327" t="str">
        <f t="shared" si="162"/>
        <v>05:01:01G</v>
      </c>
      <c r="EJ70" s="329" t="s">
        <v>1521</v>
      </c>
      <c r="EK70" s="327" t="s">
        <v>1401</v>
      </c>
      <c r="EL70" s="327" t="e">
        <f>(VLOOKUP(EK70,'[2]v2 to v3'!U:V,2,FALSE))</f>
        <v>#N/A</v>
      </c>
      <c r="EM70" s="329" t="s">
        <v>1380</v>
      </c>
      <c r="EN70" s="327" t="str">
        <f t="shared" si="163"/>
        <v>DPB1*01:01</v>
      </c>
      <c r="EO70" s="329" t="s">
        <v>1401</v>
      </c>
      <c r="EP70" s="327" t="str">
        <f t="shared" si="164"/>
        <v>01:01</v>
      </c>
      <c r="EQ70" s="327" t="str">
        <f t="shared" si="165"/>
        <v>01:01</v>
      </c>
      <c r="ER70" s="329" t="s">
        <v>1381</v>
      </c>
      <c r="ES70" s="327" t="s">
        <v>1583</v>
      </c>
      <c r="ET70" s="327" t="e">
        <f>(VLOOKUP(ES70,'[2]v2 to v3'!U:V,2,FALSE))</f>
        <v>#N/A</v>
      </c>
      <c r="EU70" s="329" t="s">
        <v>1380</v>
      </c>
      <c r="EV70" s="327" t="str">
        <f t="shared" si="166"/>
        <v>DPB1*04:01</v>
      </c>
      <c r="EW70" s="329" t="s">
        <v>1583</v>
      </c>
      <c r="EX70" s="327" t="str">
        <f t="shared" si="167"/>
        <v>04:01</v>
      </c>
      <c r="EY70" s="327" t="str">
        <f t="shared" si="168"/>
        <v>04:01</v>
      </c>
      <c r="EZ70" s="329" t="s">
        <v>1417</v>
      </c>
      <c r="FA70" s="327" t="s">
        <v>1404</v>
      </c>
      <c r="FB70" s="327" t="e">
        <f>(VLOOKUP(FA70,'[2]v2 to v3'!S:T,2,FALSE))</f>
        <v>#N/A</v>
      </c>
      <c r="FC70" s="329" t="s">
        <v>1380</v>
      </c>
      <c r="FD70" s="327" t="str">
        <f t="shared" si="169"/>
        <v>DPA1*01:03</v>
      </c>
      <c r="FE70" s="329" t="s">
        <v>1404</v>
      </c>
      <c r="FF70" s="327" t="str">
        <f t="shared" si="170"/>
        <v>01:03</v>
      </c>
      <c r="FG70" s="327" t="str">
        <f t="shared" si="171"/>
        <v>01:03</v>
      </c>
      <c r="FH70" s="329" t="s">
        <v>1405</v>
      </c>
      <c r="FI70" s="327" t="s">
        <v>1406</v>
      </c>
      <c r="FJ70" s="327" t="e">
        <f>(VLOOKUP(FI70,'[2]v2 to v3'!S:T,2,FALSE))</f>
        <v>#N/A</v>
      </c>
      <c r="FK70" s="329" t="s">
        <v>1380</v>
      </c>
      <c r="FL70" s="327" t="str">
        <f t="shared" si="172"/>
        <v>DPA1*02:01</v>
      </c>
      <c r="FM70" s="329" t="s">
        <v>1406</v>
      </c>
      <c r="FN70" s="327" t="str">
        <f t="shared" si="173"/>
        <v>02:01</v>
      </c>
      <c r="FO70" s="327" t="str">
        <f t="shared" si="174"/>
        <v>02:01</v>
      </c>
      <c r="FP70" s="329" t="s">
        <v>1394</v>
      </c>
    </row>
    <row r="71" spans="1:173" x14ac:dyDescent="0.3">
      <c r="A71" s="317">
        <v>350</v>
      </c>
      <c r="C71" s="327" t="s">
        <v>1560</v>
      </c>
      <c r="D71" s="328" t="e">
        <f>(VLOOKUP(C71,'[2]v2 to v3'!A70:B193,2,FALSE))</f>
        <v>#N/A</v>
      </c>
      <c r="E71" s="329" t="s">
        <v>1380</v>
      </c>
      <c r="F71" s="328" t="str">
        <f t="shared" si="194"/>
        <v>A*02:02</v>
      </c>
      <c r="G71" s="329" t="s">
        <v>1482</v>
      </c>
      <c r="H71" s="327" t="s">
        <v>1647</v>
      </c>
      <c r="I71" s="327" t="e">
        <f>(VLOOKUP(H71,'[2]v2 to v3'!A:B,2,FALSE))</f>
        <v>#N/A</v>
      </c>
      <c r="J71" s="327" t="s">
        <v>1380</v>
      </c>
      <c r="K71" s="327" t="str">
        <f t="shared" si="195"/>
        <v>A*30:02</v>
      </c>
      <c r="L71" s="329" t="s">
        <v>1648</v>
      </c>
      <c r="M71" s="327" t="s">
        <v>1507</v>
      </c>
      <c r="N71" s="327" t="e">
        <f>(VLOOKUP(M71,'[2]v2 to v3'!C:D,2,FALSE))</f>
        <v>#N/A</v>
      </c>
      <c r="O71" s="329" t="s">
        <v>1380</v>
      </c>
      <c r="P71" s="327" t="str">
        <f t="shared" si="196"/>
        <v>B*18:01:01G</v>
      </c>
      <c r="Q71" s="329" t="s">
        <v>1507</v>
      </c>
      <c r="R71" s="328" t="str">
        <f t="shared" si="145"/>
        <v>18:01:01G</v>
      </c>
      <c r="S71" s="327" t="str">
        <f t="shared" si="197"/>
        <v>18:01:01G</v>
      </c>
      <c r="T71" s="329" t="s">
        <v>1508</v>
      </c>
      <c r="U71" s="327" t="s">
        <v>1681</v>
      </c>
      <c r="V71" s="327" t="e">
        <f>(VLOOKUP(U71,'[2]v2 to v3'!C:D,2,FALSE))</f>
        <v>#N/A</v>
      </c>
      <c r="W71" s="329" t="s">
        <v>1380</v>
      </c>
      <c r="X71" s="327" t="str">
        <f t="shared" si="198"/>
        <v>B*53:01</v>
      </c>
      <c r="Y71" s="329" t="s">
        <v>1681</v>
      </c>
      <c r="Z71" s="327" t="str">
        <f t="shared" si="146"/>
        <v>53:01</v>
      </c>
      <c r="AA71" s="327" t="str">
        <f t="shared" si="199"/>
        <v>53:01</v>
      </c>
      <c r="AB71" s="329" t="s">
        <v>1682</v>
      </c>
      <c r="AC71" s="327" t="s">
        <v>1575</v>
      </c>
      <c r="AD71" s="327" t="e">
        <f>(VLOOKUP(AC71,'[2]v2 to v3'!E:F,2,FALSE))</f>
        <v>#N/A</v>
      </c>
      <c r="AE71" s="329" t="s">
        <v>1380</v>
      </c>
      <c r="AF71" s="327" t="str">
        <f t="shared" si="200"/>
        <v>C*04:01:01G</v>
      </c>
      <c r="AG71" s="329" t="s">
        <v>1575</v>
      </c>
      <c r="AH71" s="327" t="str">
        <f t="shared" si="147"/>
        <v>04:01:01G</v>
      </c>
      <c r="AI71" s="327" t="str">
        <f t="shared" si="201"/>
        <v>04:01:01G</v>
      </c>
      <c r="AJ71" s="329" t="s">
        <v>1576</v>
      </c>
      <c r="AK71" s="327" t="s">
        <v>1634</v>
      </c>
      <c r="AL71" s="327" t="e">
        <f>(VLOOKUP(AK71,'[2]v2 to v3'!E:F,2,FALSE))</f>
        <v>#N/A</v>
      </c>
      <c r="AM71" s="329" t="s">
        <v>1380</v>
      </c>
      <c r="AN71" s="327" t="str">
        <f t="shared" si="202"/>
        <v>C*07:04:01G</v>
      </c>
      <c r="AO71" s="329" t="s">
        <v>1634</v>
      </c>
      <c r="AP71" s="327" t="str">
        <f t="shared" si="148"/>
        <v>07:04:01G</v>
      </c>
      <c r="AQ71" s="327" t="str">
        <f t="shared" si="203"/>
        <v>07:04:01G</v>
      </c>
      <c r="AR71" s="329" t="s">
        <v>1635</v>
      </c>
      <c r="AS71" s="327" t="s">
        <v>1510</v>
      </c>
      <c r="AT71" s="327" t="e">
        <f>(VLOOKUP(AS71,'[2]v2 to v3'!G:H,2,FALSE))</f>
        <v>#N/A</v>
      </c>
      <c r="AU71" s="329" t="s">
        <v>1380</v>
      </c>
      <c r="AV71" s="327" t="str">
        <f t="shared" si="204"/>
        <v>DRB1*11:01</v>
      </c>
      <c r="AW71" s="329" t="s">
        <v>1510</v>
      </c>
      <c r="AX71" s="327" t="str">
        <f t="shared" si="149"/>
        <v>11:01</v>
      </c>
      <c r="AY71" s="327" t="str">
        <f t="shared" si="205"/>
        <v>11:01</v>
      </c>
      <c r="AZ71" s="329" t="s">
        <v>1439</v>
      </c>
      <c r="BA71" s="327" t="s">
        <v>1673</v>
      </c>
      <c r="BB71" s="327" t="e">
        <f>(VLOOKUP(BA71,'[2]v2 to v3'!G:H,2,FALSE))</f>
        <v>#N/A</v>
      </c>
      <c r="BC71" s="329" t="s">
        <v>1380</v>
      </c>
      <c r="BD71" s="327" t="str">
        <f t="shared" si="206"/>
        <v>DRB1*13:02</v>
      </c>
      <c r="BE71" s="329" t="s">
        <v>1673</v>
      </c>
      <c r="BF71" s="327" t="str">
        <f t="shared" si="150"/>
        <v>13:02</v>
      </c>
      <c r="BG71" s="327" t="str">
        <f t="shared" si="207"/>
        <v>13:02</v>
      </c>
      <c r="BH71" s="329" t="s">
        <v>1434</v>
      </c>
      <c r="BI71" s="327" t="s">
        <v>1674</v>
      </c>
      <c r="BJ71" s="327" t="e">
        <f>(VLOOKUP(BI71,'[2]v2 to v3'!Q:R,2,FALSE))</f>
        <v>#N/A</v>
      </c>
      <c r="BK71" s="329" t="s">
        <v>1380</v>
      </c>
      <c r="BL71" s="327" t="str">
        <f t="shared" si="18"/>
        <v>DQB1*06:02</v>
      </c>
      <c r="BM71" s="329" t="s">
        <v>1674</v>
      </c>
      <c r="BN71" s="327" t="str">
        <f t="shared" si="151"/>
        <v>06:02</v>
      </c>
      <c r="BO71" s="327" t="str">
        <f t="shared" si="19"/>
        <v>06:02</v>
      </c>
      <c r="BP71" s="329" t="s">
        <v>1469</v>
      </c>
      <c r="BQ71" s="327" t="s">
        <v>1675</v>
      </c>
      <c r="BR71" s="327" t="e">
        <f>(VLOOKUP(BQ71,'[2]v2 to v3'!Q:R,2,FALSE))</f>
        <v>#N/A</v>
      </c>
      <c r="BS71" s="329" t="s">
        <v>1380</v>
      </c>
      <c r="BT71" s="327" t="str">
        <f t="shared" si="152"/>
        <v>DQB1*06:04</v>
      </c>
      <c r="BU71" s="327" t="s">
        <v>1675</v>
      </c>
      <c r="BV71" s="327" t="str">
        <f t="shared" si="153"/>
        <v>06:04</v>
      </c>
      <c r="BW71" s="327" t="str">
        <f t="shared" si="154"/>
        <v>06:04</v>
      </c>
      <c r="BX71" s="329" t="s">
        <v>1676</v>
      </c>
      <c r="BY71" s="327" t="s">
        <v>1515</v>
      </c>
      <c r="BZ71" s="327" t="e">
        <f>(VLOOKUP(BY71,'[2]v2 to v3'!I:J,2,FALSE))</f>
        <v>#N/A</v>
      </c>
      <c r="CA71" s="329" t="s">
        <v>1380</v>
      </c>
      <c r="CB71" s="327" t="str">
        <f t="shared" si="208"/>
        <v>DRB3*02:02:01G</v>
      </c>
      <c r="CC71" s="329" t="s">
        <v>1515</v>
      </c>
      <c r="CD71" s="327" t="str">
        <f t="shared" si="209"/>
        <v>02:02:01G</v>
      </c>
      <c r="CE71" s="327" t="str">
        <f t="shared" si="210"/>
        <v>02:02:01G</v>
      </c>
      <c r="CF71" s="329" t="s">
        <v>1516</v>
      </c>
      <c r="CG71" s="327" t="s">
        <v>1543</v>
      </c>
      <c r="CH71" s="327" t="e">
        <f>(VLOOKUP(CG71,'[2]v2 to v3'!I:J,2,FALSE))</f>
        <v>#N/A</v>
      </c>
      <c r="CI71" s="329" t="s">
        <v>1380</v>
      </c>
      <c r="CJ71" s="327" t="str">
        <f t="shared" si="211"/>
        <v>DRB3*03:01</v>
      </c>
      <c r="CK71" s="329" t="s">
        <v>1543</v>
      </c>
      <c r="CL71" s="327" t="str">
        <f t="shared" si="212"/>
        <v>03:01</v>
      </c>
      <c r="CM71" s="327" t="str">
        <f t="shared" si="213"/>
        <v>03:01</v>
      </c>
      <c r="CN71" s="329" t="s">
        <v>1391</v>
      </c>
      <c r="CO71" s="327"/>
      <c r="CP71" s="327"/>
      <c r="CQ71" s="329"/>
      <c r="CR71" s="327"/>
      <c r="CS71" s="329"/>
      <c r="CT71" s="327"/>
      <c r="CU71" s="327"/>
      <c r="CV71" s="329"/>
      <c r="CW71" s="327"/>
      <c r="CX71" s="327"/>
      <c r="CY71" s="329"/>
      <c r="CZ71" s="327"/>
      <c r="DA71" s="329"/>
      <c r="DB71" s="327"/>
      <c r="DC71" s="327"/>
      <c r="DD71" s="329"/>
      <c r="DE71" s="327"/>
      <c r="DF71" s="327"/>
      <c r="DG71" s="329"/>
      <c r="DH71" s="327"/>
      <c r="DI71" s="329"/>
      <c r="DJ71" s="327"/>
      <c r="DK71" s="327"/>
      <c r="DL71" s="329"/>
      <c r="DM71" s="327"/>
      <c r="DN71" s="327"/>
      <c r="DO71" s="327"/>
      <c r="DP71" s="327"/>
      <c r="DQ71" s="329"/>
      <c r="DR71" s="327"/>
      <c r="DS71" s="327"/>
      <c r="DT71" s="329"/>
      <c r="DU71" s="327" t="s">
        <v>1518</v>
      </c>
      <c r="DV71" s="327" t="e">
        <f>(VLOOKUP(DU71,'[2]v2 to v3'!O:P,2,FALSE))</f>
        <v>#N/A</v>
      </c>
      <c r="DW71" s="329" t="s">
        <v>1380</v>
      </c>
      <c r="DX71" s="327" t="str">
        <f t="shared" si="157"/>
        <v>DQA1*01:02:01G</v>
      </c>
      <c r="DY71" s="327" t="s">
        <v>1518</v>
      </c>
      <c r="DZ71" s="327" t="str">
        <f t="shared" si="158"/>
        <v>01:02:01G</v>
      </c>
      <c r="EA71" s="327" t="str">
        <f t="shared" si="159"/>
        <v>01:02:01G</v>
      </c>
      <c r="EB71" s="329" t="s">
        <v>1519</v>
      </c>
      <c r="EC71" s="327" t="s">
        <v>1518</v>
      </c>
      <c r="ED71" s="327" t="e">
        <f>(VLOOKUP(EC71,'[2]v2 to v3'!O:P,2,FALSE))</f>
        <v>#N/A</v>
      </c>
      <c r="EE71" s="329" t="s">
        <v>1380</v>
      </c>
      <c r="EF71" s="327" t="str">
        <f t="shared" si="160"/>
        <v>DQA1*01:02:01G</v>
      </c>
      <c r="EG71" s="329" t="s">
        <v>1518</v>
      </c>
      <c r="EH71" s="327" t="str">
        <f t="shared" si="161"/>
        <v>01:02:01G</v>
      </c>
      <c r="EI71" s="327" t="str">
        <f t="shared" si="162"/>
        <v>01:02:01G</v>
      </c>
      <c r="EJ71" s="329" t="s">
        <v>1519</v>
      </c>
      <c r="EK71" s="327" t="s">
        <v>1401</v>
      </c>
      <c r="EL71" s="327" t="e">
        <f>(VLOOKUP(EK71,'[2]v2 to v3'!U:V,2,FALSE))</f>
        <v>#N/A</v>
      </c>
      <c r="EM71" s="329" t="s">
        <v>1380</v>
      </c>
      <c r="EN71" s="327" t="str">
        <f t="shared" si="163"/>
        <v>DPB1*01:01</v>
      </c>
      <c r="EO71" s="329" t="s">
        <v>1401</v>
      </c>
      <c r="EP71" s="327" t="str">
        <f t="shared" si="164"/>
        <v>01:01</v>
      </c>
      <c r="EQ71" s="327" t="str">
        <f t="shared" si="165"/>
        <v>01:01</v>
      </c>
      <c r="ER71" s="329" t="s">
        <v>1381</v>
      </c>
      <c r="ES71" s="327" t="s">
        <v>1793</v>
      </c>
      <c r="ET71" s="327" t="e">
        <f>(VLOOKUP(ES71,'[2]v2 to v3'!U:V,2,FALSE))</f>
        <v>#N/A</v>
      </c>
      <c r="EU71" s="329" t="s">
        <v>1380</v>
      </c>
      <c r="EV71" s="327" t="str">
        <f t="shared" si="166"/>
        <v>DPB1*17:01:01G</v>
      </c>
      <c r="EW71" s="329" t="s">
        <v>1793</v>
      </c>
      <c r="EX71" s="327" t="str">
        <f t="shared" si="167"/>
        <v>17:01:01G</v>
      </c>
      <c r="EY71" s="327" t="str">
        <f t="shared" si="168"/>
        <v>17:01:01G</v>
      </c>
      <c r="EZ71" s="329" t="s">
        <v>1794</v>
      </c>
      <c r="FA71" s="327" t="s">
        <v>1406</v>
      </c>
      <c r="FB71" s="327" t="e">
        <f>(VLOOKUP(FA71,'[2]v2 to v3'!S:T,2,FALSE))</f>
        <v>#N/A</v>
      </c>
      <c r="FC71" s="329" t="s">
        <v>1380</v>
      </c>
      <c r="FD71" s="327" t="str">
        <f t="shared" si="169"/>
        <v>DPA1*02:01</v>
      </c>
      <c r="FE71" s="329" t="s">
        <v>1406</v>
      </c>
      <c r="FF71" s="327" t="str">
        <f t="shared" si="170"/>
        <v>02:01</v>
      </c>
      <c r="FG71" s="327" t="str">
        <f t="shared" si="171"/>
        <v>02:01</v>
      </c>
      <c r="FH71" s="329" t="s">
        <v>1394</v>
      </c>
      <c r="FI71" s="327" t="s">
        <v>1546</v>
      </c>
      <c r="FJ71" s="327" t="e">
        <f>(VLOOKUP(FI71,'[2]v2 to v3'!S:T,2,FALSE))</f>
        <v>#N/A</v>
      </c>
      <c r="FK71" s="329" t="s">
        <v>1380</v>
      </c>
      <c r="FL71" s="327" t="str">
        <f t="shared" si="172"/>
        <v>DPA1*02:02</v>
      </c>
      <c r="FM71" s="329" t="s">
        <v>1546</v>
      </c>
      <c r="FN71" s="327" t="str">
        <f t="shared" si="173"/>
        <v>02:02</v>
      </c>
      <c r="FO71" s="327" t="str">
        <f t="shared" si="174"/>
        <v>02:02</v>
      </c>
      <c r="FP71" s="329" t="s">
        <v>1482</v>
      </c>
    </row>
    <row r="72" spans="1:173" x14ac:dyDescent="0.3">
      <c r="A72" s="317">
        <v>351</v>
      </c>
      <c r="C72" s="327" t="s">
        <v>1721</v>
      </c>
      <c r="D72" s="328" t="e">
        <f>(VLOOKUP(C72,'[2]v2 to v3'!A71:B194,2,FALSE))</f>
        <v>#N/A</v>
      </c>
      <c r="E72" s="329" t="s">
        <v>1380</v>
      </c>
      <c r="F72" s="328" t="str">
        <f t="shared" si="194"/>
        <v>A*29:02</v>
      </c>
      <c r="G72" s="329" t="s">
        <v>1486</v>
      </c>
      <c r="H72" s="327" t="s">
        <v>1537</v>
      </c>
      <c r="I72" s="327" t="e">
        <f>(VLOOKUP(H72,'[2]v2 to v3'!A:B,2,FALSE))</f>
        <v>#N/A</v>
      </c>
      <c r="J72" s="327" t="s">
        <v>1380</v>
      </c>
      <c r="K72" s="327" t="str">
        <f t="shared" si="195"/>
        <v>A*33:03</v>
      </c>
      <c r="L72" s="329" t="s">
        <v>1453</v>
      </c>
      <c r="M72" s="327" t="s">
        <v>1549</v>
      </c>
      <c r="N72" s="327" t="e">
        <f>(VLOOKUP(M72,'[2]v2 to v3'!C:D,2,FALSE))</f>
        <v>#N/A</v>
      </c>
      <c r="O72" s="329" t="s">
        <v>1380</v>
      </c>
      <c r="P72" s="327" t="str">
        <f t="shared" si="196"/>
        <v>B*15:10</v>
      </c>
      <c r="Q72" s="329" t="s">
        <v>1549</v>
      </c>
      <c r="R72" s="328" t="str">
        <f t="shared" si="145"/>
        <v>15:10</v>
      </c>
      <c r="S72" s="327" t="str">
        <f t="shared" si="197"/>
        <v>15:10</v>
      </c>
      <c r="T72" s="329" t="s">
        <v>1550</v>
      </c>
      <c r="U72" s="327" t="s">
        <v>1681</v>
      </c>
      <c r="V72" s="327" t="e">
        <f>(VLOOKUP(U72,'[2]v2 to v3'!C:D,2,FALSE))</f>
        <v>#N/A</v>
      </c>
      <c r="W72" s="329" t="s">
        <v>1380</v>
      </c>
      <c r="X72" s="327" t="str">
        <f t="shared" si="198"/>
        <v>B*53:01</v>
      </c>
      <c r="Y72" s="329" t="s">
        <v>1681</v>
      </c>
      <c r="Z72" s="327" t="str">
        <f t="shared" si="146"/>
        <v>53:01</v>
      </c>
      <c r="AA72" s="327" t="str">
        <f t="shared" si="199"/>
        <v>53:01</v>
      </c>
      <c r="AB72" s="329" t="s">
        <v>1682</v>
      </c>
      <c r="AC72" s="327" t="s">
        <v>1386</v>
      </c>
      <c r="AD72" s="327" t="e">
        <f>(VLOOKUP(AC72,'[2]v2 to v3'!E:F,2,FALSE))</f>
        <v>#N/A</v>
      </c>
      <c r="AE72" s="329" t="s">
        <v>1380</v>
      </c>
      <c r="AF72" s="327" t="str">
        <f t="shared" si="200"/>
        <v>C*03:04</v>
      </c>
      <c r="AG72" s="329" t="s">
        <v>1386</v>
      </c>
      <c r="AH72" s="327" t="str">
        <f t="shared" si="147"/>
        <v>03:04</v>
      </c>
      <c r="AI72" s="327" t="str">
        <f t="shared" si="201"/>
        <v>03:04</v>
      </c>
      <c r="AJ72" s="329" t="s">
        <v>1387</v>
      </c>
      <c r="AK72" s="327" t="s">
        <v>1575</v>
      </c>
      <c r="AL72" s="327" t="e">
        <f>(VLOOKUP(AK72,'[2]v2 to v3'!E:F,2,FALSE))</f>
        <v>#N/A</v>
      </c>
      <c r="AM72" s="329" t="s">
        <v>1380</v>
      </c>
      <c r="AN72" s="327" t="str">
        <f t="shared" si="202"/>
        <v>C*04:01:01G</v>
      </c>
      <c r="AO72" s="329" t="s">
        <v>1575</v>
      </c>
      <c r="AP72" s="327" t="str">
        <f t="shared" si="148"/>
        <v>04:01:01G</v>
      </c>
      <c r="AQ72" s="327" t="str">
        <f t="shared" si="203"/>
        <v>04:01:01G</v>
      </c>
      <c r="AR72" s="329" t="s">
        <v>1576</v>
      </c>
      <c r="AS72" s="327" t="s">
        <v>1800</v>
      </c>
      <c r="AT72" s="327" t="e">
        <f>(VLOOKUP(AS72,'[2]v2 to v3'!G:H,2,FALSE))</f>
        <v>#N/A</v>
      </c>
      <c r="AU72" s="329" t="s">
        <v>1380</v>
      </c>
      <c r="AV72" s="327" t="str">
        <f t="shared" si="204"/>
        <v>DRB1*03:02</v>
      </c>
      <c r="AW72" s="329" t="s">
        <v>1800</v>
      </c>
      <c r="AX72" s="327" t="str">
        <f t="shared" si="149"/>
        <v>03:02</v>
      </c>
      <c r="AY72" s="327" t="str">
        <f t="shared" si="205"/>
        <v>03:02</v>
      </c>
      <c r="AZ72" s="329" t="s">
        <v>1478</v>
      </c>
      <c r="BA72" s="327" t="s">
        <v>1745</v>
      </c>
      <c r="BB72" s="327" t="e">
        <f>(VLOOKUP(BA72,'[2]v2 to v3'!G:H,2,FALSE))</f>
        <v>#N/A</v>
      </c>
      <c r="BC72" s="329" t="s">
        <v>1380</v>
      </c>
      <c r="BD72" s="327" t="str">
        <f t="shared" si="206"/>
        <v>DRB1*15:03</v>
      </c>
      <c r="BE72" s="329" t="s">
        <v>1745</v>
      </c>
      <c r="BF72" s="327" t="str">
        <f t="shared" si="150"/>
        <v>15:03</v>
      </c>
      <c r="BG72" s="327" t="str">
        <f t="shared" si="207"/>
        <v>15:03</v>
      </c>
      <c r="BH72" s="329" t="s">
        <v>1426</v>
      </c>
      <c r="BI72" s="327" t="s">
        <v>1674</v>
      </c>
      <c r="BJ72" s="327" t="e">
        <f>(VLOOKUP(BI72,'[2]v2 to v3'!Q:R,2,FALSE))</f>
        <v>#N/A</v>
      </c>
      <c r="BK72" s="329" t="s">
        <v>1380</v>
      </c>
      <c r="BL72" s="327" t="str">
        <f t="shared" si="18"/>
        <v>DQB1*06:02</v>
      </c>
      <c r="BM72" s="329" t="s">
        <v>1674</v>
      </c>
      <c r="BN72" s="327" t="str">
        <f t="shared" si="151"/>
        <v>06:02</v>
      </c>
      <c r="BO72" s="327" t="str">
        <f t="shared" si="19"/>
        <v>06:02</v>
      </c>
      <c r="BP72" s="329" t="s">
        <v>1469</v>
      </c>
      <c r="BQ72" s="327" t="s">
        <v>1395</v>
      </c>
      <c r="BR72" s="327" t="e">
        <f>(VLOOKUP(BQ72,'[2]v2 to v3'!Q:R,2,FALSE))</f>
        <v>#N/A</v>
      </c>
      <c r="BS72" s="329" t="s">
        <v>1380</v>
      </c>
      <c r="BT72" s="327" t="str">
        <f t="shared" si="152"/>
        <v>DQB1*04:02</v>
      </c>
      <c r="BU72" s="327" t="s">
        <v>1395</v>
      </c>
      <c r="BV72" s="327" t="str">
        <f t="shared" si="153"/>
        <v>04:02</v>
      </c>
      <c r="BW72" s="327" t="str">
        <f t="shared" si="154"/>
        <v>04:02</v>
      </c>
      <c r="BX72" s="329" t="s">
        <v>1396</v>
      </c>
      <c r="BY72" s="327" t="s">
        <v>1397</v>
      </c>
      <c r="BZ72" s="327" t="e">
        <f>(VLOOKUP(BY72,'[2]v2 to v3'!I:J,2,FALSE))</f>
        <v>#N/A</v>
      </c>
      <c r="CA72" s="329" t="s">
        <v>1380</v>
      </c>
      <c r="CB72" s="327" t="str">
        <f t="shared" si="208"/>
        <v>DRB3*01:01</v>
      </c>
      <c r="CC72" s="329" t="s">
        <v>1397</v>
      </c>
      <c r="CD72" s="327" t="str">
        <f t="shared" si="209"/>
        <v>01:01</v>
      </c>
      <c r="CE72" s="327" t="str">
        <f t="shared" si="210"/>
        <v>01:01</v>
      </c>
      <c r="CF72" s="329" t="s">
        <v>1381</v>
      </c>
      <c r="CG72" s="327"/>
      <c r="CH72" s="327"/>
      <c r="CI72" s="329"/>
      <c r="CJ72" s="327"/>
      <c r="CK72" s="329"/>
      <c r="CL72" s="327"/>
      <c r="CM72" s="327"/>
      <c r="CN72" s="329"/>
      <c r="CO72" s="327"/>
      <c r="CP72" s="327"/>
      <c r="CQ72" s="329"/>
      <c r="CR72" s="327"/>
      <c r="CS72" s="329"/>
      <c r="CT72" s="327"/>
      <c r="CU72" s="327"/>
      <c r="CV72" s="329"/>
      <c r="CW72" s="327"/>
      <c r="CX72" s="327"/>
      <c r="CY72" s="329"/>
      <c r="CZ72" s="327"/>
      <c r="DA72" s="329"/>
      <c r="DB72" s="327"/>
      <c r="DC72" s="327"/>
      <c r="DD72" s="329"/>
      <c r="DE72" s="327" t="s">
        <v>1671</v>
      </c>
      <c r="DF72" s="327" t="e">
        <f>(VLOOKUP(DE72,'[2]v2 to v3'!M:N,2,FALSE))</f>
        <v>#N/A</v>
      </c>
      <c r="DG72" s="329" t="s">
        <v>1380</v>
      </c>
      <c r="DH72" s="327" t="str">
        <f>IF(DG72="Z",DE72,DG72)</f>
        <v>DRB5*01:01</v>
      </c>
      <c r="DI72" s="329" t="s">
        <v>1671</v>
      </c>
      <c r="DJ72" s="327" t="str">
        <f>RIGHT(DI72,LEN(DI72)-5)</f>
        <v>01:01</v>
      </c>
      <c r="DK72" s="327" t="str">
        <f>IF(DG72="Z",DJ72,DI72)</f>
        <v>01:01</v>
      </c>
      <c r="DL72" s="329" t="s">
        <v>1381</v>
      </c>
      <c r="DM72" s="327"/>
      <c r="DN72" s="327"/>
      <c r="DO72" s="327"/>
      <c r="DP72" s="327"/>
      <c r="DQ72" s="329"/>
      <c r="DR72" s="327"/>
      <c r="DS72" s="327"/>
      <c r="DT72" s="329"/>
      <c r="DU72" s="327" t="s">
        <v>1518</v>
      </c>
      <c r="DV72" s="327" t="e">
        <f>(VLOOKUP(DU72,'[2]v2 to v3'!O:P,2,FALSE))</f>
        <v>#N/A</v>
      </c>
      <c r="DW72" s="329" t="s">
        <v>1380</v>
      </c>
      <c r="DX72" s="327" t="str">
        <f t="shared" si="157"/>
        <v>DQA1*01:02:01G</v>
      </c>
      <c r="DY72" s="327" t="s">
        <v>1518</v>
      </c>
      <c r="DZ72" s="327" t="str">
        <f t="shared" si="158"/>
        <v>01:02:01G</v>
      </c>
      <c r="EA72" s="327" t="str">
        <f t="shared" si="159"/>
        <v>01:02:01G</v>
      </c>
      <c r="EB72" s="329" t="s">
        <v>1519</v>
      </c>
      <c r="EC72" s="327" t="s">
        <v>1603</v>
      </c>
      <c r="ED72" s="327" t="e">
        <f>(VLOOKUP(EC72,'[2]v2 to v3'!O:P,2,FALSE))</f>
        <v>#N/A</v>
      </c>
      <c r="EE72" s="329" t="s">
        <v>1380</v>
      </c>
      <c r="EF72" s="327" t="str">
        <f t="shared" si="160"/>
        <v>DQA1*04:01</v>
      </c>
      <c r="EG72" s="329" t="s">
        <v>1603</v>
      </c>
      <c r="EH72" s="327" t="str">
        <f t="shared" si="161"/>
        <v>04:01</v>
      </c>
      <c r="EI72" s="327" t="str">
        <f t="shared" si="162"/>
        <v>04:01</v>
      </c>
      <c r="EJ72" s="329" t="s">
        <v>1417</v>
      </c>
      <c r="EK72" s="327" t="s">
        <v>1401</v>
      </c>
      <c r="EL72" s="327" t="e">
        <f>(VLOOKUP(EK72,'[2]v2 to v3'!U:V,2,FALSE))</f>
        <v>#N/A</v>
      </c>
      <c r="EM72" s="329" t="s">
        <v>1380</v>
      </c>
      <c r="EN72" s="327" t="str">
        <f t="shared" si="163"/>
        <v>DPB1*01:01</v>
      </c>
      <c r="EO72" s="329" t="s">
        <v>1401</v>
      </c>
      <c r="EP72" s="327" t="str">
        <f t="shared" si="164"/>
        <v>01:01</v>
      </c>
      <c r="EQ72" s="327" t="str">
        <f t="shared" si="165"/>
        <v>01:01</v>
      </c>
      <c r="ER72" s="329" t="s">
        <v>1381</v>
      </c>
      <c r="ES72" s="327" t="s">
        <v>1746</v>
      </c>
      <c r="ET72" s="327" t="e">
        <f>(VLOOKUP(ES72,'[2]v2 to v3'!U:V,2,FALSE))</f>
        <v>#N/A</v>
      </c>
      <c r="EU72" s="329" t="s">
        <v>1380</v>
      </c>
      <c r="EV72" s="327" t="str">
        <f t="shared" si="166"/>
        <v>DPB1*105:01</v>
      </c>
      <c r="EW72" s="329" t="s">
        <v>1746</v>
      </c>
      <c r="EX72" s="327" t="str">
        <f t="shared" si="167"/>
        <v>105:01</v>
      </c>
      <c r="EY72" s="327" t="str">
        <f t="shared" si="168"/>
        <v>105:01</v>
      </c>
      <c r="EZ72" s="329" t="s">
        <v>1747</v>
      </c>
      <c r="FA72" s="327" t="s">
        <v>1546</v>
      </c>
      <c r="FB72" s="327" t="e">
        <f>(VLOOKUP(FA72,'[2]v2 to v3'!S:T,2,FALSE))</f>
        <v>#N/A</v>
      </c>
      <c r="FC72" s="329" t="s">
        <v>1380</v>
      </c>
      <c r="FD72" s="327" t="str">
        <f t="shared" si="169"/>
        <v>DPA1*02:02</v>
      </c>
      <c r="FE72" s="329" t="s">
        <v>1546</v>
      </c>
      <c r="FF72" s="327" t="str">
        <f t="shared" si="170"/>
        <v>02:02</v>
      </c>
      <c r="FG72" s="327" t="str">
        <f t="shared" si="171"/>
        <v>02:02</v>
      </c>
      <c r="FH72" s="329" t="s">
        <v>1482</v>
      </c>
      <c r="FI72" s="327" t="s">
        <v>1748</v>
      </c>
      <c r="FJ72" s="327" t="e">
        <f>(VLOOKUP(FI72,'[2]v2 to v3'!S:T,2,FALSE))</f>
        <v>#N/A</v>
      </c>
      <c r="FK72" s="329" t="s">
        <v>1380</v>
      </c>
      <c r="FL72" s="327" t="str">
        <f t="shared" si="172"/>
        <v>DPA1*03:01</v>
      </c>
      <c r="FM72" s="329" t="s">
        <v>1748</v>
      </c>
      <c r="FN72" s="327" t="str">
        <f t="shared" si="173"/>
        <v>03:01</v>
      </c>
      <c r="FO72" s="327" t="str">
        <f t="shared" si="174"/>
        <v>03:01</v>
      </c>
      <c r="FP72" s="329" t="s">
        <v>1391</v>
      </c>
    </row>
    <row r="73" spans="1:173" x14ac:dyDescent="0.3">
      <c r="A73" s="317">
        <v>352</v>
      </c>
      <c r="C73" s="327" t="s">
        <v>1590</v>
      </c>
      <c r="D73" s="328" t="e">
        <f>(VLOOKUP(C73,'[2]v2 to v3'!A72:B195,2,FALSE))</f>
        <v>#N/A</v>
      </c>
      <c r="E73" s="329" t="s">
        <v>1380</v>
      </c>
      <c r="F73" s="328" t="str">
        <f t="shared" si="194"/>
        <v>A*02:01</v>
      </c>
      <c r="G73" s="329" t="s">
        <v>1394</v>
      </c>
      <c r="H73" s="327" t="s">
        <v>1642</v>
      </c>
      <c r="I73" s="327" t="e">
        <f>(VLOOKUP(H73,'[2]v2 to v3'!A:B,2,FALSE))</f>
        <v>#N/A</v>
      </c>
      <c r="J73" s="327" t="s">
        <v>1380</v>
      </c>
      <c r="K73" s="327" t="str">
        <f t="shared" si="195"/>
        <v>A*03:01</v>
      </c>
      <c r="L73" s="329" t="s">
        <v>1391</v>
      </c>
      <c r="M73" s="327" t="s">
        <v>1538</v>
      </c>
      <c r="N73" s="327" t="e">
        <f>(VLOOKUP(M73,'[2]v2 to v3'!C:D,2,FALSE))</f>
        <v>#N/A</v>
      </c>
      <c r="O73" s="329" t="s">
        <v>1380</v>
      </c>
      <c r="P73" s="327" t="str">
        <f t="shared" si="196"/>
        <v>B*14:02</v>
      </c>
      <c r="Q73" s="329" t="s">
        <v>1538</v>
      </c>
      <c r="R73" s="328" t="str">
        <f t="shared" si="145"/>
        <v>14:02</v>
      </c>
      <c r="S73" s="327" t="str">
        <f t="shared" si="197"/>
        <v>14:02</v>
      </c>
      <c r="T73" s="329" t="s">
        <v>1539</v>
      </c>
      <c r="U73" s="327" t="s">
        <v>1595</v>
      </c>
      <c r="V73" s="327" t="e">
        <f>(VLOOKUP(U73,'[2]v2 to v3'!C:D,2,FALSE))</f>
        <v>#N/A</v>
      </c>
      <c r="W73" s="329" t="s">
        <v>1380</v>
      </c>
      <c r="X73" s="327" t="str">
        <f t="shared" si="198"/>
        <v>B*49:01</v>
      </c>
      <c r="Y73" s="329" t="s">
        <v>1595</v>
      </c>
      <c r="Z73" s="327" t="str">
        <f t="shared" si="146"/>
        <v>49:01</v>
      </c>
      <c r="AA73" s="327" t="str">
        <f t="shared" si="199"/>
        <v>49:01</v>
      </c>
      <c r="AB73" s="329" t="s">
        <v>1596</v>
      </c>
      <c r="AC73" s="327" t="s">
        <v>1541</v>
      </c>
      <c r="AD73" s="327" t="e">
        <f>(VLOOKUP(AC73,'[2]v2 to v3'!E:F,2,FALSE))</f>
        <v>#N/A</v>
      </c>
      <c r="AE73" s="329" t="s">
        <v>1380</v>
      </c>
      <c r="AF73" s="327" t="str">
        <f t="shared" si="200"/>
        <v>C*08:02</v>
      </c>
      <c r="AG73" s="329" t="s">
        <v>1541</v>
      </c>
      <c r="AH73" s="327" t="str">
        <f t="shared" si="147"/>
        <v>08:02</v>
      </c>
      <c r="AI73" s="327" t="str">
        <f t="shared" si="201"/>
        <v>08:02</v>
      </c>
      <c r="AJ73" s="329" t="s">
        <v>1542</v>
      </c>
      <c r="AK73" s="327" t="s">
        <v>1577</v>
      </c>
      <c r="AL73" s="327" t="e">
        <f>(VLOOKUP(AK73,'[2]v2 to v3'!E:F,2,FALSE))</f>
        <v>#N/A</v>
      </c>
      <c r="AM73" s="329" t="s">
        <v>1380</v>
      </c>
      <c r="AN73" s="327" t="str">
        <f t="shared" si="202"/>
        <v>C*12:03</v>
      </c>
      <c r="AO73" s="329" t="s">
        <v>1577</v>
      </c>
      <c r="AP73" s="327" t="str">
        <f t="shared" si="148"/>
        <v>12:03</v>
      </c>
      <c r="AQ73" s="327" t="str">
        <f t="shared" si="203"/>
        <v>12:03</v>
      </c>
      <c r="AR73" s="329" t="s">
        <v>1499</v>
      </c>
      <c r="AS73" s="327" t="s">
        <v>1390</v>
      </c>
      <c r="AT73" s="327" t="e">
        <f>(VLOOKUP(AS73,'[2]v2 to v3'!G:H,2,FALSE))</f>
        <v>#N/A</v>
      </c>
      <c r="AU73" s="329" t="s">
        <v>1380</v>
      </c>
      <c r="AV73" s="327" t="str">
        <f t="shared" si="204"/>
        <v>DRB1*03:01</v>
      </c>
      <c r="AW73" s="329" t="s">
        <v>1390</v>
      </c>
      <c r="AX73" s="327" t="str">
        <f t="shared" si="149"/>
        <v>03:01</v>
      </c>
      <c r="AY73" s="327" t="str">
        <f t="shared" si="205"/>
        <v>03:01</v>
      </c>
      <c r="AZ73" s="329" t="s">
        <v>1391</v>
      </c>
      <c r="BA73" s="327" t="s">
        <v>1673</v>
      </c>
      <c r="BB73" s="327" t="e">
        <f>(VLOOKUP(BA73,'[2]v2 to v3'!G:H,2,FALSE))</f>
        <v>#N/A</v>
      </c>
      <c r="BC73" s="329" t="s">
        <v>1380</v>
      </c>
      <c r="BD73" s="327" t="str">
        <f t="shared" si="206"/>
        <v>DRB1*13:02</v>
      </c>
      <c r="BE73" s="329" t="s">
        <v>1673</v>
      </c>
      <c r="BF73" s="327" t="str">
        <f t="shared" si="150"/>
        <v>13:02</v>
      </c>
      <c r="BG73" s="327" t="str">
        <f t="shared" si="207"/>
        <v>13:02</v>
      </c>
      <c r="BH73" s="329" t="s">
        <v>1434</v>
      </c>
      <c r="BI73" s="327" t="s">
        <v>1789</v>
      </c>
      <c r="BJ73" s="327" t="e">
        <f>(VLOOKUP(BI73,'[2]v2 to v3'!Q:R,2,FALSE))</f>
        <v>#N/A</v>
      </c>
      <c r="BK73" s="329" t="s">
        <v>1380</v>
      </c>
      <c r="BL73" s="327" t="str">
        <f t="shared" si="18"/>
        <v>DQB1*06:09</v>
      </c>
      <c r="BM73" s="329" t="s">
        <v>1789</v>
      </c>
      <c r="BN73" s="327" t="str">
        <f t="shared" si="151"/>
        <v>06:09</v>
      </c>
      <c r="BO73" s="327" t="str">
        <f t="shared" si="19"/>
        <v>06:09</v>
      </c>
      <c r="BP73" s="329" t="s">
        <v>1790</v>
      </c>
      <c r="BQ73" s="327" t="s">
        <v>1393</v>
      </c>
      <c r="BR73" s="327" t="e">
        <f>(VLOOKUP(BQ73,'[2]v2 to v3'!Q:R,2,FALSE))</f>
        <v>#N/A</v>
      </c>
      <c r="BS73" s="329" t="s">
        <v>1380</v>
      </c>
      <c r="BT73" s="327" t="str">
        <f t="shared" si="152"/>
        <v>DQB1*02:01</v>
      </c>
      <c r="BU73" s="327" t="s">
        <v>1393</v>
      </c>
      <c r="BV73" s="327" t="str">
        <f t="shared" si="153"/>
        <v>02:01</v>
      </c>
      <c r="BW73" s="327" t="str">
        <f t="shared" si="154"/>
        <v>02:01</v>
      </c>
      <c r="BX73" s="329" t="s">
        <v>1394</v>
      </c>
      <c r="BY73" s="327" t="s">
        <v>1397</v>
      </c>
      <c r="BZ73" s="327" t="e">
        <f>(VLOOKUP(BY73,'[2]v2 to v3'!I:J,2,FALSE))</f>
        <v>#N/A</v>
      </c>
      <c r="CA73" s="329" t="s">
        <v>1380</v>
      </c>
      <c r="CB73" s="327" t="str">
        <f t="shared" si="208"/>
        <v>DRB3*01:01</v>
      </c>
      <c r="CC73" s="329" t="s">
        <v>1397</v>
      </c>
      <c r="CD73" s="327" t="str">
        <f t="shared" si="209"/>
        <v>01:01</v>
      </c>
      <c r="CE73" s="327" t="str">
        <f t="shared" si="210"/>
        <v>01:01</v>
      </c>
      <c r="CF73" s="329" t="s">
        <v>1381</v>
      </c>
      <c r="CG73" s="327" t="s">
        <v>1543</v>
      </c>
      <c r="CH73" s="327" t="e">
        <f>(VLOOKUP(CG73,'[2]v2 to v3'!I:J,2,FALSE))</f>
        <v>#N/A</v>
      </c>
      <c r="CI73" s="329" t="s">
        <v>1380</v>
      </c>
      <c r="CJ73" s="327" t="str">
        <f>IF(CI73="Z",CG73,CI73)</f>
        <v>DRB3*03:01</v>
      </c>
      <c r="CK73" s="329" t="s">
        <v>1543</v>
      </c>
      <c r="CL73" s="327" t="str">
        <f t="shared" ref="CL73" si="214">RIGHT(CK73,LEN(CK73)-5)</f>
        <v>03:01</v>
      </c>
      <c r="CM73" s="327" t="str">
        <f>IF(CI73="Z",CL73,CK73)</f>
        <v>03:01</v>
      </c>
      <c r="CN73" s="329" t="s">
        <v>1391</v>
      </c>
      <c r="CO73" s="327"/>
      <c r="CP73" s="327"/>
      <c r="CQ73" s="329"/>
      <c r="CR73" s="327"/>
      <c r="CS73" s="329"/>
      <c r="CT73" s="327"/>
      <c r="CU73" s="327"/>
      <c r="CV73" s="329"/>
      <c r="CW73" s="327"/>
      <c r="CX73" s="327"/>
      <c r="CY73" s="329"/>
      <c r="CZ73" s="327"/>
      <c r="DA73" s="329"/>
      <c r="DB73" s="327"/>
      <c r="DC73" s="327"/>
      <c r="DD73" s="329"/>
      <c r="DE73" s="327"/>
      <c r="DF73" s="327"/>
      <c r="DG73" s="329"/>
      <c r="DH73" s="327"/>
      <c r="DI73" s="329"/>
      <c r="DJ73" s="327"/>
      <c r="DK73" s="327"/>
      <c r="DL73" s="329"/>
      <c r="DM73" s="327"/>
      <c r="DN73" s="327"/>
      <c r="DO73" s="327"/>
      <c r="DP73" s="327"/>
      <c r="DQ73" s="329"/>
      <c r="DR73" s="327"/>
      <c r="DS73" s="327"/>
      <c r="DT73" s="329"/>
      <c r="DU73" s="327" t="s">
        <v>1518</v>
      </c>
      <c r="DV73" s="327" t="e">
        <f>(VLOOKUP(DU73,'[2]v2 to v3'!O:P,2,FALSE))</f>
        <v>#N/A</v>
      </c>
      <c r="DW73" s="329" t="s">
        <v>1380</v>
      </c>
      <c r="DX73" s="327" t="str">
        <f t="shared" si="157"/>
        <v>DQA1*01:02:01G</v>
      </c>
      <c r="DY73" s="327" t="s">
        <v>1518</v>
      </c>
      <c r="DZ73" s="327" t="str">
        <f t="shared" si="158"/>
        <v>01:02:01G</v>
      </c>
      <c r="EA73" s="327" t="str">
        <f t="shared" si="159"/>
        <v>01:02:01G</v>
      </c>
      <c r="EB73" s="329" t="s">
        <v>1519</v>
      </c>
      <c r="EC73" s="327" t="s">
        <v>1399</v>
      </c>
      <c r="ED73" s="327" t="e">
        <f>(VLOOKUP(EC73,'[2]v2 to v3'!O:P,2,FALSE))</f>
        <v>#N/A</v>
      </c>
      <c r="EE73" s="329" t="s">
        <v>1380</v>
      </c>
      <c r="EF73" s="327" t="str">
        <f t="shared" si="160"/>
        <v>DQA1*05:01</v>
      </c>
      <c r="EG73" s="329" t="s">
        <v>1399</v>
      </c>
      <c r="EH73" s="327" t="str">
        <f t="shared" si="161"/>
        <v>05:01</v>
      </c>
      <c r="EI73" s="327" t="str">
        <f t="shared" si="162"/>
        <v>05:01</v>
      </c>
      <c r="EJ73" s="329" t="s">
        <v>1400</v>
      </c>
      <c r="EK73" s="327" t="s">
        <v>1401</v>
      </c>
      <c r="EL73" s="327" t="e">
        <f>(VLOOKUP(EK73,'[2]v2 to v3'!U:V,2,FALSE))</f>
        <v>#N/A</v>
      </c>
      <c r="EM73" s="329" t="s">
        <v>1380</v>
      </c>
      <c r="EN73" s="327" t="str">
        <f t="shared" si="163"/>
        <v>DPB1*01:01</v>
      </c>
      <c r="EO73" s="329" t="s">
        <v>1401</v>
      </c>
      <c r="EP73" s="327" t="str">
        <f t="shared" si="164"/>
        <v>01:01</v>
      </c>
      <c r="EQ73" s="327" t="str">
        <f t="shared" si="165"/>
        <v>01:01</v>
      </c>
      <c r="ER73" s="329" t="s">
        <v>1381</v>
      </c>
      <c r="ES73" s="327" t="s">
        <v>1584</v>
      </c>
      <c r="ET73" s="327" t="e">
        <f>(VLOOKUP(ES73,'[2]v2 to v3'!U:V,2,FALSE))</f>
        <v>#N/A</v>
      </c>
      <c r="EU73" s="329" t="s">
        <v>1380</v>
      </c>
      <c r="EV73" s="327" t="str">
        <f t="shared" si="166"/>
        <v>DPB1*05:01:01G</v>
      </c>
      <c r="EW73" s="329" t="s">
        <v>1584</v>
      </c>
      <c r="EX73" s="327" t="str">
        <f t="shared" si="167"/>
        <v>05:01:01G</v>
      </c>
      <c r="EY73" s="327" t="str">
        <f t="shared" si="168"/>
        <v>05:01:01G</v>
      </c>
      <c r="EZ73" s="329" t="s">
        <v>1521</v>
      </c>
      <c r="FA73" s="327" t="s">
        <v>1406</v>
      </c>
      <c r="FB73" s="327" t="e">
        <f>(VLOOKUP(FA73,'[2]v2 to v3'!S:T,2,FALSE))</f>
        <v>#N/A</v>
      </c>
      <c r="FC73" s="329" t="s">
        <v>1380</v>
      </c>
      <c r="FD73" s="327" t="str">
        <f t="shared" si="169"/>
        <v>DPA1*02:01</v>
      </c>
      <c r="FE73" s="329" t="s">
        <v>1406</v>
      </c>
      <c r="FF73" s="327" t="str">
        <f t="shared" si="170"/>
        <v>02:01</v>
      </c>
      <c r="FG73" s="327" t="str">
        <f t="shared" si="171"/>
        <v>02:01</v>
      </c>
      <c r="FH73" s="329" t="s">
        <v>1394</v>
      </c>
      <c r="FI73" s="327" t="s">
        <v>1406</v>
      </c>
      <c r="FJ73" s="327" t="e">
        <f>(VLOOKUP(FI73,'[2]v2 to v3'!S:T,2,FALSE))</f>
        <v>#N/A</v>
      </c>
      <c r="FK73" s="329" t="s">
        <v>1380</v>
      </c>
      <c r="FL73" s="327" t="str">
        <f t="shared" si="172"/>
        <v>DPA1*02:01</v>
      </c>
      <c r="FM73" s="329" t="s">
        <v>1406</v>
      </c>
      <c r="FN73" s="327" t="str">
        <f t="shared" si="173"/>
        <v>02:01</v>
      </c>
      <c r="FO73" s="327" t="str">
        <f t="shared" si="174"/>
        <v>02:01</v>
      </c>
      <c r="FP73" s="329" t="s">
        <v>1394</v>
      </c>
    </row>
    <row r="74" spans="1:173" x14ac:dyDescent="0.3">
      <c r="A74" s="317">
        <v>353</v>
      </c>
      <c r="C74" s="327" t="s">
        <v>1585</v>
      </c>
      <c r="D74" s="328" t="e">
        <f>(VLOOKUP(C74,'[2]v2 to v3'!A73:B196,2,FALSE))</f>
        <v>#N/A</v>
      </c>
      <c r="E74" s="329" t="s">
        <v>1380</v>
      </c>
      <c r="F74" s="328" t="str">
        <f t="shared" si="194"/>
        <v>A*24:02</v>
      </c>
      <c r="G74" s="329" t="s">
        <v>1525</v>
      </c>
      <c r="H74" s="327" t="s">
        <v>1612</v>
      </c>
      <c r="I74" s="327" t="e">
        <f>(VLOOKUP(H74,'[2]v2 to v3'!A:B,2,FALSE))</f>
        <v>#N/A</v>
      </c>
      <c r="J74" s="327" t="s">
        <v>1380</v>
      </c>
      <c r="K74" s="327" t="str">
        <f t="shared" si="195"/>
        <v>A*68:01:02G</v>
      </c>
      <c r="L74" s="329" t="s">
        <v>1613</v>
      </c>
      <c r="M74" s="327" t="s">
        <v>1507</v>
      </c>
      <c r="N74" s="327" t="e">
        <f>(VLOOKUP(M74,'[2]v2 to v3'!C:D,2,FALSE))</f>
        <v>#N/A</v>
      </c>
      <c r="O74" s="329" t="s">
        <v>1380</v>
      </c>
      <c r="P74" s="327" t="str">
        <f t="shared" si="196"/>
        <v>B*18:01:01G</v>
      </c>
      <c r="Q74" s="329" t="s">
        <v>1507</v>
      </c>
      <c r="R74" s="328" t="str">
        <f t="shared" si="145"/>
        <v>18:01:01G</v>
      </c>
      <c r="S74" s="327" t="str">
        <f t="shared" si="197"/>
        <v>18:01:01G</v>
      </c>
      <c r="T74" s="329" t="s">
        <v>1508</v>
      </c>
      <c r="U74" s="327" t="s">
        <v>1571</v>
      </c>
      <c r="V74" s="327" t="e">
        <f>(VLOOKUP(U74,'[2]v2 to v3'!C:D,2,FALSE))</f>
        <v>#N/A</v>
      </c>
      <c r="W74" s="329" t="s">
        <v>1380</v>
      </c>
      <c r="X74" s="327" t="str">
        <f t="shared" si="198"/>
        <v>B*35:01:01G</v>
      </c>
      <c r="Y74" s="329" t="s">
        <v>1571</v>
      </c>
      <c r="Z74" s="327" t="str">
        <f t="shared" si="146"/>
        <v>35:01:01G</v>
      </c>
      <c r="AA74" s="327" t="str">
        <f t="shared" si="199"/>
        <v>35:01:01G</v>
      </c>
      <c r="AB74" s="329" t="s">
        <v>1572</v>
      </c>
      <c r="AC74" s="327" t="s">
        <v>1575</v>
      </c>
      <c r="AD74" s="327" t="e">
        <f>(VLOOKUP(AC74,'[2]v2 to v3'!E:F,2,FALSE))</f>
        <v>#N/A</v>
      </c>
      <c r="AE74" s="329" t="s">
        <v>1380</v>
      </c>
      <c r="AF74" s="327" t="str">
        <f t="shared" si="200"/>
        <v>C*04:01:01G</v>
      </c>
      <c r="AG74" s="329" t="s">
        <v>1575</v>
      </c>
      <c r="AH74" s="327" t="str">
        <f t="shared" si="147"/>
        <v>04:01:01G</v>
      </c>
      <c r="AI74" s="327" t="str">
        <f t="shared" si="201"/>
        <v>04:01:01G</v>
      </c>
      <c r="AJ74" s="329" t="s">
        <v>1576</v>
      </c>
      <c r="AK74" s="327" t="s">
        <v>1388</v>
      </c>
      <c r="AL74" s="327" t="e">
        <f>(VLOOKUP(AK74,'[2]v2 to v3'!E:F,2,FALSE))</f>
        <v>#N/A</v>
      </c>
      <c r="AM74" s="329" t="s">
        <v>1380</v>
      </c>
      <c r="AN74" s="327" t="str">
        <f t="shared" si="202"/>
        <v>C*07:01:01G</v>
      </c>
      <c r="AO74" s="329" t="s">
        <v>1388</v>
      </c>
      <c r="AP74" s="327" t="str">
        <f t="shared" si="148"/>
        <v>07:01:01G</v>
      </c>
      <c r="AQ74" s="327" t="str">
        <f t="shared" si="203"/>
        <v>07:01:01G</v>
      </c>
      <c r="AR74" s="329" t="s">
        <v>1389</v>
      </c>
      <c r="AS74" s="327" t="s">
        <v>1785</v>
      </c>
      <c r="AT74" s="327" t="e">
        <f>(VLOOKUP(AS74,'[2]v2 to v3'!G:H,2,FALSE))</f>
        <v>#N/A</v>
      </c>
      <c r="AU74" s="329" t="s">
        <v>1380</v>
      </c>
      <c r="AV74" s="327" t="str">
        <f t="shared" si="204"/>
        <v>DRB1*01:03</v>
      </c>
      <c r="AW74" s="329" t="s">
        <v>1785</v>
      </c>
      <c r="AX74" s="327" t="str">
        <f t="shared" si="149"/>
        <v>01:03</v>
      </c>
      <c r="AY74" s="327" t="str">
        <f t="shared" si="205"/>
        <v>01:03</v>
      </c>
      <c r="AZ74" s="329" t="s">
        <v>1405</v>
      </c>
      <c r="BA74" s="327" t="s">
        <v>1725</v>
      </c>
      <c r="BB74" s="327" t="e">
        <f>(VLOOKUP(BA74,'[2]v2 to v3'!G:H,2,FALSE))</f>
        <v>#N/A</v>
      </c>
      <c r="BC74" s="329" t="s">
        <v>1380</v>
      </c>
      <c r="BD74" s="327" t="str">
        <f t="shared" si="206"/>
        <v>DRB1*08:04</v>
      </c>
      <c r="BE74" s="329" t="s">
        <v>1725</v>
      </c>
      <c r="BF74" s="327" t="str">
        <f t="shared" si="150"/>
        <v>08:04</v>
      </c>
      <c r="BG74" s="327" t="str">
        <f t="shared" si="207"/>
        <v>08:04</v>
      </c>
      <c r="BH74" s="329" t="s">
        <v>1726</v>
      </c>
      <c r="BI74" s="327" t="s">
        <v>1565</v>
      </c>
      <c r="BJ74" s="327" t="e">
        <f>(VLOOKUP(BI74,'[2]v2 to v3'!Q:R,2,FALSE))</f>
        <v>#N/A</v>
      </c>
      <c r="BK74" s="329" t="s">
        <v>1380</v>
      </c>
      <c r="BL74" s="327" t="str">
        <f t="shared" si="18"/>
        <v>DQB1*05:01</v>
      </c>
      <c r="BM74" s="329" t="s">
        <v>1565</v>
      </c>
      <c r="BN74" s="327" t="str">
        <f t="shared" si="151"/>
        <v>05:01</v>
      </c>
      <c r="BO74" s="327" t="str">
        <f t="shared" si="19"/>
        <v>05:01</v>
      </c>
      <c r="BP74" s="329" t="s">
        <v>1400</v>
      </c>
      <c r="BQ74" s="327" t="s">
        <v>1514</v>
      </c>
      <c r="BR74" s="327" t="e">
        <f>(VLOOKUP(BQ74,'[2]v2 to v3'!Q:R,2,FALSE))</f>
        <v>#N/A</v>
      </c>
      <c r="BS74" s="329" t="s">
        <v>1380</v>
      </c>
      <c r="BT74" s="327" t="str">
        <f t="shared" si="152"/>
        <v>DQB1*03:01</v>
      </c>
      <c r="BU74" s="327" t="s">
        <v>1514</v>
      </c>
      <c r="BV74" s="327" t="str">
        <f t="shared" si="153"/>
        <v>03:01</v>
      </c>
      <c r="BW74" s="327" t="str">
        <f t="shared" si="154"/>
        <v>03:01</v>
      </c>
      <c r="BX74" s="329" t="s">
        <v>1391</v>
      </c>
      <c r="BY74" s="327"/>
      <c r="BZ74" s="327"/>
      <c r="CA74" s="329"/>
      <c r="CB74" s="327"/>
      <c r="CC74" s="329"/>
      <c r="CD74" s="327"/>
      <c r="CE74" s="327"/>
      <c r="CF74" s="329"/>
      <c r="CG74" s="327"/>
      <c r="CH74" s="327"/>
      <c r="CI74" s="329"/>
      <c r="CJ74" s="327"/>
      <c r="CK74" s="329"/>
      <c r="CL74" s="327"/>
      <c r="CM74" s="327"/>
      <c r="CN74" s="329"/>
      <c r="CO74" s="327"/>
      <c r="CP74" s="327"/>
      <c r="CQ74" s="329"/>
      <c r="CR74" s="327"/>
      <c r="CS74" s="329"/>
      <c r="CT74" s="327"/>
      <c r="CU74" s="327"/>
      <c r="CV74" s="329"/>
      <c r="CW74" s="327"/>
      <c r="CX74" s="327"/>
      <c r="CY74" s="329"/>
      <c r="CZ74" s="327"/>
      <c r="DA74" s="329"/>
      <c r="DB74" s="327"/>
      <c r="DC74" s="327"/>
      <c r="DD74" s="329"/>
      <c r="DE74" s="327"/>
      <c r="DF74" s="327"/>
      <c r="DG74" s="329"/>
      <c r="DH74" s="327"/>
      <c r="DI74" s="329"/>
      <c r="DJ74" s="327"/>
      <c r="DK74" s="327"/>
      <c r="DL74" s="329"/>
      <c r="DM74" s="327"/>
      <c r="DN74" s="327"/>
      <c r="DO74" s="327"/>
      <c r="DP74" s="327"/>
      <c r="DQ74" s="329"/>
      <c r="DR74" s="327"/>
      <c r="DS74" s="327"/>
      <c r="DT74" s="329"/>
      <c r="DU74" s="327" t="s">
        <v>1566</v>
      </c>
      <c r="DV74" s="327" t="e">
        <f>(VLOOKUP(DU74,'[2]v2 to v3'!O:P,2,FALSE))</f>
        <v>#N/A</v>
      </c>
      <c r="DW74" s="329" t="s">
        <v>1380</v>
      </c>
      <c r="DX74" s="327" t="str">
        <f t="shared" si="157"/>
        <v>DQA1*01:01:01G</v>
      </c>
      <c r="DY74" s="327" t="s">
        <v>1566</v>
      </c>
      <c r="DZ74" s="327" t="str">
        <f t="shared" si="158"/>
        <v>01:01:01G</v>
      </c>
      <c r="EA74" s="327" t="str">
        <f t="shared" si="159"/>
        <v>01:01:01G</v>
      </c>
      <c r="EB74" s="329" t="s">
        <v>1567</v>
      </c>
      <c r="EC74" s="327" t="s">
        <v>1520</v>
      </c>
      <c r="ED74" s="327" t="e">
        <f>(VLOOKUP(EC74,'[2]v2 to v3'!O:P,2,FALSE))</f>
        <v>#N/A</v>
      </c>
      <c r="EE74" s="329" t="s">
        <v>1380</v>
      </c>
      <c r="EF74" s="327" t="str">
        <f t="shared" si="160"/>
        <v>DQA1*05:01:01G</v>
      </c>
      <c r="EG74" s="329" t="s">
        <v>1520</v>
      </c>
      <c r="EH74" s="327" t="str">
        <f t="shared" si="161"/>
        <v>05:01:01G</v>
      </c>
      <c r="EI74" s="327" t="str">
        <f t="shared" si="162"/>
        <v>05:01:01G</v>
      </c>
      <c r="EJ74" s="329" t="s">
        <v>1521</v>
      </c>
      <c r="EK74" s="327" t="s">
        <v>1544</v>
      </c>
      <c r="EL74" s="327" t="e">
        <f>(VLOOKUP(EK74,'[2]v2 to v3'!U:V,2,FALSE))</f>
        <v>#N/A</v>
      </c>
      <c r="EM74" s="329" t="s">
        <v>1380</v>
      </c>
      <c r="EN74" s="327" t="str">
        <f t="shared" si="163"/>
        <v>DPB1*02:01:02G</v>
      </c>
      <c r="EO74" s="329" t="s">
        <v>1544</v>
      </c>
      <c r="EP74" s="327" t="str">
        <f t="shared" si="164"/>
        <v>02:01:02G</v>
      </c>
      <c r="EQ74" s="327" t="str">
        <f t="shared" si="165"/>
        <v>02:01:02G</v>
      </c>
      <c r="ER74" s="329" t="s">
        <v>1545</v>
      </c>
      <c r="ES74" s="327" t="s">
        <v>1801</v>
      </c>
      <c r="ET74" s="327" t="e">
        <f>(VLOOKUP(ES74,'[2]v2 to v3'!U:V,2,FALSE))</f>
        <v>#N/A</v>
      </c>
      <c r="EU74" s="329" t="s">
        <v>1380</v>
      </c>
      <c r="EV74" s="327" t="str">
        <f t="shared" si="166"/>
        <v>DPB1*15:01</v>
      </c>
      <c r="EW74" s="329" t="s">
        <v>1801</v>
      </c>
      <c r="EX74" s="327" t="str">
        <f t="shared" si="167"/>
        <v>15:01</v>
      </c>
      <c r="EY74" s="327" t="str">
        <f t="shared" si="168"/>
        <v>15:01</v>
      </c>
      <c r="EZ74" s="329" t="s">
        <v>1441</v>
      </c>
      <c r="FA74" s="327" t="s">
        <v>1404</v>
      </c>
      <c r="FB74" s="327" t="e">
        <f>(VLOOKUP(FA74,'[2]v2 to v3'!S:T,2,FALSE))</f>
        <v>#N/A</v>
      </c>
      <c r="FC74" s="329" t="s">
        <v>1380</v>
      </c>
      <c r="FD74" s="327" t="str">
        <f t="shared" si="169"/>
        <v>DPA1*01:03</v>
      </c>
      <c r="FE74" s="329" t="s">
        <v>1404</v>
      </c>
      <c r="FF74" s="327" t="str">
        <f t="shared" si="170"/>
        <v>01:03</v>
      </c>
      <c r="FG74" s="327" t="str">
        <f t="shared" si="171"/>
        <v>01:03</v>
      </c>
      <c r="FH74" s="329" t="s">
        <v>1405</v>
      </c>
      <c r="FI74" s="327" t="s">
        <v>1802</v>
      </c>
      <c r="FJ74" s="327" t="e">
        <f>(VLOOKUP(FI74,'[2]v2 to v3'!S:T,2,FALSE))</f>
        <v>#N/A</v>
      </c>
      <c r="FK74" s="329" t="s">
        <v>1380</v>
      </c>
      <c r="FL74" s="327" t="str">
        <f t="shared" si="172"/>
        <v>DPA1*01:04</v>
      </c>
      <c r="FM74" s="329" t="s">
        <v>1802</v>
      </c>
      <c r="FN74" s="327" t="str">
        <f t="shared" si="173"/>
        <v>01:04</v>
      </c>
      <c r="FO74" s="327" t="str">
        <f t="shared" si="174"/>
        <v>01:04</v>
      </c>
      <c r="FP74" s="329" t="s">
        <v>1803</v>
      </c>
    </row>
    <row r="75" spans="1:173" x14ac:dyDescent="0.3">
      <c r="A75" s="317">
        <v>354</v>
      </c>
      <c r="C75" s="327" t="s">
        <v>1379</v>
      </c>
      <c r="D75" s="328" t="e">
        <f>(VLOOKUP(C75,'[2]v2 to v3'!A74:B197,2,FALSE))</f>
        <v>#N/A</v>
      </c>
      <c r="E75" s="329" t="s">
        <v>1380</v>
      </c>
      <c r="F75" s="328" t="str">
        <f t="shared" si="194"/>
        <v>A*01:01</v>
      </c>
      <c r="G75" s="329" t="s">
        <v>1381</v>
      </c>
      <c r="H75" s="327" t="s">
        <v>1590</v>
      </c>
      <c r="I75" s="327" t="e">
        <f>(VLOOKUP(H75,'[2]v2 to v3'!A:B,2,FALSE))</f>
        <v>#N/A</v>
      </c>
      <c r="J75" s="327" t="s">
        <v>1380</v>
      </c>
      <c r="K75" s="327" t="str">
        <f t="shared" si="195"/>
        <v>A*02:01</v>
      </c>
      <c r="L75" s="329" t="s">
        <v>1394</v>
      </c>
      <c r="M75" s="327" t="s">
        <v>1506</v>
      </c>
      <c r="N75" s="327" t="e">
        <f>(VLOOKUP(M75,'[2]v2 to v3'!C:D,2,FALSE))</f>
        <v>#N/A</v>
      </c>
      <c r="O75" s="329" t="s">
        <v>1380</v>
      </c>
      <c r="P75" s="327" t="str">
        <f t="shared" si="196"/>
        <v>B*15:01</v>
      </c>
      <c r="Q75" s="329" t="s">
        <v>1506</v>
      </c>
      <c r="R75" s="328" t="str">
        <f t="shared" si="145"/>
        <v>15:01</v>
      </c>
      <c r="S75" s="327" t="str">
        <f t="shared" si="197"/>
        <v>15:01</v>
      </c>
      <c r="T75" s="329" t="s">
        <v>1441</v>
      </c>
      <c r="U75" s="327" t="s">
        <v>1668</v>
      </c>
      <c r="V75" s="327" t="e">
        <f>(VLOOKUP(U75,'[2]v2 to v3'!C:D,2,FALSE))</f>
        <v>#N/A</v>
      </c>
      <c r="W75" s="329" t="s">
        <v>1380</v>
      </c>
      <c r="X75" s="327" t="str">
        <f t="shared" si="198"/>
        <v>B*57:01</v>
      </c>
      <c r="Y75" s="329" t="s">
        <v>1668</v>
      </c>
      <c r="Z75" s="327" t="str">
        <f t="shared" si="146"/>
        <v>57:01</v>
      </c>
      <c r="AA75" s="327" t="str">
        <f t="shared" si="199"/>
        <v>57:01</v>
      </c>
      <c r="AB75" s="329" t="s">
        <v>1558</v>
      </c>
      <c r="AC75" s="327" t="s">
        <v>1784</v>
      </c>
      <c r="AD75" s="327" t="e">
        <f>(VLOOKUP(AC75,'[2]v2 to v3'!E:F,2,FALSE))</f>
        <v>#N/A</v>
      </c>
      <c r="AE75" s="329" t="s">
        <v>1380</v>
      </c>
      <c r="AF75" s="327" t="str">
        <f t="shared" si="200"/>
        <v>C*01:02:01G</v>
      </c>
      <c r="AG75" s="329" t="s">
        <v>1784</v>
      </c>
      <c r="AH75" s="327" t="str">
        <f t="shared" si="147"/>
        <v>01:02:01G</v>
      </c>
      <c r="AI75" s="327" t="str">
        <f t="shared" si="201"/>
        <v>01:02:01G</v>
      </c>
      <c r="AJ75" s="329" t="s">
        <v>1519</v>
      </c>
      <c r="AK75" s="327" t="s">
        <v>1650</v>
      </c>
      <c r="AL75" s="327" t="e">
        <f>(VLOOKUP(AK75,'[2]v2 to v3'!E:F,2,FALSE))</f>
        <v>#N/A</v>
      </c>
      <c r="AM75" s="329" t="s">
        <v>1380</v>
      </c>
      <c r="AN75" s="327" t="str">
        <f t="shared" si="202"/>
        <v>C*06:02:01G</v>
      </c>
      <c r="AO75" s="329" t="s">
        <v>1650</v>
      </c>
      <c r="AP75" s="327" t="str">
        <f t="shared" si="148"/>
        <v>06:02:01G</v>
      </c>
      <c r="AQ75" s="327" t="str">
        <f t="shared" si="203"/>
        <v>06:02:01G</v>
      </c>
      <c r="AR75" s="329" t="s">
        <v>1651</v>
      </c>
      <c r="AS75" s="327" t="s">
        <v>1624</v>
      </c>
      <c r="AT75" s="327" t="e">
        <f>(VLOOKUP(AS75,'[2]v2 to v3'!G:H,2,FALSE))</f>
        <v>#N/A</v>
      </c>
      <c r="AU75" s="329" t="s">
        <v>1380</v>
      </c>
      <c r="AV75" s="327" t="str">
        <f t="shared" si="204"/>
        <v>DRB1*07:01</v>
      </c>
      <c r="AW75" s="329" t="s">
        <v>1624</v>
      </c>
      <c r="AX75" s="327" t="str">
        <f t="shared" si="149"/>
        <v>07:01</v>
      </c>
      <c r="AY75" s="327" t="str">
        <f t="shared" si="205"/>
        <v>07:01</v>
      </c>
      <c r="AZ75" s="329" t="s">
        <v>1492</v>
      </c>
      <c r="BA75" s="327" t="s">
        <v>1773</v>
      </c>
      <c r="BB75" s="327" t="e">
        <f>(VLOOKUP(BA75,'[2]v2 to v3'!G:H,2,FALSE))</f>
        <v>#N/A</v>
      </c>
      <c r="BC75" s="329" t="s">
        <v>1380</v>
      </c>
      <c r="BD75" s="327" t="str">
        <f t="shared" si="206"/>
        <v>DRB1*09:01:02G</v>
      </c>
      <c r="BE75" s="329" t="s">
        <v>1773</v>
      </c>
      <c r="BF75" s="327" t="str">
        <f t="shared" si="150"/>
        <v>09:01:02G</v>
      </c>
      <c r="BG75" s="327" t="str">
        <f t="shared" si="207"/>
        <v>09:01:02G</v>
      </c>
      <c r="BH75" s="329" t="s">
        <v>1774</v>
      </c>
      <c r="BI75" s="327" t="s">
        <v>1692</v>
      </c>
      <c r="BJ75" s="327" t="e">
        <f>(VLOOKUP(BI75,'[2]v2 to v3'!Q:R,2,FALSE))</f>
        <v>#N/A</v>
      </c>
      <c r="BK75" s="329" t="s">
        <v>1380</v>
      </c>
      <c r="BL75" s="327" t="str">
        <f t="shared" ref="BL75:BL138" si="215">IF(BK75="Z",BI75,BK75)</f>
        <v>DQB1*03:03</v>
      </c>
      <c r="BM75" s="329" t="s">
        <v>1692</v>
      </c>
      <c r="BN75" s="327" t="str">
        <f t="shared" si="151"/>
        <v>03:03</v>
      </c>
      <c r="BO75" s="327" t="str">
        <f t="shared" ref="BO75:BO138" si="216">IF(BK75="Z",BN75,BM75)</f>
        <v>03:03</v>
      </c>
      <c r="BP75" s="329" t="s">
        <v>1693</v>
      </c>
      <c r="BQ75" s="327" t="s">
        <v>1692</v>
      </c>
      <c r="BR75" s="327" t="e">
        <f>(VLOOKUP(BQ75,'[2]v2 to v3'!Q:R,2,FALSE))</f>
        <v>#N/A</v>
      </c>
      <c r="BS75" s="329" t="s">
        <v>1380</v>
      </c>
      <c r="BT75" s="327" t="str">
        <f t="shared" si="152"/>
        <v>DQB1*03:03</v>
      </c>
      <c r="BU75" s="327" t="s">
        <v>1692</v>
      </c>
      <c r="BV75" s="327" t="str">
        <f t="shared" si="153"/>
        <v>03:03</v>
      </c>
      <c r="BW75" s="327" t="str">
        <f t="shared" si="154"/>
        <v>03:03</v>
      </c>
      <c r="BX75" s="329" t="s">
        <v>1693</v>
      </c>
      <c r="BY75" s="327"/>
      <c r="BZ75" s="327"/>
      <c r="CA75" s="329"/>
      <c r="CB75" s="327"/>
      <c r="CC75" s="329"/>
      <c r="CD75" s="327"/>
      <c r="CE75" s="327"/>
      <c r="CF75" s="329"/>
      <c r="CG75" s="327"/>
      <c r="CH75" s="327"/>
      <c r="CI75" s="329"/>
      <c r="CJ75" s="327"/>
      <c r="CK75" s="329"/>
      <c r="CL75" s="327"/>
      <c r="CM75" s="327"/>
      <c r="CN75" s="329"/>
      <c r="CO75" s="327" t="s">
        <v>1581</v>
      </c>
      <c r="CP75" s="327" t="e">
        <f>(VLOOKUP(CO75,'[2]v2 to v3'!K:L,2,FALSE))</f>
        <v>#N/A</v>
      </c>
      <c r="CQ75" s="329" t="s">
        <v>1380</v>
      </c>
      <c r="CR75" s="327" t="str">
        <f>IF(CQ75="Z",CO75,CQ75)</f>
        <v>DRB4*01:01:01G</v>
      </c>
      <c r="CS75" s="329" t="s">
        <v>1581</v>
      </c>
      <c r="CT75" s="327" t="str">
        <f>RIGHT(CS75,LEN(CS75)-5)</f>
        <v>01:01:01G</v>
      </c>
      <c r="CU75" s="327" t="str">
        <f>IF(CQ75="Z",CT75,CS75)</f>
        <v>01:01:01G</v>
      </c>
      <c r="CV75" s="329" t="s">
        <v>1567</v>
      </c>
      <c r="CW75" s="327" t="s">
        <v>1696</v>
      </c>
      <c r="CX75" s="327" t="e">
        <f>(VLOOKUP(CW260,'[2]v2 to v3'!K:L,2,FALSE))</f>
        <v>#N/A</v>
      </c>
      <c r="CY75" s="329" t="s">
        <v>1380</v>
      </c>
      <c r="CZ75" s="327" t="str">
        <f>IF(CY75="Z",CW75,CY75)</f>
        <v>DRB4*01:03N</v>
      </c>
      <c r="DA75" s="329" t="s">
        <v>1696</v>
      </c>
      <c r="DB75" s="327" t="str">
        <f>RIGHT(DA75,LEN(DA75)-5)</f>
        <v>01:03N</v>
      </c>
      <c r="DC75" s="327" t="str">
        <f>IF(CY75="Z",DB75,DA75)</f>
        <v>01:03N</v>
      </c>
      <c r="DD75" s="329" t="s">
        <v>1697</v>
      </c>
      <c r="DE75" s="327"/>
      <c r="DF75" s="327"/>
      <c r="DG75" s="329"/>
      <c r="DH75" s="327"/>
      <c r="DI75" s="329"/>
      <c r="DJ75" s="327"/>
      <c r="DK75" s="327"/>
      <c r="DL75" s="329"/>
      <c r="DM75" s="327"/>
      <c r="DN75" s="327"/>
      <c r="DO75" s="327"/>
      <c r="DP75" s="327"/>
      <c r="DQ75" s="329"/>
      <c r="DR75" s="327"/>
      <c r="DS75" s="327"/>
      <c r="DT75" s="329"/>
      <c r="DU75" s="327" t="s">
        <v>1630</v>
      </c>
      <c r="DV75" s="327" t="e">
        <f>(VLOOKUP(DU75,'[2]v2 to v3'!O:P,2,FALSE))</f>
        <v>#N/A</v>
      </c>
      <c r="DW75" s="329" t="s">
        <v>1380</v>
      </c>
      <c r="DX75" s="327" t="str">
        <f t="shared" si="157"/>
        <v>DQA1*02:01</v>
      </c>
      <c r="DY75" s="327" t="s">
        <v>1630</v>
      </c>
      <c r="DZ75" s="327" t="str">
        <f t="shared" si="158"/>
        <v>02:01</v>
      </c>
      <c r="EA75" s="327" t="str">
        <f t="shared" si="159"/>
        <v>02:01</v>
      </c>
      <c r="EB75" s="329" t="s">
        <v>1394</v>
      </c>
      <c r="EC75" s="327" t="s">
        <v>1582</v>
      </c>
      <c r="ED75" s="327" t="e">
        <f>(VLOOKUP(EC75,'[2]v2 to v3'!O:P,2,FALSE))</f>
        <v>#N/A</v>
      </c>
      <c r="EE75" s="329" t="s">
        <v>1380</v>
      </c>
      <c r="EF75" s="327" t="str">
        <f t="shared" si="160"/>
        <v>DQA1*03:01:01G</v>
      </c>
      <c r="EG75" s="329" t="s">
        <v>1582</v>
      </c>
      <c r="EH75" s="327" t="str">
        <f t="shared" si="161"/>
        <v>03:01:01G</v>
      </c>
      <c r="EI75" s="327" t="str">
        <f t="shared" si="162"/>
        <v>03:01:01G</v>
      </c>
      <c r="EJ75" s="329" t="s">
        <v>1403</v>
      </c>
      <c r="EK75" s="327" t="s">
        <v>1544</v>
      </c>
      <c r="EL75" s="327" t="e">
        <f>(VLOOKUP(EK75,'[2]v2 to v3'!U:V,2,FALSE))</f>
        <v>#N/A</v>
      </c>
      <c r="EM75" s="329" t="s">
        <v>1380</v>
      </c>
      <c r="EN75" s="327" t="str">
        <f t="shared" si="163"/>
        <v>DPB1*02:01:02G</v>
      </c>
      <c r="EO75" s="329" t="s">
        <v>1544</v>
      </c>
      <c r="EP75" s="327" t="str">
        <f t="shared" si="164"/>
        <v>02:01:02G</v>
      </c>
      <c r="EQ75" s="327" t="str">
        <f t="shared" si="165"/>
        <v>02:01:02G</v>
      </c>
      <c r="ER75" s="329" t="s">
        <v>1545</v>
      </c>
      <c r="ES75" s="327" t="s">
        <v>1522</v>
      </c>
      <c r="ET75" s="327" t="e">
        <f>(VLOOKUP(ES75,'[2]v2 to v3'!U:V,2,FALSE))</f>
        <v>#N/A</v>
      </c>
      <c r="EU75" s="329" t="s">
        <v>1380</v>
      </c>
      <c r="EV75" s="327" t="str">
        <f t="shared" si="166"/>
        <v>DPB1*04:02</v>
      </c>
      <c r="EW75" s="329" t="s">
        <v>1522</v>
      </c>
      <c r="EX75" s="327" t="str">
        <f t="shared" si="167"/>
        <v>04:02</v>
      </c>
      <c r="EY75" s="327" t="str">
        <f t="shared" si="168"/>
        <v>04:02</v>
      </c>
      <c r="EZ75" s="329" t="s">
        <v>1396</v>
      </c>
      <c r="FA75" s="327" t="s">
        <v>1404</v>
      </c>
      <c r="FB75" s="327" t="e">
        <f>(VLOOKUP(FA75,'[2]v2 to v3'!S:T,2,FALSE))</f>
        <v>#N/A</v>
      </c>
      <c r="FC75" s="329" t="s">
        <v>1380</v>
      </c>
      <c r="FD75" s="327" t="str">
        <f t="shared" si="169"/>
        <v>DPA1*01:03</v>
      </c>
      <c r="FE75" s="329" t="s">
        <v>1404</v>
      </c>
      <c r="FF75" s="327" t="str">
        <f t="shared" si="170"/>
        <v>01:03</v>
      </c>
      <c r="FG75" s="327" t="str">
        <f t="shared" si="171"/>
        <v>01:03</v>
      </c>
      <c r="FH75" s="329" t="s">
        <v>1405</v>
      </c>
      <c r="FI75" s="327" t="s">
        <v>1404</v>
      </c>
      <c r="FJ75" s="327" t="e">
        <f>(VLOOKUP(FI75,'[2]v2 to v3'!S:T,2,FALSE))</f>
        <v>#N/A</v>
      </c>
      <c r="FK75" s="329" t="s">
        <v>1380</v>
      </c>
      <c r="FL75" s="327" t="str">
        <f t="shared" si="172"/>
        <v>DPA1*01:03</v>
      </c>
      <c r="FM75" s="329" t="s">
        <v>1404</v>
      </c>
      <c r="FN75" s="327" t="str">
        <f t="shared" si="173"/>
        <v>01:03</v>
      </c>
      <c r="FO75" s="327" t="str">
        <f t="shared" si="174"/>
        <v>01:03</v>
      </c>
      <c r="FP75" s="329" t="s">
        <v>1405</v>
      </c>
    </row>
    <row r="76" spans="1:173" x14ac:dyDescent="0.3">
      <c r="A76" s="317">
        <v>355</v>
      </c>
      <c r="C76" s="327" t="s">
        <v>1590</v>
      </c>
      <c r="D76" s="328" t="e">
        <f>(VLOOKUP(C76,'[2]v2 to v3'!A75:B198,2,FALSE))</f>
        <v>#N/A</v>
      </c>
      <c r="E76" s="329" t="s">
        <v>1380</v>
      </c>
      <c r="F76" s="328" t="str">
        <f t="shared" si="194"/>
        <v>A*02:01</v>
      </c>
      <c r="G76" s="329" t="s">
        <v>1394</v>
      </c>
      <c r="H76" s="327" t="s">
        <v>1547</v>
      </c>
      <c r="I76" s="327" t="e">
        <f>(VLOOKUP(H76,'[2]v2 to v3'!A:B,2,FALSE))</f>
        <v>#N/A</v>
      </c>
      <c r="J76" s="327" t="s">
        <v>1380</v>
      </c>
      <c r="K76" s="327" t="str">
        <f t="shared" si="195"/>
        <v>A*68:02</v>
      </c>
      <c r="L76" s="329" t="s">
        <v>1548</v>
      </c>
      <c r="M76" s="327" t="s">
        <v>1538</v>
      </c>
      <c r="N76" s="327" t="e">
        <f>(VLOOKUP(M76,'[2]v2 to v3'!C:D,2,FALSE))</f>
        <v>#N/A</v>
      </c>
      <c r="O76" s="329" t="s">
        <v>1380</v>
      </c>
      <c r="P76" s="327" t="str">
        <f t="shared" si="196"/>
        <v>B*14:02</v>
      </c>
      <c r="Q76" s="329" t="s">
        <v>1538</v>
      </c>
      <c r="R76" s="328" t="str">
        <f t="shared" si="145"/>
        <v>14:02</v>
      </c>
      <c r="S76" s="327" t="str">
        <f t="shared" si="197"/>
        <v>14:02</v>
      </c>
      <c r="T76" s="329" t="s">
        <v>1539</v>
      </c>
      <c r="U76" s="327" t="s">
        <v>1614</v>
      </c>
      <c r="V76" s="327" t="e">
        <f>(VLOOKUP(U76,'[2]v2 to v3'!C:D,2,FALSE))</f>
        <v>#N/A</v>
      </c>
      <c r="W76" s="329" t="s">
        <v>1380</v>
      </c>
      <c r="X76" s="327" t="str">
        <f t="shared" si="198"/>
        <v>B*44:02:01G</v>
      </c>
      <c r="Y76" s="329" t="s">
        <v>1614</v>
      </c>
      <c r="Z76" s="327" t="str">
        <f t="shared" si="146"/>
        <v>44:02:01G</v>
      </c>
      <c r="AA76" s="327" t="str">
        <f t="shared" si="199"/>
        <v>44:02:01G</v>
      </c>
      <c r="AB76" s="329" t="s">
        <v>1615</v>
      </c>
      <c r="AC76" s="327" t="s">
        <v>1617</v>
      </c>
      <c r="AD76" s="327" t="e">
        <f>(VLOOKUP(AC76,'[2]v2 to v3'!E:F,2,FALSE))</f>
        <v>#N/A</v>
      </c>
      <c r="AE76" s="329" t="s">
        <v>1380</v>
      </c>
      <c r="AF76" s="327" t="str">
        <f t="shared" si="200"/>
        <v>C*05:01</v>
      </c>
      <c r="AG76" s="329" t="s">
        <v>1617</v>
      </c>
      <c r="AH76" s="327" t="str">
        <f t="shared" si="147"/>
        <v>05:01</v>
      </c>
      <c r="AI76" s="327" t="str">
        <f t="shared" si="201"/>
        <v>05:01</v>
      </c>
      <c r="AJ76" s="329" t="s">
        <v>1400</v>
      </c>
      <c r="AK76" s="327" t="s">
        <v>1541</v>
      </c>
      <c r="AL76" s="327" t="e">
        <f>(VLOOKUP(AK76,'[2]v2 to v3'!E:F,2,FALSE))</f>
        <v>#N/A</v>
      </c>
      <c r="AM76" s="329" t="s">
        <v>1380</v>
      </c>
      <c r="AN76" s="327" t="str">
        <f t="shared" si="202"/>
        <v>C*08:02</v>
      </c>
      <c r="AO76" s="329" t="s">
        <v>1541</v>
      </c>
      <c r="AP76" s="327" t="str">
        <f t="shared" si="148"/>
        <v>08:02</v>
      </c>
      <c r="AQ76" s="327" t="str">
        <f t="shared" si="203"/>
        <v>08:02</v>
      </c>
      <c r="AR76" s="329" t="s">
        <v>1542</v>
      </c>
      <c r="AS76" s="327" t="s">
        <v>1578</v>
      </c>
      <c r="AT76" s="327" t="e">
        <f>(VLOOKUP(AS76,'[2]v2 to v3'!G:H,2,FALSE))</f>
        <v>#N/A</v>
      </c>
      <c r="AU76" s="329" t="s">
        <v>1380</v>
      </c>
      <c r="AV76" s="327" t="str">
        <f t="shared" si="204"/>
        <v>DRB1*01:01</v>
      </c>
      <c r="AW76" s="329" t="s">
        <v>1578</v>
      </c>
      <c r="AX76" s="327" t="str">
        <f t="shared" si="149"/>
        <v>01:01</v>
      </c>
      <c r="AY76" s="327" t="str">
        <f t="shared" si="205"/>
        <v>01:01</v>
      </c>
      <c r="AZ76" s="329" t="s">
        <v>1381</v>
      </c>
      <c r="BA76" s="327" t="s">
        <v>1511</v>
      </c>
      <c r="BB76" s="327" t="e">
        <f>(VLOOKUP(BA76,'[2]v2 to v3'!G:H,2,FALSE))</f>
        <v>#N/A</v>
      </c>
      <c r="BC76" s="329" t="s">
        <v>1380</v>
      </c>
      <c r="BD76" s="327" t="str">
        <f t="shared" si="206"/>
        <v>DRB1*16:01</v>
      </c>
      <c r="BE76" s="329" t="s">
        <v>1511</v>
      </c>
      <c r="BF76" s="327" t="str">
        <f t="shared" si="150"/>
        <v>16:01</v>
      </c>
      <c r="BG76" s="327" t="str">
        <f t="shared" si="207"/>
        <v>16:01</v>
      </c>
      <c r="BH76" s="329" t="s">
        <v>1490</v>
      </c>
      <c r="BI76" s="327" t="s">
        <v>1565</v>
      </c>
      <c r="BJ76" s="327" t="e">
        <f>(VLOOKUP(BI76,'[2]v2 to v3'!Q:R,2,FALSE))</f>
        <v>#N/A</v>
      </c>
      <c r="BK76" s="329" t="s">
        <v>1380</v>
      </c>
      <c r="BL76" s="327" t="str">
        <f t="shared" si="215"/>
        <v>DQB1*05:01</v>
      </c>
      <c r="BM76" s="329" t="s">
        <v>1565</v>
      </c>
      <c r="BN76" s="327" t="str">
        <f t="shared" si="151"/>
        <v>05:01</v>
      </c>
      <c r="BO76" s="327" t="str">
        <f t="shared" si="216"/>
        <v>05:01</v>
      </c>
      <c r="BP76" s="329" t="s">
        <v>1400</v>
      </c>
      <c r="BQ76" s="327" t="s">
        <v>1512</v>
      </c>
      <c r="BR76" s="327" t="e">
        <f>(VLOOKUP(BQ76,'[2]v2 to v3'!Q:R,2,FALSE))</f>
        <v>#N/A</v>
      </c>
      <c r="BS76" s="329" t="s">
        <v>1380</v>
      </c>
      <c r="BT76" s="327" t="str">
        <f t="shared" si="152"/>
        <v>DQB1*05:02</v>
      </c>
      <c r="BU76" s="327" t="s">
        <v>1512</v>
      </c>
      <c r="BV76" s="327" t="str">
        <f t="shared" si="153"/>
        <v>05:02</v>
      </c>
      <c r="BW76" s="327" t="str">
        <f t="shared" si="154"/>
        <v>05:02</v>
      </c>
      <c r="BX76" s="329" t="s">
        <v>1513</v>
      </c>
      <c r="BY76" s="327"/>
      <c r="BZ76" s="327"/>
      <c r="CA76" s="329"/>
      <c r="CB76" s="327"/>
      <c r="CC76" s="329"/>
      <c r="CD76" s="327"/>
      <c r="CE76" s="327"/>
      <c r="CF76" s="329"/>
      <c r="CG76" s="327"/>
      <c r="CH76" s="327"/>
      <c r="CI76" s="329"/>
      <c r="CJ76" s="327"/>
      <c r="CK76" s="329"/>
      <c r="CL76" s="327"/>
      <c r="CM76" s="327"/>
      <c r="CN76" s="329"/>
      <c r="CO76" s="327"/>
      <c r="CP76" s="327"/>
      <c r="CQ76" s="329"/>
      <c r="CR76" s="327"/>
      <c r="CS76" s="329"/>
      <c r="CT76" s="327"/>
      <c r="CU76" s="327"/>
      <c r="CV76" s="329"/>
      <c r="CW76" s="327"/>
      <c r="CX76" s="327"/>
      <c r="CY76" s="329"/>
      <c r="CZ76" s="327"/>
      <c r="DA76" s="329"/>
      <c r="DB76" s="327"/>
      <c r="DC76" s="327"/>
      <c r="DD76" s="329"/>
      <c r="DM76" s="327"/>
      <c r="DN76" s="327"/>
      <c r="DO76" s="327"/>
      <c r="DP76" s="327"/>
      <c r="DQ76" s="329"/>
      <c r="DR76" s="327"/>
      <c r="DS76" s="327"/>
      <c r="DT76" s="329"/>
      <c r="DU76" s="327" t="s">
        <v>1566</v>
      </c>
      <c r="DV76" s="327" t="e">
        <f>(VLOOKUP(DU76,'[2]v2 to v3'!O:P,2,FALSE))</f>
        <v>#N/A</v>
      </c>
      <c r="DW76" s="329" t="s">
        <v>1380</v>
      </c>
      <c r="DX76" s="327" t="str">
        <f t="shared" si="157"/>
        <v>DQA1*01:01:01G</v>
      </c>
      <c r="DY76" s="327" t="s">
        <v>1566</v>
      </c>
      <c r="DZ76" s="327" t="str">
        <f t="shared" si="158"/>
        <v>01:01:01G</v>
      </c>
      <c r="EA76" s="327" t="str">
        <f t="shared" si="159"/>
        <v>01:01:01G</v>
      </c>
      <c r="EB76" s="329" t="s">
        <v>1567</v>
      </c>
      <c r="EC76" s="327" t="s">
        <v>1518</v>
      </c>
      <c r="ED76" s="327" t="e">
        <f>(VLOOKUP(EC76,'[2]v2 to v3'!O:P,2,FALSE))</f>
        <v>#N/A</v>
      </c>
      <c r="EE76" s="329" t="s">
        <v>1380</v>
      </c>
      <c r="EF76" s="327" t="str">
        <f t="shared" si="160"/>
        <v>DQA1*01:02:01G</v>
      </c>
      <c r="EG76" s="329" t="s">
        <v>1518</v>
      </c>
      <c r="EH76" s="327" t="str">
        <f t="shared" si="161"/>
        <v>01:02:01G</v>
      </c>
      <c r="EI76" s="327" t="str">
        <f t="shared" si="162"/>
        <v>01:02:01G</v>
      </c>
      <c r="EJ76" s="329" t="s">
        <v>1519</v>
      </c>
      <c r="EK76" s="327" t="s">
        <v>1402</v>
      </c>
      <c r="EL76" s="327" t="e">
        <f>(VLOOKUP(EK76,'[2]v2 to v3'!U:V,2,FALSE))</f>
        <v>#N/A</v>
      </c>
      <c r="EM76" s="329" t="s">
        <v>1380</v>
      </c>
      <c r="EN76" s="327" t="str">
        <f t="shared" si="163"/>
        <v>DPB1*03:01:01G</v>
      </c>
      <c r="EO76" s="329" t="s">
        <v>1402</v>
      </c>
      <c r="EP76" s="327" t="str">
        <f t="shared" si="164"/>
        <v>03:01:01G</v>
      </c>
      <c r="EQ76" s="327" t="str">
        <f t="shared" si="165"/>
        <v>03:01:01G</v>
      </c>
      <c r="ER76" s="329" t="s">
        <v>1403</v>
      </c>
      <c r="ES76" s="327" t="s">
        <v>1583</v>
      </c>
      <c r="ET76" s="327" t="e">
        <f>(VLOOKUP(ES76,'[2]v2 to v3'!U:V,2,FALSE))</f>
        <v>#N/A</v>
      </c>
      <c r="EU76" s="329" t="s">
        <v>1380</v>
      </c>
      <c r="EV76" s="327" t="str">
        <f t="shared" si="166"/>
        <v>DPB1*04:01</v>
      </c>
      <c r="EW76" s="329" t="s">
        <v>1583</v>
      </c>
      <c r="EX76" s="327" t="str">
        <f t="shared" si="167"/>
        <v>04:01</v>
      </c>
      <c r="EY76" s="327" t="str">
        <f t="shared" si="168"/>
        <v>04:01</v>
      </c>
      <c r="EZ76" s="329" t="s">
        <v>1417</v>
      </c>
      <c r="FA76" s="327" t="s">
        <v>1404</v>
      </c>
      <c r="FB76" s="327" t="e">
        <f>(VLOOKUP(FA76,'[2]v2 to v3'!S:T,2,FALSE))</f>
        <v>#N/A</v>
      </c>
      <c r="FC76" s="329" t="s">
        <v>1380</v>
      </c>
      <c r="FD76" s="327" t="str">
        <f t="shared" si="169"/>
        <v>DPA1*01:03</v>
      </c>
      <c r="FE76" s="329" t="s">
        <v>1404</v>
      </c>
      <c r="FF76" s="327" t="str">
        <f t="shared" si="170"/>
        <v>01:03</v>
      </c>
      <c r="FG76" s="327" t="str">
        <f t="shared" si="171"/>
        <v>01:03</v>
      </c>
      <c r="FH76" s="329" t="s">
        <v>1405</v>
      </c>
      <c r="FI76" s="327" t="s">
        <v>1404</v>
      </c>
      <c r="FJ76" s="327" t="e">
        <f>(VLOOKUP(FI76,'[2]v2 to v3'!S:T,2,FALSE))</f>
        <v>#N/A</v>
      </c>
      <c r="FK76" s="329" t="s">
        <v>1380</v>
      </c>
      <c r="FL76" s="327" t="str">
        <f t="shared" si="172"/>
        <v>DPA1*01:03</v>
      </c>
      <c r="FM76" s="329" t="s">
        <v>1404</v>
      </c>
      <c r="FN76" s="327" t="str">
        <f t="shared" si="173"/>
        <v>01:03</v>
      </c>
      <c r="FO76" s="327" t="str">
        <f t="shared" si="174"/>
        <v>01:03</v>
      </c>
      <c r="FP76" s="329" t="s">
        <v>1405</v>
      </c>
      <c r="FQ76" s="327" t="s">
        <v>1804</v>
      </c>
    </row>
    <row r="77" spans="1:173" x14ac:dyDescent="0.3">
      <c r="A77" s="317">
        <v>356</v>
      </c>
      <c r="C77" s="327" t="s">
        <v>1590</v>
      </c>
      <c r="D77" s="328" t="e">
        <f>(VLOOKUP(C77,'[2]v2 to v3'!A76:B199,2,FALSE))</f>
        <v>#N/A</v>
      </c>
      <c r="E77" s="329" t="s">
        <v>1380</v>
      </c>
      <c r="F77" s="328" t="str">
        <f t="shared" si="194"/>
        <v>A*02:01</v>
      </c>
      <c r="G77" s="329" t="s">
        <v>1394</v>
      </c>
      <c r="H77" s="327" t="s">
        <v>1590</v>
      </c>
      <c r="I77" s="327" t="e">
        <f>(VLOOKUP(H77,'[2]v2 to v3'!A:B,2,FALSE))</f>
        <v>#N/A</v>
      </c>
      <c r="J77" s="327" t="s">
        <v>1380</v>
      </c>
      <c r="K77" s="327" t="str">
        <f t="shared" si="195"/>
        <v>A*02:01</v>
      </c>
      <c r="L77" s="329" t="s">
        <v>1394</v>
      </c>
      <c r="M77" s="327" t="s">
        <v>1667</v>
      </c>
      <c r="N77" s="327" t="e">
        <f>(VLOOKUP(M77,'[2]v2 to v3'!C:D,2,FALSE))</f>
        <v>#N/A</v>
      </c>
      <c r="O77" s="329" t="s">
        <v>1380</v>
      </c>
      <c r="P77" s="327" t="str">
        <f t="shared" si="196"/>
        <v>B*07:02:01G</v>
      </c>
      <c r="Q77" s="329" t="s">
        <v>1667</v>
      </c>
      <c r="R77" s="328" t="str">
        <f t="shared" si="145"/>
        <v>07:02:01G</v>
      </c>
      <c r="S77" s="327" t="str">
        <f t="shared" si="197"/>
        <v>07:02:01G</v>
      </c>
      <c r="T77" s="329" t="s">
        <v>1598</v>
      </c>
      <c r="U77" s="327" t="s">
        <v>1507</v>
      </c>
      <c r="V77" s="327" t="e">
        <f>(VLOOKUP(U77,'[2]v2 to v3'!C:D,2,FALSE))</f>
        <v>#N/A</v>
      </c>
      <c r="W77" s="329" t="s">
        <v>1380</v>
      </c>
      <c r="X77" s="327" t="str">
        <f t="shared" si="198"/>
        <v>B*18:01:01G</v>
      </c>
      <c r="Y77" s="329" t="s">
        <v>1507</v>
      </c>
      <c r="Z77" s="327" t="str">
        <f t="shared" si="146"/>
        <v>18:01:01G</v>
      </c>
      <c r="AA77" s="327" t="str">
        <f t="shared" si="199"/>
        <v>18:01:01G</v>
      </c>
      <c r="AB77" s="329" t="s">
        <v>1508</v>
      </c>
      <c r="AC77" s="327" t="s">
        <v>1597</v>
      </c>
      <c r="AD77" s="327" t="e">
        <f>(VLOOKUP(AC77,'[2]v2 to v3'!E:F,2,FALSE))</f>
        <v>#N/A</v>
      </c>
      <c r="AE77" s="329" t="s">
        <v>1380</v>
      </c>
      <c r="AF77" s="327" t="str">
        <f t="shared" si="200"/>
        <v>C*07:02:01G</v>
      </c>
      <c r="AG77" s="329" t="s">
        <v>1597</v>
      </c>
      <c r="AH77" s="327" t="str">
        <f t="shared" si="147"/>
        <v>07:02:01G</v>
      </c>
      <c r="AI77" s="327" t="str">
        <f t="shared" si="201"/>
        <v>07:02:01G</v>
      </c>
      <c r="AJ77" s="329" t="s">
        <v>1598</v>
      </c>
      <c r="AK77" s="327" t="s">
        <v>1634</v>
      </c>
      <c r="AL77" s="327" t="e">
        <f>(VLOOKUP(AK77,'[2]v2 to v3'!E:F,2,FALSE))</f>
        <v>#N/A</v>
      </c>
      <c r="AM77" s="329" t="s">
        <v>1380</v>
      </c>
      <c r="AN77" s="327" t="str">
        <f t="shared" si="202"/>
        <v>C*07:04:01G</v>
      </c>
      <c r="AO77" s="329" t="s">
        <v>1634</v>
      </c>
      <c r="AP77" s="327" t="str">
        <f t="shared" si="148"/>
        <v>07:04:01G</v>
      </c>
      <c r="AQ77" s="327" t="str">
        <f t="shared" si="203"/>
        <v>07:04:01G</v>
      </c>
      <c r="AR77" s="329" t="s">
        <v>1635</v>
      </c>
      <c r="AS77" s="327" t="s">
        <v>1510</v>
      </c>
      <c r="AT77" s="327" t="e">
        <f>(VLOOKUP(AS77,'[2]v2 to v3'!G:H,2,FALSE))</f>
        <v>#N/A</v>
      </c>
      <c r="AU77" s="329" t="s">
        <v>1380</v>
      </c>
      <c r="AV77" s="327" t="str">
        <f t="shared" si="204"/>
        <v>DRB1*11:01</v>
      </c>
      <c r="AW77" s="329" t="s">
        <v>1510</v>
      </c>
      <c r="AX77" s="327" t="str">
        <f t="shared" si="149"/>
        <v>11:01</v>
      </c>
      <c r="AY77" s="327" t="str">
        <f t="shared" si="205"/>
        <v>11:01</v>
      </c>
      <c r="AZ77" s="329" t="s">
        <v>1439</v>
      </c>
      <c r="BA77" s="327" t="s">
        <v>1670</v>
      </c>
      <c r="BB77" s="327" t="e">
        <f>(VLOOKUP(BA77,'[2]v2 to v3'!G:H,2,FALSE))</f>
        <v>#N/A</v>
      </c>
      <c r="BC77" s="329" t="s">
        <v>1380</v>
      </c>
      <c r="BD77" s="327" t="str">
        <f t="shared" si="206"/>
        <v>DRB1*15:01</v>
      </c>
      <c r="BE77" s="329" t="s">
        <v>1670</v>
      </c>
      <c r="BF77" s="327" t="str">
        <f t="shared" si="150"/>
        <v>15:01</v>
      </c>
      <c r="BG77" s="327" t="str">
        <f t="shared" si="207"/>
        <v>15:01</v>
      </c>
      <c r="BH77" s="329" t="s">
        <v>1441</v>
      </c>
      <c r="BI77" s="327" t="s">
        <v>1674</v>
      </c>
      <c r="BJ77" s="327" t="e">
        <f>(VLOOKUP(BI77,'[2]v2 to v3'!Q:R,2,FALSE))</f>
        <v>#N/A</v>
      </c>
      <c r="BK77" s="329" t="s">
        <v>1380</v>
      </c>
      <c r="BL77" s="327" t="str">
        <f t="shared" si="215"/>
        <v>DQB1*06:02</v>
      </c>
      <c r="BM77" s="329" t="s">
        <v>1674</v>
      </c>
      <c r="BN77" s="327" t="str">
        <f t="shared" si="151"/>
        <v>06:02</v>
      </c>
      <c r="BO77" s="327" t="str">
        <f t="shared" si="216"/>
        <v>06:02</v>
      </c>
      <c r="BP77" s="329" t="s">
        <v>1469</v>
      </c>
      <c r="BQ77" s="327" t="s">
        <v>1674</v>
      </c>
      <c r="BR77" s="327" t="e">
        <f>(VLOOKUP(BQ77,'[2]v2 to v3'!Q:R,2,FALSE))</f>
        <v>#N/A</v>
      </c>
      <c r="BS77" s="329" t="s">
        <v>1380</v>
      </c>
      <c r="BT77" s="327" t="str">
        <f t="shared" si="152"/>
        <v>DQB1*06:02</v>
      </c>
      <c r="BU77" s="327" t="s">
        <v>1674</v>
      </c>
      <c r="BV77" s="327" t="str">
        <f t="shared" si="153"/>
        <v>06:02</v>
      </c>
      <c r="BW77" s="327" t="str">
        <f t="shared" si="154"/>
        <v>06:02</v>
      </c>
      <c r="BX77" s="329" t="s">
        <v>1469</v>
      </c>
      <c r="BY77" s="327" t="s">
        <v>1515</v>
      </c>
      <c r="BZ77" s="327" t="e">
        <f>(VLOOKUP(BY77,'[2]v2 to v3'!I:J,2,FALSE))</f>
        <v>#N/A</v>
      </c>
      <c r="CA77" s="329" t="s">
        <v>1380</v>
      </c>
      <c r="CB77" s="327" t="str">
        <f t="shared" ref="CB77:CB82" si="217">IF(CA77="Z",BY77,CA77)</f>
        <v>DRB3*02:02:01G</v>
      </c>
      <c r="CC77" s="329" t="s">
        <v>1515</v>
      </c>
      <c r="CD77" s="327" t="str">
        <f t="shared" ref="CD77:CD82" si="218">RIGHT(CC77,LEN(CC77)-5)</f>
        <v>02:02:01G</v>
      </c>
      <c r="CE77" s="327" t="str">
        <f t="shared" ref="CE77:CE82" si="219">IF(CA77="Z",CD77,CC77)</f>
        <v>02:02:01G</v>
      </c>
      <c r="CF77" s="329" t="s">
        <v>1516</v>
      </c>
      <c r="CG77" s="327"/>
      <c r="CH77" s="327"/>
      <c r="CI77" s="329"/>
      <c r="CJ77" s="327"/>
      <c r="CK77" s="329"/>
      <c r="CL77" s="327"/>
      <c r="CM77" s="327"/>
      <c r="CN77" s="329"/>
      <c r="CO77" s="327"/>
      <c r="CP77" s="327"/>
      <c r="CQ77" s="329"/>
      <c r="CR77" s="327"/>
      <c r="CS77" s="329"/>
      <c r="CT77" s="327"/>
      <c r="CU77" s="327"/>
      <c r="CV77" s="329"/>
      <c r="CW77" s="327"/>
      <c r="CX77" s="327"/>
      <c r="CY77" s="329"/>
      <c r="CZ77" s="327"/>
      <c r="DA77" s="329"/>
      <c r="DB77" s="327"/>
      <c r="DC77" s="327"/>
      <c r="DD77" s="329"/>
      <c r="DE77" s="327" t="s">
        <v>1671</v>
      </c>
      <c r="DF77" s="327" t="e">
        <f>(VLOOKUP(DE77,'[2]v2 to v3'!M:N,2,FALSE))</f>
        <v>#N/A</v>
      </c>
      <c r="DG77" s="329" t="s">
        <v>1380</v>
      </c>
      <c r="DH77" s="327" t="str">
        <f t="shared" ref="DH77:DH79" si="220">IF(DG77="Z",DE77,DG77)</f>
        <v>DRB5*01:01</v>
      </c>
      <c r="DI77" s="329" t="s">
        <v>1671</v>
      </c>
      <c r="DJ77" s="327" t="str">
        <f t="shared" ref="DJ77:DJ79" si="221">RIGHT(DI77,LEN(DI77)-5)</f>
        <v>01:01</v>
      </c>
      <c r="DK77" s="327" t="str">
        <f t="shared" ref="DK77:DK79" si="222">IF(DG77="Z",DJ77,DI77)</f>
        <v>01:01</v>
      </c>
      <c r="DL77" s="329" t="s">
        <v>1381</v>
      </c>
      <c r="DM77" s="327"/>
      <c r="DN77" s="327"/>
      <c r="DO77" s="327"/>
      <c r="DP77" s="327"/>
      <c r="DQ77" s="329"/>
      <c r="DR77" s="327"/>
      <c r="DS77" s="327"/>
      <c r="DT77" s="329"/>
      <c r="DU77" s="327" t="s">
        <v>1518</v>
      </c>
      <c r="DV77" s="327" t="e">
        <f>(VLOOKUP(DU77,'[2]v2 to v3'!O:P,2,FALSE))</f>
        <v>#N/A</v>
      </c>
      <c r="DW77" s="329" t="s">
        <v>1380</v>
      </c>
      <c r="DX77" s="327" t="str">
        <f t="shared" si="157"/>
        <v>DQA1*01:02:01G</v>
      </c>
      <c r="DY77" s="327" t="s">
        <v>1518</v>
      </c>
      <c r="DZ77" s="327" t="str">
        <f t="shared" si="158"/>
        <v>01:02:01G</v>
      </c>
      <c r="EA77" s="327" t="str">
        <f t="shared" si="159"/>
        <v>01:02:01G</v>
      </c>
      <c r="EB77" s="329" t="s">
        <v>1519</v>
      </c>
      <c r="EC77" s="327" t="s">
        <v>1518</v>
      </c>
      <c r="ED77" s="327" t="e">
        <f>(VLOOKUP(EC77,'[2]v2 to v3'!O:P,2,FALSE))</f>
        <v>#N/A</v>
      </c>
      <c r="EE77" s="329" t="s">
        <v>1380</v>
      </c>
      <c r="EF77" s="327" t="str">
        <f t="shared" si="160"/>
        <v>DQA1*01:02:01G</v>
      </c>
      <c r="EG77" s="329" t="s">
        <v>1518</v>
      </c>
      <c r="EH77" s="327" t="str">
        <f t="shared" si="161"/>
        <v>01:02:01G</v>
      </c>
      <c r="EI77" s="327" t="str">
        <f t="shared" si="162"/>
        <v>01:02:01G</v>
      </c>
      <c r="EJ77" s="329" t="s">
        <v>1519</v>
      </c>
      <c r="EK77" s="327" t="s">
        <v>1544</v>
      </c>
      <c r="EL77" s="327" t="e">
        <f>(VLOOKUP(EK77,'[2]v2 to v3'!U:V,2,FALSE))</f>
        <v>#N/A</v>
      </c>
      <c r="EM77" s="329" t="s">
        <v>1380</v>
      </c>
      <c r="EN77" s="327" t="str">
        <f t="shared" si="163"/>
        <v>DPB1*02:01:02G</v>
      </c>
      <c r="EO77" s="329" t="s">
        <v>1544</v>
      </c>
      <c r="EP77" s="327" t="str">
        <f t="shared" si="164"/>
        <v>02:01:02G</v>
      </c>
      <c r="EQ77" s="327" t="str">
        <f t="shared" si="165"/>
        <v>02:01:02G</v>
      </c>
      <c r="ER77" s="329" t="s">
        <v>1545</v>
      </c>
      <c r="ES77" s="327" t="s">
        <v>1583</v>
      </c>
      <c r="ET77" s="327" t="e">
        <f>(VLOOKUP(ES77,'[2]v2 to v3'!U:V,2,FALSE))</f>
        <v>#N/A</v>
      </c>
      <c r="EU77" s="329" t="s">
        <v>1380</v>
      </c>
      <c r="EV77" s="327" t="str">
        <f t="shared" si="166"/>
        <v>DPB1*04:01</v>
      </c>
      <c r="EW77" s="329" t="s">
        <v>1583</v>
      </c>
      <c r="EX77" s="327" t="str">
        <f t="shared" si="167"/>
        <v>04:01</v>
      </c>
      <c r="EY77" s="327" t="str">
        <f t="shared" si="168"/>
        <v>04:01</v>
      </c>
      <c r="EZ77" s="329" t="s">
        <v>1417</v>
      </c>
      <c r="FA77" s="327" t="s">
        <v>1404</v>
      </c>
      <c r="FB77" s="327" t="e">
        <f>(VLOOKUP(FA77,'[2]v2 to v3'!S:T,2,FALSE))</f>
        <v>#N/A</v>
      </c>
      <c r="FC77" s="329" t="s">
        <v>1380</v>
      </c>
      <c r="FD77" s="327" t="str">
        <f t="shared" si="169"/>
        <v>DPA1*01:03</v>
      </c>
      <c r="FE77" s="329" t="s">
        <v>1404</v>
      </c>
      <c r="FF77" s="327" t="str">
        <f t="shared" si="170"/>
        <v>01:03</v>
      </c>
      <c r="FG77" s="327" t="str">
        <f t="shared" si="171"/>
        <v>01:03</v>
      </c>
      <c r="FH77" s="329" t="s">
        <v>1405</v>
      </c>
      <c r="FI77" s="327" t="s">
        <v>1404</v>
      </c>
      <c r="FJ77" s="327" t="e">
        <f>(VLOOKUP(FI77,'[2]v2 to v3'!S:T,2,FALSE))</f>
        <v>#N/A</v>
      </c>
      <c r="FK77" s="329" t="s">
        <v>1380</v>
      </c>
      <c r="FL77" s="327" t="str">
        <f t="shared" si="172"/>
        <v>DPA1*01:03</v>
      </c>
      <c r="FM77" s="329" t="s">
        <v>1404</v>
      </c>
      <c r="FN77" s="327" t="str">
        <f t="shared" si="173"/>
        <v>01:03</v>
      </c>
      <c r="FO77" s="327" t="str">
        <f t="shared" si="174"/>
        <v>01:03</v>
      </c>
      <c r="FP77" s="329" t="s">
        <v>1405</v>
      </c>
    </row>
    <row r="78" spans="1:173" x14ac:dyDescent="0.3">
      <c r="A78" s="317">
        <v>357</v>
      </c>
      <c r="C78" s="327" t="s">
        <v>1590</v>
      </c>
      <c r="D78" s="328" t="e">
        <f>(VLOOKUP(C78,'[2]v2 to v3'!A77:B200,2,FALSE))</f>
        <v>#N/A</v>
      </c>
      <c r="E78" s="329" t="s">
        <v>1380</v>
      </c>
      <c r="F78" s="328" t="str">
        <f t="shared" si="194"/>
        <v>A*02:01</v>
      </c>
      <c r="G78" s="329" t="s">
        <v>1394</v>
      </c>
      <c r="H78" s="327" t="s">
        <v>1569</v>
      </c>
      <c r="I78" s="327" t="e">
        <f>(VLOOKUP(H78,'[2]v2 to v3'!A:B,2,FALSE))</f>
        <v>#N/A</v>
      </c>
      <c r="J78" s="327" t="s">
        <v>1380</v>
      </c>
      <c r="K78" s="327" t="str">
        <f t="shared" si="195"/>
        <v>A*26:01</v>
      </c>
      <c r="L78" s="329" t="s">
        <v>1570</v>
      </c>
      <c r="M78" s="327" t="s">
        <v>1667</v>
      </c>
      <c r="N78" s="327" t="e">
        <f>(VLOOKUP(M78,'[2]v2 to v3'!C:D,2,FALSE))</f>
        <v>#N/A</v>
      </c>
      <c r="O78" s="329" t="s">
        <v>1380</v>
      </c>
      <c r="P78" s="327" t="str">
        <f t="shared" si="196"/>
        <v>B*07:02:01G</v>
      </c>
      <c r="Q78" s="329" t="s">
        <v>1667</v>
      </c>
      <c r="R78" s="328" t="str">
        <f t="shared" si="145"/>
        <v>07:02:01G</v>
      </c>
      <c r="S78" s="327" t="str">
        <f t="shared" si="197"/>
        <v>07:02:01G</v>
      </c>
      <c r="T78" s="329" t="s">
        <v>1598</v>
      </c>
      <c r="U78" s="327" t="s">
        <v>1382</v>
      </c>
      <c r="V78" s="327" t="e">
        <f>(VLOOKUP(U78,'[2]v2 to v3'!C:D,2,FALSE))</f>
        <v>#N/A</v>
      </c>
      <c r="W78" s="329" t="s">
        <v>1380</v>
      </c>
      <c r="X78" s="327" t="str">
        <f t="shared" si="198"/>
        <v>B*08:01</v>
      </c>
      <c r="Y78" s="329" t="s">
        <v>1382</v>
      </c>
      <c r="Z78" s="327" t="str">
        <f t="shared" si="146"/>
        <v>08:01</v>
      </c>
      <c r="AA78" s="327" t="str">
        <f t="shared" si="199"/>
        <v>08:01</v>
      </c>
      <c r="AB78" s="329" t="s">
        <v>1383</v>
      </c>
      <c r="AC78" s="327" t="s">
        <v>1388</v>
      </c>
      <c r="AD78" s="327" t="e">
        <f>(VLOOKUP(AC78,'[2]v2 to v3'!E:F,2,FALSE))</f>
        <v>#N/A</v>
      </c>
      <c r="AE78" s="329" t="s">
        <v>1380</v>
      </c>
      <c r="AF78" s="327" t="str">
        <f t="shared" si="200"/>
        <v>C*07:01:01G</v>
      </c>
      <c r="AG78" s="329" t="s">
        <v>1388</v>
      </c>
      <c r="AH78" s="327" t="str">
        <f t="shared" si="147"/>
        <v>07:01:01G</v>
      </c>
      <c r="AI78" s="327" t="str">
        <f t="shared" si="201"/>
        <v>07:01:01G</v>
      </c>
      <c r="AJ78" s="329" t="s">
        <v>1389</v>
      </c>
      <c r="AK78" s="327" t="s">
        <v>1577</v>
      </c>
      <c r="AL78" s="327" t="e">
        <f>(VLOOKUP(AK78,'[2]v2 to v3'!E:F,2,FALSE))</f>
        <v>#N/A</v>
      </c>
      <c r="AM78" s="329" t="s">
        <v>1380</v>
      </c>
      <c r="AN78" s="327" t="str">
        <f t="shared" si="202"/>
        <v>C*12:03</v>
      </c>
      <c r="AO78" s="329" t="s">
        <v>1577</v>
      </c>
      <c r="AP78" s="327" t="str">
        <f t="shared" si="148"/>
        <v>12:03</v>
      </c>
      <c r="AQ78" s="327" t="str">
        <f t="shared" si="203"/>
        <v>12:03</v>
      </c>
      <c r="AR78" s="329" t="s">
        <v>1499</v>
      </c>
      <c r="AS78" s="327" t="s">
        <v>1390</v>
      </c>
      <c r="AT78" s="327" t="e">
        <f>(VLOOKUP(AS78,'[2]v2 to v3'!G:H,2,FALSE))</f>
        <v>#N/A</v>
      </c>
      <c r="AU78" s="329" t="s">
        <v>1380</v>
      </c>
      <c r="AV78" s="327" t="str">
        <f t="shared" si="204"/>
        <v>DRB1*03:01</v>
      </c>
      <c r="AW78" s="329" t="s">
        <v>1390</v>
      </c>
      <c r="AX78" s="327" t="str">
        <f t="shared" si="149"/>
        <v>03:01</v>
      </c>
      <c r="AY78" s="327" t="str">
        <f t="shared" si="205"/>
        <v>03:01</v>
      </c>
      <c r="AZ78" s="329" t="s">
        <v>1391</v>
      </c>
      <c r="BA78" s="327" t="s">
        <v>1670</v>
      </c>
      <c r="BB78" s="327" t="e">
        <f>(VLOOKUP(BA78,'[2]v2 to v3'!G:H,2,FALSE))</f>
        <v>#N/A</v>
      </c>
      <c r="BC78" s="329" t="s">
        <v>1380</v>
      </c>
      <c r="BD78" s="327" t="str">
        <f t="shared" si="206"/>
        <v>DRB1*15:01</v>
      </c>
      <c r="BE78" s="329" t="s">
        <v>1670</v>
      </c>
      <c r="BF78" s="327" t="str">
        <f t="shared" si="150"/>
        <v>15:01</v>
      </c>
      <c r="BG78" s="327" t="str">
        <f t="shared" si="207"/>
        <v>15:01</v>
      </c>
      <c r="BH78" s="329" t="s">
        <v>1441</v>
      </c>
      <c r="BI78" s="327" t="s">
        <v>1512</v>
      </c>
      <c r="BJ78" s="327" t="e">
        <f>(VLOOKUP(BI78,'[2]v2 to v3'!Q:R,2,FALSE))</f>
        <v>#N/A</v>
      </c>
      <c r="BK78" s="329" t="s">
        <v>1380</v>
      </c>
      <c r="BL78" s="327" t="str">
        <f t="shared" si="215"/>
        <v>DQB1*05:02</v>
      </c>
      <c r="BM78" s="329" t="s">
        <v>1512</v>
      </c>
      <c r="BN78" s="327" t="str">
        <f t="shared" si="151"/>
        <v>05:02</v>
      </c>
      <c r="BO78" s="327" t="str">
        <f t="shared" si="216"/>
        <v>05:02</v>
      </c>
      <c r="BP78" s="329" t="s">
        <v>1513</v>
      </c>
      <c r="BQ78" s="327" t="s">
        <v>1393</v>
      </c>
      <c r="BR78" s="327" t="e">
        <f>(VLOOKUP(BQ78,'[2]v2 to v3'!Q:R,2,FALSE))</f>
        <v>#N/A</v>
      </c>
      <c r="BS78" s="329" t="s">
        <v>1380</v>
      </c>
      <c r="BT78" s="327" t="str">
        <f t="shared" si="152"/>
        <v>DQB1*02:01</v>
      </c>
      <c r="BU78" s="327" t="s">
        <v>1393</v>
      </c>
      <c r="BV78" s="327" t="str">
        <f t="shared" si="153"/>
        <v>02:01</v>
      </c>
      <c r="BW78" s="327" t="str">
        <f t="shared" si="154"/>
        <v>02:01</v>
      </c>
      <c r="BX78" s="329" t="s">
        <v>1394</v>
      </c>
      <c r="BY78" s="327" t="s">
        <v>1515</v>
      </c>
      <c r="BZ78" s="327" t="e">
        <f>(VLOOKUP(BY78,'[2]v2 to v3'!I:J,2,FALSE))</f>
        <v>#N/A</v>
      </c>
      <c r="CA78" s="329" t="s">
        <v>1380</v>
      </c>
      <c r="CB78" s="327" t="str">
        <f t="shared" si="217"/>
        <v>DRB3*02:02:01G</v>
      </c>
      <c r="CC78" s="329" t="s">
        <v>1515</v>
      </c>
      <c r="CD78" s="327" t="str">
        <f t="shared" si="218"/>
        <v>02:02:01G</v>
      </c>
      <c r="CE78" s="327" t="str">
        <f t="shared" si="219"/>
        <v>02:02:01G</v>
      </c>
      <c r="CF78" s="329" t="s">
        <v>1516</v>
      </c>
      <c r="CG78" s="327"/>
      <c r="CH78" s="327"/>
      <c r="CI78" s="329"/>
      <c r="CJ78" s="327"/>
      <c r="CK78" s="329"/>
      <c r="CL78" s="327"/>
      <c r="CM78" s="327"/>
      <c r="CN78" s="329"/>
      <c r="CO78" s="327"/>
      <c r="CP78" s="327"/>
      <c r="CQ78" s="329"/>
      <c r="CR78" s="327"/>
      <c r="CS78" s="329"/>
      <c r="CT78" s="327"/>
      <c r="CU78" s="327"/>
      <c r="CV78" s="329"/>
      <c r="CW78" s="327"/>
      <c r="CX78" s="327"/>
      <c r="CY78" s="329"/>
      <c r="CZ78" s="327"/>
      <c r="DA78" s="329"/>
      <c r="DB78" s="327"/>
      <c r="DC78" s="327"/>
      <c r="DD78" s="329"/>
      <c r="DE78" s="327" t="s">
        <v>1671</v>
      </c>
      <c r="DF78" s="327" t="e">
        <f>(VLOOKUP(DE78,'[2]v2 to v3'!M:N,2,FALSE))</f>
        <v>#N/A</v>
      </c>
      <c r="DG78" s="329" t="s">
        <v>1380</v>
      </c>
      <c r="DH78" s="327" t="str">
        <f t="shared" si="220"/>
        <v>DRB5*01:01</v>
      </c>
      <c r="DI78" s="329" t="s">
        <v>1671</v>
      </c>
      <c r="DJ78" s="327" t="str">
        <f t="shared" si="221"/>
        <v>01:01</v>
      </c>
      <c r="DK78" s="327" t="str">
        <f t="shared" si="222"/>
        <v>01:01</v>
      </c>
      <c r="DL78" s="329" t="s">
        <v>1381</v>
      </c>
      <c r="DM78" s="327"/>
      <c r="DN78" s="327"/>
      <c r="DO78" s="327"/>
      <c r="DP78" s="327"/>
      <c r="DQ78" s="329"/>
      <c r="DR78" s="327"/>
      <c r="DS78" s="327"/>
      <c r="DT78" s="329"/>
      <c r="DU78" s="327" t="s">
        <v>1518</v>
      </c>
      <c r="DV78" s="327" t="e">
        <f>(VLOOKUP(DU78,'[2]v2 to v3'!O:P,2,FALSE))</f>
        <v>#N/A</v>
      </c>
      <c r="DW78" s="329" t="s">
        <v>1380</v>
      </c>
      <c r="DX78" s="327" t="str">
        <f t="shared" si="157"/>
        <v>DQA1*01:02:01G</v>
      </c>
      <c r="DY78" s="327" t="s">
        <v>1518</v>
      </c>
      <c r="DZ78" s="327" t="str">
        <f t="shared" si="158"/>
        <v>01:02:01G</v>
      </c>
      <c r="EA78" s="327" t="str">
        <f t="shared" si="159"/>
        <v>01:02:01G</v>
      </c>
      <c r="EB78" s="329" t="s">
        <v>1519</v>
      </c>
      <c r="EC78" s="327" t="s">
        <v>1399</v>
      </c>
      <c r="ED78" s="327" t="e">
        <f>(VLOOKUP(EC78,'[2]v2 to v3'!O:P,2,FALSE))</f>
        <v>#N/A</v>
      </c>
      <c r="EE78" s="329" t="s">
        <v>1380</v>
      </c>
      <c r="EF78" s="327" t="str">
        <f t="shared" si="160"/>
        <v>DQA1*05:01</v>
      </c>
      <c r="EG78" s="329" t="s">
        <v>1399</v>
      </c>
      <c r="EH78" s="327" t="str">
        <f t="shared" si="161"/>
        <v>05:01</v>
      </c>
      <c r="EI78" s="327" t="str">
        <f t="shared" si="162"/>
        <v>05:01</v>
      </c>
      <c r="EJ78" s="329" t="s">
        <v>1400</v>
      </c>
      <c r="EK78" s="327" t="s">
        <v>1583</v>
      </c>
      <c r="EL78" s="327" t="e">
        <f>(VLOOKUP(EK78,'[2]v2 to v3'!U:V,2,FALSE))</f>
        <v>#N/A</v>
      </c>
      <c r="EM78" s="329" t="s">
        <v>1380</v>
      </c>
      <c r="EN78" s="327" t="str">
        <f t="shared" si="163"/>
        <v>DPB1*04:01</v>
      </c>
      <c r="EO78" s="329" t="s">
        <v>1583</v>
      </c>
      <c r="EP78" s="327" t="str">
        <f t="shared" si="164"/>
        <v>04:01</v>
      </c>
      <c r="EQ78" s="327" t="str">
        <f t="shared" si="165"/>
        <v>04:01</v>
      </c>
      <c r="ER78" s="329" t="s">
        <v>1417</v>
      </c>
      <c r="ES78" s="327" t="s">
        <v>1583</v>
      </c>
      <c r="ET78" s="327" t="e">
        <f>(VLOOKUP(ES78,'[2]v2 to v3'!U:V,2,FALSE))</f>
        <v>#N/A</v>
      </c>
      <c r="EU78" s="329" t="s">
        <v>1380</v>
      </c>
      <c r="EV78" s="327" t="str">
        <f t="shared" si="166"/>
        <v>DPB1*04:01</v>
      </c>
      <c r="EW78" s="329" t="s">
        <v>1583</v>
      </c>
      <c r="EX78" s="327" t="str">
        <f t="shared" si="167"/>
        <v>04:01</v>
      </c>
      <c r="EY78" s="327" t="str">
        <f t="shared" si="168"/>
        <v>04:01</v>
      </c>
      <c r="EZ78" s="329" t="s">
        <v>1417</v>
      </c>
      <c r="FA78" s="327" t="s">
        <v>1404</v>
      </c>
      <c r="FB78" s="327" t="e">
        <f>(VLOOKUP(FA78,'[2]v2 to v3'!S:T,2,FALSE))</f>
        <v>#N/A</v>
      </c>
      <c r="FC78" s="329" t="s">
        <v>1380</v>
      </c>
      <c r="FD78" s="327" t="str">
        <f t="shared" si="169"/>
        <v>DPA1*01:03</v>
      </c>
      <c r="FE78" s="329" t="s">
        <v>1404</v>
      </c>
      <c r="FF78" s="327" t="str">
        <f t="shared" si="170"/>
        <v>01:03</v>
      </c>
      <c r="FG78" s="327" t="str">
        <f t="shared" si="171"/>
        <v>01:03</v>
      </c>
      <c r="FH78" s="329" t="s">
        <v>1405</v>
      </c>
      <c r="FI78" s="327" t="s">
        <v>1404</v>
      </c>
      <c r="FJ78" s="327" t="e">
        <f>(VLOOKUP(FI78,'[2]v2 to v3'!S:T,2,FALSE))</f>
        <v>#N/A</v>
      </c>
      <c r="FK78" s="329" t="s">
        <v>1380</v>
      </c>
      <c r="FL78" s="327" t="str">
        <f t="shared" si="172"/>
        <v>DPA1*01:03</v>
      </c>
      <c r="FM78" s="329" t="s">
        <v>1404</v>
      </c>
      <c r="FN78" s="327" t="str">
        <f t="shared" si="173"/>
        <v>01:03</v>
      </c>
      <c r="FO78" s="327" t="str">
        <f t="shared" si="174"/>
        <v>01:03</v>
      </c>
      <c r="FP78" s="329" t="s">
        <v>1405</v>
      </c>
    </row>
    <row r="79" spans="1:173" x14ac:dyDescent="0.3">
      <c r="A79" s="317">
        <v>358</v>
      </c>
      <c r="C79" s="327" t="s">
        <v>1590</v>
      </c>
      <c r="D79" s="328" t="e">
        <f>(VLOOKUP(C79,'[2]v2 to v3'!A78:B201,2,FALSE))</f>
        <v>#N/A</v>
      </c>
      <c r="E79" s="329" t="s">
        <v>1380</v>
      </c>
      <c r="F79" s="328" t="str">
        <f t="shared" si="194"/>
        <v>A*02:01</v>
      </c>
      <c r="G79" s="329" t="s">
        <v>1394</v>
      </c>
      <c r="H79" s="327" t="s">
        <v>1737</v>
      </c>
      <c r="I79" s="327" t="e">
        <f>(VLOOKUP(H79,'[2]v2 to v3'!A:B,2,FALSE))</f>
        <v>#N/A</v>
      </c>
      <c r="J79" s="327" t="s">
        <v>1380</v>
      </c>
      <c r="K79" s="327" t="str">
        <f t="shared" si="195"/>
        <v>A*23:01:01G</v>
      </c>
      <c r="L79" s="329" t="s">
        <v>1738</v>
      </c>
      <c r="M79" s="327" t="s">
        <v>1561</v>
      </c>
      <c r="N79" s="327" t="e">
        <f>(VLOOKUP(M79,'[2]v2 to v3'!C:D,2,FALSE))</f>
        <v>#N/A</v>
      </c>
      <c r="O79" s="329" t="s">
        <v>1380</v>
      </c>
      <c r="P79" s="327" t="str">
        <f t="shared" si="196"/>
        <v>B*40:02</v>
      </c>
      <c r="Q79" s="329" t="s">
        <v>1561</v>
      </c>
      <c r="R79" s="328" t="str">
        <f t="shared" si="145"/>
        <v>40:02</v>
      </c>
      <c r="S79" s="327" t="str">
        <f t="shared" si="197"/>
        <v>40:02</v>
      </c>
      <c r="T79" s="329" t="s">
        <v>1562</v>
      </c>
      <c r="U79" s="327" t="s">
        <v>1795</v>
      </c>
      <c r="V79" s="327" t="e">
        <f>(VLOOKUP(U79,'[2]v2 to v3'!C:D,2,FALSE))</f>
        <v>#N/A</v>
      </c>
      <c r="W79" s="329" t="s">
        <v>1380</v>
      </c>
      <c r="X79" s="327" t="str">
        <f t="shared" si="198"/>
        <v>B*45:01</v>
      </c>
      <c r="Y79" s="329" t="s">
        <v>1795</v>
      </c>
      <c r="Z79" s="327" t="str">
        <f t="shared" si="146"/>
        <v>45:01</v>
      </c>
      <c r="AA79" s="327" t="str">
        <f t="shared" si="199"/>
        <v>45:01</v>
      </c>
      <c r="AB79" s="329" t="s">
        <v>1796</v>
      </c>
      <c r="AC79" s="327" t="s">
        <v>1509</v>
      </c>
      <c r="AD79" s="327" t="e">
        <f>(VLOOKUP(AC79,'[2]v2 to v3'!E:F,2,FALSE))</f>
        <v>#N/A</v>
      </c>
      <c r="AE79" s="329" t="s">
        <v>1380</v>
      </c>
      <c r="AF79" s="327" t="str">
        <f t="shared" si="200"/>
        <v>C*02:02</v>
      </c>
      <c r="AG79" s="329" t="s">
        <v>1509</v>
      </c>
      <c r="AH79" s="327" t="str">
        <f t="shared" si="147"/>
        <v>02:02</v>
      </c>
      <c r="AI79" s="327" t="str">
        <f t="shared" si="201"/>
        <v>02:02</v>
      </c>
      <c r="AJ79" s="329" t="s">
        <v>1482</v>
      </c>
      <c r="AK79" s="327" t="s">
        <v>1797</v>
      </c>
      <c r="AL79" s="327" t="e">
        <f>(VLOOKUP(AK79,'[2]v2 to v3'!E:F,2,FALSE))</f>
        <v>#N/A</v>
      </c>
      <c r="AM79" s="329" t="s">
        <v>1380</v>
      </c>
      <c r="AN79" s="327" t="str">
        <f t="shared" si="202"/>
        <v>C*16:01</v>
      </c>
      <c r="AO79" s="329" t="s">
        <v>1797</v>
      </c>
      <c r="AP79" s="327" t="str">
        <f t="shared" si="148"/>
        <v>16:01</v>
      </c>
      <c r="AQ79" s="327" t="str">
        <f t="shared" si="203"/>
        <v>16:01</v>
      </c>
      <c r="AR79" s="329" t="s">
        <v>1490</v>
      </c>
      <c r="AS79" s="327" t="s">
        <v>1510</v>
      </c>
      <c r="AT79" s="327" t="e">
        <f>(VLOOKUP(AS79,'[2]v2 to v3'!G:H,2,FALSE))</f>
        <v>#N/A</v>
      </c>
      <c r="AU79" s="329" t="s">
        <v>1380</v>
      </c>
      <c r="AV79" s="327" t="str">
        <f t="shared" si="204"/>
        <v>DRB1*11:01</v>
      </c>
      <c r="AW79" s="329" t="s">
        <v>1510</v>
      </c>
      <c r="AX79" s="327" t="str">
        <f t="shared" si="149"/>
        <v>11:01</v>
      </c>
      <c r="AY79" s="327" t="str">
        <f t="shared" si="205"/>
        <v>11:01</v>
      </c>
      <c r="AZ79" s="329" t="s">
        <v>1439</v>
      </c>
      <c r="BA79" s="327" t="s">
        <v>1805</v>
      </c>
      <c r="BB79" s="327" t="e">
        <f>(VLOOKUP(BA79,'[2]v2 to v3'!G:H,2,FALSE))</f>
        <v>#N/A</v>
      </c>
      <c r="BC79" s="329" t="s">
        <v>1380</v>
      </c>
      <c r="BD79" s="327" t="str">
        <f t="shared" si="206"/>
        <v>DRB1*16:02</v>
      </c>
      <c r="BE79" s="329" t="s">
        <v>1805</v>
      </c>
      <c r="BF79" s="327" t="str">
        <f t="shared" si="150"/>
        <v>16:02</v>
      </c>
      <c r="BG79" s="327" t="str">
        <f t="shared" si="207"/>
        <v>16:02</v>
      </c>
      <c r="BH79" s="329" t="s">
        <v>1806</v>
      </c>
      <c r="BI79" s="327" t="s">
        <v>1512</v>
      </c>
      <c r="BJ79" s="327" t="e">
        <f>(VLOOKUP(BI79,'[2]v2 to v3'!Q:R,2,FALSE))</f>
        <v>#N/A</v>
      </c>
      <c r="BK79" s="329" t="s">
        <v>1380</v>
      </c>
      <c r="BL79" s="327" t="str">
        <f t="shared" si="215"/>
        <v>DQB1*05:02</v>
      </c>
      <c r="BM79" s="329" t="s">
        <v>1512</v>
      </c>
      <c r="BN79" s="327" t="str">
        <f t="shared" si="151"/>
        <v>05:02</v>
      </c>
      <c r="BO79" s="327" t="str">
        <f t="shared" si="216"/>
        <v>05:02</v>
      </c>
      <c r="BP79" s="329" t="s">
        <v>1513</v>
      </c>
      <c r="BQ79" s="327" t="s">
        <v>1514</v>
      </c>
      <c r="BR79" s="327" t="e">
        <f>(VLOOKUP(BQ79,'[2]v2 to v3'!Q:R,2,FALSE))</f>
        <v>#N/A</v>
      </c>
      <c r="BS79" s="329" t="s">
        <v>1380</v>
      </c>
      <c r="BT79" s="327" t="str">
        <f t="shared" si="152"/>
        <v>DQB1*03:01</v>
      </c>
      <c r="BU79" s="327" t="s">
        <v>1514</v>
      </c>
      <c r="BV79" s="327" t="str">
        <f t="shared" si="153"/>
        <v>03:01</v>
      </c>
      <c r="BW79" s="327" t="str">
        <f t="shared" si="154"/>
        <v>03:01</v>
      </c>
      <c r="BX79" s="329" t="s">
        <v>1391</v>
      </c>
      <c r="BY79" s="327" t="s">
        <v>1515</v>
      </c>
      <c r="BZ79" s="327" t="e">
        <f>(VLOOKUP(BY79,'[2]v2 to v3'!I:J,2,FALSE))</f>
        <v>#N/A</v>
      </c>
      <c r="CA79" s="329" t="s">
        <v>1380</v>
      </c>
      <c r="CB79" s="327" t="str">
        <f t="shared" si="217"/>
        <v>DRB3*02:02:01G</v>
      </c>
      <c r="CC79" s="329" t="s">
        <v>1515</v>
      </c>
      <c r="CD79" s="327" t="str">
        <f t="shared" si="218"/>
        <v>02:02:01G</v>
      </c>
      <c r="CE79" s="327" t="str">
        <f t="shared" si="219"/>
        <v>02:02:01G</v>
      </c>
      <c r="CF79" s="329" t="s">
        <v>1516</v>
      </c>
      <c r="CG79" s="327"/>
      <c r="CH79" s="327"/>
      <c r="CI79" s="329"/>
      <c r="CJ79" s="327"/>
      <c r="CK79" s="329"/>
      <c r="CL79" s="327"/>
      <c r="CM79" s="327"/>
      <c r="CN79" s="329"/>
      <c r="CO79" s="327"/>
      <c r="CP79" s="327"/>
      <c r="CQ79" s="329"/>
      <c r="CR79" s="327"/>
      <c r="CS79" s="329"/>
      <c r="CT79" s="327"/>
      <c r="CU79" s="327"/>
      <c r="CV79" s="329"/>
      <c r="CW79" s="327"/>
      <c r="CX79" s="327"/>
      <c r="CY79" s="329"/>
      <c r="CZ79" s="327"/>
      <c r="DA79" s="329"/>
      <c r="DB79" s="327"/>
      <c r="DC79" s="327"/>
      <c r="DD79" s="329"/>
      <c r="DE79" s="327" t="s">
        <v>1517</v>
      </c>
      <c r="DF79" s="327" t="e">
        <f>(VLOOKUP(DE79,'[2]v2 to v3'!M:N,2,FALSE))</f>
        <v>#N/A</v>
      </c>
      <c r="DG79" s="329" t="s">
        <v>1380</v>
      </c>
      <c r="DH79" s="327" t="str">
        <f t="shared" si="220"/>
        <v>DRB5*02:02:01G</v>
      </c>
      <c r="DI79" s="329" t="s">
        <v>1517</v>
      </c>
      <c r="DJ79" s="327" t="str">
        <f t="shared" si="221"/>
        <v>02:02:01G</v>
      </c>
      <c r="DK79" s="327" t="str">
        <f t="shared" si="222"/>
        <v>02:02:01G</v>
      </c>
      <c r="DL79" s="329" t="s">
        <v>1516</v>
      </c>
      <c r="DM79" s="327"/>
      <c r="DN79" s="327"/>
      <c r="DO79" s="327"/>
      <c r="DP79" s="327"/>
      <c r="DQ79" s="329"/>
      <c r="DR79" s="327"/>
      <c r="DS79" s="327"/>
      <c r="DT79" s="329"/>
      <c r="DU79" s="327" t="s">
        <v>1518</v>
      </c>
      <c r="DV79" s="327" t="e">
        <f>(VLOOKUP(DU79,'[2]v2 to v3'!O:P,2,FALSE))</f>
        <v>#N/A</v>
      </c>
      <c r="DW79" s="329" t="s">
        <v>1380</v>
      </c>
      <c r="DX79" s="327" t="str">
        <f t="shared" si="157"/>
        <v>DQA1*01:02:01G</v>
      </c>
      <c r="DY79" s="327" t="s">
        <v>1518</v>
      </c>
      <c r="DZ79" s="327" t="str">
        <f t="shared" si="158"/>
        <v>01:02:01G</v>
      </c>
      <c r="EA79" s="327" t="str">
        <f t="shared" si="159"/>
        <v>01:02:01G</v>
      </c>
      <c r="EB79" s="329" t="s">
        <v>1519</v>
      </c>
      <c r="EC79" s="327" t="s">
        <v>1520</v>
      </c>
      <c r="ED79" s="327" t="e">
        <f>(VLOOKUP(EC79,'[2]v2 to v3'!O:P,2,FALSE))</f>
        <v>#N/A</v>
      </c>
      <c r="EE79" s="329" t="s">
        <v>1380</v>
      </c>
      <c r="EF79" s="327" t="str">
        <f t="shared" si="160"/>
        <v>DQA1*05:01:01G</v>
      </c>
      <c r="EG79" s="329" t="s">
        <v>1520</v>
      </c>
      <c r="EH79" s="327" t="str">
        <f t="shared" si="161"/>
        <v>05:01:01G</v>
      </c>
      <c r="EI79" s="327" t="str">
        <f t="shared" si="162"/>
        <v>05:01:01G</v>
      </c>
      <c r="EJ79" s="329" t="s">
        <v>1521</v>
      </c>
      <c r="EK79" s="327" t="s">
        <v>1522</v>
      </c>
      <c r="EL79" s="327" t="e">
        <f>(VLOOKUP(EK79,'[2]v2 to v3'!U:V,2,FALSE))</f>
        <v>#N/A</v>
      </c>
      <c r="EM79" s="329" t="s">
        <v>1380</v>
      </c>
      <c r="EN79" s="327" t="str">
        <f t="shared" si="163"/>
        <v>DPB1*04:02</v>
      </c>
      <c r="EO79" s="329" t="s">
        <v>1522</v>
      </c>
      <c r="EP79" s="327" t="str">
        <f t="shared" si="164"/>
        <v>04:02</v>
      </c>
      <c r="EQ79" s="327" t="str">
        <f t="shared" si="165"/>
        <v>04:02</v>
      </c>
      <c r="ER79" s="329" t="s">
        <v>1396</v>
      </c>
      <c r="ES79" s="327" t="s">
        <v>1807</v>
      </c>
      <c r="ET79" s="327" t="e">
        <f>(VLOOKUP(ES79,'[2]v2 to v3'!U:V,2,FALSE))</f>
        <v>#N/A</v>
      </c>
      <c r="EU79" s="329" t="s">
        <v>1380</v>
      </c>
      <c r="EV79" s="327" t="str">
        <f t="shared" si="166"/>
        <v>DPB1*85:01</v>
      </c>
      <c r="EW79" s="329" t="s">
        <v>1807</v>
      </c>
      <c r="EX79" s="327" t="str">
        <f t="shared" si="167"/>
        <v>85:01</v>
      </c>
      <c r="EY79" s="327" t="str">
        <f t="shared" si="168"/>
        <v>85:01</v>
      </c>
      <c r="EZ79" s="329" t="s">
        <v>1808</v>
      </c>
      <c r="FA79" s="327" t="s">
        <v>1404</v>
      </c>
      <c r="FB79" s="327" t="e">
        <f>(VLOOKUP(FA79,'[2]v2 to v3'!S:T,2,FALSE))</f>
        <v>#N/A</v>
      </c>
      <c r="FC79" s="329" t="s">
        <v>1380</v>
      </c>
      <c r="FD79" s="327" t="str">
        <f t="shared" si="169"/>
        <v>DPA1*01:03</v>
      </c>
      <c r="FE79" s="329" t="s">
        <v>1404</v>
      </c>
      <c r="FF79" s="327" t="str">
        <f t="shared" si="170"/>
        <v>01:03</v>
      </c>
      <c r="FG79" s="327" t="str">
        <f t="shared" si="171"/>
        <v>01:03</v>
      </c>
      <c r="FH79" s="329" t="s">
        <v>1405</v>
      </c>
      <c r="FI79" s="327" t="s">
        <v>1546</v>
      </c>
      <c r="FJ79" s="327" t="e">
        <f>(VLOOKUP(FI79,'[2]v2 to v3'!S:T,2,FALSE))</f>
        <v>#N/A</v>
      </c>
      <c r="FK79" s="329" t="s">
        <v>1380</v>
      </c>
      <c r="FL79" s="327" t="str">
        <f t="shared" si="172"/>
        <v>DPA1*02:02</v>
      </c>
      <c r="FM79" s="329" t="s">
        <v>1546</v>
      </c>
      <c r="FN79" s="327" t="str">
        <f t="shared" si="173"/>
        <v>02:02</v>
      </c>
      <c r="FO79" s="327" t="str">
        <f t="shared" si="174"/>
        <v>02:02</v>
      </c>
      <c r="FP79" s="329" t="s">
        <v>1482</v>
      </c>
    </row>
    <row r="80" spans="1:173" x14ac:dyDescent="0.3">
      <c r="A80" s="317">
        <v>359</v>
      </c>
      <c r="C80" s="327" t="s">
        <v>1590</v>
      </c>
      <c r="D80" s="328" t="e">
        <f>(VLOOKUP(C80,'[2]v2 to v3'!A79:B202,2,FALSE))</f>
        <v>#N/A</v>
      </c>
      <c r="E80" s="329" t="s">
        <v>1380</v>
      </c>
      <c r="F80" s="328" t="str">
        <f t="shared" si="194"/>
        <v>A*02:01</v>
      </c>
      <c r="G80" s="329" t="s">
        <v>1394</v>
      </c>
      <c r="H80" s="327" t="s">
        <v>1739</v>
      </c>
      <c r="I80" s="327" t="e">
        <f>(VLOOKUP(H80,'[2]v2 to v3'!A:B,2,FALSE))</f>
        <v>#N/A</v>
      </c>
      <c r="J80" s="327" t="s">
        <v>1380</v>
      </c>
      <c r="K80" s="327" t="str">
        <f t="shared" si="195"/>
        <v>A*68:01</v>
      </c>
      <c r="L80" s="329" t="s">
        <v>1740</v>
      </c>
      <c r="M80" s="327" t="s">
        <v>1588</v>
      </c>
      <c r="N80" s="327" t="e">
        <f>(VLOOKUP(M80,'[2]v2 to v3'!C:D,2,FALSE))</f>
        <v>#N/A</v>
      </c>
      <c r="O80" s="329" t="s">
        <v>1380</v>
      </c>
      <c r="P80" s="327" t="str">
        <f t="shared" si="196"/>
        <v>B*35:08</v>
      </c>
      <c r="Q80" s="329" t="s">
        <v>1588</v>
      </c>
      <c r="R80" s="328" t="str">
        <f t="shared" si="145"/>
        <v>35:08</v>
      </c>
      <c r="S80" s="327" t="str">
        <f t="shared" si="197"/>
        <v>35:08</v>
      </c>
      <c r="T80" s="329" t="s">
        <v>1589</v>
      </c>
      <c r="U80" s="327" t="s">
        <v>1595</v>
      </c>
      <c r="V80" s="327" t="e">
        <f>(VLOOKUP(U80,'[2]v2 to v3'!C:D,2,FALSE))</f>
        <v>#N/A</v>
      </c>
      <c r="W80" s="329" t="s">
        <v>1380</v>
      </c>
      <c r="X80" s="327" t="str">
        <f t="shared" si="198"/>
        <v>B*49:01</v>
      </c>
      <c r="Y80" s="329" t="s">
        <v>1595</v>
      </c>
      <c r="Z80" s="327" t="str">
        <f t="shared" si="146"/>
        <v>49:01</v>
      </c>
      <c r="AA80" s="327" t="str">
        <f t="shared" si="199"/>
        <v>49:01</v>
      </c>
      <c r="AB80" s="329" t="s">
        <v>1596</v>
      </c>
      <c r="AC80" s="327" t="s">
        <v>1575</v>
      </c>
      <c r="AD80" s="327" t="e">
        <f>(VLOOKUP(AC80,'[2]v2 to v3'!E:F,2,FALSE))</f>
        <v>#N/A</v>
      </c>
      <c r="AE80" s="329" t="s">
        <v>1380</v>
      </c>
      <c r="AF80" s="327" t="str">
        <f t="shared" si="200"/>
        <v>C*04:01:01G</v>
      </c>
      <c r="AG80" s="329" t="s">
        <v>1575</v>
      </c>
      <c r="AH80" s="327" t="str">
        <f t="shared" si="147"/>
        <v>04:01:01G</v>
      </c>
      <c r="AI80" s="327" t="str">
        <f t="shared" si="201"/>
        <v>04:01:01G</v>
      </c>
      <c r="AJ80" s="329" t="s">
        <v>1576</v>
      </c>
      <c r="AK80" s="327" t="s">
        <v>1388</v>
      </c>
      <c r="AL80" s="327" t="e">
        <f>(VLOOKUP(AK80,'[2]v2 to v3'!E:F,2,FALSE))</f>
        <v>#N/A</v>
      </c>
      <c r="AM80" s="329" t="s">
        <v>1380</v>
      </c>
      <c r="AN80" s="327" t="str">
        <f t="shared" si="202"/>
        <v>C*07:01:01G</v>
      </c>
      <c r="AO80" s="329" t="s">
        <v>1388</v>
      </c>
      <c r="AP80" s="327" t="str">
        <f t="shared" si="148"/>
        <v>07:01:01G</v>
      </c>
      <c r="AQ80" s="327" t="str">
        <f t="shared" si="203"/>
        <v>07:01:01G</v>
      </c>
      <c r="AR80" s="329" t="s">
        <v>1389</v>
      </c>
      <c r="AS80" s="327" t="s">
        <v>1723</v>
      </c>
      <c r="AT80" s="327" t="e">
        <f>(VLOOKUP(AS80,'[2]v2 to v3'!G:H,2,FALSE))</f>
        <v>#N/A</v>
      </c>
      <c r="AU80" s="329" t="s">
        <v>1380</v>
      </c>
      <c r="AV80" s="327" t="str">
        <f t="shared" si="204"/>
        <v>DRB1*04:03</v>
      </c>
      <c r="AW80" s="329" t="s">
        <v>1723</v>
      </c>
      <c r="AX80" s="327" t="str">
        <f t="shared" si="149"/>
        <v>04:03</v>
      </c>
      <c r="AY80" s="327" t="str">
        <f t="shared" si="205"/>
        <v>04:03</v>
      </c>
      <c r="AZ80" s="329" t="s">
        <v>1724</v>
      </c>
      <c r="BA80" s="327" t="s">
        <v>1669</v>
      </c>
      <c r="BB80" s="327" t="e">
        <f>(VLOOKUP(BA80,'[2]v2 to v3'!G:H,2,FALSE))</f>
        <v>#N/A</v>
      </c>
      <c r="BC80" s="329" t="s">
        <v>1380</v>
      </c>
      <c r="BD80" s="327" t="str">
        <f t="shared" si="206"/>
        <v>DRB1*11:04</v>
      </c>
      <c r="BE80" s="329" t="s">
        <v>1669</v>
      </c>
      <c r="BF80" s="327" t="str">
        <f t="shared" si="150"/>
        <v>11:04</v>
      </c>
      <c r="BG80" s="327" t="str">
        <f t="shared" si="207"/>
        <v>11:04</v>
      </c>
      <c r="BH80" s="329" t="s">
        <v>1531</v>
      </c>
      <c r="BI80" s="327" t="s">
        <v>1514</v>
      </c>
      <c r="BJ80" s="327" t="e">
        <f>(VLOOKUP(BI80,'[2]v2 to v3'!Q:R,2,FALSE))</f>
        <v>#N/A</v>
      </c>
      <c r="BK80" s="329" t="s">
        <v>1380</v>
      </c>
      <c r="BL80" s="327" t="str">
        <f t="shared" si="215"/>
        <v>DQB1*03:01</v>
      </c>
      <c r="BM80" s="329" t="s">
        <v>1514</v>
      </c>
      <c r="BN80" s="327" t="str">
        <f t="shared" si="151"/>
        <v>03:01</v>
      </c>
      <c r="BO80" s="327" t="str">
        <f t="shared" si="216"/>
        <v>03:01</v>
      </c>
      <c r="BP80" s="329" t="s">
        <v>1391</v>
      </c>
      <c r="BQ80" s="327" t="s">
        <v>1580</v>
      </c>
      <c r="BR80" s="327" t="e">
        <f>(VLOOKUP(BQ80,'[2]v2 to v3'!Q:R,2,FALSE))</f>
        <v>#N/A</v>
      </c>
      <c r="BS80" s="329" t="s">
        <v>1380</v>
      </c>
      <c r="BT80" s="327" t="str">
        <f t="shared" si="152"/>
        <v>DQB1*03:02</v>
      </c>
      <c r="BU80" s="327" t="s">
        <v>1580</v>
      </c>
      <c r="BV80" s="327" t="str">
        <f t="shared" si="153"/>
        <v>03:02</v>
      </c>
      <c r="BW80" s="327" t="str">
        <f t="shared" si="154"/>
        <v>03:02</v>
      </c>
      <c r="BX80" s="329" t="s">
        <v>1478</v>
      </c>
      <c r="BY80" s="327" t="s">
        <v>1515</v>
      </c>
      <c r="BZ80" s="327" t="e">
        <f>(VLOOKUP(BY80,'[2]v2 to v3'!I:J,2,FALSE))</f>
        <v>#N/A</v>
      </c>
      <c r="CA80" s="329" t="s">
        <v>1380</v>
      </c>
      <c r="CB80" s="327" t="str">
        <f t="shared" si="217"/>
        <v>DRB3*02:02:01G</v>
      </c>
      <c r="CC80" s="329" t="s">
        <v>1515</v>
      </c>
      <c r="CD80" s="327" t="str">
        <f t="shared" si="218"/>
        <v>02:02:01G</v>
      </c>
      <c r="CE80" s="327" t="str">
        <f t="shared" si="219"/>
        <v>02:02:01G</v>
      </c>
      <c r="CF80" s="329" t="s">
        <v>1516</v>
      </c>
      <c r="CG80" s="327"/>
      <c r="CH80" s="327"/>
      <c r="CI80" s="329"/>
      <c r="CJ80" s="327"/>
      <c r="CK80" s="329"/>
      <c r="CL80" s="327"/>
      <c r="CM80" s="327"/>
      <c r="CN80" s="329"/>
      <c r="CO80" s="327" t="s">
        <v>1581</v>
      </c>
      <c r="CP80" s="327" t="e">
        <f>(VLOOKUP(CO80,'[2]v2 to v3'!K:L,2,FALSE))</f>
        <v>#N/A</v>
      </c>
      <c r="CQ80" s="329" t="s">
        <v>1380</v>
      </c>
      <c r="CR80" s="327" t="str">
        <f>IF(CQ80="Z",CO80,CQ80)</f>
        <v>DRB4*01:01:01G</v>
      </c>
      <c r="CS80" s="329" t="s">
        <v>1581</v>
      </c>
      <c r="CT80" s="327" t="str">
        <f>RIGHT(CS80,LEN(CS80)-5)</f>
        <v>01:01:01G</v>
      </c>
      <c r="CU80" s="327" t="str">
        <f>IF(CQ80="Z",CT80,CS80)</f>
        <v>01:01:01G</v>
      </c>
      <c r="CV80" s="329" t="s">
        <v>1567</v>
      </c>
      <c r="CW80" s="327"/>
      <c r="CX80" s="327"/>
      <c r="CY80" s="329"/>
      <c r="CZ80" s="327"/>
      <c r="DA80" s="329"/>
      <c r="DB80" s="327"/>
      <c r="DC80" s="327"/>
      <c r="DD80" s="329"/>
      <c r="DE80" s="327"/>
      <c r="DF80" s="327"/>
      <c r="DG80" s="329"/>
      <c r="DH80" s="327"/>
      <c r="DI80" s="329"/>
      <c r="DJ80" s="327"/>
      <c r="DK80" s="327"/>
      <c r="DL80" s="329"/>
      <c r="DM80" s="327"/>
      <c r="DN80" s="327"/>
      <c r="DO80" s="327"/>
      <c r="DP80" s="327"/>
      <c r="DQ80" s="329"/>
      <c r="DR80" s="327"/>
      <c r="DS80" s="327"/>
      <c r="DT80" s="329"/>
      <c r="DU80" s="327" t="s">
        <v>1632</v>
      </c>
      <c r="DV80" s="327" t="e">
        <f>(VLOOKUP(DU80,'[2]v2 to v3'!O:P,2,FALSE))</f>
        <v>#N/A</v>
      </c>
      <c r="DW80" s="329" t="s">
        <v>1380</v>
      </c>
      <c r="DX80" s="327" t="str">
        <f t="shared" si="157"/>
        <v>DQA1*03:01</v>
      </c>
      <c r="DY80" s="327" t="s">
        <v>1632</v>
      </c>
      <c r="DZ80" s="327" t="str">
        <f t="shared" si="158"/>
        <v>03:01</v>
      </c>
      <c r="EA80" s="327" t="str">
        <f t="shared" si="159"/>
        <v>03:01</v>
      </c>
      <c r="EB80" s="329" t="s">
        <v>1391</v>
      </c>
      <c r="EC80" s="327" t="s">
        <v>1520</v>
      </c>
      <c r="ED80" s="327" t="e">
        <f>(VLOOKUP(EC80,'[2]v2 to v3'!O:P,2,FALSE))</f>
        <v>#N/A</v>
      </c>
      <c r="EE80" s="329" t="s">
        <v>1380</v>
      </c>
      <c r="EF80" s="327" t="str">
        <f t="shared" si="160"/>
        <v>DQA1*05:01:01G</v>
      </c>
      <c r="EG80" s="329" t="s">
        <v>1520</v>
      </c>
      <c r="EH80" s="327" t="str">
        <f t="shared" si="161"/>
        <v>05:01:01G</v>
      </c>
      <c r="EI80" s="327" t="str">
        <f t="shared" si="162"/>
        <v>05:01:01G</v>
      </c>
      <c r="EJ80" s="329" t="s">
        <v>1521</v>
      </c>
      <c r="EK80" s="327" t="s">
        <v>1544</v>
      </c>
      <c r="EL80" s="327" t="e">
        <f>(VLOOKUP(EK80,'[2]v2 to v3'!U:V,2,FALSE))</f>
        <v>#N/A</v>
      </c>
      <c r="EM80" s="329" t="s">
        <v>1380</v>
      </c>
      <c r="EN80" s="327" t="str">
        <f t="shared" si="163"/>
        <v>DPB1*02:01:02G</v>
      </c>
      <c r="EO80" s="329" t="s">
        <v>1544</v>
      </c>
      <c r="EP80" s="327" t="str">
        <f t="shared" si="164"/>
        <v>02:01:02G</v>
      </c>
      <c r="EQ80" s="327" t="str">
        <f t="shared" si="165"/>
        <v>02:01:02G</v>
      </c>
      <c r="ER80" s="329" t="s">
        <v>1545</v>
      </c>
      <c r="ES80" s="327" t="s">
        <v>1544</v>
      </c>
      <c r="ET80" s="327" t="e">
        <f>(VLOOKUP(ES80,'[2]v2 to v3'!U:V,2,FALSE))</f>
        <v>#N/A</v>
      </c>
      <c r="EU80" s="329" t="s">
        <v>1380</v>
      </c>
      <c r="EV80" s="327" t="str">
        <f t="shared" si="166"/>
        <v>DPB1*02:01:02G</v>
      </c>
      <c r="EW80" s="329" t="s">
        <v>1544</v>
      </c>
      <c r="EX80" s="327" t="str">
        <f t="shared" si="167"/>
        <v>02:01:02G</v>
      </c>
      <c r="EY80" s="327" t="str">
        <f t="shared" si="168"/>
        <v>02:01:02G</v>
      </c>
      <c r="EZ80" s="329" t="s">
        <v>1545</v>
      </c>
      <c r="FA80" s="327" t="s">
        <v>1404</v>
      </c>
      <c r="FB80" s="327" t="e">
        <f>(VLOOKUP(FA80,'[2]v2 to v3'!S:T,2,FALSE))</f>
        <v>#N/A</v>
      </c>
      <c r="FC80" s="329" t="s">
        <v>1380</v>
      </c>
      <c r="FD80" s="327" t="str">
        <f t="shared" si="169"/>
        <v>DPA1*01:03</v>
      </c>
      <c r="FE80" s="329" t="s">
        <v>1404</v>
      </c>
      <c r="FF80" s="327" t="str">
        <f t="shared" si="170"/>
        <v>01:03</v>
      </c>
      <c r="FG80" s="327" t="str">
        <f t="shared" si="171"/>
        <v>01:03</v>
      </c>
      <c r="FH80" s="329" t="s">
        <v>1405</v>
      </c>
      <c r="FI80" s="327" t="s">
        <v>1404</v>
      </c>
      <c r="FJ80" s="327" t="e">
        <f>(VLOOKUP(FI80,'[2]v2 to v3'!S:T,2,FALSE))</f>
        <v>#N/A</v>
      </c>
      <c r="FK80" s="329" t="s">
        <v>1380</v>
      </c>
      <c r="FL80" s="327" t="str">
        <f t="shared" si="172"/>
        <v>DPA1*01:03</v>
      </c>
      <c r="FM80" s="329" t="s">
        <v>1404</v>
      </c>
      <c r="FN80" s="327" t="str">
        <f t="shared" si="173"/>
        <v>01:03</v>
      </c>
      <c r="FO80" s="327" t="str">
        <f t="shared" si="174"/>
        <v>01:03</v>
      </c>
      <c r="FP80" s="329" t="s">
        <v>1405</v>
      </c>
    </row>
    <row r="81" spans="1:172" x14ac:dyDescent="0.3">
      <c r="A81" s="317">
        <v>360</v>
      </c>
      <c r="C81" s="327" t="s">
        <v>1755</v>
      </c>
      <c r="D81" s="328" t="e">
        <f>(VLOOKUP(C81,'[2]v2 to v3'!A80:B203,2,FALSE))</f>
        <v>#N/A</v>
      </c>
      <c r="E81" s="329" t="s">
        <v>1380</v>
      </c>
      <c r="F81" s="328" t="str">
        <f t="shared" si="194"/>
        <v>A*25:01</v>
      </c>
      <c r="G81" s="329" t="s">
        <v>1756</v>
      </c>
      <c r="H81" s="327" t="s">
        <v>1612</v>
      </c>
      <c r="I81" s="327" t="e">
        <f>(VLOOKUP(H81,'[2]v2 to v3'!A:B,2,FALSE))</f>
        <v>#N/A</v>
      </c>
      <c r="J81" s="327" t="s">
        <v>1380</v>
      </c>
      <c r="K81" s="327" t="str">
        <f t="shared" si="195"/>
        <v>A*68:01:02G</v>
      </c>
      <c r="L81" s="329" t="s">
        <v>1613</v>
      </c>
      <c r="M81" s="327" t="s">
        <v>1506</v>
      </c>
      <c r="N81" s="327" t="e">
        <f>(VLOOKUP(M81,'[2]v2 to v3'!C:D,2,FALSE))</f>
        <v>#N/A</v>
      </c>
      <c r="O81" s="329" t="s">
        <v>1380</v>
      </c>
      <c r="P81" s="327" t="str">
        <f t="shared" si="196"/>
        <v>B*15:01</v>
      </c>
      <c r="Q81" s="329" t="s">
        <v>1506</v>
      </c>
      <c r="R81" s="328" t="str">
        <f t="shared" si="145"/>
        <v>15:01</v>
      </c>
      <c r="S81" s="327" t="str">
        <f t="shared" si="197"/>
        <v>15:01</v>
      </c>
      <c r="T81" s="329" t="s">
        <v>1441</v>
      </c>
      <c r="U81" s="327" t="s">
        <v>1809</v>
      </c>
      <c r="V81" s="327" t="e">
        <f>(VLOOKUP(U81,'[2]v2 to v3'!C:D,2,FALSE))</f>
        <v>#N/A</v>
      </c>
      <c r="W81" s="329" t="s">
        <v>1380</v>
      </c>
      <c r="X81" s="327" t="str">
        <f t="shared" si="198"/>
        <v>B*51:01:01G</v>
      </c>
      <c r="Y81" s="329" t="s">
        <v>1809</v>
      </c>
      <c r="Z81" s="327" t="str">
        <f t="shared" si="146"/>
        <v>51:01:01G</v>
      </c>
      <c r="AA81" s="327" t="str">
        <f t="shared" si="199"/>
        <v>51:01:01G</v>
      </c>
      <c r="AB81" s="329" t="s">
        <v>1810</v>
      </c>
      <c r="AC81" s="327" t="s">
        <v>1764</v>
      </c>
      <c r="AD81" s="327" t="e">
        <f>(VLOOKUP(AC81,'[2]v2 to v3'!E:F,2,FALSE))</f>
        <v>#N/A</v>
      </c>
      <c r="AE81" s="329" t="s">
        <v>1380</v>
      </c>
      <c r="AF81" s="327" t="str">
        <f t="shared" si="200"/>
        <v>C*03:03:01G</v>
      </c>
      <c r="AG81" s="329" t="s">
        <v>1764</v>
      </c>
      <c r="AH81" s="327" t="str">
        <f t="shared" si="147"/>
        <v>03:03:01G</v>
      </c>
      <c r="AI81" s="327" t="str">
        <f t="shared" si="201"/>
        <v>03:03:01G</v>
      </c>
      <c r="AJ81" s="329" t="s">
        <v>1765</v>
      </c>
      <c r="AK81" s="327" t="s">
        <v>1700</v>
      </c>
      <c r="AL81" s="327" t="e">
        <f>(VLOOKUP(AK81,'[2]v2 to v3'!E:F,2,FALSE))</f>
        <v>#N/A</v>
      </c>
      <c r="AM81" s="329" t="s">
        <v>1380</v>
      </c>
      <c r="AN81" s="327" t="str">
        <f t="shared" si="202"/>
        <v>C*14:02</v>
      </c>
      <c r="AO81" s="329" t="s">
        <v>1700</v>
      </c>
      <c r="AP81" s="327" t="str">
        <f t="shared" si="148"/>
        <v>14:02</v>
      </c>
      <c r="AQ81" s="327" t="str">
        <f t="shared" si="203"/>
        <v>14:02</v>
      </c>
      <c r="AR81" s="329" t="s">
        <v>1539</v>
      </c>
      <c r="AS81" s="327" t="s">
        <v>1510</v>
      </c>
      <c r="AT81" s="327" t="e">
        <f>(VLOOKUP(AS81,'[2]v2 to v3'!G:H,2,FALSE))</f>
        <v>#N/A</v>
      </c>
      <c r="AU81" s="329" t="s">
        <v>1380</v>
      </c>
      <c r="AV81" s="327" t="str">
        <f t="shared" si="204"/>
        <v>DRB1*11:01</v>
      </c>
      <c r="AW81" s="329" t="s">
        <v>1510</v>
      </c>
      <c r="AX81" s="327" t="str">
        <f t="shared" si="149"/>
        <v>11:01</v>
      </c>
      <c r="AY81" s="327" t="str">
        <f t="shared" si="205"/>
        <v>11:01</v>
      </c>
      <c r="AZ81" s="329" t="s">
        <v>1439</v>
      </c>
      <c r="BA81" s="327" t="s">
        <v>1625</v>
      </c>
      <c r="BB81" s="327" t="e">
        <f>(VLOOKUP(BA81,'[2]v2 to v3'!G:H,2,FALSE))</f>
        <v>#N/A</v>
      </c>
      <c r="BC81" s="329" t="s">
        <v>1380</v>
      </c>
      <c r="BD81" s="327" t="str">
        <f t="shared" si="206"/>
        <v>DRB1*13:01</v>
      </c>
      <c r="BE81" s="329" t="s">
        <v>1625</v>
      </c>
      <c r="BF81" s="327" t="str">
        <f t="shared" si="150"/>
        <v>13:01</v>
      </c>
      <c r="BG81" s="327" t="str">
        <f t="shared" si="207"/>
        <v>13:01</v>
      </c>
      <c r="BH81" s="329" t="s">
        <v>1501</v>
      </c>
      <c r="BI81" s="327" t="s">
        <v>1626</v>
      </c>
      <c r="BJ81" s="327" t="e">
        <f>(VLOOKUP(BI81,'[2]v2 to v3'!Q:R,2,FALSE))</f>
        <v>#N/A</v>
      </c>
      <c r="BK81" s="329" t="s">
        <v>1380</v>
      </c>
      <c r="BL81" s="327" t="str">
        <f t="shared" si="215"/>
        <v>DQB1*06:03</v>
      </c>
      <c r="BM81" s="329" t="s">
        <v>1626</v>
      </c>
      <c r="BN81" s="327" t="str">
        <f t="shared" si="151"/>
        <v>06:03</v>
      </c>
      <c r="BO81" s="327" t="str">
        <f t="shared" si="216"/>
        <v>06:03</v>
      </c>
      <c r="BP81" s="329" t="s">
        <v>1627</v>
      </c>
      <c r="BQ81" s="327" t="s">
        <v>1514</v>
      </c>
      <c r="BR81" s="327" t="e">
        <f>(VLOOKUP(BQ81,'[2]v2 to v3'!Q:R,2,FALSE))</f>
        <v>#N/A</v>
      </c>
      <c r="BS81" s="329" t="s">
        <v>1380</v>
      </c>
      <c r="BT81" s="327" t="str">
        <f t="shared" si="152"/>
        <v>DQB1*03:01</v>
      </c>
      <c r="BU81" s="327" t="s">
        <v>1514</v>
      </c>
      <c r="BV81" s="327" t="str">
        <f t="shared" si="153"/>
        <v>03:01</v>
      </c>
      <c r="BW81" s="327" t="str">
        <f t="shared" si="154"/>
        <v>03:01</v>
      </c>
      <c r="BX81" s="329" t="s">
        <v>1391</v>
      </c>
      <c r="BY81" s="327" t="s">
        <v>1397</v>
      </c>
      <c r="BZ81" s="327" t="e">
        <f>(VLOOKUP(BY81,'[2]v2 to v3'!I:J,2,FALSE))</f>
        <v>#N/A</v>
      </c>
      <c r="CA81" s="329" t="s">
        <v>1380</v>
      </c>
      <c r="CB81" s="327" t="str">
        <f t="shared" si="217"/>
        <v>DRB3*01:01</v>
      </c>
      <c r="CC81" s="329" t="s">
        <v>1397</v>
      </c>
      <c r="CD81" s="327" t="str">
        <f t="shared" si="218"/>
        <v>01:01</v>
      </c>
      <c r="CE81" s="327" t="str">
        <f t="shared" si="219"/>
        <v>01:01</v>
      </c>
      <c r="CF81" s="329" t="s">
        <v>1381</v>
      </c>
      <c r="CG81" s="327" t="s">
        <v>1515</v>
      </c>
      <c r="CH81" s="327" t="e">
        <f>(VLOOKUP(CG81,'[2]v2 to v3'!I:J,2,FALSE))</f>
        <v>#N/A</v>
      </c>
      <c r="CI81" s="329" t="s">
        <v>1380</v>
      </c>
      <c r="CJ81" s="327" t="str">
        <f t="shared" ref="CJ81:CJ82" si="223">IF(CI81="Z",CG81,CI81)</f>
        <v>DRB3*02:02:01G</v>
      </c>
      <c r="CK81" s="329" t="s">
        <v>1515</v>
      </c>
      <c r="CL81" s="327" t="str">
        <f t="shared" ref="CL81:CL82" si="224">RIGHT(CK81,LEN(CK81)-5)</f>
        <v>02:02:01G</v>
      </c>
      <c r="CM81" s="327" t="str">
        <f t="shared" ref="CM81:CM82" si="225">IF(CI81="Z",CL81,CK81)</f>
        <v>02:02:01G</v>
      </c>
      <c r="CN81" s="329" t="s">
        <v>1516</v>
      </c>
      <c r="CO81" s="327"/>
      <c r="CP81" s="327"/>
      <c r="CQ81" s="329"/>
      <c r="CR81" s="327"/>
      <c r="CS81" s="329"/>
      <c r="CT81" s="327"/>
      <c r="CU81" s="327"/>
      <c r="CV81" s="329"/>
      <c r="CW81" s="327"/>
      <c r="CX81" s="327"/>
      <c r="CY81" s="329"/>
      <c r="CZ81" s="327"/>
      <c r="DA81" s="329"/>
      <c r="DB81" s="327"/>
      <c r="DC81" s="327"/>
      <c r="DD81" s="329"/>
      <c r="DE81" s="327"/>
      <c r="DF81" s="327"/>
      <c r="DG81" s="329"/>
      <c r="DH81" s="327"/>
      <c r="DI81" s="329"/>
      <c r="DJ81" s="327"/>
      <c r="DK81" s="327"/>
      <c r="DL81" s="329"/>
      <c r="DM81" s="327"/>
      <c r="DN81" s="327"/>
      <c r="DO81" s="327"/>
      <c r="DP81" s="327"/>
      <c r="DQ81" s="329"/>
      <c r="DR81" s="327"/>
      <c r="DS81" s="327"/>
      <c r="DT81" s="329"/>
      <c r="DU81" s="327" t="s">
        <v>1629</v>
      </c>
      <c r="DV81" s="327" t="e">
        <f>(VLOOKUP(DU81,'[2]v2 to v3'!O:P,2,FALSE))</f>
        <v>#N/A</v>
      </c>
      <c r="DW81" s="329" t="s">
        <v>1380</v>
      </c>
      <c r="DX81" s="327" t="str">
        <f t="shared" si="157"/>
        <v>DQA1*01:03</v>
      </c>
      <c r="DY81" s="327" t="s">
        <v>1629</v>
      </c>
      <c r="DZ81" s="327" t="str">
        <f t="shared" si="158"/>
        <v>01:03</v>
      </c>
      <c r="EA81" s="327" t="str">
        <f t="shared" si="159"/>
        <v>01:03</v>
      </c>
      <c r="EB81" s="329" t="s">
        <v>1405</v>
      </c>
      <c r="EC81" s="327" t="s">
        <v>1520</v>
      </c>
      <c r="ED81" s="327" t="e">
        <f>(VLOOKUP(EC81,'[2]v2 to v3'!O:P,2,FALSE))</f>
        <v>#N/A</v>
      </c>
      <c r="EE81" s="329" t="s">
        <v>1380</v>
      </c>
      <c r="EF81" s="327" t="str">
        <f t="shared" si="160"/>
        <v>DQA1*05:01:01G</v>
      </c>
      <c r="EG81" s="329" t="s">
        <v>1520</v>
      </c>
      <c r="EH81" s="327" t="str">
        <f t="shared" si="161"/>
        <v>05:01:01G</v>
      </c>
      <c r="EI81" s="327" t="str">
        <f t="shared" si="162"/>
        <v>05:01:01G</v>
      </c>
      <c r="EJ81" s="329" t="s">
        <v>1521</v>
      </c>
      <c r="EK81" s="327" t="s">
        <v>1401</v>
      </c>
      <c r="EL81" s="327" t="e">
        <f>(VLOOKUP(EK81,'[2]v2 to v3'!U:V,2,FALSE))</f>
        <v>#N/A</v>
      </c>
      <c r="EM81" s="329" t="s">
        <v>1380</v>
      </c>
      <c r="EN81" s="327" t="str">
        <f t="shared" si="163"/>
        <v>DPB1*01:01</v>
      </c>
      <c r="EO81" s="329" t="s">
        <v>1401</v>
      </c>
      <c r="EP81" s="327" t="str">
        <f t="shared" si="164"/>
        <v>01:01</v>
      </c>
      <c r="EQ81" s="327" t="str">
        <f t="shared" si="165"/>
        <v>01:01</v>
      </c>
      <c r="ER81" s="329" t="s">
        <v>1381</v>
      </c>
      <c r="ES81" s="327" t="s">
        <v>1402</v>
      </c>
      <c r="ET81" s="327" t="e">
        <f>(VLOOKUP(ES81,'[2]v2 to v3'!U:V,2,FALSE))</f>
        <v>#N/A</v>
      </c>
      <c r="EU81" s="329" t="s">
        <v>1380</v>
      </c>
      <c r="EV81" s="327" t="str">
        <f t="shared" si="166"/>
        <v>DPB1*03:01:01G</v>
      </c>
      <c r="EW81" s="329" t="s">
        <v>1402</v>
      </c>
      <c r="EX81" s="327" t="str">
        <f t="shared" si="167"/>
        <v>03:01:01G</v>
      </c>
      <c r="EY81" s="327" t="str">
        <f t="shared" si="168"/>
        <v>03:01:01G</v>
      </c>
      <c r="EZ81" s="329" t="s">
        <v>1403</v>
      </c>
      <c r="FA81" s="327" t="s">
        <v>1404</v>
      </c>
      <c r="FB81" s="327" t="e">
        <f>(VLOOKUP(FA81,'[2]v2 to v3'!S:T,2,FALSE))</f>
        <v>#N/A</v>
      </c>
      <c r="FC81" s="329" t="s">
        <v>1380</v>
      </c>
      <c r="FD81" s="327" t="str">
        <f t="shared" si="169"/>
        <v>DPA1*01:03</v>
      </c>
      <c r="FE81" s="329" t="s">
        <v>1404</v>
      </c>
      <c r="FF81" s="327" t="str">
        <f t="shared" si="170"/>
        <v>01:03</v>
      </c>
      <c r="FG81" s="327" t="str">
        <f t="shared" si="171"/>
        <v>01:03</v>
      </c>
      <c r="FH81" s="329" t="s">
        <v>1405</v>
      </c>
      <c r="FI81" s="327" t="s">
        <v>1406</v>
      </c>
      <c r="FJ81" s="327" t="e">
        <f>(VLOOKUP(FI81,'[2]v2 to v3'!S:T,2,FALSE))</f>
        <v>#N/A</v>
      </c>
      <c r="FK81" s="329" t="s">
        <v>1380</v>
      </c>
      <c r="FL81" s="327" t="str">
        <f t="shared" si="172"/>
        <v>DPA1*02:01</v>
      </c>
      <c r="FM81" s="329" t="s">
        <v>1406</v>
      </c>
      <c r="FN81" s="327" t="str">
        <f t="shared" si="173"/>
        <v>02:01</v>
      </c>
      <c r="FO81" s="327" t="str">
        <f t="shared" si="174"/>
        <v>02:01</v>
      </c>
      <c r="FP81" s="329" t="s">
        <v>1394</v>
      </c>
    </row>
    <row r="82" spans="1:172" x14ac:dyDescent="0.3">
      <c r="A82" s="317">
        <v>361</v>
      </c>
      <c r="C82" s="327" t="s">
        <v>1379</v>
      </c>
      <c r="D82" s="328" t="e">
        <f>(VLOOKUP(C82,'[2]v2 to v3'!A81:B204,2,FALSE))</f>
        <v>#N/A</v>
      </c>
      <c r="E82" s="329" t="s">
        <v>1380</v>
      </c>
      <c r="F82" s="328" t="str">
        <f t="shared" si="194"/>
        <v>A*01:01</v>
      </c>
      <c r="G82" s="329" t="s">
        <v>1381</v>
      </c>
      <c r="H82" s="327" t="s">
        <v>1590</v>
      </c>
      <c r="I82" s="327" t="e">
        <f>(VLOOKUP(H82,'[2]v2 to v3'!A:B,2,FALSE))</f>
        <v>#N/A</v>
      </c>
      <c r="J82" s="327" t="s">
        <v>1380</v>
      </c>
      <c r="K82" s="327" t="str">
        <f t="shared" si="195"/>
        <v>A*02:01</v>
      </c>
      <c r="L82" s="329" t="s">
        <v>1394</v>
      </c>
      <c r="M82" s="327" t="s">
        <v>1382</v>
      </c>
      <c r="N82" s="327" t="e">
        <f>(VLOOKUP(M82,'[2]v2 to v3'!C:D,2,FALSE))</f>
        <v>#N/A</v>
      </c>
      <c r="O82" s="329" t="s">
        <v>1380</v>
      </c>
      <c r="P82" s="327" t="str">
        <f t="shared" si="196"/>
        <v>B*08:01</v>
      </c>
      <c r="Q82" s="329" t="s">
        <v>1382</v>
      </c>
      <c r="R82" s="328" t="str">
        <f t="shared" si="145"/>
        <v>08:01</v>
      </c>
      <c r="S82" s="327" t="str">
        <f t="shared" si="197"/>
        <v>08:01</v>
      </c>
      <c r="T82" s="329" t="s">
        <v>1383</v>
      </c>
      <c r="U82" s="327" t="s">
        <v>1698</v>
      </c>
      <c r="V82" s="327" t="e">
        <f>(VLOOKUP(U82,'[2]v2 to v3'!C:D,2,FALSE))</f>
        <v>#N/A</v>
      </c>
      <c r="W82" s="329" t="s">
        <v>1380</v>
      </c>
      <c r="X82" s="327" t="str">
        <f t="shared" si="198"/>
        <v>B*35:03</v>
      </c>
      <c r="Y82" s="329" t="s">
        <v>1698</v>
      </c>
      <c r="Z82" s="327" t="str">
        <f t="shared" si="146"/>
        <v>35:03</v>
      </c>
      <c r="AA82" s="327" t="str">
        <f t="shared" si="199"/>
        <v>35:03</v>
      </c>
      <c r="AB82" s="329" t="s">
        <v>1699</v>
      </c>
      <c r="AC82" s="327" t="s">
        <v>1575</v>
      </c>
      <c r="AD82" s="327" t="e">
        <f>(VLOOKUP(AC82,'[2]v2 to v3'!E:F,2,FALSE))</f>
        <v>#N/A</v>
      </c>
      <c r="AE82" s="329" t="s">
        <v>1380</v>
      </c>
      <c r="AF82" s="327" t="str">
        <f t="shared" si="200"/>
        <v>C*04:01:01G</v>
      </c>
      <c r="AG82" s="329" t="s">
        <v>1575</v>
      </c>
      <c r="AH82" s="327" t="str">
        <f t="shared" si="147"/>
        <v>04:01:01G</v>
      </c>
      <c r="AI82" s="327" t="str">
        <f t="shared" si="201"/>
        <v>04:01:01G</v>
      </c>
      <c r="AJ82" s="329" t="s">
        <v>1576</v>
      </c>
      <c r="AK82" s="327" t="s">
        <v>1388</v>
      </c>
      <c r="AL82" s="327" t="e">
        <f>(VLOOKUP(AK82,'[2]v2 to v3'!E:F,2,FALSE))</f>
        <v>#N/A</v>
      </c>
      <c r="AM82" s="329" t="s">
        <v>1380</v>
      </c>
      <c r="AN82" s="327" t="str">
        <f t="shared" si="202"/>
        <v>C*07:01:01G</v>
      </c>
      <c r="AO82" s="329" t="s">
        <v>1388</v>
      </c>
      <c r="AP82" s="327" t="str">
        <f t="shared" si="148"/>
        <v>07:01:01G</v>
      </c>
      <c r="AQ82" s="327" t="str">
        <f t="shared" si="203"/>
        <v>07:01:01G</v>
      </c>
      <c r="AR82" s="329" t="s">
        <v>1389</v>
      </c>
      <c r="AS82" s="327" t="s">
        <v>1390</v>
      </c>
      <c r="AT82" s="327" t="e">
        <f>(VLOOKUP(AS82,'[2]v2 to v3'!G:H,2,FALSE))</f>
        <v>#N/A</v>
      </c>
      <c r="AU82" s="329" t="s">
        <v>1380</v>
      </c>
      <c r="AV82" s="327" t="str">
        <f t="shared" si="204"/>
        <v>DRB1*03:01</v>
      </c>
      <c r="AW82" s="329" t="s">
        <v>1390</v>
      </c>
      <c r="AX82" s="327" t="str">
        <f t="shared" si="149"/>
        <v>03:01</v>
      </c>
      <c r="AY82" s="327" t="str">
        <f t="shared" si="205"/>
        <v>03:01</v>
      </c>
      <c r="AZ82" s="329" t="s">
        <v>1391</v>
      </c>
      <c r="BA82" s="327" t="s">
        <v>1669</v>
      </c>
      <c r="BB82" s="327" t="e">
        <f>(VLOOKUP(BA82,'[2]v2 to v3'!G:H,2,FALSE))</f>
        <v>#N/A</v>
      </c>
      <c r="BC82" s="329" t="s">
        <v>1380</v>
      </c>
      <c r="BD82" s="327" t="str">
        <f t="shared" si="206"/>
        <v>DRB1*11:04</v>
      </c>
      <c r="BE82" s="329" t="s">
        <v>1669</v>
      </c>
      <c r="BF82" s="327" t="str">
        <f t="shared" si="150"/>
        <v>11:04</v>
      </c>
      <c r="BG82" s="327" t="str">
        <f t="shared" si="207"/>
        <v>11:04</v>
      </c>
      <c r="BH82" s="329" t="s">
        <v>1531</v>
      </c>
      <c r="BI82" s="327" t="s">
        <v>1393</v>
      </c>
      <c r="BJ82" s="327" t="e">
        <f>(VLOOKUP(BI82,'[2]v2 to v3'!Q:R,2,FALSE))</f>
        <v>#N/A</v>
      </c>
      <c r="BK82" s="329" t="s">
        <v>1380</v>
      </c>
      <c r="BL82" s="327" t="str">
        <f t="shared" si="215"/>
        <v>DQB1*02:01</v>
      </c>
      <c r="BM82" s="329" t="s">
        <v>1393</v>
      </c>
      <c r="BN82" s="327" t="str">
        <f t="shared" si="151"/>
        <v>02:01</v>
      </c>
      <c r="BO82" s="327" t="str">
        <f t="shared" si="216"/>
        <v>02:01</v>
      </c>
      <c r="BP82" s="329" t="s">
        <v>1394</v>
      </c>
      <c r="BQ82" s="327" t="s">
        <v>1514</v>
      </c>
      <c r="BR82" s="327" t="e">
        <f>(VLOOKUP(BQ82,'[2]v2 to v3'!Q:R,2,FALSE))</f>
        <v>#N/A</v>
      </c>
      <c r="BS82" s="329" t="s">
        <v>1380</v>
      </c>
      <c r="BT82" s="327" t="str">
        <f t="shared" si="152"/>
        <v>DQB1*03:01</v>
      </c>
      <c r="BU82" s="327" t="s">
        <v>1514</v>
      </c>
      <c r="BV82" s="327" t="str">
        <f t="shared" si="153"/>
        <v>03:01</v>
      </c>
      <c r="BW82" s="327" t="str">
        <f t="shared" si="154"/>
        <v>03:01</v>
      </c>
      <c r="BX82" s="329" t="s">
        <v>1391</v>
      </c>
      <c r="BY82" s="327" t="s">
        <v>1397</v>
      </c>
      <c r="BZ82" s="327" t="e">
        <f>(VLOOKUP(BY82,'[2]v2 to v3'!I:J,2,FALSE))</f>
        <v>#N/A</v>
      </c>
      <c r="CA82" s="329" t="s">
        <v>1380</v>
      </c>
      <c r="CB82" s="327" t="str">
        <f t="shared" si="217"/>
        <v>DRB3*01:01</v>
      </c>
      <c r="CC82" s="329" t="s">
        <v>1397</v>
      </c>
      <c r="CD82" s="327" t="str">
        <f t="shared" si="218"/>
        <v>01:01</v>
      </c>
      <c r="CE82" s="327" t="str">
        <f t="shared" si="219"/>
        <v>01:01</v>
      </c>
      <c r="CF82" s="329" t="s">
        <v>1381</v>
      </c>
      <c r="CG82" s="327" t="s">
        <v>1515</v>
      </c>
      <c r="CH82" s="327" t="e">
        <f>(VLOOKUP(CG82,'[2]v2 to v3'!I:J,2,FALSE))</f>
        <v>#N/A</v>
      </c>
      <c r="CI82" s="329" t="s">
        <v>1380</v>
      </c>
      <c r="CJ82" s="327" t="str">
        <f t="shared" si="223"/>
        <v>DRB3*02:02:01G</v>
      </c>
      <c r="CK82" s="329" t="s">
        <v>1515</v>
      </c>
      <c r="CL82" s="327" t="str">
        <f t="shared" si="224"/>
        <v>02:02:01G</v>
      </c>
      <c r="CM82" s="327" t="str">
        <f t="shared" si="225"/>
        <v>02:02:01G</v>
      </c>
      <c r="CN82" s="329" t="s">
        <v>1516</v>
      </c>
      <c r="CO82" s="327"/>
      <c r="CP82" s="327"/>
      <c r="CQ82" s="329"/>
      <c r="CR82" s="327"/>
      <c r="CS82" s="329"/>
      <c r="CT82" s="327"/>
      <c r="CU82" s="327"/>
      <c r="CV82" s="329"/>
      <c r="CW82" s="327"/>
      <c r="CX82" s="327"/>
      <c r="CY82" s="329"/>
      <c r="CZ82" s="327"/>
      <c r="DA82" s="329"/>
      <c r="DB82" s="327"/>
      <c r="DC82" s="327"/>
      <c r="DD82" s="329"/>
      <c r="DE82" s="327"/>
      <c r="DF82" s="327"/>
      <c r="DG82" s="329"/>
      <c r="DH82" s="327"/>
      <c r="DI82" s="329"/>
      <c r="DJ82" s="327"/>
      <c r="DK82" s="327"/>
      <c r="DL82" s="329"/>
      <c r="DM82" s="327"/>
      <c r="DN82" s="327"/>
      <c r="DO82" s="327"/>
      <c r="DP82" s="327"/>
      <c r="DQ82" s="329"/>
      <c r="DR82" s="327"/>
      <c r="DS82" s="327"/>
      <c r="DT82" s="329"/>
      <c r="DU82" s="327" t="s">
        <v>1399</v>
      </c>
      <c r="DV82" s="327" t="e">
        <f>(VLOOKUP(DU82,'[2]v2 to v3'!O:P,2,FALSE))</f>
        <v>#N/A</v>
      </c>
      <c r="DW82" s="329" t="s">
        <v>1380</v>
      </c>
      <c r="DX82" s="327" t="str">
        <f t="shared" si="157"/>
        <v>DQA1*05:01</v>
      </c>
      <c r="DY82" s="327" t="s">
        <v>1399</v>
      </c>
      <c r="DZ82" s="327" t="str">
        <f t="shared" si="158"/>
        <v>05:01</v>
      </c>
      <c r="EA82" s="327" t="str">
        <f t="shared" si="159"/>
        <v>05:01</v>
      </c>
      <c r="EB82" s="329" t="s">
        <v>1400</v>
      </c>
      <c r="EC82" s="327" t="s">
        <v>1520</v>
      </c>
      <c r="ED82" s="327" t="e">
        <f>(VLOOKUP(EC82,'[2]v2 to v3'!O:P,2,FALSE))</f>
        <v>#N/A</v>
      </c>
      <c r="EE82" s="329" t="s">
        <v>1380</v>
      </c>
      <c r="EF82" s="327" t="str">
        <f t="shared" si="160"/>
        <v>DQA1*05:01:01G</v>
      </c>
      <c r="EG82" s="329" t="s">
        <v>1520</v>
      </c>
      <c r="EH82" s="327" t="str">
        <f t="shared" si="161"/>
        <v>05:01:01G</v>
      </c>
      <c r="EI82" s="327" t="str">
        <f t="shared" si="162"/>
        <v>05:01:01G</v>
      </c>
      <c r="EJ82" s="329" t="s">
        <v>1521</v>
      </c>
      <c r="EK82" s="327" t="s">
        <v>1544</v>
      </c>
      <c r="EL82" s="327" t="e">
        <f>(VLOOKUP(EK82,'[2]v2 to v3'!U:V,2,FALSE))</f>
        <v>#N/A</v>
      </c>
      <c r="EM82" s="329" t="s">
        <v>1380</v>
      </c>
      <c r="EN82" s="327" t="str">
        <f t="shared" si="163"/>
        <v>DPB1*02:01:02G</v>
      </c>
      <c r="EO82" s="329" t="s">
        <v>1544</v>
      </c>
      <c r="EP82" s="327" t="str">
        <f t="shared" si="164"/>
        <v>02:01:02G</v>
      </c>
      <c r="EQ82" s="327" t="str">
        <f t="shared" si="165"/>
        <v>02:01:02G</v>
      </c>
      <c r="ER82" s="329" t="s">
        <v>1545</v>
      </c>
      <c r="ES82" s="327" t="s">
        <v>1583</v>
      </c>
      <c r="ET82" s="327" t="e">
        <f>(VLOOKUP(ES82,'[2]v2 to v3'!U:V,2,FALSE))</f>
        <v>#N/A</v>
      </c>
      <c r="EU82" s="329" t="s">
        <v>1380</v>
      </c>
      <c r="EV82" s="327" t="str">
        <f t="shared" si="166"/>
        <v>DPB1*04:01</v>
      </c>
      <c r="EW82" s="329" t="s">
        <v>1583</v>
      </c>
      <c r="EX82" s="327" t="str">
        <f t="shared" si="167"/>
        <v>04:01</v>
      </c>
      <c r="EY82" s="327" t="str">
        <f t="shared" si="168"/>
        <v>04:01</v>
      </c>
      <c r="EZ82" s="329" t="s">
        <v>1417</v>
      </c>
      <c r="FA82" s="327" t="s">
        <v>1404</v>
      </c>
      <c r="FB82" s="327" t="e">
        <f>(VLOOKUP(FA82,'[2]v2 to v3'!S:T,2,FALSE))</f>
        <v>#N/A</v>
      </c>
      <c r="FC82" s="329" t="s">
        <v>1380</v>
      </c>
      <c r="FD82" s="327" t="str">
        <f t="shared" si="169"/>
        <v>DPA1*01:03</v>
      </c>
      <c r="FE82" s="329" t="s">
        <v>1404</v>
      </c>
      <c r="FF82" s="327" t="str">
        <f t="shared" si="170"/>
        <v>01:03</v>
      </c>
      <c r="FG82" s="327" t="str">
        <f t="shared" si="171"/>
        <v>01:03</v>
      </c>
      <c r="FH82" s="329" t="s">
        <v>1405</v>
      </c>
      <c r="FI82" s="327" t="s">
        <v>1404</v>
      </c>
      <c r="FJ82" s="327" t="e">
        <f>(VLOOKUP(FI82,'[2]v2 to v3'!S:T,2,FALSE))</f>
        <v>#N/A</v>
      </c>
      <c r="FK82" s="329" t="s">
        <v>1380</v>
      </c>
      <c r="FL82" s="327" t="str">
        <f t="shared" si="172"/>
        <v>DPA1*01:03</v>
      </c>
      <c r="FM82" s="329" t="s">
        <v>1404</v>
      </c>
      <c r="FN82" s="327" t="str">
        <f t="shared" si="173"/>
        <v>01:03</v>
      </c>
      <c r="FO82" s="327" t="str">
        <f t="shared" si="174"/>
        <v>01:03</v>
      </c>
      <c r="FP82" s="329" t="s">
        <v>1405</v>
      </c>
    </row>
    <row r="83" spans="1:172" x14ac:dyDescent="0.3">
      <c r="A83" s="317">
        <v>362</v>
      </c>
      <c r="C83" s="327" t="s">
        <v>1379</v>
      </c>
      <c r="D83" s="328" t="e">
        <f>(VLOOKUP(C83,'[2]v2 to v3'!A82:B205,2,FALSE))</f>
        <v>#N/A</v>
      </c>
      <c r="E83" s="329" t="s">
        <v>1380</v>
      </c>
      <c r="F83" s="328" t="str">
        <f t="shared" si="194"/>
        <v>A*01:01</v>
      </c>
      <c r="G83" s="329" t="s">
        <v>1381</v>
      </c>
      <c r="H83" s="327" t="s">
        <v>1642</v>
      </c>
      <c r="I83" s="327" t="e">
        <f>(VLOOKUP(H83,'[2]v2 to v3'!A:B,2,FALSE))</f>
        <v>#N/A</v>
      </c>
      <c r="J83" s="327" t="s">
        <v>1380</v>
      </c>
      <c r="K83" s="327" t="str">
        <f t="shared" si="195"/>
        <v>A*03:01</v>
      </c>
      <c r="L83" s="329" t="s">
        <v>1391</v>
      </c>
      <c r="M83" s="327" t="s">
        <v>1382</v>
      </c>
      <c r="N83" s="327" t="e">
        <f>(VLOOKUP(M83,'[2]v2 to v3'!C:D,2,FALSE))</f>
        <v>#N/A</v>
      </c>
      <c r="O83" s="329" t="s">
        <v>1380</v>
      </c>
      <c r="P83" s="327" t="str">
        <f t="shared" si="196"/>
        <v>B*08:01</v>
      </c>
      <c r="Q83" s="329" t="s">
        <v>1382</v>
      </c>
      <c r="R83" s="328" t="str">
        <f t="shared" si="145"/>
        <v>08:01</v>
      </c>
      <c r="S83" s="327" t="str">
        <f t="shared" si="197"/>
        <v>08:01</v>
      </c>
      <c r="T83" s="329" t="s">
        <v>1383</v>
      </c>
      <c r="U83" s="327" t="s">
        <v>1571</v>
      </c>
      <c r="V83" s="327" t="e">
        <f>(VLOOKUP(U83,'[2]v2 to v3'!C:D,2,FALSE))</f>
        <v>#N/A</v>
      </c>
      <c r="W83" s="329" t="s">
        <v>1380</v>
      </c>
      <c r="X83" s="327" t="str">
        <f t="shared" si="198"/>
        <v>B*35:01:01G</v>
      </c>
      <c r="Y83" s="329" t="s">
        <v>1571</v>
      </c>
      <c r="Z83" s="327" t="str">
        <f t="shared" si="146"/>
        <v>35:01:01G</v>
      </c>
      <c r="AA83" s="327" t="str">
        <f t="shared" si="199"/>
        <v>35:01:01G</v>
      </c>
      <c r="AB83" s="329" t="s">
        <v>1572</v>
      </c>
      <c r="AC83" s="327" t="s">
        <v>1575</v>
      </c>
      <c r="AD83" s="327" t="e">
        <f>(VLOOKUP(AC83,'[2]v2 to v3'!E:F,2,FALSE))</f>
        <v>#N/A</v>
      </c>
      <c r="AE83" s="329" t="s">
        <v>1380</v>
      </c>
      <c r="AF83" s="327" t="str">
        <f t="shared" si="200"/>
        <v>C*04:01:01G</v>
      </c>
      <c r="AG83" s="329" t="s">
        <v>1575</v>
      </c>
      <c r="AH83" s="327" t="str">
        <f t="shared" si="147"/>
        <v>04:01:01G</v>
      </c>
      <c r="AI83" s="327" t="str">
        <f t="shared" si="201"/>
        <v>04:01:01G</v>
      </c>
      <c r="AJ83" s="329" t="s">
        <v>1576</v>
      </c>
      <c r="AK83" s="327" t="s">
        <v>1388</v>
      </c>
      <c r="AL83" s="327" t="e">
        <f>(VLOOKUP(AK83,'[2]v2 to v3'!E:F,2,FALSE))</f>
        <v>#N/A</v>
      </c>
      <c r="AM83" s="329" t="s">
        <v>1380</v>
      </c>
      <c r="AN83" s="327" t="str">
        <f t="shared" si="202"/>
        <v>C*07:01:01G</v>
      </c>
      <c r="AO83" s="329" t="s">
        <v>1388</v>
      </c>
      <c r="AP83" s="327" t="str">
        <f t="shared" si="148"/>
        <v>07:01:01G</v>
      </c>
      <c r="AQ83" s="327" t="str">
        <f t="shared" si="203"/>
        <v>07:01:01G</v>
      </c>
      <c r="AR83" s="329" t="s">
        <v>1389</v>
      </c>
      <c r="AS83" s="327" t="s">
        <v>1578</v>
      </c>
      <c r="AT83" s="327" t="e">
        <f>(VLOOKUP(AS83,'[2]v2 to v3'!G:H,2,FALSE))</f>
        <v>#N/A</v>
      </c>
      <c r="AU83" s="329" t="s">
        <v>1380</v>
      </c>
      <c r="AV83" s="327" t="str">
        <f t="shared" si="204"/>
        <v>DRB1*01:01</v>
      </c>
      <c r="AW83" s="329" t="s">
        <v>1578</v>
      </c>
      <c r="AX83" s="327" t="str">
        <f t="shared" si="149"/>
        <v>01:01</v>
      </c>
      <c r="AY83" s="327" t="str">
        <f t="shared" si="205"/>
        <v>01:01</v>
      </c>
      <c r="AZ83" s="329" t="s">
        <v>1381</v>
      </c>
      <c r="BA83" s="327" t="s">
        <v>1670</v>
      </c>
      <c r="BB83" s="327" t="e">
        <f>(VLOOKUP(BA83,'[2]v2 to v3'!G:H,2,FALSE))</f>
        <v>#N/A</v>
      </c>
      <c r="BC83" s="329" t="s">
        <v>1380</v>
      </c>
      <c r="BD83" s="327" t="str">
        <f t="shared" si="206"/>
        <v>DRB1*15:01</v>
      </c>
      <c r="BE83" s="329" t="s">
        <v>1670</v>
      </c>
      <c r="BF83" s="327" t="str">
        <f t="shared" si="150"/>
        <v>15:01</v>
      </c>
      <c r="BG83" s="327" t="str">
        <f t="shared" si="207"/>
        <v>15:01</v>
      </c>
      <c r="BH83" s="329" t="s">
        <v>1441</v>
      </c>
      <c r="BI83" s="327" t="s">
        <v>1565</v>
      </c>
      <c r="BJ83" s="327" t="e">
        <f>(VLOOKUP(BI83,'[2]v2 to v3'!Q:R,2,FALSE))</f>
        <v>#N/A</v>
      </c>
      <c r="BK83" s="329" t="s">
        <v>1380</v>
      </c>
      <c r="BL83" s="327" t="str">
        <f t="shared" si="215"/>
        <v>DQB1*05:01</v>
      </c>
      <c r="BM83" s="329" t="s">
        <v>1565</v>
      </c>
      <c r="BN83" s="327" t="str">
        <f t="shared" si="151"/>
        <v>05:01</v>
      </c>
      <c r="BO83" s="327" t="str">
        <f t="shared" si="216"/>
        <v>05:01</v>
      </c>
      <c r="BP83" s="329" t="s">
        <v>1400</v>
      </c>
      <c r="BQ83" s="327" t="s">
        <v>1674</v>
      </c>
      <c r="BR83" s="327" t="e">
        <f>(VLOOKUP(BQ83,'[2]v2 to v3'!Q:R,2,FALSE))</f>
        <v>#N/A</v>
      </c>
      <c r="BS83" s="329" t="s">
        <v>1380</v>
      </c>
      <c r="BT83" s="327" t="str">
        <f t="shared" si="152"/>
        <v>DQB1*06:02</v>
      </c>
      <c r="BU83" s="327" t="s">
        <v>1674</v>
      </c>
      <c r="BV83" s="327" t="str">
        <f t="shared" si="153"/>
        <v>06:02</v>
      </c>
      <c r="BW83" s="327" t="str">
        <f t="shared" si="154"/>
        <v>06:02</v>
      </c>
      <c r="BX83" s="329" t="s">
        <v>1469</v>
      </c>
      <c r="BY83" s="327"/>
      <c r="BZ83" s="327"/>
      <c r="CA83" s="329"/>
      <c r="CB83" s="327"/>
      <c r="CC83" s="329"/>
      <c r="CD83" s="327"/>
      <c r="CE83" s="327"/>
      <c r="CF83" s="329"/>
      <c r="CG83" s="327"/>
      <c r="CH83" s="327"/>
      <c r="CI83" s="329"/>
      <c r="CJ83" s="327"/>
      <c r="CK83" s="329"/>
      <c r="CL83" s="327"/>
      <c r="CM83" s="327"/>
      <c r="CN83" s="329"/>
      <c r="CO83" s="327"/>
      <c r="CP83" s="327"/>
      <c r="CQ83" s="329"/>
      <c r="CR83" s="327"/>
      <c r="CS83" s="329"/>
      <c r="CT83" s="327"/>
      <c r="CU83" s="327"/>
      <c r="CV83" s="329"/>
      <c r="CW83" s="327"/>
      <c r="CX83" s="327"/>
      <c r="CY83" s="329"/>
      <c r="CZ83" s="327"/>
      <c r="DA83" s="329"/>
      <c r="DB83" s="327"/>
      <c r="DC83" s="327"/>
      <c r="DD83" s="329"/>
      <c r="DE83" s="327" t="s">
        <v>1671</v>
      </c>
      <c r="DF83" s="327" t="e">
        <f>(VLOOKUP(DE83,'[2]v2 to v3'!M:N,2,FALSE))</f>
        <v>#N/A</v>
      </c>
      <c r="DG83" s="329" t="s">
        <v>1380</v>
      </c>
      <c r="DH83" s="327" t="str">
        <f t="shared" ref="DH83:DH84" si="226">IF(DG83="Z",DE83,DG83)</f>
        <v>DRB5*01:01</v>
      </c>
      <c r="DI83" s="329" t="s">
        <v>1671</v>
      </c>
      <c r="DJ83" s="327" t="str">
        <f t="shared" ref="DJ83:DJ84" si="227">RIGHT(DI83,LEN(DI83)-5)</f>
        <v>01:01</v>
      </c>
      <c r="DK83" s="327" t="str">
        <f t="shared" ref="DK83:DK84" si="228">IF(DG83="Z",DJ83,DI83)</f>
        <v>01:01</v>
      </c>
      <c r="DL83" s="329" t="s">
        <v>1381</v>
      </c>
      <c r="DM83" s="327"/>
      <c r="DN83" s="327"/>
      <c r="DO83" s="327"/>
      <c r="DP83" s="327"/>
      <c r="DQ83" s="329"/>
      <c r="DR83" s="327"/>
      <c r="DS83" s="327"/>
      <c r="DT83" s="329"/>
      <c r="DU83" s="327" t="s">
        <v>1566</v>
      </c>
      <c r="DV83" s="327" t="e">
        <f>(VLOOKUP(DU83,'[2]v2 to v3'!O:P,2,FALSE))</f>
        <v>#N/A</v>
      </c>
      <c r="DW83" s="329" t="s">
        <v>1380</v>
      </c>
      <c r="DX83" s="327" t="str">
        <f t="shared" si="157"/>
        <v>DQA1*01:01:01G</v>
      </c>
      <c r="DY83" s="327" t="s">
        <v>1566</v>
      </c>
      <c r="DZ83" s="327" t="str">
        <f t="shared" si="158"/>
        <v>01:01:01G</v>
      </c>
      <c r="EA83" s="327" t="str">
        <f t="shared" si="159"/>
        <v>01:01:01G</v>
      </c>
      <c r="EB83" s="329" t="s">
        <v>1567</v>
      </c>
      <c r="EC83" s="327" t="s">
        <v>1518</v>
      </c>
      <c r="ED83" s="327" t="e">
        <f>(VLOOKUP(EC83,'[2]v2 to v3'!O:P,2,FALSE))</f>
        <v>#N/A</v>
      </c>
      <c r="EE83" s="329" t="s">
        <v>1380</v>
      </c>
      <c r="EF83" s="327" t="str">
        <f t="shared" si="160"/>
        <v>DQA1*01:02:01G</v>
      </c>
      <c r="EG83" s="329" t="s">
        <v>1518</v>
      </c>
      <c r="EH83" s="327" t="str">
        <f t="shared" si="161"/>
        <v>01:02:01G</v>
      </c>
      <c r="EI83" s="327" t="str">
        <f t="shared" si="162"/>
        <v>01:02:01G</v>
      </c>
      <c r="EJ83" s="329" t="s">
        <v>1519</v>
      </c>
      <c r="EK83" s="327" t="s">
        <v>1654</v>
      </c>
      <c r="EL83" s="327" t="e">
        <f>(VLOOKUP(EK83,'[2]v2 to v3'!U:V,2,FALSE))</f>
        <v>#N/A</v>
      </c>
      <c r="EM83" s="329" t="s">
        <v>1380</v>
      </c>
      <c r="EN83" s="327" t="str">
        <f t="shared" si="163"/>
        <v xml:space="preserve">DPB1*03:01:01G </v>
      </c>
      <c r="EO83" s="329" t="s">
        <v>1654</v>
      </c>
      <c r="EP83" s="327" t="str">
        <f t="shared" si="164"/>
        <v xml:space="preserve">03:01:01G </v>
      </c>
      <c r="EQ83" s="327" t="str">
        <f t="shared" si="165"/>
        <v xml:space="preserve">03:01:01G </v>
      </c>
      <c r="ER83" s="329" t="s">
        <v>1655</v>
      </c>
      <c r="ES83" s="327" t="s">
        <v>1583</v>
      </c>
      <c r="ET83" s="327" t="e">
        <f>(VLOOKUP(ES83,'[2]v2 to v3'!U:V,2,FALSE))</f>
        <v>#N/A</v>
      </c>
      <c r="EU83" s="329" t="s">
        <v>1380</v>
      </c>
      <c r="EV83" s="327" t="str">
        <f t="shared" si="166"/>
        <v>DPB1*04:01</v>
      </c>
      <c r="EW83" s="329" t="s">
        <v>1583</v>
      </c>
      <c r="EX83" s="327" t="str">
        <f t="shared" si="167"/>
        <v>04:01</v>
      </c>
      <c r="EY83" s="327" t="str">
        <f t="shared" si="168"/>
        <v>04:01</v>
      </c>
      <c r="EZ83" s="329" t="s">
        <v>1417</v>
      </c>
      <c r="FA83" s="327" t="s">
        <v>1404</v>
      </c>
      <c r="FB83" s="327" t="e">
        <f>(VLOOKUP(FA83,'[2]v2 to v3'!S:T,2,FALSE))</f>
        <v>#N/A</v>
      </c>
      <c r="FC83" s="329" t="s">
        <v>1380</v>
      </c>
      <c r="FD83" s="327" t="str">
        <f t="shared" si="169"/>
        <v>DPA1*01:03</v>
      </c>
      <c r="FE83" s="329" t="s">
        <v>1404</v>
      </c>
      <c r="FF83" s="327" t="str">
        <f t="shared" si="170"/>
        <v>01:03</v>
      </c>
      <c r="FG83" s="327" t="str">
        <f t="shared" si="171"/>
        <v>01:03</v>
      </c>
      <c r="FH83" s="329" t="s">
        <v>1405</v>
      </c>
      <c r="FI83" s="327" t="s">
        <v>1404</v>
      </c>
      <c r="FJ83" s="327" t="e">
        <f>(VLOOKUP(FI83,'[2]v2 to v3'!S:T,2,FALSE))</f>
        <v>#N/A</v>
      </c>
      <c r="FK83" s="329" t="s">
        <v>1380</v>
      </c>
      <c r="FL83" s="327" t="str">
        <f t="shared" si="172"/>
        <v>DPA1*01:03</v>
      </c>
      <c r="FM83" s="329" t="s">
        <v>1404</v>
      </c>
      <c r="FN83" s="327" t="str">
        <f t="shared" si="173"/>
        <v>01:03</v>
      </c>
      <c r="FO83" s="327" t="str">
        <f t="shared" si="174"/>
        <v>01:03</v>
      </c>
      <c r="FP83" s="329" t="s">
        <v>1405</v>
      </c>
    </row>
    <row r="84" spans="1:172" x14ac:dyDescent="0.3">
      <c r="A84" s="317">
        <v>363</v>
      </c>
      <c r="C84" s="327" t="s">
        <v>1585</v>
      </c>
      <c r="D84" s="328" t="e">
        <f>(VLOOKUP(C84,'[2]v2 to v3'!A83:B206,2,FALSE))</f>
        <v>#N/A</v>
      </c>
      <c r="E84" s="329" t="s">
        <v>1380</v>
      </c>
      <c r="F84" s="328" t="str">
        <f t="shared" si="194"/>
        <v>A*24:02</v>
      </c>
      <c r="G84" s="329" t="s">
        <v>1525</v>
      </c>
      <c r="H84" s="327" t="s">
        <v>1721</v>
      </c>
      <c r="I84" s="327" t="e">
        <f>(VLOOKUP(H84,'[2]v2 to v3'!A:B,2,FALSE))</f>
        <v>#N/A</v>
      </c>
      <c r="J84" s="327" t="s">
        <v>1380</v>
      </c>
      <c r="K84" s="327" t="str">
        <f t="shared" si="195"/>
        <v>A*29:02</v>
      </c>
      <c r="L84" s="329" t="s">
        <v>1486</v>
      </c>
      <c r="M84" s="327" t="s">
        <v>1507</v>
      </c>
      <c r="N84" s="327" t="e">
        <f>(VLOOKUP(M84,'[2]v2 to v3'!C:D,2,FALSE))</f>
        <v>#N/A</v>
      </c>
      <c r="O84" s="329" t="s">
        <v>1380</v>
      </c>
      <c r="P84" s="327" t="str">
        <f t="shared" si="196"/>
        <v>B*18:01:01G</v>
      </c>
      <c r="Q84" s="329" t="s">
        <v>1507</v>
      </c>
      <c r="R84" s="328" t="str">
        <f t="shared" si="145"/>
        <v>18:01:01G</v>
      </c>
      <c r="S84" s="327" t="str">
        <f t="shared" si="197"/>
        <v>18:01:01G</v>
      </c>
      <c r="T84" s="329" t="s">
        <v>1508</v>
      </c>
      <c r="U84" s="327" t="s">
        <v>1754</v>
      </c>
      <c r="V84" s="327" t="e">
        <f>(VLOOKUP(U84,'[2]v2 to v3'!C:D,2,FALSE))</f>
        <v>#N/A</v>
      </c>
      <c r="W84" s="329" t="s">
        <v>1380</v>
      </c>
      <c r="X84" s="327" t="str">
        <f t="shared" si="198"/>
        <v>B*44:03</v>
      </c>
      <c r="Y84" s="329" t="s">
        <v>1754</v>
      </c>
      <c r="Z84" s="327" t="str">
        <f t="shared" si="146"/>
        <v>44:03</v>
      </c>
      <c r="AA84" s="327" t="str">
        <f t="shared" si="199"/>
        <v>44:03</v>
      </c>
      <c r="AB84" s="329" t="s">
        <v>1415</v>
      </c>
      <c r="AC84" s="327" t="s">
        <v>1388</v>
      </c>
      <c r="AD84" s="327" t="e">
        <f>(VLOOKUP(AC84,'[2]v2 to v3'!E:F,2,FALSE))</f>
        <v>#N/A</v>
      </c>
      <c r="AE84" s="329" t="s">
        <v>1380</v>
      </c>
      <c r="AF84" s="327" t="str">
        <f t="shared" si="200"/>
        <v>C*07:01:01G</v>
      </c>
      <c r="AG84" s="329" t="s">
        <v>1388</v>
      </c>
      <c r="AH84" s="327" t="str">
        <f t="shared" si="147"/>
        <v>07:01:01G</v>
      </c>
      <c r="AI84" s="327" t="str">
        <f t="shared" si="201"/>
        <v>07:01:01G</v>
      </c>
      <c r="AJ84" s="329" t="s">
        <v>1389</v>
      </c>
      <c r="AK84" s="327" t="s">
        <v>1797</v>
      </c>
      <c r="AL84" s="327" t="e">
        <f>(VLOOKUP(AK84,'[2]v2 to v3'!E:F,2,FALSE))</f>
        <v>#N/A</v>
      </c>
      <c r="AM84" s="329" t="s">
        <v>1380</v>
      </c>
      <c r="AN84" s="327" t="str">
        <f t="shared" si="202"/>
        <v>C*16:01</v>
      </c>
      <c r="AO84" s="329" t="s">
        <v>1797</v>
      </c>
      <c r="AP84" s="327" t="str">
        <f t="shared" si="148"/>
        <v>16:01</v>
      </c>
      <c r="AQ84" s="327" t="str">
        <f t="shared" si="203"/>
        <v>16:01</v>
      </c>
      <c r="AR84" s="329" t="s">
        <v>1490</v>
      </c>
      <c r="AS84" s="327" t="s">
        <v>1624</v>
      </c>
      <c r="AT84" s="327" t="e">
        <f>(VLOOKUP(AS84,'[2]v2 to v3'!G:H,2,FALSE))</f>
        <v>#N/A</v>
      </c>
      <c r="AU84" s="329" t="s">
        <v>1380</v>
      </c>
      <c r="AV84" s="327" t="str">
        <f t="shared" si="204"/>
        <v>DRB1*07:01</v>
      </c>
      <c r="AW84" s="329" t="s">
        <v>1624</v>
      </c>
      <c r="AX84" s="327" t="str">
        <f t="shared" si="149"/>
        <v>07:01</v>
      </c>
      <c r="AY84" s="327" t="str">
        <f t="shared" si="205"/>
        <v>07:01</v>
      </c>
      <c r="AZ84" s="329" t="s">
        <v>1492</v>
      </c>
      <c r="BA84" s="327" t="s">
        <v>1670</v>
      </c>
      <c r="BB84" s="327" t="e">
        <f>(VLOOKUP(BA84,'[2]v2 to v3'!G:H,2,FALSE))</f>
        <v>#N/A</v>
      </c>
      <c r="BC84" s="329" t="s">
        <v>1380</v>
      </c>
      <c r="BD84" s="327" t="str">
        <f t="shared" si="206"/>
        <v>DRB1*15:01</v>
      </c>
      <c r="BE84" s="329" t="s">
        <v>1670</v>
      </c>
      <c r="BF84" s="327" t="str">
        <f t="shared" si="150"/>
        <v>15:01</v>
      </c>
      <c r="BG84" s="327" t="str">
        <f t="shared" si="207"/>
        <v>15:01</v>
      </c>
      <c r="BH84" s="329" t="s">
        <v>1441</v>
      </c>
      <c r="BI84" s="327" t="s">
        <v>1674</v>
      </c>
      <c r="BJ84" s="327" t="e">
        <f>(VLOOKUP(BI84,'[2]v2 to v3'!Q:R,2,FALSE))</f>
        <v>#N/A</v>
      </c>
      <c r="BK84" s="329" t="s">
        <v>1380</v>
      </c>
      <c r="BL84" s="327" t="str">
        <f t="shared" si="215"/>
        <v>DQB1*06:02</v>
      </c>
      <c r="BM84" s="329" t="s">
        <v>1674</v>
      </c>
      <c r="BN84" s="327" t="str">
        <f t="shared" si="151"/>
        <v>06:02</v>
      </c>
      <c r="BO84" s="327" t="str">
        <f t="shared" si="216"/>
        <v>06:02</v>
      </c>
      <c r="BP84" s="329" t="s">
        <v>1469</v>
      </c>
      <c r="BQ84" s="327" t="s">
        <v>1628</v>
      </c>
      <c r="BR84" s="327" t="e">
        <f>(VLOOKUP(BQ84,'[2]v2 to v3'!Q:R,2,FALSE))</f>
        <v>#N/A</v>
      </c>
      <c r="BS84" s="329" t="s">
        <v>1380</v>
      </c>
      <c r="BT84" s="327" t="str">
        <f t="shared" si="152"/>
        <v>DQB1*02:02</v>
      </c>
      <c r="BU84" s="327" t="s">
        <v>1628</v>
      </c>
      <c r="BV84" s="327" t="str">
        <f t="shared" si="153"/>
        <v>02:02</v>
      </c>
      <c r="BW84" s="327" t="str">
        <f t="shared" si="154"/>
        <v>02:02</v>
      </c>
      <c r="BX84" s="329" t="s">
        <v>1482</v>
      </c>
      <c r="BY84" s="327"/>
      <c r="BZ84" s="327"/>
      <c r="CA84" s="329"/>
      <c r="CB84" s="327"/>
      <c r="CC84" s="329"/>
      <c r="CD84" s="327"/>
      <c r="CE84" s="327"/>
      <c r="CF84" s="329"/>
      <c r="CG84" s="327"/>
      <c r="CH84" s="327"/>
      <c r="CI84" s="329"/>
      <c r="CJ84" s="327"/>
      <c r="CK84" s="329"/>
      <c r="CL84" s="327"/>
      <c r="CM84" s="327"/>
      <c r="CN84" s="329"/>
      <c r="CO84" s="327" t="s">
        <v>1581</v>
      </c>
      <c r="CP84" s="327" t="e">
        <f>(VLOOKUP(CO84,'[2]v2 to v3'!K:L,2,FALSE))</f>
        <v>#N/A</v>
      </c>
      <c r="CQ84" s="329" t="s">
        <v>1380</v>
      </c>
      <c r="CR84" s="327" t="str">
        <f t="shared" ref="CR84:CR85" si="229">IF(CQ84="Z",CO84,CQ84)</f>
        <v>DRB4*01:01:01G</v>
      </c>
      <c r="CS84" s="329" t="s">
        <v>1581</v>
      </c>
      <c r="CT84" s="327" t="str">
        <f t="shared" ref="CT84:CT85" si="230">RIGHT(CS84,LEN(CS84)-5)</f>
        <v>01:01:01G</v>
      </c>
      <c r="CU84" s="327" t="str">
        <f t="shared" ref="CU84:CU85" si="231">IF(CQ84="Z",CT84,CS84)</f>
        <v>01:01:01G</v>
      </c>
      <c r="CV84" s="329" t="s">
        <v>1567</v>
      </c>
      <c r="CW84" s="327"/>
      <c r="CX84" s="327"/>
      <c r="CY84" s="329"/>
      <c r="CZ84" s="327"/>
      <c r="DA84" s="329"/>
      <c r="DB84" s="327"/>
      <c r="DC84" s="327"/>
      <c r="DD84" s="329"/>
      <c r="DE84" s="327" t="s">
        <v>1671</v>
      </c>
      <c r="DF84" s="327" t="e">
        <f>(VLOOKUP(DE84,'[2]v2 to v3'!M:N,2,FALSE))</f>
        <v>#N/A</v>
      </c>
      <c r="DG84" s="329" t="s">
        <v>1380</v>
      </c>
      <c r="DH84" s="327" t="str">
        <f t="shared" si="226"/>
        <v>DRB5*01:01</v>
      </c>
      <c r="DI84" s="329" t="s">
        <v>1671</v>
      </c>
      <c r="DJ84" s="327" t="str">
        <f t="shared" si="227"/>
        <v>01:01</v>
      </c>
      <c r="DK84" s="327" t="str">
        <f t="shared" si="228"/>
        <v>01:01</v>
      </c>
      <c r="DL84" s="329" t="s">
        <v>1381</v>
      </c>
      <c r="DM84" s="327"/>
      <c r="DN84" s="327"/>
      <c r="DO84" s="327"/>
      <c r="DP84" s="327"/>
      <c r="DQ84" s="329"/>
      <c r="DR84" s="327"/>
      <c r="DS84" s="327"/>
      <c r="DT84" s="329"/>
      <c r="DU84" s="327" t="s">
        <v>1518</v>
      </c>
      <c r="DV84" s="327" t="e">
        <f>(VLOOKUP(DU84,'[2]v2 to v3'!O:P,2,FALSE))</f>
        <v>#N/A</v>
      </c>
      <c r="DW84" s="329" t="s">
        <v>1380</v>
      </c>
      <c r="DX84" s="327" t="str">
        <f t="shared" si="157"/>
        <v>DQA1*01:02:01G</v>
      </c>
      <c r="DY84" s="327" t="s">
        <v>1518</v>
      </c>
      <c r="DZ84" s="327" t="str">
        <f t="shared" si="158"/>
        <v>01:02:01G</v>
      </c>
      <c r="EA84" s="327" t="str">
        <f t="shared" si="159"/>
        <v>01:02:01G</v>
      </c>
      <c r="EB84" s="329" t="s">
        <v>1519</v>
      </c>
      <c r="EC84" s="327" t="s">
        <v>1630</v>
      </c>
      <c r="ED84" s="327" t="e">
        <f>(VLOOKUP(EC84,'[2]v2 to v3'!O:P,2,FALSE))</f>
        <v>#N/A</v>
      </c>
      <c r="EE84" s="329" t="s">
        <v>1380</v>
      </c>
      <c r="EF84" s="327" t="str">
        <f t="shared" si="160"/>
        <v>DQA1*02:01</v>
      </c>
      <c r="EG84" s="329" t="s">
        <v>1630</v>
      </c>
      <c r="EH84" s="327" t="str">
        <f t="shared" si="161"/>
        <v>02:01</v>
      </c>
      <c r="EI84" s="327" t="str">
        <f t="shared" si="162"/>
        <v>02:01</v>
      </c>
      <c r="EJ84" s="329" t="s">
        <v>1394</v>
      </c>
      <c r="EK84" s="327" t="s">
        <v>1401</v>
      </c>
      <c r="EL84" s="327" t="e">
        <f>(VLOOKUP(EK84,'[2]v2 to v3'!U:V,2,FALSE))</f>
        <v>#N/A</v>
      </c>
      <c r="EM84" s="329" t="s">
        <v>1380</v>
      </c>
      <c r="EN84" s="327" t="str">
        <f t="shared" si="163"/>
        <v>DPB1*01:01</v>
      </c>
      <c r="EO84" s="329" t="s">
        <v>1401</v>
      </c>
      <c r="EP84" s="327" t="str">
        <f t="shared" si="164"/>
        <v>01:01</v>
      </c>
      <c r="EQ84" s="327" t="str">
        <f t="shared" si="165"/>
        <v>01:01</v>
      </c>
      <c r="ER84" s="329" t="s">
        <v>1381</v>
      </c>
      <c r="ES84" s="327" t="s">
        <v>1583</v>
      </c>
      <c r="ET84" s="327" t="e">
        <f>(VLOOKUP(ES84,'[2]v2 to v3'!U:V,2,FALSE))</f>
        <v>#N/A</v>
      </c>
      <c r="EU84" s="329" t="s">
        <v>1380</v>
      </c>
      <c r="EV84" s="327" t="str">
        <f t="shared" si="166"/>
        <v>DPB1*04:01</v>
      </c>
      <c r="EW84" s="329" t="s">
        <v>1583</v>
      </c>
      <c r="EX84" s="327" t="str">
        <f t="shared" si="167"/>
        <v>04:01</v>
      </c>
      <c r="EY84" s="327" t="str">
        <f t="shared" si="168"/>
        <v>04:01</v>
      </c>
      <c r="EZ84" s="329" t="s">
        <v>1417</v>
      </c>
      <c r="FA84" s="327" t="s">
        <v>1404</v>
      </c>
      <c r="FB84" s="327" t="e">
        <f>(VLOOKUP(FA84,'[2]v2 to v3'!S:T,2,FALSE))</f>
        <v>#N/A</v>
      </c>
      <c r="FC84" s="329" t="s">
        <v>1380</v>
      </c>
      <c r="FD84" s="327" t="str">
        <f t="shared" si="169"/>
        <v>DPA1*01:03</v>
      </c>
      <c r="FE84" s="329" t="s">
        <v>1404</v>
      </c>
      <c r="FF84" s="327" t="str">
        <f t="shared" si="170"/>
        <v>01:03</v>
      </c>
      <c r="FG84" s="327" t="str">
        <f t="shared" si="171"/>
        <v>01:03</v>
      </c>
      <c r="FH84" s="329" t="s">
        <v>1405</v>
      </c>
      <c r="FI84" s="327" t="s">
        <v>1546</v>
      </c>
      <c r="FJ84" s="327" t="e">
        <f>(VLOOKUP(FI84,'[2]v2 to v3'!S:T,2,FALSE))</f>
        <v>#N/A</v>
      </c>
      <c r="FK84" s="329" t="s">
        <v>1380</v>
      </c>
      <c r="FL84" s="327" t="str">
        <f t="shared" si="172"/>
        <v>DPA1*02:02</v>
      </c>
      <c r="FM84" s="329" t="s">
        <v>1546</v>
      </c>
      <c r="FN84" s="327" t="str">
        <f t="shared" si="173"/>
        <v>02:02</v>
      </c>
      <c r="FO84" s="327" t="str">
        <f t="shared" si="174"/>
        <v>02:02</v>
      </c>
      <c r="FP84" s="329" t="s">
        <v>1482</v>
      </c>
    </row>
    <row r="85" spans="1:172" x14ac:dyDescent="0.3">
      <c r="A85" s="317">
        <v>364</v>
      </c>
      <c r="C85" s="327" t="s">
        <v>1379</v>
      </c>
      <c r="D85" s="328" t="e">
        <f>(VLOOKUP(C85,'[2]v2 to v3'!A84:B207,2,FALSE))</f>
        <v>#N/A</v>
      </c>
      <c r="E85" s="329" t="s">
        <v>1380</v>
      </c>
      <c r="F85" s="328" t="str">
        <f t="shared" si="194"/>
        <v>A*01:01</v>
      </c>
      <c r="G85" s="329" t="s">
        <v>1381</v>
      </c>
      <c r="H85" s="327" t="s">
        <v>1585</v>
      </c>
      <c r="I85" s="327" t="e">
        <f>(VLOOKUP(H85,'[2]v2 to v3'!A:B,2,FALSE))</f>
        <v>#N/A</v>
      </c>
      <c r="J85" s="327" t="s">
        <v>1380</v>
      </c>
      <c r="K85" s="327" t="str">
        <f t="shared" si="195"/>
        <v>A*24:02</v>
      </c>
      <c r="L85" s="329" t="s">
        <v>1525</v>
      </c>
      <c r="M85" s="327" t="s">
        <v>1384</v>
      </c>
      <c r="N85" s="327" t="e">
        <f>(VLOOKUP(M85,'[2]v2 to v3'!C:D,2,FALSE))</f>
        <v>#N/A</v>
      </c>
      <c r="O85" s="329" t="s">
        <v>1380</v>
      </c>
      <c r="P85" s="327" t="str">
        <f t="shared" si="196"/>
        <v>B*40:01</v>
      </c>
      <c r="Q85" s="329" t="s">
        <v>1384</v>
      </c>
      <c r="R85" s="328" t="str">
        <f t="shared" si="145"/>
        <v>40:01</v>
      </c>
      <c r="S85" s="327" t="str">
        <f t="shared" si="197"/>
        <v>40:01</v>
      </c>
      <c r="T85" s="329" t="s">
        <v>1385</v>
      </c>
      <c r="U85" s="327" t="s">
        <v>1616</v>
      </c>
      <c r="V85" s="327" t="e">
        <f>(VLOOKUP(U85,'[2]v2 to v3'!C:D,2,FALSE))</f>
        <v>#N/A</v>
      </c>
      <c r="W85" s="329" t="s">
        <v>1380</v>
      </c>
      <c r="X85" s="327" t="str">
        <f t="shared" si="198"/>
        <v>B*51:01</v>
      </c>
      <c r="Y85" s="329" t="s">
        <v>1616</v>
      </c>
      <c r="Z85" s="327" t="str">
        <f t="shared" si="146"/>
        <v>51:01</v>
      </c>
      <c r="AA85" s="327" t="str">
        <f t="shared" si="199"/>
        <v>51:01</v>
      </c>
      <c r="AB85" s="329" t="s">
        <v>1443</v>
      </c>
      <c r="AC85" s="327" t="s">
        <v>1509</v>
      </c>
      <c r="AD85" s="327" t="e">
        <f>(VLOOKUP(AC85,'[2]v2 to v3'!E:F,2,FALSE))</f>
        <v>#N/A</v>
      </c>
      <c r="AE85" s="329" t="s">
        <v>1380</v>
      </c>
      <c r="AF85" s="327" t="str">
        <f t="shared" si="200"/>
        <v>C*02:02</v>
      </c>
      <c r="AG85" s="329" t="s">
        <v>1509</v>
      </c>
      <c r="AH85" s="327" t="str">
        <f t="shared" si="147"/>
        <v>02:02</v>
      </c>
      <c r="AI85" s="327" t="str">
        <f t="shared" si="201"/>
        <v>02:02</v>
      </c>
      <c r="AJ85" s="329" t="s">
        <v>1482</v>
      </c>
      <c r="AK85" s="327" t="s">
        <v>1386</v>
      </c>
      <c r="AL85" s="327" t="e">
        <f>(VLOOKUP(AK85,'[2]v2 to v3'!E:F,2,FALSE))</f>
        <v>#N/A</v>
      </c>
      <c r="AM85" s="329" t="s">
        <v>1380</v>
      </c>
      <c r="AN85" s="327" t="str">
        <f t="shared" si="202"/>
        <v>C*03:04</v>
      </c>
      <c r="AO85" s="329" t="s">
        <v>1386</v>
      </c>
      <c r="AP85" s="327" t="str">
        <f t="shared" si="148"/>
        <v>03:04</v>
      </c>
      <c r="AQ85" s="327" t="str">
        <f t="shared" si="203"/>
        <v>03:04</v>
      </c>
      <c r="AR85" s="329" t="s">
        <v>1387</v>
      </c>
      <c r="AS85" s="327" t="s">
        <v>1723</v>
      </c>
      <c r="AT85" s="327" t="e">
        <f>(VLOOKUP(AS85,'[2]v2 to v3'!G:H,2,FALSE))</f>
        <v>#N/A</v>
      </c>
      <c r="AU85" s="329" t="s">
        <v>1380</v>
      </c>
      <c r="AV85" s="327" t="str">
        <f t="shared" si="204"/>
        <v>DRB1*04:03</v>
      </c>
      <c r="AW85" s="329" t="s">
        <v>1723</v>
      </c>
      <c r="AX85" s="327" t="str">
        <f t="shared" si="149"/>
        <v>04:03</v>
      </c>
      <c r="AY85" s="327" t="str">
        <f t="shared" si="205"/>
        <v>04:03</v>
      </c>
      <c r="AZ85" s="329" t="s">
        <v>1724</v>
      </c>
      <c r="BA85" s="327" t="s">
        <v>1643</v>
      </c>
      <c r="BB85" s="327" t="e">
        <f>(VLOOKUP(BA85,'[2]v2 to v3'!G:H,2,FALSE))</f>
        <v>#N/A</v>
      </c>
      <c r="BC85" s="329" t="s">
        <v>1380</v>
      </c>
      <c r="BD85" s="327" t="str">
        <f t="shared" si="206"/>
        <v>DRB1*04:04</v>
      </c>
      <c r="BE85" s="329" t="s">
        <v>1643</v>
      </c>
      <c r="BF85" s="327" t="str">
        <f t="shared" si="150"/>
        <v>04:04</v>
      </c>
      <c r="BG85" s="327" t="str">
        <f t="shared" si="207"/>
        <v>04:04</v>
      </c>
      <c r="BH85" s="329" t="s">
        <v>1503</v>
      </c>
      <c r="BI85" s="327" t="s">
        <v>1580</v>
      </c>
      <c r="BJ85" s="327" t="e">
        <f>(VLOOKUP(BI85,'[2]v2 to v3'!Q:R,2,FALSE))</f>
        <v>#N/A</v>
      </c>
      <c r="BK85" s="329" t="s">
        <v>1380</v>
      </c>
      <c r="BL85" s="327" t="str">
        <f t="shared" si="215"/>
        <v>DQB1*03:02</v>
      </c>
      <c r="BM85" s="329" t="s">
        <v>1580</v>
      </c>
      <c r="BN85" s="327" t="str">
        <f t="shared" si="151"/>
        <v>03:02</v>
      </c>
      <c r="BO85" s="327" t="str">
        <f t="shared" si="216"/>
        <v>03:02</v>
      </c>
      <c r="BP85" s="329" t="s">
        <v>1478</v>
      </c>
      <c r="BQ85" s="327" t="s">
        <v>1811</v>
      </c>
      <c r="BR85" s="327" t="e">
        <f>(VLOOKUP(BQ85,'[2]v2 to v3'!Q:R,2,FALSE))</f>
        <v>#N/A</v>
      </c>
      <c r="BS85" s="329" t="s">
        <v>1380</v>
      </c>
      <c r="BT85" s="327" t="str">
        <f t="shared" si="152"/>
        <v>DQB1*03:04</v>
      </c>
      <c r="BU85" s="327" t="s">
        <v>1811</v>
      </c>
      <c r="BV85" s="327" t="str">
        <f t="shared" si="153"/>
        <v>03:04</v>
      </c>
      <c r="BW85" s="327" t="str">
        <f t="shared" si="154"/>
        <v>03:04</v>
      </c>
      <c r="BX85" s="329" t="s">
        <v>1387</v>
      </c>
      <c r="BY85" s="327"/>
      <c r="BZ85" s="327"/>
      <c r="CA85" s="329"/>
      <c r="CB85" s="327"/>
      <c r="CC85" s="329"/>
      <c r="CD85" s="327"/>
      <c r="CE85" s="327"/>
      <c r="CF85" s="329"/>
      <c r="CG85" s="327"/>
      <c r="CH85" s="327"/>
      <c r="CI85" s="329"/>
      <c r="CJ85" s="327"/>
      <c r="CK85" s="329"/>
      <c r="CL85" s="327"/>
      <c r="CM85" s="327"/>
      <c r="CN85" s="329"/>
      <c r="CO85" s="327" t="s">
        <v>1581</v>
      </c>
      <c r="CP85" s="327" t="e">
        <f>(VLOOKUP(CO85,'[2]v2 to v3'!K:L,2,FALSE))</f>
        <v>#N/A</v>
      </c>
      <c r="CQ85" s="329" t="s">
        <v>1380</v>
      </c>
      <c r="CR85" s="327" t="str">
        <f t="shared" si="229"/>
        <v>DRB4*01:01:01G</v>
      </c>
      <c r="CS85" s="329" t="s">
        <v>1581</v>
      </c>
      <c r="CT85" s="327" t="str">
        <f t="shared" si="230"/>
        <v>01:01:01G</v>
      </c>
      <c r="CU85" s="327" t="str">
        <f t="shared" si="231"/>
        <v>01:01:01G</v>
      </c>
      <c r="CV85" s="329" t="s">
        <v>1567</v>
      </c>
      <c r="CW85" s="327" t="s">
        <v>1581</v>
      </c>
      <c r="CX85" s="327" t="e">
        <f>(VLOOKUP(CW270,'[2]v2 to v3'!K:L,2,FALSE))</f>
        <v>#N/A</v>
      </c>
      <c r="CY85" s="329" t="s">
        <v>1380</v>
      </c>
      <c r="CZ85" s="327" t="str">
        <f>IF(CY85="Z",CW85,CY85)</f>
        <v>DRB4*01:01:01G</v>
      </c>
      <c r="DA85" s="329" t="s">
        <v>1581</v>
      </c>
      <c r="DB85" s="327" t="str">
        <f>RIGHT(DA85,LEN(DA85)-5)</f>
        <v>01:01:01G</v>
      </c>
      <c r="DC85" s="327" t="str">
        <f>IF(CY85="Z",DB85,DA85)</f>
        <v>01:01:01G</v>
      </c>
      <c r="DD85" s="329" t="s">
        <v>1567</v>
      </c>
      <c r="DE85" s="327"/>
      <c r="DF85" s="327"/>
      <c r="DG85" s="329"/>
      <c r="DH85" s="327"/>
      <c r="DI85" s="329"/>
      <c r="DJ85" s="327"/>
      <c r="DK85" s="327"/>
      <c r="DL85" s="329"/>
      <c r="DM85" s="327"/>
      <c r="DN85" s="327"/>
      <c r="DO85" s="327"/>
      <c r="DP85" s="327"/>
      <c r="DQ85" s="329"/>
      <c r="DR85" s="327"/>
      <c r="DS85" s="327"/>
      <c r="DT85" s="329"/>
      <c r="DU85" s="327" t="s">
        <v>1632</v>
      </c>
      <c r="DV85" s="327" t="e">
        <f>(VLOOKUP(DU85,'[2]v2 to v3'!O:P,2,FALSE))</f>
        <v>#N/A</v>
      </c>
      <c r="DW85" s="329" t="s">
        <v>1380</v>
      </c>
      <c r="DX85" s="327" t="str">
        <f t="shared" si="157"/>
        <v>DQA1*03:01</v>
      </c>
      <c r="DY85" s="327" t="s">
        <v>1632</v>
      </c>
      <c r="DZ85" s="327" t="str">
        <f t="shared" si="158"/>
        <v>03:01</v>
      </c>
      <c r="EA85" s="327" t="str">
        <f t="shared" si="159"/>
        <v>03:01</v>
      </c>
      <c r="EB85" s="329" t="s">
        <v>1391</v>
      </c>
      <c r="EC85" s="327" t="s">
        <v>1582</v>
      </c>
      <c r="ED85" s="327" t="e">
        <f>(VLOOKUP(EC85,'[2]v2 to v3'!O:P,2,FALSE))</f>
        <v>#N/A</v>
      </c>
      <c r="EE85" s="329" t="s">
        <v>1380</v>
      </c>
      <c r="EF85" s="327" t="str">
        <f t="shared" si="160"/>
        <v>DQA1*03:01:01G</v>
      </c>
      <c r="EG85" s="329" t="s">
        <v>1582</v>
      </c>
      <c r="EH85" s="327" t="str">
        <f t="shared" si="161"/>
        <v>03:01:01G</v>
      </c>
      <c r="EI85" s="327" t="str">
        <f t="shared" si="162"/>
        <v>03:01:01G</v>
      </c>
      <c r="EJ85" s="329" t="s">
        <v>1403</v>
      </c>
      <c r="EK85" s="327" t="s">
        <v>1583</v>
      </c>
      <c r="EL85" s="327" t="e">
        <f>(VLOOKUP(EK85,'[2]v2 to v3'!U:V,2,FALSE))</f>
        <v>#N/A</v>
      </c>
      <c r="EM85" s="329" t="s">
        <v>1380</v>
      </c>
      <c r="EN85" s="327" t="str">
        <f t="shared" si="163"/>
        <v>DPB1*04:01</v>
      </c>
      <c r="EO85" s="329" t="s">
        <v>1583</v>
      </c>
      <c r="EP85" s="327" t="str">
        <f t="shared" si="164"/>
        <v>04:01</v>
      </c>
      <c r="EQ85" s="327" t="str">
        <f t="shared" si="165"/>
        <v>04:01</v>
      </c>
      <c r="ER85" s="329" t="s">
        <v>1417</v>
      </c>
      <c r="ES85" s="327" t="s">
        <v>1644</v>
      </c>
      <c r="ET85" s="327" t="e">
        <f>(VLOOKUP(ES85,'[2]v2 to v3'!U:V,2,FALSE))</f>
        <v>#N/A</v>
      </c>
      <c r="EU85" s="329" t="s">
        <v>1380</v>
      </c>
      <c r="EV85" s="327" t="str">
        <f t="shared" si="166"/>
        <v>DPB1*06:01</v>
      </c>
      <c r="EW85" s="329" t="s">
        <v>1644</v>
      </c>
      <c r="EX85" s="327" t="str">
        <f t="shared" si="167"/>
        <v>06:01</v>
      </c>
      <c r="EY85" s="327" t="str">
        <f t="shared" si="168"/>
        <v>06:01</v>
      </c>
      <c r="EZ85" s="329" t="s">
        <v>1645</v>
      </c>
      <c r="FA85" s="327" t="s">
        <v>1404</v>
      </c>
      <c r="FB85" s="327" t="e">
        <f>(VLOOKUP(FA85,'[2]v2 to v3'!S:T,2,FALSE))</f>
        <v>#N/A</v>
      </c>
      <c r="FC85" s="329" t="s">
        <v>1380</v>
      </c>
      <c r="FD85" s="327" t="str">
        <f t="shared" si="169"/>
        <v>DPA1*01:03</v>
      </c>
      <c r="FE85" s="329" t="s">
        <v>1404</v>
      </c>
      <c r="FF85" s="327" t="str">
        <f t="shared" si="170"/>
        <v>01:03</v>
      </c>
      <c r="FG85" s="327" t="str">
        <f t="shared" si="171"/>
        <v>01:03</v>
      </c>
      <c r="FH85" s="329" t="s">
        <v>1405</v>
      </c>
      <c r="FI85" s="327" t="s">
        <v>1404</v>
      </c>
      <c r="FJ85" s="327" t="e">
        <f>(VLOOKUP(FI85,'[2]v2 to v3'!S:T,2,FALSE))</f>
        <v>#N/A</v>
      </c>
      <c r="FK85" s="329" t="s">
        <v>1380</v>
      </c>
      <c r="FL85" s="327" t="str">
        <f t="shared" si="172"/>
        <v>DPA1*01:03</v>
      </c>
      <c r="FM85" s="329" t="s">
        <v>1404</v>
      </c>
      <c r="FN85" s="327" t="str">
        <f t="shared" si="173"/>
        <v>01:03</v>
      </c>
      <c r="FO85" s="327" t="str">
        <f t="shared" si="174"/>
        <v>01:03</v>
      </c>
      <c r="FP85" s="329" t="s">
        <v>1405</v>
      </c>
    </row>
    <row r="86" spans="1:172" x14ac:dyDescent="0.3">
      <c r="A86" s="317">
        <v>365</v>
      </c>
      <c r="C86" s="327" t="s">
        <v>1590</v>
      </c>
      <c r="D86" s="328" t="e">
        <f>(VLOOKUP(C86,'[2]v2 to v3'!A85:B208,2,FALSE))</f>
        <v>#N/A</v>
      </c>
      <c r="E86" s="329" t="s">
        <v>1380</v>
      </c>
      <c r="F86" s="328" t="str">
        <f t="shared" si="194"/>
        <v>A*02:01</v>
      </c>
      <c r="G86" s="329" t="s">
        <v>1394</v>
      </c>
      <c r="H86" s="327" t="s">
        <v>1585</v>
      </c>
      <c r="I86" s="327" t="e">
        <f>(VLOOKUP(H86,'[2]v2 to v3'!A:B,2,FALSE))</f>
        <v>#N/A</v>
      </c>
      <c r="J86" s="327" t="s">
        <v>1380</v>
      </c>
      <c r="K86" s="327" t="str">
        <f t="shared" si="195"/>
        <v>A*24:02</v>
      </c>
      <c r="L86" s="329" t="s">
        <v>1525</v>
      </c>
      <c r="M86" s="327" t="s">
        <v>1382</v>
      </c>
      <c r="N86" s="327" t="e">
        <f>(VLOOKUP(M86,'[2]v2 to v3'!C:D,2,FALSE))</f>
        <v>#N/A</v>
      </c>
      <c r="O86" s="329" t="s">
        <v>1380</v>
      </c>
      <c r="P86" s="327" t="str">
        <f t="shared" si="196"/>
        <v>B*08:01</v>
      </c>
      <c r="Q86" s="329" t="s">
        <v>1382</v>
      </c>
      <c r="R86" s="328" t="str">
        <f t="shared" si="145"/>
        <v>08:01</v>
      </c>
      <c r="S86" s="327" t="str">
        <f t="shared" si="197"/>
        <v>08:01</v>
      </c>
      <c r="T86" s="329" t="s">
        <v>1383</v>
      </c>
      <c r="U86" s="327" t="s">
        <v>1812</v>
      </c>
      <c r="V86" s="327" t="e">
        <f>(VLOOKUP(U86,'[2]v2 to v3'!C:D,2,FALSE))</f>
        <v>#N/A</v>
      </c>
      <c r="W86" s="329" t="s">
        <v>1380</v>
      </c>
      <c r="X86" s="327" t="str">
        <f t="shared" si="198"/>
        <v>B*35:02</v>
      </c>
      <c r="Y86" s="329" t="s">
        <v>1812</v>
      </c>
      <c r="Z86" s="327" t="str">
        <f t="shared" si="146"/>
        <v>35:02</v>
      </c>
      <c r="AA86" s="327" t="str">
        <f t="shared" si="199"/>
        <v>35:02</v>
      </c>
      <c r="AB86" s="329" t="s">
        <v>1813</v>
      </c>
      <c r="AC86" s="327" t="s">
        <v>1575</v>
      </c>
      <c r="AD86" s="327" t="e">
        <f>(VLOOKUP(AC86,'[2]v2 to v3'!E:F,2,FALSE))</f>
        <v>#N/A</v>
      </c>
      <c r="AE86" s="329" t="s">
        <v>1380</v>
      </c>
      <c r="AF86" s="327" t="str">
        <f t="shared" si="200"/>
        <v>C*04:01:01G</v>
      </c>
      <c r="AG86" s="329" t="s">
        <v>1575</v>
      </c>
      <c r="AH86" s="327" t="str">
        <f t="shared" si="147"/>
        <v>04:01:01G</v>
      </c>
      <c r="AI86" s="327" t="str">
        <f t="shared" si="201"/>
        <v>04:01:01G</v>
      </c>
      <c r="AJ86" s="329" t="s">
        <v>1576</v>
      </c>
      <c r="AK86" s="327" t="s">
        <v>1388</v>
      </c>
      <c r="AL86" s="327" t="e">
        <f>(VLOOKUP(AK86,'[2]v2 to v3'!E:F,2,FALSE))</f>
        <v>#N/A</v>
      </c>
      <c r="AM86" s="329" t="s">
        <v>1380</v>
      </c>
      <c r="AN86" s="327" t="str">
        <f t="shared" si="202"/>
        <v>C*07:01:01G</v>
      </c>
      <c r="AO86" s="329" t="s">
        <v>1388</v>
      </c>
      <c r="AP86" s="327" t="str">
        <f t="shared" si="148"/>
        <v>07:01:01G</v>
      </c>
      <c r="AQ86" s="327" t="str">
        <f t="shared" si="203"/>
        <v>07:01:01G</v>
      </c>
      <c r="AR86" s="329" t="s">
        <v>1389</v>
      </c>
      <c r="AS86" s="327" t="s">
        <v>1390</v>
      </c>
      <c r="AT86" s="327" t="e">
        <f>(VLOOKUP(AS86,'[2]v2 to v3'!G:H,2,FALSE))</f>
        <v>#N/A</v>
      </c>
      <c r="AU86" s="329" t="s">
        <v>1380</v>
      </c>
      <c r="AV86" s="327" t="str">
        <f t="shared" si="204"/>
        <v>DRB1*03:01</v>
      </c>
      <c r="AW86" s="329" t="s">
        <v>1390</v>
      </c>
      <c r="AX86" s="327" t="str">
        <f t="shared" si="149"/>
        <v>03:01</v>
      </c>
      <c r="AY86" s="327" t="str">
        <f t="shared" si="205"/>
        <v>03:01</v>
      </c>
      <c r="AZ86" s="329" t="s">
        <v>1391</v>
      </c>
      <c r="BA86" s="327" t="s">
        <v>1669</v>
      </c>
      <c r="BB86" s="327" t="e">
        <f>(VLOOKUP(BA86,'[2]v2 to v3'!G:H,2,FALSE))</f>
        <v>#N/A</v>
      </c>
      <c r="BC86" s="329" t="s">
        <v>1380</v>
      </c>
      <c r="BD86" s="327" t="str">
        <f t="shared" si="206"/>
        <v>DRB1*11:04</v>
      </c>
      <c r="BE86" s="329" t="s">
        <v>1669</v>
      </c>
      <c r="BF86" s="327" t="str">
        <f t="shared" si="150"/>
        <v>11:04</v>
      </c>
      <c r="BG86" s="327" t="str">
        <f t="shared" si="207"/>
        <v>11:04</v>
      </c>
      <c r="BH86" s="329" t="s">
        <v>1531</v>
      </c>
      <c r="BI86" s="327" t="s">
        <v>1393</v>
      </c>
      <c r="BJ86" s="327" t="e">
        <f>(VLOOKUP(BI86,'[2]v2 to v3'!Q:R,2,FALSE))</f>
        <v>#N/A</v>
      </c>
      <c r="BK86" s="329" t="s">
        <v>1380</v>
      </c>
      <c r="BL86" s="327" t="str">
        <f t="shared" si="215"/>
        <v>DQB1*02:01</v>
      </c>
      <c r="BM86" s="329" t="s">
        <v>1393</v>
      </c>
      <c r="BN86" s="327" t="str">
        <f t="shared" si="151"/>
        <v>02:01</v>
      </c>
      <c r="BO86" s="327" t="str">
        <f t="shared" si="216"/>
        <v>02:01</v>
      </c>
      <c r="BP86" s="329" t="s">
        <v>1394</v>
      </c>
      <c r="BQ86" s="327" t="s">
        <v>1514</v>
      </c>
      <c r="BR86" s="327" t="e">
        <f>(VLOOKUP(BQ86,'[2]v2 to v3'!Q:R,2,FALSE))</f>
        <v>#N/A</v>
      </c>
      <c r="BS86" s="329" t="s">
        <v>1380</v>
      </c>
      <c r="BT86" s="327" t="str">
        <f t="shared" si="152"/>
        <v>DQB1*03:01</v>
      </c>
      <c r="BU86" s="327" t="s">
        <v>1514</v>
      </c>
      <c r="BV86" s="327" t="str">
        <f t="shared" si="153"/>
        <v>03:01</v>
      </c>
      <c r="BW86" s="327" t="str">
        <f t="shared" si="154"/>
        <v>03:01</v>
      </c>
      <c r="BX86" s="329" t="s">
        <v>1391</v>
      </c>
      <c r="BY86" s="327" t="s">
        <v>1397</v>
      </c>
      <c r="BZ86" s="327" t="e">
        <f>(VLOOKUP(BY86,'[2]v2 to v3'!I:J,2,FALSE))</f>
        <v>#N/A</v>
      </c>
      <c r="CA86" s="329" t="s">
        <v>1380</v>
      </c>
      <c r="CB86" s="327" t="str">
        <f t="shared" ref="CB86:CB90" si="232">IF(CA86="Z",BY86,CA86)</f>
        <v>DRB3*01:01</v>
      </c>
      <c r="CC86" s="329" t="s">
        <v>1397</v>
      </c>
      <c r="CD86" s="327" t="str">
        <f t="shared" ref="CD86:CD90" si="233">RIGHT(CC86,LEN(CC86)-5)</f>
        <v>01:01</v>
      </c>
      <c r="CE86" s="327" t="str">
        <f t="shared" ref="CE86:CE90" si="234">IF(CA86="Z",CD86,CC86)</f>
        <v>01:01</v>
      </c>
      <c r="CF86" s="329" t="s">
        <v>1381</v>
      </c>
      <c r="CG86" s="327" t="s">
        <v>1515</v>
      </c>
      <c r="CH86" s="327" t="e">
        <f>(VLOOKUP(CG86,'[2]v2 to v3'!I:J,2,FALSE))</f>
        <v>#N/A</v>
      </c>
      <c r="CI86" s="329" t="s">
        <v>1380</v>
      </c>
      <c r="CJ86" s="327" t="str">
        <f t="shared" ref="CJ86:CJ87" si="235">IF(CI86="Z",CG86,CI86)</f>
        <v>DRB3*02:02:01G</v>
      </c>
      <c r="CK86" s="329" t="s">
        <v>1515</v>
      </c>
      <c r="CL86" s="327" t="str">
        <f t="shared" ref="CL86:CL87" si="236">RIGHT(CK86,LEN(CK86)-5)</f>
        <v>02:02:01G</v>
      </c>
      <c r="CM86" s="327" t="str">
        <f t="shared" ref="CM86:CM87" si="237">IF(CI86="Z",CL86,CK86)</f>
        <v>02:02:01G</v>
      </c>
      <c r="CN86" s="329" t="s">
        <v>1516</v>
      </c>
      <c r="CO86" s="327"/>
      <c r="CP86" s="327"/>
      <c r="CQ86" s="329"/>
      <c r="CR86" s="327"/>
      <c r="CS86" s="329"/>
      <c r="CT86" s="327"/>
      <c r="CU86" s="327"/>
      <c r="CV86" s="329"/>
      <c r="CW86" s="327"/>
      <c r="CX86" s="327"/>
      <c r="CY86" s="329"/>
      <c r="CZ86" s="327"/>
      <c r="DA86" s="329"/>
      <c r="DB86" s="327"/>
      <c r="DC86" s="327"/>
      <c r="DD86" s="329"/>
      <c r="DE86" s="327"/>
      <c r="DF86" s="327"/>
      <c r="DG86" s="329"/>
      <c r="DH86" s="327"/>
      <c r="DI86" s="329"/>
      <c r="DJ86" s="327"/>
      <c r="DK86" s="327"/>
      <c r="DL86" s="329"/>
      <c r="DM86" s="327"/>
      <c r="DN86" s="327"/>
      <c r="DO86" s="327"/>
      <c r="DP86" s="327"/>
      <c r="DQ86" s="329"/>
      <c r="DR86" s="327"/>
      <c r="DS86" s="327"/>
      <c r="DT86" s="329"/>
      <c r="DU86" s="327" t="s">
        <v>1399</v>
      </c>
      <c r="DV86" s="327" t="e">
        <f>(VLOOKUP(DU86,'[2]v2 to v3'!O:P,2,FALSE))</f>
        <v>#N/A</v>
      </c>
      <c r="DW86" s="329" t="s">
        <v>1380</v>
      </c>
      <c r="DX86" s="327" t="str">
        <f t="shared" si="157"/>
        <v>DQA1*05:01</v>
      </c>
      <c r="DY86" s="327" t="s">
        <v>1399</v>
      </c>
      <c r="DZ86" s="327" t="str">
        <f t="shared" si="158"/>
        <v>05:01</v>
      </c>
      <c r="EA86" s="327" t="str">
        <f t="shared" si="159"/>
        <v>05:01</v>
      </c>
      <c r="EB86" s="329" t="s">
        <v>1400</v>
      </c>
      <c r="EC86" s="327" t="s">
        <v>1520</v>
      </c>
      <c r="ED86" s="327" t="e">
        <f>(VLOOKUP(EC86,'[2]v2 to v3'!O:P,2,FALSE))</f>
        <v>#N/A</v>
      </c>
      <c r="EE86" s="329" t="s">
        <v>1380</v>
      </c>
      <c r="EF86" s="327" t="str">
        <f t="shared" si="160"/>
        <v>DQA1*05:01:01G</v>
      </c>
      <c r="EG86" s="329" t="s">
        <v>1520</v>
      </c>
      <c r="EH86" s="327" t="str">
        <f t="shared" si="161"/>
        <v>05:01:01G</v>
      </c>
      <c r="EI86" s="327" t="str">
        <f t="shared" si="162"/>
        <v>05:01:01G</v>
      </c>
      <c r="EJ86" s="329" t="s">
        <v>1521</v>
      </c>
      <c r="EK86" s="327" t="s">
        <v>1544</v>
      </c>
      <c r="EL86" s="327" t="e">
        <f>(VLOOKUP(EK86,'[2]v2 to v3'!U:V,2,FALSE))</f>
        <v>#N/A</v>
      </c>
      <c r="EM86" s="329" t="s">
        <v>1380</v>
      </c>
      <c r="EN86" s="327" t="str">
        <f t="shared" si="163"/>
        <v>DPB1*02:01:02G</v>
      </c>
      <c r="EO86" s="329" t="s">
        <v>1544</v>
      </c>
      <c r="EP86" s="327" t="str">
        <f t="shared" si="164"/>
        <v>02:01:02G</v>
      </c>
      <c r="EQ86" s="327" t="str">
        <f t="shared" si="165"/>
        <v>02:01:02G</v>
      </c>
      <c r="ER86" s="329" t="s">
        <v>1545</v>
      </c>
      <c r="ES86" s="327" t="s">
        <v>1583</v>
      </c>
      <c r="ET86" s="327" t="e">
        <f>(VLOOKUP(ES86,'[2]v2 to v3'!U:V,2,FALSE))</f>
        <v>#N/A</v>
      </c>
      <c r="EU86" s="329" t="s">
        <v>1380</v>
      </c>
      <c r="EV86" s="327" t="str">
        <f t="shared" si="166"/>
        <v>DPB1*04:01</v>
      </c>
      <c r="EW86" s="329" t="s">
        <v>1583</v>
      </c>
      <c r="EX86" s="327" t="str">
        <f t="shared" si="167"/>
        <v>04:01</v>
      </c>
      <c r="EY86" s="327" t="str">
        <f t="shared" si="168"/>
        <v>04:01</v>
      </c>
      <c r="EZ86" s="329" t="s">
        <v>1417</v>
      </c>
      <c r="FA86" s="327" t="s">
        <v>1404</v>
      </c>
      <c r="FB86" s="327" t="e">
        <f>(VLOOKUP(FA86,'[2]v2 to v3'!S:T,2,FALSE))</f>
        <v>#N/A</v>
      </c>
      <c r="FC86" s="329" t="s">
        <v>1380</v>
      </c>
      <c r="FD86" s="327" t="str">
        <f t="shared" si="169"/>
        <v>DPA1*01:03</v>
      </c>
      <c r="FE86" s="329" t="s">
        <v>1404</v>
      </c>
      <c r="FF86" s="327" t="str">
        <f t="shared" si="170"/>
        <v>01:03</v>
      </c>
      <c r="FG86" s="327" t="str">
        <f t="shared" si="171"/>
        <v>01:03</v>
      </c>
      <c r="FH86" s="329" t="s">
        <v>1405</v>
      </c>
      <c r="FI86" s="327" t="s">
        <v>1404</v>
      </c>
      <c r="FJ86" s="327" t="e">
        <f>(VLOOKUP(FI86,'[2]v2 to v3'!S:T,2,FALSE))</f>
        <v>#N/A</v>
      </c>
      <c r="FK86" s="329" t="s">
        <v>1380</v>
      </c>
      <c r="FL86" s="327" t="str">
        <f t="shared" si="172"/>
        <v>DPA1*01:03</v>
      </c>
      <c r="FM86" s="329" t="s">
        <v>1404</v>
      </c>
      <c r="FN86" s="327" t="str">
        <f t="shared" si="173"/>
        <v>01:03</v>
      </c>
      <c r="FO86" s="327" t="str">
        <f t="shared" si="174"/>
        <v>01:03</v>
      </c>
      <c r="FP86" s="329" t="s">
        <v>1405</v>
      </c>
    </row>
    <row r="87" spans="1:172" x14ac:dyDescent="0.3">
      <c r="A87" s="317">
        <v>367</v>
      </c>
      <c r="C87" s="327" t="s">
        <v>1560</v>
      </c>
      <c r="D87" s="328" t="e">
        <f>(VLOOKUP(C87,'[2]v2 to v3'!A86:B209,2,FALSE))</f>
        <v>#N/A</v>
      </c>
      <c r="E87" s="329" t="s">
        <v>1380</v>
      </c>
      <c r="F87" s="328" t="str">
        <f t="shared" si="194"/>
        <v>A*02:02</v>
      </c>
      <c r="G87" s="329" t="s">
        <v>1482</v>
      </c>
      <c r="H87" s="327" t="s">
        <v>1642</v>
      </c>
      <c r="I87" s="327" t="e">
        <f>(VLOOKUP(H87,'[2]v2 to v3'!A:B,2,FALSE))</f>
        <v>#N/A</v>
      </c>
      <c r="J87" s="327" t="s">
        <v>1380</v>
      </c>
      <c r="K87" s="327" t="str">
        <f t="shared" si="195"/>
        <v>A*03:01</v>
      </c>
      <c r="L87" s="329" t="s">
        <v>1391</v>
      </c>
      <c r="M87" s="327" t="s">
        <v>1667</v>
      </c>
      <c r="N87" s="327" t="e">
        <f>(VLOOKUP(M87,'[2]v2 to v3'!C:D,2,FALSE))</f>
        <v>#N/A</v>
      </c>
      <c r="O87" s="329" t="s">
        <v>1380</v>
      </c>
      <c r="P87" s="327" t="str">
        <f t="shared" si="196"/>
        <v>B*07:02:01G</v>
      </c>
      <c r="Q87" s="329" t="s">
        <v>1667</v>
      </c>
      <c r="R87" s="328" t="str">
        <f t="shared" si="145"/>
        <v>07:02:01G</v>
      </c>
      <c r="S87" s="327" t="str">
        <f t="shared" si="197"/>
        <v>07:02:01G</v>
      </c>
      <c r="T87" s="329" t="s">
        <v>1598</v>
      </c>
      <c r="U87" s="327" t="s">
        <v>1760</v>
      </c>
      <c r="V87" s="327" t="e">
        <f>(VLOOKUP(U87,'[2]v2 to v3'!C:D,2,FALSE))</f>
        <v>#N/A</v>
      </c>
      <c r="W87" s="329" t="s">
        <v>1380</v>
      </c>
      <c r="X87" s="327" t="str">
        <f t="shared" si="198"/>
        <v>B*58:02</v>
      </c>
      <c r="Y87" s="329" t="s">
        <v>1760</v>
      </c>
      <c r="Z87" s="327" t="str">
        <f t="shared" si="146"/>
        <v>58:02</v>
      </c>
      <c r="AA87" s="327" t="str">
        <f t="shared" si="199"/>
        <v>58:02</v>
      </c>
      <c r="AB87" s="329" t="s">
        <v>1761</v>
      </c>
      <c r="AC87" s="327" t="s">
        <v>1650</v>
      </c>
      <c r="AD87" s="327" t="e">
        <f>(VLOOKUP(AC87,'[2]v2 to v3'!E:F,2,FALSE))</f>
        <v>#N/A</v>
      </c>
      <c r="AE87" s="329" t="s">
        <v>1380</v>
      </c>
      <c r="AF87" s="327" t="str">
        <f t="shared" si="200"/>
        <v>C*06:02:01G</v>
      </c>
      <c r="AG87" s="329" t="s">
        <v>1650</v>
      </c>
      <c r="AH87" s="327" t="str">
        <f t="shared" si="147"/>
        <v>06:02:01G</v>
      </c>
      <c r="AI87" s="327" t="str">
        <f t="shared" si="201"/>
        <v>06:02:01G</v>
      </c>
      <c r="AJ87" s="329" t="s">
        <v>1651</v>
      </c>
      <c r="AK87" s="327" t="s">
        <v>1597</v>
      </c>
      <c r="AL87" s="327" t="e">
        <f>(VLOOKUP(AK87,'[2]v2 to v3'!E:F,2,FALSE))</f>
        <v>#N/A</v>
      </c>
      <c r="AM87" s="329" t="s">
        <v>1380</v>
      </c>
      <c r="AN87" s="327" t="str">
        <f t="shared" si="202"/>
        <v>C*07:02:01G</v>
      </c>
      <c r="AO87" s="329" t="s">
        <v>1597</v>
      </c>
      <c r="AP87" s="327" t="str">
        <f t="shared" si="148"/>
        <v>07:02:01G</v>
      </c>
      <c r="AQ87" s="327" t="str">
        <f t="shared" si="203"/>
        <v>07:02:01G</v>
      </c>
      <c r="AR87" s="329" t="s">
        <v>1598</v>
      </c>
      <c r="AS87" s="327" t="s">
        <v>1636</v>
      </c>
      <c r="AT87" s="327" t="e">
        <f>(VLOOKUP(AS87,'[2]v2 to v3'!G:H,2,FALSE))</f>
        <v>#N/A</v>
      </c>
      <c r="AU87" s="329" t="s">
        <v>1380</v>
      </c>
      <c r="AV87" s="327" t="str">
        <f t="shared" si="204"/>
        <v>DRB1*11:02</v>
      </c>
      <c r="AW87" s="329" t="s">
        <v>1636</v>
      </c>
      <c r="AX87" s="327" t="str">
        <f t="shared" si="149"/>
        <v>11:02</v>
      </c>
      <c r="AY87" s="327" t="str">
        <f t="shared" si="205"/>
        <v>11:02</v>
      </c>
      <c r="AZ87" s="329" t="s">
        <v>1637</v>
      </c>
      <c r="BA87" s="327" t="s">
        <v>1625</v>
      </c>
      <c r="BB87" s="327" t="e">
        <f>(VLOOKUP(BA87,'[2]v2 to v3'!G:H,2,FALSE))</f>
        <v>#N/A</v>
      </c>
      <c r="BC87" s="329" t="s">
        <v>1380</v>
      </c>
      <c r="BD87" s="327" t="str">
        <f t="shared" si="206"/>
        <v>DRB1*13:01</v>
      </c>
      <c r="BE87" s="329" t="s">
        <v>1625</v>
      </c>
      <c r="BF87" s="327" t="str">
        <f t="shared" si="150"/>
        <v>13:01</v>
      </c>
      <c r="BG87" s="327" t="str">
        <f t="shared" si="207"/>
        <v>13:01</v>
      </c>
      <c r="BH87" s="329" t="s">
        <v>1501</v>
      </c>
      <c r="BI87" s="327" t="s">
        <v>1814</v>
      </c>
      <c r="BJ87" s="327" t="e">
        <f>(VLOOKUP(BI87,'[2]v2 to v3'!Q:R,2,FALSE))</f>
        <v>#N/A</v>
      </c>
      <c r="BK87" s="329" t="s">
        <v>1380</v>
      </c>
      <c r="BL87" s="327" t="str">
        <f t="shared" si="215"/>
        <v>DQB1*06:08</v>
      </c>
      <c r="BM87" s="329" t="s">
        <v>1814</v>
      </c>
      <c r="BN87" s="327" t="str">
        <f t="shared" si="151"/>
        <v>06:08</v>
      </c>
      <c r="BO87" s="327" t="str">
        <f t="shared" si="216"/>
        <v>06:08</v>
      </c>
      <c r="BP87" s="329" t="s">
        <v>1815</v>
      </c>
      <c r="BQ87" s="327" t="s">
        <v>1638</v>
      </c>
      <c r="BR87" s="327" t="e">
        <f>(VLOOKUP(BQ87,'[2]v2 to v3'!Q:R,2,FALSE))</f>
        <v>#N/A</v>
      </c>
      <c r="BS87" s="329" t="s">
        <v>1380</v>
      </c>
      <c r="BT87" s="327" t="str">
        <f t="shared" si="152"/>
        <v>DQB1*03:19</v>
      </c>
      <c r="BU87" s="327" t="s">
        <v>1638</v>
      </c>
      <c r="BV87" s="327" t="str">
        <f t="shared" si="153"/>
        <v>03:19</v>
      </c>
      <c r="BW87" s="327" t="str">
        <f t="shared" si="154"/>
        <v>03:19</v>
      </c>
      <c r="BX87" s="329" t="s">
        <v>1639</v>
      </c>
      <c r="BY87" s="327" t="s">
        <v>1515</v>
      </c>
      <c r="BZ87" s="327" t="e">
        <f>(VLOOKUP(BY87,'[2]v2 to v3'!I:J,2,FALSE))</f>
        <v>#N/A</v>
      </c>
      <c r="CA87" s="329" t="s">
        <v>1380</v>
      </c>
      <c r="CB87" s="327" t="str">
        <f t="shared" si="232"/>
        <v>DRB3*02:02:01G</v>
      </c>
      <c r="CC87" s="329" t="s">
        <v>1515</v>
      </c>
      <c r="CD87" s="327" t="str">
        <f t="shared" si="233"/>
        <v>02:02:01G</v>
      </c>
      <c r="CE87" s="327" t="str">
        <f t="shared" si="234"/>
        <v>02:02:01G</v>
      </c>
      <c r="CF87" s="329" t="s">
        <v>1516</v>
      </c>
      <c r="CG87" s="327" t="s">
        <v>1515</v>
      </c>
      <c r="CH87" s="327" t="e">
        <f>(VLOOKUP(CG87,'[2]v2 to v3'!I:J,2,FALSE))</f>
        <v>#N/A</v>
      </c>
      <c r="CI87" s="329" t="s">
        <v>1380</v>
      </c>
      <c r="CJ87" s="327" t="str">
        <f t="shared" si="235"/>
        <v>DRB3*02:02:01G</v>
      </c>
      <c r="CK87" s="329" t="s">
        <v>1515</v>
      </c>
      <c r="CL87" s="327" t="str">
        <f t="shared" si="236"/>
        <v>02:02:01G</v>
      </c>
      <c r="CM87" s="327" t="str">
        <f t="shared" si="237"/>
        <v>02:02:01G</v>
      </c>
      <c r="CN87" s="329" t="s">
        <v>1516</v>
      </c>
      <c r="CO87" s="327"/>
      <c r="CP87" s="327"/>
      <c r="CQ87" s="329"/>
      <c r="CR87" s="327"/>
      <c r="CS87" s="329"/>
      <c r="CT87" s="327"/>
      <c r="CU87" s="327"/>
      <c r="CV87" s="329"/>
      <c r="CW87" s="327"/>
      <c r="CX87" s="327"/>
      <c r="CY87" s="329"/>
      <c r="CZ87" s="327"/>
      <c r="DA87" s="329"/>
      <c r="DB87" s="327"/>
      <c r="DC87" s="327"/>
      <c r="DD87" s="329"/>
      <c r="DE87" s="327"/>
      <c r="DF87" s="327"/>
      <c r="DG87" s="329"/>
      <c r="DH87" s="327"/>
      <c r="DI87" s="329"/>
      <c r="DJ87" s="327"/>
      <c r="DK87" s="327"/>
      <c r="DL87" s="329"/>
      <c r="DM87" s="327"/>
      <c r="DN87" s="327"/>
      <c r="DO87" s="327"/>
      <c r="DP87" s="327"/>
      <c r="DQ87" s="329"/>
      <c r="DR87" s="327"/>
      <c r="DS87" s="327"/>
      <c r="DT87" s="329"/>
      <c r="DU87" s="327" t="s">
        <v>1629</v>
      </c>
      <c r="DV87" s="327" t="e">
        <f>(VLOOKUP(DU87,'[2]v2 to v3'!O:P,2,FALSE))</f>
        <v>#N/A</v>
      </c>
      <c r="DW87" s="329" t="s">
        <v>1380</v>
      </c>
      <c r="DX87" s="327" t="str">
        <f t="shared" si="157"/>
        <v>DQA1*01:03</v>
      </c>
      <c r="DY87" s="327" t="s">
        <v>1629</v>
      </c>
      <c r="DZ87" s="327" t="str">
        <f t="shared" si="158"/>
        <v>01:03</v>
      </c>
      <c r="EA87" s="327" t="str">
        <f t="shared" si="159"/>
        <v>01:03</v>
      </c>
      <c r="EB87" s="329" t="s">
        <v>1405</v>
      </c>
      <c r="EC87" s="327" t="s">
        <v>1520</v>
      </c>
      <c r="ED87" s="327" t="e">
        <f>(VLOOKUP(EC87,'[2]v2 to v3'!O:P,2,FALSE))</f>
        <v>#N/A</v>
      </c>
      <c r="EE87" s="329" t="s">
        <v>1380</v>
      </c>
      <c r="EF87" s="327" t="str">
        <f t="shared" si="160"/>
        <v>DQA1*05:01:01G</v>
      </c>
      <c r="EG87" s="329" t="s">
        <v>1520</v>
      </c>
      <c r="EH87" s="327" t="str">
        <f t="shared" si="161"/>
        <v>05:01:01G</v>
      </c>
      <c r="EI87" s="327" t="str">
        <f t="shared" si="162"/>
        <v>05:01:01G</v>
      </c>
      <c r="EJ87" s="329" t="s">
        <v>1521</v>
      </c>
      <c r="EK87" s="327" t="s">
        <v>1401</v>
      </c>
      <c r="EL87" s="327" t="e">
        <f>(VLOOKUP(EK87,'[2]v2 to v3'!U:V,2,FALSE))</f>
        <v>#N/A</v>
      </c>
      <c r="EM87" s="329" t="s">
        <v>1380</v>
      </c>
      <c r="EN87" s="327" t="str">
        <f t="shared" si="163"/>
        <v>DPB1*01:01</v>
      </c>
      <c r="EO87" s="329" t="s">
        <v>1401</v>
      </c>
      <c r="EP87" s="327" t="str">
        <f t="shared" si="164"/>
        <v>01:01</v>
      </c>
      <c r="EQ87" s="327" t="str">
        <f t="shared" si="165"/>
        <v>01:01</v>
      </c>
      <c r="ER87" s="329" t="s">
        <v>1381</v>
      </c>
      <c r="ES87" s="327" t="s">
        <v>1544</v>
      </c>
      <c r="ET87" s="327" t="e">
        <f>(VLOOKUP(ES87,'[2]v2 to v3'!U:V,2,FALSE))</f>
        <v>#N/A</v>
      </c>
      <c r="EU87" s="329" t="s">
        <v>1380</v>
      </c>
      <c r="EV87" s="327" t="str">
        <f t="shared" si="166"/>
        <v>DPB1*02:01:02G</v>
      </c>
      <c r="EW87" s="329" t="s">
        <v>1544</v>
      </c>
      <c r="EX87" s="327" t="str">
        <f t="shared" si="167"/>
        <v>02:01:02G</v>
      </c>
      <c r="EY87" s="327" t="str">
        <f t="shared" si="168"/>
        <v>02:01:02G</v>
      </c>
      <c r="EZ87" s="329" t="s">
        <v>1545</v>
      </c>
      <c r="FA87" s="327" t="s">
        <v>1404</v>
      </c>
      <c r="FB87" s="327" t="e">
        <f>(VLOOKUP(FA87,'[2]v2 to v3'!S:T,2,FALSE))</f>
        <v>#N/A</v>
      </c>
      <c r="FC87" s="329" t="s">
        <v>1380</v>
      </c>
      <c r="FD87" s="327" t="str">
        <f t="shared" si="169"/>
        <v>DPA1*01:03</v>
      </c>
      <c r="FE87" s="329" t="s">
        <v>1404</v>
      </c>
      <c r="FF87" s="327" t="str">
        <f t="shared" si="170"/>
        <v>01:03</v>
      </c>
      <c r="FG87" s="327" t="str">
        <f t="shared" si="171"/>
        <v>01:03</v>
      </c>
      <c r="FH87" s="329" t="s">
        <v>1405</v>
      </c>
      <c r="FI87" s="327" t="s">
        <v>1406</v>
      </c>
      <c r="FJ87" s="327" t="e">
        <f>(VLOOKUP(FI87,'[2]v2 to v3'!S:T,2,FALSE))</f>
        <v>#N/A</v>
      </c>
      <c r="FK87" s="329" t="s">
        <v>1380</v>
      </c>
      <c r="FL87" s="327" t="str">
        <f t="shared" si="172"/>
        <v>DPA1*02:01</v>
      </c>
      <c r="FM87" s="329" t="s">
        <v>1406</v>
      </c>
      <c r="FN87" s="327" t="str">
        <f t="shared" si="173"/>
        <v>02:01</v>
      </c>
      <c r="FO87" s="327" t="str">
        <f t="shared" si="174"/>
        <v>02:01</v>
      </c>
      <c r="FP87" s="329" t="s">
        <v>1394</v>
      </c>
    </row>
    <row r="88" spans="1:172" x14ac:dyDescent="0.3">
      <c r="A88" s="317">
        <v>368</v>
      </c>
      <c r="C88" s="327" t="s">
        <v>1816</v>
      </c>
      <c r="D88" s="328" t="e">
        <f>(VLOOKUP(C88,'[2]v2 to v3'!A87:B210,2,FALSE))</f>
        <v>#N/A</v>
      </c>
      <c r="E88" s="329" t="s">
        <v>1380</v>
      </c>
      <c r="F88" s="328" t="str">
        <f t="shared" si="194"/>
        <v>A*01:02</v>
      </c>
      <c r="G88" s="329" t="s">
        <v>1533</v>
      </c>
      <c r="H88" s="327" t="s">
        <v>1537</v>
      </c>
      <c r="I88" s="327" t="e">
        <f>(VLOOKUP(H88,'[2]v2 to v3'!A:B,2,FALSE))</f>
        <v>#N/A</v>
      </c>
      <c r="J88" s="327" t="s">
        <v>1380</v>
      </c>
      <c r="K88" s="327" t="str">
        <f t="shared" si="195"/>
        <v>A*33:03</v>
      </c>
      <c r="L88" s="329" t="s">
        <v>1453</v>
      </c>
      <c r="M88" s="327" t="s">
        <v>1817</v>
      </c>
      <c r="N88" s="327" t="e">
        <f>(VLOOKUP(M88,'[2]v2 to v3'!C:D,2,FALSE))</f>
        <v>#N/A</v>
      </c>
      <c r="O88" s="329" t="s">
        <v>1380</v>
      </c>
      <c r="P88" s="327" t="str">
        <f t="shared" si="196"/>
        <v>B*07:05:01G</v>
      </c>
      <c r="Q88" s="329" t="s">
        <v>1817</v>
      </c>
      <c r="R88" s="328" t="str">
        <f t="shared" si="145"/>
        <v>07:05:01G</v>
      </c>
      <c r="S88" s="327" t="str">
        <f t="shared" si="197"/>
        <v>07:05:01G</v>
      </c>
      <c r="T88" s="329" t="s">
        <v>1818</v>
      </c>
      <c r="U88" s="327" t="s">
        <v>1819</v>
      </c>
      <c r="V88" s="327" t="e">
        <f>(VLOOKUP(U88,'[2]v2 to v3'!C:D,2,FALSE))</f>
        <v>#N/A</v>
      </c>
      <c r="W88" s="329" t="s">
        <v>1380</v>
      </c>
      <c r="X88" s="327" t="str">
        <f t="shared" si="198"/>
        <v>B*81:01:01G</v>
      </c>
      <c r="Y88" s="329" t="s">
        <v>1819</v>
      </c>
      <c r="Z88" s="327" t="str">
        <f t="shared" si="146"/>
        <v>81:01:01G</v>
      </c>
      <c r="AA88" s="327" t="str">
        <f t="shared" si="199"/>
        <v>81:01:01G</v>
      </c>
      <c r="AB88" s="329" t="s">
        <v>1820</v>
      </c>
      <c r="AC88" s="327" t="s">
        <v>1821</v>
      </c>
      <c r="AD88" s="327" t="e">
        <f>(VLOOKUP(AC88,'[2]v2 to v3'!E:F,2,FALSE))</f>
        <v>#N/A</v>
      </c>
      <c r="AE88" s="329" t="s">
        <v>1380</v>
      </c>
      <c r="AF88" s="327" t="str">
        <f t="shared" si="200"/>
        <v>C*08:04</v>
      </c>
      <c r="AG88" s="329" t="s">
        <v>1821</v>
      </c>
      <c r="AH88" s="327" t="str">
        <f t="shared" si="147"/>
        <v>08:04</v>
      </c>
      <c r="AI88" s="327" t="str">
        <f t="shared" si="201"/>
        <v>08:04</v>
      </c>
      <c r="AJ88" s="329" t="s">
        <v>1726</v>
      </c>
      <c r="AK88" s="327" t="s">
        <v>1622</v>
      </c>
      <c r="AL88" s="327" t="e">
        <f>(VLOOKUP(AK88,'[2]v2 to v3'!E:F,2,FALSE))</f>
        <v>#N/A</v>
      </c>
      <c r="AM88" s="329" t="s">
        <v>1380</v>
      </c>
      <c r="AN88" s="327" t="str">
        <f t="shared" si="202"/>
        <v>C*15:05:01G</v>
      </c>
      <c r="AO88" s="329" t="s">
        <v>1622</v>
      </c>
      <c r="AP88" s="327" t="str">
        <f t="shared" si="148"/>
        <v>15:05:01G</v>
      </c>
      <c r="AQ88" s="327" t="str">
        <f t="shared" si="203"/>
        <v>15:05:01G</v>
      </c>
      <c r="AR88" s="329" t="s">
        <v>1623</v>
      </c>
      <c r="AS88" s="327" t="s">
        <v>1683</v>
      </c>
      <c r="AT88" s="327" t="e">
        <f>(VLOOKUP(AS88,'[2]v2 to v3'!G:H,2,FALSE))</f>
        <v>#N/A</v>
      </c>
      <c r="AU88" s="329" t="s">
        <v>1380</v>
      </c>
      <c r="AV88" s="327" t="str">
        <f t="shared" si="204"/>
        <v>DRB1*12:01:01G</v>
      </c>
      <c r="AW88" s="329" t="s">
        <v>1683</v>
      </c>
      <c r="AX88" s="327" t="str">
        <f t="shared" si="149"/>
        <v>12:01:01G</v>
      </c>
      <c r="AY88" s="327" t="str">
        <f t="shared" si="205"/>
        <v>12:01:01G</v>
      </c>
      <c r="AZ88" s="329" t="s">
        <v>1684</v>
      </c>
      <c r="BA88" s="327" t="s">
        <v>1745</v>
      </c>
      <c r="BB88" s="327" t="e">
        <f>(VLOOKUP(BA88,'[2]v2 to v3'!G:H,2,FALSE))</f>
        <v>#N/A</v>
      </c>
      <c r="BC88" s="329" t="s">
        <v>1380</v>
      </c>
      <c r="BD88" s="327" t="str">
        <f t="shared" si="206"/>
        <v>DRB1*15:03</v>
      </c>
      <c r="BE88" s="329" t="s">
        <v>1745</v>
      </c>
      <c r="BF88" s="327" t="str">
        <f t="shared" si="150"/>
        <v>15:03</v>
      </c>
      <c r="BG88" s="327" t="str">
        <f t="shared" si="207"/>
        <v>15:03</v>
      </c>
      <c r="BH88" s="329" t="s">
        <v>1426</v>
      </c>
      <c r="BI88" s="327" t="s">
        <v>1565</v>
      </c>
      <c r="BJ88" s="327" t="e">
        <f>(VLOOKUP(BI88,'[2]v2 to v3'!Q:R,2,FALSE))</f>
        <v>#N/A</v>
      </c>
      <c r="BK88" s="329" t="s">
        <v>1380</v>
      </c>
      <c r="BL88" s="327" t="str">
        <f t="shared" si="215"/>
        <v>DQB1*05:01</v>
      </c>
      <c r="BM88" s="329" t="s">
        <v>1565</v>
      </c>
      <c r="BN88" s="327" t="str">
        <f t="shared" si="151"/>
        <v>05:01</v>
      </c>
      <c r="BO88" s="327" t="str">
        <f t="shared" si="216"/>
        <v>05:01</v>
      </c>
      <c r="BP88" s="329" t="s">
        <v>1400</v>
      </c>
      <c r="BQ88" s="327" t="s">
        <v>1674</v>
      </c>
      <c r="BR88" s="327" t="e">
        <f>(VLOOKUP(BQ88,'[2]v2 to v3'!Q:R,2,FALSE))</f>
        <v>#N/A</v>
      </c>
      <c r="BS88" s="329" t="s">
        <v>1380</v>
      </c>
      <c r="BT88" s="327" t="str">
        <f t="shared" si="152"/>
        <v>DQB1*06:02</v>
      </c>
      <c r="BU88" s="327" t="s">
        <v>1674</v>
      </c>
      <c r="BV88" s="327" t="str">
        <f t="shared" si="153"/>
        <v>06:02</v>
      </c>
      <c r="BW88" s="327" t="str">
        <f t="shared" si="154"/>
        <v>06:02</v>
      </c>
      <c r="BX88" s="329" t="s">
        <v>1469</v>
      </c>
      <c r="BY88" s="327" t="s">
        <v>1397</v>
      </c>
      <c r="BZ88" s="327" t="e">
        <f>(VLOOKUP(BY88,'[2]v2 to v3'!I:J,2,FALSE))</f>
        <v>#N/A</v>
      </c>
      <c r="CA88" s="329" t="s">
        <v>1380</v>
      </c>
      <c r="CB88" s="327" t="str">
        <f t="shared" si="232"/>
        <v>DRB3*01:01</v>
      </c>
      <c r="CC88" s="329" t="s">
        <v>1397</v>
      </c>
      <c r="CD88" s="327" t="str">
        <f t="shared" si="233"/>
        <v>01:01</v>
      </c>
      <c r="CE88" s="327" t="str">
        <f t="shared" si="234"/>
        <v>01:01</v>
      </c>
      <c r="CF88" s="329" t="s">
        <v>1381</v>
      </c>
      <c r="CG88" s="327"/>
      <c r="CH88" s="327"/>
      <c r="CI88" s="329"/>
      <c r="CJ88" s="327"/>
      <c r="CK88" s="329"/>
      <c r="CL88" s="327"/>
      <c r="CM88" s="327"/>
      <c r="CN88" s="329"/>
      <c r="CO88" s="327"/>
      <c r="CP88" s="327"/>
      <c r="CQ88" s="329"/>
      <c r="CR88" s="327"/>
      <c r="CS88" s="329"/>
      <c r="CT88" s="327"/>
      <c r="CU88" s="327"/>
      <c r="CV88" s="329"/>
      <c r="CW88" s="327"/>
      <c r="CX88" s="327"/>
      <c r="CY88" s="329"/>
      <c r="CZ88" s="327"/>
      <c r="DA88" s="329"/>
      <c r="DB88" s="327"/>
      <c r="DC88" s="327"/>
      <c r="DD88" s="329"/>
      <c r="DE88" s="327" t="s">
        <v>1671</v>
      </c>
      <c r="DF88" s="327" t="e">
        <f>(VLOOKUP(DE88,'[2]v2 to v3'!M:N,2,FALSE))</f>
        <v>#N/A</v>
      </c>
      <c r="DG88" s="329" t="s">
        <v>1380</v>
      </c>
      <c r="DH88" s="327" t="str">
        <f>IF(DG88="Z",DE88,DG88)</f>
        <v>DRB5*01:01</v>
      </c>
      <c r="DI88" s="329" t="s">
        <v>1671</v>
      </c>
      <c r="DJ88" s="327" t="str">
        <f>RIGHT(DI88,LEN(DI88)-5)</f>
        <v>01:01</v>
      </c>
      <c r="DK88" s="327" t="str">
        <f>IF(DG88="Z",DJ88,DI88)</f>
        <v>01:01</v>
      </c>
      <c r="DL88" s="329" t="s">
        <v>1381</v>
      </c>
      <c r="DM88" s="327"/>
      <c r="DN88" s="327"/>
      <c r="DO88" s="327"/>
      <c r="DP88" s="327"/>
      <c r="DQ88" s="329"/>
      <c r="DR88" s="327"/>
      <c r="DS88" s="327"/>
      <c r="DT88" s="329"/>
      <c r="DU88" s="327" t="s">
        <v>1566</v>
      </c>
      <c r="DV88" s="327" t="e">
        <f>(VLOOKUP(DU88,'[2]v2 to v3'!O:P,2,FALSE))</f>
        <v>#N/A</v>
      </c>
      <c r="DW88" s="329" t="s">
        <v>1380</v>
      </c>
      <c r="DX88" s="327" t="str">
        <f t="shared" si="157"/>
        <v>DQA1*01:01:01G</v>
      </c>
      <c r="DY88" s="327" t="s">
        <v>1566</v>
      </c>
      <c r="DZ88" s="327" t="str">
        <f t="shared" si="158"/>
        <v>01:01:01G</v>
      </c>
      <c r="EA88" s="327" t="str">
        <f t="shared" si="159"/>
        <v>01:01:01G</v>
      </c>
      <c r="EB88" s="329" t="s">
        <v>1567</v>
      </c>
      <c r="EC88" s="327" t="s">
        <v>1518</v>
      </c>
      <c r="ED88" s="327" t="e">
        <f>(VLOOKUP(EC88,'[2]v2 to v3'!O:P,2,FALSE))</f>
        <v>#N/A</v>
      </c>
      <c r="EE88" s="329" t="s">
        <v>1380</v>
      </c>
      <c r="EF88" s="327" t="str">
        <f t="shared" si="160"/>
        <v>DQA1*01:02:01G</v>
      </c>
      <c r="EG88" s="329" t="s">
        <v>1518</v>
      </c>
      <c r="EH88" s="327" t="str">
        <f t="shared" si="161"/>
        <v>01:02:01G</v>
      </c>
      <c r="EI88" s="327" t="str">
        <f t="shared" si="162"/>
        <v>01:02:01G</v>
      </c>
      <c r="EJ88" s="329" t="s">
        <v>1519</v>
      </c>
      <c r="EK88" s="327" t="s">
        <v>1401</v>
      </c>
      <c r="EL88" s="327" t="e">
        <f>(VLOOKUP(EK88,'[2]v2 to v3'!U:V,2,FALSE))</f>
        <v>#N/A</v>
      </c>
      <c r="EM88" s="329" t="s">
        <v>1380</v>
      </c>
      <c r="EN88" s="327" t="str">
        <f t="shared" si="163"/>
        <v>DPB1*01:01</v>
      </c>
      <c r="EO88" s="329" t="s">
        <v>1401</v>
      </c>
      <c r="EP88" s="327" t="str">
        <f t="shared" si="164"/>
        <v>01:01</v>
      </c>
      <c r="EQ88" s="327" t="str">
        <f t="shared" si="165"/>
        <v>01:01</v>
      </c>
      <c r="ER88" s="329" t="s">
        <v>1381</v>
      </c>
      <c r="ES88" s="327" t="s">
        <v>1746</v>
      </c>
      <c r="ET88" s="327" t="e">
        <f>(VLOOKUP(ES88,'[2]v2 to v3'!U:V,2,FALSE))</f>
        <v>#N/A</v>
      </c>
      <c r="EU88" s="329" t="s">
        <v>1380</v>
      </c>
      <c r="EV88" s="327" t="str">
        <f t="shared" si="166"/>
        <v>DPB1*105:01</v>
      </c>
      <c r="EW88" s="329" t="s">
        <v>1746</v>
      </c>
      <c r="EX88" s="327" t="str">
        <f t="shared" si="167"/>
        <v>105:01</v>
      </c>
      <c r="EY88" s="327" t="str">
        <f t="shared" si="168"/>
        <v>105:01</v>
      </c>
      <c r="EZ88" s="329" t="s">
        <v>1747</v>
      </c>
      <c r="FA88" s="327" t="s">
        <v>1406</v>
      </c>
      <c r="FB88" s="327" t="e">
        <f>(VLOOKUP(FA88,'[2]v2 to v3'!S:T,2,FALSE))</f>
        <v>#N/A</v>
      </c>
      <c r="FC88" s="329" t="s">
        <v>1380</v>
      </c>
      <c r="FD88" s="327" t="str">
        <f t="shared" si="169"/>
        <v>DPA1*02:01</v>
      </c>
      <c r="FE88" s="329" t="s">
        <v>1406</v>
      </c>
      <c r="FF88" s="327" t="str">
        <f t="shared" si="170"/>
        <v>02:01</v>
      </c>
      <c r="FG88" s="327" t="str">
        <f t="shared" si="171"/>
        <v>02:01</v>
      </c>
      <c r="FH88" s="329" t="s">
        <v>1394</v>
      </c>
      <c r="FI88" s="327" t="s">
        <v>1748</v>
      </c>
      <c r="FJ88" s="327" t="e">
        <f>(VLOOKUP(FI88,'[2]v2 to v3'!S:T,2,FALSE))</f>
        <v>#N/A</v>
      </c>
      <c r="FK88" s="329" t="s">
        <v>1380</v>
      </c>
      <c r="FL88" s="327" t="str">
        <f t="shared" si="172"/>
        <v>DPA1*03:01</v>
      </c>
      <c r="FM88" s="329" t="s">
        <v>1748</v>
      </c>
      <c r="FN88" s="327" t="str">
        <f t="shared" si="173"/>
        <v>03:01</v>
      </c>
      <c r="FO88" s="327" t="str">
        <f t="shared" si="174"/>
        <v>03:01</v>
      </c>
      <c r="FP88" s="329" t="s">
        <v>1391</v>
      </c>
    </row>
    <row r="89" spans="1:172" x14ac:dyDescent="0.3">
      <c r="A89" s="317">
        <v>369</v>
      </c>
      <c r="C89" s="327" t="s">
        <v>1590</v>
      </c>
      <c r="D89" s="328" t="e">
        <f>(VLOOKUP(C89,'[2]v2 to v3'!A88:B211,2,FALSE))</f>
        <v>#N/A</v>
      </c>
      <c r="E89" s="329" t="s">
        <v>1380</v>
      </c>
      <c r="F89" s="328" t="str">
        <f t="shared" si="194"/>
        <v>A*02:01</v>
      </c>
      <c r="G89" s="329" t="s">
        <v>1394</v>
      </c>
      <c r="H89" s="327" t="s">
        <v>1737</v>
      </c>
      <c r="I89" s="327" t="e">
        <f>(VLOOKUP(H89,'[2]v2 to v3'!A:B,2,FALSE))</f>
        <v>#N/A</v>
      </c>
      <c r="J89" s="327" t="s">
        <v>1380</v>
      </c>
      <c r="K89" s="327" t="str">
        <f t="shared" si="195"/>
        <v>A*23:01:01G</v>
      </c>
      <c r="L89" s="329" t="s">
        <v>1738</v>
      </c>
      <c r="M89" s="327" t="s">
        <v>1822</v>
      </c>
      <c r="N89" s="327" t="e">
        <f>(VLOOKUP(M89,'[2]v2 to v3'!C:D,2,FALSE))</f>
        <v>#N/A</v>
      </c>
      <c r="O89" s="329" t="s">
        <v>1380</v>
      </c>
      <c r="P89" s="327" t="str">
        <f t="shared" si="196"/>
        <v>B*15:16</v>
      </c>
      <c r="Q89" s="329" t="s">
        <v>1822</v>
      </c>
      <c r="R89" s="328" t="str">
        <f t="shared" si="145"/>
        <v>15:16</v>
      </c>
      <c r="S89" s="327" t="str">
        <f t="shared" si="197"/>
        <v>15:16</v>
      </c>
      <c r="T89" s="329" t="s">
        <v>1823</v>
      </c>
      <c r="U89" s="327" t="s">
        <v>1795</v>
      </c>
      <c r="V89" s="327" t="e">
        <f>(VLOOKUP(U89,'[2]v2 to v3'!C:D,2,FALSE))</f>
        <v>#N/A</v>
      </c>
      <c r="W89" s="329" t="s">
        <v>1380</v>
      </c>
      <c r="X89" s="327" t="str">
        <f t="shared" si="198"/>
        <v>B*45:01</v>
      </c>
      <c r="Y89" s="329" t="s">
        <v>1795</v>
      </c>
      <c r="Z89" s="327" t="str">
        <f t="shared" si="146"/>
        <v>45:01</v>
      </c>
      <c r="AA89" s="327" t="str">
        <f t="shared" si="199"/>
        <v>45:01</v>
      </c>
      <c r="AB89" s="329" t="s">
        <v>1796</v>
      </c>
      <c r="AC89" s="327" t="s">
        <v>1824</v>
      </c>
      <c r="AD89" s="327" t="e">
        <f>(VLOOKUP(AC89,'[2]v2 to v3'!E:F,2,FALSE))</f>
        <v>#N/A</v>
      </c>
      <c r="AE89" s="329" t="s">
        <v>1380</v>
      </c>
      <c r="AF89" s="327" t="str">
        <f t="shared" si="200"/>
        <v>C*16:01:01G</v>
      </c>
      <c r="AG89" s="329" t="s">
        <v>1824</v>
      </c>
      <c r="AH89" s="327" t="str">
        <f t="shared" si="147"/>
        <v>16:01:01G</v>
      </c>
      <c r="AI89" s="327" t="str">
        <f t="shared" si="201"/>
        <v>16:01:01G</v>
      </c>
      <c r="AJ89" s="329" t="s">
        <v>1825</v>
      </c>
      <c r="AK89" s="327" t="s">
        <v>1824</v>
      </c>
      <c r="AL89" s="327" t="e">
        <f>(VLOOKUP(AK89,'[2]v2 to v3'!E:F,2,FALSE))</f>
        <v>#N/A</v>
      </c>
      <c r="AM89" s="329" t="s">
        <v>1380</v>
      </c>
      <c r="AN89" s="327" t="str">
        <f t="shared" si="202"/>
        <v>C*16:01:01G</v>
      </c>
      <c r="AO89" s="329" t="s">
        <v>1824</v>
      </c>
      <c r="AP89" s="327" t="str">
        <f t="shared" si="148"/>
        <v>16:01:01G</v>
      </c>
      <c r="AQ89" s="327" t="str">
        <f t="shared" si="203"/>
        <v>16:01:01G</v>
      </c>
      <c r="AR89" s="329" t="s">
        <v>1825</v>
      </c>
      <c r="AS89" s="327" t="s">
        <v>1636</v>
      </c>
      <c r="AT89" s="327" t="e">
        <f>(VLOOKUP(AS89,'[2]v2 to v3'!G:H,2,FALSE))</f>
        <v>#N/A</v>
      </c>
      <c r="AU89" s="329" t="s">
        <v>1380</v>
      </c>
      <c r="AV89" s="327" t="str">
        <f t="shared" si="204"/>
        <v>DRB1*11:02</v>
      </c>
      <c r="AW89" s="329" t="s">
        <v>1636</v>
      </c>
      <c r="AX89" s="327" t="str">
        <f t="shared" si="149"/>
        <v>11:02</v>
      </c>
      <c r="AY89" s="327" t="str">
        <f t="shared" si="205"/>
        <v>11:02</v>
      </c>
      <c r="AZ89" s="329" t="s">
        <v>1637</v>
      </c>
      <c r="BA89" s="327" t="s">
        <v>1636</v>
      </c>
      <c r="BB89" s="327" t="e">
        <f>(VLOOKUP(BA89,'[2]v2 to v3'!G:H,2,FALSE))</f>
        <v>#N/A</v>
      </c>
      <c r="BC89" s="329" t="s">
        <v>1380</v>
      </c>
      <c r="BD89" s="327" t="str">
        <f t="shared" si="206"/>
        <v>DRB1*11:02</v>
      </c>
      <c r="BE89" s="329" t="s">
        <v>1636</v>
      </c>
      <c r="BF89" s="327" t="str">
        <f t="shared" si="150"/>
        <v>11:02</v>
      </c>
      <c r="BG89" s="327" t="str">
        <f t="shared" si="207"/>
        <v>11:02</v>
      </c>
      <c r="BH89" s="329" t="s">
        <v>1637</v>
      </c>
      <c r="BI89" s="327" t="s">
        <v>1638</v>
      </c>
      <c r="BJ89" s="327" t="e">
        <f>(VLOOKUP(BI89,'[2]v2 to v3'!Q:R,2,FALSE))</f>
        <v>#N/A</v>
      </c>
      <c r="BK89" s="329" t="s">
        <v>1380</v>
      </c>
      <c r="BL89" s="327" t="str">
        <f t="shared" si="215"/>
        <v>DQB1*03:19</v>
      </c>
      <c r="BM89" s="329" t="s">
        <v>1638</v>
      </c>
      <c r="BN89" s="327" t="str">
        <f t="shared" si="151"/>
        <v>03:19</v>
      </c>
      <c r="BO89" s="327" t="str">
        <f t="shared" si="216"/>
        <v>03:19</v>
      </c>
      <c r="BP89" s="329" t="s">
        <v>1639</v>
      </c>
      <c r="BQ89" s="327" t="s">
        <v>1638</v>
      </c>
      <c r="BR89" s="327" t="e">
        <f>(VLOOKUP(BQ89,'[2]v2 to v3'!Q:R,2,FALSE))</f>
        <v>#N/A</v>
      </c>
      <c r="BS89" s="329" t="s">
        <v>1380</v>
      </c>
      <c r="BT89" s="327" t="str">
        <f t="shared" si="152"/>
        <v>DQB1*03:19</v>
      </c>
      <c r="BU89" s="327" t="s">
        <v>1638</v>
      </c>
      <c r="BV89" s="327" t="str">
        <f t="shared" si="153"/>
        <v>03:19</v>
      </c>
      <c r="BW89" s="327" t="str">
        <f t="shared" si="154"/>
        <v>03:19</v>
      </c>
      <c r="BX89" s="329" t="s">
        <v>1639</v>
      </c>
      <c r="BY89" s="327" t="s">
        <v>1515</v>
      </c>
      <c r="BZ89" s="327" t="e">
        <f>(VLOOKUP(BY89,'[2]v2 to v3'!I:J,2,FALSE))</f>
        <v>#N/A</v>
      </c>
      <c r="CA89" s="329" t="s">
        <v>1380</v>
      </c>
      <c r="CB89" s="327" t="str">
        <f t="shared" si="232"/>
        <v>DRB3*02:02:01G</v>
      </c>
      <c r="CC89" s="329" t="s">
        <v>1515</v>
      </c>
      <c r="CD89" s="327" t="str">
        <f t="shared" si="233"/>
        <v>02:02:01G</v>
      </c>
      <c r="CE89" s="327" t="str">
        <f t="shared" si="234"/>
        <v>02:02:01G</v>
      </c>
      <c r="CF89" s="329" t="s">
        <v>1516</v>
      </c>
      <c r="CG89" s="327" t="s">
        <v>1515</v>
      </c>
      <c r="CH89" s="327" t="e">
        <f>(VLOOKUP(CG89,'[2]v2 to v3'!I:J,2,FALSE))</f>
        <v>#N/A</v>
      </c>
      <c r="CI89" s="329" t="s">
        <v>1380</v>
      </c>
      <c r="CJ89" s="327" t="str">
        <f>IF(CI89="Z",CG89,CI89)</f>
        <v>DRB3*02:02:01G</v>
      </c>
      <c r="CK89" s="329" t="s">
        <v>1515</v>
      </c>
      <c r="CL89" s="327" t="str">
        <f t="shared" ref="CL89" si="238">RIGHT(CK89,LEN(CK89)-5)</f>
        <v>02:02:01G</v>
      </c>
      <c r="CM89" s="327" t="str">
        <f>IF(CI89="Z",CL89,CK89)</f>
        <v>02:02:01G</v>
      </c>
      <c r="CN89" s="329" t="s">
        <v>1516</v>
      </c>
      <c r="CO89" s="327"/>
      <c r="CP89" s="327"/>
      <c r="CQ89" s="329"/>
      <c r="CR89" s="327"/>
      <c r="CS89" s="329"/>
      <c r="CT89" s="327"/>
      <c r="CU89" s="327"/>
      <c r="CV89" s="329"/>
      <c r="CW89" s="327"/>
      <c r="CX89" s="327"/>
      <c r="CY89" s="329"/>
      <c r="CZ89" s="327"/>
      <c r="DA89" s="329"/>
      <c r="DB89" s="327"/>
      <c r="DC89" s="327"/>
      <c r="DD89" s="329"/>
      <c r="DE89" s="327"/>
      <c r="DF89" s="327"/>
      <c r="DG89" s="329"/>
      <c r="DH89" s="327"/>
      <c r="DI89" s="329"/>
      <c r="DJ89" s="327"/>
      <c r="DK89" s="327"/>
      <c r="DL89" s="329"/>
      <c r="DM89" s="327"/>
      <c r="DN89" s="327"/>
      <c r="DO89" s="327"/>
      <c r="DP89" s="327"/>
      <c r="DQ89" s="329"/>
      <c r="DR89" s="327"/>
      <c r="DS89" s="327"/>
      <c r="DT89" s="329"/>
      <c r="DU89" s="327" t="s">
        <v>1520</v>
      </c>
      <c r="DV89" s="327" t="e">
        <f>(VLOOKUP(DU89,'[2]v2 to v3'!O:P,2,FALSE))</f>
        <v>#N/A</v>
      </c>
      <c r="DW89" s="329" t="s">
        <v>1380</v>
      </c>
      <c r="DX89" s="327" t="str">
        <f t="shared" si="157"/>
        <v>DQA1*05:01:01G</v>
      </c>
      <c r="DY89" s="327" t="s">
        <v>1520</v>
      </c>
      <c r="DZ89" s="327" t="str">
        <f t="shared" si="158"/>
        <v>05:01:01G</v>
      </c>
      <c r="EA89" s="327" t="str">
        <f t="shared" si="159"/>
        <v>05:01:01G</v>
      </c>
      <c r="EB89" s="329" t="s">
        <v>1521</v>
      </c>
      <c r="EC89" s="327" t="s">
        <v>1520</v>
      </c>
      <c r="ED89" s="327" t="e">
        <f>(VLOOKUP(EC89,'[2]v2 to v3'!O:P,2,FALSE))</f>
        <v>#N/A</v>
      </c>
      <c r="EE89" s="329" t="s">
        <v>1380</v>
      </c>
      <c r="EF89" s="327" t="str">
        <f t="shared" si="160"/>
        <v>DQA1*05:01:01G</v>
      </c>
      <c r="EG89" s="329" t="s">
        <v>1520</v>
      </c>
      <c r="EH89" s="327" t="str">
        <f t="shared" si="161"/>
        <v>05:01:01G</v>
      </c>
      <c r="EI89" s="327" t="str">
        <f t="shared" si="162"/>
        <v>05:01:01G</v>
      </c>
      <c r="EJ89" s="329" t="s">
        <v>1521</v>
      </c>
      <c r="EK89" s="327" t="s">
        <v>1401</v>
      </c>
      <c r="EL89" s="327" t="e">
        <f>(VLOOKUP(EK89,'[2]v2 to v3'!U:V,2,FALSE))</f>
        <v>#N/A</v>
      </c>
      <c r="EM89" s="329" t="s">
        <v>1380</v>
      </c>
      <c r="EN89" s="327" t="str">
        <f t="shared" si="163"/>
        <v>DPB1*01:01</v>
      </c>
      <c r="EO89" s="329" t="s">
        <v>1401</v>
      </c>
      <c r="EP89" s="327" t="str">
        <f t="shared" si="164"/>
        <v>01:01</v>
      </c>
      <c r="EQ89" s="327" t="str">
        <f t="shared" si="165"/>
        <v>01:01</v>
      </c>
      <c r="ER89" s="329" t="s">
        <v>1381</v>
      </c>
      <c r="ES89" s="327" t="s">
        <v>1746</v>
      </c>
      <c r="ET89" s="327" t="e">
        <f>(VLOOKUP(ES89,'[2]v2 to v3'!U:V,2,FALSE))</f>
        <v>#N/A</v>
      </c>
      <c r="EU89" s="329" t="s">
        <v>1380</v>
      </c>
      <c r="EV89" s="327" t="str">
        <f t="shared" si="166"/>
        <v>DPB1*105:01</v>
      </c>
      <c r="EW89" s="329" t="s">
        <v>1746</v>
      </c>
      <c r="EX89" s="327" t="str">
        <f t="shared" si="167"/>
        <v>105:01</v>
      </c>
      <c r="EY89" s="327" t="str">
        <f t="shared" si="168"/>
        <v>105:01</v>
      </c>
      <c r="EZ89" s="329" t="s">
        <v>1747</v>
      </c>
      <c r="FA89" s="327" t="s">
        <v>1406</v>
      </c>
      <c r="FB89" s="327" t="e">
        <f>(VLOOKUP(FA89,'[2]v2 to v3'!S:T,2,FALSE))</f>
        <v>#N/A</v>
      </c>
      <c r="FC89" s="329" t="s">
        <v>1380</v>
      </c>
      <c r="FD89" s="327" t="str">
        <f t="shared" si="169"/>
        <v>DPA1*02:01</v>
      </c>
      <c r="FE89" s="329" t="s">
        <v>1406</v>
      </c>
      <c r="FF89" s="327" t="str">
        <f t="shared" si="170"/>
        <v>02:01</v>
      </c>
      <c r="FG89" s="327" t="str">
        <f t="shared" si="171"/>
        <v>02:01</v>
      </c>
      <c r="FH89" s="329" t="s">
        <v>1394</v>
      </c>
      <c r="FI89" s="327" t="s">
        <v>1748</v>
      </c>
      <c r="FJ89" s="327" t="e">
        <f>(VLOOKUP(FI89,'[2]v2 to v3'!S:T,2,FALSE))</f>
        <v>#N/A</v>
      </c>
      <c r="FK89" s="329" t="s">
        <v>1380</v>
      </c>
      <c r="FL89" s="327" t="str">
        <f t="shared" si="172"/>
        <v>DPA1*03:01</v>
      </c>
      <c r="FM89" s="329" t="s">
        <v>1748</v>
      </c>
      <c r="FN89" s="327" t="str">
        <f t="shared" si="173"/>
        <v>03:01</v>
      </c>
      <c r="FO89" s="327" t="str">
        <f t="shared" si="174"/>
        <v>03:01</v>
      </c>
      <c r="FP89" s="329" t="s">
        <v>1391</v>
      </c>
    </row>
    <row r="90" spans="1:172" x14ac:dyDescent="0.3">
      <c r="A90" s="317">
        <v>370</v>
      </c>
      <c r="C90" s="327" t="s">
        <v>1647</v>
      </c>
      <c r="D90" s="328" t="e">
        <f>(VLOOKUP(C90,'[2]v2 to v3'!A89:B212,2,FALSE))</f>
        <v>#N/A</v>
      </c>
      <c r="E90" s="329" t="s">
        <v>1380</v>
      </c>
      <c r="F90" s="328" t="str">
        <f t="shared" si="194"/>
        <v>A*30:02</v>
      </c>
      <c r="G90" s="329" t="s">
        <v>1648</v>
      </c>
      <c r="H90" s="327" t="s">
        <v>1586</v>
      </c>
      <c r="I90" s="327" t="e">
        <f>(VLOOKUP(H90,'[2]v2 to v3'!A:B,2,FALSE))</f>
        <v>#N/A</v>
      </c>
      <c r="J90" s="327" t="s">
        <v>1380</v>
      </c>
      <c r="K90" s="327" t="str">
        <f t="shared" si="195"/>
        <v>A*32:01</v>
      </c>
      <c r="L90" s="329" t="s">
        <v>1587</v>
      </c>
      <c r="M90" s="327" t="s">
        <v>1667</v>
      </c>
      <c r="N90" s="327" t="e">
        <f>(VLOOKUP(M90,'[2]v2 to v3'!C:D,2,FALSE))</f>
        <v>#N/A</v>
      </c>
      <c r="O90" s="329" t="s">
        <v>1380</v>
      </c>
      <c r="P90" s="327" t="str">
        <f t="shared" si="196"/>
        <v>B*07:02:01G</v>
      </c>
      <c r="Q90" s="329" t="s">
        <v>1667</v>
      </c>
      <c r="R90" s="328" t="str">
        <f t="shared" si="145"/>
        <v>07:02:01G</v>
      </c>
      <c r="S90" s="327" t="str">
        <f t="shared" si="197"/>
        <v>07:02:01G</v>
      </c>
      <c r="T90" s="329" t="s">
        <v>1598</v>
      </c>
      <c r="U90" s="327" t="s">
        <v>1507</v>
      </c>
      <c r="V90" s="327" t="e">
        <f>(VLOOKUP(U90,'[2]v2 to v3'!C:D,2,FALSE))</f>
        <v>#N/A</v>
      </c>
      <c r="W90" s="329" t="s">
        <v>1380</v>
      </c>
      <c r="X90" s="327" t="str">
        <f t="shared" si="198"/>
        <v>B*18:01:01G</v>
      </c>
      <c r="Y90" s="329" t="s">
        <v>1507</v>
      </c>
      <c r="Z90" s="327" t="str">
        <f t="shared" si="146"/>
        <v>18:01:01G</v>
      </c>
      <c r="AA90" s="327" t="str">
        <f t="shared" si="199"/>
        <v>18:01:01G</v>
      </c>
      <c r="AB90" s="329" t="s">
        <v>1508</v>
      </c>
      <c r="AC90" s="327" t="s">
        <v>1617</v>
      </c>
      <c r="AD90" s="327" t="e">
        <f>(VLOOKUP(AC90,'[2]v2 to v3'!E:F,2,FALSE))</f>
        <v>#N/A</v>
      </c>
      <c r="AE90" s="329" t="s">
        <v>1380</v>
      </c>
      <c r="AF90" s="327" t="str">
        <f t="shared" si="200"/>
        <v>C*05:01</v>
      </c>
      <c r="AG90" s="329" t="s">
        <v>1617</v>
      </c>
      <c r="AH90" s="327" t="str">
        <f t="shared" si="147"/>
        <v>05:01</v>
      </c>
      <c r="AI90" s="327" t="str">
        <f t="shared" si="201"/>
        <v>05:01</v>
      </c>
      <c r="AJ90" s="329" t="s">
        <v>1400</v>
      </c>
      <c r="AK90" s="327" t="s">
        <v>1597</v>
      </c>
      <c r="AL90" s="327" t="e">
        <f>(VLOOKUP(AK90,'[2]v2 to v3'!E:F,2,FALSE))</f>
        <v>#N/A</v>
      </c>
      <c r="AM90" s="329" t="s">
        <v>1380</v>
      </c>
      <c r="AN90" s="327" t="str">
        <f t="shared" si="202"/>
        <v>C*07:02:01G</v>
      </c>
      <c r="AO90" s="329" t="s">
        <v>1597</v>
      </c>
      <c r="AP90" s="327" t="str">
        <f t="shared" si="148"/>
        <v>07:02:01G</v>
      </c>
      <c r="AQ90" s="327" t="str">
        <f t="shared" si="203"/>
        <v>07:02:01G</v>
      </c>
      <c r="AR90" s="329" t="s">
        <v>1598</v>
      </c>
      <c r="AS90" s="327" t="s">
        <v>1625</v>
      </c>
      <c r="AT90" s="327" t="e">
        <f>(VLOOKUP(AS90,'[2]v2 to v3'!G:H,2,FALSE))</f>
        <v>#N/A</v>
      </c>
      <c r="AU90" s="329" t="s">
        <v>1380</v>
      </c>
      <c r="AV90" s="327" t="str">
        <f t="shared" si="204"/>
        <v>DRB1*13:01</v>
      </c>
      <c r="AW90" s="329" t="s">
        <v>1625</v>
      </c>
      <c r="AX90" s="327" t="str">
        <f t="shared" si="149"/>
        <v>13:01</v>
      </c>
      <c r="AY90" s="327" t="str">
        <f t="shared" si="205"/>
        <v>13:01</v>
      </c>
      <c r="AZ90" s="329" t="s">
        <v>1501</v>
      </c>
      <c r="BA90" s="327" t="s">
        <v>1670</v>
      </c>
      <c r="BB90" s="327" t="e">
        <f>(VLOOKUP(BA90,'[2]v2 to v3'!G:H,2,FALSE))</f>
        <v>#N/A</v>
      </c>
      <c r="BC90" s="329" t="s">
        <v>1380</v>
      </c>
      <c r="BD90" s="327" t="str">
        <f t="shared" si="206"/>
        <v>DRB1*15:01</v>
      </c>
      <c r="BE90" s="329" t="s">
        <v>1670</v>
      </c>
      <c r="BF90" s="327" t="str">
        <f t="shared" si="150"/>
        <v>15:01</v>
      </c>
      <c r="BG90" s="327" t="str">
        <f t="shared" si="207"/>
        <v>15:01</v>
      </c>
      <c r="BH90" s="329" t="s">
        <v>1441</v>
      </c>
      <c r="BI90" s="327" t="s">
        <v>1674</v>
      </c>
      <c r="BJ90" s="327" t="e">
        <f>(VLOOKUP(BI90,'[2]v2 to v3'!Q:R,2,FALSE))</f>
        <v>#N/A</v>
      </c>
      <c r="BK90" s="329" t="s">
        <v>1380</v>
      </c>
      <c r="BL90" s="327" t="str">
        <f t="shared" si="215"/>
        <v>DQB1*06:02</v>
      </c>
      <c r="BM90" s="329" t="s">
        <v>1674</v>
      </c>
      <c r="BN90" s="327" t="str">
        <f t="shared" si="151"/>
        <v>06:02</v>
      </c>
      <c r="BO90" s="327" t="str">
        <f t="shared" si="216"/>
        <v>06:02</v>
      </c>
      <c r="BP90" s="329" t="s">
        <v>1469</v>
      </c>
      <c r="BQ90" s="327" t="s">
        <v>1626</v>
      </c>
      <c r="BR90" s="327" t="e">
        <f>(VLOOKUP(BQ90,'[2]v2 to v3'!Q:R,2,FALSE))</f>
        <v>#N/A</v>
      </c>
      <c r="BS90" s="329" t="s">
        <v>1380</v>
      </c>
      <c r="BT90" s="327" t="str">
        <f t="shared" si="152"/>
        <v>DQB1*06:03</v>
      </c>
      <c r="BU90" s="327" t="s">
        <v>1626</v>
      </c>
      <c r="BV90" s="327" t="str">
        <f t="shared" si="153"/>
        <v>06:03</v>
      </c>
      <c r="BW90" s="327" t="str">
        <f t="shared" si="154"/>
        <v>06:03</v>
      </c>
      <c r="BX90" s="329" t="s">
        <v>1627</v>
      </c>
      <c r="BY90" s="327" t="s">
        <v>1397</v>
      </c>
      <c r="BZ90" s="327" t="e">
        <f>(VLOOKUP(BY90,'[2]v2 to v3'!I:J,2,FALSE))</f>
        <v>#N/A</v>
      </c>
      <c r="CA90" s="329" t="s">
        <v>1380</v>
      </c>
      <c r="CB90" s="327" t="str">
        <f t="shared" si="232"/>
        <v>DRB3*01:01</v>
      </c>
      <c r="CC90" s="329" t="s">
        <v>1397</v>
      </c>
      <c r="CD90" s="327" t="str">
        <f t="shared" si="233"/>
        <v>01:01</v>
      </c>
      <c r="CE90" s="327" t="str">
        <f t="shared" si="234"/>
        <v>01:01</v>
      </c>
      <c r="CF90" s="329" t="s">
        <v>1381</v>
      </c>
      <c r="CG90" s="327"/>
      <c r="CH90" s="327"/>
      <c r="CI90" s="329"/>
      <c r="CJ90" s="327"/>
      <c r="CK90" s="329"/>
      <c r="CL90" s="327"/>
      <c r="CM90" s="327"/>
      <c r="CN90" s="329"/>
      <c r="CO90" s="327"/>
      <c r="CP90" s="327"/>
      <c r="CQ90" s="329"/>
      <c r="CR90" s="327"/>
      <c r="CS90" s="329"/>
      <c r="CT90" s="327"/>
      <c r="CU90" s="327"/>
      <c r="CV90" s="329"/>
      <c r="CW90" s="327"/>
      <c r="CX90" s="327"/>
      <c r="CY90" s="329"/>
      <c r="CZ90" s="327"/>
      <c r="DA90" s="329"/>
      <c r="DB90" s="327"/>
      <c r="DC90" s="327"/>
      <c r="DD90" s="329"/>
      <c r="DE90" s="327" t="s">
        <v>1671</v>
      </c>
      <c r="DF90" s="327" t="e">
        <f>(VLOOKUP(DE90,'[2]v2 to v3'!M:N,2,FALSE))</f>
        <v>#N/A</v>
      </c>
      <c r="DG90" s="329" t="s">
        <v>1380</v>
      </c>
      <c r="DH90" s="327" t="str">
        <f>IF(DG90="Z",DE90,DG90)</f>
        <v>DRB5*01:01</v>
      </c>
      <c r="DI90" s="329" t="s">
        <v>1671</v>
      </c>
      <c r="DJ90" s="327" t="str">
        <f>RIGHT(DI90,LEN(DI90)-5)</f>
        <v>01:01</v>
      </c>
      <c r="DK90" s="327" t="str">
        <f>IF(DG90="Z",DJ90,DI90)</f>
        <v>01:01</v>
      </c>
      <c r="DL90" s="329" t="s">
        <v>1381</v>
      </c>
      <c r="DM90" s="327"/>
      <c r="DN90" s="327"/>
      <c r="DO90" s="327"/>
      <c r="DP90" s="327"/>
      <c r="DQ90" s="329"/>
      <c r="DR90" s="327"/>
      <c r="DS90" s="327"/>
      <c r="DT90" s="329"/>
      <c r="DU90" s="327" t="s">
        <v>1518</v>
      </c>
      <c r="DV90" s="327" t="e">
        <f>(VLOOKUP(DU90,'[2]v2 to v3'!O:P,2,FALSE))</f>
        <v>#N/A</v>
      </c>
      <c r="DW90" s="329" t="s">
        <v>1380</v>
      </c>
      <c r="DX90" s="327" t="str">
        <f t="shared" si="157"/>
        <v>DQA1*01:02:01G</v>
      </c>
      <c r="DY90" s="327" t="s">
        <v>1518</v>
      </c>
      <c r="DZ90" s="327" t="str">
        <f t="shared" si="158"/>
        <v>01:02:01G</v>
      </c>
      <c r="EA90" s="327" t="str">
        <f t="shared" si="159"/>
        <v>01:02:01G</v>
      </c>
      <c r="EB90" s="329" t="s">
        <v>1519</v>
      </c>
      <c r="EC90" s="327" t="s">
        <v>1629</v>
      </c>
      <c r="ED90" s="327" t="e">
        <f>(VLOOKUP(EC90,'[2]v2 to v3'!O:P,2,FALSE))</f>
        <v>#N/A</v>
      </c>
      <c r="EE90" s="329" t="s">
        <v>1380</v>
      </c>
      <c r="EF90" s="327" t="str">
        <f t="shared" si="160"/>
        <v>DQA1*01:03</v>
      </c>
      <c r="EG90" s="329" t="s">
        <v>1629</v>
      </c>
      <c r="EH90" s="327" t="str">
        <f t="shared" si="161"/>
        <v>01:03</v>
      </c>
      <c r="EI90" s="327" t="str">
        <f t="shared" si="162"/>
        <v>01:03</v>
      </c>
      <c r="EJ90" s="329" t="s">
        <v>1405</v>
      </c>
      <c r="EK90" s="327" t="s">
        <v>1583</v>
      </c>
      <c r="EL90" s="327" t="e">
        <f>(VLOOKUP(EK90,'[2]v2 to v3'!U:V,2,FALSE))</f>
        <v>#N/A</v>
      </c>
      <c r="EM90" s="329" t="s">
        <v>1380</v>
      </c>
      <c r="EN90" s="327" t="str">
        <f t="shared" si="163"/>
        <v>DPB1*04:01</v>
      </c>
      <c r="EO90" s="329" t="s">
        <v>1583</v>
      </c>
      <c r="EP90" s="327" t="str">
        <f t="shared" si="164"/>
        <v>04:01</v>
      </c>
      <c r="EQ90" s="327" t="str">
        <f t="shared" si="165"/>
        <v>04:01</v>
      </c>
      <c r="ER90" s="329" t="s">
        <v>1417</v>
      </c>
      <c r="ES90" s="327" t="s">
        <v>1583</v>
      </c>
      <c r="ET90" s="327" t="e">
        <f>(VLOOKUP(ES90,'[2]v2 to v3'!U:V,2,FALSE))</f>
        <v>#N/A</v>
      </c>
      <c r="EU90" s="329" t="s">
        <v>1380</v>
      </c>
      <c r="EV90" s="327" t="str">
        <f t="shared" si="166"/>
        <v>DPB1*04:01</v>
      </c>
      <c r="EW90" s="329" t="s">
        <v>1583</v>
      </c>
      <c r="EX90" s="327" t="str">
        <f t="shared" si="167"/>
        <v>04:01</v>
      </c>
      <c r="EY90" s="327" t="str">
        <f t="shared" si="168"/>
        <v>04:01</v>
      </c>
      <c r="EZ90" s="329" t="s">
        <v>1417</v>
      </c>
      <c r="FA90" s="327" t="s">
        <v>1404</v>
      </c>
      <c r="FB90" s="327" t="e">
        <f>(VLOOKUP(FA90,'[2]v2 to v3'!S:T,2,FALSE))</f>
        <v>#N/A</v>
      </c>
      <c r="FC90" s="329" t="s">
        <v>1380</v>
      </c>
      <c r="FD90" s="327" t="str">
        <f t="shared" si="169"/>
        <v>DPA1*01:03</v>
      </c>
      <c r="FE90" s="329" t="s">
        <v>1404</v>
      </c>
      <c r="FF90" s="327" t="str">
        <f t="shared" si="170"/>
        <v>01:03</v>
      </c>
      <c r="FG90" s="327" t="str">
        <f t="shared" si="171"/>
        <v>01:03</v>
      </c>
      <c r="FH90" s="329" t="s">
        <v>1405</v>
      </c>
      <c r="FI90" s="327" t="s">
        <v>1404</v>
      </c>
      <c r="FJ90" s="327" t="e">
        <f>(VLOOKUP(FI90,'[2]v2 to v3'!S:T,2,FALSE))</f>
        <v>#N/A</v>
      </c>
      <c r="FK90" s="329" t="s">
        <v>1380</v>
      </c>
      <c r="FL90" s="327" t="str">
        <f t="shared" si="172"/>
        <v>DPA1*01:03</v>
      </c>
      <c r="FM90" s="329" t="s">
        <v>1404</v>
      </c>
      <c r="FN90" s="327" t="str">
        <f t="shared" si="173"/>
        <v>01:03</v>
      </c>
      <c r="FO90" s="327" t="str">
        <f t="shared" si="174"/>
        <v>01:03</v>
      </c>
      <c r="FP90" s="329" t="s">
        <v>1405</v>
      </c>
    </row>
    <row r="91" spans="1:172" x14ac:dyDescent="0.3">
      <c r="A91" s="317">
        <v>371</v>
      </c>
      <c r="C91" s="327" t="s">
        <v>1590</v>
      </c>
      <c r="D91" s="328" t="e">
        <f>(VLOOKUP(C91,'[2]v2 to v3'!A90:B213,2,FALSE))</f>
        <v>#N/A</v>
      </c>
      <c r="E91" s="329" t="s">
        <v>1380</v>
      </c>
      <c r="F91" s="328" t="str">
        <f t="shared" si="194"/>
        <v>A*02:01</v>
      </c>
      <c r="G91" s="329" t="s">
        <v>1394</v>
      </c>
      <c r="H91" s="327" t="s">
        <v>1590</v>
      </c>
      <c r="I91" s="327" t="e">
        <f>(VLOOKUP(H91,'[2]v2 to v3'!A:B,2,FALSE))</f>
        <v>#N/A</v>
      </c>
      <c r="J91" s="327" t="s">
        <v>1380</v>
      </c>
      <c r="K91" s="327" t="str">
        <f t="shared" si="195"/>
        <v>A*02:01</v>
      </c>
      <c r="L91" s="329" t="s">
        <v>1394</v>
      </c>
      <c r="M91" s="327" t="s">
        <v>1506</v>
      </c>
      <c r="N91" s="327" t="e">
        <f>(VLOOKUP(M91,'[2]v2 to v3'!C:D,2,FALSE))</f>
        <v>#N/A</v>
      </c>
      <c r="O91" s="329" t="s">
        <v>1380</v>
      </c>
      <c r="P91" s="327" t="str">
        <f t="shared" si="196"/>
        <v>B*15:01</v>
      </c>
      <c r="Q91" s="329" t="s">
        <v>1506</v>
      </c>
      <c r="R91" s="328" t="str">
        <f t="shared" si="145"/>
        <v>15:01</v>
      </c>
      <c r="S91" s="327" t="str">
        <f t="shared" si="197"/>
        <v>15:01</v>
      </c>
      <c r="T91" s="329" t="s">
        <v>1441</v>
      </c>
      <c r="U91" s="327" t="s">
        <v>1507</v>
      </c>
      <c r="V91" s="327" t="e">
        <f>(VLOOKUP(U91,'[2]v2 to v3'!C:D,2,FALSE))</f>
        <v>#N/A</v>
      </c>
      <c r="W91" s="329" t="s">
        <v>1380</v>
      </c>
      <c r="X91" s="327" t="str">
        <f t="shared" si="198"/>
        <v>B*18:01:01G</v>
      </c>
      <c r="Y91" s="329" t="s">
        <v>1507</v>
      </c>
      <c r="Z91" s="327" t="str">
        <f t="shared" si="146"/>
        <v>18:01:01G</v>
      </c>
      <c r="AA91" s="327" t="str">
        <f t="shared" si="199"/>
        <v>18:01:01G</v>
      </c>
      <c r="AB91" s="329" t="s">
        <v>1508</v>
      </c>
      <c r="AC91" s="327" t="s">
        <v>1784</v>
      </c>
      <c r="AD91" s="327" t="e">
        <f>(VLOOKUP(AC91,'[2]v2 to v3'!E:F,2,FALSE))</f>
        <v>#N/A</v>
      </c>
      <c r="AE91" s="329" t="s">
        <v>1380</v>
      </c>
      <c r="AF91" s="327" t="str">
        <f t="shared" si="200"/>
        <v>C*01:02:01G</v>
      </c>
      <c r="AG91" s="329" t="s">
        <v>1784</v>
      </c>
      <c r="AH91" s="327" t="str">
        <f t="shared" si="147"/>
        <v>01:02:01G</v>
      </c>
      <c r="AI91" s="327" t="str">
        <f t="shared" si="201"/>
        <v>01:02:01G</v>
      </c>
      <c r="AJ91" s="329" t="s">
        <v>1519</v>
      </c>
      <c r="AK91" s="327" t="s">
        <v>1388</v>
      </c>
      <c r="AL91" s="327" t="e">
        <f>(VLOOKUP(AK91,'[2]v2 to v3'!E:F,2,FALSE))</f>
        <v>#N/A</v>
      </c>
      <c r="AM91" s="329" t="s">
        <v>1380</v>
      </c>
      <c r="AN91" s="327" t="str">
        <f t="shared" si="202"/>
        <v>C*07:01:01G</v>
      </c>
      <c r="AO91" s="329" t="s">
        <v>1388</v>
      </c>
      <c r="AP91" s="327" t="str">
        <f t="shared" si="148"/>
        <v>07:01:01G</v>
      </c>
      <c r="AQ91" s="327" t="str">
        <f t="shared" si="203"/>
        <v>07:01:01G</v>
      </c>
      <c r="AR91" s="329" t="s">
        <v>1389</v>
      </c>
      <c r="AS91" s="327" t="s">
        <v>1826</v>
      </c>
      <c r="AT91" s="327" t="e">
        <f>(VLOOKUP(AS91,'[2]v2 to v3'!G:H,2,FALSE))</f>
        <v>#N/A</v>
      </c>
      <c r="AU91" s="329" t="s">
        <v>1380</v>
      </c>
      <c r="AV91" s="327" t="str">
        <f t="shared" si="204"/>
        <v>DRB1*08:02</v>
      </c>
      <c r="AW91" s="329" t="s">
        <v>1826</v>
      </c>
      <c r="AX91" s="327" t="str">
        <f t="shared" si="149"/>
        <v>08:02</v>
      </c>
      <c r="AY91" s="327" t="str">
        <f t="shared" si="205"/>
        <v>08:02</v>
      </c>
      <c r="AZ91" s="329" t="s">
        <v>1542</v>
      </c>
      <c r="BA91" s="327" t="s">
        <v>1669</v>
      </c>
      <c r="BB91" s="327" t="e">
        <f>(VLOOKUP(BA91,'[2]v2 to v3'!G:H,2,FALSE))</f>
        <v>#N/A</v>
      </c>
      <c r="BC91" s="329" t="s">
        <v>1380</v>
      </c>
      <c r="BD91" s="327" t="str">
        <f t="shared" si="206"/>
        <v>DRB1*11:04</v>
      </c>
      <c r="BE91" s="329" t="s">
        <v>1669</v>
      </c>
      <c r="BF91" s="327" t="str">
        <f t="shared" si="150"/>
        <v>11:04</v>
      </c>
      <c r="BG91" s="327" t="str">
        <f t="shared" si="207"/>
        <v>11:04</v>
      </c>
      <c r="BH91" s="329" t="s">
        <v>1531</v>
      </c>
      <c r="BI91" s="327" t="s">
        <v>1514</v>
      </c>
      <c r="BJ91" s="327" t="e">
        <f>(VLOOKUP(BI91,'[2]v2 to v3'!Q:R,2,FALSE))</f>
        <v>#N/A</v>
      </c>
      <c r="BK91" s="329" t="s">
        <v>1380</v>
      </c>
      <c r="BL91" s="327" t="str">
        <f t="shared" si="215"/>
        <v>DQB1*03:01</v>
      </c>
      <c r="BM91" s="329" t="s">
        <v>1514</v>
      </c>
      <c r="BN91" s="327" t="str">
        <f t="shared" si="151"/>
        <v>03:01</v>
      </c>
      <c r="BO91" s="327" t="str">
        <f t="shared" si="216"/>
        <v>03:01</v>
      </c>
      <c r="BP91" s="329" t="s">
        <v>1391</v>
      </c>
      <c r="BQ91" s="327" t="s">
        <v>1395</v>
      </c>
      <c r="BR91" s="327" t="e">
        <f>(VLOOKUP(BQ91,'[2]v2 to v3'!Q:R,2,FALSE))</f>
        <v>#N/A</v>
      </c>
      <c r="BS91" s="329" t="s">
        <v>1380</v>
      </c>
      <c r="BT91" s="327" t="str">
        <f t="shared" si="152"/>
        <v>DQB1*04:02</v>
      </c>
      <c r="BU91" s="327" t="s">
        <v>1395</v>
      </c>
      <c r="BV91" s="327" t="str">
        <f t="shared" si="153"/>
        <v>04:02</v>
      </c>
      <c r="BW91" s="327" t="str">
        <f t="shared" si="154"/>
        <v>04:02</v>
      </c>
      <c r="BX91" s="329" t="s">
        <v>1396</v>
      </c>
      <c r="BY91" s="327"/>
      <c r="BZ91" s="327"/>
      <c r="CA91" s="329"/>
      <c r="CB91" s="327"/>
      <c r="CC91" s="329"/>
      <c r="CD91" s="327"/>
      <c r="CE91" s="327"/>
      <c r="CF91" s="329"/>
      <c r="CG91" s="327" t="s">
        <v>1515</v>
      </c>
      <c r="CH91" s="327" t="e">
        <f>(VLOOKUP(CG91,'[2]v2 to v3'!I:J,2,FALSE))</f>
        <v>#N/A</v>
      </c>
      <c r="CI91" s="329" t="s">
        <v>1380</v>
      </c>
      <c r="CJ91" s="327" t="str">
        <f>IF(CI91="Z",CG91,CI91)</f>
        <v>DRB3*02:02:01G</v>
      </c>
      <c r="CK91" s="329" t="s">
        <v>1515</v>
      </c>
      <c r="CL91" s="327" t="str">
        <f t="shared" ref="CL91" si="239">RIGHT(CK91,LEN(CK91)-5)</f>
        <v>02:02:01G</v>
      </c>
      <c r="CM91" s="327" t="str">
        <f>IF(CI91="Z",CL91,CK91)</f>
        <v>02:02:01G</v>
      </c>
      <c r="CN91" s="329" t="s">
        <v>1516</v>
      </c>
      <c r="CO91" s="327"/>
      <c r="CP91" s="327"/>
      <c r="CQ91" s="329"/>
      <c r="CR91" s="327"/>
      <c r="CS91" s="329"/>
      <c r="CT91" s="327"/>
      <c r="CU91" s="327"/>
      <c r="CV91" s="329"/>
      <c r="CW91" s="327"/>
      <c r="CX91" s="327"/>
      <c r="CY91" s="329"/>
      <c r="CZ91" s="327"/>
      <c r="DA91" s="329"/>
      <c r="DB91" s="327"/>
      <c r="DC91" s="327"/>
      <c r="DD91" s="329"/>
      <c r="DE91" s="327"/>
      <c r="DF91" s="327"/>
      <c r="DG91" s="329"/>
      <c r="DH91" s="327"/>
      <c r="DI91" s="329"/>
      <c r="DJ91" s="327"/>
      <c r="DK91" s="327"/>
      <c r="DL91" s="329"/>
      <c r="DM91" s="327"/>
      <c r="DN91" s="327"/>
      <c r="DO91" s="327"/>
      <c r="DP91" s="327"/>
      <c r="DQ91" s="329"/>
      <c r="DR91" s="327"/>
      <c r="DS91" s="327"/>
      <c r="DT91" s="329"/>
      <c r="DU91" s="327" t="s">
        <v>1603</v>
      </c>
      <c r="DV91" s="327" t="e">
        <f>(VLOOKUP(DU91,'[2]v2 to v3'!O:P,2,FALSE))</f>
        <v>#N/A</v>
      </c>
      <c r="DW91" s="329" t="s">
        <v>1380</v>
      </c>
      <c r="DX91" s="327" t="str">
        <f t="shared" si="157"/>
        <v>DQA1*04:01</v>
      </c>
      <c r="DY91" s="327" t="s">
        <v>1603</v>
      </c>
      <c r="DZ91" s="327" t="str">
        <f t="shared" si="158"/>
        <v>04:01</v>
      </c>
      <c r="EA91" s="327" t="str">
        <f t="shared" si="159"/>
        <v>04:01</v>
      </c>
      <c r="EB91" s="329" t="s">
        <v>1417</v>
      </c>
      <c r="EC91" s="327" t="s">
        <v>1520</v>
      </c>
      <c r="ED91" s="327" t="e">
        <f>(VLOOKUP(EC91,'[2]v2 to v3'!O:P,2,FALSE))</f>
        <v>#N/A</v>
      </c>
      <c r="EE91" s="329" t="s">
        <v>1380</v>
      </c>
      <c r="EF91" s="327" t="str">
        <f t="shared" si="160"/>
        <v>DQA1*05:01:01G</v>
      </c>
      <c r="EG91" s="329" t="s">
        <v>1520</v>
      </c>
      <c r="EH91" s="327" t="str">
        <f t="shared" si="161"/>
        <v>05:01:01G</v>
      </c>
      <c r="EI91" s="327" t="str">
        <f t="shared" si="162"/>
        <v>05:01:01G</v>
      </c>
      <c r="EJ91" s="329" t="s">
        <v>1521</v>
      </c>
      <c r="EK91" s="327" t="s">
        <v>1544</v>
      </c>
      <c r="EL91" s="327" t="e">
        <f>(VLOOKUP(EK91,'[2]v2 to v3'!U:V,2,FALSE))</f>
        <v>#N/A</v>
      </c>
      <c r="EM91" s="329" t="s">
        <v>1380</v>
      </c>
      <c r="EN91" s="327" t="str">
        <f t="shared" si="163"/>
        <v>DPB1*02:01:02G</v>
      </c>
      <c r="EO91" s="329" t="s">
        <v>1544</v>
      </c>
      <c r="EP91" s="327" t="str">
        <f t="shared" si="164"/>
        <v>02:01:02G</v>
      </c>
      <c r="EQ91" s="327" t="str">
        <f t="shared" si="165"/>
        <v>02:01:02G</v>
      </c>
      <c r="ER91" s="329" t="s">
        <v>1545</v>
      </c>
      <c r="ES91" s="327" t="s">
        <v>1522</v>
      </c>
      <c r="ET91" s="327" t="e">
        <f>(VLOOKUP(ES91,'[2]v2 to v3'!U:V,2,FALSE))</f>
        <v>#N/A</v>
      </c>
      <c r="EU91" s="329" t="s">
        <v>1380</v>
      </c>
      <c r="EV91" s="327" t="str">
        <f t="shared" si="166"/>
        <v>DPB1*04:02</v>
      </c>
      <c r="EW91" s="329" t="s">
        <v>1522</v>
      </c>
      <c r="EX91" s="327" t="str">
        <f t="shared" si="167"/>
        <v>04:02</v>
      </c>
      <c r="EY91" s="327" t="str">
        <f t="shared" si="168"/>
        <v>04:02</v>
      </c>
      <c r="EZ91" s="329" t="s">
        <v>1396</v>
      </c>
      <c r="FA91" s="327" t="s">
        <v>1404</v>
      </c>
      <c r="FB91" s="327" t="e">
        <f>(VLOOKUP(FA91,'[2]v2 to v3'!S:T,2,FALSE))</f>
        <v>#N/A</v>
      </c>
      <c r="FC91" s="329" t="s">
        <v>1380</v>
      </c>
      <c r="FD91" s="327" t="str">
        <f t="shared" si="169"/>
        <v>DPA1*01:03</v>
      </c>
      <c r="FE91" s="329" t="s">
        <v>1404</v>
      </c>
      <c r="FF91" s="327" t="str">
        <f t="shared" si="170"/>
        <v>01:03</v>
      </c>
      <c r="FG91" s="327" t="str">
        <f t="shared" si="171"/>
        <v>01:03</v>
      </c>
      <c r="FH91" s="329" t="s">
        <v>1405</v>
      </c>
      <c r="FI91" s="327" t="s">
        <v>1404</v>
      </c>
      <c r="FJ91" s="327" t="e">
        <f>(VLOOKUP(FI91,'[2]v2 to v3'!S:T,2,FALSE))</f>
        <v>#N/A</v>
      </c>
      <c r="FK91" s="329" t="s">
        <v>1380</v>
      </c>
      <c r="FL91" s="327" t="str">
        <f t="shared" si="172"/>
        <v>DPA1*01:03</v>
      </c>
      <c r="FM91" s="329" t="s">
        <v>1404</v>
      </c>
      <c r="FN91" s="327" t="str">
        <f t="shared" si="173"/>
        <v>01:03</v>
      </c>
      <c r="FO91" s="327" t="str">
        <f t="shared" si="174"/>
        <v>01:03</v>
      </c>
      <c r="FP91" s="329" t="s">
        <v>1405</v>
      </c>
    </row>
    <row r="92" spans="1:172" x14ac:dyDescent="0.3">
      <c r="A92" s="330">
        <v>372</v>
      </c>
      <c r="B92" s="331" t="s">
        <v>1827</v>
      </c>
      <c r="C92" s="327" t="s">
        <v>1418</v>
      </c>
      <c r="D92" s="328" t="str">
        <f>(VLOOKUP(C92,'[2]v2 to v3'!A1:B124,2,FALSE))</f>
        <v>01:01</v>
      </c>
      <c r="E92" s="329" t="s">
        <v>1381</v>
      </c>
      <c r="F92" s="328" t="str">
        <f t="shared" si="194"/>
        <v>01:01</v>
      </c>
      <c r="G92" s="329" t="s">
        <v>1381</v>
      </c>
      <c r="H92" s="327" t="s">
        <v>1438</v>
      </c>
      <c r="I92" s="327" t="str">
        <f>(VLOOKUP(H92,'[2]v2 to v3'!A:B,2,FALSE))</f>
        <v>11:01</v>
      </c>
      <c r="J92" s="327" t="s">
        <v>1439</v>
      </c>
      <c r="K92" s="327" t="str">
        <f t="shared" si="195"/>
        <v>11:01</v>
      </c>
      <c r="L92" s="329" t="s">
        <v>1439</v>
      </c>
      <c r="M92" s="327" t="s">
        <v>1458</v>
      </c>
      <c r="N92" s="327" t="e">
        <f>(VLOOKUP(M92,'[2]v2 to v3'!C:D,2,FALSE))</f>
        <v>#N/A</v>
      </c>
      <c r="O92" s="329" t="s">
        <v>1383</v>
      </c>
      <c r="P92" s="327" t="str">
        <f t="shared" si="196"/>
        <v>08:01</v>
      </c>
      <c r="Q92" s="329" t="s">
        <v>1383</v>
      </c>
      <c r="R92" s="328"/>
      <c r="S92" s="327" t="str">
        <f t="shared" si="197"/>
        <v>08:01</v>
      </c>
      <c r="T92" s="329" t="s">
        <v>1383</v>
      </c>
      <c r="U92" s="327" t="s">
        <v>1610</v>
      </c>
      <c r="V92" s="327" t="str">
        <f>(VLOOKUP(U92,'[2]v2 to v3'!C:D,2,FALSE))</f>
        <v>35:01</v>
      </c>
      <c r="W92" s="329" t="s">
        <v>1611</v>
      </c>
      <c r="X92" s="327" t="str">
        <f t="shared" si="198"/>
        <v>35:01</v>
      </c>
      <c r="Y92" s="329" t="s">
        <v>1611</v>
      </c>
      <c r="Z92" s="327"/>
      <c r="AA92" s="327" t="str">
        <f t="shared" si="199"/>
        <v>35:01</v>
      </c>
      <c r="AB92" s="329" t="s">
        <v>1611</v>
      </c>
      <c r="AC92" s="327" t="s">
        <v>1416</v>
      </c>
      <c r="AD92" s="327" t="str">
        <f>(VLOOKUP(AC92,'[2]v2 to v3'!E:F,2,FALSE))</f>
        <v>04:01</v>
      </c>
      <c r="AE92" s="329" t="s">
        <v>1417</v>
      </c>
      <c r="AF92" s="327" t="str">
        <f t="shared" si="200"/>
        <v>04:01</v>
      </c>
      <c r="AG92" s="329" t="s">
        <v>1417</v>
      </c>
      <c r="AH92" s="327"/>
      <c r="AI92" s="327" t="str">
        <f t="shared" si="201"/>
        <v>04:01</v>
      </c>
      <c r="AJ92" s="329" t="s">
        <v>1417</v>
      </c>
      <c r="AK92" s="327" t="s">
        <v>1496</v>
      </c>
      <c r="AL92" s="327" t="str">
        <f>(VLOOKUP(AK92,'[2]v2 to v3'!E:F,2,FALSE))</f>
        <v>07:AG</v>
      </c>
      <c r="AM92" s="329" t="s">
        <v>1497</v>
      </c>
      <c r="AN92" s="327" t="str">
        <f t="shared" si="202"/>
        <v>07:AG</v>
      </c>
      <c r="AO92" s="329" t="s">
        <v>1497</v>
      </c>
      <c r="AP92" s="327"/>
      <c r="AQ92" s="327" t="str">
        <f t="shared" si="203"/>
        <v>07:AG</v>
      </c>
      <c r="AR92" s="329" t="s">
        <v>1497</v>
      </c>
      <c r="AS92" s="327" t="s">
        <v>1416</v>
      </c>
      <c r="AT92" s="327" t="e">
        <f>(VLOOKUP(AS92,'[2]v2 to v3'!G:H,2,FALSE))</f>
        <v>#N/A</v>
      </c>
      <c r="AU92" s="329" t="s">
        <v>1417</v>
      </c>
      <c r="AV92" s="327" t="str">
        <f t="shared" si="204"/>
        <v>04:01</v>
      </c>
      <c r="AW92" s="329" t="s">
        <v>1417</v>
      </c>
      <c r="AX92" s="327"/>
      <c r="AY92" s="327" t="str">
        <f t="shared" si="205"/>
        <v>04:01</v>
      </c>
      <c r="AZ92" s="329" t="s">
        <v>1417</v>
      </c>
      <c r="BA92" s="327" t="s">
        <v>1422</v>
      </c>
      <c r="BB92" s="327" t="e">
        <f>(VLOOKUP(BA92,'[2]v2 to v3'!G:H,2,FALSE))</f>
        <v>#N/A</v>
      </c>
      <c r="BC92" s="329" t="s">
        <v>1391</v>
      </c>
      <c r="BD92" s="327" t="str">
        <f t="shared" si="206"/>
        <v>03:01</v>
      </c>
      <c r="BE92" s="329" t="s">
        <v>1391</v>
      </c>
      <c r="BF92" s="327"/>
      <c r="BG92" s="327" t="str">
        <f t="shared" si="207"/>
        <v>03:01</v>
      </c>
      <c r="BH92" s="329" t="s">
        <v>1391</v>
      </c>
      <c r="BI92" s="327"/>
      <c r="BJ92" s="327"/>
      <c r="BK92" s="327"/>
      <c r="BL92" s="327"/>
      <c r="BM92" s="329"/>
      <c r="BN92" s="327"/>
      <c r="BO92" s="327"/>
      <c r="BP92" s="329"/>
      <c r="BQ92" s="327"/>
      <c r="BR92" s="327"/>
      <c r="BS92" s="329"/>
      <c r="BT92" s="327"/>
      <c r="BU92" s="327"/>
      <c r="BV92" s="327"/>
      <c r="BW92" s="327"/>
      <c r="BX92" s="329"/>
      <c r="BY92" s="327" t="s">
        <v>1418</v>
      </c>
      <c r="BZ92" s="327" t="str">
        <f>(VLOOKUP(BY92,'[2]v2 to v3'!I:J,2,FALSE))</f>
        <v>01:01</v>
      </c>
      <c r="CA92" s="329" t="s">
        <v>1381</v>
      </c>
      <c r="CB92" s="327" t="str">
        <f t="shared" ref="CB92:CB95" si="240">IF(CA92="Z",BY92,CA92)</f>
        <v>01:01</v>
      </c>
      <c r="CC92" s="329" t="s">
        <v>1381</v>
      </c>
      <c r="CD92" s="327"/>
      <c r="CE92" s="327" t="str">
        <f t="shared" ref="CE92:CE95" si="241">IF(CA92="Z",CD92,CC92)</f>
        <v>01:01</v>
      </c>
      <c r="CF92" s="329" t="s">
        <v>1381</v>
      </c>
      <c r="CG92" s="327" t="s">
        <v>1436</v>
      </c>
      <c r="CH92" s="327"/>
      <c r="CI92" s="329"/>
      <c r="CJ92" s="327"/>
      <c r="CK92" s="329"/>
      <c r="CL92" s="327"/>
      <c r="CM92" s="327"/>
      <c r="CN92" s="329"/>
      <c r="CO92" s="327" t="s">
        <v>1436</v>
      </c>
      <c r="CP92" s="327"/>
      <c r="CQ92" s="329"/>
      <c r="CR92" s="327"/>
      <c r="CS92" s="329"/>
      <c r="CT92" s="327"/>
      <c r="CU92" s="327"/>
      <c r="CV92" s="329"/>
      <c r="CW92" s="327" t="s">
        <v>1436</v>
      </c>
      <c r="CX92" s="327"/>
      <c r="CY92" s="329"/>
      <c r="CZ92" s="327"/>
      <c r="DA92" s="329"/>
      <c r="DB92" s="327"/>
      <c r="DC92" s="327"/>
      <c r="DD92" s="329"/>
      <c r="DE92" s="327" t="s">
        <v>1436</v>
      </c>
      <c r="DF92" s="327"/>
      <c r="DG92" s="329"/>
      <c r="DH92" s="327"/>
      <c r="DI92" s="329"/>
      <c r="DJ92" s="327"/>
      <c r="DK92" s="327"/>
      <c r="DL92" s="329"/>
      <c r="DM92" s="327" t="s">
        <v>1436</v>
      </c>
      <c r="DN92" s="327"/>
      <c r="DO92" s="327"/>
      <c r="DP92" s="327"/>
      <c r="DQ92" s="329"/>
      <c r="DR92" s="327"/>
      <c r="DS92" s="327"/>
      <c r="DT92" s="329"/>
      <c r="DU92" s="327"/>
      <c r="DV92" s="327"/>
      <c r="DW92" s="329"/>
      <c r="DX92" s="327"/>
      <c r="DY92" s="327"/>
      <c r="DZ92" s="327"/>
      <c r="EA92" s="327"/>
      <c r="EB92" s="329"/>
      <c r="EC92" s="327"/>
      <c r="ED92" s="327"/>
      <c r="EE92" s="329"/>
      <c r="EF92" s="327"/>
      <c r="EG92" s="329"/>
      <c r="EH92" s="327"/>
      <c r="EI92" s="327"/>
      <c r="EJ92" s="329"/>
      <c r="EK92" s="327"/>
      <c r="EL92" s="327"/>
      <c r="EM92" s="329"/>
      <c r="EN92" s="327"/>
      <c r="EO92" s="329"/>
      <c r="EP92" s="327"/>
      <c r="EQ92" s="327"/>
      <c r="ER92" s="329"/>
      <c r="ES92" s="327"/>
      <c r="ET92" s="327"/>
      <c r="EU92" s="329"/>
      <c r="EV92" s="327"/>
      <c r="EW92" s="329"/>
      <c r="EX92" s="327"/>
      <c r="EY92" s="327"/>
      <c r="EZ92" s="329"/>
      <c r="FA92" s="327"/>
      <c r="FB92" s="327"/>
      <c r="FC92" s="329"/>
      <c r="FD92" s="327"/>
      <c r="FE92" s="327"/>
      <c r="FF92" s="327"/>
      <c r="FG92" s="327"/>
      <c r="FH92" s="327"/>
      <c r="FI92" s="327"/>
      <c r="FJ92" s="327"/>
      <c r="FK92" s="327"/>
      <c r="FL92" s="327"/>
      <c r="FM92" s="327"/>
      <c r="FN92" s="327"/>
      <c r="FO92" s="327"/>
      <c r="FP92" s="327"/>
    </row>
    <row r="93" spans="1:172" x14ac:dyDescent="0.3">
      <c r="A93" s="317">
        <v>373</v>
      </c>
      <c r="C93" s="327" t="s">
        <v>1379</v>
      </c>
      <c r="D93" s="328" t="e">
        <f>(VLOOKUP(C93,'[2]v2 to v3'!A92:B215,2,FALSE))</f>
        <v>#N/A</v>
      </c>
      <c r="E93" s="329" t="s">
        <v>1380</v>
      </c>
      <c r="F93" s="328" t="str">
        <f t="shared" si="194"/>
        <v>A*01:01</v>
      </c>
      <c r="G93" s="329" t="s">
        <v>1381</v>
      </c>
      <c r="H93" s="327" t="s">
        <v>1568</v>
      </c>
      <c r="I93" s="327" t="e">
        <f>(VLOOKUP(H93,'[2]v2 to v3'!A:B,2,FALSE))</f>
        <v>#N/A</v>
      </c>
      <c r="J93" s="327" t="s">
        <v>1380</v>
      </c>
      <c r="K93" s="327" t="str">
        <f t="shared" si="195"/>
        <v>A*11:01</v>
      </c>
      <c r="L93" s="329" t="s">
        <v>1439</v>
      </c>
      <c r="M93" s="327" t="s">
        <v>1382</v>
      </c>
      <c r="N93" s="327" t="e">
        <f>(VLOOKUP(M93,'[2]v2 to v3'!C:D,2,FALSE))</f>
        <v>#N/A</v>
      </c>
      <c r="O93" s="329" t="s">
        <v>1380</v>
      </c>
      <c r="P93" s="327" t="str">
        <f t="shared" si="196"/>
        <v>B*08:01</v>
      </c>
      <c r="Q93" s="329" t="s">
        <v>1382</v>
      </c>
      <c r="R93" s="328" t="str">
        <f t="shared" ref="R93:R97" si="242">RIGHT(Q93,LEN(Q93)-2)</f>
        <v>08:01</v>
      </c>
      <c r="S93" s="327" t="str">
        <f t="shared" si="197"/>
        <v>08:01</v>
      </c>
      <c r="T93" s="329" t="s">
        <v>1383</v>
      </c>
      <c r="U93" s="327" t="s">
        <v>1698</v>
      </c>
      <c r="V93" s="327" t="e">
        <f>(VLOOKUP(U93,'[2]v2 to v3'!C:D,2,FALSE))</f>
        <v>#N/A</v>
      </c>
      <c r="W93" s="329" t="s">
        <v>1380</v>
      </c>
      <c r="X93" s="327" t="str">
        <f t="shared" si="198"/>
        <v>B*35:03</v>
      </c>
      <c r="Y93" s="329" t="s">
        <v>1698</v>
      </c>
      <c r="Z93" s="327" t="str">
        <f t="shared" ref="Z93:Z97" si="243">RIGHT(Y93,LEN(Y93)-2)</f>
        <v>35:03</v>
      </c>
      <c r="AA93" s="327" t="str">
        <f t="shared" si="199"/>
        <v>35:03</v>
      </c>
      <c r="AB93" s="329" t="s">
        <v>1699</v>
      </c>
      <c r="AC93" s="327" t="s">
        <v>1575</v>
      </c>
      <c r="AD93" s="327" t="e">
        <f>(VLOOKUP(AC93,'[2]v2 to v3'!E:F,2,FALSE))</f>
        <v>#N/A</v>
      </c>
      <c r="AE93" s="329" t="s">
        <v>1380</v>
      </c>
      <c r="AF93" s="327" t="str">
        <f t="shared" si="200"/>
        <v>C*04:01:01G</v>
      </c>
      <c r="AG93" s="329" t="s">
        <v>1575</v>
      </c>
      <c r="AH93" s="327" t="str">
        <f t="shared" ref="AH93:AH97" si="244">RIGHT(AG93,LEN(AG93)-2)</f>
        <v>04:01:01G</v>
      </c>
      <c r="AI93" s="327" t="str">
        <f t="shared" si="201"/>
        <v>04:01:01G</v>
      </c>
      <c r="AJ93" s="329" t="s">
        <v>1576</v>
      </c>
      <c r="AK93" s="327" t="s">
        <v>1388</v>
      </c>
      <c r="AL93" s="327" t="e">
        <f>(VLOOKUP(AK93,'[2]v2 to v3'!E:F,2,FALSE))</f>
        <v>#N/A</v>
      </c>
      <c r="AM93" s="329" t="s">
        <v>1380</v>
      </c>
      <c r="AN93" s="327" t="str">
        <f t="shared" si="202"/>
        <v>C*07:01:01G</v>
      </c>
      <c r="AO93" s="329" t="s">
        <v>1388</v>
      </c>
      <c r="AP93" s="327" t="str">
        <f t="shared" ref="AP93:AP97" si="245">RIGHT(AO93,LEN(AO93)-2)</f>
        <v>07:01:01G</v>
      </c>
      <c r="AQ93" s="327" t="str">
        <f t="shared" si="203"/>
        <v>07:01:01G</v>
      </c>
      <c r="AR93" s="329" t="s">
        <v>1389</v>
      </c>
      <c r="AS93" s="327" t="s">
        <v>1390</v>
      </c>
      <c r="AT93" s="327" t="e">
        <f>(VLOOKUP(AS93,'[2]v2 to v3'!G:H,2,FALSE))</f>
        <v>#N/A</v>
      </c>
      <c r="AU93" s="329" t="s">
        <v>1380</v>
      </c>
      <c r="AV93" s="327" t="str">
        <f t="shared" si="204"/>
        <v>DRB1*03:01</v>
      </c>
      <c r="AW93" s="329" t="s">
        <v>1390</v>
      </c>
      <c r="AX93" s="327" t="str">
        <f t="shared" ref="AX93:AX97" si="246">RIGHT(AW93,LEN(AW93)-5)</f>
        <v>03:01</v>
      </c>
      <c r="AY93" s="327" t="str">
        <f t="shared" si="205"/>
        <v>03:01</v>
      </c>
      <c r="AZ93" s="329" t="s">
        <v>1391</v>
      </c>
      <c r="BA93" s="327" t="s">
        <v>1390</v>
      </c>
      <c r="BB93" s="327" t="e">
        <f>(VLOOKUP(BA93,'[2]v2 to v3'!G:H,2,FALSE))</f>
        <v>#N/A</v>
      </c>
      <c r="BC93" s="329" t="s">
        <v>1380</v>
      </c>
      <c r="BD93" s="327" t="str">
        <f t="shared" si="206"/>
        <v>DRB1*03:01</v>
      </c>
      <c r="BE93" s="329" t="s">
        <v>1390</v>
      </c>
      <c r="BF93" s="327" t="str">
        <f t="shared" ref="BF93:BF97" si="247">RIGHT(BE93,LEN(BE93)-5)</f>
        <v>03:01</v>
      </c>
      <c r="BG93" s="327" t="str">
        <f t="shared" si="207"/>
        <v>03:01</v>
      </c>
      <c r="BH93" s="329" t="s">
        <v>1391</v>
      </c>
      <c r="BI93" s="327" t="s">
        <v>1393</v>
      </c>
      <c r="BJ93" s="327" t="e">
        <f>(VLOOKUP(BI93,'[2]v2 to v3'!Q:R,2,FALSE))</f>
        <v>#N/A</v>
      </c>
      <c r="BK93" s="329" t="s">
        <v>1380</v>
      </c>
      <c r="BL93" s="327" t="str">
        <f t="shared" si="215"/>
        <v>DQB1*02:01</v>
      </c>
      <c r="BM93" s="329" t="s">
        <v>1393</v>
      </c>
      <c r="BN93" s="327" t="str">
        <f t="shared" ref="BN93:BN97" si="248">RIGHT(BM93,LEN(BM93)-5)</f>
        <v>02:01</v>
      </c>
      <c r="BO93" s="327" t="str">
        <f t="shared" si="216"/>
        <v>02:01</v>
      </c>
      <c r="BP93" s="329" t="s">
        <v>1394</v>
      </c>
      <c r="BQ93" s="327" t="s">
        <v>1393</v>
      </c>
      <c r="BR93" s="327" t="e">
        <f>(VLOOKUP(BQ93,'[2]v2 to v3'!Q:R,2,FALSE))</f>
        <v>#N/A</v>
      </c>
      <c r="BS93" s="329" t="s">
        <v>1380</v>
      </c>
      <c r="BT93" s="327" t="str">
        <f t="shared" ref="BT93:BT97" si="249">IF(BS93="Z",BQ93,BS93)</f>
        <v>DQB1*02:01</v>
      </c>
      <c r="BU93" s="327" t="s">
        <v>1393</v>
      </c>
      <c r="BV93" s="327" t="str">
        <f t="shared" ref="BV93:BV97" si="250">RIGHT(BU93,LEN(BU93)-5)</f>
        <v>02:01</v>
      </c>
      <c r="BW93" s="327" t="str">
        <f t="shared" ref="BW93:BW97" si="251">IF(BS93="Z",BV93,BU93)</f>
        <v>02:01</v>
      </c>
      <c r="BX93" s="329" t="s">
        <v>1394</v>
      </c>
      <c r="BY93" s="327" t="s">
        <v>1397</v>
      </c>
      <c r="BZ93" s="327" t="e">
        <f>(VLOOKUP(BY93,'[2]v2 to v3'!I:J,2,FALSE))</f>
        <v>#N/A</v>
      </c>
      <c r="CA93" s="329" t="s">
        <v>1380</v>
      </c>
      <c r="CB93" s="327" t="str">
        <f t="shared" si="240"/>
        <v>DRB3*01:01</v>
      </c>
      <c r="CC93" s="329" t="s">
        <v>1397</v>
      </c>
      <c r="CD93" s="327" t="str">
        <f t="shared" ref="CD93:CD95" si="252">RIGHT(CC93,LEN(CC93)-5)</f>
        <v>01:01</v>
      </c>
      <c r="CE93" s="327" t="str">
        <f t="shared" si="241"/>
        <v>01:01</v>
      </c>
      <c r="CF93" s="329" t="s">
        <v>1381</v>
      </c>
      <c r="CG93" s="327" t="s">
        <v>1397</v>
      </c>
      <c r="CH93" s="327" t="e">
        <f>(VLOOKUP(CG93,'[2]v2 to v3'!I:J,2,FALSE))</f>
        <v>#N/A</v>
      </c>
      <c r="CI93" s="329" t="s">
        <v>1380</v>
      </c>
      <c r="CJ93" s="327" t="str">
        <f>IF(CI93="Z",CG93,CI93)</f>
        <v>DRB3*01:01</v>
      </c>
      <c r="CK93" s="329" t="s">
        <v>1397</v>
      </c>
      <c r="CL93" s="327" t="str">
        <f t="shared" ref="CL93" si="253">RIGHT(CK93,LEN(CK93)-5)</f>
        <v>01:01</v>
      </c>
      <c r="CM93" s="327" t="str">
        <f>IF(CI93="Z",CL93,CK93)</f>
        <v>01:01</v>
      </c>
      <c r="CN93" s="329" t="s">
        <v>1381</v>
      </c>
      <c r="CO93" s="327"/>
      <c r="CP93" s="327"/>
      <c r="CQ93" s="329"/>
      <c r="CR93" s="327"/>
      <c r="CS93" s="329"/>
      <c r="CT93" s="327"/>
      <c r="CU93" s="327"/>
      <c r="CV93" s="329"/>
      <c r="CW93" s="327"/>
      <c r="CX93" s="327"/>
      <c r="CY93" s="329"/>
      <c r="CZ93" s="327"/>
      <c r="DA93" s="329"/>
      <c r="DB93" s="327"/>
      <c r="DC93" s="327"/>
      <c r="DD93" s="329"/>
      <c r="DE93" s="327"/>
      <c r="DF93" s="327"/>
      <c r="DG93" s="329"/>
      <c r="DH93" s="327"/>
      <c r="DI93" s="329"/>
      <c r="DJ93" s="327"/>
      <c r="DK93" s="327"/>
      <c r="DL93" s="329"/>
      <c r="DM93" s="327"/>
      <c r="DN93" s="327"/>
      <c r="DO93" s="327"/>
      <c r="DP93" s="327"/>
      <c r="DQ93" s="329"/>
      <c r="DR93" s="327"/>
      <c r="DS93" s="327"/>
      <c r="DT93" s="329"/>
      <c r="DU93" s="327" t="s">
        <v>1399</v>
      </c>
      <c r="DV93" s="327" t="e">
        <f>(VLOOKUP(DU93,'[2]v2 to v3'!O:P,2,FALSE))</f>
        <v>#N/A</v>
      </c>
      <c r="DW93" s="329" t="s">
        <v>1380</v>
      </c>
      <c r="DX93" s="327" t="str">
        <f t="shared" ref="DX93:DX97" si="254">IF(DW93="Z",DU93,DW93)</f>
        <v>DQA1*05:01</v>
      </c>
      <c r="DY93" s="327" t="s">
        <v>1399</v>
      </c>
      <c r="DZ93" s="327" t="str">
        <f t="shared" ref="DZ93:DZ97" si="255">RIGHT(DY93,LEN(DY93)-5)</f>
        <v>05:01</v>
      </c>
      <c r="EA93" s="327" t="str">
        <f t="shared" ref="EA93:EA97" si="256">IF(DW93="Z",DZ93,DY93)</f>
        <v>05:01</v>
      </c>
      <c r="EB93" s="329" t="s">
        <v>1400</v>
      </c>
      <c r="EC93" s="327" t="s">
        <v>1520</v>
      </c>
      <c r="ED93" s="327" t="e">
        <f>(VLOOKUP(EC93,'[2]v2 to v3'!O:P,2,FALSE))</f>
        <v>#N/A</v>
      </c>
      <c r="EE93" s="329" t="s">
        <v>1380</v>
      </c>
      <c r="EF93" s="327" t="str">
        <f t="shared" ref="EF93:EF97" si="257">IF(EE93="Z",EC93,EE93)</f>
        <v>DQA1*05:01:01G</v>
      </c>
      <c r="EG93" s="329" t="s">
        <v>1520</v>
      </c>
      <c r="EH93" s="327" t="str">
        <f t="shared" ref="EH93:EH97" si="258">RIGHT(EG93,LEN(EG93)-5)</f>
        <v>05:01:01G</v>
      </c>
      <c r="EI93" s="327" t="str">
        <f t="shared" ref="EI93:EI97" si="259">IF(EE93="Z",EH93,EG93)</f>
        <v>05:01:01G</v>
      </c>
      <c r="EJ93" s="329" t="s">
        <v>1521</v>
      </c>
      <c r="EK93" s="327" t="s">
        <v>1583</v>
      </c>
      <c r="EL93" s="327" t="e">
        <f>(VLOOKUP(EK93,'[2]v2 to v3'!U:V,2,FALSE))</f>
        <v>#N/A</v>
      </c>
      <c r="EM93" s="329" t="s">
        <v>1380</v>
      </c>
      <c r="EN93" s="327" t="str">
        <f t="shared" ref="EN93:EN97" si="260">IF(EM93="Z",EK93,EM93)</f>
        <v>DPB1*04:01</v>
      </c>
      <c r="EO93" s="329" t="s">
        <v>1583</v>
      </c>
      <c r="EP93" s="327" t="str">
        <f t="shared" ref="EP93:EP97" si="261">RIGHT(EO93,LEN(EO93)-5)</f>
        <v>04:01</v>
      </c>
      <c r="EQ93" s="327" t="str">
        <f t="shared" ref="EQ93:EQ97" si="262">IF(EM93="Z",EP93,EO93)</f>
        <v>04:01</v>
      </c>
      <c r="ER93" s="329" t="s">
        <v>1417</v>
      </c>
      <c r="ES93" s="327" t="s">
        <v>1583</v>
      </c>
      <c r="ET93" s="327" t="e">
        <f>(VLOOKUP(ES93,'[2]v2 to v3'!U:V,2,FALSE))</f>
        <v>#N/A</v>
      </c>
      <c r="EU93" s="329" t="s">
        <v>1380</v>
      </c>
      <c r="EV93" s="327" t="str">
        <f t="shared" ref="EV93:EV97" si="263">IF(EU93="Z",ES93,EU93)</f>
        <v>DPB1*04:01</v>
      </c>
      <c r="EW93" s="329" t="s">
        <v>1583</v>
      </c>
      <c r="EX93" s="327" t="str">
        <f t="shared" ref="EX93:EX97" si="264">RIGHT(EW93,LEN(EW93)-5)</f>
        <v>04:01</v>
      </c>
      <c r="EY93" s="327" t="str">
        <f t="shared" ref="EY93:EY97" si="265">IF(EU93="Z",EX93,EW93)</f>
        <v>04:01</v>
      </c>
      <c r="EZ93" s="329" t="s">
        <v>1417</v>
      </c>
      <c r="FA93" s="327" t="s">
        <v>1404</v>
      </c>
      <c r="FB93" s="327" t="e">
        <f>(VLOOKUP(FA93,'[2]v2 to v3'!S:T,2,FALSE))</f>
        <v>#N/A</v>
      </c>
      <c r="FC93" s="329" t="s">
        <v>1380</v>
      </c>
      <c r="FD93" s="327" t="str">
        <f t="shared" ref="FD93:FD97" si="266">IF(FC93="Z",FA93,FC93)</f>
        <v>DPA1*01:03</v>
      </c>
      <c r="FE93" s="329" t="s">
        <v>1404</v>
      </c>
      <c r="FF93" s="327" t="str">
        <f t="shared" ref="FF93:FF97" si="267">RIGHT(FE93,LEN(FE93)-5)</f>
        <v>01:03</v>
      </c>
      <c r="FG93" s="327" t="str">
        <f t="shared" ref="FG93:FG97" si="268">IF(FC93="Z",FF93,FE93)</f>
        <v>01:03</v>
      </c>
      <c r="FH93" s="329" t="s">
        <v>1405</v>
      </c>
      <c r="FI93" s="327" t="s">
        <v>1404</v>
      </c>
      <c r="FJ93" s="327" t="e">
        <f>(VLOOKUP(FI93,'[2]v2 to v3'!S:T,2,FALSE))</f>
        <v>#N/A</v>
      </c>
      <c r="FK93" s="329" t="s">
        <v>1380</v>
      </c>
      <c r="FL93" s="327" t="str">
        <f t="shared" ref="FL93:FL97" si="269">IF(FK93="Z",FI93,FK93)</f>
        <v>DPA1*01:03</v>
      </c>
      <c r="FM93" s="329" t="s">
        <v>1404</v>
      </c>
      <c r="FN93" s="327" t="str">
        <f t="shared" ref="FN93:FN97" si="270">RIGHT(FM93,LEN(FM93)-5)</f>
        <v>01:03</v>
      </c>
      <c r="FO93" s="327" t="str">
        <f t="shared" ref="FO93:FO97" si="271">IF(FK93="Z",FN93,FM93)</f>
        <v>01:03</v>
      </c>
      <c r="FP93" s="329" t="s">
        <v>1405</v>
      </c>
    </row>
    <row r="94" spans="1:172" x14ac:dyDescent="0.3">
      <c r="A94" s="317">
        <v>374</v>
      </c>
      <c r="C94" s="327" t="s">
        <v>1379</v>
      </c>
      <c r="D94" s="328" t="e">
        <f>(VLOOKUP(C94,'[2]v2 to v3'!A93:B216,2,FALSE))</f>
        <v>#N/A</v>
      </c>
      <c r="E94" s="329" t="s">
        <v>1380</v>
      </c>
      <c r="F94" s="328" t="str">
        <f t="shared" si="194"/>
        <v>A*01:01</v>
      </c>
      <c r="G94" s="329" t="s">
        <v>1381</v>
      </c>
      <c r="H94" s="327" t="s">
        <v>1590</v>
      </c>
      <c r="I94" s="327" t="e">
        <f>(VLOOKUP(H94,'[2]v2 to v3'!A:B,2,FALSE))</f>
        <v>#N/A</v>
      </c>
      <c r="J94" s="327" t="s">
        <v>1380</v>
      </c>
      <c r="K94" s="327" t="str">
        <f t="shared" si="195"/>
        <v>A*02:01</v>
      </c>
      <c r="L94" s="329" t="s">
        <v>1394</v>
      </c>
      <c r="M94" s="327" t="s">
        <v>1382</v>
      </c>
      <c r="N94" s="327" t="e">
        <f>(VLOOKUP(M94,'[2]v2 to v3'!C:D,2,FALSE))</f>
        <v>#N/A</v>
      </c>
      <c r="O94" s="329" t="s">
        <v>1380</v>
      </c>
      <c r="P94" s="327" t="str">
        <f t="shared" si="196"/>
        <v>B*08:01</v>
      </c>
      <c r="Q94" s="329" t="s">
        <v>1382</v>
      </c>
      <c r="R94" s="328" t="str">
        <f t="shared" si="242"/>
        <v>08:01</v>
      </c>
      <c r="S94" s="327" t="str">
        <f t="shared" si="197"/>
        <v>08:01</v>
      </c>
      <c r="T94" s="329" t="s">
        <v>1383</v>
      </c>
      <c r="U94" s="327" t="s">
        <v>1668</v>
      </c>
      <c r="V94" s="327" t="e">
        <f>(VLOOKUP(U94,'[2]v2 to v3'!C:D,2,FALSE))</f>
        <v>#N/A</v>
      </c>
      <c r="W94" s="329" t="s">
        <v>1380</v>
      </c>
      <c r="X94" s="327" t="str">
        <f t="shared" si="198"/>
        <v>B*57:01</v>
      </c>
      <c r="Y94" s="329" t="s">
        <v>1668</v>
      </c>
      <c r="Z94" s="327" t="str">
        <f t="shared" si="243"/>
        <v>57:01</v>
      </c>
      <c r="AA94" s="327" t="str">
        <f t="shared" si="199"/>
        <v>57:01</v>
      </c>
      <c r="AB94" s="329" t="s">
        <v>1558</v>
      </c>
      <c r="AC94" s="327" t="s">
        <v>1650</v>
      </c>
      <c r="AD94" s="327" t="e">
        <f>(VLOOKUP(AC94,'[2]v2 to v3'!E:F,2,FALSE))</f>
        <v>#N/A</v>
      </c>
      <c r="AE94" s="329" t="s">
        <v>1380</v>
      </c>
      <c r="AF94" s="327" t="str">
        <f t="shared" si="200"/>
        <v>C*06:02:01G</v>
      </c>
      <c r="AG94" s="329" t="s">
        <v>1650</v>
      </c>
      <c r="AH94" s="327" t="str">
        <f t="shared" si="244"/>
        <v>06:02:01G</v>
      </c>
      <c r="AI94" s="327" t="str">
        <f t="shared" si="201"/>
        <v>06:02:01G</v>
      </c>
      <c r="AJ94" s="329" t="s">
        <v>1651</v>
      </c>
      <c r="AK94" s="327" t="s">
        <v>1388</v>
      </c>
      <c r="AL94" s="327" t="e">
        <f>(VLOOKUP(AK94,'[2]v2 to v3'!E:F,2,FALSE))</f>
        <v>#N/A</v>
      </c>
      <c r="AM94" s="329" t="s">
        <v>1380</v>
      </c>
      <c r="AN94" s="327" t="str">
        <f t="shared" si="202"/>
        <v>C*07:01:01G</v>
      </c>
      <c r="AO94" s="329" t="s">
        <v>1388</v>
      </c>
      <c r="AP94" s="327" t="str">
        <f t="shared" si="245"/>
        <v>07:01:01G</v>
      </c>
      <c r="AQ94" s="327" t="str">
        <f t="shared" si="203"/>
        <v>07:01:01G</v>
      </c>
      <c r="AR94" s="329" t="s">
        <v>1389</v>
      </c>
      <c r="AS94" s="327" t="s">
        <v>1390</v>
      </c>
      <c r="AT94" s="327" t="e">
        <f>(VLOOKUP(AS94,'[2]v2 to v3'!G:H,2,FALSE))</f>
        <v>#N/A</v>
      </c>
      <c r="AU94" s="329" t="s">
        <v>1380</v>
      </c>
      <c r="AV94" s="327" t="str">
        <f t="shared" si="204"/>
        <v>DRB1*03:01</v>
      </c>
      <c r="AW94" s="329" t="s">
        <v>1390</v>
      </c>
      <c r="AX94" s="327" t="str">
        <f t="shared" si="246"/>
        <v>03:01</v>
      </c>
      <c r="AY94" s="327" t="str">
        <f t="shared" si="205"/>
        <v>03:01</v>
      </c>
      <c r="AZ94" s="329" t="s">
        <v>1391</v>
      </c>
      <c r="BA94" s="327" t="s">
        <v>1624</v>
      </c>
      <c r="BB94" s="327" t="e">
        <f>(VLOOKUP(BA94,'[2]v2 to v3'!G:H,2,FALSE))</f>
        <v>#N/A</v>
      </c>
      <c r="BC94" s="329" t="s">
        <v>1380</v>
      </c>
      <c r="BD94" s="327" t="str">
        <f t="shared" si="206"/>
        <v>DRB1*07:01</v>
      </c>
      <c r="BE94" s="329" t="s">
        <v>1624</v>
      </c>
      <c r="BF94" s="327" t="str">
        <f t="shared" si="247"/>
        <v>07:01</v>
      </c>
      <c r="BG94" s="327" t="str">
        <f t="shared" si="207"/>
        <v>07:01</v>
      </c>
      <c r="BH94" s="329" t="s">
        <v>1492</v>
      </c>
      <c r="BI94" s="327" t="s">
        <v>1393</v>
      </c>
      <c r="BJ94" s="327" t="e">
        <f>(VLOOKUP(BI94,'[2]v2 to v3'!Q:R,2,FALSE))</f>
        <v>#N/A</v>
      </c>
      <c r="BK94" s="329" t="s">
        <v>1380</v>
      </c>
      <c r="BL94" s="327" t="str">
        <f t="shared" si="215"/>
        <v>DQB1*02:01</v>
      </c>
      <c r="BM94" s="329" t="s">
        <v>1393</v>
      </c>
      <c r="BN94" s="327" t="str">
        <f t="shared" si="248"/>
        <v>02:01</v>
      </c>
      <c r="BO94" s="327" t="str">
        <f t="shared" si="216"/>
        <v>02:01</v>
      </c>
      <c r="BP94" s="329" t="s">
        <v>1394</v>
      </c>
      <c r="BQ94" s="327" t="s">
        <v>1692</v>
      </c>
      <c r="BR94" s="327" t="e">
        <f>(VLOOKUP(BQ94,'[2]v2 to v3'!Q:R,2,FALSE))</f>
        <v>#N/A</v>
      </c>
      <c r="BS94" s="329" t="s">
        <v>1380</v>
      </c>
      <c r="BT94" s="327" t="str">
        <f t="shared" si="249"/>
        <v>DQB1*03:03</v>
      </c>
      <c r="BU94" s="327" t="s">
        <v>1692</v>
      </c>
      <c r="BV94" s="327" t="str">
        <f t="shared" si="250"/>
        <v>03:03</v>
      </c>
      <c r="BW94" s="327" t="str">
        <f t="shared" si="251"/>
        <v>03:03</v>
      </c>
      <c r="BX94" s="329" t="s">
        <v>1693</v>
      </c>
      <c r="BY94" s="327" t="s">
        <v>1397</v>
      </c>
      <c r="BZ94" s="327" t="e">
        <f>(VLOOKUP(BY94,'[2]v2 to v3'!I:J,2,FALSE))</f>
        <v>#N/A</v>
      </c>
      <c r="CA94" s="329" t="s">
        <v>1380</v>
      </c>
      <c r="CB94" s="327" t="str">
        <f t="shared" si="240"/>
        <v>DRB3*01:01</v>
      </c>
      <c r="CC94" s="329" t="s">
        <v>1397</v>
      </c>
      <c r="CD94" s="327" t="str">
        <f t="shared" si="252"/>
        <v>01:01</v>
      </c>
      <c r="CE94" s="327" t="str">
        <f t="shared" si="241"/>
        <v>01:01</v>
      </c>
      <c r="CF94" s="329" t="s">
        <v>1381</v>
      </c>
      <c r="CG94" s="327"/>
      <c r="CH94" s="327"/>
      <c r="CI94" s="329"/>
      <c r="CJ94" s="327"/>
      <c r="CK94" s="329"/>
      <c r="CL94" s="327"/>
      <c r="CM94" s="327"/>
      <c r="CN94" s="329"/>
      <c r="CO94" s="327" t="s">
        <v>1696</v>
      </c>
      <c r="CP94" s="327" t="e">
        <f>(VLOOKUP(CO94,'[2]v2 to v3'!K:L,2,FALSE))</f>
        <v>#N/A</v>
      </c>
      <c r="CQ94" s="329" t="s">
        <v>1380</v>
      </c>
      <c r="CR94" s="327" t="str">
        <f t="shared" ref="CR94:CR96" si="272">IF(CQ94="Z",CO94,CQ94)</f>
        <v>DRB4*01:03N</v>
      </c>
      <c r="CS94" s="329" t="s">
        <v>1696</v>
      </c>
      <c r="CT94" s="327" t="str">
        <f t="shared" ref="CT94:CT96" si="273">RIGHT(CS94,LEN(CS94)-5)</f>
        <v>01:03N</v>
      </c>
      <c r="CU94" s="327" t="str">
        <f t="shared" ref="CU94:CU96" si="274">IF(CQ94="Z",CT94,CS94)</f>
        <v>01:03N</v>
      </c>
      <c r="CV94" s="329" t="s">
        <v>1697</v>
      </c>
      <c r="CW94" s="327"/>
      <c r="CX94" s="327"/>
      <c r="CY94" s="329"/>
      <c r="CZ94" s="327"/>
      <c r="DA94" s="329"/>
      <c r="DB94" s="327"/>
      <c r="DC94" s="327"/>
      <c r="DD94" s="329"/>
      <c r="DE94" s="327"/>
      <c r="DF94" s="327"/>
      <c r="DG94" s="329"/>
      <c r="DH94" s="327"/>
      <c r="DI94" s="329"/>
      <c r="DJ94" s="327"/>
      <c r="DK94" s="327"/>
      <c r="DL94" s="329"/>
      <c r="DM94" s="327"/>
      <c r="DN94" s="327"/>
      <c r="DO94" s="327"/>
      <c r="DP94" s="327"/>
      <c r="DQ94" s="329"/>
      <c r="DR94" s="327"/>
      <c r="DS94" s="327"/>
      <c r="DT94" s="329"/>
      <c r="DU94" s="327" t="s">
        <v>1630</v>
      </c>
      <c r="DV94" s="327" t="e">
        <f>(VLOOKUP(DU94,'[2]v2 to v3'!O:P,2,FALSE))</f>
        <v>#N/A</v>
      </c>
      <c r="DW94" s="329" t="s">
        <v>1380</v>
      </c>
      <c r="DX94" s="327" t="str">
        <f t="shared" si="254"/>
        <v>DQA1*02:01</v>
      </c>
      <c r="DY94" s="327" t="s">
        <v>1630</v>
      </c>
      <c r="DZ94" s="327" t="str">
        <f t="shared" si="255"/>
        <v>02:01</v>
      </c>
      <c r="EA94" s="327" t="str">
        <f t="shared" si="256"/>
        <v>02:01</v>
      </c>
      <c r="EB94" s="329" t="s">
        <v>1394</v>
      </c>
      <c r="EC94" s="327" t="s">
        <v>1399</v>
      </c>
      <c r="ED94" s="327" t="e">
        <f>(VLOOKUP(EC94,'[2]v2 to v3'!O:P,2,FALSE))</f>
        <v>#N/A</v>
      </c>
      <c r="EE94" s="329" t="s">
        <v>1380</v>
      </c>
      <c r="EF94" s="327" t="str">
        <f t="shared" si="257"/>
        <v>DQA1*05:01</v>
      </c>
      <c r="EG94" s="329" t="s">
        <v>1399</v>
      </c>
      <c r="EH94" s="327" t="str">
        <f t="shared" si="258"/>
        <v>05:01</v>
      </c>
      <c r="EI94" s="327" t="str">
        <f t="shared" si="259"/>
        <v>05:01</v>
      </c>
      <c r="EJ94" s="329" t="s">
        <v>1400</v>
      </c>
      <c r="EK94" s="327" t="s">
        <v>1401</v>
      </c>
      <c r="EL94" s="327" t="e">
        <f>(VLOOKUP(EK94,'[2]v2 to v3'!U:V,2,FALSE))</f>
        <v>#N/A</v>
      </c>
      <c r="EM94" s="329" t="s">
        <v>1380</v>
      </c>
      <c r="EN94" s="327" t="str">
        <f t="shared" si="260"/>
        <v>DPB1*01:01</v>
      </c>
      <c r="EO94" s="329" t="s">
        <v>1401</v>
      </c>
      <c r="EP94" s="327" t="str">
        <f t="shared" si="261"/>
        <v>01:01</v>
      </c>
      <c r="EQ94" s="327" t="str">
        <f t="shared" si="262"/>
        <v>01:01</v>
      </c>
      <c r="ER94" s="329" t="s">
        <v>1381</v>
      </c>
      <c r="ES94" s="327" t="s">
        <v>1583</v>
      </c>
      <c r="ET94" s="327" t="e">
        <f>(VLOOKUP(ES94,'[2]v2 to v3'!U:V,2,FALSE))</f>
        <v>#N/A</v>
      </c>
      <c r="EU94" s="329" t="s">
        <v>1380</v>
      </c>
      <c r="EV94" s="327" t="str">
        <f t="shared" si="263"/>
        <v>DPB1*04:01</v>
      </c>
      <c r="EW94" s="329" t="s">
        <v>1583</v>
      </c>
      <c r="EX94" s="327" t="str">
        <f t="shared" si="264"/>
        <v>04:01</v>
      </c>
      <c r="EY94" s="327" t="str">
        <f t="shared" si="265"/>
        <v>04:01</v>
      </c>
      <c r="EZ94" s="329" t="s">
        <v>1417</v>
      </c>
      <c r="FA94" s="327" t="s">
        <v>1404</v>
      </c>
      <c r="FB94" s="327" t="e">
        <f>(VLOOKUP(FA94,'[2]v2 to v3'!S:T,2,FALSE))</f>
        <v>#N/A</v>
      </c>
      <c r="FC94" s="329" t="s">
        <v>1380</v>
      </c>
      <c r="FD94" s="327" t="str">
        <f t="shared" si="266"/>
        <v>DPA1*01:03</v>
      </c>
      <c r="FE94" s="329" t="s">
        <v>1404</v>
      </c>
      <c r="FF94" s="327" t="str">
        <f t="shared" si="267"/>
        <v>01:03</v>
      </c>
      <c r="FG94" s="327" t="str">
        <f t="shared" si="268"/>
        <v>01:03</v>
      </c>
      <c r="FH94" s="329" t="s">
        <v>1405</v>
      </c>
      <c r="FI94" s="327" t="s">
        <v>1406</v>
      </c>
      <c r="FJ94" s="327" t="e">
        <f>(VLOOKUP(FI94,'[2]v2 to v3'!S:T,2,FALSE))</f>
        <v>#N/A</v>
      </c>
      <c r="FK94" s="329" t="s">
        <v>1380</v>
      </c>
      <c r="FL94" s="327" t="str">
        <f t="shared" si="269"/>
        <v>DPA1*02:01</v>
      </c>
      <c r="FM94" s="329" t="s">
        <v>1406</v>
      </c>
      <c r="FN94" s="327" t="str">
        <f t="shared" si="270"/>
        <v>02:01</v>
      </c>
      <c r="FO94" s="327" t="str">
        <f t="shared" si="271"/>
        <v>02:01</v>
      </c>
      <c r="FP94" s="329" t="s">
        <v>1394</v>
      </c>
    </row>
    <row r="95" spans="1:172" x14ac:dyDescent="0.3">
      <c r="A95" s="317">
        <v>375</v>
      </c>
      <c r="C95" s="327" t="s">
        <v>1379</v>
      </c>
      <c r="D95" s="328" t="e">
        <f>(VLOOKUP(C95,'[2]v2 to v3'!A94:B217,2,FALSE))</f>
        <v>#N/A</v>
      </c>
      <c r="E95" s="329" t="s">
        <v>1380</v>
      </c>
      <c r="F95" s="328" t="str">
        <f t="shared" si="194"/>
        <v>A*01:01</v>
      </c>
      <c r="G95" s="329" t="s">
        <v>1381</v>
      </c>
      <c r="H95" s="327" t="s">
        <v>1778</v>
      </c>
      <c r="I95" s="327" t="e">
        <f>(VLOOKUP(H95,'[2]v2 to v3'!A:B,2,FALSE))</f>
        <v>#N/A</v>
      </c>
      <c r="J95" s="327" t="s">
        <v>1380</v>
      </c>
      <c r="K95" s="327" t="str">
        <f t="shared" si="195"/>
        <v>A*30:01</v>
      </c>
      <c r="L95" s="329" t="s">
        <v>1488</v>
      </c>
      <c r="M95" s="327" t="s">
        <v>1382</v>
      </c>
      <c r="N95" s="327" t="e">
        <f>(VLOOKUP(M95,'[2]v2 to v3'!C:D,2,FALSE))</f>
        <v>#N/A</v>
      </c>
      <c r="O95" s="329" t="s">
        <v>1380</v>
      </c>
      <c r="P95" s="327" t="str">
        <f t="shared" si="196"/>
        <v>B*08:01</v>
      </c>
      <c r="Q95" s="329" t="s">
        <v>1382</v>
      </c>
      <c r="R95" s="328" t="str">
        <f t="shared" si="242"/>
        <v>08:01</v>
      </c>
      <c r="S95" s="327" t="str">
        <f t="shared" si="197"/>
        <v>08:01</v>
      </c>
      <c r="T95" s="329" t="s">
        <v>1383</v>
      </c>
      <c r="U95" s="327" t="s">
        <v>1668</v>
      </c>
      <c r="V95" s="327" t="e">
        <f>(VLOOKUP(U95,'[2]v2 to v3'!C:D,2,FALSE))</f>
        <v>#N/A</v>
      </c>
      <c r="W95" s="329" t="s">
        <v>1380</v>
      </c>
      <c r="X95" s="327" t="str">
        <f t="shared" si="198"/>
        <v>B*57:01</v>
      </c>
      <c r="Y95" s="329" t="s">
        <v>1668</v>
      </c>
      <c r="Z95" s="327" t="str">
        <f t="shared" si="243"/>
        <v>57:01</v>
      </c>
      <c r="AA95" s="327" t="str">
        <f t="shared" si="199"/>
        <v>57:01</v>
      </c>
      <c r="AB95" s="329" t="s">
        <v>1558</v>
      </c>
      <c r="AC95" s="327" t="s">
        <v>1617</v>
      </c>
      <c r="AD95" s="327" t="e">
        <f>(VLOOKUP(AC95,'[2]v2 to v3'!E:F,2,FALSE))</f>
        <v>#N/A</v>
      </c>
      <c r="AE95" s="329" t="s">
        <v>1380</v>
      </c>
      <c r="AF95" s="327" t="str">
        <f t="shared" si="200"/>
        <v>C*05:01</v>
      </c>
      <c r="AG95" s="329" t="s">
        <v>1617</v>
      </c>
      <c r="AH95" s="327" t="str">
        <f t="shared" si="244"/>
        <v>05:01</v>
      </c>
      <c r="AI95" s="327" t="str">
        <f t="shared" si="201"/>
        <v>05:01</v>
      </c>
      <c r="AJ95" s="329" t="s">
        <v>1400</v>
      </c>
      <c r="AK95" s="327" t="s">
        <v>1650</v>
      </c>
      <c r="AL95" s="327" t="e">
        <f>(VLOOKUP(AK95,'[2]v2 to v3'!E:F,2,FALSE))</f>
        <v>#N/A</v>
      </c>
      <c r="AM95" s="329" t="s">
        <v>1380</v>
      </c>
      <c r="AN95" s="327" t="str">
        <f t="shared" si="202"/>
        <v>C*06:02:01G</v>
      </c>
      <c r="AO95" s="329" t="s">
        <v>1650</v>
      </c>
      <c r="AP95" s="327" t="str">
        <f t="shared" si="245"/>
        <v>06:02:01G</v>
      </c>
      <c r="AQ95" s="327" t="str">
        <f t="shared" si="203"/>
        <v>06:02:01G</v>
      </c>
      <c r="AR95" s="329" t="s">
        <v>1651</v>
      </c>
      <c r="AS95" s="327" t="s">
        <v>1390</v>
      </c>
      <c r="AT95" s="327" t="e">
        <f>(VLOOKUP(AS95,'[2]v2 to v3'!G:H,2,FALSE))</f>
        <v>#N/A</v>
      </c>
      <c r="AU95" s="329" t="s">
        <v>1380</v>
      </c>
      <c r="AV95" s="327" t="str">
        <f t="shared" si="204"/>
        <v>DRB1*03:01</v>
      </c>
      <c r="AW95" s="329" t="s">
        <v>1390</v>
      </c>
      <c r="AX95" s="327" t="str">
        <f t="shared" si="246"/>
        <v>03:01</v>
      </c>
      <c r="AY95" s="327" t="str">
        <f t="shared" si="205"/>
        <v>03:01</v>
      </c>
      <c r="AZ95" s="329" t="s">
        <v>1391</v>
      </c>
      <c r="BA95" s="327" t="s">
        <v>1624</v>
      </c>
      <c r="BB95" s="327" t="e">
        <f>(VLOOKUP(BA95,'[2]v2 to v3'!G:H,2,FALSE))</f>
        <v>#N/A</v>
      </c>
      <c r="BC95" s="329" t="s">
        <v>1380</v>
      </c>
      <c r="BD95" s="327" t="str">
        <f t="shared" si="206"/>
        <v>DRB1*07:01</v>
      </c>
      <c r="BE95" s="329" t="s">
        <v>1624</v>
      </c>
      <c r="BF95" s="327" t="str">
        <f t="shared" si="247"/>
        <v>07:01</v>
      </c>
      <c r="BG95" s="327" t="str">
        <f t="shared" si="207"/>
        <v>07:01</v>
      </c>
      <c r="BH95" s="329" t="s">
        <v>1492</v>
      </c>
      <c r="BI95" s="327" t="s">
        <v>1393</v>
      </c>
      <c r="BJ95" s="327" t="e">
        <f>(VLOOKUP(BI95,'[2]v2 to v3'!Q:R,2,FALSE))</f>
        <v>#N/A</v>
      </c>
      <c r="BK95" s="329" t="s">
        <v>1380</v>
      </c>
      <c r="BL95" s="327" t="str">
        <f t="shared" si="215"/>
        <v>DQB1*02:01</v>
      </c>
      <c r="BM95" s="329" t="s">
        <v>1393</v>
      </c>
      <c r="BN95" s="327" t="str">
        <f t="shared" si="248"/>
        <v>02:01</v>
      </c>
      <c r="BO95" s="327" t="str">
        <f t="shared" si="216"/>
        <v>02:01</v>
      </c>
      <c r="BP95" s="329" t="s">
        <v>1394</v>
      </c>
      <c r="BQ95" s="327" t="s">
        <v>1692</v>
      </c>
      <c r="BR95" s="327" t="e">
        <f>(VLOOKUP(BQ95,'[2]v2 to v3'!Q:R,2,FALSE))</f>
        <v>#N/A</v>
      </c>
      <c r="BS95" s="329" t="s">
        <v>1380</v>
      </c>
      <c r="BT95" s="327" t="str">
        <f t="shared" si="249"/>
        <v>DQB1*03:03</v>
      </c>
      <c r="BU95" s="327" t="s">
        <v>1692</v>
      </c>
      <c r="BV95" s="327" t="str">
        <f t="shared" si="250"/>
        <v>03:03</v>
      </c>
      <c r="BW95" s="327" t="str">
        <f t="shared" si="251"/>
        <v>03:03</v>
      </c>
      <c r="BX95" s="329" t="s">
        <v>1693</v>
      </c>
      <c r="BY95" s="327" t="s">
        <v>1397</v>
      </c>
      <c r="BZ95" s="327" t="e">
        <f>(VLOOKUP(BY95,'[2]v2 to v3'!I:J,2,FALSE))</f>
        <v>#N/A</v>
      </c>
      <c r="CA95" s="329" t="s">
        <v>1380</v>
      </c>
      <c r="CB95" s="327" t="str">
        <f t="shared" si="240"/>
        <v>DRB3*01:01</v>
      </c>
      <c r="CC95" s="329" t="s">
        <v>1397</v>
      </c>
      <c r="CD95" s="327" t="str">
        <f t="shared" si="252"/>
        <v>01:01</v>
      </c>
      <c r="CE95" s="327" t="str">
        <f t="shared" si="241"/>
        <v>01:01</v>
      </c>
      <c r="CF95" s="329" t="s">
        <v>1381</v>
      </c>
      <c r="CG95" s="327"/>
      <c r="CH95" s="327"/>
      <c r="CI95" s="329"/>
      <c r="CJ95" s="327"/>
      <c r="CK95" s="329"/>
      <c r="CL95" s="327"/>
      <c r="CM95" s="327"/>
      <c r="CN95" s="329"/>
      <c r="CO95" s="327" t="s">
        <v>1696</v>
      </c>
      <c r="CP95" s="327" t="e">
        <f>(VLOOKUP(CO95,'[2]v2 to v3'!K:L,2,FALSE))</f>
        <v>#N/A</v>
      </c>
      <c r="CQ95" s="329" t="s">
        <v>1380</v>
      </c>
      <c r="CR95" s="327" t="str">
        <f t="shared" si="272"/>
        <v>DRB4*01:03N</v>
      </c>
      <c r="CS95" s="329" t="s">
        <v>1696</v>
      </c>
      <c r="CT95" s="327" t="str">
        <f t="shared" si="273"/>
        <v>01:03N</v>
      </c>
      <c r="CU95" s="327" t="str">
        <f t="shared" si="274"/>
        <v>01:03N</v>
      </c>
      <c r="CV95" s="329" t="s">
        <v>1697</v>
      </c>
      <c r="CW95" s="327"/>
      <c r="CX95" s="327"/>
      <c r="CY95" s="329"/>
      <c r="CZ95" s="327"/>
      <c r="DA95" s="329"/>
      <c r="DB95" s="327"/>
      <c r="DC95" s="327"/>
      <c r="DD95" s="329"/>
      <c r="DE95" s="327"/>
      <c r="DF95" s="327"/>
      <c r="DG95" s="329"/>
      <c r="DH95" s="327"/>
      <c r="DI95" s="329"/>
      <c r="DJ95" s="327"/>
      <c r="DK95" s="327"/>
      <c r="DL95" s="329"/>
      <c r="DM95" s="327"/>
      <c r="DN95" s="327"/>
      <c r="DO95" s="327"/>
      <c r="DP95" s="327"/>
      <c r="DQ95" s="329"/>
      <c r="DR95" s="327"/>
      <c r="DS95" s="327"/>
      <c r="DT95" s="329"/>
      <c r="DU95" s="327" t="s">
        <v>1630</v>
      </c>
      <c r="DV95" s="327" t="e">
        <f>(VLOOKUP(DU95,'[2]v2 to v3'!O:P,2,FALSE))</f>
        <v>#N/A</v>
      </c>
      <c r="DW95" s="329" t="s">
        <v>1380</v>
      </c>
      <c r="DX95" s="327" t="str">
        <f t="shared" si="254"/>
        <v>DQA1*02:01</v>
      </c>
      <c r="DY95" s="327" t="s">
        <v>1630</v>
      </c>
      <c r="DZ95" s="327" t="str">
        <f t="shared" si="255"/>
        <v>02:01</v>
      </c>
      <c r="EA95" s="327" t="str">
        <f t="shared" si="256"/>
        <v>02:01</v>
      </c>
      <c r="EB95" s="329" t="s">
        <v>1394</v>
      </c>
      <c r="EC95" s="327" t="s">
        <v>1399</v>
      </c>
      <c r="ED95" s="327" t="e">
        <f>(VLOOKUP(EC95,'[2]v2 to v3'!O:P,2,FALSE))</f>
        <v>#N/A</v>
      </c>
      <c r="EE95" s="329" t="s">
        <v>1380</v>
      </c>
      <c r="EF95" s="327" t="str">
        <f t="shared" si="257"/>
        <v>DQA1*05:01</v>
      </c>
      <c r="EG95" s="329" t="s">
        <v>1399</v>
      </c>
      <c r="EH95" s="327" t="str">
        <f t="shared" si="258"/>
        <v>05:01</v>
      </c>
      <c r="EI95" s="327" t="str">
        <f t="shared" si="259"/>
        <v>05:01</v>
      </c>
      <c r="EJ95" s="329" t="s">
        <v>1400</v>
      </c>
      <c r="EK95" s="327" t="s">
        <v>1401</v>
      </c>
      <c r="EL95" s="327" t="e">
        <f>(VLOOKUP(EK95,'[2]v2 to v3'!U:V,2,FALSE))</f>
        <v>#N/A</v>
      </c>
      <c r="EM95" s="329" t="s">
        <v>1380</v>
      </c>
      <c r="EN95" s="327" t="str">
        <f t="shared" si="260"/>
        <v>DPB1*01:01</v>
      </c>
      <c r="EO95" s="329" t="s">
        <v>1401</v>
      </c>
      <c r="EP95" s="327" t="str">
        <f t="shared" si="261"/>
        <v>01:01</v>
      </c>
      <c r="EQ95" s="327" t="str">
        <f t="shared" si="262"/>
        <v>01:01</v>
      </c>
      <c r="ER95" s="329" t="s">
        <v>1381</v>
      </c>
      <c r="ES95" s="327" t="s">
        <v>1583</v>
      </c>
      <c r="ET95" s="327" t="e">
        <f>(VLOOKUP(ES95,'[2]v2 to v3'!U:V,2,FALSE))</f>
        <v>#N/A</v>
      </c>
      <c r="EU95" s="329" t="s">
        <v>1380</v>
      </c>
      <c r="EV95" s="327" t="str">
        <f t="shared" si="263"/>
        <v>DPB1*04:01</v>
      </c>
      <c r="EW95" s="329" t="s">
        <v>1583</v>
      </c>
      <c r="EX95" s="327" t="str">
        <f t="shared" si="264"/>
        <v>04:01</v>
      </c>
      <c r="EY95" s="327" t="str">
        <f t="shared" si="265"/>
        <v>04:01</v>
      </c>
      <c r="EZ95" s="329" t="s">
        <v>1417</v>
      </c>
      <c r="FA95" s="327" t="s">
        <v>1404</v>
      </c>
      <c r="FB95" s="327" t="e">
        <f>(VLOOKUP(FA95,'[2]v2 to v3'!S:T,2,FALSE))</f>
        <v>#N/A</v>
      </c>
      <c r="FC95" s="329" t="s">
        <v>1380</v>
      </c>
      <c r="FD95" s="327" t="str">
        <f t="shared" si="266"/>
        <v>DPA1*01:03</v>
      </c>
      <c r="FE95" s="329" t="s">
        <v>1404</v>
      </c>
      <c r="FF95" s="327" t="str">
        <f t="shared" si="267"/>
        <v>01:03</v>
      </c>
      <c r="FG95" s="327" t="str">
        <f t="shared" si="268"/>
        <v>01:03</v>
      </c>
      <c r="FH95" s="329" t="s">
        <v>1405</v>
      </c>
      <c r="FI95" s="327" t="s">
        <v>1406</v>
      </c>
      <c r="FJ95" s="327" t="e">
        <f>(VLOOKUP(FI95,'[2]v2 to v3'!S:T,2,FALSE))</f>
        <v>#N/A</v>
      </c>
      <c r="FK95" s="329" t="s">
        <v>1380</v>
      </c>
      <c r="FL95" s="327" t="str">
        <f t="shared" si="269"/>
        <v>DPA1*02:01</v>
      </c>
      <c r="FM95" s="329" t="s">
        <v>1406</v>
      </c>
      <c r="FN95" s="327" t="str">
        <f t="shared" si="270"/>
        <v>02:01</v>
      </c>
      <c r="FO95" s="327" t="str">
        <f t="shared" si="271"/>
        <v>02:01</v>
      </c>
      <c r="FP95" s="329" t="s">
        <v>1394</v>
      </c>
    </row>
    <row r="96" spans="1:172" x14ac:dyDescent="0.3">
      <c r="A96" s="317">
        <v>376</v>
      </c>
      <c r="C96" s="327" t="s">
        <v>1590</v>
      </c>
      <c r="D96" s="328" t="e">
        <f>(VLOOKUP(C96,'[2]v2 to v3'!A95:B218,2,FALSE))</f>
        <v>#N/A</v>
      </c>
      <c r="E96" s="329" t="s">
        <v>1380</v>
      </c>
      <c r="F96" s="328" t="str">
        <f t="shared" si="194"/>
        <v>A*02:01</v>
      </c>
      <c r="G96" s="329" t="s">
        <v>1394</v>
      </c>
      <c r="H96" s="327" t="s">
        <v>1590</v>
      </c>
      <c r="I96" s="327" t="e">
        <f>(VLOOKUP(H96,'[2]v2 to v3'!A:B,2,FALSE))</f>
        <v>#N/A</v>
      </c>
      <c r="J96" s="327" t="s">
        <v>1380</v>
      </c>
      <c r="K96" s="327" t="str">
        <f t="shared" si="195"/>
        <v>A*02:01</v>
      </c>
      <c r="L96" s="329" t="s">
        <v>1394</v>
      </c>
      <c r="M96" s="327" t="s">
        <v>1588</v>
      </c>
      <c r="N96" s="327" t="e">
        <f>(VLOOKUP(M96,'[2]v2 to v3'!C:D,2,FALSE))</f>
        <v>#N/A</v>
      </c>
      <c r="O96" s="329" t="s">
        <v>1380</v>
      </c>
      <c r="P96" s="327" t="str">
        <f t="shared" si="196"/>
        <v>B*35:08</v>
      </c>
      <c r="Q96" s="329" t="s">
        <v>1588</v>
      </c>
      <c r="R96" s="328" t="str">
        <f t="shared" si="242"/>
        <v>35:08</v>
      </c>
      <c r="S96" s="327" t="str">
        <f t="shared" si="197"/>
        <v>35:08</v>
      </c>
      <c r="T96" s="329" t="s">
        <v>1589</v>
      </c>
      <c r="U96" s="327" t="s">
        <v>1614</v>
      </c>
      <c r="V96" s="327" t="e">
        <f>(VLOOKUP(U96,'[2]v2 to v3'!C:D,2,FALSE))</f>
        <v>#N/A</v>
      </c>
      <c r="W96" s="329" t="s">
        <v>1380</v>
      </c>
      <c r="X96" s="327" t="str">
        <f t="shared" si="198"/>
        <v>B*44:02:01G</v>
      </c>
      <c r="Y96" s="329" t="s">
        <v>1614</v>
      </c>
      <c r="Z96" s="327" t="str">
        <f t="shared" si="243"/>
        <v>44:02:01G</v>
      </c>
      <c r="AA96" s="327" t="str">
        <f t="shared" si="199"/>
        <v>44:02:01G</v>
      </c>
      <c r="AB96" s="329" t="s">
        <v>1615</v>
      </c>
      <c r="AC96" s="327" t="s">
        <v>1575</v>
      </c>
      <c r="AD96" s="327" t="e">
        <f>(VLOOKUP(AC96,'[2]v2 to v3'!E:F,2,FALSE))</f>
        <v>#N/A</v>
      </c>
      <c r="AE96" s="329" t="s">
        <v>1380</v>
      </c>
      <c r="AF96" s="327" t="str">
        <f t="shared" si="200"/>
        <v>C*04:01:01G</v>
      </c>
      <c r="AG96" s="329" t="s">
        <v>1575</v>
      </c>
      <c r="AH96" s="327" t="str">
        <f t="shared" si="244"/>
        <v>04:01:01G</v>
      </c>
      <c r="AI96" s="327" t="str">
        <f t="shared" si="201"/>
        <v>04:01:01G</v>
      </c>
      <c r="AJ96" s="329" t="s">
        <v>1576</v>
      </c>
      <c r="AK96" s="327" t="s">
        <v>1828</v>
      </c>
      <c r="AL96" s="327" t="e">
        <f>(VLOOKUP(AK96,'[2]v2 to v3'!E:F,2,FALSE))</f>
        <v>#N/A</v>
      </c>
      <c r="AM96" s="329" t="s">
        <v>1380</v>
      </c>
      <c r="AN96" s="327" t="str">
        <f t="shared" si="202"/>
        <v>C*05:01:01G</v>
      </c>
      <c r="AO96" s="329" t="s">
        <v>1828</v>
      </c>
      <c r="AP96" s="327" t="str">
        <f t="shared" si="245"/>
        <v>05:01:01G</v>
      </c>
      <c r="AQ96" s="327" t="str">
        <f t="shared" si="203"/>
        <v>05:01:01G</v>
      </c>
      <c r="AR96" s="329" t="s">
        <v>1521</v>
      </c>
      <c r="AS96" s="327" t="s">
        <v>1631</v>
      </c>
      <c r="AT96" s="327" t="e">
        <f>(VLOOKUP(AS96,'[2]v2 to v3'!G:H,2,FALSE))</f>
        <v>#N/A</v>
      </c>
      <c r="AU96" s="329" t="s">
        <v>1380</v>
      </c>
      <c r="AV96" s="327" t="str">
        <f t="shared" si="204"/>
        <v>DRB1*04:01</v>
      </c>
      <c r="AW96" s="329" t="s">
        <v>1631</v>
      </c>
      <c r="AX96" s="327" t="str">
        <f t="shared" si="246"/>
        <v>04:01</v>
      </c>
      <c r="AY96" s="327" t="str">
        <f t="shared" si="205"/>
        <v>04:01</v>
      </c>
      <c r="AZ96" s="329" t="s">
        <v>1417</v>
      </c>
      <c r="BA96" s="327" t="s">
        <v>1723</v>
      </c>
      <c r="BB96" s="327" t="e">
        <f>(VLOOKUP(BA96,'[2]v2 to v3'!G:H,2,FALSE))</f>
        <v>#N/A</v>
      </c>
      <c r="BC96" s="329" t="s">
        <v>1380</v>
      </c>
      <c r="BD96" s="327" t="str">
        <f t="shared" si="206"/>
        <v>DRB1*04:03</v>
      </c>
      <c r="BE96" s="329" t="s">
        <v>1723</v>
      </c>
      <c r="BF96" s="327" t="str">
        <f t="shared" si="247"/>
        <v>04:03</v>
      </c>
      <c r="BG96" s="327" t="str">
        <f t="shared" si="207"/>
        <v>04:03</v>
      </c>
      <c r="BH96" s="329" t="s">
        <v>1724</v>
      </c>
      <c r="BI96" s="327" t="s">
        <v>1514</v>
      </c>
      <c r="BJ96" s="327" t="e">
        <f>(VLOOKUP(BI96,'[2]v2 to v3'!Q:R,2,FALSE))</f>
        <v>#N/A</v>
      </c>
      <c r="BK96" s="329" t="s">
        <v>1380</v>
      </c>
      <c r="BL96" s="327" t="str">
        <f t="shared" si="215"/>
        <v>DQB1*03:01</v>
      </c>
      <c r="BM96" s="329" t="s">
        <v>1514</v>
      </c>
      <c r="BN96" s="327" t="str">
        <f t="shared" si="248"/>
        <v>03:01</v>
      </c>
      <c r="BO96" s="327" t="str">
        <f t="shared" si="216"/>
        <v>03:01</v>
      </c>
      <c r="BP96" s="329" t="s">
        <v>1391</v>
      </c>
      <c r="BQ96" s="327" t="s">
        <v>1580</v>
      </c>
      <c r="BR96" s="327" t="e">
        <f>(VLOOKUP(BQ96,'[2]v2 to v3'!Q:R,2,FALSE))</f>
        <v>#N/A</v>
      </c>
      <c r="BS96" s="329" t="s">
        <v>1380</v>
      </c>
      <c r="BT96" s="327" t="str">
        <f t="shared" si="249"/>
        <v>DQB1*03:02</v>
      </c>
      <c r="BU96" s="327" t="s">
        <v>1580</v>
      </c>
      <c r="BV96" s="327" t="str">
        <f t="shared" si="250"/>
        <v>03:02</v>
      </c>
      <c r="BW96" s="327" t="str">
        <f t="shared" si="251"/>
        <v>03:02</v>
      </c>
      <c r="BX96" s="329" t="s">
        <v>1478</v>
      </c>
      <c r="BY96" s="327"/>
      <c r="BZ96" s="327"/>
      <c r="CA96" s="329"/>
      <c r="CB96" s="327"/>
      <c r="CC96" s="329"/>
      <c r="CD96" s="327"/>
      <c r="CE96" s="327"/>
      <c r="CF96" s="329"/>
      <c r="CG96" s="327"/>
      <c r="CH96" s="327"/>
      <c r="CI96" s="329"/>
      <c r="CJ96" s="327"/>
      <c r="CK96" s="329"/>
      <c r="CL96" s="327"/>
      <c r="CM96" s="327"/>
      <c r="CN96" s="329"/>
      <c r="CO96" s="327" t="s">
        <v>1581</v>
      </c>
      <c r="CP96" s="327" t="e">
        <f>(VLOOKUP(CO96,'[2]v2 to v3'!K:L,2,FALSE))</f>
        <v>#N/A</v>
      </c>
      <c r="CQ96" s="329" t="s">
        <v>1380</v>
      </c>
      <c r="CR96" s="327" t="str">
        <f t="shared" si="272"/>
        <v>DRB4*01:01:01G</v>
      </c>
      <c r="CS96" s="329" t="s">
        <v>1581</v>
      </c>
      <c r="CT96" s="327" t="str">
        <f t="shared" si="273"/>
        <v>01:01:01G</v>
      </c>
      <c r="CU96" s="327" t="str">
        <f t="shared" si="274"/>
        <v>01:01:01G</v>
      </c>
      <c r="CV96" s="329" t="s">
        <v>1567</v>
      </c>
      <c r="CW96" s="327" t="s">
        <v>1581</v>
      </c>
      <c r="CX96" s="327" t="e">
        <f>(VLOOKUP(CW281,'[2]v2 to v3'!K:L,2,FALSE))</f>
        <v>#N/A</v>
      </c>
      <c r="CY96" s="329" t="s">
        <v>1380</v>
      </c>
      <c r="CZ96" s="327" t="str">
        <f>IF(CY96="Z",CW96,CY96)</f>
        <v>DRB4*01:01:01G</v>
      </c>
      <c r="DA96" s="329" t="s">
        <v>1581</v>
      </c>
      <c r="DB96" s="327" t="str">
        <f>RIGHT(DA96,LEN(DA96)-5)</f>
        <v>01:01:01G</v>
      </c>
      <c r="DC96" s="327" t="str">
        <f>IF(CY96="Z",DB96,DA96)</f>
        <v>01:01:01G</v>
      </c>
      <c r="DD96" s="329" t="s">
        <v>1567</v>
      </c>
      <c r="DE96" s="327"/>
      <c r="DF96" s="327"/>
      <c r="DG96" s="329"/>
      <c r="DH96" s="327"/>
      <c r="DI96" s="329"/>
      <c r="DJ96" s="327"/>
      <c r="DK96" s="327"/>
      <c r="DL96" s="329"/>
      <c r="DM96" s="327"/>
      <c r="DN96" s="327"/>
      <c r="DO96" s="327"/>
      <c r="DP96" s="327"/>
      <c r="DQ96" s="329"/>
      <c r="DR96" s="327"/>
      <c r="DS96" s="327"/>
      <c r="DT96" s="329"/>
      <c r="DU96" s="327" t="s">
        <v>1632</v>
      </c>
      <c r="DV96" s="327" t="e">
        <f>(VLOOKUP(DU96,'[2]v2 to v3'!O:P,2,FALSE))</f>
        <v>#N/A</v>
      </c>
      <c r="DW96" s="329" t="s">
        <v>1380</v>
      </c>
      <c r="DX96" s="327" t="str">
        <f t="shared" si="254"/>
        <v>DQA1*03:01</v>
      </c>
      <c r="DY96" s="327" t="s">
        <v>1632</v>
      </c>
      <c r="DZ96" s="327" t="str">
        <f t="shared" si="255"/>
        <v>03:01</v>
      </c>
      <c r="EA96" s="327" t="str">
        <f t="shared" si="256"/>
        <v>03:01</v>
      </c>
      <c r="EB96" s="329" t="s">
        <v>1391</v>
      </c>
      <c r="EC96" s="327" t="s">
        <v>1582</v>
      </c>
      <c r="ED96" s="327" t="e">
        <f>(VLOOKUP(EC96,'[2]v2 to v3'!O:P,2,FALSE))</f>
        <v>#N/A</v>
      </c>
      <c r="EE96" s="329" t="s">
        <v>1380</v>
      </c>
      <c r="EF96" s="327" t="str">
        <f t="shared" si="257"/>
        <v>DQA1*03:01:01G</v>
      </c>
      <c r="EG96" s="329" t="s">
        <v>1582</v>
      </c>
      <c r="EH96" s="327" t="str">
        <f t="shared" si="258"/>
        <v>03:01:01G</v>
      </c>
      <c r="EI96" s="327" t="str">
        <f t="shared" si="259"/>
        <v>03:01:01G</v>
      </c>
      <c r="EJ96" s="329" t="s">
        <v>1403</v>
      </c>
      <c r="EK96" s="327" t="s">
        <v>1544</v>
      </c>
      <c r="EL96" s="327" t="e">
        <f>(VLOOKUP(EK96,'[2]v2 to v3'!U:V,2,FALSE))</f>
        <v>#N/A</v>
      </c>
      <c r="EM96" s="329" t="s">
        <v>1380</v>
      </c>
      <c r="EN96" s="327" t="str">
        <f t="shared" si="260"/>
        <v>DPB1*02:01:02G</v>
      </c>
      <c r="EO96" s="329" t="s">
        <v>1544</v>
      </c>
      <c r="EP96" s="327" t="str">
        <f t="shared" si="261"/>
        <v>02:01:02G</v>
      </c>
      <c r="EQ96" s="327" t="str">
        <f t="shared" si="262"/>
        <v>02:01:02G</v>
      </c>
      <c r="ER96" s="329" t="s">
        <v>1545</v>
      </c>
      <c r="ES96" s="327" t="s">
        <v>1583</v>
      </c>
      <c r="ET96" s="327" t="e">
        <f>(VLOOKUP(ES96,'[2]v2 to v3'!U:V,2,FALSE))</f>
        <v>#N/A</v>
      </c>
      <c r="EU96" s="329" t="s">
        <v>1380</v>
      </c>
      <c r="EV96" s="327" t="str">
        <f t="shared" si="263"/>
        <v>DPB1*04:01</v>
      </c>
      <c r="EW96" s="329" t="s">
        <v>1583</v>
      </c>
      <c r="EX96" s="327" t="str">
        <f t="shared" si="264"/>
        <v>04:01</v>
      </c>
      <c r="EY96" s="327" t="str">
        <f t="shared" si="265"/>
        <v>04:01</v>
      </c>
      <c r="EZ96" s="329" t="s">
        <v>1417</v>
      </c>
      <c r="FA96" s="327" t="s">
        <v>1404</v>
      </c>
      <c r="FB96" s="327" t="e">
        <f>(VLOOKUP(FA96,'[2]v2 to v3'!S:T,2,FALSE))</f>
        <v>#N/A</v>
      </c>
      <c r="FC96" s="329" t="s">
        <v>1380</v>
      </c>
      <c r="FD96" s="327" t="str">
        <f t="shared" si="266"/>
        <v>DPA1*01:03</v>
      </c>
      <c r="FE96" s="329" t="s">
        <v>1404</v>
      </c>
      <c r="FF96" s="327" t="str">
        <f t="shared" si="267"/>
        <v>01:03</v>
      </c>
      <c r="FG96" s="327" t="str">
        <f t="shared" si="268"/>
        <v>01:03</v>
      </c>
      <c r="FH96" s="329" t="s">
        <v>1405</v>
      </c>
      <c r="FI96" s="327" t="s">
        <v>1404</v>
      </c>
      <c r="FJ96" s="327" t="e">
        <f>(VLOOKUP(FI96,'[2]v2 to v3'!S:T,2,FALSE))</f>
        <v>#N/A</v>
      </c>
      <c r="FK96" s="329" t="s">
        <v>1380</v>
      </c>
      <c r="FL96" s="327" t="str">
        <f t="shared" si="269"/>
        <v>DPA1*01:03</v>
      </c>
      <c r="FM96" s="329" t="s">
        <v>1404</v>
      </c>
      <c r="FN96" s="327" t="str">
        <f t="shared" si="270"/>
        <v>01:03</v>
      </c>
      <c r="FO96" s="327" t="str">
        <f t="shared" si="271"/>
        <v>01:03</v>
      </c>
      <c r="FP96" s="329" t="s">
        <v>1405</v>
      </c>
    </row>
    <row r="97" spans="1:172" x14ac:dyDescent="0.3">
      <c r="A97" s="317">
        <v>389</v>
      </c>
      <c r="C97" s="327" t="s">
        <v>1590</v>
      </c>
      <c r="D97" s="328" t="e">
        <f>(VLOOKUP(C97,'[2]v2 to v3'!A96:B219,2,FALSE))</f>
        <v>#N/A</v>
      </c>
      <c r="E97" s="329" t="s">
        <v>1380</v>
      </c>
      <c r="F97" s="328" t="str">
        <f t="shared" si="194"/>
        <v>A*02:01</v>
      </c>
      <c r="G97" s="329" t="s">
        <v>1394</v>
      </c>
      <c r="H97" s="327" t="s">
        <v>1829</v>
      </c>
      <c r="I97" s="327" t="e">
        <f>(VLOOKUP(H97,'[2]v2 to v3'!A:B,2,FALSE))</f>
        <v>#N/A</v>
      </c>
      <c r="J97" s="327" t="s">
        <v>1380</v>
      </c>
      <c r="K97" s="327" t="str">
        <f t="shared" si="195"/>
        <v>A*03:20</v>
      </c>
      <c r="L97" s="329" t="s">
        <v>1830</v>
      </c>
      <c r="M97" s="327" t="s">
        <v>1384</v>
      </c>
      <c r="N97" s="327" t="e">
        <f>(VLOOKUP(M97,'[2]v2 to v3'!C:D,2,FALSE))</f>
        <v>#N/A</v>
      </c>
      <c r="O97" s="329" t="s">
        <v>1380</v>
      </c>
      <c r="P97" s="327" t="str">
        <f t="shared" si="196"/>
        <v>B*40:01</v>
      </c>
      <c r="Q97" s="329" t="s">
        <v>1384</v>
      </c>
      <c r="R97" s="328" t="str">
        <f t="shared" si="242"/>
        <v>40:01</v>
      </c>
      <c r="S97" s="327" t="str">
        <f t="shared" si="197"/>
        <v>40:01</v>
      </c>
      <c r="T97" s="329" t="s">
        <v>1385</v>
      </c>
      <c r="U97" s="327" t="s">
        <v>1687</v>
      </c>
      <c r="V97" s="327" t="e">
        <f>(VLOOKUP(U97,'[2]v2 to v3'!C:D,2,FALSE))</f>
        <v>#N/A</v>
      </c>
      <c r="W97" s="329" t="s">
        <v>1380</v>
      </c>
      <c r="X97" s="327" t="str">
        <f t="shared" si="198"/>
        <v>B*51:08</v>
      </c>
      <c r="Y97" s="329" t="s">
        <v>1687</v>
      </c>
      <c r="Z97" s="327" t="str">
        <f t="shared" si="243"/>
        <v>51:08</v>
      </c>
      <c r="AA97" s="327" t="str">
        <f t="shared" si="199"/>
        <v>51:08</v>
      </c>
      <c r="AB97" s="329" t="s">
        <v>1688</v>
      </c>
      <c r="AC97" s="327" t="s">
        <v>1386</v>
      </c>
      <c r="AD97" s="327" t="e">
        <f>(VLOOKUP(AC97,'[2]v2 to v3'!E:F,2,FALSE))</f>
        <v>#N/A</v>
      </c>
      <c r="AE97" s="329" t="s">
        <v>1380</v>
      </c>
      <c r="AF97" s="327" t="str">
        <f t="shared" si="200"/>
        <v>C*03:04</v>
      </c>
      <c r="AG97" s="329" t="s">
        <v>1386</v>
      </c>
      <c r="AH97" s="327" t="str">
        <f t="shared" si="244"/>
        <v>03:04</v>
      </c>
      <c r="AI97" s="327" t="str">
        <f t="shared" si="201"/>
        <v>03:04</v>
      </c>
      <c r="AJ97" s="329" t="s">
        <v>1387</v>
      </c>
      <c r="AK97" s="327" t="s">
        <v>1689</v>
      </c>
      <c r="AL97" s="327" t="e">
        <f>(VLOOKUP(AK97,'[2]v2 to v3'!E:F,2,FALSE))</f>
        <v>#N/A</v>
      </c>
      <c r="AM97" s="329" t="s">
        <v>1380</v>
      </c>
      <c r="AN97" s="327" t="str">
        <f t="shared" si="202"/>
        <v>C*16:02:01G</v>
      </c>
      <c r="AO97" s="329" t="s">
        <v>1689</v>
      </c>
      <c r="AP97" s="327" t="str">
        <f t="shared" si="245"/>
        <v>16:02:01G</v>
      </c>
      <c r="AQ97" s="327" t="str">
        <f t="shared" si="203"/>
        <v>16:02:01G</v>
      </c>
      <c r="AR97" s="329" t="s">
        <v>1690</v>
      </c>
      <c r="AS97" s="327" t="s">
        <v>1392</v>
      </c>
      <c r="AT97" s="327" t="e">
        <f>(VLOOKUP(AS97,'[2]v2 to v3'!G:H,2,FALSE))</f>
        <v>#N/A</v>
      </c>
      <c r="AU97" s="329" t="s">
        <v>1380</v>
      </c>
      <c r="AV97" s="327" t="str">
        <f t="shared" si="204"/>
        <v>DRB1*08:01</v>
      </c>
      <c r="AW97" s="329" t="s">
        <v>1392</v>
      </c>
      <c r="AX97" s="327" t="str">
        <f t="shared" si="246"/>
        <v>08:01</v>
      </c>
      <c r="AY97" s="327" t="str">
        <f t="shared" si="205"/>
        <v>08:01</v>
      </c>
      <c r="AZ97" s="329" t="s">
        <v>1383</v>
      </c>
      <c r="BA97" s="327" t="s">
        <v>1669</v>
      </c>
      <c r="BB97" s="327" t="e">
        <f>(VLOOKUP(BA97,'[2]v2 to v3'!G:H,2,FALSE))</f>
        <v>#N/A</v>
      </c>
      <c r="BC97" s="329" t="s">
        <v>1380</v>
      </c>
      <c r="BD97" s="327" t="str">
        <f t="shared" si="206"/>
        <v>DRB1*11:04</v>
      </c>
      <c r="BE97" s="329" t="s">
        <v>1669</v>
      </c>
      <c r="BF97" s="327" t="str">
        <f t="shared" si="247"/>
        <v>11:04</v>
      </c>
      <c r="BG97" s="327" t="str">
        <f t="shared" si="207"/>
        <v>11:04</v>
      </c>
      <c r="BH97" s="329" t="s">
        <v>1531</v>
      </c>
      <c r="BI97" s="327" t="s">
        <v>1514</v>
      </c>
      <c r="BJ97" s="327" t="e">
        <f>(VLOOKUP(BI97,'[2]v2 to v3'!Q:R,2,FALSE))</f>
        <v>#N/A</v>
      </c>
      <c r="BK97" s="329" t="s">
        <v>1380</v>
      </c>
      <c r="BL97" s="327" t="str">
        <f t="shared" si="215"/>
        <v>DQB1*03:01</v>
      </c>
      <c r="BM97" s="329" t="s">
        <v>1514</v>
      </c>
      <c r="BN97" s="327" t="str">
        <f t="shared" si="248"/>
        <v>03:01</v>
      </c>
      <c r="BO97" s="327" t="str">
        <f t="shared" si="216"/>
        <v>03:01</v>
      </c>
      <c r="BP97" s="329" t="s">
        <v>1391</v>
      </c>
      <c r="BQ97" s="327" t="s">
        <v>1395</v>
      </c>
      <c r="BR97" s="327" t="e">
        <f>(VLOOKUP(BQ97,'[2]v2 to v3'!Q:R,2,FALSE))</f>
        <v>#N/A</v>
      </c>
      <c r="BS97" s="329" t="s">
        <v>1380</v>
      </c>
      <c r="BT97" s="327" t="str">
        <f t="shared" si="249"/>
        <v>DQB1*04:02</v>
      </c>
      <c r="BU97" s="327" t="s">
        <v>1395</v>
      </c>
      <c r="BV97" s="327" t="str">
        <f t="shared" si="250"/>
        <v>04:02</v>
      </c>
      <c r="BW97" s="327" t="str">
        <f t="shared" si="251"/>
        <v>04:02</v>
      </c>
      <c r="BX97" s="329" t="s">
        <v>1396</v>
      </c>
      <c r="BY97" s="327"/>
      <c r="BZ97" s="327"/>
      <c r="CA97" s="329"/>
      <c r="CB97" s="327"/>
      <c r="CC97" s="329"/>
      <c r="CD97" s="327"/>
      <c r="CE97" s="327"/>
      <c r="CF97" s="329"/>
      <c r="CG97" s="327" t="s">
        <v>1515</v>
      </c>
      <c r="CH97" s="327" t="e">
        <f>(VLOOKUP(CG97,'[2]v2 to v3'!I:J,2,FALSE))</f>
        <v>#N/A</v>
      </c>
      <c r="CI97" s="329" t="s">
        <v>1380</v>
      </c>
      <c r="CJ97" s="327" t="str">
        <f>IF(CI97="Z",CG97,CI97)</f>
        <v>DRB3*02:02:01G</v>
      </c>
      <c r="CK97" s="329" t="s">
        <v>1515</v>
      </c>
      <c r="CL97" s="327" t="str">
        <f t="shared" ref="CL97" si="275">RIGHT(CK97,LEN(CK97)-5)</f>
        <v>02:02:01G</v>
      </c>
      <c r="CM97" s="327" t="str">
        <f>IF(CI97="Z",CL97,CK97)</f>
        <v>02:02:01G</v>
      </c>
      <c r="CN97" s="329" t="s">
        <v>1516</v>
      </c>
      <c r="CO97" s="327"/>
      <c r="CP97" s="327"/>
      <c r="CQ97" s="329"/>
      <c r="CR97" s="327"/>
      <c r="CS97" s="329"/>
      <c r="CT97" s="327"/>
      <c r="CU97" s="327"/>
      <c r="CV97" s="329"/>
      <c r="CW97" s="327"/>
      <c r="CX97" s="327"/>
      <c r="CY97" s="329"/>
      <c r="CZ97" s="327"/>
      <c r="DA97" s="329"/>
      <c r="DB97" s="327"/>
      <c r="DC97" s="327"/>
      <c r="DD97" s="329"/>
      <c r="DE97" s="327"/>
      <c r="DF97" s="327"/>
      <c r="DG97" s="329"/>
      <c r="DH97" s="327"/>
      <c r="DI97" s="329"/>
      <c r="DJ97" s="327"/>
      <c r="DK97" s="327"/>
      <c r="DL97" s="329"/>
      <c r="DM97" s="327"/>
      <c r="DN97" s="327"/>
      <c r="DO97" s="327"/>
      <c r="DP97" s="327"/>
      <c r="DQ97" s="329"/>
      <c r="DR97" s="327"/>
      <c r="DS97" s="327"/>
      <c r="DT97" s="329"/>
      <c r="DU97" s="327" t="s">
        <v>1603</v>
      </c>
      <c r="DV97" s="327" t="e">
        <f>(VLOOKUP(DU97,'[2]v2 to v3'!O:P,2,FALSE))</f>
        <v>#N/A</v>
      </c>
      <c r="DW97" s="329" t="s">
        <v>1380</v>
      </c>
      <c r="DX97" s="327" t="str">
        <f t="shared" si="254"/>
        <v>DQA1*04:01</v>
      </c>
      <c r="DY97" s="327" t="s">
        <v>1603</v>
      </c>
      <c r="DZ97" s="327" t="str">
        <f t="shared" si="255"/>
        <v>04:01</v>
      </c>
      <c r="EA97" s="327" t="str">
        <f t="shared" si="256"/>
        <v>04:01</v>
      </c>
      <c r="EB97" s="329" t="s">
        <v>1417</v>
      </c>
      <c r="EC97" s="327" t="s">
        <v>1520</v>
      </c>
      <c r="ED97" s="327" t="e">
        <f>(VLOOKUP(EC97,'[2]v2 to v3'!O:P,2,FALSE))</f>
        <v>#N/A</v>
      </c>
      <c r="EE97" s="329" t="s">
        <v>1380</v>
      </c>
      <c r="EF97" s="327" t="str">
        <f t="shared" si="257"/>
        <v>DQA1*05:01:01G</v>
      </c>
      <c r="EG97" s="329" t="s">
        <v>1520</v>
      </c>
      <c r="EH97" s="327" t="str">
        <f t="shared" si="258"/>
        <v>05:01:01G</v>
      </c>
      <c r="EI97" s="327" t="str">
        <f t="shared" si="259"/>
        <v>05:01:01G</v>
      </c>
      <c r="EJ97" s="329" t="s">
        <v>1521</v>
      </c>
      <c r="EK97" s="327" t="s">
        <v>1583</v>
      </c>
      <c r="EL97" s="327" t="e">
        <f>(VLOOKUP(EK97,'[2]v2 to v3'!U:V,2,FALSE))</f>
        <v>#N/A</v>
      </c>
      <c r="EM97" s="329" t="s">
        <v>1380</v>
      </c>
      <c r="EN97" s="327" t="str">
        <f t="shared" si="260"/>
        <v>DPB1*04:01</v>
      </c>
      <c r="EO97" s="329" t="s">
        <v>1583</v>
      </c>
      <c r="EP97" s="327" t="str">
        <f t="shared" si="261"/>
        <v>04:01</v>
      </c>
      <c r="EQ97" s="327" t="str">
        <f t="shared" si="262"/>
        <v>04:01</v>
      </c>
      <c r="ER97" s="329" t="s">
        <v>1417</v>
      </c>
      <c r="ES97" s="327" t="s">
        <v>1583</v>
      </c>
      <c r="ET97" s="327" t="e">
        <f>(VLOOKUP(ES97,'[2]v2 to v3'!U:V,2,FALSE))</f>
        <v>#N/A</v>
      </c>
      <c r="EU97" s="329" t="s">
        <v>1380</v>
      </c>
      <c r="EV97" s="327" t="str">
        <f t="shared" si="263"/>
        <v>DPB1*04:01</v>
      </c>
      <c r="EW97" s="329" t="s">
        <v>1583</v>
      </c>
      <c r="EX97" s="327" t="str">
        <f t="shared" si="264"/>
        <v>04:01</v>
      </c>
      <c r="EY97" s="327" t="str">
        <f t="shared" si="265"/>
        <v>04:01</v>
      </c>
      <c r="EZ97" s="329" t="s">
        <v>1417</v>
      </c>
      <c r="FA97" s="327" t="s">
        <v>1404</v>
      </c>
      <c r="FB97" s="327" t="e">
        <f>(VLOOKUP(FA97,'[2]v2 to v3'!S:T,2,FALSE))</f>
        <v>#N/A</v>
      </c>
      <c r="FC97" s="329" t="s">
        <v>1380</v>
      </c>
      <c r="FD97" s="327" t="str">
        <f t="shared" si="266"/>
        <v>DPA1*01:03</v>
      </c>
      <c r="FE97" s="329" t="s">
        <v>1404</v>
      </c>
      <c r="FF97" s="327" t="str">
        <f t="shared" si="267"/>
        <v>01:03</v>
      </c>
      <c r="FG97" s="327" t="str">
        <f t="shared" si="268"/>
        <v>01:03</v>
      </c>
      <c r="FH97" s="329" t="s">
        <v>1405</v>
      </c>
      <c r="FI97" s="327" t="s">
        <v>1404</v>
      </c>
      <c r="FJ97" s="327" t="e">
        <f>(VLOOKUP(FI97,'[2]v2 to v3'!S:T,2,FALSE))</f>
        <v>#N/A</v>
      </c>
      <c r="FK97" s="329" t="s">
        <v>1380</v>
      </c>
      <c r="FL97" s="327" t="str">
        <f t="shared" si="269"/>
        <v>DPA1*01:03</v>
      </c>
      <c r="FM97" s="329" t="s">
        <v>1404</v>
      </c>
      <c r="FN97" s="327" t="str">
        <f t="shared" si="270"/>
        <v>01:03</v>
      </c>
      <c r="FO97" s="327" t="str">
        <f t="shared" si="271"/>
        <v>01:03</v>
      </c>
      <c r="FP97" s="329" t="s">
        <v>1405</v>
      </c>
    </row>
    <row r="98" spans="1:172" x14ac:dyDescent="0.3">
      <c r="A98" s="330">
        <v>393</v>
      </c>
      <c r="B98" s="331" t="s">
        <v>1831</v>
      </c>
      <c r="C98" s="327" t="s">
        <v>1832</v>
      </c>
      <c r="D98" s="328" t="str">
        <f>(VLOOKUP(C98,'[2]v2 to v3'!A1:B124,2,FALSE))</f>
        <v>02:GNF</v>
      </c>
      <c r="E98" s="329" t="s">
        <v>1833</v>
      </c>
      <c r="F98" s="328" t="str">
        <f t="shared" si="194"/>
        <v>02:GNF</v>
      </c>
      <c r="G98" s="329" t="s">
        <v>1833</v>
      </c>
      <c r="H98" s="327" t="s">
        <v>1834</v>
      </c>
      <c r="I98" s="327" t="str">
        <f>(VLOOKUP(H98,'[2]v2 to v3'!A:B,2,FALSE))</f>
        <v>02:06</v>
      </c>
      <c r="J98" s="327" t="s">
        <v>1835</v>
      </c>
      <c r="K98" s="327" t="str">
        <f t="shared" si="195"/>
        <v>02:06</v>
      </c>
      <c r="L98" s="329" t="s">
        <v>1835</v>
      </c>
      <c r="M98" s="327" t="s">
        <v>1836</v>
      </c>
      <c r="N98" s="327" t="str">
        <f>(VLOOKUP(M98,'[2]v2 to v3'!C:D,2,FALSE))</f>
        <v>35:17</v>
      </c>
      <c r="O98" s="329" t="s">
        <v>1837</v>
      </c>
      <c r="P98" s="327" t="str">
        <f t="shared" si="196"/>
        <v>35:17</v>
      </c>
      <c r="Q98" s="329" t="s">
        <v>1837</v>
      </c>
      <c r="R98" s="328"/>
      <c r="S98" s="327" t="str">
        <f t="shared" si="197"/>
        <v>35:17</v>
      </c>
      <c r="T98" s="329" t="s">
        <v>1837</v>
      </c>
      <c r="U98" s="327" t="s">
        <v>1838</v>
      </c>
      <c r="V98" s="327" t="str">
        <f>(VLOOKUP(U98,'[2]v2 to v3'!C:D,2,FALSE))</f>
        <v>50:01</v>
      </c>
      <c r="W98" s="329" t="s">
        <v>1839</v>
      </c>
      <c r="X98" s="327" t="str">
        <f t="shared" si="198"/>
        <v>50:01</v>
      </c>
      <c r="Y98" s="329" t="s">
        <v>1839</v>
      </c>
      <c r="Z98" s="327"/>
      <c r="AA98" s="327" t="str">
        <f t="shared" si="199"/>
        <v>50:01</v>
      </c>
      <c r="AB98" s="329" t="s">
        <v>1839</v>
      </c>
      <c r="AC98" s="327" t="s">
        <v>1416</v>
      </c>
      <c r="AD98" s="327" t="str">
        <f>(VLOOKUP(AC98,'[2]v2 to v3'!E:F,2,FALSE))</f>
        <v>04:01</v>
      </c>
      <c r="AE98" s="329" t="s">
        <v>1417</v>
      </c>
      <c r="AF98" s="327" t="str">
        <f t="shared" si="200"/>
        <v>04:01</v>
      </c>
      <c r="AG98" s="329" t="s">
        <v>1417</v>
      </c>
      <c r="AH98" s="327"/>
      <c r="AI98" s="327" t="str">
        <f t="shared" si="201"/>
        <v>04:01</v>
      </c>
      <c r="AJ98" s="329" t="s">
        <v>1417</v>
      </c>
      <c r="AK98" s="327" t="s">
        <v>1468</v>
      </c>
      <c r="AL98" s="327" t="e">
        <f>(VLOOKUP(AK98,'[2]v2 to v3'!E:F,2,FALSE))</f>
        <v>#N/A</v>
      </c>
      <c r="AM98" s="329" t="s">
        <v>1469</v>
      </c>
      <c r="AN98" s="327" t="str">
        <f t="shared" si="202"/>
        <v>06:02</v>
      </c>
      <c r="AO98" s="329" t="s">
        <v>1469</v>
      </c>
      <c r="AP98" s="327"/>
      <c r="AQ98" s="327" t="str">
        <f t="shared" si="203"/>
        <v>06:02</v>
      </c>
      <c r="AR98" s="329" t="s">
        <v>1469</v>
      </c>
      <c r="AS98" s="327" t="s">
        <v>1840</v>
      </c>
      <c r="AT98" s="327" t="str">
        <f>(VLOOKUP(AS98,'[2]v2 to v3'!G:H,2,FALSE))</f>
        <v>14:02</v>
      </c>
      <c r="AU98" s="329" t="s">
        <v>1539</v>
      </c>
      <c r="AV98" s="327" t="str">
        <f t="shared" si="204"/>
        <v>14:02</v>
      </c>
      <c r="AW98" s="329" t="s">
        <v>1539</v>
      </c>
      <c r="AX98" s="327"/>
      <c r="AY98" s="327" t="str">
        <f t="shared" si="205"/>
        <v>14:02</v>
      </c>
      <c r="AZ98" s="329" t="s">
        <v>1539</v>
      </c>
      <c r="BA98" s="327" t="s">
        <v>1491</v>
      </c>
      <c r="BB98" s="327" t="str">
        <f>(VLOOKUP(BA98,'[2]v2 to v3'!G:H,2,FALSE))</f>
        <v>07:01</v>
      </c>
      <c r="BC98" s="329" t="s">
        <v>1492</v>
      </c>
      <c r="BD98" s="327" t="str">
        <f t="shared" si="206"/>
        <v>07:01</v>
      </c>
      <c r="BE98" s="329" t="s">
        <v>1492</v>
      </c>
      <c r="BF98" s="327"/>
      <c r="BG98" s="327" t="str">
        <f t="shared" si="207"/>
        <v>07:01</v>
      </c>
      <c r="BH98" s="329" t="s">
        <v>1492</v>
      </c>
      <c r="BI98" s="327"/>
      <c r="BJ98" s="327"/>
      <c r="BK98" s="327"/>
      <c r="BL98" s="327"/>
      <c r="BM98" s="329"/>
      <c r="BN98" s="327"/>
      <c r="BO98" s="327"/>
      <c r="BP98" s="329"/>
      <c r="BQ98" s="327"/>
      <c r="BR98" s="327"/>
      <c r="BS98" s="329"/>
      <c r="BT98" s="327"/>
      <c r="BU98" s="327"/>
      <c r="BV98" s="327"/>
      <c r="BW98" s="327"/>
      <c r="BX98" s="329"/>
      <c r="BY98" s="327" t="s">
        <v>1841</v>
      </c>
      <c r="BZ98" s="327" t="str">
        <f>(VLOOKUP(BY98,'[2]v2 to v3'!I:J,2,FALSE))</f>
        <v>01:AD</v>
      </c>
      <c r="CA98" s="329" t="s">
        <v>1842</v>
      </c>
      <c r="CB98" s="327" t="str">
        <f t="shared" ref="CB98:CB99" si="276">IF(CA98="Z",BY98,CA98)</f>
        <v>01:AD</v>
      </c>
      <c r="CC98" s="329" t="s">
        <v>1842</v>
      </c>
      <c r="CD98" s="327"/>
      <c r="CE98" s="327" t="str">
        <f t="shared" ref="CE98:CE99" si="277">IF(CA98="Z",CD98,CC98)</f>
        <v>01:AD</v>
      </c>
      <c r="CF98" s="329" t="s">
        <v>1842</v>
      </c>
      <c r="CG98" s="327" t="s">
        <v>1436</v>
      </c>
      <c r="CH98" s="327"/>
      <c r="CI98" s="329"/>
      <c r="CJ98" s="327"/>
      <c r="CK98" s="329"/>
      <c r="CL98" s="327"/>
      <c r="CM98" s="327"/>
      <c r="CN98" s="329"/>
      <c r="CO98" s="327" t="s">
        <v>1843</v>
      </c>
      <c r="CP98" s="327" t="str">
        <f>(VLOOKUP(CO98,'[2]v2 to v3'!K:L,2,FALSE))</f>
        <v>01:AC</v>
      </c>
      <c r="CQ98" s="329" t="s">
        <v>1844</v>
      </c>
      <c r="CR98" s="327" t="str">
        <f>IF(CQ98="Z",CO98,CQ98)</f>
        <v>01:AC</v>
      </c>
      <c r="CS98" s="329" t="s">
        <v>1844</v>
      </c>
      <c r="CT98" s="327"/>
      <c r="CU98" s="327" t="str">
        <f>IF(CQ98="Z",CT98,CS98)</f>
        <v>01:AC</v>
      </c>
      <c r="CV98" s="329" t="s">
        <v>1844</v>
      </c>
      <c r="CW98" s="327" t="s">
        <v>1436</v>
      </c>
      <c r="CX98" s="327"/>
      <c r="CY98" s="329"/>
      <c r="CZ98" s="327"/>
      <c r="DA98" s="329"/>
      <c r="DB98" s="327"/>
      <c r="DC98" s="327"/>
      <c r="DD98" s="329"/>
      <c r="DE98" s="327" t="s">
        <v>1436</v>
      </c>
      <c r="DF98" s="327"/>
      <c r="DG98" s="329"/>
      <c r="DH98" s="327"/>
      <c r="DI98" s="329"/>
      <c r="DJ98" s="327"/>
      <c r="DK98" s="327"/>
      <c r="DL98" s="329"/>
      <c r="DM98" s="327" t="s">
        <v>1436</v>
      </c>
      <c r="DN98" s="327"/>
      <c r="DO98" s="327"/>
      <c r="DP98" s="327"/>
      <c r="DQ98" s="329"/>
      <c r="DR98" s="327"/>
      <c r="DS98" s="327"/>
      <c r="DT98" s="329"/>
      <c r="DU98" s="327"/>
      <c r="DV98" s="327"/>
      <c r="DW98" s="329"/>
      <c r="DX98" s="327"/>
      <c r="DY98" s="327"/>
      <c r="DZ98" s="327"/>
      <c r="EA98" s="327"/>
      <c r="EB98" s="329"/>
      <c r="EC98" s="327"/>
      <c r="ED98" s="327"/>
      <c r="EE98" s="329"/>
      <c r="EF98" s="327"/>
      <c r="EG98" s="329"/>
      <c r="EH98" s="327"/>
      <c r="EI98" s="327"/>
      <c r="EJ98" s="329"/>
      <c r="EK98" s="327"/>
      <c r="EL98" s="327"/>
      <c r="EM98" s="329"/>
      <c r="EN98" s="327"/>
      <c r="EO98" s="329"/>
      <c r="EP98" s="327"/>
      <c r="EQ98" s="327"/>
      <c r="ER98" s="329"/>
      <c r="ES98" s="327"/>
      <c r="ET98" s="327"/>
      <c r="EU98" s="329"/>
      <c r="EV98" s="327"/>
      <c r="EW98" s="329"/>
      <c r="EX98" s="327"/>
      <c r="EY98" s="327"/>
      <c r="EZ98" s="329"/>
      <c r="FA98" s="327"/>
      <c r="FB98" s="327"/>
      <c r="FC98" s="329"/>
      <c r="FD98" s="327"/>
      <c r="FE98" s="327"/>
      <c r="FF98" s="327"/>
      <c r="FG98" s="327"/>
      <c r="FH98" s="327"/>
      <c r="FI98" s="327"/>
      <c r="FJ98" s="327"/>
      <c r="FK98" s="327"/>
      <c r="FL98" s="327"/>
      <c r="FM98" s="327"/>
      <c r="FN98" s="327"/>
      <c r="FO98" s="327"/>
      <c r="FP98" s="327"/>
    </row>
    <row r="99" spans="1:172" x14ac:dyDescent="0.3">
      <c r="A99" s="330">
        <v>394</v>
      </c>
      <c r="B99" s="331" t="s">
        <v>1845</v>
      </c>
      <c r="C99" s="327" t="s">
        <v>1846</v>
      </c>
      <c r="D99" s="328" t="str">
        <f>(VLOOKUP(C99,'[2]v2 to v3'!A1:B124,2,FALSE))</f>
        <v>34:02</v>
      </c>
      <c r="E99" s="329" t="s">
        <v>1847</v>
      </c>
      <c r="F99" s="328" t="str">
        <f t="shared" si="194"/>
        <v>34:02</v>
      </c>
      <c r="G99" s="329" t="s">
        <v>1847</v>
      </c>
      <c r="H99" s="327" t="s">
        <v>1848</v>
      </c>
      <c r="I99" s="327" t="str">
        <f>(VLOOKUP(H99,'[2]v2 to v3'!A:B,2,FALSE))</f>
        <v>68:02</v>
      </c>
      <c r="J99" s="327" t="s">
        <v>1548</v>
      </c>
      <c r="K99" s="327" t="str">
        <f t="shared" si="195"/>
        <v>68:02</v>
      </c>
      <c r="L99" s="329" t="s">
        <v>1548</v>
      </c>
      <c r="M99" s="327" t="s">
        <v>1849</v>
      </c>
      <c r="N99" s="327" t="e">
        <f>(VLOOKUP(M99,'[2]v2 to v3'!C:D,2,FALSE))</f>
        <v>#N/A</v>
      </c>
      <c r="O99" s="329" t="s">
        <v>1562</v>
      </c>
      <c r="P99" s="327" t="str">
        <f t="shared" si="196"/>
        <v>40:02</v>
      </c>
      <c r="Q99" s="329" t="s">
        <v>1562</v>
      </c>
      <c r="R99" s="328"/>
      <c r="S99" s="327" t="str">
        <f t="shared" si="197"/>
        <v>40:02</v>
      </c>
      <c r="T99" s="329" t="s">
        <v>1562</v>
      </c>
      <c r="U99" s="327" t="s">
        <v>1475</v>
      </c>
      <c r="V99" s="327" t="str">
        <f>(VLOOKUP(U99,'[2]v2 to v3'!C:D,2,FALSE))</f>
        <v>58:01</v>
      </c>
      <c r="W99" s="329" t="s">
        <v>1476</v>
      </c>
      <c r="X99" s="327" t="str">
        <f t="shared" si="198"/>
        <v>58:01</v>
      </c>
      <c r="Y99" s="329" t="s">
        <v>1476</v>
      </c>
      <c r="Z99" s="327"/>
      <c r="AA99" s="327" t="str">
        <f t="shared" si="199"/>
        <v>58:01</v>
      </c>
      <c r="AB99" s="329" t="s">
        <v>1476</v>
      </c>
      <c r="AC99" s="327" t="s">
        <v>1481</v>
      </c>
      <c r="AD99" s="327" t="e">
        <f>(VLOOKUP(AC99,'[2]v2 to v3'!E:F,2,FALSE))</f>
        <v>#N/A</v>
      </c>
      <c r="AE99" s="329" t="s">
        <v>1482</v>
      </c>
      <c r="AF99" s="327" t="str">
        <f t="shared" si="200"/>
        <v>02:02</v>
      </c>
      <c r="AG99" s="329" t="s">
        <v>1482</v>
      </c>
      <c r="AH99" s="327"/>
      <c r="AI99" s="327" t="str">
        <f t="shared" si="201"/>
        <v>02:02</v>
      </c>
      <c r="AJ99" s="329" t="s">
        <v>1482</v>
      </c>
      <c r="AK99" s="327" t="s">
        <v>1496</v>
      </c>
      <c r="AL99" s="327" t="str">
        <f>(VLOOKUP(AK99,'[2]v2 to v3'!E:F,2,FALSE))</f>
        <v>07:AG</v>
      </c>
      <c r="AM99" s="329" t="s">
        <v>1497</v>
      </c>
      <c r="AN99" s="327" t="str">
        <f t="shared" si="202"/>
        <v>07:AG</v>
      </c>
      <c r="AO99" s="329" t="s">
        <v>1497</v>
      </c>
      <c r="AP99" s="327"/>
      <c r="AQ99" s="327" t="str">
        <f t="shared" si="203"/>
        <v>07:AG</v>
      </c>
      <c r="AR99" s="329" t="s">
        <v>1497</v>
      </c>
      <c r="AS99" s="327" t="s">
        <v>1425</v>
      </c>
      <c r="AT99" s="327" t="str">
        <f>(VLOOKUP(AS99,'[2]v2 to v3'!G:H,2,FALSE))</f>
        <v>15:03</v>
      </c>
      <c r="AU99" s="329" t="s">
        <v>1426</v>
      </c>
      <c r="AV99" s="327" t="str">
        <f t="shared" si="204"/>
        <v>15:03</v>
      </c>
      <c r="AW99" s="329" t="s">
        <v>1426</v>
      </c>
      <c r="AX99" s="327"/>
      <c r="AY99" s="327" t="str">
        <f t="shared" si="205"/>
        <v>15:03</v>
      </c>
      <c r="AZ99" s="329" t="s">
        <v>1426</v>
      </c>
      <c r="BA99" s="327" t="s">
        <v>1500</v>
      </c>
      <c r="BB99" s="327" t="e">
        <f>(VLOOKUP(BA99,'[2]v2 to v3'!G:H,2,FALSE))</f>
        <v>#N/A</v>
      </c>
      <c r="BC99" s="329" t="s">
        <v>1501</v>
      </c>
      <c r="BD99" s="327" t="str">
        <f t="shared" si="206"/>
        <v>13:01</v>
      </c>
      <c r="BE99" s="329" t="s">
        <v>1501</v>
      </c>
      <c r="BF99" s="327"/>
      <c r="BG99" s="327" t="str">
        <f t="shared" si="207"/>
        <v>13:01</v>
      </c>
      <c r="BH99" s="329" t="s">
        <v>1501</v>
      </c>
      <c r="BI99" s="327"/>
      <c r="BJ99" s="327"/>
      <c r="BK99" s="327"/>
      <c r="BL99" s="327"/>
      <c r="BM99" s="329"/>
      <c r="BN99" s="327"/>
      <c r="BO99" s="327"/>
      <c r="BP99" s="329"/>
      <c r="BQ99" s="327"/>
      <c r="BR99" s="327"/>
      <c r="BS99" s="329"/>
      <c r="BT99" s="327"/>
      <c r="BU99" s="327"/>
      <c r="BV99" s="327"/>
      <c r="BW99" s="327"/>
      <c r="BX99" s="329"/>
      <c r="BY99" s="327" t="s">
        <v>1481</v>
      </c>
      <c r="BZ99" s="327" t="e">
        <f>(VLOOKUP(BY99,'[2]v2 to v3'!I:J,2,FALSE))</f>
        <v>#N/A</v>
      </c>
      <c r="CA99" s="329" t="s">
        <v>1482</v>
      </c>
      <c r="CB99" s="327" t="str">
        <f t="shared" si="276"/>
        <v>02:02</v>
      </c>
      <c r="CC99" s="329" t="s">
        <v>1482</v>
      </c>
      <c r="CD99" s="327"/>
      <c r="CE99" s="327" t="str">
        <f t="shared" si="277"/>
        <v>02:02</v>
      </c>
      <c r="CF99" s="329" t="s">
        <v>1482</v>
      </c>
      <c r="CG99" s="327" t="s">
        <v>1436</v>
      </c>
      <c r="CH99" s="327"/>
      <c r="CI99" s="329"/>
      <c r="CJ99" s="327"/>
      <c r="CK99" s="329"/>
      <c r="CL99" s="327"/>
      <c r="CM99" s="327"/>
      <c r="CN99" s="329"/>
      <c r="CO99" s="327" t="s">
        <v>1436</v>
      </c>
      <c r="CP99" s="327"/>
      <c r="CQ99" s="329"/>
      <c r="CR99" s="327"/>
      <c r="CS99" s="329"/>
      <c r="CT99" s="327"/>
      <c r="CU99" s="327"/>
      <c r="CV99" s="329"/>
      <c r="CW99" s="327" t="s">
        <v>1436</v>
      </c>
      <c r="CX99" s="327"/>
      <c r="CY99" s="329"/>
      <c r="CZ99" s="327"/>
      <c r="DA99" s="329"/>
      <c r="DB99" s="327"/>
      <c r="DC99" s="327"/>
      <c r="DD99" s="329"/>
      <c r="DE99" s="327" t="s">
        <v>1418</v>
      </c>
      <c r="DF99" s="327" t="e">
        <f>(VLOOKUP(DE99,'[2]v2 to v3'!M:N,2,FALSE))</f>
        <v>#N/A</v>
      </c>
      <c r="DG99" s="329" t="s">
        <v>1381</v>
      </c>
      <c r="DH99" s="327" t="str">
        <f t="shared" ref="DH99:DH100" si="278">IF(DG99="Z",DE99,DG99)</f>
        <v>01:01</v>
      </c>
      <c r="DI99" s="329" t="s">
        <v>1381</v>
      </c>
      <c r="DJ99" s="327"/>
      <c r="DK99" s="327" t="str">
        <f t="shared" ref="DK99:DK100" si="279">IF(DG99="Z",DJ99,DI99)</f>
        <v>01:01</v>
      </c>
      <c r="DL99" s="329" t="s">
        <v>1381</v>
      </c>
      <c r="DM99" s="327" t="s">
        <v>1436</v>
      </c>
      <c r="DN99" s="327"/>
      <c r="DO99" s="327"/>
      <c r="DP99" s="327"/>
      <c r="DQ99" s="329"/>
      <c r="DR99" s="327"/>
      <c r="DS99" s="327"/>
      <c r="DT99" s="329"/>
      <c r="DU99" s="327"/>
      <c r="DV99" s="327"/>
      <c r="DW99" s="329"/>
      <c r="DX99" s="327"/>
      <c r="DY99" s="327"/>
      <c r="DZ99" s="327"/>
      <c r="EA99" s="327"/>
      <c r="EB99" s="329"/>
      <c r="EC99" s="327"/>
      <c r="ED99" s="327"/>
      <c r="EE99" s="329"/>
      <c r="EF99" s="327"/>
      <c r="EG99" s="329"/>
      <c r="EH99" s="327"/>
      <c r="EI99" s="327"/>
      <c r="EJ99" s="329"/>
      <c r="EK99" s="327"/>
      <c r="EL99" s="327"/>
      <c r="EM99" s="329"/>
      <c r="EN99" s="327"/>
      <c r="EO99" s="329"/>
      <c r="EP99" s="327"/>
      <c r="EQ99" s="327"/>
      <c r="ER99" s="329"/>
      <c r="ES99" s="327"/>
      <c r="ET99" s="327"/>
      <c r="EU99" s="329"/>
      <c r="EV99" s="327"/>
      <c r="EW99" s="329"/>
      <c r="EX99" s="327"/>
      <c r="EY99" s="327"/>
      <c r="EZ99" s="329"/>
      <c r="FA99" s="327"/>
      <c r="FB99" s="327"/>
      <c r="FC99" s="329"/>
      <c r="FD99" s="327"/>
      <c r="FE99" s="327"/>
      <c r="FF99" s="327"/>
      <c r="FG99" s="327"/>
      <c r="FH99" s="327"/>
      <c r="FI99" s="327"/>
      <c r="FJ99" s="327"/>
      <c r="FK99" s="327"/>
      <c r="FL99" s="327"/>
      <c r="FM99" s="327"/>
      <c r="FN99" s="327"/>
      <c r="FO99" s="327"/>
      <c r="FP99" s="327"/>
    </row>
    <row r="100" spans="1:172" x14ac:dyDescent="0.3">
      <c r="A100" s="330">
        <v>395</v>
      </c>
      <c r="B100" s="331" t="s">
        <v>1850</v>
      </c>
      <c r="C100" s="327" t="s">
        <v>1438</v>
      </c>
      <c r="D100" s="328" t="str">
        <f>(VLOOKUP(C100,'[2]v2 to v3'!A1:B124,2,FALSE))</f>
        <v>11:01</v>
      </c>
      <c r="E100" s="329" t="s">
        <v>1439</v>
      </c>
      <c r="F100" s="328" t="str">
        <f t="shared" si="194"/>
        <v>11:01</v>
      </c>
      <c r="G100" s="329" t="s">
        <v>1439</v>
      </c>
      <c r="H100" s="327" t="s">
        <v>1851</v>
      </c>
      <c r="I100" s="327" t="str">
        <f>(VLOOKUP(H100,'[2]v2 to v3'!A:B,2,FALSE))</f>
        <v>34:01</v>
      </c>
      <c r="J100" s="327" t="s">
        <v>1852</v>
      </c>
      <c r="K100" s="327" t="str">
        <f t="shared" si="195"/>
        <v>34:01</v>
      </c>
      <c r="L100" s="329" t="s">
        <v>1852</v>
      </c>
      <c r="M100" s="327" t="s">
        <v>1849</v>
      </c>
      <c r="N100" s="327" t="e">
        <f>(VLOOKUP(M100,'[2]v2 to v3'!C:D,2,FALSE))</f>
        <v>#N/A</v>
      </c>
      <c r="O100" s="329" t="s">
        <v>1562</v>
      </c>
      <c r="P100" s="327" t="str">
        <f t="shared" si="196"/>
        <v>40:02</v>
      </c>
      <c r="Q100" s="329" t="s">
        <v>1562</v>
      </c>
      <c r="R100" s="328"/>
      <c r="S100" s="327" t="str">
        <f t="shared" si="197"/>
        <v>40:02</v>
      </c>
      <c r="T100" s="329" t="s">
        <v>1562</v>
      </c>
      <c r="U100" s="327" t="s">
        <v>1853</v>
      </c>
      <c r="V100" s="327" t="str">
        <f>(VLOOKUP(U100,'[2]v2 to v3'!C:D,2,FALSE))</f>
        <v>54:01</v>
      </c>
      <c r="W100" s="329" t="s">
        <v>1854</v>
      </c>
      <c r="X100" s="327" t="str">
        <f t="shared" si="198"/>
        <v>54:01</v>
      </c>
      <c r="Y100" s="329" t="s">
        <v>1854</v>
      </c>
      <c r="Z100" s="327"/>
      <c r="AA100" s="327" t="str">
        <f t="shared" si="199"/>
        <v>54:01</v>
      </c>
      <c r="AB100" s="329" t="s">
        <v>1854</v>
      </c>
      <c r="AC100" s="327" t="s">
        <v>1532</v>
      </c>
      <c r="AD100" s="327" t="str">
        <f>(VLOOKUP(AC100,'[2]v2 to v3'!E:F,2,FALSE))</f>
        <v>01:02</v>
      </c>
      <c r="AE100" s="329" t="s">
        <v>1533</v>
      </c>
      <c r="AF100" s="327" t="str">
        <f t="shared" si="200"/>
        <v>01:02</v>
      </c>
      <c r="AG100" s="329" t="s">
        <v>1533</v>
      </c>
      <c r="AH100" s="327"/>
      <c r="AI100" s="327" t="str">
        <f t="shared" si="201"/>
        <v>01:02</v>
      </c>
      <c r="AJ100" s="329" t="s">
        <v>1533</v>
      </c>
      <c r="AK100" s="327" t="s">
        <v>1445</v>
      </c>
      <c r="AL100" s="327" t="str">
        <f>(VLOOKUP(AK100,'[2]v2 to v3'!E:F,2,FALSE))</f>
        <v>15:02</v>
      </c>
      <c r="AM100" s="329" t="s">
        <v>1446</v>
      </c>
      <c r="AN100" s="327" t="str">
        <f t="shared" si="202"/>
        <v>15:02</v>
      </c>
      <c r="AO100" s="329" t="s">
        <v>1446</v>
      </c>
      <c r="AP100" s="327"/>
      <c r="AQ100" s="327" t="str">
        <f t="shared" si="203"/>
        <v>15:02</v>
      </c>
      <c r="AR100" s="329" t="s">
        <v>1446</v>
      </c>
      <c r="AS100" s="327" t="s">
        <v>1445</v>
      </c>
      <c r="AT100" s="327" t="e">
        <f>(VLOOKUP(AS100,'[2]v2 to v3'!G:H,2,FALSE))</f>
        <v>#N/A</v>
      </c>
      <c r="AU100" s="329" t="s">
        <v>1446</v>
      </c>
      <c r="AV100" s="327" t="str">
        <f t="shared" si="204"/>
        <v>15:02</v>
      </c>
      <c r="AW100" s="329" t="s">
        <v>1446</v>
      </c>
      <c r="AX100" s="327"/>
      <c r="AY100" s="327" t="str">
        <f t="shared" si="205"/>
        <v>15:02</v>
      </c>
      <c r="AZ100" s="329" t="s">
        <v>1446</v>
      </c>
      <c r="BA100" s="327" t="s">
        <v>1459</v>
      </c>
      <c r="BB100" s="327" t="str">
        <f>(VLOOKUP(BA100,'[2]v2 to v3'!G:H,2,FALSE))</f>
        <v>04:05</v>
      </c>
      <c r="BC100" s="329" t="s">
        <v>1460</v>
      </c>
      <c r="BD100" s="327" t="str">
        <f t="shared" si="206"/>
        <v>04:05</v>
      </c>
      <c r="BE100" s="329" t="s">
        <v>1460</v>
      </c>
      <c r="BF100" s="327"/>
      <c r="BG100" s="327" t="str">
        <f t="shared" si="207"/>
        <v>04:05</v>
      </c>
      <c r="BH100" s="329" t="s">
        <v>1460</v>
      </c>
      <c r="BI100" s="327"/>
      <c r="BJ100" s="327"/>
      <c r="BK100" s="327"/>
      <c r="BL100" s="327"/>
      <c r="BM100" s="329"/>
      <c r="BN100" s="327"/>
      <c r="BO100" s="327"/>
      <c r="BP100" s="329"/>
      <c r="BQ100" s="327"/>
      <c r="BR100" s="327"/>
      <c r="BS100" s="329"/>
      <c r="BT100" s="327"/>
      <c r="BU100" s="327"/>
      <c r="BV100" s="327"/>
      <c r="BW100" s="327"/>
      <c r="BX100" s="329"/>
      <c r="BY100" s="327" t="s">
        <v>1436</v>
      </c>
      <c r="BZ100" s="327"/>
      <c r="CA100" s="329"/>
      <c r="CB100" s="327"/>
      <c r="CC100" s="329"/>
      <c r="CD100" s="327"/>
      <c r="CE100" s="327"/>
      <c r="CF100" s="329"/>
      <c r="CG100" s="327" t="s">
        <v>1436</v>
      </c>
      <c r="CH100" s="327"/>
      <c r="CI100" s="329"/>
      <c r="CJ100" s="327"/>
      <c r="CK100" s="329"/>
      <c r="CL100" s="327"/>
      <c r="CM100" s="327"/>
      <c r="CN100" s="329"/>
      <c r="CO100" s="327" t="s">
        <v>1843</v>
      </c>
      <c r="CP100" s="327" t="str">
        <f>(VLOOKUP(CO100,'[2]v2 to v3'!K:L,2,FALSE))</f>
        <v>01:AC</v>
      </c>
      <c r="CQ100" s="329" t="s">
        <v>1844</v>
      </c>
      <c r="CR100" s="327" t="str">
        <f t="shared" ref="CR100:CR101" si="280">IF(CQ100="Z",CO100,CQ100)</f>
        <v>01:AC</v>
      </c>
      <c r="CS100" s="329" t="s">
        <v>1844</v>
      </c>
      <c r="CT100" s="327"/>
      <c r="CU100" s="327" t="str">
        <f t="shared" ref="CU100:CU101" si="281">IF(CQ100="Z",CT100,CS100)</f>
        <v>01:AC</v>
      </c>
      <c r="CV100" s="329" t="s">
        <v>1844</v>
      </c>
      <c r="CW100" s="327" t="s">
        <v>1436</v>
      </c>
      <c r="CX100" s="327"/>
      <c r="CY100" s="329"/>
      <c r="CZ100" s="327"/>
      <c r="DA100" s="329"/>
      <c r="DB100" s="327"/>
      <c r="DC100" s="327"/>
      <c r="DD100" s="329"/>
      <c r="DE100" s="327" t="s">
        <v>1418</v>
      </c>
      <c r="DF100" s="327" t="e">
        <f>(VLOOKUP(DE100,'[2]v2 to v3'!M:N,2,FALSE))</f>
        <v>#N/A</v>
      </c>
      <c r="DG100" s="329" t="s">
        <v>1381</v>
      </c>
      <c r="DH100" s="327" t="str">
        <f t="shared" si="278"/>
        <v>01:01</v>
      </c>
      <c r="DI100" s="329" t="s">
        <v>1381</v>
      </c>
      <c r="DJ100" s="327"/>
      <c r="DK100" s="327" t="str">
        <f t="shared" si="279"/>
        <v>01:01</v>
      </c>
      <c r="DL100" s="329" t="s">
        <v>1381</v>
      </c>
      <c r="DM100" s="327" t="s">
        <v>1436</v>
      </c>
      <c r="DN100" s="327"/>
      <c r="DO100" s="327"/>
      <c r="DP100" s="327"/>
      <c r="DQ100" s="329"/>
      <c r="DR100" s="327"/>
      <c r="DS100" s="327"/>
      <c r="DT100" s="329"/>
      <c r="DU100" s="327"/>
      <c r="DV100" s="327"/>
      <c r="DW100" s="329"/>
      <c r="DX100" s="327"/>
      <c r="DY100" s="327"/>
      <c r="DZ100" s="327"/>
      <c r="EA100" s="327"/>
      <c r="EB100" s="329"/>
      <c r="EC100" s="327"/>
      <c r="ED100" s="327"/>
      <c r="EE100" s="329"/>
      <c r="EF100" s="327"/>
      <c r="EG100" s="329"/>
      <c r="EH100" s="327"/>
      <c r="EI100" s="327"/>
      <c r="EJ100" s="329"/>
      <c r="EK100" s="327"/>
      <c r="EL100" s="327"/>
      <c r="EM100" s="329"/>
      <c r="EN100" s="327"/>
      <c r="EO100" s="329"/>
      <c r="EP100" s="327"/>
      <c r="EQ100" s="327"/>
      <c r="ER100" s="329"/>
      <c r="ES100" s="327"/>
      <c r="ET100" s="327"/>
      <c r="EU100" s="329"/>
      <c r="EV100" s="327"/>
      <c r="EW100" s="329"/>
      <c r="EX100" s="327"/>
      <c r="EY100" s="327"/>
      <c r="EZ100" s="329"/>
      <c r="FA100" s="327"/>
      <c r="FB100" s="327"/>
      <c r="FC100" s="329"/>
      <c r="FD100" s="327"/>
      <c r="FE100" s="327"/>
      <c r="FF100" s="327"/>
      <c r="FG100" s="327"/>
      <c r="FH100" s="327"/>
      <c r="FI100" s="327"/>
      <c r="FJ100" s="327"/>
      <c r="FK100" s="327"/>
      <c r="FL100" s="327"/>
      <c r="FM100" s="327"/>
      <c r="FN100" s="327"/>
      <c r="FO100" s="327"/>
      <c r="FP100" s="327"/>
    </row>
    <row r="101" spans="1:172" x14ac:dyDescent="0.3">
      <c r="A101" s="330">
        <v>397</v>
      </c>
      <c r="B101" s="331" t="s">
        <v>1855</v>
      </c>
      <c r="C101" s="327" t="s">
        <v>1856</v>
      </c>
      <c r="D101" s="328" t="str">
        <f>(VLOOKUP(C101,'[2]v2 to v3'!A100:B223,2,FALSE))</f>
        <v>24:GMP</v>
      </c>
      <c r="E101" s="329" t="s">
        <v>1857</v>
      </c>
      <c r="F101" s="328" t="str">
        <f t="shared" si="194"/>
        <v>24:GMP</v>
      </c>
      <c r="G101" s="329" t="s">
        <v>1857</v>
      </c>
      <c r="H101" s="327" t="s">
        <v>1858</v>
      </c>
      <c r="I101" s="327" t="str">
        <f>(VLOOKUP(H101,'[2]v2 to v3'!A:B,2,FALSE))</f>
        <v>33:01</v>
      </c>
      <c r="J101" s="327" t="s">
        <v>1657</v>
      </c>
      <c r="K101" s="327" t="str">
        <f t="shared" si="195"/>
        <v>33:01</v>
      </c>
      <c r="L101" s="329" t="s">
        <v>1657</v>
      </c>
      <c r="M101" s="327" t="s">
        <v>1840</v>
      </c>
      <c r="N101" s="327" t="str">
        <f>(VLOOKUP(M101,'[2]v2 to v3'!C:D,2,FALSE))</f>
        <v>14:02</v>
      </c>
      <c r="O101" s="329" t="s">
        <v>1539</v>
      </c>
      <c r="P101" s="327" t="str">
        <f t="shared" si="196"/>
        <v>14:02</v>
      </c>
      <c r="Q101" s="329" t="s">
        <v>1539</v>
      </c>
      <c r="R101" s="328"/>
      <c r="S101" s="327" t="str">
        <f t="shared" si="197"/>
        <v>14:02</v>
      </c>
      <c r="T101" s="329" t="s">
        <v>1539</v>
      </c>
      <c r="U101" s="327" t="s">
        <v>1859</v>
      </c>
      <c r="V101" s="327" t="str">
        <f>(VLOOKUP(U101,'[2]v2 to v3'!C:D,2,FALSE))</f>
        <v>35:03</v>
      </c>
      <c r="W101" s="329" t="s">
        <v>1699</v>
      </c>
      <c r="X101" s="327" t="str">
        <f t="shared" si="198"/>
        <v>35:03</v>
      </c>
      <c r="Y101" s="329" t="s">
        <v>1699</v>
      </c>
      <c r="Z101" s="327"/>
      <c r="AA101" s="327" t="str">
        <f t="shared" si="199"/>
        <v>35:03</v>
      </c>
      <c r="AB101" s="329" t="s">
        <v>1699</v>
      </c>
      <c r="AC101" s="327" t="s">
        <v>1860</v>
      </c>
      <c r="AD101" s="327" t="str">
        <f>(VLOOKUP(AC101,'[2]v2 to v3'!E:F,2,FALSE))</f>
        <v>08:02</v>
      </c>
      <c r="AE101" s="329" t="s">
        <v>1542</v>
      </c>
      <c r="AF101" s="327" t="str">
        <f t="shared" si="200"/>
        <v>08:02</v>
      </c>
      <c r="AG101" s="329" t="s">
        <v>1542</v>
      </c>
      <c r="AH101" s="327"/>
      <c r="AI101" s="327" t="str">
        <f t="shared" si="201"/>
        <v>08:02</v>
      </c>
      <c r="AJ101" s="329" t="s">
        <v>1542</v>
      </c>
      <c r="AK101" s="327" t="s">
        <v>1498</v>
      </c>
      <c r="AL101" s="327" t="str">
        <f>(VLOOKUP(AK101,'[2]v2 to v3'!E:F,2,FALSE))</f>
        <v>12:03</v>
      </c>
      <c r="AM101" s="329" t="s">
        <v>1499</v>
      </c>
      <c r="AN101" s="327" t="str">
        <f t="shared" si="202"/>
        <v>12:03</v>
      </c>
      <c r="AO101" s="329" t="s">
        <v>1499</v>
      </c>
      <c r="AP101" s="327"/>
      <c r="AQ101" s="327" t="str">
        <f t="shared" si="203"/>
        <v>12:03</v>
      </c>
      <c r="AR101" s="329" t="s">
        <v>1499</v>
      </c>
      <c r="AS101" s="327" t="s">
        <v>1861</v>
      </c>
      <c r="AT101" s="327" t="str">
        <f>(VLOOKUP(AS101,'[2]v2 to v3'!G:H,2,FALSE))</f>
        <v>03:11</v>
      </c>
      <c r="AU101" s="329" t="s">
        <v>1862</v>
      </c>
      <c r="AV101" s="327" t="str">
        <f t="shared" si="204"/>
        <v>03:11</v>
      </c>
      <c r="AW101" s="329" t="s">
        <v>1862</v>
      </c>
      <c r="AX101" s="327"/>
      <c r="AY101" s="327" t="str">
        <f t="shared" si="205"/>
        <v>03:11</v>
      </c>
      <c r="AZ101" s="329" t="s">
        <v>1862</v>
      </c>
      <c r="BA101" s="327" t="s">
        <v>1491</v>
      </c>
      <c r="BB101" s="327" t="str">
        <f>(VLOOKUP(BA101,'[2]v2 to v3'!G:H,2,FALSE))</f>
        <v>07:01</v>
      </c>
      <c r="BC101" s="329" t="s">
        <v>1492</v>
      </c>
      <c r="BD101" s="327" t="str">
        <f t="shared" si="206"/>
        <v>07:01</v>
      </c>
      <c r="BE101" s="329" t="s">
        <v>1492</v>
      </c>
      <c r="BF101" s="327"/>
      <c r="BG101" s="327" t="str">
        <f t="shared" si="207"/>
        <v>07:01</v>
      </c>
      <c r="BH101" s="329" t="s">
        <v>1492</v>
      </c>
      <c r="BI101" s="327"/>
      <c r="BJ101" s="327"/>
      <c r="BK101" s="327"/>
      <c r="BL101" s="327"/>
      <c r="BM101" s="329"/>
      <c r="BN101" s="327"/>
      <c r="BO101" s="327"/>
      <c r="BP101" s="329"/>
      <c r="BQ101" s="327"/>
      <c r="BR101" s="327"/>
      <c r="BS101" s="329"/>
      <c r="BT101" s="327"/>
      <c r="BU101" s="327"/>
      <c r="BV101" s="327"/>
      <c r="BW101" s="327"/>
      <c r="BX101" s="329"/>
      <c r="BY101" s="327" t="s">
        <v>1481</v>
      </c>
      <c r="BZ101" s="327" t="e">
        <f>(VLOOKUP(BY101,'[2]v2 to v3'!I:J,2,FALSE))</f>
        <v>#N/A</v>
      </c>
      <c r="CA101" s="329" t="s">
        <v>1482</v>
      </c>
      <c r="CB101" s="327" t="str">
        <f t="shared" ref="CB101:CB103" si="282">IF(CA101="Z",BY101,CA101)</f>
        <v>02:02</v>
      </c>
      <c r="CC101" s="329" t="s">
        <v>1482</v>
      </c>
      <c r="CD101" s="327"/>
      <c r="CE101" s="327" t="str">
        <f t="shared" ref="CE101:CE103" si="283">IF(CA101="Z",CD101,CC101)</f>
        <v>02:02</v>
      </c>
      <c r="CF101" s="329" t="s">
        <v>1482</v>
      </c>
      <c r="CG101" s="327" t="s">
        <v>1436</v>
      </c>
      <c r="CH101" s="327"/>
      <c r="CI101" s="329"/>
      <c r="CJ101" s="327"/>
      <c r="CK101" s="329"/>
      <c r="CL101" s="327"/>
      <c r="CM101" s="327"/>
      <c r="CN101" s="329"/>
      <c r="CO101" s="327" t="s">
        <v>1843</v>
      </c>
      <c r="CP101" s="327" t="str">
        <f>(VLOOKUP(CO101,'[2]v2 to v3'!K:L,2,FALSE))</f>
        <v>01:AC</v>
      </c>
      <c r="CQ101" s="329" t="s">
        <v>1844</v>
      </c>
      <c r="CR101" s="327" t="str">
        <f t="shared" si="280"/>
        <v>01:AC</v>
      </c>
      <c r="CS101" s="329" t="s">
        <v>1844</v>
      </c>
      <c r="CT101" s="327"/>
      <c r="CU101" s="327" t="str">
        <f t="shared" si="281"/>
        <v>01:AC</v>
      </c>
      <c r="CV101" s="329" t="s">
        <v>1844</v>
      </c>
      <c r="CW101" s="327" t="s">
        <v>1436</v>
      </c>
      <c r="CX101" s="327"/>
      <c r="CY101" s="329"/>
      <c r="CZ101" s="327"/>
      <c r="DA101" s="329"/>
      <c r="DB101" s="327"/>
      <c r="DC101" s="327"/>
      <c r="DD101" s="329"/>
      <c r="DE101" s="327" t="s">
        <v>1436</v>
      </c>
      <c r="DF101" s="327"/>
      <c r="DG101" s="329"/>
      <c r="DH101" s="327"/>
      <c r="DI101" s="329"/>
      <c r="DJ101" s="327"/>
      <c r="DK101" s="327"/>
      <c r="DL101" s="329"/>
      <c r="DM101" s="327" t="s">
        <v>1436</v>
      </c>
      <c r="DN101" s="327"/>
      <c r="DO101" s="327"/>
      <c r="DP101" s="327"/>
      <c r="DQ101" s="329"/>
      <c r="DR101" s="327"/>
      <c r="DS101" s="327"/>
      <c r="DT101" s="329"/>
      <c r="DU101" s="327"/>
      <c r="DV101" s="327"/>
      <c r="DW101" s="329"/>
      <c r="DX101" s="327"/>
      <c r="DY101" s="327"/>
      <c r="DZ101" s="327"/>
      <c r="EA101" s="327"/>
      <c r="EB101" s="329"/>
      <c r="EC101" s="327"/>
      <c r="ED101" s="327"/>
      <c r="EE101" s="329"/>
      <c r="EF101" s="327"/>
      <c r="EG101" s="329"/>
      <c r="EH101" s="327"/>
      <c r="EI101" s="327"/>
      <c r="EJ101" s="329"/>
      <c r="EK101" s="327"/>
      <c r="EL101" s="327"/>
      <c r="EM101" s="329"/>
      <c r="EN101" s="327"/>
      <c r="EO101" s="329"/>
      <c r="EP101" s="327"/>
      <c r="EQ101" s="327"/>
      <c r="ER101" s="329"/>
      <c r="ES101" s="327"/>
      <c r="ET101" s="327"/>
      <c r="EU101" s="329"/>
      <c r="EV101" s="327"/>
      <c r="EW101" s="329"/>
      <c r="EX101" s="327"/>
      <c r="EY101" s="327"/>
      <c r="EZ101" s="329"/>
      <c r="FA101" s="327"/>
      <c r="FB101" s="327"/>
      <c r="FC101" s="329"/>
      <c r="FD101" s="327"/>
      <c r="FE101" s="327"/>
      <c r="FF101" s="327"/>
      <c r="FG101" s="327"/>
      <c r="FH101" s="327"/>
      <c r="FI101" s="327"/>
      <c r="FJ101" s="327"/>
      <c r="FK101" s="327"/>
      <c r="FL101" s="327"/>
      <c r="FM101" s="327"/>
      <c r="FN101" s="327"/>
      <c r="FO101" s="327"/>
      <c r="FP101" s="327"/>
    </row>
    <row r="102" spans="1:172" x14ac:dyDescent="0.3">
      <c r="A102" s="330">
        <v>398</v>
      </c>
      <c r="B102" s="331" t="s">
        <v>1863</v>
      </c>
      <c r="C102" s="327" t="s">
        <v>1708</v>
      </c>
      <c r="D102" s="328" t="e">
        <f>(VLOOKUP(C102,'[2]v2 to v3'!A1:B124,2,FALSE))</f>
        <v>#N/A</v>
      </c>
      <c r="E102" s="329" t="s">
        <v>1380</v>
      </c>
      <c r="F102" s="328" t="str">
        <f t="shared" si="194"/>
        <v xml:space="preserve">2301            </v>
      </c>
      <c r="G102" s="329" t="s">
        <v>1709</v>
      </c>
      <c r="H102" s="327" t="s">
        <v>1864</v>
      </c>
      <c r="I102" s="327" t="str">
        <f>(VLOOKUP(H102,'[2]v2 to v3'!A:B,2,FALSE))</f>
        <v>68:FKZ</v>
      </c>
      <c r="J102" s="327" t="s">
        <v>1865</v>
      </c>
      <c r="K102" s="327" t="str">
        <f t="shared" si="195"/>
        <v>68:FKZ</v>
      </c>
      <c r="L102" s="329" t="s">
        <v>1865</v>
      </c>
      <c r="M102" s="327" t="s">
        <v>1866</v>
      </c>
      <c r="N102" s="327" t="str">
        <f>(VLOOKUP(M102,'[2]v2 to v3'!C:D,2,FALSE))</f>
        <v>07:BG</v>
      </c>
      <c r="O102" s="329" t="s">
        <v>1867</v>
      </c>
      <c r="P102" s="327" t="str">
        <f t="shared" si="196"/>
        <v>07:BG</v>
      </c>
      <c r="Q102" s="329" t="s">
        <v>1867</v>
      </c>
      <c r="R102" s="328"/>
      <c r="S102" s="327" t="str">
        <f t="shared" si="197"/>
        <v>07:BG</v>
      </c>
      <c r="T102" s="329" t="s">
        <v>1867</v>
      </c>
      <c r="U102" s="327" t="s">
        <v>1868</v>
      </c>
      <c r="V102" s="327" t="str">
        <f>(VLOOKUP(U102,'[2]v2 to v3'!C:D,2,FALSE))</f>
        <v>40:WG</v>
      </c>
      <c r="W102" s="329" t="s">
        <v>1869</v>
      </c>
      <c r="X102" s="327" t="str">
        <f t="shared" si="198"/>
        <v>40:WG</v>
      </c>
      <c r="Y102" s="329" t="s">
        <v>1869</v>
      </c>
      <c r="Z102" s="327"/>
      <c r="AA102" s="327" t="str">
        <f t="shared" si="199"/>
        <v>40:WG</v>
      </c>
      <c r="AB102" s="329" t="s">
        <v>1869</v>
      </c>
      <c r="AC102" s="327" t="s">
        <v>1444</v>
      </c>
      <c r="AD102" s="327" t="e">
        <f>(VLOOKUP(AC102,'[2]v2 to v3'!E:F,2,FALSE))</f>
        <v>#N/A</v>
      </c>
      <c r="AE102" s="329" t="s">
        <v>1387</v>
      </c>
      <c r="AF102" s="327" t="str">
        <f t="shared" si="200"/>
        <v>03:04</v>
      </c>
      <c r="AG102" s="329" t="s">
        <v>1387</v>
      </c>
      <c r="AH102" s="327"/>
      <c r="AI102" s="327" t="str">
        <f t="shared" si="201"/>
        <v>03:04</v>
      </c>
      <c r="AJ102" s="329" t="s">
        <v>1387</v>
      </c>
      <c r="AK102" s="327" t="s">
        <v>1456</v>
      </c>
      <c r="AL102" s="327" t="str">
        <f>(VLOOKUP(AK102,'[2]v2 to v3'!E:F,2,FALSE))</f>
        <v>07:02</v>
      </c>
      <c r="AM102" s="329" t="s">
        <v>1457</v>
      </c>
      <c r="AN102" s="327" t="str">
        <f t="shared" si="202"/>
        <v>07:02</v>
      </c>
      <c r="AO102" s="329" t="s">
        <v>1457</v>
      </c>
      <c r="AP102" s="327"/>
      <c r="AQ102" s="327" t="str">
        <f t="shared" si="203"/>
        <v>07:02</v>
      </c>
      <c r="AR102" s="329" t="s">
        <v>1457</v>
      </c>
      <c r="AS102" s="327" t="s">
        <v>1870</v>
      </c>
      <c r="AT102" s="327" t="str">
        <f>(VLOOKUP(AS102,'[2]v2 to v3'!G:H,2,FALSE))</f>
        <v>13:16</v>
      </c>
      <c r="AU102" s="329" t="s">
        <v>1871</v>
      </c>
      <c r="AV102" s="327" t="str">
        <f t="shared" si="204"/>
        <v>13:16</v>
      </c>
      <c r="AW102" s="329" t="s">
        <v>1871</v>
      </c>
      <c r="AX102" s="327"/>
      <c r="AY102" s="327" t="str">
        <f t="shared" si="205"/>
        <v>13:16</v>
      </c>
      <c r="AZ102" s="329" t="s">
        <v>1871</v>
      </c>
      <c r="BA102" s="327" t="s">
        <v>1860</v>
      </c>
      <c r="BB102" s="327" t="str">
        <f>(VLOOKUP(BA102,'[2]v2 to v3'!G:H,2,FALSE))</f>
        <v>08:02</v>
      </c>
      <c r="BC102" s="329" t="s">
        <v>1542</v>
      </c>
      <c r="BD102" s="327" t="str">
        <f t="shared" si="206"/>
        <v>08:02</v>
      </c>
      <c r="BE102" s="329" t="s">
        <v>1542</v>
      </c>
      <c r="BF102" s="327"/>
      <c r="BG102" s="327" t="str">
        <f t="shared" si="207"/>
        <v>08:02</v>
      </c>
      <c r="BH102" s="329" t="s">
        <v>1542</v>
      </c>
      <c r="BI102" s="327"/>
      <c r="BJ102" s="327"/>
      <c r="BK102" s="327"/>
      <c r="BL102" s="327"/>
      <c r="BM102" s="329"/>
      <c r="BN102" s="327"/>
      <c r="BO102" s="327"/>
      <c r="BP102" s="329"/>
      <c r="BQ102" s="327"/>
      <c r="BR102" s="327"/>
      <c r="BS102" s="329"/>
      <c r="BT102" s="327"/>
      <c r="BU102" s="327"/>
      <c r="BV102" s="327"/>
      <c r="BW102" s="327"/>
      <c r="BX102" s="329"/>
      <c r="BY102" s="327" t="s">
        <v>1422</v>
      </c>
      <c r="BZ102" s="327" t="e">
        <f>(VLOOKUP(BY102,'[2]v2 to v3'!I:J,2,FALSE))</f>
        <v>#N/A</v>
      </c>
      <c r="CA102" s="329" t="s">
        <v>1391</v>
      </c>
      <c r="CB102" s="327" t="str">
        <f t="shared" si="282"/>
        <v>03:01</v>
      </c>
      <c r="CC102" s="329" t="s">
        <v>1391</v>
      </c>
      <c r="CD102" s="327"/>
      <c r="CE102" s="327" t="str">
        <f t="shared" si="283"/>
        <v>03:01</v>
      </c>
      <c r="CF102" s="329" t="s">
        <v>1391</v>
      </c>
      <c r="CG102" s="327" t="s">
        <v>1436</v>
      </c>
      <c r="CH102" s="327"/>
      <c r="CI102" s="329"/>
      <c r="CJ102" s="327"/>
      <c r="CK102" s="329"/>
      <c r="CL102" s="327"/>
      <c r="CM102" s="327"/>
      <c r="CN102" s="329"/>
      <c r="CO102" s="327" t="s">
        <v>1436</v>
      </c>
      <c r="CP102" s="327"/>
      <c r="CQ102" s="329"/>
      <c r="CR102" s="327"/>
      <c r="CS102" s="329"/>
      <c r="CT102" s="327"/>
      <c r="CU102" s="327"/>
      <c r="CV102" s="329"/>
      <c r="CW102" s="327" t="s">
        <v>1436</v>
      </c>
      <c r="CX102" s="327"/>
      <c r="CY102" s="329"/>
      <c r="CZ102" s="327"/>
      <c r="DA102" s="329"/>
      <c r="DB102" s="327"/>
      <c r="DC102" s="327"/>
      <c r="DD102" s="329"/>
      <c r="DE102" s="327" t="s">
        <v>1436</v>
      </c>
      <c r="DF102" s="327"/>
      <c r="DG102" s="329"/>
      <c r="DH102" s="327"/>
      <c r="DI102" s="329"/>
      <c r="DJ102" s="327"/>
      <c r="DK102" s="327"/>
      <c r="DL102" s="329"/>
      <c r="DM102" s="327" t="s">
        <v>1436</v>
      </c>
      <c r="DN102" s="327"/>
      <c r="DO102" s="327"/>
      <c r="DP102" s="327"/>
      <c r="DQ102" s="329"/>
      <c r="DR102" s="327"/>
      <c r="DS102" s="327"/>
      <c r="DT102" s="329"/>
      <c r="DU102" s="327"/>
      <c r="DV102" s="327"/>
      <c r="DW102" s="329"/>
      <c r="DX102" s="327"/>
      <c r="DY102" s="327"/>
      <c r="DZ102" s="327"/>
      <c r="EA102" s="327"/>
      <c r="EB102" s="329"/>
      <c r="EC102" s="327"/>
      <c r="ED102" s="327"/>
      <c r="EE102" s="329"/>
      <c r="EF102" s="327"/>
      <c r="EG102" s="329"/>
      <c r="EH102" s="327"/>
      <c r="EI102" s="327"/>
      <c r="EJ102" s="329"/>
      <c r="EK102" s="327"/>
      <c r="EL102" s="327"/>
      <c r="EM102" s="329"/>
      <c r="EN102" s="327"/>
      <c r="EO102" s="329"/>
      <c r="EP102" s="327"/>
      <c r="EQ102" s="327"/>
      <c r="ER102" s="329"/>
      <c r="ES102" s="327"/>
      <c r="ET102" s="327"/>
      <c r="EU102" s="329"/>
      <c r="EV102" s="327"/>
      <c r="EW102" s="329"/>
      <c r="EX102" s="327"/>
      <c r="EY102" s="327"/>
      <c r="EZ102" s="329"/>
      <c r="FA102" s="327"/>
      <c r="FB102" s="327"/>
      <c r="FC102" s="329"/>
      <c r="FD102" s="327"/>
      <c r="FE102" s="327"/>
      <c r="FF102" s="327"/>
      <c r="FG102" s="327"/>
      <c r="FH102" s="327"/>
      <c r="FI102" s="327"/>
      <c r="FJ102" s="327"/>
      <c r="FK102" s="327"/>
      <c r="FL102" s="327"/>
      <c r="FM102" s="327"/>
      <c r="FN102" s="327"/>
      <c r="FO102" s="327"/>
      <c r="FP102" s="327"/>
    </row>
    <row r="103" spans="1:172" x14ac:dyDescent="0.3">
      <c r="A103" s="330">
        <v>400</v>
      </c>
      <c r="B103" s="331" t="s">
        <v>1872</v>
      </c>
      <c r="C103" s="327" t="s">
        <v>1873</v>
      </c>
      <c r="D103" s="328" t="str">
        <f>(VLOOKUP(C103,'[2]v2 to v3'!A1:B124,2,FALSE))</f>
        <v>31:01</v>
      </c>
      <c r="E103" s="329" t="s">
        <v>1505</v>
      </c>
      <c r="F103" s="328" t="str">
        <f t="shared" si="194"/>
        <v>31:01</v>
      </c>
      <c r="G103" s="329" t="s">
        <v>1505</v>
      </c>
      <c r="H103" s="327" t="s">
        <v>1851</v>
      </c>
      <c r="I103" s="327" t="str">
        <f>(VLOOKUP(H103,'[2]v2 to v3'!A:B,2,FALSE))</f>
        <v>34:01</v>
      </c>
      <c r="J103" s="327" t="s">
        <v>1852</v>
      </c>
      <c r="K103" s="327" t="str">
        <f t="shared" si="195"/>
        <v>34:01</v>
      </c>
      <c r="L103" s="329" t="s">
        <v>1852</v>
      </c>
      <c r="M103" s="327" t="s">
        <v>1874</v>
      </c>
      <c r="N103" s="327" t="str">
        <f>(VLOOKUP(M103,'[2]v2 to v3'!C:D,2,FALSE))</f>
        <v>38:02</v>
      </c>
      <c r="O103" s="329" t="s">
        <v>1875</v>
      </c>
      <c r="P103" s="327" t="str">
        <f t="shared" si="196"/>
        <v>38:02</v>
      </c>
      <c r="Q103" s="329" t="s">
        <v>1875</v>
      </c>
      <c r="R103" s="328"/>
      <c r="S103" s="327" t="str">
        <f t="shared" si="197"/>
        <v>38:02</v>
      </c>
      <c r="T103" s="329" t="s">
        <v>1875</v>
      </c>
      <c r="U103" s="327" t="s">
        <v>1876</v>
      </c>
      <c r="V103" s="327" t="str">
        <f>(VLOOKUP(U103,'[2]v2 to v3'!C:D,2,FALSE))</f>
        <v>39:02</v>
      </c>
      <c r="W103" s="329" t="s">
        <v>1877</v>
      </c>
      <c r="X103" s="327" t="str">
        <f t="shared" si="198"/>
        <v>39:02</v>
      </c>
      <c r="Y103" s="329" t="s">
        <v>1877</v>
      </c>
      <c r="Z103" s="327"/>
      <c r="AA103" s="327" t="str">
        <f t="shared" si="199"/>
        <v>39:02</v>
      </c>
      <c r="AB103" s="329" t="s">
        <v>1877</v>
      </c>
      <c r="AC103" s="327" t="s">
        <v>1456</v>
      </c>
      <c r="AD103" s="327" t="str">
        <f>(VLOOKUP(AC103,'[2]v2 to v3'!E:F,2,FALSE))</f>
        <v>07:02</v>
      </c>
      <c r="AE103" s="329" t="s">
        <v>1457</v>
      </c>
      <c r="AF103" s="327" t="str">
        <f t="shared" si="200"/>
        <v>07:02</v>
      </c>
      <c r="AG103" s="329" t="s">
        <v>1457</v>
      </c>
      <c r="AH103" s="327"/>
      <c r="AI103" s="327" t="str">
        <f t="shared" si="201"/>
        <v>07:02</v>
      </c>
      <c r="AJ103" s="329" t="s">
        <v>1457</v>
      </c>
      <c r="AK103" s="327">
        <v>702</v>
      </c>
      <c r="AL103" s="327" t="str">
        <f>(VLOOKUP(AK103,'[2]v2 to v3'!E:F,2,FALSE))</f>
        <v>07:02</v>
      </c>
      <c r="AM103" s="329" t="s">
        <v>1457</v>
      </c>
      <c r="AN103" s="327" t="str">
        <f t="shared" si="202"/>
        <v>07:02</v>
      </c>
      <c r="AO103" s="329" t="s">
        <v>1457</v>
      </c>
      <c r="AP103" s="327"/>
      <c r="AQ103" s="327" t="str">
        <f t="shared" si="203"/>
        <v>07:02</v>
      </c>
      <c r="AR103" s="329" t="s">
        <v>1457</v>
      </c>
      <c r="AS103" s="327" t="s">
        <v>1445</v>
      </c>
      <c r="AT103" s="327" t="e">
        <f>(VLOOKUP(AS103,'[2]v2 to v3'!G:H,2,FALSE))</f>
        <v>#N/A</v>
      </c>
      <c r="AU103" s="329" t="s">
        <v>1446</v>
      </c>
      <c r="AV103" s="327" t="str">
        <f t="shared" si="204"/>
        <v>15:02</v>
      </c>
      <c r="AW103" s="329" t="s">
        <v>1446</v>
      </c>
      <c r="AX103" s="327"/>
      <c r="AY103" s="327" t="str">
        <f t="shared" si="205"/>
        <v>15:02</v>
      </c>
      <c r="AZ103" s="329" t="s">
        <v>1446</v>
      </c>
      <c r="BA103" s="327" t="s">
        <v>1840</v>
      </c>
      <c r="BB103" s="327" t="str">
        <f>(VLOOKUP(BA103,'[2]v2 to v3'!G:H,2,FALSE))</f>
        <v>14:02</v>
      </c>
      <c r="BC103" s="329" t="s">
        <v>1539</v>
      </c>
      <c r="BD103" s="327" t="str">
        <f t="shared" si="206"/>
        <v>14:02</v>
      </c>
      <c r="BE103" s="329" t="s">
        <v>1539</v>
      </c>
      <c r="BF103" s="327"/>
      <c r="BG103" s="327" t="str">
        <f t="shared" si="207"/>
        <v>14:02</v>
      </c>
      <c r="BH103" s="329" t="s">
        <v>1539</v>
      </c>
      <c r="BI103" s="327"/>
      <c r="BJ103" s="327"/>
      <c r="BK103" s="327"/>
      <c r="BL103" s="327"/>
      <c r="BM103" s="329"/>
      <c r="BN103" s="327"/>
      <c r="BO103" s="327"/>
      <c r="BP103" s="329"/>
      <c r="BQ103" s="327"/>
      <c r="BR103" s="327"/>
      <c r="BS103" s="329"/>
      <c r="BT103" s="327"/>
      <c r="BU103" s="327"/>
      <c r="BV103" s="327"/>
      <c r="BW103" s="327"/>
      <c r="BX103" s="329"/>
      <c r="BY103" s="327" t="s">
        <v>1841</v>
      </c>
      <c r="BZ103" s="327" t="str">
        <f>(VLOOKUP(BY103,'[2]v2 to v3'!I:J,2,FALSE))</f>
        <v>01:AD</v>
      </c>
      <c r="CA103" s="329" t="s">
        <v>1842</v>
      </c>
      <c r="CB103" s="327" t="str">
        <f t="shared" si="282"/>
        <v>01:AD</v>
      </c>
      <c r="CC103" s="329" t="s">
        <v>1842</v>
      </c>
      <c r="CD103" s="327"/>
      <c r="CE103" s="327" t="str">
        <f t="shared" si="283"/>
        <v>01:AD</v>
      </c>
      <c r="CF103" s="329" t="s">
        <v>1842</v>
      </c>
      <c r="CG103" s="327" t="s">
        <v>1436</v>
      </c>
      <c r="CH103" s="327"/>
      <c r="CI103" s="329"/>
      <c r="CJ103" s="327"/>
      <c r="CK103" s="329"/>
      <c r="CL103" s="327"/>
      <c r="CM103" s="327"/>
      <c r="CN103" s="329"/>
      <c r="CO103" s="327" t="s">
        <v>1436</v>
      </c>
      <c r="CP103" s="327"/>
      <c r="CQ103" s="329"/>
      <c r="CR103" s="327"/>
      <c r="CS103" s="329"/>
      <c r="CT103" s="327"/>
      <c r="CU103" s="327"/>
      <c r="CV103" s="329"/>
      <c r="CW103" s="327" t="s">
        <v>1436</v>
      </c>
      <c r="CX103" s="327"/>
      <c r="CY103" s="329"/>
      <c r="CZ103" s="327"/>
      <c r="DA103" s="329"/>
      <c r="DB103" s="327"/>
      <c r="DC103" s="327"/>
      <c r="DD103" s="329"/>
      <c r="DE103" s="327" t="s">
        <v>1878</v>
      </c>
      <c r="DF103" s="327" t="str">
        <f>(VLOOKUP(DE103,'[2]v2 to v3'!M:N,2,FALSE))</f>
        <v>01:CGF</v>
      </c>
      <c r="DG103" s="329" t="s">
        <v>1879</v>
      </c>
      <c r="DH103" s="327" t="str">
        <f t="shared" ref="DH103:DH104" si="284">IF(DG103="Z",DE103,DG103)</f>
        <v>01:CGF</v>
      </c>
      <c r="DI103" s="329" t="s">
        <v>1879</v>
      </c>
      <c r="DJ103" s="327"/>
      <c r="DK103" s="327" t="str">
        <f t="shared" ref="DK103:DK104" si="285">IF(DG103="Z",DJ103,DI103)</f>
        <v>01:CGF</v>
      </c>
      <c r="DL103" s="329" t="s">
        <v>1879</v>
      </c>
      <c r="DM103" s="327" t="s">
        <v>1436</v>
      </c>
      <c r="DN103" s="327"/>
      <c r="DO103" s="327"/>
      <c r="DP103" s="327"/>
      <c r="DQ103" s="329"/>
      <c r="DR103" s="327"/>
      <c r="DS103" s="327"/>
      <c r="DT103" s="329"/>
      <c r="DU103" s="327"/>
      <c r="DV103" s="327"/>
      <c r="DW103" s="329"/>
      <c r="DX103" s="327"/>
      <c r="DY103" s="327"/>
      <c r="DZ103" s="327"/>
      <c r="EA103" s="327"/>
      <c r="EB103" s="329"/>
      <c r="EC103" s="327"/>
      <c r="ED103" s="327"/>
      <c r="EE103" s="329"/>
      <c r="EF103" s="327"/>
      <c r="EG103" s="329"/>
      <c r="EH103" s="327"/>
      <c r="EI103" s="327"/>
      <c r="EJ103" s="329"/>
      <c r="EK103" s="327"/>
      <c r="EL103" s="327"/>
      <c r="EM103" s="329"/>
      <c r="EN103" s="327"/>
      <c r="EO103" s="329"/>
      <c r="EP103" s="327"/>
      <c r="EQ103" s="327"/>
      <c r="ER103" s="329"/>
      <c r="ES103" s="327"/>
      <c r="ET103" s="327"/>
      <c r="EU103" s="329"/>
      <c r="EV103" s="327"/>
      <c r="EW103" s="329"/>
      <c r="EX103" s="327"/>
      <c r="EY103" s="327"/>
      <c r="EZ103" s="329"/>
      <c r="FA103" s="327"/>
      <c r="FB103" s="327"/>
      <c r="FC103" s="329"/>
      <c r="FD103" s="327"/>
      <c r="FE103" s="327"/>
      <c r="FF103" s="327"/>
      <c r="FG103" s="327"/>
      <c r="FH103" s="327"/>
      <c r="FI103" s="327"/>
      <c r="FJ103" s="327"/>
      <c r="FK103" s="327"/>
      <c r="FL103" s="327"/>
      <c r="FM103" s="327"/>
      <c r="FN103" s="327"/>
      <c r="FO103" s="327"/>
      <c r="FP103" s="327"/>
    </row>
    <row r="104" spans="1:172" x14ac:dyDescent="0.3">
      <c r="A104" s="330">
        <v>402</v>
      </c>
      <c r="B104" s="331" t="s">
        <v>1880</v>
      </c>
      <c r="C104" s="327" t="s">
        <v>1856</v>
      </c>
      <c r="D104" s="328" t="str">
        <f>(VLOOKUP(C104,'[2]v2 to v3'!A103:B226,2,FALSE))</f>
        <v>24:GMP</v>
      </c>
      <c r="E104" s="329" t="s">
        <v>1857</v>
      </c>
      <c r="F104" s="328" t="str">
        <f t="shared" si="194"/>
        <v>24:GMP</v>
      </c>
      <c r="G104" s="329" t="s">
        <v>1857</v>
      </c>
      <c r="H104" s="327" t="s">
        <v>1881</v>
      </c>
      <c r="I104" s="327" t="str">
        <f>(VLOOKUP(H104,'[2]v2 to v3'!A:B,2,FALSE))</f>
        <v>30:02</v>
      </c>
      <c r="J104" s="327" t="s">
        <v>1648</v>
      </c>
      <c r="K104" s="327" t="str">
        <f t="shared" si="195"/>
        <v>30:02</v>
      </c>
      <c r="L104" s="329" t="s">
        <v>1648</v>
      </c>
      <c r="M104" s="327" t="s">
        <v>1456</v>
      </c>
      <c r="N104" s="327" t="e">
        <f>(VLOOKUP(M104,'[2]v2 to v3'!C:D,2,FALSE))</f>
        <v>#N/A</v>
      </c>
      <c r="O104" s="329" t="s">
        <v>1457</v>
      </c>
      <c r="P104" s="327" t="str">
        <f t="shared" si="196"/>
        <v>07:02</v>
      </c>
      <c r="Q104" s="329" t="s">
        <v>1457</v>
      </c>
      <c r="R104" s="328"/>
      <c r="S104" s="327" t="str">
        <f t="shared" si="197"/>
        <v>07:02</v>
      </c>
      <c r="T104" s="329" t="s">
        <v>1457</v>
      </c>
      <c r="U104" s="327">
        <v>702</v>
      </c>
      <c r="V104" s="327" t="str">
        <f>(VLOOKUP(U104,'[2]v2 to v3'!C:D,2,FALSE))</f>
        <v>07:02</v>
      </c>
      <c r="W104" s="329" t="s">
        <v>1380</v>
      </c>
      <c r="X104" s="327">
        <f t="shared" si="198"/>
        <v>702</v>
      </c>
      <c r="Y104" s="329" t="s">
        <v>1457</v>
      </c>
      <c r="Z104" s="327"/>
      <c r="AA104" s="327" t="s">
        <v>1457</v>
      </c>
      <c r="AB104" s="329" t="s">
        <v>1457</v>
      </c>
      <c r="AC104" s="327" t="s">
        <v>1456</v>
      </c>
      <c r="AD104" s="327" t="str">
        <f>(VLOOKUP(AC104,'[2]v2 to v3'!E:F,2,FALSE))</f>
        <v>07:02</v>
      </c>
      <c r="AE104" s="329" t="s">
        <v>1457</v>
      </c>
      <c r="AF104" s="327" t="str">
        <f t="shared" si="200"/>
        <v>07:02</v>
      </c>
      <c r="AG104" s="329" t="s">
        <v>1457</v>
      </c>
      <c r="AH104" s="327"/>
      <c r="AI104" s="327" t="str">
        <f t="shared" si="201"/>
        <v>07:02</v>
      </c>
      <c r="AJ104" s="329" t="s">
        <v>1457</v>
      </c>
      <c r="AK104" s="327">
        <v>702</v>
      </c>
      <c r="AL104" s="327" t="str">
        <f>(VLOOKUP(AK104,'[2]v2 to v3'!E:F,2,FALSE))</f>
        <v>07:02</v>
      </c>
      <c r="AM104" s="329" t="s">
        <v>1457</v>
      </c>
      <c r="AN104" s="327" t="str">
        <f t="shared" si="202"/>
        <v>07:02</v>
      </c>
      <c r="AO104" s="329" t="s">
        <v>1457</v>
      </c>
      <c r="AP104" s="327"/>
      <c r="AQ104" s="327" t="str">
        <f t="shared" si="203"/>
        <v>07:02</v>
      </c>
      <c r="AR104" s="329" t="s">
        <v>1457</v>
      </c>
      <c r="AS104" s="327" t="s">
        <v>1440</v>
      </c>
      <c r="AT104" s="327" t="e">
        <f>(VLOOKUP(AS104,'[2]v2 to v3'!G:H,2,FALSE))</f>
        <v>#N/A</v>
      </c>
      <c r="AU104" s="329" t="s">
        <v>1441</v>
      </c>
      <c r="AV104" s="327" t="str">
        <f t="shared" si="204"/>
        <v>15:01</v>
      </c>
      <c r="AW104" s="329" t="s">
        <v>1441</v>
      </c>
      <c r="AX104" s="327"/>
      <c r="AY104" s="327" t="str">
        <f t="shared" si="205"/>
        <v>15:01</v>
      </c>
      <c r="AZ104" s="329" t="s">
        <v>1441</v>
      </c>
      <c r="BA104" s="327">
        <v>1501</v>
      </c>
      <c r="BB104" s="327" t="str">
        <f>(VLOOKUP(BA104,'[2]v2 to v3'!G:H,2,FALSE))</f>
        <v>15:01</v>
      </c>
      <c r="BC104" s="329" t="s">
        <v>1380</v>
      </c>
      <c r="BD104" s="327">
        <f t="shared" si="206"/>
        <v>1501</v>
      </c>
      <c r="BE104" s="329" t="s">
        <v>1441</v>
      </c>
      <c r="BF104" s="327"/>
      <c r="BG104" s="327">
        <f t="shared" si="207"/>
        <v>0</v>
      </c>
      <c r="BH104" s="329" t="s">
        <v>1441</v>
      </c>
      <c r="BI104" s="327"/>
      <c r="BJ104" s="327"/>
      <c r="BK104" s="327"/>
      <c r="BL104" s="327"/>
      <c r="BM104" s="329"/>
      <c r="BN104" s="327"/>
      <c r="BO104" s="327"/>
      <c r="BP104" s="329"/>
      <c r="BQ104" s="327"/>
      <c r="BR104" s="327"/>
      <c r="BS104" s="329"/>
      <c r="BT104" s="327"/>
      <c r="BU104" s="327"/>
      <c r="BV104" s="327"/>
      <c r="BW104" s="327"/>
      <c r="BX104" s="329"/>
      <c r="BY104" s="327" t="s">
        <v>1436</v>
      </c>
      <c r="BZ104" s="327"/>
      <c r="CA104" s="329"/>
      <c r="CB104" s="327"/>
      <c r="CC104" s="329"/>
      <c r="CD104" s="327"/>
      <c r="CE104" s="327"/>
      <c r="CF104" s="329"/>
      <c r="CG104" s="327" t="s">
        <v>1436</v>
      </c>
      <c r="CH104" s="327"/>
      <c r="CI104" s="329"/>
      <c r="CJ104" s="327"/>
      <c r="CK104" s="329"/>
      <c r="CL104" s="327"/>
      <c r="CM104" s="327"/>
      <c r="CN104" s="329"/>
      <c r="CO104" s="327" t="s">
        <v>1436</v>
      </c>
      <c r="CP104" s="327"/>
      <c r="CQ104" s="329"/>
      <c r="CR104" s="327"/>
      <c r="CS104" s="329"/>
      <c r="CT104" s="327"/>
      <c r="CU104" s="327"/>
      <c r="CV104" s="329"/>
      <c r="CW104" s="327" t="s">
        <v>1436</v>
      </c>
      <c r="CX104" s="327"/>
      <c r="CY104" s="329"/>
      <c r="CZ104" s="327"/>
      <c r="DA104" s="329"/>
      <c r="DB104" s="327"/>
      <c r="DC104" s="327"/>
      <c r="DD104" s="329"/>
      <c r="DE104" s="327" t="s">
        <v>1418</v>
      </c>
      <c r="DF104" s="327" t="e">
        <f>(VLOOKUP(DE104,'[2]v2 to v3'!M:N,2,FALSE))</f>
        <v>#N/A</v>
      </c>
      <c r="DG104" s="329" t="s">
        <v>1381</v>
      </c>
      <c r="DH104" s="327" t="str">
        <f t="shared" si="284"/>
        <v>01:01</v>
      </c>
      <c r="DI104" s="329" t="s">
        <v>1381</v>
      </c>
      <c r="DJ104" s="327"/>
      <c r="DK104" s="327" t="str">
        <f t="shared" si="285"/>
        <v>01:01</v>
      </c>
      <c r="DL104" s="329" t="s">
        <v>1381</v>
      </c>
      <c r="DM104" s="327" t="s">
        <v>1436</v>
      </c>
      <c r="DN104" s="327"/>
      <c r="DO104" s="327"/>
      <c r="DP104" s="327"/>
      <c r="DQ104" s="329"/>
      <c r="DR104" s="327"/>
      <c r="DS104" s="327"/>
      <c r="DT104" s="329"/>
      <c r="DU104" s="327"/>
      <c r="DV104" s="327"/>
      <c r="DW104" s="329"/>
      <c r="DX104" s="327"/>
      <c r="DY104" s="327"/>
      <c r="DZ104" s="327"/>
      <c r="EA104" s="327"/>
      <c r="EB104" s="329"/>
      <c r="EC104" s="327"/>
      <c r="ED104" s="327"/>
      <c r="EE104" s="329"/>
      <c r="EF104" s="327"/>
      <c r="EG104" s="329"/>
      <c r="EH104" s="327"/>
      <c r="EI104" s="327"/>
      <c r="EJ104" s="329"/>
      <c r="EK104" s="327"/>
      <c r="EL104" s="327"/>
      <c r="EM104" s="329"/>
      <c r="EN104" s="327"/>
      <c r="EO104" s="329"/>
      <c r="EP104" s="327"/>
      <c r="EQ104" s="327"/>
      <c r="ER104" s="329"/>
      <c r="ES104" s="327"/>
      <c r="ET104" s="327"/>
      <c r="EU104" s="329"/>
      <c r="EV104" s="327"/>
      <c r="EW104" s="329"/>
      <c r="EX104" s="327"/>
      <c r="EY104" s="327"/>
      <c r="EZ104" s="329"/>
      <c r="FA104" s="327"/>
      <c r="FB104" s="327"/>
      <c r="FC104" s="329"/>
      <c r="FD104" s="327"/>
      <c r="FE104" s="327"/>
      <c r="FF104" s="327"/>
      <c r="FG104" s="327"/>
      <c r="FH104" s="327"/>
      <c r="FI104" s="327"/>
      <c r="FJ104" s="327"/>
      <c r="FK104" s="327"/>
      <c r="FL104" s="327"/>
      <c r="FM104" s="327"/>
      <c r="FN104" s="327"/>
      <c r="FO104" s="327"/>
      <c r="FP104" s="327"/>
    </row>
    <row r="105" spans="1:172" x14ac:dyDescent="0.3">
      <c r="A105" s="317">
        <v>404</v>
      </c>
      <c r="C105" s="327" t="s">
        <v>1778</v>
      </c>
      <c r="D105" s="328" t="e">
        <f>(VLOOKUP(C105,'[2]v2 to v3'!A104:B227,2,FALSE))</f>
        <v>#N/A</v>
      </c>
      <c r="E105" s="329" t="s">
        <v>1380</v>
      </c>
      <c r="F105" s="328" t="str">
        <f t="shared" si="194"/>
        <v>A*30:01</v>
      </c>
      <c r="G105" s="329" t="s">
        <v>1488</v>
      </c>
      <c r="H105" s="327" t="s">
        <v>1758</v>
      </c>
      <c r="I105" s="327" t="e">
        <f>(VLOOKUP(H105,'[2]v2 to v3'!A:B,2,FALSE))</f>
        <v>#N/A</v>
      </c>
      <c r="J105" s="327" t="s">
        <v>1380</v>
      </c>
      <c r="K105" s="327" t="str">
        <f t="shared" si="195"/>
        <v>A*74:01:01G</v>
      </c>
      <c r="L105" s="329" t="s">
        <v>1759</v>
      </c>
      <c r="M105" s="327" t="s">
        <v>1882</v>
      </c>
      <c r="N105" s="327" t="e">
        <f>(VLOOKUP(M105,'[2]v2 to v3'!C:D,2,FALSE))</f>
        <v>#N/A</v>
      </c>
      <c r="O105" s="329" t="s">
        <v>1380</v>
      </c>
      <c r="P105" s="327" t="str">
        <f t="shared" si="196"/>
        <v>B*42:01</v>
      </c>
      <c r="Q105" s="329" t="s">
        <v>1882</v>
      </c>
      <c r="R105" s="328" t="str">
        <f t="shared" ref="R105:R106" si="286">RIGHT(Q105,LEN(Q105)-2)</f>
        <v>42:01</v>
      </c>
      <c r="S105" s="327" t="str">
        <f t="shared" si="197"/>
        <v>42:01</v>
      </c>
      <c r="T105" s="329" t="s">
        <v>1729</v>
      </c>
      <c r="U105" s="327" t="s">
        <v>1883</v>
      </c>
      <c r="V105" s="327" t="e">
        <f>(VLOOKUP(U105,'[2]v2 to v3'!C:D,2,FALSE))</f>
        <v>#N/A</v>
      </c>
      <c r="W105" s="329" t="s">
        <v>1380</v>
      </c>
      <c r="X105" s="327" t="str">
        <f t="shared" si="198"/>
        <v>B*52:01</v>
      </c>
      <c r="Y105" s="329" t="s">
        <v>1883</v>
      </c>
      <c r="Z105" s="327" t="str">
        <f t="shared" ref="Z105:Z106" si="287">RIGHT(Y105,LEN(Y105)-2)</f>
        <v>52:01</v>
      </c>
      <c r="AA105" s="327" t="str">
        <f t="shared" si="199"/>
        <v>52:01</v>
      </c>
      <c r="AB105" s="329" t="s">
        <v>1884</v>
      </c>
      <c r="AC105" s="327" t="s">
        <v>1797</v>
      </c>
      <c r="AD105" s="327" t="e">
        <f>(VLOOKUP(AC105,'[2]v2 to v3'!E:F,2,FALSE))</f>
        <v>#N/A</v>
      </c>
      <c r="AE105" s="329" t="s">
        <v>1380</v>
      </c>
      <c r="AF105" s="327" t="str">
        <f t="shared" si="200"/>
        <v>C*16:01</v>
      </c>
      <c r="AG105" s="329" t="s">
        <v>1797</v>
      </c>
      <c r="AH105" s="327" t="str">
        <f t="shared" ref="AH105:AH106" si="288">RIGHT(AG105,LEN(AG105)-2)</f>
        <v>16:01</v>
      </c>
      <c r="AI105" s="327" t="str">
        <f t="shared" si="201"/>
        <v>16:01</v>
      </c>
      <c r="AJ105" s="329" t="s">
        <v>1490</v>
      </c>
      <c r="AK105" s="327" t="s">
        <v>1885</v>
      </c>
      <c r="AL105" s="327" t="e">
        <f>(VLOOKUP(AK105,'[2]v2 to v3'!E:F,2,FALSE))</f>
        <v>#N/A</v>
      </c>
      <c r="AM105" s="329" t="s">
        <v>1380</v>
      </c>
      <c r="AN105" s="327" t="str">
        <f t="shared" si="202"/>
        <v>C*17:01:01G</v>
      </c>
      <c r="AO105" s="329" t="s">
        <v>1885</v>
      </c>
      <c r="AP105" s="327" t="str">
        <f t="shared" ref="AP105:AP106" si="289">RIGHT(AO105,LEN(AO105)-2)</f>
        <v>17:01:01G</v>
      </c>
      <c r="AQ105" s="327" t="str">
        <f t="shared" si="203"/>
        <v>17:01:01G</v>
      </c>
      <c r="AR105" s="329" t="s">
        <v>1794</v>
      </c>
      <c r="AS105" s="327" t="s">
        <v>1563</v>
      </c>
      <c r="AT105" s="327" t="e">
        <f>(VLOOKUP(AS105,'[2]v2 to v3'!G:H,2,FALSE))</f>
        <v>#N/A</v>
      </c>
      <c r="AU105" s="329" t="s">
        <v>1380</v>
      </c>
      <c r="AV105" s="327" t="str">
        <f t="shared" si="204"/>
        <v>DRB1*01:02</v>
      </c>
      <c r="AW105" s="329" t="s">
        <v>1563</v>
      </c>
      <c r="AX105" s="327" t="str">
        <f t="shared" ref="AX105:AX106" si="290">RIGHT(AW105,LEN(AW105)-5)</f>
        <v>01:02</v>
      </c>
      <c r="AY105" s="327" t="str">
        <f t="shared" si="205"/>
        <v>01:02</v>
      </c>
      <c r="AZ105" s="329" t="s">
        <v>1533</v>
      </c>
      <c r="BA105" s="327" t="s">
        <v>1800</v>
      </c>
      <c r="BB105" s="327" t="e">
        <f>(VLOOKUP(BA105,'[2]v2 to v3'!G:H,2,FALSE))</f>
        <v>#N/A</v>
      </c>
      <c r="BC105" s="329" t="s">
        <v>1380</v>
      </c>
      <c r="BD105" s="327" t="str">
        <f t="shared" si="206"/>
        <v>DRB1*03:02</v>
      </c>
      <c r="BE105" s="329" t="s">
        <v>1800</v>
      </c>
      <c r="BF105" s="327" t="str">
        <f t="shared" ref="BF105:BF106" si="291">RIGHT(BE105,LEN(BE105)-5)</f>
        <v>03:02</v>
      </c>
      <c r="BG105" s="327" t="str">
        <f t="shared" si="207"/>
        <v>03:02</v>
      </c>
      <c r="BH105" s="329" t="s">
        <v>1478</v>
      </c>
      <c r="BI105" s="327" t="s">
        <v>1565</v>
      </c>
      <c r="BJ105" s="327" t="e">
        <f>(VLOOKUP(BI105,'[2]v2 to v3'!Q:R,2,FALSE))</f>
        <v>#N/A</v>
      </c>
      <c r="BK105" s="329" t="s">
        <v>1380</v>
      </c>
      <c r="BL105" s="327" t="str">
        <f t="shared" si="215"/>
        <v>DQB1*05:01</v>
      </c>
      <c r="BM105" s="329" t="s">
        <v>1565</v>
      </c>
      <c r="BN105" s="327" t="str">
        <f t="shared" ref="BN105:BN106" si="292">RIGHT(BM105,LEN(BM105)-5)</f>
        <v>05:01</v>
      </c>
      <c r="BO105" s="327" t="str">
        <f t="shared" si="216"/>
        <v>05:01</v>
      </c>
      <c r="BP105" s="329" t="s">
        <v>1400</v>
      </c>
      <c r="BQ105" s="327" t="s">
        <v>1395</v>
      </c>
      <c r="BR105" s="327" t="e">
        <f>(VLOOKUP(BQ105,'[2]v2 to v3'!Q:R,2,FALSE))</f>
        <v>#N/A</v>
      </c>
      <c r="BS105" s="329" t="s">
        <v>1380</v>
      </c>
      <c r="BT105" s="327" t="str">
        <f t="shared" ref="BT105:BT106" si="293">IF(BS105="Z",BQ105,BS105)</f>
        <v>DQB1*04:02</v>
      </c>
      <c r="BU105" s="327" t="s">
        <v>1395</v>
      </c>
      <c r="BV105" s="327" t="str">
        <f t="shared" ref="BV105:BV106" si="294">RIGHT(BU105,LEN(BU105)-5)</f>
        <v>04:02</v>
      </c>
      <c r="BW105" s="327" t="str">
        <f t="shared" ref="BW105:BW106" si="295">IF(BS105="Z",BV105,BU105)</f>
        <v>04:02</v>
      </c>
      <c r="BX105" s="329" t="s">
        <v>1396</v>
      </c>
      <c r="BY105" s="327"/>
      <c r="BZ105" s="327"/>
      <c r="CA105" s="329"/>
      <c r="CB105" s="327"/>
      <c r="CC105" s="329"/>
      <c r="CD105" s="327"/>
      <c r="CE105" s="327"/>
      <c r="CF105" s="329"/>
      <c r="CG105" s="327" t="s">
        <v>1397</v>
      </c>
      <c r="CH105" s="327" t="e">
        <f>(VLOOKUP(CG105,'[2]v2 to v3'!I:J,2,FALSE))</f>
        <v>#N/A</v>
      </c>
      <c r="CI105" s="329" t="s">
        <v>1380</v>
      </c>
      <c r="CJ105" s="327" t="str">
        <f>IF(CI105="Z",CG105,CI105)</f>
        <v>DRB3*01:01</v>
      </c>
      <c r="CK105" s="329" t="s">
        <v>1397</v>
      </c>
      <c r="CL105" s="327" t="str">
        <f t="shared" ref="CL105" si="296">RIGHT(CK105,LEN(CK105)-5)</f>
        <v>01:01</v>
      </c>
      <c r="CM105" s="327" t="str">
        <f>IF(CI105="Z",CL105,CK105)</f>
        <v>01:01</v>
      </c>
      <c r="CN105" s="329" t="s">
        <v>1381</v>
      </c>
      <c r="CO105" s="327"/>
      <c r="CP105" s="327"/>
      <c r="CQ105" s="329"/>
      <c r="CR105" s="327"/>
      <c r="CS105" s="329"/>
      <c r="CT105" s="327"/>
      <c r="CU105" s="327"/>
      <c r="CV105" s="329"/>
      <c r="CW105" s="327"/>
      <c r="CX105" s="327"/>
      <c r="CY105" s="329"/>
      <c r="CZ105" s="327"/>
      <c r="DA105" s="329"/>
      <c r="DB105" s="327"/>
      <c r="DC105" s="327"/>
      <c r="DD105" s="329"/>
      <c r="DE105" s="327"/>
      <c r="DF105" s="327"/>
      <c r="DG105" s="329"/>
      <c r="DH105" s="327"/>
      <c r="DI105" s="329"/>
      <c r="DJ105" s="327"/>
      <c r="DK105" s="327"/>
      <c r="DL105" s="329"/>
      <c r="DM105" s="327"/>
      <c r="DN105" s="327"/>
      <c r="DO105" s="327"/>
      <c r="DP105" s="327"/>
      <c r="DQ105" s="329"/>
      <c r="DR105" s="327"/>
      <c r="DS105" s="327"/>
      <c r="DT105" s="329"/>
      <c r="DU105" s="327" t="s">
        <v>1566</v>
      </c>
      <c r="DV105" s="327" t="e">
        <f>(VLOOKUP(DU105,'[2]v2 to v3'!O:P,2,FALSE))</f>
        <v>#N/A</v>
      </c>
      <c r="DW105" s="329" t="s">
        <v>1380</v>
      </c>
      <c r="DX105" s="327" t="str">
        <f t="shared" ref="DX105:DX106" si="297">IF(DW105="Z",DU105,DW105)</f>
        <v>DQA1*01:01:01G</v>
      </c>
      <c r="DY105" s="327" t="s">
        <v>1566</v>
      </c>
      <c r="DZ105" s="327" t="str">
        <f t="shared" ref="DZ105:DZ106" si="298">RIGHT(DY105,LEN(DY105)-5)</f>
        <v>01:01:01G</v>
      </c>
      <c r="EA105" s="327" t="str">
        <f t="shared" ref="EA105:EA106" si="299">IF(DW105="Z",DZ105,DY105)</f>
        <v>01:01:01G</v>
      </c>
      <c r="EB105" s="329" t="s">
        <v>1567</v>
      </c>
      <c r="EC105" s="327" t="s">
        <v>1603</v>
      </c>
      <c r="ED105" s="327" t="e">
        <f>(VLOOKUP(EC105,'[2]v2 to v3'!O:P,2,FALSE))</f>
        <v>#N/A</v>
      </c>
      <c r="EE105" s="329" t="s">
        <v>1380</v>
      </c>
      <c r="EF105" s="327" t="str">
        <f t="shared" ref="EF105:EF106" si="300">IF(EE105="Z",EC105,EE105)</f>
        <v>DQA1*04:01</v>
      </c>
      <c r="EG105" s="329" t="s">
        <v>1603</v>
      </c>
      <c r="EH105" s="327" t="str">
        <f t="shared" ref="EH105:EH106" si="301">RIGHT(EG105,LEN(EG105)-5)</f>
        <v>04:01</v>
      </c>
      <c r="EI105" s="327" t="str">
        <f t="shared" ref="EI105:EI106" si="302">IF(EE105="Z",EH105,EG105)</f>
        <v>04:01</v>
      </c>
      <c r="EJ105" s="329" t="s">
        <v>1417</v>
      </c>
      <c r="EK105" s="327" t="s">
        <v>1401</v>
      </c>
      <c r="EL105" s="327" t="e">
        <f>(VLOOKUP(EK105,'[2]v2 to v3'!U:V,2,FALSE))</f>
        <v>#N/A</v>
      </c>
      <c r="EM105" s="329" t="s">
        <v>1380</v>
      </c>
      <c r="EN105" s="327" t="str">
        <f t="shared" ref="EN105:EN106" si="303">IF(EM105="Z",EK105,EM105)</f>
        <v>DPB1*01:01</v>
      </c>
      <c r="EO105" s="329" t="s">
        <v>1401</v>
      </c>
      <c r="EP105" s="327" t="str">
        <f t="shared" ref="EP105:EP106" si="304">RIGHT(EO105,LEN(EO105)-5)</f>
        <v>01:01</v>
      </c>
      <c r="EQ105" s="327" t="str">
        <f t="shared" ref="EQ105:EQ106" si="305">IF(EM105="Z",EP105,EO105)</f>
        <v>01:01</v>
      </c>
      <c r="ER105" s="329" t="s">
        <v>1381</v>
      </c>
      <c r="ES105" s="327" t="s">
        <v>1401</v>
      </c>
      <c r="ET105" s="327" t="e">
        <f>(VLOOKUP(ES105,'[2]v2 to v3'!U:V,2,FALSE))</f>
        <v>#N/A</v>
      </c>
      <c r="EU105" s="329" t="s">
        <v>1380</v>
      </c>
      <c r="EV105" s="327" t="str">
        <f t="shared" ref="EV105:EV106" si="306">IF(EU105="Z",ES105,EU105)</f>
        <v>DPB1*01:01</v>
      </c>
      <c r="EW105" s="329" t="s">
        <v>1401</v>
      </c>
      <c r="EX105" s="327" t="str">
        <f t="shared" ref="EX105:EX106" si="307">RIGHT(EW105,LEN(EW105)-5)</f>
        <v>01:01</v>
      </c>
      <c r="EY105" s="327" t="str">
        <f t="shared" ref="EY105:EY106" si="308">IF(EU105="Z",EX105,EW105)</f>
        <v>01:01</v>
      </c>
      <c r="EZ105" s="329" t="s">
        <v>1381</v>
      </c>
      <c r="FA105" s="327" t="s">
        <v>1406</v>
      </c>
      <c r="FB105" s="327" t="e">
        <f>(VLOOKUP(FA105,'[2]v2 to v3'!S:T,2,FALSE))</f>
        <v>#N/A</v>
      </c>
      <c r="FC105" s="329" t="s">
        <v>1380</v>
      </c>
      <c r="FD105" s="327" t="str">
        <f t="shared" ref="FD105:FD106" si="309">IF(FC105="Z",FA105,FC105)</f>
        <v>DPA1*02:01</v>
      </c>
      <c r="FE105" s="329" t="s">
        <v>1406</v>
      </c>
      <c r="FF105" s="327" t="str">
        <f t="shared" ref="FF105:FF106" si="310">RIGHT(FE105,LEN(FE105)-5)</f>
        <v>02:01</v>
      </c>
      <c r="FG105" s="327" t="str">
        <f t="shared" ref="FG105:FG106" si="311">IF(FC105="Z",FF105,FE105)</f>
        <v>02:01</v>
      </c>
      <c r="FH105" s="329" t="s">
        <v>1394</v>
      </c>
      <c r="FI105" s="327" t="s">
        <v>1406</v>
      </c>
      <c r="FJ105" s="327" t="e">
        <f>(VLOOKUP(FI105,'[2]v2 to v3'!S:T,2,FALSE))</f>
        <v>#N/A</v>
      </c>
      <c r="FK105" s="329" t="s">
        <v>1380</v>
      </c>
      <c r="FL105" s="327" t="str">
        <f t="shared" ref="FL105:FL106" si="312">IF(FK105="Z",FI105,FK105)</f>
        <v>DPA1*02:01</v>
      </c>
      <c r="FM105" s="329" t="s">
        <v>1406</v>
      </c>
      <c r="FN105" s="327" t="str">
        <f t="shared" ref="FN105:FN106" si="313">RIGHT(FM105,LEN(FM105)-5)</f>
        <v>02:01</v>
      </c>
      <c r="FO105" s="327" t="str">
        <f t="shared" ref="FO105:FO106" si="314">IF(FK105="Z",FN105,FM105)</f>
        <v>02:01</v>
      </c>
      <c r="FP105" s="329" t="s">
        <v>1394</v>
      </c>
    </row>
    <row r="106" spans="1:172" x14ac:dyDescent="0.3">
      <c r="A106" s="317">
        <v>405</v>
      </c>
      <c r="C106" s="327" t="s">
        <v>1590</v>
      </c>
      <c r="D106" s="328" t="e">
        <f>(VLOOKUP(C106,'[2]v2 to v3'!A105:B228,2,FALSE))</f>
        <v>#N/A</v>
      </c>
      <c r="E106" s="329" t="s">
        <v>1380</v>
      </c>
      <c r="F106" s="328" t="str">
        <f t="shared" si="194"/>
        <v>A*02:01</v>
      </c>
      <c r="G106" s="329" t="s">
        <v>1394</v>
      </c>
      <c r="H106" s="327" t="s">
        <v>1642</v>
      </c>
      <c r="I106" s="327" t="e">
        <f>(VLOOKUP(H106,'[2]v2 to v3'!A:B,2,FALSE))</f>
        <v>#N/A</v>
      </c>
      <c r="J106" s="327" t="s">
        <v>1380</v>
      </c>
      <c r="K106" s="327" t="str">
        <f t="shared" si="195"/>
        <v>A*03:01</v>
      </c>
      <c r="L106" s="329" t="s">
        <v>1391</v>
      </c>
      <c r="M106" s="327" t="s">
        <v>1384</v>
      </c>
      <c r="N106" s="327" t="e">
        <f>(VLOOKUP(M106,'[2]v2 to v3'!C:D,2,FALSE))</f>
        <v>#N/A</v>
      </c>
      <c r="O106" s="329" t="s">
        <v>1380</v>
      </c>
      <c r="P106" s="327" t="str">
        <f t="shared" si="196"/>
        <v>B*40:01</v>
      </c>
      <c r="Q106" s="329" t="s">
        <v>1384</v>
      </c>
      <c r="R106" s="328" t="str">
        <f t="shared" si="286"/>
        <v>40:01</v>
      </c>
      <c r="S106" s="327" t="str">
        <f t="shared" si="197"/>
        <v>40:01</v>
      </c>
      <c r="T106" s="329" t="s">
        <v>1385</v>
      </c>
      <c r="U106" s="327" t="s">
        <v>1886</v>
      </c>
      <c r="V106" s="327" t="e">
        <f>(VLOOKUP(U106,'[2]v2 to v3'!C:D,2,FALSE))</f>
        <v>#N/A</v>
      </c>
      <c r="W106" s="329" t="s">
        <v>1380</v>
      </c>
      <c r="X106" s="327" t="str">
        <f t="shared" si="198"/>
        <v>B*42:05</v>
      </c>
      <c r="Y106" s="329" t="s">
        <v>1886</v>
      </c>
      <c r="Z106" s="327" t="str">
        <f t="shared" si="287"/>
        <v>42:05</v>
      </c>
      <c r="AA106" s="327" t="str">
        <f t="shared" si="199"/>
        <v>42:05</v>
      </c>
      <c r="AB106" s="329" t="s">
        <v>1887</v>
      </c>
      <c r="AC106" s="327" t="s">
        <v>1386</v>
      </c>
      <c r="AD106" s="327" t="e">
        <f>(VLOOKUP(AC106,'[2]v2 to v3'!E:F,2,FALSE))</f>
        <v>#N/A</v>
      </c>
      <c r="AE106" s="329" t="s">
        <v>1380</v>
      </c>
      <c r="AF106" s="327" t="str">
        <f t="shared" si="200"/>
        <v>C*03:04</v>
      </c>
      <c r="AG106" s="329" t="s">
        <v>1386</v>
      </c>
      <c r="AH106" s="327" t="str">
        <f t="shared" si="288"/>
        <v>03:04</v>
      </c>
      <c r="AI106" s="327" t="str">
        <f t="shared" si="201"/>
        <v>03:04</v>
      </c>
      <c r="AJ106" s="329" t="s">
        <v>1387</v>
      </c>
      <c r="AK106" s="327" t="s">
        <v>1597</v>
      </c>
      <c r="AL106" s="327" t="e">
        <f>(VLOOKUP(AK106,'[2]v2 to v3'!E:F,2,FALSE))</f>
        <v>#N/A</v>
      </c>
      <c r="AM106" s="329" t="s">
        <v>1380</v>
      </c>
      <c r="AN106" s="327" t="str">
        <f t="shared" si="202"/>
        <v>C*07:02:01G</v>
      </c>
      <c r="AO106" s="329" t="s">
        <v>1597</v>
      </c>
      <c r="AP106" s="327" t="str">
        <f t="shared" si="289"/>
        <v>07:02:01G</v>
      </c>
      <c r="AQ106" s="327" t="str">
        <f t="shared" si="203"/>
        <v>07:02:01G</v>
      </c>
      <c r="AR106" s="329" t="s">
        <v>1598</v>
      </c>
      <c r="AS106" s="327" t="s">
        <v>1643</v>
      </c>
      <c r="AT106" s="327" t="e">
        <f>(VLOOKUP(AS106,'[2]v2 to v3'!G:H,2,FALSE))</f>
        <v>#N/A</v>
      </c>
      <c r="AU106" s="329" t="s">
        <v>1380</v>
      </c>
      <c r="AV106" s="327" t="str">
        <f t="shared" si="204"/>
        <v>DRB1*04:04</v>
      </c>
      <c r="AW106" s="329" t="s">
        <v>1643</v>
      </c>
      <c r="AX106" s="327" t="str">
        <f t="shared" si="290"/>
        <v>04:04</v>
      </c>
      <c r="AY106" s="327" t="str">
        <f t="shared" si="205"/>
        <v>04:04</v>
      </c>
      <c r="AZ106" s="329" t="s">
        <v>1503</v>
      </c>
      <c r="BA106" s="327" t="s">
        <v>1670</v>
      </c>
      <c r="BB106" s="327" t="e">
        <f>(VLOOKUP(BA106,'[2]v2 to v3'!G:H,2,FALSE))</f>
        <v>#N/A</v>
      </c>
      <c r="BC106" s="329" t="s">
        <v>1380</v>
      </c>
      <c r="BD106" s="327" t="str">
        <f t="shared" si="206"/>
        <v>DRB1*15:01</v>
      </c>
      <c r="BE106" s="329" t="s">
        <v>1670</v>
      </c>
      <c r="BF106" s="327" t="str">
        <f t="shared" si="291"/>
        <v>15:01</v>
      </c>
      <c r="BG106" s="327" t="str">
        <f t="shared" si="207"/>
        <v>15:01</v>
      </c>
      <c r="BH106" s="329" t="s">
        <v>1441</v>
      </c>
      <c r="BI106" s="327" t="s">
        <v>1512</v>
      </c>
      <c r="BJ106" s="327" t="e">
        <f>(VLOOKUP(BI106,'[2]v2 to v3'!Q:R,2,FALSE))</f>
        <v>#N/A</v>
      </c>
      <c r="BK106" s="329" t="s">
        <v>1380</v>
      </c>
      <c r="BL106" s="327" t="str">
        <f t="shared" si="215"/>
        <v>DQB1*05:02</v>
      </c>
      <c r="BM106" s="329" t="s">
        <v>1512</v>
      </c>
      <c r="BN106" s="327" t="str">
        <f t="shared" si="292"/>
        <v>05:02</v>
      </c>
      <c r="BO106" s="327" t="str">
        <f t="shared" si="216"/>
        <v>05:02</v>
      </c>
      <c r="BP106" s="329" t="s">
        <v>1513</v>
      </c>
      <c r="BQ106" s="327" t="s">
        <v>1580</v>
      </c>
      <c r="BR106" s="327" t="e">
        <f>(VLOOKUP(BQ106,'[2]v2 to v3'!Q:R,2,FALSE))</f>
        <v>#N/A</v>
      </c>
      <c r="BS106" s="329" t="s">
        <v>1380</v>
      </c>
      <c r="BT106" s="327" t="str">
        <f t="shared" si="293"/>
        <v>DQB1*03:02</v>
      </c>
      <c r="BU106" s="327" t="s">
        <v>1580</v>
      </c>
      <c r="BV106" s="327" t="str">
        <f t="shared" si="294"/>
        <v>03:02</v>
      </c>
      <c r="BW106" s="327" t="str">
        <f t="shared" si="295"/>
        <v>03:02</v>
      </c>
      <c r="BX106" s="329" t="s">
        <v>1478</v>
      </c>
      <c r="BY106" s="327"/>
      <c r="BZ106" s="327"/>
      <c r="CA106" s="329"/>
      <c r="CB106" s="327"/>
      <c r="CC106" s="329"/>
      <c r="CD106" s="327"/>
      <c r="CE106" s="327"/>
      <c r="CF106" s="329"/>
      <c r="CG106" s="327"/>
      <c r="CH106" s="327"/>
      <c r="CI106" s="329"/>
      <c r="CJ106" s="327"/>
      <c r="CK106" s="329"/>
      <c r="CL106" s="327"/>
      <c r="CM106" s="327"/>
      <c r="CN106" s="329"/>
      <c r="CO106" s="327" t="s">
        <v>1581</v>
      </c>
      <c r="CP106" s="327" t="e">
        <f>(VLOOKUP(CO106,'[2]v2 to v3'!K:L,2,FALSE))</f>
        <v>#N/A</v>
      </c>
      <c r="CQ106" s="329" t="s">
        <v>1380</v>
      </c>
      <c r="CR106" s="327" t="str">
        <f t="shared" ref="CR106:CR109" si="315">IF(CQ106="Z",CO106,CQ106)</f>
        <v>DRB4*01:01:01G</v>
      </c>
      <c r="CS106" s="329" t="s">
        <v>1581</v>
      </c>
      <c r="CT106" s="327" t="str">
        <f>RIGHT(CS106,LEN(CS106)-5)</f>
        <v>01:01:01G</v>
      </c>
      <c r="CU106" s="327" t="str">
        <f t="shared" ref="CU106:CU109" si="316">IF(CQ106="Z",CT106,CS106)</f>
        <v>01:01:01G</v>
      </c>
      <c r="CV106" s="329" t="s">
        <v>1567</v>
      </c>
      <c r="CW106" s="327"/>
      <c r="CX106" s="327"/>
      <c r="CY106" s="329"/>
      <c r="CZ106" s="327"/>
      <c r="DA106" s="329"/>
      <c r="DB106" s="327"/>
      <c r="DC106" s="327"/>
      <c r="DD106" s="329"/>
      <c r="DE106" s="327" t="s">
        <v>1671</v>
      </c>
      <c r="DF106" s="327" t="e">
        <f>(VLOOKUP(DE106,'[2]v2 to v3'!M:N,2,FALSE))</f>
        <v>#N/A</v>
      </c>
      <c r="DG106" s="329" t="s">
        <v>1380</v>
      </c>
      <c r="DH106" s="327" t="str">
        <f>IF(DG106="Z",DE106,DG106)</f>
        <v>DRB5*01:01</v>
      </c>
      <c r="DI106" s="329" t="s">
        <v>1671</v>
      </c>
      <c r="DJ106" s="327" t="str">
        <f>RIGHT(DI106,LEN(DI106)-5)</f>
        <v>01:01</v>
      </c>
      <c r="DK106" s="327" t="str">
        <f>IF(DG106="Z",DJ106,DI106)</f>
        <v>01:01</v>
      </c>
      <c r="DL106" s="329" t="s">
        <v>1381</v>
      </c>
      <c r="DM106" s="327"/>
      <c r="DN106" s="327"/>
      <c r="DO106" s="327"/>
      <c r="DP106" s="327"/>
      <c r="DQ106" s="329"/>
      <c r="DR106" s="327"/>
      <c r="DS106" s="327"/>
      <c r="DT106" s="329"/>
      <c r="DU106" s="327" t="s">
        <v>1518</v>
      </c>
      <c r="DV106" s="327" t="e">
        <f>(VLOOKUP(DU106,'[2]v2 to v3'!O:P,2,FALSE))</f>
        <v>#N/A</v>
      </c>
      <c r="DW106" s="329" t="s">
        <v>1380</v>
      </c>
      <c r="DX106" s="327" t="str">
        <f t="shared" si="297"/>
        <v>DQA1*01:02:01G</v>
      </c>
      <c r="DY106" s="327" t="s">
        <v>1518</v>
      </c>
      <c r="DZ106" s="327" t="str">
        <f t="shared" si="298"/>
        <v>01:02:01G</v>
      </c>
      <c r="EA106" s="327" t="str">
        <f t="shared" si="299"/>
        <v>01:02:01G</v>
      </c>
      <c r="EB106" s="329" t="s">
        <v>1519</v>
      </c>
      <c r="EC106" s="327" t="s">
        <v>1582</v>
      </c>
      <c r="ED106" s="327" t="e">
        <f>(VLOOKUP(EC106,'[2]v2 to v3'!O:P,2,FALSE))</f>
        <v>#N/A</v>
      </c>
      <c r="EE106" s="329" t="s">
        <v>1380</v>
      </c>
      <c r="EF106" s="327" t="str">
        <f t="shared" si="300"/>
        <v>DQA1*03:01:01G</v>
      </c>
      <c r="EG106" s="329" t="s">
        <v>1582</v>
      </c>
      <c r="EH106" s="327" t="str">
        <f t="shared" si="301"/>
        <v>03:01:01G</v>
      </c>
      <c r="EI106" s="327" t="str">
        <f t="shared" si="302"/>
        <v>03:01:01G</v>
      </c>
      <c r="EJ106" s="329" t="s">
        <v>1403</v>
      </c>
      <c r="EK106" s="327" t="s">
        <v>1402</v>
      </c>
      <c r="EL106" s="327" t="e">
        <f>(VLOOKUP(EK106,'[2]v2 to v3'!U:V,2,FALSE))</f>
        <v>#N/A</v>
      </c>
      <c r="EM106" s="329" t="s">
        <v>1380</v>
      </c>
      <c r="EN106" s="327" t="str">
        <f t="shared" si="303"/>
        <v>DPB1*03:01:01G</v>
      </c>
      <c r="EO106" s="329" t="s">
        <v>1402</v>
      </c>
      <c r="EP106" s="327" t="str">
        <f t="shared" si="304"/>
        <v>03:01:01G</v>
      </c>
      <c r="EQ106" s="327" t="str">
        <f t="shared" si="305"/>
        <v>03:01:01G</v>
      </c>
      <c r="ER106" s="329" t="s">
        <v>1403</v>
      </c>
      <c r="ES106" s="327" t="s">
        <v>1644</v>
      </c>
      <c r="ET106" s="327" t="e">
        <f>(VLOOKUP(ES106,'[2]v2 to v3'!U:V,2,FALSE))</f>
        <v>#N/A</v>
      </c>
      <c r="EU106" s="329" t="s">
        <v>1380</v>
      </c>
      <c r="EV106" s="327" t="str">
        <f t="shared" si="306"/>
        <v>DPB1*06:01</v>
      </c>
      <c r="EW106" s="329" t="s">
        <v>1644</v>
      </c>
      <c r="EX106" s="327" t="str">
        <f t="shared" si="307"/>
        <v>06:01</v>
      </c>
      <c r="EY106" s="327" t="str">
        <f t="shared" si="308"/>
        <v>06:01</v>
      </c>
      <c r="EZ106" s="329" t="s">
        <v>1645</v>
      </c>
      <c r="FA106" s="327" t="s">
        <v>1404</v>
      </c>
      <c r="FB106" s="327" t="e">
        <f>(VLOOKUP(FA106,'[2]v2 to v3'!S:T,2,FALSE))</f>
        <v>#N/A</v>
      </c>
      <c r="FC106" s="329" t="s">
        <v>1380</v>
      </c>
      <c r="FD106" s="327" t="str">
        <f t="shared" si="309"/>
        <v>DPA1*01:03</v>
      </c>
      <c r="FE106" s="329" t="s">
        <v>1404</v>
      </c>
      <c r="FF106" s="327" t="str">
        <f t="shared" si="310"/>
        <v>01:03</v>
      </c>
      <c r="FG106" s="327" t="str">
        <f t="shared" si="311"/>
        <v>01:03</v>
      </c>
      <c r="FH106" s="329" t="s">
        <v>1405</v>
      </c>
      <c r="FI106" s="327" t="s">
        <v>1404</v>
      </c>
      <c r="FJ106" s="327" t="e">
        <f>(VLOOKUP(FI106,'[2]v2 to v3'!S:T,2,FALSE))</f>
        <v>#N/A</v>
      </c>
      <c r="FK106" s="329" t="s">
        <v>1380</v>
      </c>
      <c r="FL106" s="327" t="str">
        <f t="shared" si="312"/>
        <v>DPA1*01:03</v>
      </c>
      <c r="FM106" s="329" t="s">
        <v>1404</v>
      </c>
      <c r="FN106" s="327" t="str">
        <f t="shared" si="313"/>
        <v>01:03</v>
      </c>
      <c r="FO106" s="327" t="str">
        <f t="shared" si="314"/>
        <v>01:03</v>
      </c>
      <c r="FP106" s="329" t="s">
        <v>1405</v>
      </c>
    </row>
    <row r="107" spans="1:172" x14ac:dyDescent="0.3">
      <c r="A107" s="330">
        <v>406</v>
      </c>
      <c r="B107" s="331" t="s">
        <v>1888</v>
      </c>
      <c r="C107" s="327" t="s">
        <v>1418</v>
      </c>
      <c r="D107" s="328" t="str">
        <f>(VLOOKUP(C107,'[2]v2 to v3'!A1:B124,2,FALSE))</f>
        <v>01:01</v>
      </c>
      <c r="E107" s="329" t="s">
        <v>1381</v>
      </c>
      <c r="F107" s="328" t="str">
        <f t="shared" si="194"/>
        <v>01:01</v>
      </c>
      <c r="G107" s="329" t="s">
        <v>1381</v>
      </c>
      <c r="H107" s="327">
        <v>101</v>
      </c>
      <c r="I107" s="327" t="str">
        <f>(VLOOKUP(H107,'[2]v2 to v3'!A:B,2,FALSE))</f>
        <v>01:01</v>
      </c>
      <c r="J107" s="327" t="s">
        <v>1381</v>
      </c>
      <c r="K107" s="327" t="str">
        <f t="shared" si="195"/>
        <v>01:01</v>
      </c>
      <c r="L107" s="329" t="s">
        <v>1381</v>
      </c>
      <c r="M107" s="327" t="s">
        <v>1458</v>
      </c>
      <c r="N107" s="327" t="e">
        <f>(VLOOKUP(M107,'[2]v2 to v3'!C:D,2,FALSE))</f>
        <v>#N/A</v>
      </c>
      <c r="O107" s="329" t="s">
        <v>1383</v>
      </c>
      <c r="P107" s="327" t="str">
        <f t="shared" si="196"/>
        <v>08:01</v>
      </c>
      <c r="Q107" s="329" t="s">
        <v>1383</v>
      </c>
      <c r="R107" s="328"/>
      <c r="S107" s="327" t="str">
        <f t="shared" si="197"/>
        <v>08:01</v>
      </c>
      <c r="T107" s="329" t="s">
        <v>1383</v>
      </c>
      <c r="U107" s="327" t="s">
        <v>1442</v>
      </c>
      <c r="V107" s="327" t="str">
        <f>(VLOOKUP(U107,'[2]v2 to v3'!C:D,2,FALSE))</f>
        <v>51:01</v>
      </c>
      <c r="W107" s="329" t="s">
        <v>1443</v>
      </c>
      <c r="X107" s="327" t="str">
        <f t="shared" si="198"/>
        <v>51:01</v>
      </c>
      <c r="Y107" s="329" t="s">
        <v>1443</v>
      </c>
      <c r="Z107" s="327"/>
      <c r="AA107" s="327" t="str">
        <f t="shared" si="199"/>
        <v>51:01</v>
      </c>
      <c r="AB107" s="329" t="s">
        <v>1443</v>
      </c>
      <c r="AC107" s="327" t="s">
        <v>1496</v>
      </c>
      <c r="AD107" s="327" t="str">
        <f>(VLOOKUP(AC107,'[2]v2 to v3'!E:F,2,FALSE))</f>
        <v>07:AG</v>
      </c>
      <c r="AE107" s="329" t="s">
        <v>1497</v>
      </c>
      <c r="AF107" s="327" t="str">
        <f t="shared" si="200"/>
        <v>07:AG</v>
      </c>
      <c r="AG107" s="329" t="s">
        <v>1497</v>
      </c>
      <c r="AH107" s="327"/>
      <c r="AI107" s="327" t="str">
        <f t="shared" si="201"/>
        <v>07:AG</v>
      </c>
      <c r="AJ107" s="329" t="s">
        <v>1497</v>
      </c>
      <c r="AK107" s="327" t="s">
        <v>1445</v>
      </c>
      <c r="AL107" s="327" t="str">
        <f>(VLOOKUP(AK107,'[2]v2 to v3'!E:F,2,FALSE))</f>
        <v>15:02</v>
      </c>
      <c r="AM107" s="329" t="s">
        <v>1446</v>
      </c>
      <c r="AN107" s="327" t="str">
        <f t="shared" si="202"/>
        <v>15:02</v>
      </c>
      <c r="AO107" s="329" t="s">
        <v>1446</v>
      </c>
      <c r="AP107" s="327"/>
      <c r="AQ107" s="327" t="str">
        <f t="shared" si="203"/>
        <v>15:02</v>
      </c>
      <c r="AR107" s="329" t="s">
        <v>1446</v>
      </c>
      <c r="AS107" s="327" t="s">
        <v>1530</v>
      </c>
      <c r="AT107" s="327" t="e">
        <f>(VLOOKUP(AS107,'[2]v2 to v3'!G:H,2,FALSE))</f>
        <v>#N/A</v>
      </c>
      <c r="AU107" s="329" t="s">
        <v>1531</v>
      </c>
      <c r="AV107" s="327" t="str">
        <f t="shared" si="204"/>
        <v>11:04</v>
      </c>
      <c r="AW107" s="329" t="s">
        <v>1531</v>
      </c>
      <c r="AX107" s="327"/>
      <c r="AY107" s="327" t="str">
        <f t="shared" si="205"/>
        <v>11:04</v>
      </c>
      <c r="AZ107" s="329" t="s">
        <v>1531</v>
      </c>
      <c r="BA107" s="327" t="s">
        <v>1502</v>
      </c>
      <c r="BB107" s="327" t="str">
        <f>(VLOOKUP(BA107,'[2]v2 to v3'!G:H,2,FALSE))</f>
        <v>04:04</v>
      </c>
      <c r="BC107" s="329" t="s">
        <v>1503</v>
      </c>
      <c r="BD107" s="327" t="str">
        <f t="shared" si="206"/>
        <v>04:04</v>
      </c>
      <c r="BE107" s="329" t="s">
        <v>1503</v>
      </c>
      <c r="BF107" s="327"/>
      <c r="BG107" s="327" t="str">
        <f t="shared" si="207"/>
        <v>04:04</v>
      </c>
      <c r="BH107" s="329" t="s">
        <v>1503</v>
      </c>
      <c r="BI107" s="327"/>
      <c r="BJ107" s="327"/>
      <c r="BK107" s="327"/>
      <c r="BL107" s="327"/>
      <c r="BM107" s="329"/>
      <c r="BN107" s="327"/>
      <c r="BO107" s="327"/>
      <c r="BP107" s="329"/>
      <c r="BQ107" s="327"/>
      <c r="BR107" s="327"/>
      <c r="BS107" s="329"/>
      <c r="BT107" s="327"/>
      <c r="BU107" s="327"/>
      <c r="BV107" s="327"/>
      <c r="BW107" s="327"/>
      <c r="BX107" s="329"/>
      <c r="BY107" s="327" t="s">
        <v>1481</v>
      </c>
      <c r="BZ107" s="327" t="e">
        <f>(VLOOKUP(BY107,'[2]v2 to v3'!I:J,2,FALSE))</f>
        <v>#N/A</v>
      </c>
      <c r="CA107" s="329" t="s">
        <v>1482</v>
      </c>
      <c r="CB107" s="327" t="str">
        <f t="shared" ref="CB107:CB108" si="317">IF(CA107="Z",BY107,CA107)</f>
        <v>02:02</v>
      </c>
      <c r="CC107" s="329" t="s">
        <v>1482</v>
      </c>
      <c r="CD107" s="327"/>
      <c r="CE107" s="327" t="str">
        <f t="shared" ref="CE107:CE108" si="318">IF(CA107="Z",CD107,CC107)</f>
        <v>02:02</v>
      </c>
      <c r="CF107" s="329" t="s">
        <v>1482</v>
      </c>
      <c r="CG107" s="327" t="s">
        <v>1436</v>
      </c>
      <c r="CH107" s="327"/>
      <c r="CI107" s="329"/>
      <c r="CJ107" s="327"/>
      <c r="CK107" s="329"/>
      <c r="CL107" s="327"/>
      <c r="CM107" s="327"/>
      <c r="CN107" s="329"/>
      <c r="CO107" s="327" t="s">
        <v>1843</v>
      </c>
      <c r="CP107" s="327" t="str">
        <f>(VLOOKUP(CO107,'[2]v2 to v3'!K:L,2,FALSE))</f>
        <v>01:AC</v>
      </c>
      <c r="CQ107" s="329" t="s">
        <v>1844</v>
      </c>
      <c r="CR107" s="327" t="str">
        <f t="shared" si="315"/>
        <v>01:AC</v>
      </c>
      <c r="CS107" s="329" t="s">
        <v>1844</v>
      </c>
      <c r="CT107" s="327"/>
      <c r="CU107" s="327" t="str">
        <f t="shared" si="316"/>
        <v>01:AC</v>
      </c>
      <c r="CV107" s="329" t="s">
        <v>1844</v>
      </c>
      <c r="CW107" s="327" t="s">
        <v>1436</v>
      </c>
      <c r="CX107" s="327"/>
      <c r="CY107" s="329"/>
      <c r="CZ107" s="327"/>
      <c r="DA107" s="329"/>
      <c r="DB107" s="327"/>
      <c r="DC107" s="327"/>
      <c r="DD107" s="329"/>
      <c r="DE107" s="327" t="s">
        <v>1436</v>
      </c>
      <c r="DF107" s="327"/>
      <c r="DG107" s="329"/>
      <c r="DH107" s="327"/>
      <c r="DI107" s="329"/>
      <c r="DJ107" s="327"/>
      <c r="DK107" s="327"/>
      <c r="DL107" s="329"/>
      <c r="DM107" s="327" t="s">
        <v>1436</v>
      </c>
      <c r="DN107" s="327"/>
      <c r="DO107" s="327"/>
      <c r="DP107" s="327"/>
      <c r="DQ107" s="329"/>
      <c r="DR107" s="327"/>
      <c r="DS107" s="327"/>
      <c r="DT107" s="329"/>
      <c r="DU107" s="327"/>
      <c r="DV107" s="327"/>
      <c r="DW107" s="329"/>
      <c r="DX107" s="327"/>
      <c r="DY107" s="327"/>
      <c r="DZ107" s="327"/>
      <c r="EA107" s="327"/>
      <c r="EB107" s="329"/>
      <c r="EC107" s="327"/>
      <c r="ED107" s="327"/>
      <c r="EE107" s="329"/>
      <c r="EF107" s="327"/>
      <c r="EG107" s="329"/>
      <c r="EH107" s="327"/>
      <c r="EI107" s="327"/>
      <c r="EJ107" s="329"/>
      <c r="EK107" s="327"/>
      <c r="EL107" s="327"/>
      <c r="EM107" s="329"/>
      <c r="EN107" s="327"/>
      <c r="EO107" s="329"/>
      <c r="EP107" s="327"/>
      <c r="EQ107" s="327"/>
      <c r="ER107" s="329"/>
      <c r="ES107" s="327"/>
      <c r="ET107" s="327"/>
      <c r="EU107" s="329"/>
      <c r="EV107" s="327"/>
      <c r="EW107" s="329"/>
      <c r="EX107" s="327"/>
      <c r="EY107" s="327"/>
      <c r="EZ107" s="329"/>
      <c r="FA107" s="327"/>
      <c r="FB107" s="327"/>
      <c r="FC107" s="329"/>
      <c r="FD107" s="327"/>
      <c r="FE107" s="327"/>
      <c r="FF107" s="327"/>
      <c r="FG107" s="327"/>
      <c r="FH107" s="327"/>
      <c r="FI107" s="327"/>
      <c r="FJ107" s="327"/>
      <c r="FK107" s="327"/>
      <c r="FL107" s="327"/>
      <c r="FM107" s="327"/>
      <c r="FN107" s="327"/>
      <c r="FO107" s="327"/>
      <c r="FP107" s="327"/>
    </row>
    <row r="108" spans="1:172" x14ac:dyDescent="0.3">
      <c r="A108" s="330">
        <v>407</v>
      </c>
      <c r="B108" s="331" t="s">
        <v>1889</v>
      </c>
      <c r="C108" s="327" t="s">
        <v>1890</v>
      </c>
      <c r="D108" s="328" t="str">
        <f>(VLOOKUP(C108,'[2]v2 to v3'!A1:B124,2,FALSE))</f>
        <v>03:AJ</v>
      </c>
      <c r="E108" s="329" t="s">
        <v>1891</v>
      </c>
      <c r="F108" s="328" t="str">
        <f t="shared" si="194"/>
        <v>03:AJ</v>
      </c>
      <c r="G108" s="329" t="s">
        <v>1891</v>
      </c>
      <c r="H108" s="327" t="s">
        <v>1892</v>
      </c>
      <c r="I108" s="327" t="str">
        <f>(VLOOKUP(H108,'[2]v2 to v3'!A:B,2,FALSE))</f>
        <v>24:BG</v>
      </c>
      <c r="J108" s="327" t="s">
        <v>1893</v>
      </c>
      <c r="K108" s="327" t="str">
        <f t="shared" si="195"/>
        <v>24:BG</v>
      </c>
      <c r="L108" s="329" t="s">
        <v>1893</v>
      </c>
      <c r="M108" s="327" t="s">
        <v>1704</v>
      </c>
      <c r="N108" s="327" t="e">
        <f>(VLOOKUP(M108,'[2]v2 to v3'!C:D,2,FALSE))</f>
        <v>#N/A</v>
      </c>
      <c r="O108" s="329" t="s">
        <v>1385</v>
      </c>
      <c r="P108" s="327" t="str">
        <f t="shared" si="196"/>
        <v>40:01</v>
      </c>
      <c r="Q108" s="329" t="s">
        <v>1385</v>
      </c>
      <c r="R108" s="328"/>
      <c r="S108" s="327" t="str">
        <f t="shared" si="197"/>
        <v>40:01</v>
      </c>
      <c r="T108" s="329" t="s">
        <v>1385</v>
      </c>
      <c r="U108" s="327" t="s">
        <v>1894</v>
      </c>
      <c r="V108" s="327" t="e">
        <f>(VLOOKUP(U108,'[2]v2 to v3'!C:D,2,FALSE))</f>
        <v>#N/A</v>
      </c>
      <c r="W108" s="329" t="s">
        <v>1895</v>
      </c>
      <c r="X108" s="327" t="str">
        <f t="shared" si="198"/>
        <v>47:01</v>
      </c>
      <c r="Y108" s="329" t="s">
        <v>1895</v>
      </c>
      <c r="Z108" s="327"/>
      <c r="AA108" s="327" t="str">
        <f t="shared" si="199"/>
        <v>47:01</v>
      </c>
      <c r="AB108" s="329" t="s">
        <v>1895</v>
      </c>
      <c r="AC108" s="327" t="s">
        <v>1444</v>
      </c>
      <c r="AD108" s="327" t="e">
        <f>(VLOOKUP(AC108,'[2]v2 to v3'!E:F,2,FALSE))</f>
        <v>#N/A</v>
      </c>
      <c r="AE108" s="329" t="s">
        <v>1387</v>
      </c>
      <c r="AF108" s="327" t="str">
        <f t="shared" si="200"/>
        <v>03:04</v>
      </c>
      <c r="AG108" s="329" t="s">
        <v>1387</v>
      </c>
      <c r="AH108" s="327"/>
      <c r="AI108" s="327" t="str">
        <f t="shared" si="201"/>
        <v>03:04</v>
      </c>
      <c r="AJ108" s="329" t="s">
        <v>1387</v>
      </c>
      <c r="AK108" s="327" t="s">
        <v>1468</v>
      </c>
      <c r="AL108" s="327" t="e">
        <f>(VLOOKUP(AK108,'[2]v2 to v3'!E:F,2,FALSE))</f>
        <v>#N/A</v>
      </c>
      <c r="AM108" s="329" t="s">
        <v>1469</v>
      </c>
      <c r="AN108" s="327" t="str">
        <f t="shared" si="202"/>
        <v>06:02</v>
      </c>
      <c r="AO108" s="329" t="s">
        <v>1469</v>
      </c>
      <c r="AP108" s="327"/>
      <c r="AQ108" s="327" t="str">
        <f t="shared" si="203"/>
        <v>06:02</v>
      </c>
      <c r="AR108" s="329" t="s">
        <v>1469</v>
      </c>
      <c r="AS108" s="327" t="s">
        <v>1896</v>
      </c>
      <c r="AT108" s="327" t="e">
        <f>(VLOOKUP(AS108,'[2]v2 to v3'!G:H,2,FALSE))</f>
        <v>#N/A</v>
      </c>
      <c r="AU108" s="329" t="s">
        <v>1897</v>
      </c>
      <c r="AV108" s="327" t="str">
        <f t="shared" si="204"/>
        <v>11:03</v>
      </c>
      <c r="AW108" s="329" t="s">
        <v>1897</v>
      </c>
      <c r="AX108" s="327"/>
      <c r="AY108" s="327" t="str">
        <f t="shared" si="205"/>
        <v>11:03</v>
      </c>
      <c r="AZ108" s="329" t="s">
        <v>1897</v>
      </c>
      <c r="BA108" s="327" t="s">
        <v>1416</v>
      </c>
      <c r="BB108" s="327" t="e">
        <f>(VLOOKUP(BA108,'[2]v2 to v3'!G:H,2,FALSE))</f>
        <v>#N/A</v>
      </c>
      <c r="BC108" s="329" t="s">
        <v>1417</v>
      </c>
      <c r="BD108" s="327" t="str">
        <f t="shared" si="206"/>
        <v>04:01</v>
      </c>
      <c r="BE108" s="329" t="s">
        <v>1417</v>
      </c>
      <c r="BF108" s="327"/>
      <c r="BG108" s="327" t="str">
        <f t="shared" si="207"/>
        <v>04:01</v>
      </c>
      <c r="BH108" s="329" t="s">
        <v>1417</v>
      </c>
      <c r="BI108" s="327"/>
      <c r="BJ108" s="327"/>
      <c r="BK108" s="327"/>
      <c r="BL108" s="327"/>
      <c r="BM108" s="329"/>
      <c r="BN108" s="327"/>
      <c r="BO108" s="327"/>
      <c r="BP108" s="329"/>
      <c r="BQ108" s="327"/>
      <c r="BR108" s="327"/>
      <c r="BS108" s="329"/>
      <c r="BT108" s="327"/>
      <c r="BU108" s="327"/>
      <c r="BV108" s="327"/>
      <c r="BW108" s="327"/>
      <c r="BX108" s="329"/>
      <c r="BY108" s="327" t="s">
        <v>1481</v>
      </c>
      <c r="BZ108" s="327" t="e">
        <f>(VLOOKUP(BY108,'[2]v2 to v3'!I:J,2,FALSE))</f>
        <v>#N/A</v>
      </c>
      <c r="CA108" s="329" t="s">
        <v>1482</v>
      </c>
      <c r="CB108" s="327" t="str">
        <f t="shared" si="317"/>
        <v>02:02</v>
      </c>
      <c r="CC108" s="329" t="s">
        <v>1482</v>
      </c>
      <c r="CD108" s="327"/>
      <c r="CE108" s="327" t="str">
        <f t="shared" si="318"/>
        <v>02:02</v>
      </c>
      <c r="CF108" s="329" t="s">
        <v>1482</v>
      </c>
      <c r="CG108" s="327" t="s">
        <v>1436</v>
      </c>
      <c r="CH108" s="327"/>
      <c r="CI108" s="329"/>
      <c r="CJ108" s="327"/>
      <c r="CK108" s="329"/>
      <c r="CL108" s="327"/>
      <c r="CM108" s="327"/>
      <c r="CN108" s="329"/>
      <c r="CO108" s="327" t="s">
        <v>1843</v>
      </c>
      <c r="CP108" s="327" t="str">
        <f>(VLOOKUP(CO108,'[2]v2 to v3'!K:L,2,FALSE))</f>
        <v>01:AC</v>
      </c>
      <c r="CQ108" s="329" t="s">
        <v>1844</v>
      </c>
      <c r="CR108" s="327" t="str">
        <f t="shared" si="315"/>
        <v>01:AC</v>
      </c>
      <c r="CS108" s="329" t="s">
        <v>1844</v>
      </c>
      <c r="CT108" s="327"/>
      <c r="CU108" s="327" t="str">
        <f t="shared" si="316"/>
        <v>01:AC</v>
      </c>
      <c r="CV108" s="329" t="s">
        <v>1844</v>
      </c>
      <c r="CW108" s="327" t="s">
        <v>1436</v>
      </c>
      <c r="CX108" s="327"/>
      <c r="CY108" s="329"/>
      <c r="CZ108" s="327"/>
      <c r="DA108" s="329"/>
      <c r="DB108" s="327"/>
      <c r="DC108" s="327"/>
      <c r="DD108" s="329"/>
      <c r="DE108" s="327" t="s">
        <v>1436</v>
      </c>
      <c r="DF108" s="327"/>
      <c r="DG108" s="329"/>
      <c r="DH108" s="327"/>
      <c r="DI108" s="329"/>
      <c r="DJ108" s="327"/>
      <c r="DK108" s="327"/>
      <c r="DL108" s="329"/>
      <c r="DM108" s="327" t="s">
        <v>1436</v>
      </c>
      <c r="DN108" s="327"/>
      <c r="DO108" s="327"/>
      <c r="DP108" s="327"/>
      <c r="DQ108" s="329"/>
      <c r="DR108" s="327"/>
      <c r="DS108" s="327"/>
      <c r="DT108" s="329"/>
      <c r="DU108" s="327"/>
      <c r="DV108" s="327"/>
      <c r="DW108" s="329"/>
      <c r="DX108" s="327"/>
      <c r="DY108" s="327"/>
      <c r="DZ108" s="327"/>
      <c r="EA108" s="327"/>
      <c r="EB108" s="329"/>
      <c r="EC108" s="327"/>
      <c r="ED108" s="327"/>
      <c r="EE108" s="329"/>
      <c r="EF108" s="327"/>
      <c r="EG108" s="329"/>
      <c r="EH108" s="327"/>
      <c r="EI108" s="327"/>
      <c r="EJ108" s="329"/>
      <c r="EK108" s="327"/>
      <c r="EL108" s="327"/>
      <c r="EM108" s="329"/>
      <c r="EN108" s="327"/>
      <c r="EO108" s="329"/>
      <c r="EP108" s="327"/>
      <c r="EQ108" s="327"/>
      <c r="ER108" s="329"/>
      <c r="ES108" s="327"/>
      <c r="ET108" s="327"/>
      <c r="EU108" s="329"/>
      <c r="EV108" s="327"/>
      <c r="EW108" s="329"/>
      <c r="EX108" s="327"/>
      <c r="EY108" s="327"/>
      <c r="EZ108" s="329"/>
      <c r="FA108" s="327"/>
      <c r="FB108" s="327"/>
      <c r="FC108" s="329"/>
      <c r="FD108" s="327"/>
      <c r="FE108" s="327"/>
      <c r="FF108" s="327"/>
      <c r="FG108" s="327"/>
      <c r="FH108" s="327"/>
      <c r="FI108" s="327"/>
      <c r="FJ108" s="327"/>
      <c r="FK108" s="327"/>
      <c r="FL108" s="327"/>
      <c r="FM108" s="327"/>
      <c r="FN108" s="327"/>
      <c r="FO108" s="327"/>
      <c r="FP108" s="327"/>
    </row>
    <row r="109" spans="1:172" x14ac:dyDescent="0.3">
      <c r="A109" s="330">
        <v>408</v>
      </c>
      <c r="B109" s="331" t="s">
        <v>1898</v>
      </c>
      <c r="C109" s="327" t="s">
        <v>1418</v>
      </c>
      <c r="D109" s="328" t="str">
        <f>(VLOOKUP(C109,'[2]v2 to v3'!A1:B124,2,FALSE))</f>
        <v>01:01</v>
      </c>
      <c r="E109" s="329" t="s">
        <v>1381</v>
      </c>
      <c r="F109" s="328" t="str">
        <f t="shared" si="194"/>
        <v>01:01</v>
      </c>
      <c r="G109" s="329" t="s">
        <v>1381</v>
      </c>
      <c r="H109" s="327" t="s">
        <v>1464</v>
      </c>
      <c r="I109" s="327" t="str">
        <f>(VLOOKUP(H109,'[2]v2 to v3'!A:B,2,FALSE))</f>
        <v>02:AF</v>
      </c>
      <c r="J109" s="327" t="s">
        <v>1465</v>
      </c>
      <c r="K109" s="327" t="str">
        <f t="shared" si="195"/>
        <v>02:AF</v>
      </c>
      <c r="L109" s="329" t="s">
        <v>1465</v>
      </c>
      <c r="M109" s="327" t="s">
        <v>1899</v>
      </c>
      <c r="N109" s="327" t="str">
        <f>(VLOOKUP(M109,'[2]v2 to v3'!C:D,2,FALSE))</f>
        <v>08:AB</v>
      </c>
      <c r="O109" s="329" t="s">
        <v>1900</v>
      </c>
      <c r="P109" s="327" t="str">
        <f t="shared" si="196"/>
        <v>08:AB</v>
      </c>
      <c r="Q109" s="329" t="s">
        <v>1900</v>
      </c>
      <c r="R109" s="328"/>
      <c r="S109" s="327" t="str">
        <f t="shared" si="197"/>
        <v>08:AB</v>
      </c>
      <c r="T109" s="329" t="s">
        <v>1900</v>
      </c>
      <c r="U109" s="327" t="s">
        <v>1901</v>
      </c>
      <c r="V109" s="327" t="str">
        <f>(VLOOKUP(U109,'[2]v2 to v3'!C:D,2,FALSE))</f>
        <v>44:BH</v>
      </c>
      <c r="W109" s="329" t="s">
        <v>1902</v>
      </c>
      <c r="X109" s="327" t="str">
        <f t="shared" si="198"/>
        <v>44:BH</v>
      </c>
      <c r="Y109" s="329" t="s">
        <v>1902</v>
      </c>
      <c r="Z109" s="327"/>
      <c r="AA109" s="327" t="str">
        <f t="shared" si="199"/>
        <v>44:BH</v>
      </c>
      <c r="AB109" s="329" t="s">
        <v>1902</v>
      </c>
      <c r="AC109" s="327" t="s">
        <v>1554</v>
      </c>
      <c r="AD109" s="327" t="str">
        <f>(VLOOKUP(AC109,'[2]v2 to v3'!E:F,2,FALSE))</f>
        <v>05:AC</v>
      </c>
      <c r="AE109" s="329" t="s">
        <v>1555</v>
      </c>
      <c r="AF109" s="327" t="str">
        <f t="shared" si="200"/>
        <v>05:AC</v>
      </c>
      <c r="AG109" s="329" t="s">
        <v>1555</v>
      </c>
      <c r="AH109" s="327"/>
      <c r="AI109" s="327" t="str">
        <f t="shared" si="201"/>
        <v>05:AC</v>
      </c>
      <c r="AJ109" s="329" t="s">
        <v>1555</v>
      </c>
      <c r="AK109" s="327" t="s">
        <v>1496</v>
      </c>
      <c r="AL109" s="327" t="str">
        <f>(VLOOKUP(AK109,'[2]v2 to v3'!E:F,2,FALSE))</f>
        <v>07:AG</v>
      </c>
      <c r="AM109" s="329" t="s">
        <v>1497</v>
      </c>
      <c r="AN109" s="327" t="str">
        <f t="shared" si="202"/>
        <v>07:AG</v>
      </c>
      <c r="AO109" s="329" t="s">
        <v>1497</v>
      </c>
      <c r="AP109" s="327"/>
      <c r="AQ109" s="327" t="str">
        <f t="shared" si="203"/>
        <v>07:AG</v>
      </c>
      <c r="AR109" s="329" t="s">
        <v>1497</v>
      </c>
      <c r="AS109" s="327" t="s">
        <v>1440</v>
      </c>
      <c r="AT109" s="327" t="e">
        <f>(VLOOKUP(AS109,'[2]v2 to v3'!G:H,2,FALSE))</f>
        <v>#N/A</v>
      </c>
      <c r="AU109" s="329" t="s">
        <v>1441</v>
      </c>
      <c r="AV109" s="327" t="str">
        <f t="shared" si="204"/>
        <v>15:01</v>
      </c>
      <c r="AW109" s="329" t="s">
        <v>1441</v>
      </c>
      <c r="AX109" s="327"/>
      <c r="AY109" s="327" t="str">
        <f t="shared" si="205"/>
        <v>15:01</v>
      </c>
      <c r="AZ109" s="329" t="s">
        <v>1441</v>
      </c>
      <c r="BA109" s="327" t="s">
        <v>1491</v>
      </c>
      <c r="BB109" s="327" t="str">
        <f>(VLOOKUP(BA109,'[2]v2 to v3'!G:H,2,FALSE))</f>
        <v>07:01</v>
      </c>
      <c r="BC109" s="329" t="s">
        <v>1492</v>
      </c>
      <c r="BD109" s="327" t="str">
        <f t="shared" si="206"/>
        <v>07:01</v>
      </c>
      <c r="BE109" s="329" t="s">
        <v>1492</v>
      </c>
      <c r="BF109" s="327"/>
      <c r="BG109" s="327" t="str">
        <f t="shared" si="207"/>
        <v>07:01</v>
      </c>
      <c r="BH109" s="329" t="s">
        <v>1492</v>
      </c>
      <c r="BI109" s="327"/>
      <c r="BJ109" s="327"/>
      <c r="BK109" s="327"/>
      <c r="BL109" s="327"/>
      <c r="BM109" s="329"/>
      <c r="BN109" s="327"/>
      <c r="BO109" s="327"/>
      <c r="BP109" s="329"/>
      <c r="BQ109" s="327"/>
      <c r="BR109" s="327"/>
      <c r="BS109" s="329"/>
      <c r="BT109" s="327"/>
      <c r="BU109" s="327"/>
      <c r="BV109" s="327"/>
      <c r="BW109" s="327"/>
      <c r="BX109" s="329"/>
      <c r="BY109" s="327" t="s">
        <v>1436</v>
      </c>
      <c r="BZ109" s="327"/>
      <c r="CA109" s="329"/>
      <c r="CB109" s="327"/>
      <c r="CC109" s="329"/>
      <c r="CD109" s="327"/>
      <c r="CE109" s="327"/>
      <c r="CF109" s="329"/>
      <c r="CG109" s="327" t="s">
        <v>1436</v>
      </c>
      <c r="CH109" s="327"/>
      <c r="CI109" s="329"/>
      <c r="CJ109" s="327"/>
      <c r="CK109" s="329"/>
      <c r="CL109" s="327"/>
      <c r="CM109" s="327"/>
      <c r="CN109" s="329"/>
      <c r="CO109" s="327" t="s">
        <v>1843</v>
      </c>
      <c r="CP109" s="327" t="str">
        <f>(VLOOKUP(CO109,'[2]v2 to v3'!K:L,2,FALSE))</f>
        <v>01:AC</v>
      </c>
      <c r="CQ109" s="329" t="s">
        <v>1844</v>
      </c>
      <c r="CR109" s="327" t="str">
        <f t="shared" si="315"/>
        <v>01:AC</v>
      </c>
      <c r="CS109" s="329" t="s">
        <v>1844</v>
      </c>
      <c r="CT109" s="327"/>
      <c r="CU109" s="327" t="str">
        <f t="shared" si="316"/>
        <v>01:AC</v>
      </c>
      <c r="CV109" s="329" t="s">
        <v>1844</v>
      </c>
      <c r="CW109" s="327" t="s">
        <v>1436</v>
      </c>
      <c r="CX109" s="327"/>
      <c r="CY109" s="329"/>
      <c r="CZ109" s="327"/>
      <c r="DA109" s="329"/>
      <c r="DB109" s="327"/>
      <c r="DC109" s="327"/>
      <c r="DD109" s="329"/>
      <c r="DE109" s="327" t="s">
        <v>1418</v>
      </c>
      <c r="DF109" s="327" t="e">
        <f>(VLOOKUP(DE109,'[2]v2 to v3'!M:N,2,FALSE))</f>
        <v>#N/A</v>
      </c>
      <c r="DG109" s="329" t="s">
        <v>1381</v>
      </c>
      <c r="DH109" s="327" t="str">
        <f>IF(DG109="Z",DE109,DG109)</f>
        <v>01:01</v>
      </c>
      <c r="DI109" s="329" t="s">
        <v>1381</v>
      </c>
      <c r="DJ109" s="327"/>
      <c r="DK109" s="327" t="str">
        <f>IF(DG109="Z",DJ109,DI109)</f>
        <v>01:01</v>
      </c>
      <c r="DL109" s="329" t="s">
        <v>1381</v>
      </c>
      <c r="DM109" s="327" t="s">
        <v>1436</v>
      </c>
      <c r="DN109" s="327"/>
      <c r="DO109" s="327"/>
      <c r="DP109" s="327"/>
      <c r="DQ109" s="329"/>
      <c r="DR109" s="327"/>
      <c r="DS109" s="327"/>
      <c r="DT109" s="329"/>
      <c r="DU109" s="327"/>
      <c r="DV109" s="327"/>
      <c r="DW109" s="329"/>
      <c r="DX109" s="327"/>
      <c r="DY109" s="327"/>
      <c r="DZ109" s="327"/>
      <c r="EA109" s="327"/>
      <c r="EB109" s="329"/>
      <c r="EC109" s="327"/>
      <c r="ED109" s="327"/>
      <c r="EE109" s="329"/>
      <c r="EF109" s="327"/>
      <c r="EG109" s="329"/>
      <c r="EH109" s="327"/>
      <c r="EI109" s="327"/>
      <c r="EJ109" s="329"/>
      <c r="EK109" s="327"/>
      <c r="EL109" s="327"/>
      <c r="EM109" s="329"/>
      <c r="EN109" s="327"/>
      <c r="EO109" s="329"/>
      <c r="EP109" s="327"/>
      <c r="EQ109" s="327"/>
      <c r="ER109" s="329"/>
      <c r="ES109" s="327"/>
      <c r="ET109" s="327"/>
      <c r="EU109" s="329"/>
      <c r="EV109" s="327"/>
      <c r="EW109" s="329"/>
      <c r="EX109" s="327"/>
      <c r="EY109" s="327"/>
      <c r="EZ109" s="329"/>
      <c r="FA109" s="327"/>
      <c r="FB109" s="327"/>
      <c r="FC109" s="329"/>
      <c r="FD109" s="327"/>
      <c r="FE109" s="327"/>
      <c r="FF109" s="327"/>
      <c r="FG109" s="327"/>
      <c r="FH109" s="327"/>
      <c r="FI109" s="327"/>
      <c r="FJ109" s="327"/>
      <c r="FK109" s="327"/>
      <c r="FL109" s="327"/>
      <c r="FM109" s="327"/>
      <c r="FN109" s="327"/>
      <c r="FO109" s="327"/>
      <c r="FP109" s="327"/>
    </row>
    <row r="110" spans="1:172" x14ac:dyDescent="0.3">
      <c r="A110" s="330">
        <v>409</v>
      </c>
      <c r="B110" s="331" t="s">
        <v>1903</v>
      </c>
      <c r="C110" s="327" t="s">
        <v>1438</v>
      </c>
      <c r="D110" s="328" t="str">
        <f>(VLOOKUP(C110,'[2]v2 to v3'!A1:B124,2,FALSE))</f>
        <v>11:01</v>
      </c>
      <c r="E110" s="329" t="s">
        <v>1439</v>
      </c>
      <c r="F110" s="328" t="str">
        <f t="shared" si="194"/>
        <v>11:01</v>
      </c>
      <c r="G110" s="329" t="s">
        <v>1439</v>
      </c>
      <c r="H110" s="327" t="s">
        <v>1864</v>
      </c>
      <c r="I110" s="327" t="str">
        <f>(VLOOKUP(H110,'[2]v2 to v3'!A:B,2,FALSE))</f>
        <v>68:FKZ</v>
      </c>
      <c r="J110" s="327" t="s">
        <v>1865</v>
      </c>
      <c r="K110" s="327" t="str">
        <f t="shared" si="195"/>
        <v>68:FKZ</v>
      </c>
      <c r="L110" s="329" t="s">
        <v>1865</v>
      </c>
      <c r="M110" s="327" t="s">
        <v>1904</v>
      </c>
      <c r="N110" s="327" t="str">
        <f>(VLOOKUP(M110,'[2]v2 to v3'!C:D,2,FALSE))</f>
        <v>44:HTH</v>
      </c>
      <c r="O110" s="329" t="s">
        <v>1905</v>
      </c>
      <c r="P110" s="327" t="str">
        <f t="shared" si="196"/>
        <v>44:HTH</v>
      </c>
      <c r="Q110" s="329" t="s">
        <v>1905</v>
      </c>
      <c r="R110" s="328"/>
      <c r="S110" s="327" t="str">
        <f t="shared" si="197"/>
        <v>44:HTH</v>
      </c>
      <c r="T110" s="329" t="s">
        <v>1905</v>
      </c>
      <c r="U110" s="327" t="s">
        <v>1906</v>
      </c>
      <c r="V110" s="327" t="e">
        <f>(VLOOKUP(U110,'[2]v2 to v3'!C:D,2,FALSE))</f>
        <v>#N/A</v>
      </c>
      <c r="W110" s="329" t="s">
        <v>1763</v>
      </c>
      <c r="X110" s="327" t="str">
        <f t="shared" si="198"/>
        <v>55:01</v>
      </c>
      <c r="Y110" s="329" t="s">
        <v>1763</v>
      </c>
      <c r="Z110" s="327"/>
      <c r="AA110" s="327" t="str">
        <f t="shared" si="199"/>
        <v>55:01</v>
      </c>
      <c r="AB110" s="329" t="s">
        <v>1763</v>
      </c>
      <c r="AC110" s="327" t="s">
        <v>1907</v>
      </c>
      <c r="AD110" s="327" t="e">
        <f>(VLOOKUP(AC110,'[2]v2 to v3'!E:F,2,FALSE))</f>
        <v>#N/A</v>
      </c>
      <c r="AE110" s="329" t="s">
        <v>1693</v>
      </c>
      <c r="AF110" s="327" t="str">
        <f t="shared" si="200"/>
        <v>03:03</v>
      </c>
      <c r="AG110" s="329" t="s">
        <v>1693</v>
      </c>
      <c r="AH110" s="327"/>
      <c r="AI110" s="327" t="str">
        <f t="shared" si="201"/>
        <v>03:03</v>
      </c>
      <c r="AJ110" s="329" t="s">
        <v>1693</v>
      </c>
      <c r="AK110" s="327" t="s">
        <v>1908</v>
      </c>
      <c r="AL110" s="327" t="str">
        <f>(VLOOKUP(AK110,'[2]v2 to v3'!E:F,2,FALSE))</f>
        <v>07:ET</v>
      </c>
      <c r="AM110" s="329" t="s">
        <v>1909</v>
      </c>
      <c r="AN110" s="327" t="str">
        <f t="shared" si="202"/>
        <v>07:ET</v>
      </c>
      <c r="AO110" s="329" t="s">
        <v>1909</v>
      </c>
      <c r="AP110" s="327"/>
      <c r="AQ110" s="327" t="str">
        <f t="shared" si="203"/>
        <v>07:ET</v>
      </c>
      <c r="AR110" s="329" t="s">
        <v>1909</v>
      </c>
      <c r="AS110" s="327" t="s">
        <v>1418</v>
      </c>
      <c r="AT110" s="327" t="e">
        <f>(VLOOKUP(AS110,'[2]v2 to v3'!G:H,2,FALSE))</f>
        <v>#N/A</v>
      </c>
      <c r="AU110" s="329" t="s">
        <v>1381</v>
      </c>
      <c r="AV110" s="327" t="str">
        <f t="shared" si="204"/>
        <v>01:01</v>
      </c>
      <c r="AW110" s="329" t="s">
        <v>1381</v>
      </c>
      <c r="AX110" s="327"/>
      <c r="AY110" s="327" t="str">
        <f t="shared" si="205"/>
        <v>01:01</v>
      </c>
      <c r="AZ110" s="329" t="s">
        <v>1381</v>
      </c>
      <c r="BA110" s="327" t="s">
        <v>1910</v>
      </c>
      <c r="BB110" s="327" t="str">
        <f>(VLOOKUP(BA110,'[2]v2 to v3'!G:H,2,FALSE))</f>
        <v>14:01</v>
      </c>
      <c r="BC110" s="329" t="s">
        <v>1641</v>
      </c>
      <c r="BD110" s="327" t="str">
        <f t="shared" si="206"/>
        <v>14:01</v>
      </c>
      <c r="BE110" s="329" t="s">
        <v>1641</v>
      </c>
      <c r="BF110" s="327"/>
      <c r="BG110" s="327" t="str">
        <f t="shared" si="207"/>
        <v>14:01</v>
      </c>
      <c r="BH110" s="329" t="s">
        <v>1641</v>
      </c>
      <c r="BI110" s="327"/>
      <c r="BJ110" s="327"/>
      <c r="BK110" s="327"/>
      <c r="BL110" s="327"/>
      <c r="BM110" s="329"/>
      <c r="BN110" s="327"/>
      <c r="BO110" s="327"/>
      <c r="BP110" s="329"/>
      <c r="BQ110" s="327"/>
      <c r="BR110" s="327"/>
      <c r="BS110" s="329"/>
      <c r="BT110" s="327"/>
      <c r="BU110" s="327"/>
      <c r="BV110" s="327"/>
      <c r="BW110" s="327"/>
      <c r="BX110" s="329"/>
      <c r="BY110" s="327" t="s">
        <v>1481</v>
      </c>
      <c r="BZ110" s="327" t="e">
        <f>(VLOOKUP(BY110,'[2]v2 to v3'!I:J,2,FALSE))</f>
        <v>#N/A</v>
      </c>
      <c r="CA110" s="329" t="s">
        <v>1482</v>
      </c>
      <c r="CB110" s="327" t="str">
        <f>IF(CA110="Z",BY110,CA110)</f>
        <v>02:02</v>
      </c>
      <c r="CC110" s="329" t="s">
        <v>1482</v>
      </c>
      <c r="CD110" s="327"/>
      <c r="CE110" s="327" t="str">
        <f>IF(CA110="Z",CD110,CC110)</f>
        <v>02:02</v>
      </c>
      <c r="CF110" s="329" t="s">
        <v>1482</v>
      </c>
      <c r="CG110" s="327" t="s">
        <v>1436</v>
      </c>
      <c r="CH110" s="327"/>
      <c r="CI110" s="329"/>
      <c r="CJ110" s="327"/>
      <c r="CK110" s="329"/>
      <c r="CL110" s="327"/>
      <c r="CM110" s="327"/>
      <c r="CN110" s="329"/>
      <c r="CO110" s="327" t="s">
        <v>1436</v>
      </c>
      <c r="CP110" s="327"/>
      <c r="CQ110" s="329"/>
      <c r="CR110" s="327"/>
      <c r="CS110" s="329"/>
      <c r="CT110" s="327"/>
      <c r="CU110" s="327"/>
      <c r="CV110" s="329"/>
      <c r="CW110" s="327" t="s">
        <v>1436</v>
      </c>
      <c r="CX110" s="327"/>
      <c r="CY110" s="329"/>
      <c r="CZ110" s="327"/>
      <c r="DA110" s="329"/>
      <c r="DB110" s="327"/>
      <c r="DC110" s="327"/>
      <c r="DD110" s="329"/>
      <c r="DE110" s="327" t="s">
        <v>1436</v>
      </c>
      <c r="DF110" s="327"/>
      <c r="DG110" s="329"/>
      <c r="DH110" s="327"/>
      <c r="DI110" s="329"/>
      <c r="DJ110" s="327"/>
      <c r="DK110" s="327"/>
      <c r="DL110" s="329"/>
      <c r="DM110" s="327" t="s">
        <v>1436</v>
      </c>
      <c r="DN110" s="327"/>
      <c r="DO110" s="327"/>
      <c r="DP110" s="327"/>
      <c r="DQ110" s="329"/>
      <c r="DR110" s="327"/>
      <c r="DS110" s="327"/>
      <c r="DT110" s="329"/>
      <c r="DU110" s="327"/>
      <c r="DV110" s="327"/>
      <c r="DW110" s="329"/>
      <c r="DX110" s="327"/>
      <c r="DY110" s="327"/>
      <c r="DZ110" s="327"/>
      <c r="EA110" s="327"/>
      <c r="EB110" s="329"/>
      <c r="EC110" s="327"/>
      <c r="ED110" s="327"/>
      <c r="EE110" s="329"/>
      <c r="EF110" s="327"/>
      <c r="EG110" s="329"/>
      <c r="EH110" s="327"/>
      <c r="EI110" s="327"/>
      <c r="EJ110" s="329"/>
      <c r="EK110" s="327"/>
      <c r="EL110" s="327"/>
      <c r="EM110" s="329"/>
      <c r="EN110" s="327"/>
      <c r="EO110" s="329"/>
      <c r="EP110" s="327"/>
      <c r="EQ110" s="327"/>
      <c r="ER110" s="329"/>
      <c r="ES110" s="327"/>
      <c r="ET110" s="327"/>
      <c r="EU110" s="329"/>
      <c r="EV110" s="327"/>
      <c r="EW110" s="329"/>
      <c r="EX110" s="327"/>
      <c r="EY110" s="327"/>
      <c r="EZ110" s="329"/>
      <c r="FA110" s="327"/>
      <c r="FB110" s="327"/>
      <c r="FC110" s="329"/>
      <c r="FD110" s="327"/>
      <c r="FE110" s="327"/>
      <c r="FF110" s="327"/>
      <c r="FG110" s="327"/>
      <c r="FH110" s="327"/>
      <c r="FI110" s="327"/>
      <c r="FJ110" s="327"/>
      <c r="FK110" s="327"/>
      <c r="FL110" s="327"/>
      <c r="FM110" s="327"/>
      <c r="FN110" s="327"/>
      <c r="FO110" s="327"/>
      <c r="FP110" s="327"/>
    </row>
    <row r="111" spans="1:172" x14ac:dyDescent="0.3">
      <c r="A111" s="330">
        <v>410</v>
      </c>
      <c r="B111" s="331" t="s">
        <v>1911</v>
      </c>
      <c r="C111" s="327" t="s">
        <v>1912</v>
      </c>
      <c r="D111" s="328" t="str">
        <f>(VLOOKUP(C111,'[2]v2 to v3'!A1:B124,2,FALSE))</f>
        <v>02:JGA</v>
      </c>
      <c r="E111" s="329" t="s">
        <v>1913</v>
      </c>
      <c r="F111" s="328" t="str">
        <f t="shared" si="194"/>
        <v>02:JGA</v>
      </c>
      <c r="G111" s="329" t="s">
        <v>1913</v>
      </c>
      <c r="H111" s="327" t="s">
        <v>1914</v>
      </c>
      <c r="I111" s="327" t="str">
        <f>(VLOOKUP(H111,'[2]v2 to v3'!A:B,2,FALSE))</f>
        <v>02:05</v>
      </c>
      <c r="J111" s="327" t="s">
        <v>1770</v>
      </c>
      <c r="K111" s="327" t="str">
        <f t="shared" si="195"/>
        <v>02:05</v>
      </c>
      <c r="L111" s="329" t="s">
        <v>1770</v>
      </c>
      <c r="M111" s="327" t="s">
        <v>1610</v>
      </c>
      <c r="N111" s="327" t="str">
        <f>(VLOOKUP(M111,'[2]v2 to v3'!C:D,2,FALSE))</f>
        <v>35:01</v>
      </c>
      <c r="O111" s="329" t="s">
        <v>1611</v>
      </c>
      <c r="P111" s="327" t="str">
        <f t="shared" si="196"/>
        <v>35:01</v>
      </c>
      <c r="Q111" s="329" t="s">
        <v>1611</v>
      </c>
      <c r="R111" s="328"/>
      <c r="S111" s="327" t="str">
        <f t="shared" si="197"/>
        <v>35:01</v>
      </c>
      <c r="T111" s="329" t="s">
        <v>1611</v>
      </c>
      <c r="U111" s="327" t="s">
        <v>1915</v>
      </c>
      <c r="V111" s="327" t="str">
        <f>(VLOOKUP(U111,'[2]v2 to v3'!C:D,2,FALSE))</f>
        <v>49:01</v>
      </c>
      <c r="W111" s="329" t="s">
        <v>1596</v>
      </c>
      <c r="X111" s="327" t="str">
        <f t="shared" si="198"/>
        <v>49:01</v>
      </c>
      <c r="Y111" s="329" t="s">
        <v>1596</v>
      </c>
      <c r="Z111" s="327"/>
      <c r="AA111" s="327" t="str">
        <f t="shared" si="199"/>
        <v>49:01</v>
      </c>
      <c r="AB111" s="329" t="s">
        <v>1596</v>
      </c>
      <c r="AC111" s="327" t="s">
        <v>1416</v>
      </c>
      <c r="AD111" s="327" t="str">
        <f>(VLOOKUP(AC111,'[2]v2 to v3'!E:F,2,FALSE))</f>
        <v>04:01</v>
      </c>
      <c r="AE111" s="329" t="s">
        <v>1417</v>
      </c>
      <c r="AF111" s="327" t="str">
        <f t="shared" si="200"/>
        <v>04:01</v>
      </c>
      <c r="AG111" s="329" t="s">
        <v>1417</v>
      </c>
      <c r="AH111" s="327"/>
      <c r="AI111" s="327" t="str">
        <f t="shared" si="201"/>
        <v>04:01</v>
      </c>
      <c r="AJ111" s="329" t="s">
        <v>1417</v>
      </c>
      <c r="AK111" s="327" t="s">
        <v>1496</v>
      </c>
      <c r="AL111" s="327" t="str">
        <f>(VLOOKUP(AK111,'[2]v2 to v3'!E:F,2,FALSE))</f>
        <v>07:AG</v>
      </c>
      <c r="AM111" s="329" t="s">
        <v>1497</v>
      </c>
      <c r="AN111" s="327" t="str">
        <f t="shared" si="202"/>
        <v>07:AG</v>
      </c>
      <c r="AO111" s="329" t="s">
        <v>1497</v>
      </c>
      <c r="AP111" s="327"/>
      <c r="AQ111" s="327" t="str">
        <f t="shared" si="203"/>
        <v>07:AG</v>
      </c>
      <c r="AR111" s="329" t="s">
        <v>1497</v>
      </c>
      <c r="AS111" s="327" t="s">
        <v>1440</v>
      </c>
      <c r="AT111" s="327" t="e">
        <f>(VLOOKUP(AS111,'[2]v2 to v3'!G:H,2,FALSE))</f>
        <v>#N/A</v>
      </c>
      <c r="AU111" s="329" t="s">
        <v>1441</v>
      </c>
      <c r="AV111" s="327" t="str">
        <f t="shared" si="204"/>
        <v>15:01</v>
      </c>
      <c r="AW111" s="329" t="s">
        <v>1441</v>
      </c>
      <c r="AX111" s="327"/>
      <c r="AY111" s="327" t="str">
        <f t="shared" si="205"/>
        <v>15:01</v>
      </c>
      <c r="AZ111" s="329" t="s">
        <v>1441</v>
      </c>
      <c r="BA111" s="327" t="s">
        <v>1491</v>
      </c>
      <c r="BB111" s="327" t="str">
        <f>(VLOOKUP(BA111,'[2]v2 to v3'!G:H,2,FALSE))</f>
        <v>07:01</v>
      </c>
      <c r="BC111" s="329" t="s">
        <v>1492</v>
      </c>
      <c r="BD111" s="327" t="str">
        <f t="shared" si="206"/>
        <v>07:01</v>
      </c>
      <c r="BE111" s="329" t="s">
        <v>1492</v>
      </c>
      <c r="BF111" s="327"/>
      <c r="BG111" s="327" t="str">
        <f t="shared" si="207"/>
        <v>07:01</v>
      </c>
      <c r="BH111" s="329" t="s">
        <v>1492</v>
      </c>
      <c r="BI111" s="327"/>
      <c r="BJ111" s="327"/>
      <c r="BK111" s="327"/>
      <c r="BL111" s="327"/>
      <c r="BM111" s="329"/>
      <c r="BN111" s="327"/>
      <c r="BO111" s="327"/>
      <c r="BP111" s="329"/>
      <c r="BQ111" s="327"/>
      <c r="BR111" s="327"/>
      <c r="BS111" s="329"/>
      <c r="BT111" s="327"/>
      <c r="BU111" s="327"/>
      <c r="BV111" s="327"/>
      <c r="BW111" s="327"/>
      <c r="BX111" s="329"/>
      <c r="BY111" s="327" t="s">
        <v>1436</v>
      </c>
      <c r="BZ111" s="327"/>
      <c r="CA111" s="329"/>
      <c r="CB111" s="327"/>
      <c r="CC111" s="329"/>
      <c r="CD111" s="327"/>
      <c r="CE111" s="327"/>
      <c r="CF111" s="329"/>
      <c r="CG111" s="327" t="s">
        <v>1436</v>
      </c>
      <c r="CH111" s="327"/>
      <c r="CI111" s="329"/>
      <c r="CJ111" s="327"/>
      <c r="CK111" s="329"/>
      <c r="CL111" s="327"/>
      <c r="CM111" s="327"/>
      <c r="CN111" s="329"/>
      <c r="CO111" s="327" t="s">
        <v>1447</v>
      </c>
      <c r="CP111" s="327" t="str">
        <f>(VLOOKUP(CO111,'[2]v2 to v3'!K:L,2,FALSE))</f>
        <v>01:XX</v>
      </c>
      <c r="CQ111" s="329" t="s">
        <v>1448</v>
      </c>
      <c r="CR111" s="327" t="str">
        <f t="shared" ref="CR111:CR114" si="319">IF(CQ111="Z",CO111,CQ111)</f>
        <v>01:XX</v>
      </c>
      <c r="CS111" s="329" t="s">
        <v>1448</v>
      </c>
      <c r="CT111" s="327"/>
      <c r="CU111" s="327" t="str">
        <f t="shared" ref="CU111:CU114" si="320">IF(CQ111="Z",CT111,CS111)</f>
        <v>01:XX</v>
      </c>
      <c r="CV111" s="329" t="s">
        <v>1448</v>
      </c>
      <c r="CW111" s="327" t="s">
        <v>1436</v>
      </c>
      <c r="CX111" s="327"/>
      <c r="CY111" s="329"/>
      <c r="CZ111" s="327"/>
      <c r="DA111" s="329"/>
      <c r="DB111" s="327"/>
      <c r="DC111" s="327"/>
      <c r="DD111" s="329"/>
      <c r="DE111" s="327" t="s">
        <v>1418</v>
      </c>
      <c r="DF111" s="327" t="e">
        <f>(VLOOKUP(DE111,'[2]v2 to v3'!M:N,2,FALSE))</f>
        <v>#N/A</v>
      </c>
      <c r="DG111" s="329" t="s">
        <v>1381</v>
      </c>
      <c r="DH111" s="327" t="str">
        <f>IF(DG111="Z",DE111,DG111)</f>
        <v>01:01</v>
      </c>
      <c r="DI111" s="329" t="s">
        <v>1381</v>
      </c>
      <c r="DJ111" s="327"/>
      <c r="DK111" s="327" t="str">
        <f>IF(DG111="Z",DJ111,DI111)</f>
        <v>01:01</v>
      </c>
      <c r="DL111" s="329" t="s">
        <v>1381</v>
      </c>
      <c r="DM111" s="327" t="s">
        <v>1436</v>
      </c>
      <c r="DN111" s="327"/>
      <c r="DO111" s="327"/>
      <c r="DP111" s="327"/>
      <c r="DQ111" s="329"/>
      <c r="DR111" s="327"/>
      <c r="DS111" s="327"/>
      <c r="DT111" s="329"/>
      <c r="DU111" s="327"/>
      <c r="DV111" s="327"/>
      <c r="DW111" s="329"/>
      <c r="DX111" s="327"/>
      <c r="DY111" s="327"/>
      <c r="DZ111" s="327"/>
      <c r="EA111" s="327"/>
      <c r="EB111" s="329"/>
      <c r="EC111" s="327"/>
      <c r="ED111" s="327"/>
      <c r="EE111" s="329"/>
      <c r="EF111" s="327"/>
      <c r="EG111" s="329"/>
      <c r="EH111" s="327"/>
      <c r="EI111" s="327"/>
      <c r="EJ111" s="329"/>
      <c r="EK111" s="327"/>
      <c r="EL111" s="327"/>
      <c r="EM111" s="329"/>
      <c r="EN111" s="327"/>
      <c r="EO111" s="329"/>
      <c r="EP111" s="327"/>
      <c r="EQ111" s="327"/>
      <c r="ER111" s="329"/>
      <c r="ES111" s="327"/>
      <c r="ET111" s="327"/>
      <c r="EU111" s="329"/>
      <c r="EV111" s="327"/>
      <c r="EW111" s="329"/>
      <c r="EX111" s="327"/>
      <c r="EY111" s="327"/>
      <c r="EZ111" s="329"/>
      <c r="FA111" s="327"/>
      <c r="FB111" s="327"/>
      <c r="FC111" s="329"/>
      <c r="FD111" s="327"/>
      <c r="FE111" s="327"/>
      <c r="FF111" s="327"/>
      <c r="FG111" s="327"/>
      <c r="FH111" s="327"/>
      <c r="FI111" s="327"/>
      <c r="FJ111" s="327"/>
      <c r="FK111" s="327"/>
      <c r="FL111" s="327"/>
      <c r="FM111" s="327"/>
      <c r="FN111" s="327"/>
      <c r="FO111" s="327"/>
      <c r="FP111" s="327"/>
    </row>
    <row r="112" spans="1:172" x14ac:dyDescent="0.3">
      <c r="A112" s="317">
        <v>411</v>
      </c>
      <c r="C112" s="327" t="s">
        <v>1590</v>
      </c>
      <c r="D112" s="328" t="e">
        <f>(VLOOKUP(C112,'[2]v2 to v3'!A111:B234,2,FALSE))</f>
        <v>#N/A</v>
      </c>
      <c r="E112" s="329" t="s">
        <v>1380</v>
      </c>
      <c r="F112" s="328" t="str">
        <f t="shared" si="194"/>
        <v>A*02:01</v>
      </c>
      <c r="G112" s="329" t="s">
        <v>1394</v>
      </c>
      <c r="H112" s="327" t="s">
        <v>1642</v>
      </c>
      <c r="I112" s="327" t="e">
        <f>(VLOOKUP(H112,'[2]v2 to v3'!A:B,2,FALSE))</f>
        <v>#N/A</v>
      </c>
      <c r="J112" s="327" t="s">
        <v>1380</v>
      </c>
      <c r="K112" s="327" t="str">
        <f t="shared" si="195"/>
        <v>A*03:01</v>
      </c>
      <c r="L112" s="329" t="s">
        <v>1391</v>
      </c>
      <c r="M112" s="327" t="s">
        <v>1667</v>
      </c>
      <c r="N112" s="327" t="e">
        <f>(VLOOKUP(M112,'[2]v2 to v3'!C:D,2,FALSE))</f>
        <v>#N/A</v>
      </c>
      <c r="O112" s="329" t="s">
        <v>1380</v>
      </c>
      <c r="P112" s="327" t="str">
        <f t="shared" si="196"/>
        <v>B*07:02:01G</v>
      </c>
      <c r="Q112" s="329" t="s">
        <v>1667</v>
      </c>
      <c r="R112" s="328" t="str">
        <f>RIGHT(Q112,LEN(Q112)-2)</f>
        <v>07:02:01G</v>
      </c>
      <c r="S112" s="327" t="str">
        <f t="shared" si="197"/>
        <v>07:02:01G</v>
      </c>
      <c r="T112" s="329" t="s">
        <v>1598</v>
      </c>
      <c r="U112" s="327" t="s">
        <v>1384</v>
      </c>
      <c r="V112" s="327" t="e">
        <f>(VLOOKUP(U112,'[2]v2 to v3'!C:D,2,FALSE))</f>
        <v>#N/A</v>
      </c>
      <c r="W112" s="329" t="s">
        <v>1380</v>
      </c>
      <c r="X112" s="327" t="str">
        <f t="shared" si="198"/>
        <v>B*40:01</v>
      </c>
      <c r="Y112" s="329" t="s">
        <v>1384</v>
      </c>
      <c r="Z112" s="327" t="str">
        <f>RIGHT(Y112,LEN(Y112)-2)</f>
        <v>40:01</v>
      </c>
      <c r="AA112" s="327" t="str">
        <f t="shared" si="199"/>
        <v>40:01</v>
      </c>
      <c r="AB112" s="329" t="s">
        <v>1385</v>
      </c>
      <c r="AC112" s="327" t="s">
        <v>1386</v>
      </c>
      <c r="AD112" s="327" t="e">
        <f>(VLOOKUP(AC112,'[2]v2 to v3'!E:F,2,FALSE))</f>
        <v>#N/A</v>
      </c>
      <c r="AE112" s="329" t="s">
        <v>1380</v>
      </c>
      <c r="AF112" s="327" t="str">
        <f t="shared" si="200"/>
        <v>C*03:04</v>
      </c>
      <c r="AG112" s="329" t="s">
        <v>1386</v>
      </c>
      <c r="AH112" s="327" t="str">
        <f>RIGHT(AG112,LEN(AG112)-2)</f>
        <v>03:04</v>
      </c>
      <c r="AI112" s="327" t="str">
        <f t="shared" si="201"/>
        <v>03:04</v>
      </c>
      <c r="AJ112" s="329" t="s">
        <v>1387</v>
      </c>
      <c r="AK112" s="327" t="s">
        <v>1597</v>
      </c>
      <c r="AL112" s="327" t="e">
        <f>(VLOOKUP(AK112,'[2]v2 to v3'!E:F,2,FALSE))</f>
        <v>#N/A</v>
      </c>
      <c r="AM112" s="329" t="s">
        <v>1380</v>
      </c>
      <c r="AN112" s="327" t="str">
        <f t="shared" si="202"/>
        <v>C*07:02:01G</v>
      </c>
      <c r="AO112" s="329" t="s">
        <v>1597</v>
      </c>
      <c r="AP112" s="327" t="str">
        <f>RIGHT(AO112,LEN(AO112)-2)</f>
        <v>07:02:01G</v>
      </c>
      <c r="AQ112" s="327" t="str">
        <f t="shared" si="203"/>
        <v>07:02:01G</v>
      </c>
      <c r="AR112" s="329" t="s">
        <v>1598</v>
      </c>
      <c r="AS112" s="327" t="s">
        <v>1624</v>
      </c>
      <c r="AT112" s="327" t="e">
        <f>(VLOOKUP(AS112,'[2]v2 to v3'!G:H,2,FALSE))</f>
        <v>#N/A</v>
      </c>
      <c r="AU112" s="329" t="s">
        <v>1380</v>
      </c>
      <c r="AV112" s="327" t="str">
        <f t="shared" si="204"/>
        <v>DRB1*07:01</v>
      </c>
      <c r="AW112" s="329" t="s">
        <v>1624</v>
      </c>
      <c r="AX112" s="327" t="str">
        <f>RIGHT(AW112,LEN(AW112)-5)</f>
        <v>07:01</v>
      </c>
      <c r="AY112" s="327" t="str">
        <f t="shared" si="205"/>
        <v>07:01</v>
      </c>
      <c r="AZ112" s="329" t="s">
        <v>1492</v>
      </c>
      <c r="BA112" s="327" t="s">
        <v>1625</v>
      </c>
      <c r="BB112" s="327" t="e">
        <f>(VLOOKUP(BA112,'[2]v2 to v3'!G:H,2,FALSE))</f>
        <v>#N/A</v>
      </c>
      <c r="BC112" s="329" t="s">
        <v>1380</v>
      </c>
      <c r="BD112" s="327" t="str">
        <f t="shared" si="206"/>
        <v>DRB1*13:01</v>
      </c>
      <c r="BE112" s="329" t="s">
        <v>1625</v>
      </c>
      <c r="BF112" s="327" t="str">
        <f>RIGHT(BE112,LEN(BE112)-5)</f>
        <v>13:01</v>
      </c>
      <c r="BG112" s="327" t="str">
        <f t="shared" si="207"/>
        <v>13:01</v>
      </c>
      <c r="BH112" s="329" t="s">
        <v>1501</v>
      </c>
      <c r="BI112" s="327" t="s">
        <v>1626</v>
      </c>
      <c r="BJ112" s="327" t="e">
        <f>(VLOOKUP(BI112,'[2]v2 to v3'!Q:R,2,FALSE))</f>
        <v>#N/A</v>
      </c>
      <c r="BK112" s="329" t="s">
        <v>1380</v>
      </c>
      <c r="BL112" s="327" t="str">
        <f t="shared" si="215"/>
        <v>DQB1*06:03</v>
      </c>
      <c r="BM112" s="329" t="s">
        <v>1626</v>
      </c>
      <c r="BN112" s="327" t="str">
        <f>RIGHT(BM112,LEN(BM112)-5)</f>
        <v>06:03</v>
      </c>
      <c r="BO112" s="327" t="str">
        <f t="shared" si="216"/>
        <v>06:03</v>
      </c>
      <c r="BP112" s="329" t="s">
        <v>1627</v>
      </c>
      <c r="BQ112" s="327" t="s">
        <v>1628</v>
      </c>
      <c r="BR112" s="327" t="e">
        <f>(VLOOKUP(BQ112,'[2]v2 to v3'!Q:R,2,FALSE))</f>
        <v>#N/A</v>
      </c>
      <c r="BS112" s="329" t="s">
        <v>1380</v>
      </c>
      <c r="BT112" s="327" t="str">
        <f t="shared" ref="BT112:BT118" si="321">IF(BS112="Z",BQ112,BS112)</f>
        <v>DQB1*02:02</v>
      </c>
      <c r="BU112" s="327" t="s">
        <v>1628</v>
      </c>
      <c r="BV112" s="327" t="str">
        <f>RIGHT(BU112,LEN(BU112)-5)</f>
        <v>02:02</v>
      </c>
      <c r="BW112" s="327" t="str">
        <f t="shared" ref="BW112:BW118" si="322">IF(BS112="Z",BV112,BU112)</f>
        <v>02:02</v>
      </c>
      <c r="BX112" s="329" t="s">
        <v>1482</v>
      </c>
      <c r="BY112" s="327" t="s">
        <v>1397</v>
      </c>
      <c r="BZ112" s="327" t="e">
        <f>(VLOOKUP(BY112,'[2]v2 to v3'!I:J,2,FALSE))</f>
        <v>#N/A</v>
      </c>
      <c r="CA112" s="329" t="s">
        <v>1380</v>
      </c>
      <c r="CB112" s="327" t="str">
        <f>IF(CA112="Z",BY112,CA112)</f>
        <v>DRB3*01:01</v>
      </c>
      <c r="CC112" s="329" t="s">
        <v>1397</v>
      </c>
      <c r="CD112" s="327" t="str">
        <f>RIGHT(CC112,LEN(CC112)-5)</f>
        <v>01:01</v>
      </c>
      <c r="CE112" s="327" t="str">
        <f>IF(CA112="Z",CD112,CC112)</f>
        <v>01:01</v>
      </c>
      <c r="CF112" s="329" t="s">
        <v>1381</v>
      </c>
      <c r="CG112" s="327"/>
      <c r="CH112" s="327"/>
      <c r="CI112" s="329"/>
      <c r="CJ112" s="327"/>
      <c r="CK112" s="329"/>
      <c r="CL112" s="327"/>
      <c r="CM112" s="327"/>
      <c r="CN112" s="329"/>
      <c r="CO112" s="327" t="s">
        <v>1581</v>
      </c>
      <c r="CP112" s="327" t="e">
        <f>(VLOOKUP(CO112,'[2]v2 to v3'!K:L,2,FALSE))</f>
        <v>#N/A</v>
      </c>
      <c r="CQ112" s="329" t="s">
        <v>1380</v>
      </c>
      <c r="CR112" s="327" t="str">
        <f t="shared" si="319"/>
        <v>DRB4*01:01:01G</v>
      </c>
      <c r="CS112" s="329" t="s">
        <v>1581</v>
      </c>
      <c r="CT112" s="327" t="str">
        <f>RIGHT(CS112,LEN(CS112)-5)</f>
        <v>01:01:01G</v>
      </c>
      <c r="CU112" s="327" t="str">
        <f t="shared" si="320"/>
        <v>01:01:01G</v>
      </c>
      <c r="CV112" s="329" t="s">
        <v>1567</v>
      </c>
      <c r="CW112" s="327"/>
      <c r="CX112" s="327"/>
      <c r="CY112" s="329"/>
      <c r="CZ112" s="327"/>
      <c r="DA112" s="329"/>
      <c r="DB112" s="327"/>
      <c r="DC112" s="327"/>
      <c r="DD112" s="329"/>
      <c r="DE112" s="327"/>
      <c r="DF112" s="327"/>
      <c r="DG112" s="329"/>
      <c r="DH112" s="327"/>
      <c r="DI112" s="329"/>
      <c r="DJ112" s="327"/>
      <c r="DK112" s="327"/>
      <c r="DL112" s="329"/>
      <c r="DM112" s="327"/>
      <c r="DN112" s="327"/>
      <c r="DO112" s="327"/>
      <c r="DP112" s="327"/>
      <c r="DQ112" s="329"/>
      <c r="DR112" s="327"/>
      <c r="DS112" s="327"/>
      <c r="DT112" s="329"/>
      <c r="DU112" s="327" t="s">
        <v>1629</v>
      </c>
      <c r="DV112" s="327" t="e">
        <f>(VLOOKUP(DU112,'[2]v2 to v3'!O:P,2,FALSE))</f>
        <v>#N/A</v>
      </c>
      <c r="DW112" s="329" t="s">
        <v>1380</v>
      </c>
      <c r="DX112" s="327" t="str">
        <f t="shared" ref="DX112:DX118" si="323">IF(DW112="Z",DU112,DW112)</f>
        <v>DQA1*01:03</v>
      </c>
      <c r="DY112" s="327" t="s">
        <v>1629</v>
      </c>
      <c r="DZ112" s="327" t="str">
        <f>RIGHT(DY112,LEN(DY112)-5)</f>
        <v>01:03</v>
      </c>
      <c r="EA112" s="327" t="str">
        <f t="shared" ref="EA112:EA118" si="324">IF(DW112="Z",DZ112,DY112)</f>
        <v>01:03</v>
      </c>
      <c r="EB112" s="329" t="s">
        <v>1405</v>
      </c>
      <c r="EC112" s="327" t="s">
        <v>1630</v>
      </c>
      <c r="ED112" s="327" t="e">
        <f>(VLOOKUP(EC112,'[2]v2 to v3'!O:P,2,FALSE))</f>
        <v>#N/A</v>
      </c>
      <c r="EE112" s="329" t="s">
        <v>1380</v>
      </c>
      <c r="EF112" s="327" t="str">
        <f t="shared" ref="EF112:EF118" si="325">IF(EE112="Z",EC112,EE112)</f>
        <v>DQA1*02:01</v>
      </c>
      <c r="EG112" s="329" t="s">
        <v>1630</v>
      </c>
      <c r="EH112" s="327" t="str">
        <f>RIGHT(EG112,LEN(EG112)-5)</f>
        <v>02:01</v>
      </c>
      <c r="EI112" s="327" t="str">
        <f t="shared" ref="EI112:EI118" si="326">IF(EE112="Z",EH112,EG112)</f>
        <v>02:01</v>
      </c>
      <c r="EJ112" s="329" t="s">
        <v>1394</v>
      </c>
      <c r="EK112" s="327" t="s">
        <v>1402</v>
      </c>
      <c r="EL112" s="327" t="e">
        <f>(VLOOKUP(EK112,'[2]v2 to v3'!U:V,2,FALSE))</f>
        <v>#N/A</v>
      </c>
      <c r="EM112" s="329" t="s">
        <v>1380</v>
      </c>
      <c r="EN112" s="327" t="str">
        <f t="shared" ref="EN112:EN118" si="327">IF(EM112="Z",EK112,EM112)</f>
        <v>DPB1*03:01:01G</v>
      </c>
      <c r="EO112" s="329" t="s">
        <v>1402</v>
      </c>
      <c r="EP112" s="327" t="str">
        <f>RIGHT(EO112,LEN(EO112)-5)</f>
        <v>03:01:01G</v>
      </c>
      <c r="EQ112" s="327" t="str">
        <f t="shared" ref="EQ112:EQ118" si="328">IF(EM112="Z",EP112,EO112)</f>
        <v>03:01:01G</v>
      </c>
      <c r="ER112" s="329" t="s">
        <v>1403</v>
      </c>
      <c r="ES112" s="327" t="s">
        <v>1583</v>
      </c>
      <c r="ET112" s="327" t="e">
        <f>(VLOOKUP(ES112,'[2]v2 to v3'!U:V,2,FALSE))</f>
        <v>#N/A</v>
      </c>
      <c r="EU112" s="329" t="s">
        <v>1380</v>
      </c>
      <c r="EV112" s="327" t="str">
        <f t="shared" ref="EV112:EV118" si="329">IF(EU112="Z",ES112,EU112)</f>
        <v>DPB1*04:01</v>
      </c>
      <c r="EW112" s="329" t="s">
        <v>1583</v>
      </c>
      <c r="EX112" s="327" t="str">
        <f>RIGHT(EW112,LEN(EW112)-5)</f>
        <v>04:01</v>
      </c>
      <c r="EY112" s="327" t="str">
        <f t="shared" ref="EY112:EY118" si="330">IF(EU112="Z",EX112,EW112)</f>
        <v>04:01</v>
      </c>
      <c r="EZ112" s="329" t="s">
        <v>1417</v>
      </c>
      <c r="FA112" s="327" t="s">
        <v>1404</v>
      </c>
      <c r="FB112" s="327" t="e">
        <f>(VLOOKUP(FA112,'[2]v2 to v3'!S:T,2,FALSE))</f>
        <v>#N/A</v>
      </c>
      <c r="FC112" s="329" t="s">
        <v>1380</v>
      </c>
      <c r="FD112" s="327" t="str">
        <f t="shared" ref="FD112:FD118" si="331">IF(FC112="Z",FA112,FC112)</f>
        <v>DPA1*01:03</v>
      </c>
      <c r="FE112" s="329" t="s">
        <v>1404</v>
      </c>
      <c r="FF112" s="327" t="str">
        <f>RIGHT(FE112,LEN(FE112)-5)</f>
        <v>01:03</v>
      </c>
      <c r="FG112" s="327" t="str">
        <f t="shared" ref="FG112:FG118" si="332">IF(FC112="Z",FF112,FE112)</f>
        <v>01:03</v>
      </c>
      <c r="FH112" s="329" t="s">
        <v>1405</v>
      </c>
      <c r="FI112" s="327" t="s">
        <v>1404</v>
      </c>
      <c r="FJ112" s="327" t="e">
        <f>(VLOOKUP(FI112,'[2]v2 to v3'!S:T,2,FALSE))</f>
        <v>#N/A</v>
      </c>
      <c r="FK112" s="329" t="s">
        <v>1380</v>
      </c>
      <c r="FL112" s="327" t="str">
        <f t="shared" ref="FL112:FL118" si="333">IF(FK112="Z",FI112,FK112)</f>
        <v>DPA1*01:03</v>
      </c>
      <c r="FM112" s="329" t="s">
        <v>1404</v>
      </c>
      <c r="FN112" s="327" t="str">
        <f>RIGHT(FM112,LEN(FM112)-5)</f>
        <v>01:03</v>
      </c>
      <c r="FO112" s="327" t="str">
        <f t="shared" ref="FO112:FO118" si="334">IF(FK112="Z",FN112,FM112)</f>
        <v>01:03</v>
      </c>
      <c r="FP112" s="329" t="s">
        <v>1405</v>
      </c>
    </row>
    <row r="113" spans="1:172" x14ac:dyDescent="0.3">
      <c r="A113" s="317">
        <v>412</v>
      </c>
      <c r="C113" s="327" t="s">
        <v>1916</v>
      </c>
      <c r="D113" s="328" t="str">
        <f>(VLOOKUP(C113,'[2]v2 to v3'!A1:B124,2,FALSE))</f>
        <v>01:XMFY</v>
      </c>
      <c r="E113" s="329" t="s">
        <v>1917</v>
      </c>
      <c r="F113" s="328" t="str">
        <f t="shared" si="194"/>
        <v>01:XMFY</v>
      </c>
      <c r="G113" s="329" t="s">
        <v>1917</v>
      </c>
      <c r="H113" s="327" t="s">
        <v>1916</v>
      </c>
      <c r="I113" s="327" t="str">
        <f>(VLOOKUP(H113,'[2]v2 to v3'!A:B,2,FALSE))</f>
        <v>01:XMFY</v>
      </c>
      <c r="J113" s="327" t="s">
        <v>1917</v>
      </c>
      <c r="K113" s="327" t="str">
        <f t="shared" si="195"/>
        <v>01:XMFY</v>
      </c>
      <c r="L113" s="329" t="s">
        <v>1917</v>
      </c>
      <c r="M113" s="327" t="s">
        <v>1918</v>
      </c>
      <c r="N113" s="327" t="str">
        <f>(VLOOKUP(M113,'[2]v2 to v3'!C:D,2,FALSE))</f>
        <v>08:01</v>
      </c>
      <c r="O113" s="329" t="s">
        <v>1383</v>
      </c>
      <c r="P113" s="327" t="str">
        <f t="shared" si="196"/>
        <v>08:01</v>
      </c>
      <c r="Q113" s="329" t="s">
        <v>1383</v>
      </c>
      <c r="R113" s="328"/>
      <c r="S113" s="327" t="str">
        <f t="shared" si="197"/>
        <v>08:01</v>
      </c>
      <c r="T113" s="329" t="s">
        <v>1383</v>
      </c>
      <c r="U113" s="327" t="s">
        <v>1919</v>
      </c>
      <c r="V113" s="327" t="str">
        <f>(VLOOKUP(U113,'[2]v2 to v3'!C:D,2,FALSE))</f>
        <v>55:01</v>
      </c>
      <c r="W113" s="329" t="s">
        <v>1763</v>
      </c>
      <c r="X113" s="327" t="str">
        <f t="shared" si="198"/>
        <v>55:01</v>
      </c>
      <c r="Y113" s="329" t="s">
        <v>1763</v>
      </c>
      <c r="Z113" s="327"/>
      <c r="AA113" s="327" t="str">
        <f t="shared" si="199"/>
        <v>55:01</v>
      </c>
      <c r="AB113" s="329" t="s">
        <v>1763</v>
      </c>
      <c r="AC113" s="327" t="s">
        <v>1920</v>
      </c>
      <c r="AD113" s="327" t="str">
        <f>(VLOOKUP(AC113,'[2]v2 to v3'!E:F,2,FALSE))</f>
        <v>03:03</v>
      </c>
      <c r="AE113" s="329" t="s">
        <v>1693</v>
      </c>
      <c r="AF113" s="327" t="str">
        <f t="shared" si="200"/>
        <v>03:03</v>
      </c>
      <c r="AG113" s="329" t="s">
        <v>1693</v>
      </c>
      <c r="AH113" s="327"/>
      <c r="AI113" s="327" t="str">
        <f t="shared" si="201"/>
        <v>03:03</v>
      </c>
      <c r="AJ113" s="329" t="s">
        <v>1693</v>
      </c>
      <c r="AK113" s="327" t="s">
        <v>1921</v>
      </c>
      <c r="AL113" s="327" t="str">
        <f>(VLOOKUP(AK113,'[2]v2 to v3'!E:F,2,FALSE))</f>
        <v>07:AG</v>
      </c>
      <c r="AM113" s="329" t="s">
        <v>1497</v>
      </c>
      <c r="AN113" s="327" t="str">
        <f t="shared" si="202"/>
        <v>07:AG</v>
      </c>
      <c r="AO113" s="329" t="s">
        <v>1497</v>
      </c>
      <c r="AP113" s="327"/>
      <c r="AQ113" s="327" t="str">
        <f t="shared" si="203"/>
        <v>07:AG</v>
      </c>
      <c r="AR113" s="329" t="s">
        <v>1497</v>
      </c>
      <c r="AS113" s="327" t="s">
        <v>1922</v>
      </c>
      <c r="AT113" s="327" t="str">
        <f>(VLOOKUP(AS113,'[2]v2 to v3'!G:H,2,FALSE))</f>
        <v>04:01</v>
      </c>
      <c r="AU113" s="329" t="s">
        <v>1417</v>
      </c>
      <c r="AV113" s="327" t="str">
        <f t="shared" si="204"/>
        <v>04:01</v>
      </c>
      <c r="AW113" s="329" t="s">
        <v>1417</v>
      </c>
      <c r="AX113" s="327"/>
      <c r="AY113" s="327" t="str">
        <f t="shared" si="205"/>
        <v>04:01</v>
      </c>
      <c r="AZ113" s="329" t="s">
        <v>1417</v>
      </c>
      <c r="BA113" s="327" t="s">
        <v>1923</v>
      </c>
      <c r="BB113" s="327" t="e">
        <f>(VLOOKUP(BA113,'[2]v2 to v3'!G:H,2,FALSE))</f>
        <v>#N/A</v>
      </c>
      <c r="BC113" s="329" t="s">
        <v>1924</v>
      </c>
      <c r="BD113" s="327" t="str">
        <f t="shared" si="206"/>
        <v>04:07</v>
      </c>
      <c r="BE113" s="329" t="s">
        <v>1924</v>
      </c>
      <c r="BF113" s="327"/>
      <c r="BG113" s="327" t="str">
        <f t="shared" si="207"/>
        <v>04:07</v>
      </c>
      <c r="BH113" s="329" t="s">
        <v>1924</v>
      </c>
      <c r="BI113" s="327" t="s">
        <v>1925</v>
      </c>
      <c r="BJ113" s="327" t="e">
        <f>(VLOOKUP(BI113,'[2]v2 to v3'!Q:R,2,FALSE))</f>
        <v>#N/A</v>
      </c>
      <c r="BK113" s="329" t="s">
        <v>1391</v>
      </c>
      <c r="BL113" s="327" t="str">
        <f t="shared" si="215"/>
        <v>03:01</v>
      </c>
      <c r="BM113" s="329" t="s">
        <v>1391</v>
      </c>
      <c r="BN113" s="327"/>
      <c r="BO113" s="327" t="str">
        <f t="shared" si="216"/>
        <v>03:01</v>
      </c>
      <c r="BP113" s="329" t="s">
        <v>1391</v>
      </c>
      <c r="BQ113" s="327" t="s">
        <v>1926</v>
      </c>
      <c r="BR113" s="327" t="e">
        <f>(VLOOKUP(BQ113,'[2]v2 to v3'!Q:R,2,FALSE))</f>
        <v>#N/A</v>
      </c>
      <c r="BS113" s="329" t="s">
        <v>1478</v>
      </c>
      <c r="BT113" s="327" t="str">
        <f t="shared" si="321"/>
        <v>03:02</v>
      </c>
      <c r="BU113" s="327" t="s">
        <v>1478</v>
      </c>
      <c r="BV113" s="327"/>
      <c r="BW113" s="327" t="str">
        <f t="shared" si="322"/>
        <v>03:02</v>
      </c>
      <c r="BX113" s="329" t="s">
        <v>1478</v>
      </c>
      <c r="BY113" s="327"/>
      <c r="BZ113" s="327"/>
      <c r="CA113" s="329"/>
      <c r="CB113" s="327"/>
      <c r="CC113" s="329"/>
      <c r="CD113" s="327"/>
      <c r="CE113" s="327"/>
      <c r="CF113" s="329"/>
      <c r="CG113" s="327"/>
      <c r="CH113" s="327"/>
      <c r="CI113" s="329"/>
      <c r="CJ113" s="327"/>
      <c r="CK113" s="329"/>
      <c r="CL113" s="327"/>
      <c r="CM113" s="327"/>
      <c r="CN113" s="329"/>
      <c r="CO113" s="327" t="s">
        <v>1927</v>
      </c>
      <c r="CP113" s="327" t="str">
        <f>(VLOOKUP(CO113,'[2]v2 to v3'!K:L,2,FALSE))</f>
        <v>01:TFE</v>
      </c>
      <c r="CQ113" s="329" t="s">
        <v>1928</v>
      </c>
      <c r="CR113" s="327" t="str">
        <f t="shared" si="319"/>
        <v>01:TFE</v>
      </c>
      <c r="CS113" s="329" t="s">
        <v>1928</v>
      </c>
      <c r="CT113" s="327"/>
      <c r="CU113" s="327" t="str">
        <f t="shared" si="320"/>
        <v>01:TFE</v>
      </c>
      <c r="CV113" s="329" t="s">
        <v>1928</v>
      </c>
      <c r="CW113" s="327" t="s">
        <v>700</v>
      </c>
      <c r="CX113" s="327"/>
      <c r="CY113" s="329"/>
      <c r="CZ113" s="327"/>
      <c r="DA113" s="329"/>
      <c r="DB113" s="327"/>
      <c r="DC113" s="327"/>
      <c r="DD113" s="329"/>
      <c r="DE113" s="327"/>
      <c r="DF113" s="327"/>
      <c r="DG113" s="329"/>
      <c r="DH113" s="327"/>
      <c r="DI113" s="329"/>
      <c r="DJ113" s="327"/>
      <c r="DK113" s="327"/>
      <c r="DL113" s="329"/>
      <c r="DM113" s="327"/>
      <c r="DN113" s="327"/>
      <c r="DO113" s="327"/>
      <c r="DP113" s="327"/>
      <c r="DQ113" s="329"/>
      <c r="DR113" s="327"/>
      <c r="DS113" s="327"/>
      <c r="DT113" s="329"/>
      <c r="DU113" s="327" t="s">
        <v>1929</v>
      </c>
      <c r="DV113" s="327" t="str">
        <f>(VLOOKUP(DU113,'[2]v2 to v3'!O:P,2,FALSE))</f>
        <v>03:MN</v>
      </c>
      <c r="DW113" s="329" t="s">
        <v>1930</v>
      </c>
      <c r="DX113" s="327" t="str">
        <f t="shared" si="323"/>
        <v>03:MN</v>
      </c>
      <c r="DY113" s="327" t="s">
        <v>1930</v>
      </c>
      <c r="DZ113" s="327"/>
      <c r="EA113" s="327" t="str">
        <f t="shared" si="324"/>
        <v>03:MN</v>
      </c>
      <c r="EB113" s="329" t="s">
        <v>1930</v>
      </c>
      <c r="EC113" s="327" t="s">
        <v>1929</v>
      </c>
      <c r="ED113" s="327" t="str">
        <f>(VLOOKUP(EC113,'[2]v2 to v3'!O:P,2,FALSE))</f>
        <v>03:MN</v>
      </c>
      <c r="EE113" s="329" t="s">
        <v>1930</v>
      </c>
      <c r="EF113" s="327" t="str">
        <f t="shared" si="325"/>
        <v>03:MN</v>
      </c>
      <c r="EG113" s="329" t="s">
        <v>1930</v>
      </c>
      <c r="EH113" s="327"/>
      <c r="EI113" s="327" t="str">
        <f t="shared" si="326"/>
        <v>03:MN</v>
      </c>
      <c r="EJ113" s="329" t="s">
        <v>1930</v>
      </c>
      <c r="EK113" s="327" t="s">
        <v>1931</v>
      </c>
      <c r="EL113" s="327" t="str">
        <f>(VLOOKUP(EK113,'[2]v2 to v3'!U:V,2,FALSE))</f>
        <v>03:FNVX</v>
      </c>
      <c r="EM113" s="329" t="s">
        <v>1932</v>
      </c>
      <c r="EN113" s="327" t="str">
        <f t="shared" si="327"/>
        <v>03:FNVX</v>
      </c>
      <c r="EO113" s="329" t="s">
        <v>1932</v>
      </c>
      <c r="EP113" s="327"/>
      <c r="EQ113" s="327" t="str">
        <f t="shared" si="328"/>
        <v>03:FNVX</v>
      </c>
      <c r="ER113" s="329" t="s">
        <v>1932</v>
      </c>
      <c r="ES113" s="327" t="s">
        <v>1922</v>
      </c>
      <c r="ET113" s="327" t="e">
        <f>(VLOOKUP(ES113,'[2]v2 to v3'!U:V,2,FALSE))</f>
        <v>#N/A</v>
      </c>
      <c r="EU113" s="329" t="s">
        <v>1417</v>
      </c>
      <c r="EV113" s="327" t="str">
        <f t="shared" si="329"/>
        <v>04:01</v>
      </c>
      <c r="EW113" s="329" t="s">
        <v>1417</v>
      </c>
      <c r="EX113" s="327"/>
      <c r="EY113" s="327" t="str">
        <f t="shared" si="330"/>
        <v>04:01</v>
      </c>
      <c r="EZ113" s="329" t="s">
        <v>1417</v>
      </c>
      <c r="FA113" s="327" t="s">
        <v>1933</v>
      </c>
      <c r="FB113" s="327" t="e">
        <f>(VLOOKUP(FA113,'[2]v2 to v3'!S:T,2,FALSE))</f>
        <v>#N/A</v>
      </c>
      <c r="FC113" s="329" t="s">
        <v>1405</v>
      </c>
      <c r="FD113" s="327" t="str">
        <f t="shared" si="331"/>
        <v>01:03</v>
      </c>
      <c r="FE113" s="329" t="s">
        <v>1405</v>
      </c>
      <c r="FF113" s="327"/>
      <c r="FG113" s="327" t="str">
        <f t="shared" si="332"/>
        <v>01:03</v>
      </c>
      <c r="FH113" s="329" t="s">
        <v>1405</v>
      </c>
      <c r="FI113" s="327">
        <v>103</v>
      </c>
      <c r="FJ113" s="327" t="str">
        <f>(VLOOKUP(FI113,'[2]v2 to v3'!S:T,2,FALSE))</f>
        <v>01:03</v>
      </c>
      <c r="FK113" s="329" t="s">
        <v>1380</v>
      </c>
      <c r="FL113" s="327">
        <f t="shared" si="333"/>
        <v>103</v>
      </c>
      <c r="FM113" s="329">
        <v>103</v>
      </c>
      <c r="FN113" s="327"/>
      <c r="FO113" s="327">
        <f t="shared" si="334"/>
        <v>0</v>
      </c>
      <c r="FP113" s="329" t="s">
        <v>1405</v>
      </c>
    </row>
    <row r="114" spans="1:172" x14ac:dyDescent="0.3">
      <c r="A114" s="317">
        <v>413</v>
      </c>
      <c r="B114" s="331" t="s">
        <v>1934</v>
      </c>
      <c r="C114" s="327" t="s">
        <v>1422</v>
      </c>
      <c r="D114" s="328" t="str">
        <f>(VLOOKUP(C114,'[2]v2 to v3'!A1:B124,2,FALSE))</f>
        <v>03:01</v>
      </c>
      <c r="E114" s="329" t="s">
        <v>1391</v>
      </c>
      <c r="F114" s="328" t="str">
        <f t="shared" si="194"/>
        <v>03:01</v>
      </c>
      <c r="G114" s="329" t="s">
        <v>1391</v>
      </c>
      <c r="H114" s="327" t="s">
        <v>1487</v>
      </c>
      <c r="I114" s="327" t="str">
        <f>(VLOOKUP(H114,'[2]v2 to v3'!A:B,2,FALSE))</f>
        <v>30:01</v>
      </c>
      <c r="J114" s="327" t="s">
        <v>1488</v>
      </c>
      <c r="K114" s="327" t="str">
        <f t="shared" si="195"/>
        <v>30:01</v>
      </c>
      <c r="L114" s="329" t="s">
        <v>1488</v>
      </c>
      <c r="M114" s="327" t="s">
        <v>1433</v>
      </c>
      <c r="N114" s="327" t="str">
        <f>(VLOOKUP(M114,'[2]v2 to v3'!C:D,2,FALSE))</f>
        <v>13:02</v>
      </c>
      <c r="O114" s="329" t="s">
        <v>1434</v>
      </c>
      <c r="P114" s="327" t="str">
        <f t="shared" si="196"/>
        <v>13:02</v>
      </c>
      <c r="Q114" s="329" t="s">
        <v>1434</v>
      </c>
      <c r="R114" s="328"/>
      <c r="S114" s="327" t="str">
        <f t="shared" si="197"/>
        <v>13:02</v>
      </c>
      <c r="T114" s="329" t="s">
        <v>1434</v>
      </c>
      <c r="U114" s="327" t="s">
        <v>1935</v>
      </c>
      <c r="V114" s="327" t="str">
        <f>(VLOOKUP(U114,'[2]v2 to v3'!C:D,2,FALSE))</f>
        <v>15:GYF</v>
      </c>
      <c r="W114" s="329" t="s">
        <v>1936</v>
      </c>
      <c r="X114" s="327" t="str">
        <f t="shared" si="198"/>
        <v>15:GYF</v>
      </c>
      <c r="Y114" s="329" t="s">
        <v>1936</v>
      </c>
      <c r="Z114" s="327"/>
      <c r="AA114" s="327" t="str">
        <f t="shared" si="199"/>
        <v>15:GYF</v>
      </c>
      <c r="AB114" s="329" t="s">
        <v>1936</v>
      </c>
      <c r="AC114" s="327" t="s">
        <v>1468</v>
      </c>
      <c r="AD114" s="327" t="e">
        <f>(VLOOKUP(AC114,'[2]v2 to v3'!E:F,2,FALSE))</f>
        <v>#N/A</v>
      </c>
      <c r="AE114" s="329" t="s">
        <v>1469</v>
      </c>
      <c r="AF114" s="327" t="str">
        <f t="shared" si="200"/>
        <v>06:02</v>
      </c>
      <c r="AG114" s="329" t="s">
        <v>1469</v>
      </c>
      <c r="AH114" s="327"/>
      <c r="AI114" s="327" t="str">
        <f t="shared" si="201"/>
        <v>06:02</v>
      </c>
      <c r="AJ114" s="329" t="s">
        <v>1469</v>
      </c>
      <c r="AK114" s="327" t="s">
        <v>1908</v>
      </c>
      <c r="AL114" s="327" t="str">
        <f>(VLOOKUP(AK114,'[2]v2 to v3'!E:F,2,FALSE))</f>
        <v>07:ET</v>
      </c>
      <c r="AM114" s="329" t="s">
        <v>1909</v>
      </c>
      <c r="AN114" s="327" t="str">
        <f t="shared" si="202"/>
        <v>07:ET</v>
      </c>
      <c r="AO114" s="329" t="s">
        <v>1909</v>
      </c>
      <c r="AP114" s="327"/>
      <c r="AQ114" s="327" t="str">
        <f t="shared" si="203"/>
        <v>07:ET</v>
      </c>
      <c r="AR114" s="329" t="s">
        <v>1909</v>
      </c>
      <c r="AS114" s="327" t="s">
        <v>1502</v>
      </c>
      <c r="AT114" s="327" t="str">
        <f>(VLOOKUP(AS114,'[2]v2 to v3'!G:H,2,FALSE))</f>
        <v>04:04</v>
      </c>
      <c r="AU114" s="329" t="s">
        <v>1503</v>
      </c>
      <c r="AV114" s="327" t="str">
        <f t="shared" si="204"/>
        <v>04:04</v>
      </c>
      <c r="AW114" s="329" t="s">
        <v>1503</v>
      </c>
      <c r="AX114" s="327"/>
      <c r="AY114" s="327" t="str">
        <f t="shared" si="205"/>
        <v>04:04</v>
      </c>
      <c r="AZ114" s="329" t="s">
        <v>1503</v>
      </c>
      <c r="BA114" s="327" t="s">
        <v>1491</v>
      </c>
      <c r="BB114" s="327" t="str">
        <f>(VLOOKUP(BA114,'[2]v2 to v3'!G:H,2,FALSE))</f>
        <v>07:01</v>
      </c>
      <c r="BC114" s="329" t="s">
        <v>1492</v>
      </c>
      <c r="BD114" s="327" t="str">
        <f t="shared" si="206"/>
        <v>07:01</v>
      </c>
      <c r="BE114" s="329" t="s">
        <v>1492</v>
      </c>
      <c r="BF114" s="327"/>
      <c r="BG114" s="327" t="str">
        <f t="shared" si="207"/>
        <v>07:01</v>
      </c>
      <c r="BH114" s="329" t="s">
        <v>1492</v>
      </c>
      <c r="BI114" s="327" t="s">
        <v>1481</v>
      </c>
      <c r="BJ114" s="327" t="str">
        <f>(VLOOKUP(BI114,'[2]v2 to v3'!Q:R,2,FALSE))</f>
        <v>02:02</v>
      </c>
      <c r="BK114" s="329" t="s">
        <v>1482</v>
      </c>
      <c r="BL114" s="327" t="str">
        <f t="shared" si="215"/>
        <v>02:02</v>
      </c>
      <c r="BM114" s="329" t="s">
        <v>1482</v>
      </c>
      <c r="BN114" s="327"/>
      <c r="BO114" s="327" t="str">
        <f t="shared" si="216"/>
        <v>02:02</v>
      </c>
      <c r="BP114" s="329" t="s">
        <v>1482</v>
      </c>
      <c r="BQ114" s="327" t="s">
        <v>1477</v>
      </c>
      <c r="BR114" s="327" t="str">
        <f>(VLOOKUP(BQ114,'[2]v2 to v3'!Q:R,2,FALSE))</f>
        <v>03:02</v>
      </c>
      <c r="BS114" s="329" t="s">
        <v>1478</v>
      </c>
      <c r="BT114" s="327" t="str">
        <f t="shared" si="321"/>
        <v>03:02</v>
      </c>
      <c r="BU114" s="327" t="s">
        <v>1478</v>
      </c>
      <c r="BV114" s="327"/>
      <c r="BW114" s="327" t="str">
        <f t="shared" si="322"/>
        <v>03:02</v>
      </c>
      <c r="BX114" s="329" t="s">
        <v>1478</v>
      </c>
      <c r="BY114" s="327" t="s">
        <v>1436</v>
      </c>
      <c r="BZ114" s="327"/>
      <c r="CA114" s="329"/>
      <c r="CB114" s="327"/>
      <c r="CC114" s="329"/>
      <c r="CD114" s="327"/>
      <c r="CE114" s="327"/>
      <c r="CF114" s="329"/>
      <c r="CG114" s="327" t="s">
        <v>1436</v>
      </c>
      <c r="CH114" s="327"/>
      <c r="CI114" s="329"/>
      <c r="CJ114" s="327"/>
      <c r="CK114" s="329"/>
      <c r="CL114" s="327"/>
      <c r="CM114" s="327"/>
      <c r="CN114" s="329"/>
      <c r="CO114" s="327" t="s">
        <v>1447</v>
      </c>
      <c r="CP114" s="327" t="str">
        <f>(VLOOKUP(CO114,'[2]v2 to v3'!K:L,2,FALSE))</f>
        <v>01:XX</v>
      </c>
      <c r="CQ114" s="329" t="s">
        <v>1448</v>
      </c>
      <c r="CR114" s="327" t="str">
        <f t="shared" si="319"/>
        <v>01:XX</v>
      </c>
      <c r="CS114" s="329" t="s">
        <v>1448</v>
      </c>
      <c r="CT114" s="327"/>
      <c r="CU114" s="327" t="str">
        <f t="shared" si="320"/>
        <v>01:XX</v>
      </c>
      <c r="CV114" s="329" t="s">
        <v>1448</v>
      </c>
      <c r="CW114" s="327" t="s">
        <v>1436</v>
      </c>
      <c r="CX114" s="327"/>
      <c r="CY114" s="329"/>
      <c r="CZ114" s="327"/>
      <c r="DA114" s="329"/>
      <c r="DB114" s="327"/>
      <c r="DC114" s="327"/>
      <c r="DD114" s="329"/>
      <c r="DE114" s="327" t="s">
        <v>1436</v>
      </c>
      <c r="DF114" s="327"/>
      <c r="DG114" s="329"/>
      <c r="DH114" s="327"/>
      <c r="DI114" s="329"/>
      <c r="DJ114" s="327"/>
      <c r="DK114" s="327"/>
      <c r="DL114" s="329"/>
      <c r="DM114" s="327" t="s">
        <v>1436</v>
      </c>
      <c r="DN114" s="327"/>
      <c r="DO114" s="327"/>
      <c r="DP114" s="327"/>
      <c r="DQ114" s="329"/>
      <c r="DR114" s="327"/>
      <c r="DS114" s="327"/>
      <c r="DT114" s="329"/>
      <c r="DU114" s="327" t="s">
        <v>1937</v>
      </c>
      <c r="DV114" s="327" t="e">
        <f>(VLOOKUP(DU114,'[2]v2 to v3'!O:P,2,FALSE))</f>
        <v>#N/A</v>
      </c>
      <c r="DW114" s="329" t="s">
        <v>1394</v>
      </c>
      <c r="DX114" s="327" t="str">
        <f t="shared" si="323"/>
        <v>02:01</v>
      </c>
      <c r="DY114" s="327" t="s">
        <v>1394</v>
      </c>
      <c r="DZ114" s="327"/>
      <c r="EA114" s="327" t="str">
        <f t="shared" si="324"/>
        <v>02:01</v>
      </c>
      <c r="EB114" s="329" t="s">
        <v>1394</v>
      </c>
      <c r="EC114" s="327" t="s">
        <v>1938</v>
      </c>
      <c r="ED114" s="327" t="str">
        <f>(VLOOKUP(EC114,'[2]v2 to v3'!O:P,2,FALSE))</f>
        <v>03:MN</v>
      </c>
      <c r="EE114" s="329" t="s">
        <v>1930</v>
      </c>
      <c r="EF114" s="327" t="str">
        <f t="shared" si="325"/>
        <v>03:MN</v>
      </c>
      <c r="EG114" s="329" t="s">
        <v>1930</v>
      </c>
      <c r="EH114" s="327"/>
      <c r="EI114" s="327" t="str">
        <f t="shared" si="326"/>
        <v>03:MN</v>
      </c>
      <c r="EJ114" s="329" t="s">
        <v>1930</v>
      </c>
      <c r="EK114" s="327" t="s">
        <v>1939</v>
      </c>
      <c r="EL114" s="327" t="str">
        <f>(VLOOKUP(EK114,'[2]v2 to v3'!U:V,2,FALSE))</f>
        <v>04:02</v>
      </c>
      <c r="EM114" s="329" t="s">
        <v>1396</v>
      </c>
      <c r="EN114" s="327" t="str">
        <f t="shared" si="327"/>
        <v>04:02</v>
      </c>
      <c r="EO114" s="329" t="s">
        <v>1396</v>
      </c>
      <c r="EP114" s="327"/>
      <c r="EQ114" s="327" t="str">
        <f t="shared" si="328"/>
        <v>04:02</v>
      </c>
      <c r="ER114" s="329" t="s">
        <v>1396</v>
      </c>
      <c r="ES114" s="327" t="s">
        <v>1940</v>
      </c>
      <c r="ET114" s="327" t="str">
        <f>(VLOOKUP(ES114,'[2]v2 to v3'!U:V,2,FALSE))</f>
        <v>17:01</v>
      </c>
      <c r="EU114" s="329" t="s">
        <v>1941</v>
      </c>
      <c r="EV114" s="327" t="str">
        <f t="shared" si="329"/>
        <v>17:01</v>
      </c>
      <c r="EW114" s="329" t="s">
        <v>1941</v>
      </c>
      <c r="EX114" s="327"/>
      <c r="EY114" s="327" t="str">
        <f t="shared" si="330"/>
        <v>17:01</v>
      </c>
      <c r="EZ114" s="329" t="s">
        <v>1941</v>
      </c>
      <c r="FA114" s="327" t="s">
        <v>1536</v>
      </c>
      <c r="FB114" s="327" t="str">
        <f>(VLOOKUP(FA114,'[2]v2 to v3'!S:T,2,FALSE))</f>
        <v>01:03</v>
      </c>
      <c r="FC114" s="329" t="s">
        <v>1405</v>
      </c>
      <c r="FD114" s="327" t="str">
        <f t="shared" si="331"/>
        <v>01:03</v>
      </c>
      <c r="FE114" s="329" t="s">
        <v>1405</v>
      </c>
      <c r="FF114" s="327"/>
      <c r="FG114" s="327" t="str">
        <f t="shared" si="332"/>
        <v>01:03</v>
      </c>
      <c r="FH114" s="329" t="s">
        <v>1405</v>
      </c>
      <c r="FI114" s="327" t="s">
        <v>1937</v>
      </c>
      <c r="FJ114" s="327" t="e">
        <f>(VLOOKUP(FI114,'[2]v2 to v3'!S:T,2,FALSE))</f>
        <v>#N/A</v>
      </c>
      <c r="FK114" s="329" t="s">
        <v>1394</v>
      </c>
      <c r="FL114" s="327" t="str">
        <f t="shared" si="333"/>
        <v>02:01</v>
      </c>
      <c r="FM114" s="329" t="s">
        <v>1394</v>
      </c>
      <c r="FN114" s="327"/>
      <c r="FO114" s="327" t="str">
        <f t="shared" si="334"/>
        <v>02:01</v>
      </c>
      <c r="FP114" s="329" t="s">
        <v>1394</v>
      </c>
    </row>
    <row r="115" spans="1:172" x14ac:dyDescent="0.3">
      <c r="A115" s="317">
        <v>414</v>
      </c>
      <c r="C115" s="327" t="s">
        <v>1560</v>
      </c>
      <c r="D115" s="328" t="e">
        <f>(VLOOKUP(C115,'[2]v2 to v3'!A114:B237,2,FALSE))</f>
        <v>#N/A</v>
      </c>
      <c r="E115" s="329" t="s">
        <v>1380</v>
      </c>
      <c r="F115" s="328" t="str">
        <f t="shared" si="194"/>
        <v>A*02:02</v>
      </c>
      <c r="G115" s="329" t="s">
        <v>1482</v>
      </c>
      <c r="H115" s="327" t="s">
        <v>1942</v>
      </c>
      <c r="I115" s="327" t="e">
        <f>(VLOOKUP(H115,'[2]v2 to v3'!A:B,2,FALSE))</f>
        <v>#N/A</v>
      </c>
      <c r="J115" s="327" t="s">
        <v>1380</v>
      </c>
      <c r="K115" s="327" t="str">
        <f t="shared" si="195"/>
        <v>A*02:06</v>
      </c>
      <c r="L115" s="329" t="s">
        <v>1835</v>
      </c>
      <c r="M115" s="327" t="s">
        <v>1943</v>
      </c>
      <c r="N115" s="327" t="e">
        <f>(VLOOKUP(M115,'[2]v2 to v3'!C:D,2,FALSE))</f>
        <v>#N/A</v>
      </c>
      <c r="O115" s="329" t="s">
        <v>1380</v>
      </c>
      <c r="P115" s="327" t="str">
        <f t="shared" si="196"/>
        <v>B*15:02</v>
      </c>
      <c r="Q115" s="329" t="s">
        <v>1943</v>
      </c>
      <c r="R115" s="328" t="str">
        <f t="shared" ref="R115:R118" si="335">RIGHT(Q115,LEN(Q115)-2)</f>
        <v>15:02</v>
      </c>
      <c r="S115" s="327" t="str">
        <f t="shared" si="197"/>
        <v>15:02</v>
      </c>
      <c r="T115" s="329" t="s">
        <v>1446</v>
      </c>
      <c r="U115" s="327" t="s">
        <v>1760</v>
      </c>
      <c r="V115" s="327" t="e">
        <f>(VLOOKUP(U115,'[2]v2 to v3'!C:D,2,FALSE))</f>
        <v>#N/A</v>
      </c>
      <c r="W115" s="329" t="s">
        <v>1380</v>
      </c>
      <c r="X115" s="327" t="str">
        <f t="shared" si="198"/>
        <v>B*58:02</v>
      </c>
      <c r="Y115" s="329" t="s">
        <v>1760</v>
      </c>
      <c r="Z115" s="327" t="str">
        <f t="shared" ref="Z115:Z118" si="336">RIGHT(Y115,LEN(Y115)-2)</f>
        <v>58:02</v>
      </c>
      <c r="AA115" s="327" t="str">
        <f t="shared" si="199"/>
        <v>58:02</v>
      </c>
      <c r="AB115" s="329" t="s">
        <v>1761</v>
      </c>
      <c r="AC115" s="327" t="s">
        <v>1650</v>
      </c>
      <c r="AD115" s="327" t="e">
        <f>(VLOOKUP(AC115,'[2]v2 to v3'!E:F,2,FALSE))</f>
        <v>#N/A</v>
      </c>
      <c r="AE115" s="329" t="s">
        <v>1380</v>
      </c>
      <c r="AF115" s="327" t="str">
        <f t="shared" si="200"/>
        <v>C*06:02:01G</v>
      </c>
      <c r="AG115" s="329" t="s">
        <v>1650</v>
      </c>
      <c r="AH115" s="327" t="str">
        <f t="shared" ref="AH115:AH118" si="337">RIGHT(AG115,LEN(AG115)-2)</f>
        <v>06:02:01G</v>
      </c>
      <c r="AI115" s="327" t="str">
        <f t="shared" si="201"/>
        <v>06:02:01G</v>
      </c>
      <c r="AJ115" s="329" t="s">
        <v>1651</v>
      </c>
      <c r="AK115" s="327" t="s">
        <v>1944</v>
      </c>
      <c r="AL115" s="327" t="e">
        <f>(VLOOKUP(AK115,'[2]v2 to v3'!E:F,2,FALSE))</f>
        <v>#N/A</v>
      </c>
      <c r="AM115" s="329" t="s">
        <v>1380</v>
      </c>
      <c r="AN115" s="327" t="str">
        <f t="shared" si="202"/>
        <v>C*08:01:01G</v>
      </c>
      <c r="AO115" s="329" t="s">
        <v>1944</v>
      </c>
      <c r="AP115" s="327" t="str">
        <f t="shared" ref="AP115:AP118" si="338">RIGHT(AO115,LEN(AO115)-2)</f>
        <v>08:01:01G</v>
      </c>
      <c r="AQ115" s="327" t="str">
        <f t="shared" si="203"/>
        <v>08:01:01G</v>
      </c>
      <c r="AR115" s="329" t="s">
        <v>1945</v>
      </c>
      <c r="AS115" s="327" t="s">
        <v>1946</v>
      </c>
      <c r="AT115" s="327" t="e">
        <f>(VLOOKUP(AS115,'[2]v2 to v3'!G:H,2,FALSE))</f>
        <v>#N/A</v>
      </c>
      <c r="AU115" s="329" t="s">
        <v>1380</v>
      </c>
      <c r="AV115" s="327" t="str">
        <f t="shared" si="204"/>
        <v>DRB1*12:02</v>
      </c>
      <c r="AW115" s="329" t="s">
        <v>1946</v>
      </c>
      <c r="AX115" s="327" t="str">
        <f t="shared" ref="AX115:AX118" si="339">RIGHT(AW115,LEN(AW115)-5)</f>
        <v>12:02</v>
      </c>
      <c r="AY115" s="327" t="str">
        <f t="shared" si="205"/>
        <v>12:02</v>
      </c>
      <c r="AZ115" s="329" t="s">
        <v>1480</v>
      </c>
      <c r="BA115" s="327" t="s">
        <v>1679</v>
      </c>
      <c r="BB115" s="327" t="e">
        <f>(VLOOKUP(BA115,'[2]v2 to v3'!G:H,2,FALSE))</f>
        <v>#N/A</v>
      </c>
      <c r="BC115" s="329" t="s">
        <v>1380</v>
      </c>
      <c r="BD115" s="327" t="str">
        <f t="shared" si="206"/>
        <v>DRB1*13:03</v>
      </c>
      <c r="BE115" s="329" t="s">
        <v>1679</v>
      </c>
      <c r="BF115" s="327" t="str">
        <f t="shared" ref="BF115:BF118" si="340">RIGHT(BE115,LEN(BE115)-5)</f>
        <v>13:03</v>
      </c>
      <c r="BG115" s="327" t="str">
        <f t="shared" si="207"/>
        <v>13:03</v>
      </c>
      <c r="BH115" s="329" t="s">
        <v>1680</v>
      </c>
      <c r="BI115" s="327" t="s">
        <v>1628</v>
      </c>
      <c r="BJ115" s="327" t="e">
        <f>(VLOOKUP(BI115,'[2]v2 to v3'!Q:R,2,FALSE))</f>
        <v>#N/A</v>
      </c>
      <c r="BK115" s="329" t="s">
        <v>1380</v>
      </c>
      <c r="BL115" s="327" t="str">
        <f t="shared" si="215"/>
        <v>DQB1*02:02</v>
      </c>
      <c r="BM115" s="329" t="s">
        <v>1628</v>
      </c>
      <c r="BN115" s="327" t="str">
        <f t="shared" ref="BN115:BN118" si="341">RIGHT(BM115,LEN(BM115)-5)</f>
        <v>02:02</v>
      </c>
      <c r="BO115" s="327" t="str">
        <f t="shared" si="216"/>
        <v>02:02</v>
      </c>
      <c r="BP115" s="329" t="s">
        <v>1482</v>
      </c>
      <c r="BQ115" s="327" t="s">
        <v>1514</v>
      </c>
      <c r="BR115" s="327" t="e">
        <f>(VLOOKUP(BQ115,'[2]v2 to v3'!Q:R,2,FALSE))</f>
        <v>#N/A</v>
      </c>
      <c r="BS115" s="329" t="s">
        <v>1380</v>
      </c>
      <c r="BT115" s="327" t="str">
        <f t="shared" si="321"/>
        <v>DQB1*03:01</v>
      </c>
      <c r="BU115" s="327" t="s">
        <v>1514</v>
      </c>
      <c r="BV115" s="327" t="str">
        <f t="shared" ref="BV115:BV118" si="342">RIGHT(BU115,LEN(BU115)-5)</f>
        <v>03:01</v>
      </c>
      <c r="BW115" s="327" t="str">
        <f t="shared" si="322"/>
        <v>03:01</v>
      </c>
      <c r="BX115" s="329" t="s">
        <v>1391</v>
      </c>
      <c r="BY115" s="327" t="s">
        <v>1515</v>
      </c>
      <c r="BZ115" s="327" t="e">
        <f>(VLOOKUP(BY115,'[2]v2 to v3'!I:J,2,FALSE))</f>
        <v>#N/A</v>
      </c>
      <c r="CA115" s="329" t="s">
        <v>1380</v>
      </c>
      <c r="CB115" s="327" t="str">
        <f t="shared" ref="CB115:CB118" si="343">IF(CA115="Z",BY115,CA115)</f>
        <v>DRB3*02:02:01G</v>
      </c>
      <c r="CC115" s="329" t="s">
        <v>1515</v>
      </c>
      <c r="CD115" s="327" t="str">
        <f t="shared" ref="CD115:CD118" si="344">RIGHT(CC115,LEN(CC115)-5)</f>
        <v>02:02:01G</v>
      </c>
      <c r="CE115" s="327" t="str">
        <f t="shared" ref="CE115:CE118" si="345">IF(CA115="Z",CD115,CC115)</f>
        <v>02:02:01G</v>
      </c>
      <c r="CF115" s="329" t="s">
        <v>1516</v>
      </c>
      <c r="CG115" s="327" t="s">
        <v>1543</v>
      </c>
      <c r="CH115" s="327" t="e">
        <f>(VLOOKUP(CG115,'[2]v2 to v3'!I:J,2,FALSE))</f>
        <v>#N/A</v>
      </c>
      <c r="CI115" s="329" t="s">
        <v>1380</v>
      </c>
      <c r="CJ115" s="327" t="str">
        <f>IF(CI115="Z",CG115,CI115)</f>
        <v>DRB3*03:01</v>
      </c>
      <c r="CK115" s="329" t="s">
        <v>1543</v>
      </c>
      <c r="CL115" s="327" t="str">
        <f t="shared" ref="CL115" si="346">RIGHT(CK115,LEN(CK115)-5)</f>
        <v>03:01</v>
      </c>
      <c r="CM115" s="327" t="str">
        <f>IF(CI115="Z",CL115,CK115)</f>
        <v>03:01</v>
      </c>
      <c r="CN115" s="329" t="s">
        <v>1391</v>
      </c>
      <c r="CO115" s="327"/>
      <c r="CP115" s="327"/>
      <c r="CQ115" s="329"/>
      <c r="CR115" s="327"/>
      <c r="CS115" s="329"/>
      <c r="CT115" s="327"/>
      <c r="CU115" s="327"/>
      <c r="CV115" s="329"/>
      <c r="CW115" s="327"/>
      <c r="CX115" s="327"/>
      <c r="CY115" s="329"/>
      <c r="CZ115" s="327"/>
      <c r="DA115" s="329"/>
      <c r="DB115" s="327"/>
      <c r="DC115" s="327"/>
      <c r="DD115" s="329"/>
      <c r="DE115" s="327"/>
      <c r="DF115" s="327"/>
      <c r="DG115" s="329"/>
      <c r="DH115" s="327"/>
      <c r="DI115" s="329"/>
      <c r="DJ115" s="327"/>
      <c r="DK115" s="327"/>
      <c r="DL115" s="329"/>
      <c r="DM115" s="327"/>
      <c r="DN115" s="327"/>
      <c r="DO115" s="327"/>
      <c r="DP115" s="327"/>
      <c r="DQ115" s="329"/>
      <c r="DR115" s="327"/>
      <c r="DS115" s="327"/>
      <c r="DT115" s="329"/>
      <c r="DU115" s="327" t="s">
        <v>1630</v>
      </c>
      <c r="DV115" s="327" t="e">
        <f>(VLOOKUP(DU115,'[2]v2 to v3'!O:P,2,FALSE))</f>
        <v>#N/A</v>
      </c>
      <c r="DW115" s="329" t="s">
        <v>1380</v>
      </c>
      <c r="DX115" s="327" t="str">
        <f t="shared" si="323"/>
        <v>DQA1*02:01</v>
      </c>
      <c r="DY115" s="327" t="s">
        <v>1630</v>
      </c>
      <c r="DZ115" s="327" t="str">
        <f t="shared" ref="DZ115:DZ118" si="347">RIGHT(DY115,LEN(DY115)-5)</f>
        <v>02:01</v>
      </c>
      <c r="EA115" s="327" t="str">
        <f t="shared" si="324"/>
        <v>02:01</v>
      </c>
      <c r="EB115" s="329" t="s">
        <v>1394</v>
      </c>
      <c r="EC115" s="327" t="s">
        <v>1702</v>
      </c>
      <c r="ED115" s="327" t="e">
        <f>(VLOOKUP(EC115,'[2]v2 to v3'!O:P,2,FALSE))</f>
        <v>#N/A</v>
      </c>
      <c r="EE115" s="329" t="s">
        <v>1380</v>
      </c>
      <c r="EF115" s="327" t="str">
        <f t="shared" si="325"/>
        <v>DQA1*06:01</v>
      </c>
      <c r="EG115" s="329" t="s">
        <v>1702</v>
      </c>
      <c r="EH115" s="327" t="str">
        <f t="shared" ref="EH115:EH118" si="348">RIGHT(EG115,LEN(EG115)-5)</f>
        <v>06:01</v>
      </c>
      <c r="EI115" s="327" t="str">
        <f t="shared" si="326"/>
        <v>06:01</v>
      </c>
      <c r="EJ115" s="329" t="s">
        <v>1645</v>
      </c>
      <c r="EK115" s="327" t="s">
        <v>1402</v>
      </c>
      <c r="EL115" s="327" t="e">
        <f>(VLOOKUP(EK115,'[2]v2 to v3'!U:V,2,FALSE))</f>
        <v>#N/A</v>
      </c>
      <c r="EM115" s="329" t="s">
        <v>1380</v>
      </c>
      <c r="EN115" s="327" t="str">
        <f t="shared" si="327"/>
        <v>DPB1*03:01:01G</v>
      </c>
      <c r="EO115" s="329" t="s">
        <v>1402</v>
      </c>
      <c r="EP115" s="327" t="str">
        <f t="shared" ref="EP115:EP118" si="349">RIGHT(EO115,LEN(EO115)-5)</f>
        <v>03:01:01G</v>
      </c>
      <c r="EQ115" s="327" t="str">
        <f t="shared" si="328"/>
        <v>03:01:01G</v>
      </c>
      <c r="ER115" s="329" t="s">
        <v>1403</v>
      </c>
      <c r="ES115" s="327" t="s">
        <v>1584</v>
      </c>
      <c r="ET115" s="327" t="e">
        <f>(VLOOKUP(ES115,'[2]v2 to v3'!U:V,2,FALSE))</f>
        <v>#N/A</v>
      </c>
      <c r="EU115" s="329" t="s">
        <v>1380</v>
      </c>
      <c r="EV115" s="327" t="str">
        <f t="shared" si="329"/>
        <v>DPB1*05:01:01G</v>
      </c>
      <c r="EW115" s="329" t="s">
        <v>1584</v>
      </c>
      <c r="EX115" s="327" t="str">
        <f t="shared" ref="EX115:EX118" si="350">RIGHT(EW115,LEN(EW115)-5)</f>
        <v>05:01:01G</v>
      </c>
      <c r="EY115" s="327" t="str">
        <f t="shared" si="330"/>
        <v>05:01:01G</v>
      </c>
      <c r="EZ115" s="329" t="s">
        <v>1521</v>
      </c>
      <c r="FA115" s="327" t="s">
        <v>1404</v>
      </c>
      <c r="FB115" s="327" t="e">
        <f>(VLOOKUP(FA115,'[2]v2 to v3'!S:T,2,FALSE))</f>
        <v>#N/A</v>
      </c>
      <c r="FC115" s="329" t="s">
        <v>1380</v>
      </c>
      <c r="FD115" s="327" t="str">
        <f t="shared" si="331"/>
        <v>DPA1*01:03</v>
      </c>
      <c r="FE115" s="329" t="s">
        <v>1404</v>
      </c>
      <c r="FF115" s="327" t="str">
        <f t="shared" ref="FF115:FF118" si="351">RIGHT(FE115,LEN(FE115)-5)</f>
        <v>01:03</v>
      </c>
      <c r="FG115" s="327" t="str">
        <f t="shared" si="332"/>
        <v>01:03</v>
      </c>
      <c r="FH115" s="329" t="s">
        <v>1405</v>
      </c>
      <c r="FI115" s="327" t="s">
        <v>1546</v>
      </c>
      <c r="FJ115" s="327" t="e">
        <f>(VLOOKUP(FI115,'[2]v2 to v3'!S:T,2,FALSE))</f>
        <v>#N/A</v>
      </c>
      <c r="FK115" s="329" t="s">
        <v>1380</v>
      </c>
      <c r="FL115" s="327" t="str">
        <f t="shared" si="333"/>
        <v>DPA1*02:02</v>
      </c>
      <c r="FM115" s="329" t="s">
        <v>1546</v>
      </c>
      <c r="FN115" s="327" t="str">
        <f t="shared" ref="FN115:FN118" si="352">RIGHT(FM115,LEN(FM115)-5)</f>
        <v>02:02</v>
      </c>
      <c r="FO115" s="327" t="str">
        <f t="shared" si="334"/>
        <v>02:02</v>
      </c>
      <c r="FP115" s="329" t="s">
        <v>1482</v>
      </c>
    </row>
    <row r="116" spans="1:172" x14ac:dyDescent="0.3">
      <c r="A116" s="333">
        <v>415</v>
      </c>
      <c r="B116" s="333"/>
      <c r="C116" s="327" t="s">
        <v>1585</v>
      </c>
      <c r="D116" s="328" t="e">
        <f>(VLOOKUP(C116,'[2]v2 to v3'!A115:B238,2,FALSE))</f>
        <v>#N/A</v>
      </c>
      <c r="E116" s="329" t="s">
        <v>1380</v>
      </c>
      <c r="F116" s="328" t="str">
        <f t="shared" si="194"/>
        <v>A*24:02</v>
      </c>
      <c r="G116" s="329" t="s">
        <v>1525</v>
      </c>
      <c r="H116" s="327" t="s">
        <v>1721</v>
      </c>
      <c r="I116" s="327" t="e">
        <f>(VLOOKUP(H116,'[2]v2 to v3'!A:B,2,FALSE))</f>
        <v>#N/A</v>
      </c>
      <c r="J116" s="327" t="s">
        <v>1380</v>
      </c>
      <c r="K116" s="327" t="str">
        <f t="shared" si="195"/>
        <v>A*29:02</v>
      </c>
      <c r="L116" s="329" t="s">
        <v>1486</v>
      </c>
      <c r="M116" s="327" t="s">
        <v>1754</v>
      </c>
      <c r="N116" s="327" t="e">
        <f>(VLOOKUP(M116,'[2]v2 to v3'!C:D,2,FALSE))</f>
        <v>#N/A</v>
      </c>
      <c r="O116" s="329" t="s">
        <v>1380</v>
      </c>
      <c r="P116" s="327" t="str">
        <f t="shared" si="196"/>
        <v>B*44:03</v>
      </c>
      <c r="Q116" s="329" t="s">
        <v>1754</v>
      </c>
      <c r="R116" s="328" t="str">
        <f t="shared" si="335"/>
        <v>44:03</v>
      </c>
      <c r="S116" s="327" t="str">
        <f t="shared" si="197"/>
        <v>44:03</v>
      </c>
      <c r="T116" s="329" t="s">
        <v>1415</v>
      </c>
      <c r="U116" s="327" t="s">
        <v>1795</v>
      </c>
      <c r="V116" s="327" t="e">
        <f>(VLOOKUP(U116,'[2]v2 to v3'!C:D,2,FALSE))</f>
        <v>#N/A</v>
      </c>
      <c r="W116" s="329" t="s">
        <v>1380</v>
      </c>
      <c r="X116" s="327" t="str">
        <f t="shared" si="198"/>
        <v>B*45:01</v>
      </c>
      <c r="Y116" s="329" t="s">
        <v>1795</v>
      </c>
      <c r="Z116" s="327" t="str">
        <f t="shared" si="336"/>
        <v>45:01</v>
      </c>
      <c r="AA116" s="327" t="str">
        <f t="shared" si="199"/>
        <v>45:01</v>
      </c>
      <c r="AB116" s="329" t="s">
        <v>1796</v>
      </c>
      <c r="AC116" s="327" t="s">
        <v>1650</v>
      </c>
      <c r="AD116" s="327" t="e">
        <f>(VLOOKUP(AC116,'[2]v2 to v3'!E:F,2,FALSE))</f>
        <v>#N/A</v>
      </c>
      <c r="AE116" s="329" t="s">
        <v>1380</v>
      </c>
      <c r="AF116" s="327" t="str">
        <f t="shared" si="200"/>
        <v>C*06:02:01G</v>
      </c>
      <c r="AG116" s="329" t="s">
        <v>1650</v>
      </c>
      <c r="AH116" s="327" t="str">
        <f t="shared" si="337"/>
        <v>06:02:01G</v>
      </c>
      <c r="AI116" s="327" t="str">
        <f t="shared" si="201"/>
        <v>06:02:01G</v>
      </c>
      <c r="AJ116" s="329" t="s">
        <v>1651</v>
      </c>
      <c r="AK116" s="327" t="s">
        <v>1388</v>
      </c>
      <c r="AL116" s="327" t="e">
        <f>(VLOOKUP(AK116,'[2]v2 to v3'!E:F,2,FALSE))</f>
        <v>#N/A</v>
      </c>
      <c r="AM116" s="329" t="s">
        <v>1380</v>
      </c>
      <c r="AN116" s="327" t="str">
        <f t="shared" si="202"/>
        <v>C*07:01:01G</v>
      </c>
      <c r="AO116" s="329" t="s">
        <v>1388</v>
      </c>
      <c r="AP116" s="327" t="str">
        <f t="shared" si="338"/>
        <v>07:01:01G</v>
      </c>
      <c r="AQ116" s="327" t="str">
        <f t="shared" si="203"/>
        <v>07:01:01G</v>
      </c>
      <c r="AR116" s="329" t="s">
        <v>1389</v>
      </c>
      <c r="AS116" s="327" t="s">
        <v>1631</v>
      </c>
      <c r="AT116" s="327" t="e">
        <f>(VLOOKUP(AS116,'[2]v2 to v3'!G:H,2,FALSE))</f>
        <v>#N/A</v>
      </c>
      <c r="AU116" s="329" t="s">
        <v>1380</v>
      </c>
      <c r="AV116" s="327" t="str">
        <f t="shared" si="204"/>
        <v>DRB1*04:01</v>
      </c>
      <c r="AW116" s="329" t="s">
        <v>1631</v>
      </c>
      <c r="AX116" s="327" t="str">
        <f t="shared" si="339"/>
        <v>04:01</v>
      </c>
      <c r="AY116" s="327" t="str">
        <f t="shared" si="205"/>
        <v>04:01</v>
      </c>
      <c r="AZ116" s="329" t="s">
        <v>1417</v>
      </c>
      <c r="BA116" s="327" t="s">
        <v>1599</v>
      </c>
      <c r="BB116" s="327" t="e">
        <f>(VLOOKUP(BA116,'[2]v2 to v3'!G:H,2,FALSE))</f>
        <v>#N/A</v>
      </c>
      <c r="BC116" s="329" t="s">
        <v>1380</v>
      </c>
      <c r="BD116" s="327" t="str">
        <f t="shared" si="206"/>
        <v>DRB1*14:54</v>
      </c>
      <c r="BE116" s="329" t="s">
        <v>1599</v>
      </c>
      <c r="BF116" s="327" t="str">
        <f t="shared" si="340"/>
        <v>14:54</v>
      </c>
      <c r="BG116" s="327" t="str">
        <f t="shared" si="207"/>
        <v>14:54</v>
      </c>
      <c r="BH116" s="329" t="s">
        <v>1600</v>
      </c>
      <c r="BI116" s="327" t="s">
        <v>1601</v>
      </c>
      <c r="BJ116" s="327" t="e">
        <f>(VLOOKUP(BI116,'[2]v2 to v3'!Q:R,2,FALSE))</f>
        <v>#N/A</v>
      </c>
      <c r="BK116" s="329" t="s">
        <v>1380</v>
      </c>
      <c r="BL116" s="327" t="str">
        <f t="shared" si="215"/>
        <v>DQB1*05:03</v>
      </c>
      <c r="BM116" s="329" t="s">
        <v>1601</v>
      </c>
      <c r="BN116" s="327" t="str">
        <f t="shared" si="341"/>
        <v>05:03</v>
      </c>
      <c r="BO116" s="327" t="str">
        <f t="shared" si="216"/>
        <v>05:03</v>
      </c>
      <c r="BP116" s="329" t="s">
        <v>1602</v>
      </c>
      <c r="BQ116" s="327" t="s">
        <v>1580</v>
      </c>
      <c r="BR116" s="327" t="e">
        <f>(VLOOKUP(BQ116,'[2]v2 to v3'!Q:R,2,FALSE))</f>
        <v>#N/A</v>
      </c>
      <c r="BS116" s="329" t="s">
        <v>1380</v>
      </c>
      <c r="BT116" s="327" t="str">
        <f t="shared" si="321"/>
        <v>DQB1*03:02</v>
      </c>
      <c r="BU116" s="327" t="s">
        <v>1580</v>
      </c>
      <c r="BV116" s="327" t="str">
        <f t="shared" si="342"/>
        <v>03:02</v>
      </c>
      <c r="BW116" s="327" t="str">
        <f t="shared" si="322"/>
        <v>03:02</v>
      </c>
      <c r="BX116" s="329" t="s">
        <v>1478</v>
      </c>
      <c r="BY116" s="327" t="s">
        <v>1515</v>
      </c>
      <c r="BZ116" s="327" t="e">
        <f>(VLOOKUP(BY116,'[2]v2 to v3'!I:J,2,FALSE))</f>
        <v>#N/A</v>
      </c>
      <c r="CA116" s="329" t="s">
        <v>1380</v>
      </c>
      <c r="CB116" s="327" t="str">
        <f t="shared" si="343"/>
        <v>DRB3*02:02:01G</v>
      </c>
      <c r="CC116" s="329" t="s">
        <v>1515</v>
      </c>
      <c r="CD116" s="327" t="str">
        <f t="shared" si="344"/>
        <v>02:02:01G</v>
      </c>
      <c r="CE116" s="327" t="str">
        <f t="shared" si="345"/>
        <v>02:02:01G</v>
      </c>
      <c r="CF116" s="329" t="s">
        <v>1516</v>
      </c>
      <c r="CG116" s="327"/>
      <c r="CH116" s="327"/>
      <c r="CI116" s="329"/>
      <c r="CJ116" s="327"/>
      <c r="CK116" s="329"/>
      <c r="CL116" s="327"/>
      <c r="CM116" s="327"/>
      <c r="CN116" s="329"/>
      <c r="CO116" s="327" t="s">
        <v>1581</v>
      </c>
      <c r="CP116" s="327" t="e">
        <f>(VLOOKUP(CO116,'[2]v2 to v3'!K:L,2,FALSE))</f>
        <v>#N/A</v>
      </c>
      <c r="CQ116" s="329" t="s">
        <v>1380</v>
      </c>
      <c r="CR116" s="327" t="str">
        <f t="shared" ref="CR116:CR121" si="353">IF(CQ116="Z",CO116,CQ116)</f>
        <v>DRB4*01:01:01G</v>
      </c>
      <c r="CS116" s="329" t="s">
        <v>1581</v>
      </c>
      <c r="CT116" s="327" t="str">
        <f t="shared" ref="CT116:CT118" si="354">RIGHT(CS116,LEN(CS116)-5)</f>
        <v>01:01:01G</v>
      </c>
      <c r="CU116" s="327" t="str">
        <f t="shared" ref="CU116:CU121" si="355">IF(CQ116="Z",CT116,CS116)</f>
        <v>01:01:01G</v>
      </c>
      <c r="CV116" s="329" t="s">
        <v>1567</v>
      </c>
      <c r="CW116" s="327"/>
      <c r="CX116" s="327"/>
      <c r="CY116" s="329"/>
      <c r="CZ116" s="327"/>
      <c r="DA116" s="329"/>
      <c r="DB116" s="327"/>
      <c r="DC116" s="327"/>
      <c r="DD116" s="329"/>
      <c r="DE116" s="327"/>
      <c r="DF116" s="327"/>
      <c r="DG116" s="329"/>
      <c r="DH116" s="327"/>
      <c r="DI116" s="329"/>
      <c r="DJ116" s="327"/>
      <c r="DK116" s="327"/>
      <c r="DL116" s="329"/>
      <c r="DM116" s="327"/>
      <c r="DN116" s="327"/>
      <c r="DO116" s="327"/>
      <c r="DP116" s="327"/>
      <c r="DQ116" s="329"/>
      <c r="DR116" s="327"/>
      <c r="DS116" s="327"/>
      <c r="DT116" s="329"/>
      <c r="DU116" s="327" t="s">
        <v>1566</v>
      </c>
      <c r="DV116" s="327" t="e">
        <f>(VLOOKUP(DU116,'[2]v2 to v3'!O:P,2,FALSE))</f>
        <v>#N/A</v>
      </c>
      <c r="DW116" s="329" t="s">
        <v>1380</v>
      </c>
      <c r="DX116" s="327" t="str">
        <f t="shared" si="323"/>
        <v>DQA1*01:01:01G</v>
      </c>
      <c r="DY116" s="327" t="s">
        <v>1566</v>
      </c>
      <c r="DZ116" s="327" t="str">
        <f t="shared" si="347"/>
        <v>01:01:01G</v>
      </c>
      <c r="EA116" s="327" t="str">
        <f t="shared" si="324"/>
        <v>01:01:01G</v>
      </c>
      <c r="EB116" s="329" t="s">
        <v>1567</v>
      </c>
      <c r="EC116" s="327" t="s">
        <v>1582</v>
      </c>
      <c r="ED116" s="327" t="e">
        <f>(VLOOKUP(EC116,'[2]v2 to v3'!O:P,2,FALSE))</f>
        <v>#N/A</v>
      </c>
      <c r="EE116" s="329" t="s">
        <v>1380</v>
      </c>
      <c r="EF116" s="327" t="str">
        <f t="shared" si="325"/>
        <v>DQA1*03:01:01G</v>
      </c>
      <c r="EG116" s="329" t="s">
        <v>1582</v>
      </c>
      <c r="EH116" s="327" t="str">
        <f t="shared" si="348"/>
        <v>03:01:01G</v>
      </c>
      <c r="EI116" s="327" t="str">
        <f t="shared" si="326"/>
        <v>03:01:01G</v>
      </c>
      <c r="EJ116" s="329" t="s">
        <v>1403</v>
      </c>
      <c r="EK116" s="327" t="s">
        <v>1544</v>
      </c>
      <c r="EL116" s="327" t="e">
        <f>(VLOOKUP(EK116,'[2]v2 to v3'!U:V,2,FALSE))</f>
        <v>#N/A</v>
      </c>
      <c r="EM116" s="329" t="s">
        <v>1380</v>
      </c>
      <c r="EN116" s="327" t="str">
        <f t="shared" si="327"/>
        <v>DPB1*02:01:02G</v>
      </c>
      <c r="EO116" s="329" t="s">
        <v>1544</v>
      </c>
      <c r="EP116" s="327" t="str">
        <f t="shared" si="349"/>
        <v>02:01:02G</v>
      </c>
      <c r="EQ116" s="327" t="str">
        <f t="shared" si="328"/>
        <v>02:01:02G</v>
      </c>
      <c r="ER116" s="329" t="s">
        <v>1545</v>
      </c>
      <c r="ES116" s="327" t="s">
        <v>1522</v>
      </c>
      <c r="ET116" s="327" t="e">
        <f>(VLOOKUP(ES116,'[2]v2 to v3'!U:V,2,FALSE))</f>
        <v>#N/A</v>
      </c>
      <c r="EU116" s="329" t="s">
        <v>1380</v>
      </c>
      <c r="EV116" s="327" t="str">
        <f t="shared" si="329"/>
        <v>DPB1*04:02</v>
      </c>
      <c r="EW116" s="329" t="s">
        <v>1522</v>
      </c>
      <c r="EX116" s="327" t="str">
        <f t="shared" si="350"/>
        <v>04:02</v>
      </c>
      <c r="EY116" s="327" t="str">
        <f t="shared" si="330"/>
        <v>04:02</v>
      </c>
      <c r="EZ116" s="329" t="s">
        <v>1396</v>
      </c>
      <c r="FA116" s="327" t="s">
        <v>1404</v>
      </c>
      <c r="FB116" s="327" t="e">
        <f>(VLOOKUP(FA116,'[2]v2 to v3'!S:T,2,FALSE))</f>
        <v>#N/A</v>
      </c>
      <c r="FC116" s="329" t="s">
        <v>1380</v>
      </c>
      <c r="FD116" s="327" t="str">
        <f t="shared" si="331"/>
        <v>DPA1*01:03</v>
      </c>
      <c r="FE116" s="329" t="s">
        <v>1404</v>
      </c>
      <c r="FF116" s="327" t="str">
        <f t="shared" si="351"/>
        <v>01:03</v>
      </c>
      <c r="FG116" s="327" t="str">
        <f t="shared" si="332"/>
        <v>01:03</v>
      </c>
      <c r="FH116" s="329" t="s">
        <v>1405</v>
      </c>
      <c r="FI116" s="327" t="s">
        <v>1404</v>
      </c>
      <c r="FJ116" s="327" t="e">
        <f>(VLOOKUP(FI116,'[2]v2 to v3'!S:T,2,FALSE))</f>
        <v>#N/A</v>
      </c>
      <c r="FK116" s="329" t="s">
        <v>1380</v>
      </c>
      <c r="FL116" s="327" t="str">
        <f t="shared" si="333"/>
        <v>DPA1*01:03</v>
      </c>
      <c r="FM116" s="329" t="s">
        <v>1404</v>
      </c>
      <c r="FN116" s="327" t="str">
        <f t="shared" si="352"/>
        <v>01:03</v>
      </c>
      <c r="FO116" s="327" t="str">
        <f t="shared" si="334"/>
        <v>01:03</v>
      </c>
      <c r="FP116" s="329" t="s">
        <v>1405</v>
      </c>
    </row>
    <row r="117" spans="1:172" x14ac:dyDescent="0.3">
      <c r="A117" s="333">
        <v>415</v>
      </c>
      <c r="B117" s="333"/>
      <c r="C117" s="327" t="s">
        <v>1585</v>
      </c>
      <c r="D117" s="328" t="e">
        <f>(VLOOKUP(C117,'[2]v2 to v3'!A116:B239,2,FALSE))</f>
        <v>#N/A</v>
      </c>
      <c r="E117" s="329" t="s">
        <v>1380</v>
      </c>
      <c r="F117" s="328" t="str">
        <f t="shared" si="194"/>
        <v>A*24:02</v>
      </c>
      <c r="G117" s="329" t="s">
        <v>1525</v>
      </c>
      <c r="H117" s="327" t="s">
        <v>1721</v>
      </c>
      <c r="I117" s="327" t="e">
        <f>(VLOOKUP(H117,'[2]v2 to v3'!A:B,2,FALSE))</f>
        <v>#N/A</v>
      </c>
      <c r="J117" s="327" t="s">
        <v>1380</v>
      </c>
      <c r="K117" s="327" t="str">
        <f t="shared" si="195"/>
        <v>A*29:02</v>
      </c>
      <c r="L117" s="329" t="s">
        <v>1486</v>
      </c>
      <c r="M117" s="327" t="s">
        <v>1754</v>
      </c>
      <c r="N117" s="327" t="e">
        <f>(VLOOKUP(M117,'[2]v2 to v3'!C:D,2,FALSE))</f>
        <v>#N/A</v>
      </c>
      <c r="O117" s="329" t="s">
        <v>1380</v>
      </c>
      <c r="P117" s="327" t="str">
        <f t="shared" si="196"/>
        <v>B*44:03</v>
      </c>
      <c r="Q117" s="329" t="s">
        <v>1754</v>
      </c>
      <c r="R117" s="328" t="str">
        <f t="shared" si="335"/>
        <v>44:03</v>
      </c>
      <c r="S117" s="327" t="str">
        <f t="shared" si="197"/>
        <v>44:03</v>
      </c>
      <c r="T117" s="329" t="s">
        <v>1415</v>
      </c>
      <c r="U117" s="327" t="s">
        <v>1795</v>
      </c>
      <c r="V117" s="327" t="e">
        <f>(VLOOKUP(U117,'[2]v2 to v3'!C:D,2,FALSE))</f>
        <v>#N/A</v>
      </c>
      <c r="W117" s="329" t="s">
        <v>1380</v>
      </c>
      <c r="X117" s="327" t="str">
        <f t="shared" si="198"/>
        <v>B*45:01</v>
      </c>
      <c r="Y117" s="329" t="s">
        <v>1795</v>
      </c>
      <c r="Z117" s="327" t="str">
        <f t="shared" si="336"/>
        <v>45:01</v>
      </c>
      <c r="AA117" s="327" t="str">
        <f t="shared" si="199"/>
        <v>45:01</v>
      </c>
      <c r="AB117" s="329" t="s">
        <v>1796</v>
      </c>
      <c r="AC117" s="327" t="s">
        <v>1650</v>
      </c>
      <c r="AD117" s="327" t="e">
        <f>(VLOOKUP(AC117,'[2]v2 to v3'!E:F,2,FALSE))</f>
        <v>#N/A</v>
      </c>
      <c r="AE117" s="329" t="s">
        <v>1380</v>
      </c>
      <c r="AF117" s="327" t="str">
        <f t="shared" si="200"/>
        <v>C*06:02:01G</v>
      </c>
      <c r="AG117" s="329" t="s">
        <v>1650</v>
      </c>
      <c r="AH117" s="327" t="str">
        <f t="shared" si="337"/>
        <v>06:02:01G</v>
      </c>
      <c r="AI117" s="327" t="str">
        <f t="shared" si="201"/>
        <v>06:02:01G</v>
      </c>
      <c r="AJ117" s="329" t="s">
        <v>1651</v>
      </c>
      <c r="AK117" s="327" t="s">
        <v>1388</v>
      </c>
      <c r="AL117" s="327" t="e">
        <f>(VLOOKUP(AK117,'[2]v2 to v3'!E:F,2,FALSE))</f>
        <v>#N/A</v>
      </c>
      <c r="AM117" s="329" t="s">
        <v>1380</v>
      </c>
      <c r="AN117" s="327" t="str">
        <f t="shared" si="202"/>
        <v>C*07:01:01G</v>
      </c>
      <c r="AO117" s="329" t="s">
        <v>1388</v>
      </c>
      <c r="AP117" s="327" t="str">
        <f t="shared" si="338"/>
        <v>07:01:01G</v>
      </c>
      <c r="AQ117" s="327" t="str">
        <f t="shared" si="203"/>
        <v>07:01:01G</v>
      </c>
      <c r="AR117" s="329" t="s">
        <v>1389</v>
      </c>
      <c r="AS117" s="327" t="s">
        <v>1631</v>
      </c>
      <c r="AT117" s="327" t="e">
        <f>(VLOOKUP(AS117,'[2]v2 to v3'!G:H,2,FALSE))</f>
        <v>#N/A</v>
      </c>
      <c r="AU117" s="329" t="s">
        <v>1380</v>
      </c>
      <c r="AV117" s="327" t="str">
        <f t="shared" si="204"/>
        <v>DRB1*04:01</v>
      </c>
      <c r="AW117" s="329" t="s">
        <v>1631</v>
      </c>
      <c r="AX117" s="327" t="str">
        <f t="shared" si="339"/>
        <v>04:01</v>
      </c>
      <c r="AY117" s="327" t="str">
        <f t="shared" si="205"/>
        <v>04:01</v>
      </c>
      <c r="AZ117" s="329" t="s">
        <v>1417</v>
      </c>
      <c r="BA117" s="327" t="s">
        <v>1599</v>
      </c>
      <c r="BB117" s="327" t="e">
        <f>(VLOOKUP(BA117,'[2]v2 to v3'!G:H,2,FALSE))</f>
        <v>#N/A</v>
      </c>
      <c r="BC117" s="329" t="s">
        <v>1380</v>
      </c>
      <c r="BD117" s="327" t="str">
        <f t="shared" si="206"/>
        <v>DRB1*14:54</v>
      </c>
      <c r="BE117" s="329" t="s">
        <v>1599</v>
      </c>
      <c r="BF117" s="327" t="str">
        <f t="shared" si="340"/>
        <v>14:54</v>
      </c>
      <c r="BG117" s="327" t="str">
        <f t="shared" si="207"/>
        <v>14:54</v>
      </c>
      <c r="BH117" s="329" t="s">
        <v>1600</v>
      </c>
      <c r="BI117" s="327" t="s">
        <v>1601</v>
      </c>
      <c r="BJ117" s="327" t="e">
        <f>(VLOOKUP(BI117,'[2]v2 to v3'!Q:R,2,FALSE))</f>
        <v>#N/A</v>
      </c>
      <c r="BK117" s="329" t="s">
        <v>1380</v>
      </c>
      <c r="BL117" s="327" t="str">
        <f t="shared" si="215"/>
        <v>DQB1*05:03</v>
      </c>
      <c r="BM117" s="329" t="s">
        <v>1601</v>
      </c>
      <c r="BN117" s="327" t="str">
        <f t="shared" si="341"/>
        <v>05:03</v>
      </c>
      <c r="BO117" s="327" t="str">
        <f t="shared" si="216"/>
        <v>05:03</v>
      </c>
      <c r="BP117" s="329" t="s">
        <v>1602</v>
      </c>
      <c r="BQ117" s="327" t="s">
        <v>1580</v>
      </c>
      <c r="BR117" s="327" t="e">
        <f>(VLOOKUP(BQ117,'[2]v2 to v3'!Q:R,2,FALSE))</f>
        <v>#N/A</v>
      </c>
      <c r="BS117" s="329" t="s">
        <v>1380</v>
      </c>
      <c r="BT117" s="327" t="str">
        <f t="shared" si="321"/>
        <v>DQB1*03:02</v>
      </c>
      <c r="BU117" s="327" t="s">
        <v>1580</v>
      </c>
      <c r="BV117" s="327" t="str">
        <f t="shared" si="342"/>
        <v>03:02</v>
      </c>
      <c r="BW117" s="327" t="str">
        <f t="shared" si="322"/>
        <v>03:02</v>
      </c>
      <c r="BX117" s="329" t="s">
        <v>1478</v>
      </c>
      <c r="BY117" s="327" t="s">
        <v>1515</v>
      </c>
      <c r="BZ117" s="327" t="e">
        <f>(VLOOKUP(BY117,'[2]v2 to v3'!I:J,2,FALSE))</f>
        <v>#N/A</v>
      </c>
      <c r="CA117" s="329" t="s">
        <v>1380</v>
      </c>
      <c r="CB117" s="327" t="str">
        <f t="shared" si="343"/>
        <v>DRB3*02:02:01G</v>
      </c>
      <c r="CC117" s="329" t="s">
        <v>1515</v>
      </c>
      <c r="CD117" s="327" t="str">
        <f t="shared" si="344"/>
        <v>02:02:01G</v>
      </c>
      <c r="CE117" s="327" t="str">
        <f t="shared" si="345"/>
        <v>02:02:01G</v>
      </c>
      <c r="CF117" s="329" t="s">
        <v>1516</v>
      </c>
      <c r="CG117" s="327"/>
      <c r="CH117" s="327"/>
      <c r="CI117" s="329"/>
      <c r="CJ117" s="327"/>
      <c r="CK117" s="329"/>
      <c r="CL117" s="327"/>
      <c r="CM117" s="327"/>
      <c r="CN117" s="329"/>
      <c r="CO117" s="327" t="s">
        <v>1581</v>
      </c>
      <c r="CP117" s="327" t="e">
        <f>(VLOOKUP(CO117,'[2]v2 to v3'!K:L,2,FALSE))</f>
        <v>#N/A</v>
      </c>
      <c r="CQ117" s="329" t="s">
        <v>1380</v>
      </c>
      <c r="CR117" s="327" t="str">
        <f t="shared" si="353"/>
        <v>DRB4*01:01:01G</v>
      </c>
      <c r="CS117" s="329" t="s">
        <v>1581</v>
      </c>
      <c r="CT117" s="327" t="str">
        <f t="shared" si="354"/>
        <v>01:01:01G</v>
      </c>
      <c r="CU117" s="327" t="str">
        <f t="shared" si="355"/>
        <v>01:01:01G</v>
      </c>
      <c r="CV117" s="329" t="s">
        <v>1567</v>
      </c>
      <c r="CW117" s="327"/>
      <c r="CX117" s="327"/>
      <c r="CY117" s="329"/>
      <c r="CZ117" s="327"/>
      <c r="DA117" s="329"/>
      <c r="DB117" s="327"/>
      <c r="DC117" s="327"/>
      <c r="DD117" s="329"/>
      <c r="DE117" s="327"/>
      <c r="DF117" s="327"/>
      <c r="DG117" s="329"/>
      <c r="DH117" s="327"/>
      <c r="DI117" s="329"/>
      <c r="DJ117" s="327"/>
      <c r="DK117" s="327"/>
      <c r="DL117" s="329"/>
      <c r="DM117" s="327"/>
      <c r="DN117" s="327"/>
      <c r="DO117" s="327"/>
      <c r="DP117" s="327"/>
      <c r="DQ117" s="329"/>
      <c r="DR117" s="327"/>
      <c r="DS117" s="327"/>
      <c r="DT117" s="329"/>
      <c r="DU117" s="327" t="s">
        <v>1566</v>
      </c>
      <c r="DV117" s="327" t="e">
        <f>(VLOOKUP(DU117,'[2]v2 to v3'!O:P,2,FALSE))</f>
        <v>#N/A</v>
      </c>
      <c r="DW117" s="329" t="s">
        <v>1380</v>
      </c>
      <c r="DX117" s="327" t="str">
        <f t="shared" si="323"/>
        <v>DQA1*01:01:01G</v>
      </c>
      <c r="DY117" s="327" t="s">
        <v>1566</v>
      </c>
      <c r="DZ117" s="327" t="str">
        <f t="shared" si="347"/>
        <v>01:01:01G</v>
      </c>
      <c r="EA117" s="327" t="str">
        <f t="shared" si="324"/>
        <v>01:01:01G</v>
      </c>
      <c r="EB117" s="329" t="s">
        <v>1567</v>
      </c>
      <c r="EC117" s="327" t="s">
        <v>1582</v>
      </c>
      <c r="ED117" s="327" t="e">
        <f>(VLOOKUP(EC117,'[2]v2 to v3'!O:P,2,FALSE))</f>
        <v>#N/A</v>
      </c>
      <c r="EE117" s="329" t="s">
        <v>1380</v>
      </c>
      <c r="EF117" s="327" t="str">
        <f t="shared" si="325"/>
        <v>DQA1*03:01:01G</v>
      </c>
      <c r="EG117" s="329" t="s">
        <v>1582</v>
      </c>
      <c r="EH117" s="327" t="str">
        <f t="shared" si="348"/>
        <v>03:01:01G</v>
      </c>
      <c r="EI117" s="327" t="str">
        <f t="shared" si="326"/>
        <v>03:01:01G</v>
      </c>
      <c r="EJ117" s="329" t="s">
        <v>1403</v>
      </c>
      <c r="EK117" s="327" t="s">
        <v>1544</v>
      </c>
      <c r="EL117" s="327" t="e">
        <f>(VLOOKUP(EK117,'[2]v2 to v3'!U:V,2,FALSE))</f>
        <v>#N/A</v>
      </c>
      <c r="EM117" s="329" t="s">
        <v>1380</v>
      </c>
      <c r="EN117" s="327" t="str">
        <f t="shared" si="327"/>
        <v>DPB1*02:01:02G</v>
      </c>
      <c r="EO117" s="329" t="s">
        <v>1544</v>
      </c>
      <c r="EP117" s="327" t="str">
        <f t="shared" si="349"/>
        <v>02:01:02G</v>
      </c>
      <c r="EQ117" s="327" t="str">
        <f t="shared" si="328"/>
        <v>02:01:02G</v>
      </c>
      <c r="ER117" s="329" t="s">
        <v>1545</v>
      </c>
      <c r="ES117" s="327" t="s">
        <v>1522</v>
      </c>
      <c r="ET117" s="327" t="e">
        <f>(VLOOKUP(ES117,'[2]v2 to v3'!U:V,2,FALSE))</f>
        <v>#N/A</v>
      </c>
      <c r="EU117" s="329" t="s">
        <v>1380</v>
      </c>
      <c r="EV117" s="327" t="str">
        <f t="shared" si="329"/>
        <v>DPB1*04:02</v>
      </c>
      <c r="EW117" s="329" t="s">
        <v>1522</v>
      </c>
      <c r="EX117" s="327" t="str">
        <f t="shared" si="350"/>
        <v>04:02</v>
      </c>
      <c r="EY117" s="327" t="str">
        <f t="shared" si="330"/>
        <v>04:02</v>
      </c>
      <c r="EZ117" s="329" t="s">
        <v>1396</v>
      </c>
      <c r="FA117" s="327" t="s">
        <v>1404</v>
      </c>
      <c r="FB117" s="327" t="e">
        <f>(VLOOKUP(FA117,'[2]v2 to v3'!S:T,2,FALSE))</f>
        <v>#N/A</v>
      </c>
      <c r="FC117" s="329" t="s">
        <v>1380</v>
      </c>
      <c r="FD117" s="327" t="str">
        <f t="shared" si="331"/>
        <v>DPA1*01:03</v>
      </c>
      <c r="FE117" s="329" t="s">
        <v>1404</v>
      </c>
      <c r="FF117" s="327" t="str">
        <f t="shared" si="351"/>
        <v>01:03</v>
      </c>
      <c r="FG117" s="327" t="str">
        <f t="shared" si="332"/>
        <v>01:03</v>
      </c>
      <c r="FH117" s="329" t="s">
        <v>1405</v>
      </c>
      <c r="FI117" s="327" t="s">
        <v>1404</v>
      </c>
      <c r="FJ117" s="327" t="e">
        <f>(VLOOKUP(FI117,'[2]v2 to v3'!S:T,2,FALSE))</f>
        <v>#N/A</v>
      </c>
      <c r="FK117" s="329" t="s">
        <v>1380</v>
      </c>
      <c r="FL117" s="327" t="str">
        <f t="shared" si="333"/>
        <v>DPA1*01:03</v>
      </c>
      <c r="FM117" s="329" t="s">
        <v>1404</v>
      </c>
      <c r="FN117" s="327" t="str">
        <f t="shared" si="352"/>
        <v>01:03</v>
      </c>
      <c r="FO117" s="327" t="str">
        <f t="shared" si="334"/>
        <v>01:03</v>
      </c>
      <c r="FP117" s="329" t="s">
        <v>1405</v>
      </c>
    </row>
    <row r="118" spans="1:172" x14ac:dyDescent="0.3">
      <c r="A118" s="317">
        <v>416</v>
      </c>
      <c r="C118" s="327" t="s">
        <v>1590</v>
      </c>
      <c r="D118" s="328" t="e">
        <f>(VLOOKUP(C118,'[2]v2 to v3'!A117:B240,2,FALSE))</f>
        <v>#N/A</v>
      </c>
      <c r="E118" s="329" t="s">
        <v>1380</v>
      </c>
      <c r="F118" s="328" t="str">
        <f t="shared" si="194"/>
        <v>A*02:01</v>
      </c>
      <c r="G118" s="329" t="s">
        <v>1394</v>
      </c>
      <c r="H118" s="327" t="s">
        <v>1569</v>
      </c>
      <c r="I118" s="327" t="e">
        <f>(VLOOKUP(H118,'[2]v2 to v3'!A:B,2,FALSE))</f>
        <v>#N/A</v>
      </c>
      <c r="J118" s="327" t="s">
        <v>1380</v>
      </c>
      <c r="K118" s="327" t="str">
        <f t="shared" si="195"/>
        <v>A*26:01</v>
      </c>
      <c r="L118" s="329" t="s">
        <v>1570</v>
      </c>
      <c r="M118" s="327" t="s">
        <v>1506</v>
      </c>
      <c r="N118" s="327" t="e">
        <f>(VLOOKUP(M118,'[2]v2 to v3'!C:D,2,FALSE))</f>
        <v>#N/A</v>
      </c>
      <c r="O118" s="329" t="s">
        <v>1380</v>
      </c>
      <c r="P118" s="327" t="str">
        <f t="shared" si="196"/>
        <v>B*15:01</v>
      </c>
      <c r="Q118" s="329" t="s">
        <v>1506</v>
      </c>
      <c r="R118" s="328" t="str">
        <f t="shared" si="335"/>
        <v>15:01</v>
      </c>
      <c r="S118" s="327" t="str">
        <f t="shared" si="197"/>
        <v>15:01</v>
      </c>
      <c r="T118" s="329" t="s">
        <v>1441</v>
      </c>
      <c r="U118" s="327" t="s">
        <v>1947</v>
      </c>
      <c r="V118" s="327" t="e">
        <f>(VLOOKUP(U118,'[2]v2 to v3'!C:D,2,FALSE))</f>
        <v>#N/A</v>
      </c>
      <c r="W118" s="329" t="s">
        <v>1380</v>
      </c>
      <c r="X118" s="327" t="str">
        <f t="shared" si="198"/>
        <v>B*44:05</v>
      </c>
      <c r="Y118" s="329" t="s">
        <v>1947</v>
      </c>
      <c r="Z118" s="327" t="str">
        <f t="shared" si="336"/>
        <v>44:05</v>
      </c>
      <c r="AA118" s="327" t="str">
        <f t="shared" si="199"/>
        <v>44:05</v>
      </c>
      <c r="AB118" s="329" t="s">
        <v>1948</v>
      </c>
      <c r="AC118" s="327" t="s">
        <v>1509</v>
      </c>
      <c r="AD118" s="327" t="e">
        <f>(VLOOKUP(AC118,'[2]v2 to v3'!E:F,2,FALSE))</f>
        <v>#N/A</v>
      </c>
      <c r="AE118" s="329" t="s">
        <v>1380</v>
      </c>
      <c r="AF118" s="327" t="str">
        <f t="shared" si="200"/>
        <v>C*02:02</v>
      </c>
      <c r="AG118" s="329" t="s">
        <v>1509</v>
      </c>
      <c r="AH118" s="327" t="str">
        <f t="shared" si="337"/>
        <v>02:02</v>
      </c>
      <c r="AI118" s="327" t="str">
        <f t="shared" si="201"/>
        <v>02:02</v>
      </c>
      <c r="AJ118" s="329" t="s">
        <v>1482</v>
      </c>
      <c r="AK118" s="327" t="s">
        <v>1764</v>
      </c>
      <c r="AL118" s="327" t="e">
        <f>(VLOOKUP(AK118,'[2]v2 to v3'!E:F,2,FALSE))</f>
        <v>#N/A</v>
      </c>
      <c r="AM118" s="329" t="s">
        <v>1380</v>
      </c>
      <c r="AN118" s="327" t="str">
        <f t="shared" si="202"/>
        <v>C*03:03:01G</v>
      </c>
      <c r="AO118" s="329" t="s">
        <v>1764</v>
      </c>
      <c r="AP118" s="327" t="str">
        <f t="shared" si="338"/>
        <v>03:03:01G</v>
      </c>
      <c r="AQ118" s="327" t="str">
        <f t="shared" si="203"/>
        <v>03:03:01G</v>
      </c>
      <c r="AR118" s="329" t="s">
        <v>1765</v>
      </c>
      <c r="AS118" s="327" t="s">
        <v>1631</v>
      </c>
      <c r="AT118" s="327" t="e">
        <f>(VLOOKUP(AS118,'[2]v2 to v3'!G:H,2,FALSE))</f>
        <v>#N/A</v>
      </c>
      <c r="AU118" s="329" t="s">
        <v>1380</v>
      </c>
      <c r="AV118" s="327" t="str">
        <f t="shared" si="204"/>
        <v>DRB1*04:01</v>
      </c>
      <c r="AW118" s="329" t="s">
        <v>1631</v>
      </c>
      <c r="AX118" s="327" t="str">
        <f t="shared" si="339"/>
        <v>04:01</v>
      </c>
      <c r="AY118" s="327" t="str">
        <f t="shared" si="205"/>
        <v>04:01</v>
      </c>
      <c r="AZ118" s="329" t="s">
        <v>1417</v>
      </c>
      <c r="BA118" s="327" t="s">
        <v>1669</v>
      </c>
      <c r="BB118" s="327" t="e">
        <f>(VLOOKUP(BA118,'[2]v2 to v3'!G:H,2,FALSE))</f>
        <v>#N/A</v>
      </c>
      <c r="BC118" s="329" t="s">
        <v>1380</v>
      </c>
      <c r="BD118" s="327" t="str">
        <f t="shared" si="206"/>
        <v>DRB1*11:04</v>
      </c>
      <c r="BE118" s="329" t="s">
        <v>1669</v>
      </c>
      <c r="BF118" s="327" t="str">
        <f t="shared" si="340"/>
        <v>11:04</v>
      </c>
      <c r="BG118" s="327" t="str">
        <f t="shared" si="207"/>
        <v>11:04</v>
      </c>
      <c r="BH118" s="329" t="s">
        <v>1531</v>
      </c>
      <c r="BI118" s="327" t="s">
        <v>1514</v>
      </c>
      <c r="BJ118" s="327" t="e">
        <f>(VLOOKUP(BI118,'[2]v2 to v3'!Q:R,2,FALSE))</f>
        <v>#N/A</v>
      </c>
      <c r="BK118" s="329" t="s">
        <v>1380</v>
      </c>
      <c r="BL118" s="327" t="str">
        <f t="shared" si="215"/>
        <v>DQB1*03:01</v>
      </c>
      <c r="BM118" s="329" t="s">
        <v>1514</v>
      </c>
      <c r="BN118" s="327" t="str">
        <f t="shared" si="341"/>
        <v>03:01</v>
      </c>
      <c r="BO118" s="327" t="str">
        <f t="shared" si="216"/>
        <v>03:01</v>
      </c>
      <c r="BP118" s="329" t="s">
        <v>1391</v>
      </c>
      <c r="BQ118" s="327" t="s">
        <v>1580</v>
      </c>
      <c r="BR118" s="327" t="e">
        <f>(VLOOKUP(BQ118,'[2]v2 to v3'!Q:R,2,FALSE))</f>
        <v>#N/A</v>
      </c>
      <c r="BS118" s="329" t="s">
        <v>1380</v>
      </c>
      <c r="BT118" s="327" t="str">
        <f t="shared" si="321"/>
        <v>DQB1*03:02</v>
      </c>
      <c r="BU118" s="327" t="s">
        <v>1580</v>
      </c>
      <c r="BV118" s="327" t="str">
        <f t="shared" si="342"/>
        <v>03:02</v>
      </c>
      <c r="BW118" s="327" t="str">
        <f t="shared" si="322"/>
        <v>03:02</v>
      </c>
      <c r="BX118" s="329" t="s">
        <v>1478</v>
      </c>
      <c r="BY118" s="327" t="s">
        <v>1515</v>
      </c>
      <c r="BZ118" s="327" t="e">
        <f>(VLOOKUP(BY118,'[2]v2 to v3'!I:J,2,FALSE))</f>
        <v>#N/A</v>
      </c>
      <c r="CA118" s="329" t="s">
        <v>1380</v>
      </c>
      <c r="CB118" s="327" t="str">
        <f t="shared" si="343"/>
        <v>DRB3*02:02:01G</v>
      </c>
      <c r="CC118" s="329" t="s">
        <v>1515</v>
      </c>
      <c r="CD118" s="327" t="str">
        <f t="shared" si="344"/>
        <v>02:02:01G</v>
      </c>
      <c r="CE118" s="327" t="str">
        <f t="shared" si="345"/>
        <v>02:02:01G</v>
      </c>
      <c r="CF118" s="329" t="s">
        <v>1516</v>
      </c>
      <c r="CG118" s="327"/>
      <c r="CH118" s="327"/>
      <c r="CI118" s="329"/>
      <c r="CJ118" s="327"/>
      <c r="CK118" s="329"/>
      <c r="CL118" s="327"/>
      <c r="CM118" s="327"/>
      <c r="CN118" s="329"/>
      <c r="CO118" s="327" t="s">
        <v>1581</v>
      </c>
      <c r="CP118" s="327" t="e">
        <f>(VLOOKUP(CO118,'[2]v2 to v3'!K:L,2,FALSE))</f>
        <v>#N/A</v>
      </c>
      <c r="CQ118" s="329" t="s">
        <v>1380</v>
      </c>
      <c r="CR118" s="327" t="str">
        <f t="shared" si="353"/>
        <v>DRB4*01:01:01G</v>
      </c>
      <c r="CS118" s="329" t="s">
        <v>1581</v>
      </c>
      <c r="CT118" s="327" t="str">
        <f t="shared" si="354"/>
        <v>01:01:01G</v>
      </c>
      <c r="CU118" s="327" t="str">
        <f t="shared" si="355"/>
        <v>01:01:01G</v>
      </c>
      <c r="CV118" s="329" t="s">
        <v>1567</v>
      </c>
      <c r="CW118" s="327"/>
      <c r="CX118" s="327"/>
      <c r="CY118" s="329"/>
      <c r="CZ118" s="327"/>
      <c r="DA118" s="329"/>
      <c r="DB118" s="327"/>
      <c r="DC118" s="327"/>
      <c r="DD118" s="329"/>
      <c r="DE118" s="327"/>
      <c r="DF118" s="327"/>
      <c r="DG118" s="329"/>
      <c r="DH118" s="327"/>
      <c r="DI118" s="329"/>
      <c r="DJ118" s="327"/>
      <c r="DK118" s="327"/>
      <c r="DL118" s="329"/>
      <c r="DM118" s="327"/>
      <c r="DN118" s="327"/>
      <c r="DO118" s="327"/>
      <c r="DP118" s="327"/>
      <c r="DQ118" s="329"/>
      <c r="DR118" s="327"/>
      <c r="DS118" s="327"/>
      <c r="DT118" s="329"/>
      <c r="DU118" s="327" t="s">
        <v>1632</v>
      </c>
      <c r="DV118" s="327" t="e">
        <f>(VLOOKUP(DU118,'[2]v2 to v3'!O:P,2,FALSE))</f>
        <v>#N/A</v>
      </c>
      <c r="DW118" s="329" t="s">
        <v>1380</v>
      </c>
      <c r="DX118" s="327" t="str">
        <f t="shared" si="323"/>
        <v>DQA1*03:01</v>
      </c>
      <c r="DY118" s="327" t="s">
        <v>1632</v>
      </c>
      <c r="DZ118" s="327" t="str">
        <f t="shared" si="347"/>
        <v>03:01</v>
      </c>
      <c r="EA118" s="327" t="str">
        <f t="shared" si="324"/>
        <v>03:01</v>
      </c>
      <c r="EB118" s="329" t="s">
        <v>1391</v>
      </c>
      <c r="EC118" s="327" t="s">
        <v>1520</v>
      </c>
      <c r="ED118" s="327" t="e">
        <f>(VLOOKUP(EC118,'[2]v2 to v3'!O:P,2,FALSE))</f>
        <v>#N/A</v>
      </c>
      <c r="EE118" s="329" t="s">
        <v>1380</v>
      </c>
      <c r="EF118" s="327" t="str">
        <f t="shared" si="325"/>
        <v>DQA1*05:01:01G</v>
      </c>
      <c r="EG118" s="329" t="s">
        <v>1520</v>
      </c>
      <c r="EH118" s="327" t="str">
        <f t="shared" si="348"/>
        <v>05:01:01G</v>
      </c>
      <c r="EI118" s="327" t="str">
        <f t="shared" si="326"/>
        <v>05:01:01G</v>
      </c>
      <c r="EJ118" s="329" t="s">
        <v>1521</v>
      </c>
      <c r="EK118" s="327" t="s">
        <v>1604</v>
      </c>
      <c r="EL118" s="327" t="e">
        <f>(VLOOKUP(EK118,'[2]v2 to v3'!U:V,2,FALSE))</f>
        <v>#N/A</v>
      </c>
      <c r="EM118" s="329" t="s">
        <v>1380</v>
      </c>
      <c r="EN118" s="327" t="str">
        <f t="shared" si="327"/>
        <v xml:space="preserve">DPB1*02:01:02G </v>
      </c>
      <c r="EO118" s="329" t="s">
        <v>1604</v>
      </c>
      <c r="EP118" s="327" t="str">
        <f t="shared" si="349"/>
        <v xml:space="preserve">02:01:02G </v>
      </c>
      <c r="EQ118" s="327" t="str">
        <f t="shared" si="328"/>
        <v xml:space="preserve">02:01:02G </v>
      </c>
      <c r="ER118" s="329" t="s">
        <v>1605</v>
      </c>
      <c r="ES118" s="327" t="s">
        <v>1402</v>
      </c>
      <c r="ET118" s="327" t="e">
        <f>(VLOOKUP(ES118,'[2]v2 to v3'!U:V,2,FALSE))</f>
        <v>#N/A</v>
      </c>
      <c r="EU118" s="329" t="s">
        <v>1380</v>
      </c>
      <c r="EV118" s="327" t="str">
        <f t="shared" si="329"/>
        <v>DPB1*03:01:01G</v>
      </c>
      <c r="EW118" s="329" t="s">
        <v>1402</v>
      </c>
      <c r="EX118" s="327" t="str">
        <f t="shared" si="350"/>
        <v>03:01:01G</v>
      </c>
      <c r="EY118" s="327" t="str">
        <f t="shared" si="330"/>
        <v>03:01:01G</v>
      </c>
      <c r="EZ118" s="329" t="s">
        <v>1403</v>
      </c>
      <c r="FA118" s="327" t="s">
        <v>1404</v>
      </c>
      <c r="FB118" s="327" t="e">
        <f>(VLOOKUP(FA118,'[2]v2 to v3'!S:T,2,FALSE))</f>
        <v>#N/A</v>
      </c>
      <c r="FC118" s="329" t="s">
        <v>1380</v>
      </c>
      <c r="FD118" s="327" t="str">
        <f t="shared" si="331"/>
        <v>DPA1*01:03</v>
      </c>
      <c r="FE118" s="329" t="s">
        <v>1404</v>
      </c>
      <c r="FF118" s="327" t="str">
        <f t="shared" si="351"/>
        <v>01:03</v>
      </c>
      <c r="FG118" s="327" t="str">
        <f t="shared" si="332"/>
        <v>01:03</v>
      </c>
      <c r="FH118" s="329" t="s">
        <v>1405</v>
      </c>
      <c r="FI118" s="327" t="s">
        <v>1404</v>
      </c>
      <c r="FJ118" s="327" t="e">
        <f>(VLOOKUP(FI118,'[2]v2 to v3'!S:T,2,FALSE))</f>
        <v>#N/A</v>
      </c>
      <c r="FK118" s="329" t="s">
        <v>1380</v>
      </c>
      <c r="FL118" s="327" t="str">
        <f t="shared" si="333"/>
        <v>DPA1*01:03</v>
      </c>
      <c r="FM118" s="329" t="s">
        <v>1404</v>
      </c>
      <c r="FN118" s="327" t="str">
        <f t="shared" si="352"/>
        <v>01:03</v>
      </c>
      <c r="FO118" s="327" t="str">
        <f t="shared" si="334"/>
        <v>01:03</v>
      </c>
      <c r="FP118" s="329" t="s">
        <v>1405</v>
      </c>
    </row>
    <row r="119" spans="1:172" x14ac:dyDescent="0.3">
      <c r="A119" s="330">
        <v>417</v>
      </c>
      <c r="B119" s="331" t="s">
        <v>1949</v>
      </c>
      <c r="C119" s="327" t="s">
        <v>1912</v>
      </c>
      <c r="D119" s="328" t="str">
        <f>(VLOOKUP(C119,'[2]v2 to v3'!A1:B124,2,FALSE))</f>
        <v>02:JGA</v>
      </c>
      <c r="E119" s="329" t="s">
        <v>1913</v>
      </c>
      <c r="F119" s="328" t="str">
        <f t="shared" si="194"/>
        <v>02:JGA</v>
      </c>
      <c r="G119" s="329" t="s">
        <v>1913</v>
      </c>
      <c r="H119" s="327" t="s">
        <v>1708</v>
      </c>
      <c r="I119" s="327" t="e">
        <f>(VLOOKUP(H119,'[2]v2 to v3'!A:B,2,FALSE))</f>
        <v>#N/A</v>
      </c>
      <c r="J119" s="327" t="s">
        <v>1380</v>
      </c>
      <c r="K119" s="327" t="str">
        <f t="shared" si="195"/>
        <v xml:space="preserve">2301            </v>
      </c>
      <c r="L119" s="329" t="s">
        <v>1708</v>
      </c>
      <c r="M119" s="327" t="s">
        <v>1904</v>
      </c>
      <c r="N119" s="327" t="str">
        <f>(VLOOKUP(M119,'[2]v2 to v3'!C:D,2,FALSE))</f>
        <v>44:HTH</v>
      </c>
      <c r="O119" s="329" t="s">
        <v>1905</v>
      </c>
      <c r="P119" s="327" t="str">
        <f t="shared" si="196"/>
        <v>44:HTH</v>
      </c>
      <c r="Q119" s="329" t="s">
        <v>1905</v>
      </c>
      <c r="R119" s="328"/>
      <c r="S119" s="327" t="str">
        <f t="shared" si="197"/>
        <v>44:HTH</v>
      </c>
      <c r="T119" s="329" t="s">
        <v>1905</v>
      </c>
      <c r="U119" s="327" t="s">
        <v>1414</v>
      </c>
      <c r="V119" s="327" t="str">
        <f>(VLOOKUP(U119,'[2]v2 to v3'!C:D,2,FALSE))</f>
        <v>44:03</v>
      </c>
      <c r="W119" s="329" t="s">
        <v>1415</v>
      </c>
      <c r="X119" s="327" t="str">
        <f t="shared" si="198"/>
        <v>44:03</v>
      </c>
      <c r="Y119" s="329" t="s">
        <v>1415</v>
      </c>
      <c r="Z119" s="327"/>
      <c r="AA119" s="327" t="str">
        <f t="shared" si="199"/>
        <v>44:03</v>
      </c>
      <c r="AB119" s="329" t="s">
        <v>1415</v>
      </c>
      <c r="AC119" s="327" t="s">
        <v>1416</v>
      </c>
      <c r="AD119" s="327" t="str">
        <f>(VLOOKUP(AC119,'[2]v2 to v3'!E:F,2,FALSE))</f>
        <v>04:01</v>
      </c>
      <c r="AE119" s="329" t="s">
        <v>1417</v>
      </c>
      <c r="AF119" s="327" t="str">
        <f t="shared" si="200"/>
        <v>04:01</v>
      </c>
      <c r="AG119" s="329" t="s">
        <v>1417</v>
      </c>
      <c r="AH119" s="327"/>
      <c r="AI119" s="327" t="str">
        <f t="shared" si="201"/>
        <v>04:01</v>
      </c>
      <c r="AJ119" s="329" t="s">
        <v>1417</v>
      </c>
      <c r="AK119" s="327" t="s">
        <v>1554</v>
      </c>
      <c r="AL119" s="327" t="str">
        <f>(VLOOKUP(AK119,'[2]v2 to v3'!E:F,2,FALSE))</f>
        <v>05:AC</v>
      </c>
      <c r="AM119" s="329" t="s">
        <v>1555</v>
      </c>
      <c r="AN119" s="327" t="str">
        <f t="shared" si="202"/>
        <v>05:AC</v>
      </c>
      <c r="AO119" s="329" t="s">
        <v>1555</v>
      </c>
      <c r="AP119" s="327"/>
      <c r="AQ119" s="327" t="str">
        <f t="shared" si="203"/>
        <v>05:AC</v>
      </c>
      <c r="AR119" s="329" t="s">
        <v>1555</v>
      </c>
      <c r="AS119" s="327" t="s">
        <v>1418</v>
      </c>
      <c r="AT119" s="327" t="e">
        <f>(VLOOKUP(AS119,'[2]v2 to v3'!G:H,2,FALSE))</f>
        <v>#N/A</v>
      </c>
      <c r="AU119" s="329" t="s">
        <v>1381</v>
      </c>
      <c r="AV119" s="327" t="str">
        <f t="shared" si="204"/>
        <v>01:01</v>
      </c>
      <c r="AW119" s="329" t="s">
        <v>1381</v>
      </c>
      <c r="AX119" s="327"/>
      <c r="AY119" s="327" t="str">
        <f t="shared" si="205"/>
        <v>01:01</v>
      </c>
      <c r="AZ119" s="329" t="s">
        <v>1381</v>
      </c>
      <c r="BA119" s="327" t="s">
        <v>1416</v>
      </c>
      <c r="BB119" s="327" t="e">
        <f>(VLOOKUP(BA119,'[2]v2 to v3'!G:H,2,FALSE))</f>
        <v>#N/A</v>
      </c>
      <c r="BC119" s="329" t="s">
        <v>1417</v>
      </c>
      <c r="BD119" s="327" t="str">
        <f t="shared" si="206"/>
        <v>04:01</v>
      </c>
      <c r="BE119" s="329" t="s">
        <v>1417</v>
      </c>
      <c r="BF119" s="327"/>
      <c r="BG119" s="327" t="str">
        <f t="shared" si="207"/>
        <v>04:01</v>
      </c>
      <c r="BH119" s="329" t="s">
        <v>1417</v>
      </c>
      <c r="BI119" s="327"/>
      <c r="BJ119" s="327"/>
      <c r="BK119" s="327"/>
      <c r="BL119" s="327"/>
      <c r="BM119" s="329"/>
      <c r="BN119" s="327"/>
      <c r="BO119" s="327"/>
      <c r="BP119" s="329"/>
      <c r="BQ119" s="327"/>
      <c r="BR119" s="327"/>
      <c r="BS119" s="329"/>
      <c r="BT119" s="327"/>
      <c r="BU119" s="327"/>
      <c r="BV119" s="327"/>
      <c r="BW119" s="327"/>
      <c r="BX119" s="329"/>
      <c r="BY119" s="327" t="s">
        <v>1436</v>
      </c>
      <c r="BZ119" s="327"/>
      <c r="CA119" s="329"/>
      <c r="CB119" s="327"/>
      <c r="CC119" s="329"/>
      <c r="CD119" s="327"/>
      <c r="CE119" s="327"/>
      <c r="CF119" s="329"/>
      <c r="CG119" s="327" t="s">
        <v>1436</v>
      </c>
      <c r="CH119" s="327"/>
      <c r="CI119" s="329"/>
      <c r="CJ119" s="327"/>
      <c r="CK119" s="329"/>
      <c r="CL119" s="327"/>
      <c r="CM119" s="327"/>
      <c r="CN119" s="329"/>
      <c r="CO119" s="327" t="s">
        <v>1447</v>
      </c>
      <c r="CP119" s="327" t="str">
        <f>(VLOOKUP(CO119,'[2]v2 to v3'!K:L,2,FALSE))</f>
        <v>01:XX</v>
      </c>
      <c r="CQ119" s="329" t="s">
        <v>1448</v>
      </c>
      <c r="CR119" s="327" t="str">
        <f t="shared" si="353"/>
        <v>01:XX</v>
      </c>
      <c r="CS119" s="329" t="s">
        <v>1448</v>
      </c>
      <c r="CT119" s="327"/>
      <c r="CU119" s="327" t="str">
        <f t="shared" si="355"/>
        <v>01:XX</v>
      </c>
      <c r="CV119" s="329" t="s">
        <v>1448</v>
      </c>
      <c r="CW119" s="327" t="s">
        <v>1436</v>
      </c>
      <c r="CX119" s="327"/>
      <c r="CY119" s="329"/>
      <c r="CZ119" s="327"/>
      <c r="DA119" s="329"/>
      <c r="DB119" s="327"/>
      <c r="DC119" s="327"/>
      <c r="DD119" s="329"/>
      <c r="DE119" s="327" t="s">
        <v>1436</v>
      </c>
      <c r="DF119" s="327"/>
      <c r="DG119" s="329"/>
      <c r="DH119" s="327"/>
      <c r="DI119" s="329"/>
      <c r="DJ119" s="327"/>
      <c r="DK119" s="327"/>
      <c r="DL119" s="329"/>
      <c r="DM119" s="327" t="s">
        <v>1436</v>
      </c>
      <c r="DN119" s="327"/>
      <c r="DO119" s="327"/>
      <c r="DP119" s="327"/>
      <c r="DQ119" s="329"/>
      <c r="DR119" s="327"/>
      <c r="DS119" s="327"/>
      <c r="DT119" s="329"/>
      <c r="DU119" s="327"/>
      <c r="DV119" s="327"/>
      <c r="DW119" s="329"/>
      <c r="DX119" s="327"/>
      <c r="DY119" s="327"/>
      <c r="DZ119" s="327"/>
      <c r="EA119" s="327"/>
      <c r="EB119" s="329"/>
      <c r="EC119" s="327"/>
      <c r="ED119" s="327"/>
      <c r="EE119" s="329"/>
      <c r="EF119" s="327"/>
      <c r="EG119" s="329"/>
      <c r="EH119" s="327"/>
      <c r="EI119" s="327"/>
      <c r="EJ119" s="329"/>
      <c r="EK119" s="327"/>
      <c r="EL119" s="327"/>
      <c r="EM119" s="329"/>
      <c r="EN119" s="327"/>
      <c r="EO119" s="329"/>
      <c r="EP119" s="327"/>
      <c r="EQ119" s="327"/>
      <c r="ER119" s="329"/>
      <c r="ES119" s="327"/>
      <c r="ET119" s="327"/>
      <c r="EU119" s="329"/>
      <c r="EV119" s="327"/>
      <c r="EW119" s="329"/>
      <c r="EX119" s="327"/>
      <c r="EY119" s="327"/>
      <c r="EZ119" s="329"/>
      <c r="FA119" s="327"/>
      <c r="FB119" s="327"/>
      <c r="FC119" s="329"/>
      <c r="FD119" s="327"/>
      <c r="FE119" s="327"/>
      <c r="FF119" s="327"/>
      <c r="FG119" s="327"/>
      <c r="FH119" s="327"/>
      <c r="FI119" s="327"/>
      <c r="FJ119" s="327"/>
      <c r="FK119" s="327"/>
      <c r="FL119" s="327"/>
      <c r="FM119" s="327"/>
      <c r="FN119" s="327"/>
      <c r="FO119" s="327"/>
      <c r="FP119" s="327"/>
    </row>
    <row r="120" spans="1:172" x14ac:dyDescent="0.3">
      <c r="A120" s="333">
        <v>418</v>
      </c>
      <c r="B120" s="333"/>
      <c r="C120" s="327" t="s">
        <v>1379</v>
      </c>
      <c r="D120" s="328" t="e">
        <f>(VLOOKUP(C120,'[2]v2 to v3'!A119:B242,2,FALSE))</f>
        <v>#N/A</v>
      </c>
      <c r="E120" s="329" t="s">
        <v>1380</v>
      </c>
      <c r="F120" s="328" t="str">
        <f t="shared" si="194"/>
        <v>A*01:01</v>
      </c>
      <c r="G120" s="329" t="s">
        <v>1381</v>
      </c>
      <c r="H120" s="327" t="s">
        <v>1778</v>
      </c>
      <c r="I120" s="327" t="e">
        <f>(VLOOKUP(H120,'[2]v2 to v3'!A:B,2,FALSE))</f>
        <v>#N/A</v>
      </c>
      <c r="J120" s="327" t="s">
        <v>1380</v>
      </c>
      <c r="K120" s="327" t="str">
        <f t="shared" si="195"/>
        <v>A*30:01</v>
      </c>
      <c r="L120" s="329" t="s">
        <v>1488</v>
      </c>
      <c r="M120" s="327" t="s">
        <v>1382</v>
      </c>
      <c r="N120" s="327" t="e">
        <f>(VLOOKUP(M120,'[2]v2 to v3'!C:D,2,FALSE))</f>
        <v>#N/A</v>
      </c>
      <c r="O120" s="329" t="s">
        <v>1380</v>
      </c>
      <c r="P120" s="327" t="str">
        <f t="shared" si="196"/>
        <v>B*08:01</v>
      </c>
      <c r="Q120" s="329" t="s">
        <v>1382</v>
      </c>
      <c r="R120" s="328" t="str">
        <f t="shared" ref="R120:R121" si="356">RIGHT(Q120,LEN(Q120)-2)</f>
        <v>08:01</v>
      </c>
      <c r="S120" s="327" t="str">
        <f t="shared" si="197"/>
        <v>08:01</v>
      </c>
      <c r="T120" s="329" t="s">
        <v>1383</v>
      </c>
      <c r="U120" s="327" t="s">
        <v>1950</v>
      </c>
      <c r="V120" s="327" t="e">
        <f>(VLOOKUP(U120,'[2]v2 to v3'!C:D,2,FALSE))</f>
        <v>#N/A</v>
      </c>
      <c r="W120" s="329" t="s">
        <v>1380</v>
      </c>
      <c r="X120" s="327" t="str">
        <f t="shared" si="198"/>
        <v>B*13:02</v>
      </c>
      <c r="Y120" s="329" t="s">
        <v>1950</v>
      </c>
      <c r="Z120" s="327" t="str">
        <f t="shared" ref="Z120:Z121" si="357">RIGHT(Y120,LEN(Y120)-2)</f>
        <v>13:02</v>
      </c>
      <c r="AA120" s="327" t="str">
        <f t="shared" si="199"/>
        <v>13:02</v>
      </c>
      <c r="AB120" s="329" t="s">
        <v>1434</v>
      </c>
      <c r="AC120" s="327" t="s">
        <v>1650</v>
      </c>
      <c r="AD120" s="327" t="e">
        <f>(VLOOKUP(AC120,'[2]v2 to v3'!E:F,2,FALSE))</f>
        <v>#N/A</v>
      </c>
      <c r="AE120" s="329" t="s">
        <v>1380</v>
      </c>
      <c r="AF120" s="327" t="str">
        <f t="shared" si="200"/>
        <v>C*06:02:01G</v>
      </c>
      <c r="AG120" s="329" t="s">
        <v>1650</v>
      </c>
      <c r="AH120" s="327" t="str">
        <f t="shared" ref="AH120:AH121" si="358">RIGHT(AG120,LEN(AG120)-2)</f>
        <v>06:02:01G</v>
      </c>
      <c r="AI120" s="327" t="str">
        <f t="shared" si="201"/>
        <v>06:02:01G</v>
      </c>
      <c r="AJ120" s="329" t="s">
        <v>1651</v>
      </c>
      <c r="AK120" s="327" t="s">
        <v>1388</v>
      </c>
      <c r="AL120" s="327" t="e">
        <f>(VLOOKUP(AK120,'[2]v2 to v3'!E:F,2,FALSE))</f>
        <v>#N/A</v>
      </c>
      <c r="AM120" s="329" t="s">
        <v>1380</v>
      </c>
      <c r="AN120" s="327" t="str">
        <f t="shared" si="202"/>
        <v>C*07:01:01G</v>
      </c>
      <c r="AO120" s="329" t="s">
        <v>1388</v>
      </c>
      <c r="AP120" s="327" t="str">
        <f t="shared" ref="AP120:AP121" si="359">RIGHT(AO120,LEN(AO120)-2)</f>
        <v>07:01:01G</v>
      </c>
      <c r="AQ120" s="327" t="str">
        <f t="shared" si="203"/>
        <v>07:01:01G</v>
      </c>
      <c r="AR120" s="329" t="s">
        <v>1389</v>
      </c>
      <c r="AS120" s="327" t="s">
        <v>1390</v>
      </c>
      <c r="AT120" s="327" t="e">
        <f>(VLOOKUP(AS120,'[2]v2 to v3'!G:H,2,FALSE))</f>
        <v>#N/A</v>
      </c>
      <c r="AU120" s="329" t="s">
        <v>1380</v>
      </c>
      <c r="AV120" s="327" t="str">
        <f t="shared" si="204"/>
        <v>DRB1*03:01</v>
      </c>
      <c r="AW120" s="329" t="s">
        <v>1390</v>
      </c>
      <c r="AX120" s="327" t="str">
        <f t="shared" ref="AX120:AX121" si="360">RIGHT(AW120,LEN(AW120)-5)</f>
        <v>03:01</v>
      </c>
      <c r="AY120" s="327" t="str">
        <f t="shared" si="205"/>
        <v>03:01</v>
      </c>
      <c r="AZ120" s="329" t="s">
        <v>1391</v>
      </c>
      <c r="BA120" s="327" t="s">
        <v>1631</v>
      </c>
      <c r="BB120" s="327" t="e">
        <f>(VLOOKUP(BA120,'[2]v2 to v3'!G:H,2,FALSE))</f>
        <v>#N/A</v>
      </c>
      <c r="BC120" s="329" t="s">
        <v>1380</v>
      </c>
      <c r="BD120" s="327" t="str">
        <f t="shared" si="206"/>
        <v>DRB1*04:01</v>
      </c>
      <c r="BE120" s="329" t="s">
        <v>1631</v>
      </c>
      <c r="BF120" s="327" t="str">
        <f t="shared" ref="BF120:BF121" si="361">RIGHT(BE120,LEN(BE120)-5)</f>
        <v>04:01</v>
      </c>
      <c r="BG120" s="327" t="str">
        <f t="shared" si="207"/>
        <v>04:01</v>
      </c>
      <c r="BH120" s="329" t="s">
        <v>1417</v>
      </c>
      <c r="BI120" s="327" t="s">
        <v>1393</v>
      </c>
      <c r="BJ120" s="327" t="e">
        <f>(VLOOKUP(BI120,'[2]v2 to v3'!Q:R,2,FALSE))</f>
        <v>#N/A</v>
      </c>
      <c r="BK120" s="329" t="s">
        <v>1380</v>
      </c>
      <c r="BL120" s="327" t="str">
        <f t="shared" si="215"/>
        <v>DQB1*02:01</v>
      </c>
      <c r="BM120" s="329" t="s">
        <v>1393</v>
      </c>
      <c r="BN120" s="327" t="str">
        <f t="shared" ref="BN120:BN121" si="362">RIGHT(BM120,LEN(BM120)-5)</f>
        <v>02:01</v>
      </c>
      <c r="BO120" s="327" t="str">
        <f t="shared" si="216"/>
        <v>02:01</v>
      </c>
      <c r="BP120" s="329" t="s">
        <v>1394</v>
      </c>
      <c r="BQ120" s="327" t="s">
        <v>1580</v>
      </c>
      <c r="BR120" s="327" t="e">
        <f>(VLOOKUP(BQ120,'[2]v2 to v3'!Q:R,2,FALSE))</f>
        <v>#N/A</v>
      </c>
      <c r="BS120" s="329" t="s">
        <v>1380</v>
      </c>
      <c r="BT120" s="327" t="str">
        <f t="shared" ref="BT120:BT121" si="363">IF(BS120="Z",BQ120,BS120)</f>
        <v>DQB1*03:02</v>
      </c>
      <c r="BU120" s="327" t="s">
        <v>1580</v>
      </c>
      <c r="BV120" s="327" t="str">
        <f t="shared" ref="BV120:BV121" si="364">RIGHT(BU120,LEN(BU120)-5)</f>
        <v>03:02</v>
      </c>
      <c r="BW120" s="327" t="str">
        <f t="shared" ref="BW120:BW121" si="365">IF(BS120="Z",BV120,BU120)</f>
        <v>03:02</v>
      </c>
      <c r="BX120" s="329" t="s">
        <v>1478</v>
      </c>
      <c r="BY120" s="327" t="s">
        <v>1397</v>
      </c>
      <c r="BZ120" s="327" t="e">
        <f>(VLOOKUP(BY120,'[2]v2 to v3'!I:J,2,FALSE))</f>
        <v>#N/A</v>
      </c>
      <c r="CA120" s="329" t="s">
        <v>1380</v>
      </c>
      <c r="CB120" s="327" t="str">
        <f t="shared" ref="CB120:CB123" si="366">IF(CA120="Z",BY120,CA120)</f>
        <v>DRB3*01:01</v>
      </c>
      <c r="CC120" s="329" t="s">
        <v>1397</v>
      </c>
      <c r="CD120" s="327" t="str">
        <f t="shared" ref="CD120:CD121" si="367">RIGHT(CC120,LEN(CC120)-5)</f>
        <v>01:01</v>
      </c>
      <c r="CE120" s="327" t="str">
        <f t="shared" ref="CE120:CE123" si="368">IF(CA120="Z",CD120,CC120)</f>
        <v>01:01</v>
      </c>
      <c r="CF120" s="329" t="s">
        <v>1381</v>
      </c>
      <c r="CG120" s="327"/>
      <c r="CH120" s="327"/>
      <c r="CI120" s="329"/>
      <c r="CJ120" s="327"/>
      <c r="CK120" s="329"/>
      <c r="CL120" s="327"/>
      <c r="CM120" s="327"/>
      <c r="CN120" s="329"/>
      <c r="CO120" s="327" t="s">
        <v>1581</v>
      </c>
      <c r="CP120" s="327" t="e">
        <f>(VLOOKUP(CO120,'[2]v2 to v3'!K:L,2,FALSE))</f>
        <v>#N/A</v>
      </c>
      <c r="CQ120" s="329" t="s">
        <v>1380</v>
      </c>
      <c r="CR120" s="327" t="str">
        <f t="shared" si="353"/>
        <v>DRB4*01:01:01G</v>
      </c>
      <c r="CS120" s="329" t="s">
        <v>1581</v>
      </c>
      <c r="CT120" s="327" t="str">
        <f t="shared" ref="CT120:CT121" si="369">RIGHT(CS120,LEN(CS120)-5)</f>
        <v>01:01:01G</v>
      </c>
      <c r="CU120" s="327" t="str">
        <f t="shared" si="355"/>
        <v>01:01:01G</v>
      </c>
      <c r="CV120" s="329" t="s">
        <v>1567</v>
      </c>
      <c r="CW120" s="327"/>
      <c r="CX120" s="327"/>
      <c r="CY120" s="329"/>
      <c r="CZ120" s="327"/>
      <c r="DA120" s="329"/>
      <c r="DB120" s="327"/>
      <c r="DC120" s="327"/>
      <c r="DD120" s="329"/>
      <c r="DE120" s="327"/>
      <c r="DF120" s="327"/>
      <c r="DG120" s="329"/>
      <c r="DH120" s="327"/>
      <c r="DI120" s="329"/>
      <c r="DJ120" s="327"/>
      <c r="DK120" s="327"/>
      <c r="DL120" s="329"/>
      <c r="DM120" s="327"/>
      <c r="DN120" s="327"/>
      <c r="DO120" s="327"/>
      <c r="DP120" s="327"/>
      <c r="DQ120" s="329"/>
      <c r="DR120" s="327"/>
      <c r="DS120" s="327"/>
      <c r="DT120" s="329"/>
      <c r="DU120" s="327" t="s">
        <v>1632</v>
      </c>
      <c r="DV120" s="327" t="e">
        <f>(VLOOKUP(DU120,'[2]v2 to v3'!O:P,2,FALSE))</f>
        <v>#N/A</v>
      </c>
      <c r="DW120" s="329" t="s">
        <v>1380</v>
      </c>
      <c r="DX120" s="327" t="str">
        <f t="shared" ref="DX120:DX121" si="370">IF(DW120="Z",DU120,DW120)</f>
        <v>DQA1*03:01</v>
      </c>
      <c r="DY120" s="327" t="s">
        <v>1632</v>
      </c>
      <c r="DZ120" s="327" t="str">
        <f t="shared" ref="DZ120:DZ121" si="371">RIGHT(DY120,LEN(DY120)-5)</f>
        <v>03:01</v>
      </c>
      <c r="EA120" s="327" t="str">
        <f t="shared" ref="EA120:EA121" si="372">IF(DW120="Z",DZ120,DY120)</f>
        <v>03:01</v>
      </c>
      <c r="EB120" s="329" t="s">
        <v>1391</v>
      </c>
      <c r="EC120" s="327" t="s">
        <v>1399</v>
      </c>
      <c r="ED120" s="327" t="e">
        <f>(VLOOKUP(EC120,'[2]v2 to v3'!O:P,2,FALSE))</f>
        <v>#N/A</v>
      </c>
      <c r="EE120" s="329" t="s">
        <v>1380</v>
      </c>
      <c r="EF120" s="327" t="str">
        <f t="shared" ref="EF120:EF121" si="373">IF(EE120="Z",EC120,EE120)</f>
        <v>DQA1*05:01</v>
      </c>
      <c r="EG120" s="329" t="s">
        <v>1399</v>
      </c>
      <c r="EH120" s="327" t="str">
        <f t="shared" ref="EH120:EH121" si="374">RIGHT(EG120,LEN(EG120)-5)</f>
        <v>05:01</v>
      </c>
      <c r="EI120" s="327" t="str">
        <f t="shared" ref="EI120:EI121" si="375">IF(EE120="Z",EH120,EG120)</f>
        <v>05:01</v>
      </c>
      <c r="EJ120" s="329" t="s">
        <v>1400</v>
      </c>
      <c r="EK120" s="327" t="s">
        <v>1583</v>
      </c>
      <c r="EL120" s="327" t="e">
        <f>(VLOOKUP(EK120,'[2]v2 to v3'!U:V,2,FALSE))</f>
        <v>#N/A</v>
      </c>
      <c r="EM120" s="329" t="s">
        <v>1380</v>
      </c>
      <c r="EN120" s="327" t="str">
        <f t="shared" ref="EN120:EN121" si="376">IF(EM120="Z",EK120,EM120)</f>
        <v>DPB1*04:01</v>
      </c>
      <c r="EO120" s="329" t="s">
        <v>1583</v>
      </c>
      <c r="EP120" s="327" t="str">
        <f t="shared" ref="EP120:EP121" si="377">RIGHT(EO120,LEN(EO120)-5)</f>
        <v>04:01</v>
      </c>
      <c r="EQ120" s="327" t="str">
        <f t="shared" ref="EQ120:EQ121" si="378">IF(EM120="Z",EP120,EO120)</f>
        <v>04:01</v>
      </c>
      <c r="ER120" s="329" t="s">
        <v>1417</v>
      </c>
      <c r="ES120" s="327" t="s">
        <v>1767</v>
      </c>
      <c r="ET120" s="327" t="e">
        <f>(VLOOKUP(ES120,'[2]v2 to v3'!U:V,2,FALSE))</f>
        <v>#N/A</v>
      </c>
      <c r="EU120" s="329" t="s">
        <v>1380</v>
      </c>
      <c r="EV120" s="327" t="str">
        <f t="shared" ref="EV120:EV121" si="379">IF(EU120="Z",ES120,EU120)</f>
        <v>DPB1*13:01:01G</v>
      </c>
      <c r="EW120" s="329" t="s">
        <v>1767</v>
      </c>
      <c r="EX120" s="327" t="str">
        <f t="shared" ref="EX120:EX121" si="380">RIGHT(EW120,LEN(EW120)-5)</f>
        <v>13:01:01G</v>
      </c>
      <c r="EY120" s="327" t="str">
        <f t="shared" ref="EY120:EY121" si="381">IF(EU120="Z",EX120,EW120)</f>
        <v>13:01:01G</v>
      </c>
      <c r="EZ120" s="329" t="s">
        <v>1768</v>
      </c>
      <c r="FA120" s="327" t="s">
        <v>1404</v>
      </c>
      <c r="FB120" s="327" t="e">
        <f>(VLOOKUP(FA120,'[2]v2 to v3'!S:T,2,FALSE))</f>
        <v>#N/A</v>
      </c>
      <c r="FC120" s="329" t="s">
        <v>1380</v>
      </c>
      <c r="FD120" s="327" t="str">
        <f t="shared" ref="FD120:FD121" si="382">IF(FC120="Z",FA120,FC120)</f>
        <v>DPA1*01:03</v>
      </c>
      <c r="FE120" s="329" t="s">
        <v>1404</v>
      </c>
      <c r="FF120" s="327" t="str">
        <f t="shared" ref="FF120:FF121" si="383">RIGHT(FE120,LEN(FE120)-5)</f>
        <v>01:03</v>
      </c>
      <c r="FG120" s="327" t="str">
        <f t="shared" ref="FG120:FG121" si="384">IF(FC120="Z",FF120,FE120)</f>
        <v>01:03</v>
      </c>
      <c r="FH120" s="329" t="s">
        <v>1405</v>
      </c>
      <c r="FI120" s="327" t="s">
        <v>1406</v>
      </c>
      <c r="FJ120" s="327" t="e">
        <f>(VLOOKUP(FI120,'[2]v2 to v3'!S:T,2,FALSE))</f>
        <v>#N/A</v>
      </c>
      <c r="FK120" s="329" t="s">
        <v>1380</v>
      </c>
      <c r="FL120" s="327" t="str">
        <f t="shared" ref="FL120:FL121" si="385">IF(FK120="Z",FI120,FK120)</f>
        <v>DPA1*02:01</v>
      </c>
      <c r="FM120" s="329" t="s">
        <v>1406</v>
      </c>
      <c r="FN120" s="327" t="str">
        <f t="shared" ref="FN120:FN121" si="386">RIGHT(FM120,LEN(FM120)-5)</f>
        <v>02:01</v>
      </c>
      <c r="FO120" s="327" t="str">
        <f t="shared" ref="FO120:FO121" si="387">IF(FK120="Z",FN120,FM120)</f>
        <v>02:01</v>
      </c>
      <c r="FP120" s="329" t="s">
        <v>1394</v>
      </c>
    </row>
    <row r="121" spans="1:172" x14ac:dyDescent="0.3">
      <c r="A121" s="333">
        <v>418</v>
      </c>
      <c r="B121" s="333"/>
      <c r="C121" s="327" t="s">
        <v>1379</v>
      </c>
      <c r="D121" s="328" t="e">
        <f>(VLOOKUP(C121,'[2]v2 to v3'!A120:B243,2,FALSE))</f>
        <v>#N/A</v>
      </c>
      <c r="E121" s="329" t="s">
        <v>1380</v>
      </c>
      <c r="F121" s="328" t="str">
        <f t="shared" si="194"/>
        <v>A*01:01</v>
      </c>
      <c r="G121" s="329" t="s">
        <v>1381</v>
      </c>
      <c r="H121" s="327" t="s">
        <v>1778</v>
      </c>
      <c r="I121" s="327" t="e">
        <f>(VLOOKUP(H121,'[2]v2 to v3'!A:B,2,FALSE))</f>
        <v>#N/A</v>
      </c>
      <c r="J121" s="327" t="s">
        <v>1380</v>
      </c>
      <c r="K121" s="327" t="str">
        <f t="shared" si="195"/>
        <v>A*30:01</v>
      </c>
      <c r="L121" s="329" t="s">
        <v>1488</v>
      </c>
      <c r="M121" s="327" t="s">
        <v>1382</v>
      </c>
      <c r="N121" s="327" t="e">
        <f>(VLOOKUP(M121,'[2]v2 to v3'!C:D,2,FALSE))</f>
        <v>#N/A</v>
      </c>
      <c r="O121" s="329" t="s">
        <v>1380</v>
      </c>
      <c r="P121" s="327" t="str">
        <f t="shared" si="196"/>
        <v>B*08:01</v>
      </c>
      <c r="Q121" s="329" t="s">
        <v>1382</v>
      </c>
      <c r="R121" s="328" t="str">
        <f t="shared" si="356"/>
        <v>08:01</v>
      </c>
      <c r="S121" s="327" t="str">
        <f t="shared" si="197"/>
        <v>08:01</v>
      </c>
      <c r="T121" s="329" t="s">
        <v>1383</v>
      </c>
      <c r="U121" s="327" t="s">
        <v>1950</v>
      </c>
      <c r="V121" s="327" t="e">
        <f>(VLOOKUP(U121,'[2]v2 to v3'!C:D,2,FALSE))</f>
        <v>#N/A</v>
      </c>
      <c r="W121" s="329" t="s">
        <v>1380</v>
      </c>
      <c r="X121" s="327" t="str">
        <f t="shared" si="198"/>
        <v>B*13:02</v>
      </c>
      <c r="Y121" s="329" t="s">
        <v>1950</v>
      </c>
      <c r="Z121" s="327" t="str">
        <f t="shared" si="357"/>
        <v>13:02</v>
      </c>
      <c r="AA121" s="327" t="str">
        <f t="shared" si="199"/>
        <v>13:02</v>
      </c>
      <c r="AB121" s="329" t="s">
        <v>1434</v>
      </c>
      <c r="AC121" s="327" t="s">
        <v>1650</v>
      </c>
      <c r="AD121" s="327" t="e">
        <f>(VLOOKUP(AC121,'[2]v2 to v3'!E:F,2,FALSE))</f>
        <v>#N/A</v>
      </c>
      <c r="AE121" s="329" t="s">
        <v>1380</v>
      </c>
      <c r="AF121" s="327" t="str">
        <f t="shared" si="200"/>
        <v>C*06:02:01G</v>
      </c>
      <c r="AG121" s="329" t="s">
        <v>1650</v>
      </c>
      <c r="AH121" s="327" t="str">
        <f t="shared" si="358"/>
        <v>06:02:01G</v>
      </c>
      <c r="AI121" s="327" t="str">
        <f t="shared" si="201"/>
        <v>06:02:01G</v>
      </c>
      <c r="AJ121" s="329" t="s">
        <v>1651</v>
      </c>
      <c r="AK121" s="327" t="s">
        <v>1388</v>
      </c>
      <c r="AL121" s="327" t="e">
        <f>(VLOOKUP(AK121,'[2]v2 to v3'!E:F,2,FALSE))</f>
        <v>#N/A</v>
      </c>
      <c r="AM121" s="329" t="s">
        <v>1380</v>
      </c>
      <c r="AN121" s="327" t="str">
        <f t="shared" si="202"/>
        <v>C*07:01:01G</v>
      </c>
      <c r="AO121" s="329" t="s">
        <v>1388</v>
      </c>
      <c r="AP121" s="327" t="str">
        <f t="shared" si="359"/>
        <v>07:01:01G</v>
      </c>
      <c r="AQ121" s="327" t="str">
        <f t="shared" si="203"/>
        <v>07:01:01G</v>
      </c>
      <c r="AR121" s="329" t="s">
        <v>1389</v>
      </c>
      <c r="AS121" s="327" t="s">
        <v>1390</v>
      </c>
      <c r="AT121" s="327" t="e">
        <f>(VLOOKUP(AS121,'[2]v2 to v3'!G:H,2,FALSE))</f>
        <v>#N/A</v>
      </c>
      <c r="AU121" s="329" t="s">
        <v>1380</v>
      </c>
      <c r="AV121" s="327" t="str">
        <f t="shared" si="204"/>
        <v>DRB1*03:01</v>
      </c>
      <c r="AW121" s="329" t="s">
        <v>1390</v>
      </c>
      <c r="AX121" s="327" t="str">
        <f t="shared" si="360"/>
        <v>03:01</v>
      </c>
      <c r="AY121" s="327" t="str">
        <f t="shared" si="205"/>
        <v>03:01</v>
      </c>
      <c r="AZ121" s="329" t="s">
        <v>1391</v>
      </c>
      <c r="BA121" s="327" t="s">
        <v>1631</v>
      </c>
      <c r="BB121" s="327" t="e">
        <f>(VLOOKUP(BA121,'[2]v2 to v3'!G:H,2,FALSE))</f>
        <v>#N/A</v>
      </c>
      <c r="BC121" s="329" t="s">
        <v>1380</v>
      </c>
      <c r="BD121" s="327" t="str">
        <f t="shared" si="206"/>
        <v>DRB1*04:01</v>
      </c>
      <c r="BE121" s="329" t="s">
        <v>1631</v>
      </c>
      <c r="BF121" s="327" t="str">
        <f t="shared" si="361"/>
        <v>04:01</v>
      </c>
      <c r="BG121" s="327" t="str">
        <f t="shared" si="207"/>
        <v>04:01</v>
      </c>
      <c r="BH121" s="329" t="s">
        <v>1417</v>
      </c>
      <c r="BI121" s="327" t="s">
        <v>1393</v>
      </c>
      <c r="BJ121" s="327" t="e">
        <f>(VLOOKUP(BI121,'[2]v2 to v3'!Q:R,2,FALSE))</f>
        <v>#N/A</v>
      </c>
      <c r="BK121" s="329" t="s">
        <v>1380</v>
      </c>
      <c r="BL121" s="327" t="str">
        <f t="shared" si="215"/>
        <v>DQB1*02:01</v>
      </c>
      <c r="BM121" s="329" t="s">
        <v>1393</v>
      </c>
      <c r="BN121" s="327" t="str">
        <f t="shared" si="362"/>
        <v>02:01</v>
      </c>
      <c r="BO121" s="327" t="str">
        <f t="shared" si="216"/>
        <v>02:01</v>
      </c>
      <c r="BP121" s="329" t="s">
        <v>1394</v>
      </c>
      <c r="BQ121" s="327" t="s">
        <v>1580</v>
      </c>
      <c r="BR121" s="327" t="e">
        <f>(VLOOKUP(BQ121,'[2]v2 to v3'!Q:R,2,FALSE))</f>
        <v>#N/A</v>
      </c>
      <c r="BS121" s="329" t="s">
        <v>1380</v>
      </c>
      <c r="BT121" s="327" t="str">
        <f t="shared" si="363"/>
        <v>DQB1*03:02</v>
      </c>
      <c r="BU121" s="327" t="s">
        <v>1580</v>
      </c>
      <c r="BV121" s="327" t="str">
        <f t="shared" si="364"/>
        <v>03:02</v>
      </c>
      <c r="BW121" s="327" t="str">
        <f t="shared" si="365"/>
        <v>03:02</v>
      </c>
      <c r="BX121" s="329" t="s">
        <v>1478</v>
      </c>
      <c r="BY121" s="327" t="s">
        <v>1397</v>
      </c>
      <c r="BZ121" s="327" t="e">
        <f>(VLOOKUP(BY121,'[2]v2 to v3'!I:J,2,FALSE))</f>
        <v>#N/A</v>
      </c>
      <c r="CA121" s="329" t="s">
        <v>1380</v>
      </c>
      <c r="CB121" s="327" t="str">
        <f t="shared" si="366"/>
        <v>DRB3*01:01</v>
      </c>
      <c r="CC121" s="329" t="s">
        <v>1397</v>
      </c>
      <c r="CD121" s="327" t="str">
        <f t="shared" si="367"/>
        <v>01:01</v>
      </c>
      <c r="CE121" s="327" t="str">
        <f t="shared" si="368"/>
        <v>01:01</v>
      </c>
      <c r="CF121" s="329" t="s">
        <v>1381</v>
      </c>
      <c r="CG121" s="327"/>
      <c r="CH121" s="327"/>
      <c r="CI121" s="329"/>
      <c r="CJ121" s="327"/>
      <c r="CK121" s="329"/>
      <c r="CL121" s="327"/>
      <c r="CM121" s="327"/>
      <c r="CN121" s="329"/>
      <c r="CO121" s="327" t="s">
        <v>1581</v>
      </c>
      <c r="CP121" s="327" t="e">
        <f>(VLOOKUP(CO121,'[2]v2 to v3'!K:L,2,FALSE))</f>
        <v>#N/A</v>
      </c>
      <c r="CQ121" s="329" t="s">
        <v>1380</v>
      </c>
      <c r="CR121" s="327" t="str">
        <f t="shared" si="353"/>
        <v>DRB4*01:01:01G</v>
      </c>
      <c r="CS121" s="329" t="s">
        <v>1581</v>
      </c>
      <c r="CT121" s="327" t="str">
        <f t="shared" si="369"/>
        <v>01:01:01G</v>
      </c>
      <c r="CU121" s="327" t="str">
        <f t="shared" si="355"/>
        <v>01:01:01G</v>
      </c>
      <c r="CV121" s="329" t="s">
        <v>1567</v>
      </c>
      <c r="CW121" s="327"/>
      <c r="CX121" s="327"/>
      <c r="CY121" s="329"/>
      <c r="CZ121" s="327"/>
      <c r="DA121" s="329"/>
      <c r="DB121" s="327"/>
      <c r="DC121" s="327"/>
      <c r="DD121" s="329"/>
      <c r="DE121" s="327"/>
      <c r="DF121" s="327"/>
      <c r="DG121" s="329"/>
      <c r="DH121" s="327"/>
      <c r="DI121" s="329"/>
      <c r="DJ121" s="327"/>
      <c r="DK121" s="327"/>
      <c r="DL121" s="329"/>
      <c r="DM121" s="327"/>
      <c r="DN121" s="327"/>
      <c r="DO121" s="327"/>
      <c r="DP121" s="327"/>
      <c r="DQ121" s="329"/>
      <c r="DR121" s="327"/>
      <c r="DS121" s="327"/>
      <c r="DT121" s="329"/>
      <c r="DU121" s="327" t="s">
        <v>1632</v>
      </c>
      <c r="DV121" s="327" t="e">
        <f>(VLOOKUP(DU121,'[2]v2 to v3'!O:P,2,FALSE))</f>
        <v>#N/A</v>
      </c>
      <c r="DW121" s="329" t="s">
        <v>1380</v>
      </c>
      <c r="DX121" s="327" t="str">
        <f t="shared" si="370"/>
        <v>DQA1*03:01</v>
      </c>
      <c r="DY121" s="327" t="s">
        <v>1632</v>
      </c>
      <c r="DZ121" s="327" t="str">
        <f t="shared" si="371"/>
        <v>03:01</v>
      </c>
      <c r="EA121" s="327" t="str">
        <f t="shared" si="372"/>
        <v>03:01</v>
      </c>
      <c r="EB121" s="329" t="s">
        <v>1391</v>
      </c>
      <c r="EC121" s="327" t="s">
        <v>1399</v>
      </c>
      <c r="ED121" s="327" t="e">
        <f>(VLOOKUP(EC121,'[2]v2 to v3'!O:P,2,FALSE))</f>
        <v>#N/A</v>
      </c>
      <c r="EE121" s="329" t="s">
        <v>1380</v>
      </c>
      <c r="EF121" s="327" t="str">
        <f t="shared" si="373"/>
        <v>DQA1*05:01</v>
      </c>
      <c r="EG121" s="329" t="s">
        <v>1399</v>
      </c>
      <c r="EH121" s="327" t="str">
        <f t="shared" si="374"/>
        <v>05:01</v>
      </c>
      <c r="EI121" s="327" t="str">
        <f t="shared" si="375"/>
        <v>05:01</v>
      </c>
      <c r="EJ121" s="329" t="s">
        <v>1400</v>
      </c>
      <c r="EK121" s="327" t="s">
        <v>1583</v>
      </c>
      <c r="EL121" s="327" t="e">
        <f>(VLOOKUP(EK121,'[2]v2 to v3'!U:V,2,FALSE))</f>
        <v>#N/A</v>
      </c>
      <c r="EM121" s="329" t="s">
        <v>1380</v>
      </c>
      <c r="EN121" s="327" t="str">
        <f t="shared" si="376"/>
        <v>DPB1*04:01</v>
      </c>
      <c r="EO121" s="329" t="s">
        <v>1583</v>
      </c>
      <c r="EP121" s="327" t="str">
        <f t="shared" si="377"/>
        <v>04:01</v>
      </c>
      <c r="EQ121" s="327" t="str">
        <f t="shared" si="378"/>
        <v>04:01</v>
      </c>
      <c r="ER121" s="329" t="s">
        <v>1417</v>
      </c>
      <c r="ES121" s="327" t="s">
        <v>1767</v>
      </c>
      <c r="ET121" s="327" t="e">
        <f>(VLOOKUP(ES121,'[2]v2 to v3'!U:V,2,FALSE))</f>
        <v>#N/A</v>
      </c>
      <c r="EU121" s="329" t="s">
        <v>1380</v>
      </c>
      <c r="EV121" s="327" t="str">
        <f t="shared" si="379"/>
        <v>DPB1*13:01:01G</v>
      </c>
      <c r="EW121" s="329" t="s">
        <v>1767</v>
      </c>
      <c r="EX121" s="327" t="str">
        <f t="shared" si="380"/>
        <v>13:01:01G</v>
      </c>
      <c r="EY121" s="327" t="str">
        <f t="shared" si="381"/>
        <v>13:01:01G</v>
      </c>
      <c r="EZ121" s="329" t="s">
        <v>1768</v>
      </c>
      <c r="FA121" s="327" t="s">
        <v>1404</v>
      </c>
      <c r="FB121" s="327" t="e">
        <f>(VLOOKUP(FA121,'[2]v2 to v3'!S:T,2,FALSE))</f>
        <v>#N/A</v>
      </c>
      <c r="FC121" s="329" t="s">
        <v>1380</v>
      </c>
      <c r="FD121" s="327" t="str">
        <f t="shared" si="382"/>
        <v>DPA1*01:03</v>
      </c>
      <c r="FE121" s="329" t="s">
        <v>1404</v>
      </c>
      <c r="FF121" s="327" t="str">
        <f t="shared" si="383"/>
        <v>01:03</v>
      </c>
      <c r="FG121" s="327" t="str">
        <f t="shared" si="384"/>
        <v>01:03</v>
      </c>
      <c r="FH121" s="329" t="s">
        <v>1405</v>
      </c>
      <c r="FI121" s="327" t="s">
        <v>1406</v>
      </c>
      <c r="FJ121" s="327" t="e">
        <f>(VLOOKUP(FI121,'[2]v2 to v3'!S:T,2,FALSE))</f>
        <v>#N/A</v>
      </c>
      <c r="FK121" s="329" t="s">
        <v>1380</v>
      </c>
      <c r="FL121" s="327" t="str">
        <f t="shared" si="385"/>
        <v>DPA1*02:01</v>
      </c>
      <c r="FM121" s="329" t="s">
        <v>1406</v>
      </c>
      <c r="FN121" s="327" t="str">
        <f t="shared" si="386"/>
        <v>02:01</v>
      </c>
      <c r="FO121" s="327" t="str">
        <f t="shared" si="387"/>
        <v>02:01</v>
      </c>
      <c r="FP121" s="329" t="s">
        <v>1394</v>
      </c>
    </row>
    <row r="122" spans="1:172" x14ac:dyDescent="0.3">
      <c r="A122" s="330">
        <v>419</v>
      </c>
      <c r="B122" s="331" t="s">
        <v>1951</v>
      </c>
      <c r="C122" s="327" t="s">
        <v>1912</v>
      </c>
      <c r="D122" s="328" t="str">
        <f>(VLOOKUP(C122,'[2]v2 to v3'!A1:B124,2,FALSE))</f>
        <v>02:JGA</v>
      </c>
      <c r="E122" s="329" t="s">
        <v>1913</v>
      </c>
      <c r="F122" s="328" t="str">
        <f t="shared" si="194"/>
        <v>02:JGA</v>
      </c>
      <c r="G122" s="329" t="s">
        <v>1913</v>
      </c>
      <c r="H122" s="327" t="s">
        <v>1526</v>
      </c>
      <c r="I122" s="327" t="e">
        <f>(VLOOKUP(H122,'[2]v2 to v3'!A:B,2,FALSE))</f>
        <v>#N/A</v>
      </c>
      <c r="J122" s="327" t="s">
        <v>1380</v>
      </c>
      <c r="K122" s="327" t="str">
        <f t="shared" si="195"/>
        <v xml:space="preserve">2601            </v>
      </c>
      <c r="L122" s="329" t="s">
        <v>1526</v>
      </c>
      <c r="M122" s="327" t="s">
        <v>1704</v>
      </c>
      <c r="N122" s="327" t="e">
        <f>(VLOOKUP(M122,'[2]v2 to v3'!C:D,2,FALSE))</f>
        <v>#N/A</v>
      </c>
      <c r="O122" s="329" t="s">
        <v>1385</v>
      </c>
      <c r="P122" s="327" t="str">
        <f t="shared" si="196"/>
        <v>40:01</v>
      </c>
      <c r="Q122" s="329" t="s">
        <v>1385</v>
      </c>
      <c r="R122" s="328"/>
      <c r="S122" s="327" t="str">
        <f t="shared" si="197"/>
        <v>40:01</v>
      </c>
      <c r="T122" s="329" t="s">
        <v>1385</v>
      </c>
      <c r="U122" s="327" t="s">
        <v>1904</v>
      </c>
      <c r="V122" s="327" t="str">
        <f>(VLOOKUP(U122,'[2]v2 to v3'!C:D,2,FALSE))</f>
        <v>44:HTH</v>
      </c>
      <c r="W122" s="329" t="s">
        <v>1905</v>
      </c>
      <c r="X122" s="327" t="str">
        <f t="shared" si="198"/>
        <v>44:HTH</v>
      </c>
      <c r="Y122" s="329" t="s">
        <v>1905</v>
      </c>
      <c r="Z122" s="327"/>
      <c r="AA122" s="327" t="str">
        <f t="shared" si="199"/>
        <v>44:HTH</v>
      </c>
      <c r="AB122" s="329" t="s">
        <v>1905</v>
      </c>
      <c r="AC122" s="327" t="s">
        <v>1907</v>
      </c>
      <c r="AD122" s="327" t="e">
        <f>(VLOOKUP(AC122,'[2]v2 to v3'!E:F,2,FALSE))</f>
        <v>#N/A</v>
      </c>
      <c r="AE122" s="329" t="s">
        <v>1693</v>
      </c>
      <c r="AF122" s="327" t="str">
        <f t="shared" si="200"/>
        <v>03:03</v>
      </c>
      <c r="AG122" s="329" t="s">
        <v>1693</v>
      </c>
      <c r="AH122" s="327"/>
      <c r="AI122" s="327" t="str">
        <f t="shared" si="201"/>
        <v>03:03</v>
      </c>
      <c r="AJ122" s="329" t="s">
        <v>1693</v>
      </c>
      <c r="AK122" s="327" t="s">
        <v>1444</v>
      </c>
      <c r="AL122" s="327" t="e">
        <f>(VLOOKUP(AK122,'[2]v2 to v3'!E:F,2,FALSE))</f>
        <v>#N/A</v>
      </c>
      <c r="AM122" s="329" t="s">
        <v>1387</v>
      </c>
      <c r="AN122" s="327" t="str">
        <f t="shared" si="202"/>
        <v>03:04</v>
      </c>
      <c r="AO122" s="329" t="s">
        <v>1387</v>
      </c>
      <c r="AP122" s="327"/>
      <c r="AQ122" s="327" t="str">
        <f t="shared" si="203"/>
        <v>03:04</v>
      </c>
      <c r="AR122" s="329" t="s">
        <v>1387</v>
      </c>
      <c r="AS122" s="327" t="s">
        <v>1440</v>
      </c>
      <c r="AT122" s="327" t="e">
        <f>(VLOOKUP(AS122,'[2]v2 to v3'!G:H,2,FALSE))</f>
        <v>#N/A</v>
      </c>
      <c r="AU122" s="329" t="s">
        <v>1441</v>
      </c>
      <c r="AV122" s="327" t="str">
        <f t="shared" si="204"/>
        <v>15:01</v>
      </c>
      <c r="AW122" s="329" t="s">
        <v>1441</v>
      </c>
      <c r="AX122" s="327"/>
      <c r="AY122" s="327" t="str">
        <f t="shared" si="205"/>
        <v>15:01</v>
      </c>
      <c r="AZ122" s="329" t="s">
        <v>1441</v>
      </c>
      <c r="BA122" s="327" t="s">
        <v>1896</v>
      </c>
      <c r="BB122" s="327" t="e">
        <f>(VLOOKUP(BA122,'[2]v2 to v3'!G:H,2,FALSE))</f>
        <v>#N/A</v>
      </c>
      <c r="BC122" s="329" t="s">
        <v>1897</v>
      </c>
      <c r="BD122" s="327" t="str">
        <f t="shared" si="206"/>
        <v>11:03</v>
      </c>
      <c r="BE122" s="329" t="s">
        <v>1897</v>
      </c>
      <c r="BF122" s="327"/>
      <c r="BG122" s="327" t="str">
        <f t="shared" si="207"/>
        <v>11:03</v>
      </c>
      <c r="BH122" s="329" t="s">
        <v>1897</v>
      </c>
      <c r="BI122" s="327"/>
      <c r="BJ122" s="327"/>
      <c r="BK122" s="327"/>
      <c r="BL122" s="327"/>
      <c r="BM122" s="329"/>
      <c r="BN122" s="327"/>
      <c r="BO122" s="327"/>
      <c r="BP122" s="329"/>
      <c r="BQ122" s="327"/>
      <c r="BR122" s="327"/>
      <c r="BS122" s="329"/>
      <c r="BT122" s="327"/>
      <c r="BU122" s="327"/>
      <c r="BV122" s="327"/>
      <c r="BW122" s="327"/>
      <c r="BX122" s="329"/>
      <c r="BY122" s="327" t="s">
        <v>1481</v>
      </c>
      <c r="BZ122" s="327" t="e">
        <f>(VLOOKUP(BY122,'[2]v2 to v3'!I:J,2,FALSE))</f>
        <v>#N/A</v>
      </c>
      <c r="CA122" s="329" t="s">
        <v>1482</v>
      </c>
      <c r="CB122" s="327" t="str">
        <f t="shared" si="366"/>
        <v>02:02</v>
      </c>
      <c r="CC122" s="329" t="s">
        <v>1482</v>
      </c>
      <c r="CD122" s="327"/>
      <c r="CE122" s="327" t="str">
        <f t="shared" si="368"/>
        <v>02:02</v>
      </c>
      <c r="CF122" s="329" t="s">
        <v>1482</v>
      </c>
      <c r="CG122" s="327" t="s">
        <v>1436</v>
      </c>
      <c r="CH122" s="327"/>
      <c r="CI122" s="329"/>
      <c r="CJ122" s="327"/>
      <c r="CK122" s="329"/>
      <c r="CL122" s="327"/>
      <c r="CM122" s="327"/>
      <c r="CN122" s="329"/>
      <c r="CO122" s="327" t="s">
        <v>1436</v>
      </c>
      <c r="CP122" s="327"/>
      <c r="CQ122" s="329"/>
      <c r="CR122" s="327"/>
      <c r="CS122" s="329"/>
      <c r="CT122" s="327"/>
      <c r="CU122" s="327"/>
      <c r="CV122" s="329"/>
      <c r="CW122" s="327" t="s">
        <v>1436</v>
      </c>
      <c r="CX122" s="327"/>
      <c r="CY122" s="329"/>
      <c r="CZ122" s="327"/>
      <c r="DA122" s="329"/>
      <c r="DB122" s="327"/>
      <c r="DC122" s="327"/>
      <c r="DD122" s="329"/>
      <c r="DE122" s="327" t="s">
        <v>1418</v>
      </c>
      <c r="DF122" s="327" t="e">
        <f>(VLOOKUP(DE122,'[2]v2 to v3'!M:N,2,FALSE))</f>
        <v>#N/A</v>
      </c>
      <c r="DG122" s="329" t="s">
        <v>1381</v>
      </c>
      <c r="DH122" s="327" t="str">
        <f>IF(DG122="Z",DE122,DG122)</f>
        <v>01:01</v>
      </c>
      <c r="DI122" s="329" t="s">
        <v>1381</v>
      </c>
      <c r="DJ122" s="327"/>
      <c r="DK122" s="327" t="str">
        <f>IF(DG122="Z",DJ122,DI122)</f>
        <v>01:01</v>
      </c>
      <c r="DL122" s="329" t="s">
        <v>1381</v>
      </c>
      <c r="DM122" s="327" t="s">
        <v>1436</v>
      </c>
      <c r="DN122" s="327"/>
      <c r="DO122" s="327"/>
      <c r="DP122" s="327"/>
      <c r="DQ122" s="329"/>
      <c r="DR122" s="327"/>
      <c r="DS122" s="327"/>
      <c r="DT122" s="329"/>
      <c r="DU122" s="327"/>
      <c r="DV122" s="327"/>
      <c r="DW122" s="329"/>
      <c r="DX122" s="327"/>
      <c r="DY122" s="327"/>
      <c r="DZ122" s="327"/>
      <c r="EA122" s="327"/>
      <c r="EB122" s="329"/>
      <c r="EC122" s="327"/>
      <c r="ED122" s="327"/>
      <c r="EE122" s="329"/>
      <c r="EF122" s="327"/>
      <c r="EG122" s="329"/>
      <c r="EH122" s="327"/>
      <c r="EI122" s="327"/>
      <c r="EJ122" s="329"/>
      <c r="EK122" s="327"/>
      <c r="EL122" s="327"/>
      <c r="EM122" s="329"/>
      <c r="EN122" s="327"/>
      <c r="EO122" s="329"/>
      <c r="EP122" s="327"/>
      <c r="EQ122" s="327"/>
      <c r="ER122" s="329"/>
      <c r="ES122" s="327"/>
      <c r="ET122" s="327"/>
      <c r="EU122" s="329"/>
      <c r="EV122" s="327"/>
      <c r="EW122" s="329"/>
      <c r="EX122" s="327"/>
      <c r="EY122" s="327"/>
      <c r="EZ122" s="329"/>
      <c r="FA122" s="327"/>
      <c r="FB122" s="327"/>
      <c r="FC122" s="329"/>
      <c r="FD122" s="327"/>
      <c r="FE122" s="327"/>
      <c r="FF122" s="327"/>
      <c r="FG122" s="327"/>
      <c r="FH122" s="327"/>
      <c r="FI122" s="327"/>
      <c r="FJ122" s="327"/>
      <c r="FK122" s="327"/>
      <c r="FL122" s="327"/>
      <c r="FM122" s="327"/>
      <c r="FN122" s="327"/>
      <c r="FO122" s="327"/>
      <c r="FP122" s="327"/>
    </row>
    <row r="123" spans="1:172" x14ac:dyDescent="0.3">
      <c r="A123" s="317">
        <v>420</v>
      </c>
      <c r="C123" s="327" t="s">
        <v>1916</v>
      </c>
      <c r="D123" s="328" t="str">
        <f>(VLOOKUP(C123,'[2]v2 to v3'!A2:B125,2,FALSE))</f>
        <v>01:XMFY</v>
      </c>
      <c r="E123" s="329" t="s">
        <v>1917</v>
      </c>
      <c r="F123" s="328" t="str">
        <f t="shared" si="194"/>
        <v>01:XMFY</v>
      </c>
      <c r="G123" s="329" t="s">
        <v>1917</v>
      </c>
      <c r="H123" s="327" t="s">
        <v>1916</v>
      </c>
      <c r="I123" s="327" t="str">
        <f>(VLOOKUP(H123,'[2]v2 to v3'!A:B,2,FALSE))</f>
        <v>01:XMFY</v>
      </c>
      <c r="J123" s="327" t="s">
        <v>1917</v>
      </c>
      <c r="K123" s="327" t="str">
        <f t="shared" si="195"/>
        <v>01:XMFY</v>
      </c>
      <c r="L123" s="329" t="s">
        <v>1917</v>
      </c>
      <c r="M123" s="327" t="s">
        <v>1918</v>
      </c>
      <c r="N123" s="327" t="str">
        <f>(VLOOKUP(M123,'[2]v2 to v3'!C:D,2,FALSE))</f>
        <v>08:01</v>
      </c>
      <c r="O123" s="329" t="s">
        <v>1383</v>
      </c>
      <c r="P123" s="327" t="str">
        <f t="shared" si="196"/>
        <v>08:01</v>
      </c>
      <c r="Q123" s="329" t="s">
        <v>1383</v>
      </c>
      <c r="R123" s="328"/>
      <c r="S123" s="327" t="str">
        <f t="shared" si="197"/>
        <v>08:01</v>
      </c>
      <c r="T123" s="329" t="s">
        <v>1383</v>
      </c>
      <c r="U123" s="327">
        <v>801</v>
      </c>
      <c r="V123" s="327" t="str">
        <f>(VLOOKUP(U123,'[2]v2 to v3'!C:D,2,FALSE))</f>
        <v>08:01</v>
      </c>
      <c r="W123" s="329" t="s">
        <v>1380</v>
      </c>
      <c r="X123" s="327">
        <f t="shared" si="198"/>
        <v>801</v>
      </c>
      <c r="Y123" s="329" t="s">
        <v>1383</v>
      </c>
      <c r="Z123" s="327"/>
      <c r="AA123" s="327" t="s">
        <v>1383</v>
      </c>
      <c r="AB123" s="329" t="s">
        <v>1383</v>
      </c>
      <c r="AC123" s="327" t="s">
        <v>1921</v>
      </c>
      <c r="AD123" s="327" t="str">
        <f>(VLOOKUP(AC123,'[2]v2 to v3'!E:F,2,FALSE))</f>
        <v>07:AG</v>
      </c>
      <c r="AE123" s="329" t="s">
        <v>1497</v>
      </c>
      <c r="AF123" s="327" t="str">
        <f t="shared" si="200"/>
        <v>07:AG</v>
      </c>
      <c r="AG123" s="329" t="s">
        <v>1497</v>
      </c>
      <c r="AH123" s="327"/>
      <c r="AI123" s="327" t="str">
        <f t="shared" si="201"/>
        <v>07:AG</v>
      </c>
      <c r="AJ123" s="329" t="s">
        <v>1497</v>
      </c>
      <c r="AK123" s="327" t="s">
        <v>1921</v>
      </c>
      <c r="AL123" s="327" t="str">
        <f>(VLOOKUP(AK123,'[2]v2 to v3'!E:F,2,FALSE))</f>
        <v>07:AG</v>
      </c>
      <c r="AM123" s="329" t="s">
        <v>1497</v>
      </c>
      <c r="AN123" s="327" t="str">
        <f t="shared" si="202"/>
        <v>07:AG</v>
      </c>
      <c r="AO123" s="329" t="s">
        <v>1497</v>
      </c>
      <c r="AP123" s="327"/>
      <c r="AQ123" s="327" t="str">
        <f t="shared" si="203"/>
        <v>07:AG</v>
      </c>
      <c r="AR123" s="329" t="s">
        <v>1497</v>
      </c>
      <c r="AS123" s="327" t="s">
        <v>1925</v>
      </c>
      <c r="AT123" s="327" t="str">
        <f>(VLOOKUP(AS123,'[2]v2 to v3'!G:H,2,FALSE))</f>
        <v>03:01</v>
      </c>
      <c r="AU123" s="329" t="s">
        <v>1391</v>
      </c>
      <c r="AV123" s="327" t="str">
        <f t="shared" si="204"/>
        <v>03:01</v>
      </c>
      <c r="AW123" s="329" t="s">
        <v>1391</v>
      </c>
      <c r="AX123" s="327"/>
      <c r="AY123" s="327" t="str">
        <f t="shared" si="205"/>
        <v>03:01</v>
      </c>
      <c r="AZ123" s="329" t="s">
        <v>1391</v>
      </c>
      <c r="BA123" s="327">
        <v>301</v>
      </c>
      <c r="BB123" s="327" t="str">
        <f>(VLOOKUP(BA123,'[2]v2 to v3'!G:H,2,FALSE))</f>
        <v>03:01</v>
      </c>
      <c r="BC123" s="329" t="s">
        <v>1380</v>
      </c>
      <c r="BD123" s="327">
        <f t="shared" si="206"/>
        <v>301</v>
      </c>
      <c r="BE123" s="329" t="s">
        <v>1391</v>
      </c>
      <c r="BF123" s="327"/>
      <c r="BG123" s="327">
        <f t="shared" si="207"/>
        <v>0</v>
      </c>
      <c r="BH123" s="329" t="s">
        <v>1391</v>
      </c>
      <c r="BI123" s="327" t="s">
        <v>1952</v>
      </c>
      <c r="BJ123" s="327" t="e">
        <f>(VLOOKUP(BI123,'[2]v2 to v3'!Q:R,2,FALSE))</f>
        <v>#N/A</v>
      </c>
      <c r="BK123" s="329" t="s">
        <v>1394</v>
      </c>
      <c r="BL123" s="327" t="str">
        <f t="shared" si="215"/>
        <v>02:01</v>
      </c>
      <c r="BM123" s="329" t="s">
        <v>1394</v>
      </c>
      <c r="BN123" s="327"/>
      <c r="BO123" s="327" t="str">
        <f t="shared" si="216"/>
        <v>02:01</v>
      </c>
      <c r="BP123" s="329" t="s">
        <v>1394</v>
      </c>
      <c r="BQ123" s="327">
        <v>201</v>
      </c>
      <c r="BR123" s="327" t="str">
        <f>(VLOOKUP(BQ123,'[2]v2 to v3'!Q:R,2,FALSE))</f>
        <v>02:01</v>
      </c>
      <c r="BS123" s="329" t="s">
        <v>1380</v>
      </c>
      <c r="BT123" s="327">
        <f>IF(BS123="Z",BQ123,BS123)</f>
        <v>201</v>
      </c>
      <c r="BU123" s="327">
        <v>201</v>
      </c>
      <c r="BV123" s="327"/>
      <c r="BW123" s="327">
        <f>IF(BS123="Z",BV123,BU123)</f>
        <v>0</v>
      </c>
      <c r="BX123" s="329" t="s">
        <v>1394</v>
      </c>
      <c r="BY123" s="327" t="s">
        <v>1953</v>
      </c>
      <c r="BZ123" s="327" t="str">
        <f>(VLOOKUP(BY123,'[2]v2 to v3'!I:J,2,FALSE))</f>
        <v>01:AD</v>
      </c>
      <c r="CA123" s="329" t="s">
        <v>1842</v>
      </c>
      <c r="CB123" s="327" t="str">
        <f t="shared" si="366"/>
        <v>01:AD</v>
      </c>
      <c r="CC123" s="329" t="s">
        <v>1842</v>
      </c>
      <c r="CD123" s="327"/>
      <c r="CE123" s="327" t="str">
        <f t="shared" si="368"/>
        <v>01:AD</v>
      </c>
      <c r="CF123" s="329" t="s">
        <v>1842</v>
      </c>
      <c r="CG123" s="327" t="s">
        <v>1953</v>
      </c>
      <c r="CH123" s="327" t="str">
        <f>(VLOOKUP(CG123,'[2]v2 to v3'!I:J,2,FALSE))</f>
        <v>01:AD</v>
      </c>
      <c r="CI123" s="329" t="s">
        <v>1842</v>
      </c>
      <c r="CJ123" s="327" t="str">
        <f>IF(CI123="Z",CG123,CI123)</f>
        <v>01:AD</v>
      </c>
      <c r="CK123" s="329" t="s">
        <v>1842</v>
      </c>
      <c r="CL123" s="327"/>
      <c r="CM123" s="327" t="str">
        <f>IF(CI123="Z",CL123,CK123)</f>
        <v>01:AD</v>
      </c>
      <c r="CN123" s="329" t="s">
        <v>1842</v>
      </c>
      <c r="CO123" s="327"/>
      <c r="CP123" s="327"/>
      <c r="CQ123" s="329"/>
      <c r="CR123" s="327"/>
      <c r="CS123" s="329"/>
      <c r="CT123" s="327"/>
      <c r="CU123" s="327"/>
      <c r="CV123" s="329"/>
      <c r="CW123" s="327"/>
      <c r="CX123" s="327"/>
      <c r="CY123" s="329"/>
      <c r="CZ123" s="327"/>
      <c r="DA123" s="329"/>
      <c r="DB123" s="327"/>
      <c r="DC123" s="327"/>
      <c r="DD123" s="329"/>
      <c r="DE123" s="327"/>
      <c r="DF123" s="327"/>
      <c r="DG123" s="329"/>
      <c r="DH123" s="327"/>
      <c r="DI123" s="329"/>
      <c r="DJ123" s="327"/>
      <c r="DK123" s="327"/>
      <c r="DL123" s="329"/>
      <c r="DM123" s="327"/>
      <c r="DN123" s="327"/>
      <c r="DO123" s="327"/>
      <c r="DP123" s="327"/>
      <c r="DQ123" s="329"/>
      <c r="DR123" s="327"/>
      <c r="DS123" s="327"/>
      <c r="DT123" s="329"/>
      <c r="DU123" s="327" t="s">
        <v>1954</v>
      </c>
      <c r="DV123" s="327" t="str">
        <f>(VLOOKUP(DU123,'[2]v2 to v3'!O:P,2,FALSE))</f>
        <v>05:BWRV</v>
      </c>
      <c r="DW123" s="329" t="s">
        <v>1955</v>
      </c>
      <c r="DX123" s="327" t="str">
        <f>IF(DW123="Z",DU123,DW123)</f>
        <v>05:BWRV</v>
      </c>
      <c r="DY123" s="327" t="s">
        <v>1955</v>
      </c>
      <c r="DZ123" s="327"/>
      <c r="EA123" s="327" t="str">
        <f>IF(DW123="Z",DZ123,DY123)</f>
        <v>05:BWRV</v>
      </c>
      <c r="EB123" s="329" t="s">
        <v>1955</v>
      </c>
      <c r="EC123" s="327" t="s">
        <v>1954</v>
      </c>
      <c r="ED123" s="327" t="str">
        <f>(VLOOKUP(EC123,'[2]v2 to v3'!O:P,2,FALSE))</f>
        <v>05:BWRV</v>
      </c>
      <c r="EE123" s="329" t="s">
        <v>1955</v>
      </c>
      <c r="EF123" s="327" t="str">
        <f>IF(EE123="Z",EC123,EE123)</f>
        <v>05:BWRV</v>
      </c>
      <c r="EG123" s="329" t="s">
        <v>1955</v>
      </c>
      <c r="EH123" s="327"/>
      <c r="EI123" s="327" t="str">
        <f>IF(EE123="Z",EH123,EG123)</f>
        <v>05:BWRV</v>
      </c>
      <c r="EJ123" s="329" t="s">
        <v>1955</v>
      </c>
      <c r="EK123" s="327" t="s">
        <v>1956</v>
      </c>
      <c r="EL123" s="327" t="e">
        <f>(VLOOKUP(EK123,'[2]v2 to v3'!U:V,2,FALSE))</f>
        <v>#N/A</v>
      </c>
      <c r="EM123" s="329" t="s">
        <v>1381</v>
      </c>
      <c r="EN123" s="327" t="str">
        <f>IF(EM123="Z",EK123,EM123)</f>
        <v>01:01</v>
      </c>
      <c r="EO123" s="329" t="s">
        <v>1381</v>
      </c>
      <c r="EP123" s="327"/>
      <c r="EQ123" s="327" t="str">
        <f>IF(EM123="Z",EP123,EO123)</f>
        <v>01:01</v>
      </c>
      <c r="ER123" s="329" t="s">
        <v>1381</v>
      </c>
      <c r="ES123" s="327" t="s">
        <v>1922</v>
      </c>
      <c r="ET123" s="327" t="e">
        <f>(VLOOKUP(ES123,'[2]v2 to v3'!U:V,2,FALSE))</f>
        <v>#N/A</v>
      </c>
      <c r="EU123" s="329" t="s">
        <v>1417</v>
      </c>
      <c r="EV123" s="327" t="str">
        <f>IF(EU123="Z",ES123,EU123)</f>
        <v>04:01</v>
      </c>
      <c r="EW123" s="329" t="s">
        <v>1417</v>
      </c>
      <c r="EX123" s="327"/>
      <c r="EY123" s="327" t="str">
        <f>IF(EU123="Z",EX123,EW123)</f>
        <v>04:01</v>
      </c>
      <c r="EZ123" s="329" t="s">
        <v>1417</v>
      </c>
      <c r="FA123" s="327" t="s">
        <v>1933</v>
      </c>
      <c r="FB123" s="327" t="e">
        <f>(VLOOKUP(FA123,'[2]v2 to v3'!S:T,2,FALSE))</f>
        <v>#N/A</v>
      </c>
      <c r="FC123" s="329" t="s">
        <v>1405</v>
      </c>
      <c r="FD123" s="327" t="str">
        <f>IF(FC123="Z",FA123,FC123)</f>
        <v>01:03</v>
      </c>
      <c r="FE123" s="329" t="s">
        <v>1405</v>
      </c>
      <c r="FF123" s="327"/>
      <c r="FG123" s="327" t="str">
        <f>IF(FC123="Z",FF123,FE123)</f>
        <v>01:03</v>
      </c>
      <c r="FH123" s="329" t="s">
        <v>1405</v>
      </c>
      <c r="FI123" s="327" t="s">
        <v>1952</v>
      </c>
      <c r="FJ123" s="327" t="str">
        <f>(VLOOKUP(FI123,'[2]v2 to v3'!S:T,2,FALSE))</f>
        <v>02:01</v>
      </c>
      <c r="FK123" s="329" t="s">
        <v>1394</v>
      </c>
      <c r="FL123" s="327" t="str">
        <f>IF(FK123="Z",FI123,FK123)</f>
        <v>02:01</v>
      </c>
      <c r="FM123" s="329" t="s">
        <v>1394</v>
      </c>
      <c r="FN123" s="327"/>
      <c r="FO123" s="327" t="str">
        <f>IF(FK123="Z",FN123,FM123)</f>
        <v>02:01</v>
      </c>
      <c r="FP123" s="329" t="s">
        <v>1394</v>
      </c>
    </row>
    <row r="124" spans="1:172" x14ac:dyDescent="0.3">
      <c r="A124" s="330">
        <v>421</v>
      </c>
      <c r="B124" s="331" t="s">
        <v>1957</v>
      </c>
      <c r="C124" s="327" t="s">
        <v>1856</v>
      </c>
      <c r="D124" s="328" t="str">
        <f>(VLOOKUP(C124,'[2]v2 to v3'!A3:B126,2,FALSE))</f>
        <v>24:GMP</v>
      </c>
      <c r="E124" s="329" t="s">
        <v>1857</v>
      </c>
      <c r="F124" s="328" t="str">
        <f t="shared" si="194"/>
        <v>24:GMP</v>
      </c>
      <c r="G124" s="329" t="s">
        <v>1857</v>
      </c>
      <c r="H124" s="327" t="s">
        <v>1487</v>
      </c>
      <c r="I124" s="327" t="str">
        <f>(VLOOKUP(H124,'[2]v2 to v3'!A:B,2,FALSE))</f>
        <v>30:01</v>
      </c>
      <c r="J124" s="327" t="s">
        <v>1488</v>
      </c>
      <c r="K124" s="327" t="str">
        <f t="shared" si="195"/>
        <v>30:01</v>
      </c>
      <c r="L124" s="329" t="s">
        <v>1488</v>
      </c>
      <c r="M124" s="327" t="s">
        <v>1433</v>
      </c>
      <c r="N124" s="327" t="str">
        <f>(VLOOKUP(M124,'[2]v2 to v3'!C:D,2,FALSE))</f>
        <v>13:02</v>
      </c>
      <c r="O124" s="329" t="s">
        <v>1434</v>
      </c>
      <c r="P124" s="327" t="str">
        <f t="shared" si="196"/>
        <v>13:02</v>
      </c>
      <c r="Q124" s="329" t="s">
        <v>1434</v>
      </c>
      <c r="R124" s="328"/>
      <c r="S124" s="327" t="str">
        <f t="shared" si="197"/>
        <v>13:02</v>
      </c>
      <c r="T124" s="329" t="s">
        <v>1434</v>
      </c>
      <c r="U124" s="327" t="s">
        <v>1958</v>
      </c>
      <c r="V124" s="327" t="str">
        <f>(VLOOKUP(U124,'[2]v2 to v3'!C:D,2,FALSE))</f>
        <v>27:EKN</v>
      </c>
      <c r="W124" s="329" t="s">
        <v>1959</v>
      </c>
      <c r="X124" s="327" t="str">
        <f t="shared" si="198"/>
        <v>27:EKN</v>
      </c>
      <c r="Y124" s="329" t="s">
        <v>1959</v>
      </c>
      <c r="Z124" s="327"/>
      <c r="AA124" s="327" t="str">
        <f t="shared" si="199"/>
        <v>27:EKN</v>
      </c>
      <c r="AB124" s="329" t="s">
        <v>1959</v>
      </c>
      <c r="AC124" s="327" t="s">
        <v>1532</v>
      </c>
      <c r="AD124" s="327" t="str">
        <f>(VLOOKUP(AC124,'[2]v2 to v3'!E:F,2,FALSE))</f>
        <v>01:02</v>
      </c>
      <c r="AE124" s="329" t="s">
        <v>1533</v>
      </c>
      <c r="AF124" s="327" t="str">
        <f t="shared" si="200"/>
        <v>01:02</v>
      </c>
      <c r="AG124" s="329" t="s">
        <v>1533</v>
      </c>
      <c r="AH124" s="327"/>
      <c r="AI124" s="327" t="str">
        <f t="shared" si="201"/>
        <v>01:02</v>
      </c>
      <c r="AJ124" s="329" t="s">
        <v>1533</v>
      </c>
      <c r="AK124" s="327" t="s">
        <v>1468</v>
      </c>
      <c r="AL124" s="327" t="e">
        <f>(VLOOKUP(AK124,'[2]v2 to v3'!E:F,2,FALSE))</f>
        <v>#N/A</v>
      </c>
      <c r="AM124" s="329" t="s">
        <v>1469</v>
      </c>
      <c r="AN124" s="327" t="str">
        <f t="shared" si="202"/>
        <v>06:02</v>
      </c>
      <c r="AO124" s="329" t="s">
        <v>1469</v>
      </c>
      <c r="AP124" s="327"/>
      <c r="AQ124" s="327" t="str">
        <f t="shared" si="203"/>
        <v>06:02</v>
      </c>
      <c r="AR124" s="329" t="s">
        <v>1469</v>
      </c>
      <c r="AS124" s="327" t="s">
        <v>1502</v>
      </c>
      <c r="AT124" s="327" t="str">
        <f>(VLOOKUP(AS124,'[2]v2 to v3'!G:H,2,FALSE))</f>
        <v>04:04</v>
      </c>
      <c r="AU124" s="329" t="s">
        <v>1503</v>
      </c>
      <c r="AV124" s="327" t="str">
        <f t="shared" si="204"/>
        <v>04:04</v>
      </c>
      <c r="AW124" s="329" t="s">
        <v>1503</v>
      </c>
      <c r="AX124" s="327"/>
      <c r="AY124" s="327" t="str">
        <f t="shared" si="205"/>
        <v>04:04</v>
      </c>
      <c r="AZ124" s="329" t="s">
        <v>1503</v>
      </c>
      <c r="BA124" s="327" t="s">
        <v>1491</v>
      </c>
      <c r="BB124" s="327" t="str">
        <f>(VLOOKUP(BA124,'[2]v2 to v3'!G:H,2,FALSE))</f>
        <v>07:01</v>
      </c>
      <c r="BC124" s="329" t="s">
        <v>1492</v>
      </c>
      <c r="BD124" s="327" t="str">
        <f t="shared" si="206"/>
        <v>07:01</v>
      </c>
      <c r="BE124" s="329" t="s">
        <v>1492</v>
      </c>
      <c r="BF124" s="327"/>
      <c r="BG124" s="327" t="str">
        <f t="shared" si="207"/>
        <v>07:01</v>
      </c>
      <c r="BH124" s="329" t="s">
        <v>1492</v>
      </c>
      <c r="BI124" s="327"/>
      <c r="BJ124" s="327"/>
      <c r="BK124" s="327"/>
      <c r="BL124" s="327"/>
      <c r="BM124" s="329"/>
      <c r="BN124" s="327"/>
      <c r="BO124" s="327"/>
      <c r="BP124" s="329"/>
      <c r="BQ124" s="327"/>
      <c r="BR124" s="327"/>
      <c r="BS124" s="329"/>
      <c r="BT124" s="327"/>
      <c r="BU124" s="327"/>
      <c r="BV124" s="327"/>
      <c r="BW124" s="327"/>
      <c r="BX124" s="329"/>
      <c r="BY124" s="327" t="s">
        <v>1436</v>
      </c>
      <c r="BZ124" s="327"/>
      <c r="CA124" s="329"/>
      <c r="CB124" s="327"/>
      <c r="CC124" s="329"/>
      <c r="CD124" s="327"/>
      <c r="CE124" s="327"/>
      <c r="CF124" s="329"/>
      <c r="CG124" s="327" t="s">
        <v>1436</v>
      </c>
      <c r="CH124" s="327"/>
      <c r="CI124" s="329"/>
      <c r="CJ124" s="327"/>
      <c r="CK124" s="329"/>
      <c r="CL124" s="327"/>
      <c r="CM124" s="327"/>
      <c r="CN124" s="329"/>
      <c r="CO124" s="327" t="s">
        <v>1447</v>
      </c>
      <c r="CP124" s="327" t="str">
        <f>(VLOOKUP(CO124,'[2]v2 to v3'!K:L,2,FALSE))</f>
        <v>01:XX</v>
      </c>
      <c r="CQ124" s="329" t="s">
        <v>1448</v>
      </c>
      <c r="CR124" s="327" t="str">
        <f>IF(CQ124="Z",CO124,CQ124)</f>
        <v>01:XX</v>
      </c>
      <c r="CS124" s="329" t="s">
        <v>1448</v>
      </c>
      <c r="CT124" s="327"/>
      <c r="CU124" s="327" t="str">
        <f>IF(CQ124="Z",CT124,CS124)</f>
        <v>01:XX</v>
      </c>
      <c r="CV124" s="329" t="s">
        <v>1448</v>
      </c>
      <c r="CW124" s="327" t="s">
        <v>1436</v>
      </c>
      <c r="CX124" s="327"/>
      <c r="CY124" s="329"/>
      <c r="CZ124" s="327"/>
      <c r="DA124" s="329"/>
      <c r="DB124" s="327"/>
      <c r="DC124" s="327"/>
      <c r="DD124" s="329"/>
      <c r="DE124" s="327" t="s">
        <v>1436</v>
      </c>
      <c r="DF124" s="327"/>
      <c r="DG124" s="329"/>
      <c r="DH124" s="327"/>
      <c r="DI124" s="329"/>
      <c r="DJ124" s="327"/>
      <c r="DK124" s="327"/>
      <c r="DL124" s="329"/>
      <c r="DM124" s="327" t="s">
        <v>1436</v>
      </c>
      <c r="DN124" s="327"/>
      <c r="DO124" s="327"/>
      <c r="DP124" s="327"/>
      <c r="DQ124" s="329"/>
      <c r="DR124" s="327"/>
      <c r="DS124" s="327"/>
      <c r="DT124" s="329"/>
      <c r="DU124" s="327"/>
      <c r="DV124" s="327"/>
      <c r="DW124" s="329"/>
      <c r="DX124" s="327"/>
      <c r="DY124" s="327"/>
      <c r="DZ124" s="327"/>
      <c r="EA124" s="327"/>
      <c r="EB124" s="329"/>
      <c r="EC124" s="327"/>
      <c r="ED124" s="327"/>
      <c r="EE124" s="329"/>
      <c r="EF124" s="327"/>
      <c r="EG124" s="329"/>
      <c r="EH124" s="327"/>
      <c r="EI124" s="327"/>
      <c r="EJ124" s="329"/>
      <c r="EK124" s="327"/>
      <c r="EL124" s="327"/>
      <c r="EM124" s="329"/>
      <c r="EN124" s="327"/>
      <c r="EO124" s="329"/>
      <c r="EP124" s="327"/>
      <c r="EQ124" s="327"/>
      <c r="ER124" s="329"/>
      <c r="ES124" s="327"/>
      <c r="ET124" s="327"/>
      <c r="EU124" s="329"/>
      <c r="EV124" s="327"/>
      <c r="EW124" s="329"/>
      <c r="EX124" s="327"/>
      <c r="EY124" s="327"/>
      <c r="EZ124" s="329"/>
      <c r="FA124" s="327"/>
      <c r="FB124" s="327"/>
      <c r="FC124" s="329"/>
      <c r="FD124" s="327"/>
      <c r="FE124" s="327"/>
      <c r="FF124" s="327"/>
      <c r="FG124" s="327"/>
      <c r="FH124" s="327"/>
      <c r="FI124" s="327"/>
      <c r="FJ124" s="327"/>
      <c r="FK124" s="327"/>
      <c r="FL124" s="327"/>
      <c r="FM124" s="327"/>
      <c r="FN124" s="327"/>
      <c r="FO124" s="327"/>
      <c r="FP124" s="327"/>
    </row>
    <row r="125" spans="1:172" x14ac:dyDescent="0.3">
      <c r="A125" s="330">
        <v>422</v>
      </c>
      <c r="B125" s="331" t="s">
        <v>1960</v>
      </c>
      <c r="C125" s="327" t="s">
        <v>1961</v>
      </c>
      <c r="D125" s="328" t="str">
        <f>(VLOOKUP(C125,'[2]v2 to v3'!A4:B127,2,FALSE))</f>
        <v>01:FAV</v>
      </c>
      <c r="E125" s="329" t="s">
        <v>1962</v>
      </c>
      <c r="F125" s="328" t="str">
        <f t="shared" si="194"/>
        <v>01:FAV</v>
      </c>
      <c r="G125" s="329" t="s">
        <v>1962</v>
      </c>
      <c r="H125" s="327" t="s">
        <v>1963</v>
      </c>
      <c r="I125" s="327" t="str">
        <f>(VLOOKUP(H125,'[2]v2 to v3'!A:B,2,FALSE))</f>
        <v>01:FAV</v>
      </c>
      <c r="J125" s="327" t="s">
        <v>1962</v>
      </c>
      <c r="K125" s="327" t="str">
        <f t="shared" si="195"/>
        <v>01:FAV</v>
      </c>
      <c r="L125" s="329" t="s">
        <v>1962</v>
      </c>
      <c r="M125" s="327" t="s">
        <v>1458</v>
      </c>
      <c r="N125" s="327" t="e">
        <f>(VLOOKUP(M125,'[2]v2 to v3'!C:D,2,FALSE))</f>
        <v>#N/A</v>
      </c>
      <c r="O125" s="329" t="s">
        <v>1383</v>
      </c>
      <c r="P125" s="327" t="str">
        <f t="shared" si="196"/>
        <v>08:01</v>
      </c>
      <c r="Q125" s="329" t="s">
        <v>1383</v>
      </c>
      <c r="R125" s="328"/>
      <c r="S125" s="327" t="str">
        <f t="shared" si="197"/>
        <v>08:01</v>
      </c>
      <c r="T125" s="329" t="s">
        <v>1383</v>
      </c>
      <c r="U125" s="327" t="s">
        <v>1964</v>
      </c>
      <c r="V125" s="327" t="e">
        <f>(VLOOKUP(U125,'[2]v2 to v3'!C:D,2,FALSE))</f>
        <v>#N/A</v>
      </c>
      <c r="W125" s="329" t="s">
        <v>1965</v>
      </c>
      <c r="X125" s="327" t="str">
        <f t="shared" si="198"/>
        <v>44:04</v>
      </c>
      <c r="Y125" s="329" t="s">
        <v>1965</v>
      </c>
      <c r="Z125" s="327"/>
      <c r="AA125" s="327" t="str">
        <f t="shared" si="199"/>
        <v>44:04</v>
      </c>
      <c r="AB125" s="329" t="s">
        <v>1965</v>
      </c>
      <c r="AC125" s="327" t="s">
        <v>1496</v>
      </c>
      <c r="AD125" s="327" t="str">
        <f>(VLOOKUP(AC125,'[2]v2 to v3'!E:F,2,FALSE))</f>
        <v>07:AG</v>
      </c>
      <c r="AE125" s="329" t="s">
        <v>1497</v>
      </c>
      <c r="AF125" s="327" t="str">
        <f t="shared" si="200"/>
        <v>07:AG</v>
      </c>
      <c r="AG125" s="329" t="s">
        <v>1497</v>
      </c>
      <c r="AH125" s="327"/>
      <c r="AI125" s="327" t="str">
        <f t="shared" si="201"/>
        <v>07:AG</v>
      </c>
      <c r="AJ125" s="329" t="s">
        <v>1497</v>
      </c>
      <c r="AK125" s="327" t="s">
        <v>1489</v>
      </c>
      <c r="AL125" s="327" t="e">
        <f>(VLOOKUP(AK125,'[2]v2 to v3'!E:F,2,FALSE))</f>
        <v>#N/A</v>
      </c>
      <c r="AM125" s="329" t="s">
        <v>1490</v>
      </c>
      <c r="AN125" s="327" t="str">
        <f t="shared" si="202"/>
        <v>16:01</v>
      </c>
      <c r="AO125" s="329" t="s">
        <v>1490</v>
      </c>
      <c r="AP125" s="327"/>
      <c r="AQ125" s="327" t="str">
        <f t="shared" si="203"/>
        <v>16:01</v>
      </c>
      <c r="AR125" s="329" t="s">
        <v>1490</v>
      </c>
      <c r="AS125" s="327" t="s">
        <v>1422</v>
      </c>
      <c r="AT125" s="327" t="e">
        <f>(VLOOKUP(AS125,'[2]v2 to v3'!G:H,2,FALSE))</f>
        <v>#N/A</v>
      </c>
      <c r="AU125" s="329" t="s">
        <v>1391</v>
      </c>
      <c r="AV125" s="327" t="str">
        <f t="shared" si="204"/>
        <v>03:01</v>
      </c>
      <c r="AW125" s="329" t="s">
        <v>1391</v>
      </c>
      <c r="AX125" s="327"/>
      <c r="AY125" s="327" t="str">
        <f t="shared" si="205"/>
        <v>03:01</v>
      </c>
      <c r="AZ125" s="329" t="s">
        <v>1391</v>
      </c>
      <c r="BA125" s="327" t="s">
        <v>1438</v>
      </c>
      <c r="BB125" s="327" t="e">
        <f>(VLOOKUP(BA125,'[2]v2 to v3'!G:H,2,FALSE))</f>
        <v>#N/A</v>
      </c>
      <c r="BC125" s="329" t="s">
        <v>1439</v>
      </c>
      <c r="BD125" s="327" t="str">
        <f t="shared" si="206"/>
        <v>11:01</v>
      </c>
      <c r="BE125" s="329" t="s">
        <v>1439</v>
      </c>
      <c r="BF125" s="327"/>
      <c r="BG125" s="327" t="str">
        <f t="shared" si="207"/>
        <v>11:01</v>
      </c>
      <c r="BH125" s="329" t="s">
        <v>1439</v>
      </c>
      <c r="BI125" s="327"/>
      <c r="BJ125" s="327"/>
      <c r="BK125" s="327"/>
      <c r="BL125" s="327"/>
      <c r="BM125" s="329"/>
      <c r="BN125" s="327"/>
      <c r="BO125" s="327"/>
      <c r="BP125" s="329"/>
      <c r="BQ125" s="327"/>
      <c r="BR125" s="327"/>
      <c r="BS125" s="329"/>
      <c r="BT125" s="327"/>
      <c r="BU125" s="327"/>
      <c r="BV125" s="327"/>
      <c r="BW125" s="327"/>
      <c r="BX125" s="329"/>
      <c r="BY125" s="327" t="s">
        <v>1481</v>
      </c>
      <c r="BZ125" s="327" t="e">
        <f>(VLOOKUP(BY125,'[2]v2 to v3'!I:J,2,FALSE))</f>
        <v>#N/A</v>
      </c>
      <c r="CA125" s="329" t="s">
        <v>1482</v>
      </c>
      <c r="CB125" s="327" t="str">
        <f t="shared" ref="CB125:CB128" si="388">IF(CA125="Z",BY125,CA125)</f>
        <v>02:02</v>
      </c>
      <c r="CC125" s="329" t="s">
        <v>1482</v>
      </c>
      <c r="CD125" s="327"/>
      <c r="CE125" s="327" t="str">
        <f t="shared" ref="CE125:CE128" si="389">IF(CA125="Z",CD125,CC125)</f>
        <v>02:02</v>
      </c>
      <c r="CF125" s="329" t="s">
        <v>1482</v>
      </c>
      <c r="CG125" s="327" t="s">
        <v>1841</v>
      </c>
      <c r="CH125" s="327" t="str">
        <f>(VLOOKUP(CG125,'[2]v2 to v3'!I:J,2,FALSE))</f>
        <v>01:AD</v>
      </c>
      <c r="CI125" s="329" t="s">
        <v>1842</v>
      </c>
      <c r="CJ125" s="327" t="str">
        <f>IF(CI125="Z",CG125,CI125)</f>
        <v>01:AD</v>
      </c>
      <c r="CK125" s="329" t="s">
        <v>1842</v>
      </c>
      <c r="CL125" s="327"/>
      <c r="CM125" s="327" t="str">
        <f>IF(CI125="Z",CL125,CK125)</f>
        <v>01:AD</v>
      </c>
      <c r="CN125" s="329" t="s">
        <v>1842</v>
      </c>
      <c r="CO125" s="327" t="s">
        <v>1436</v>
      </c>
      <c r="CP125" s="327"/>
      <c r="CQ125" s="329"/>
      <c r="CR125" s="327"/>
      <c r="CS125" s="329"/>
      <c r="CT125" s="327"/>
      <c r="CU125" s="327"/>
      <c r="CV125" s="329"/>
      <c r="CW125" s="327" t="s">
        <v>1436</v>
      </c>
      <c r="CX125" s="327"/>
      <c r="CY125" s="329"/>
      <c r="CZ125" s="327"/>
      <c r="DA125" s="329"/>
      <c r="DB125" s="327"/>
      <c r="DC125" s="327"/>
      <c r="DD125" s="329"/>
      <c r="DE125" s="327" t="s">
        <v>1436</v>
      </c>
      <c r="DF125" s="327"/>
      <c r="DG125" s="329"/>
      <c r="DH125" s="327"/>
      <c r="DI125" s="329"/>
      <c r="DJ125" s="327"/>
      <c r="DK125" s="327"/>
      <c r="DL125" s="329"/>
      <c r="DM125" s="327" t="s">
        <v>1436</v>
      </c>
      <c r="DN125" s="327"/>
      <c r="DO125" s="327"/>
      <c r="DP125" s="327"/>
      <c r="DQ125" s="329"/>
      <c r="DR125" s="327"/>
      <c r="DS125" s="327"/>
      <c r="DT125" s="329"/>
      <c r="DU125" s="327"/>
      <c r="DV125" s="327"/>
      <c r="DW125" s="329"/>
      <c r="DX125" s="327"/>
      <c r="DY125" s="327"/>
      <c r="DZ125" s="327"/>
      <c r="EA125" s="327"/>
      <c r="EB125" s="329"/>
      <c r="EC125" s="327"/>
      <c r="ED125" s="327"/>
      <c r="EE125" s="329"/>
      <c r="EF125" s="327"/>
      <c r="EG125" s="329"/>
      <c r="EH125" s="327"/>
      <c r="EI125" s="327"/>
      <c r="EJ125" s="329"/>
      <c r="EK125" s="327"/>
      <c r="EL125" s="327"/>
      <c r="EM125" s="329"/>
      <c r="EN125" s="327"/>
      <c r="EO125" s="329"/>
      <c r="EP125" s="327"/>
      <c r="EQ125" s="327"/>
      <c r="ER125" s="329"/>
      <c r="ES125" s="327"/>
      <c r="ET125" s="327"/>
      <c r="EU125" s="329"/>
      <c r="EV125" s="327"/>
      <c r="EW125" s="329"/>
      <c r="EX125" s="327"/>
      <c r="EY125" s="327"/>
      <c r="EZ125" s="329"/>
      <c r="FA125" s="327"/>
      <c r="FB125" s="327"/>
      <c r="FC125" s="329"/>
      <c r="FD125" s="327"/>
      <c r="FE125" s="327"/>
      <c r="FF125" s="327"/>
      <c r="FG125" s="327"/>
      <c r="FH125" s="327"/>
      <c r="FI125" s="327"/>
      <c r="FJ125" s="327"/>
      <c r="FK125" s="327"/>
      <c r="FL125" s="327"/>
      <c r="FM125" s="327"/>
      <c r="FN125" s="327"/>
      <c r="FO125" s="327"/>
      <c r="FP125" s="327"/>
    </row>
    <row r="126" spans="1:172" x14ac:dyDescent="0.3">
      <c r="A126" s="333">
        <v>423</v>
      </c>
      <c r="B126" s="333"/>
      <c r="C126" s="327" t="s">
        <v>1966</v>
      </c>
      <c r="D126" s="328" t="str">
        <f>(VLOOKUP(C126,'[2]v2 to v3'!A5:B128,2,FALSE))</f>
        <v>02:JGA</v>
      </c>
      <c r="E126" s="329" t="s">
        <v>1913</v>
      </c>
      <c r="F126" s="328" t="str">
        <f t="shared" si="194"/>
        <v>02:JGA</v>
      </c>
      <c r="G126" s="329" t="s">
        <v>1913</v>
      </c>
      <c r="H126" s="327" t="s">
        <v>1967</v>
      </c>
      <c r="I126" s="327" t="str">
        <f>(VLOOKUP(H126,'[2]v2 to v3'!A:B,2,FALSE))</f>
        <v>25:01</v>
      </c>
      <c r="J126" s="327" t="s">
        <v>1756</v>
      </c>
      <c r="K126" s="327" t="str">
        <f t="shared" si="195"/>
        <v>25:01</v>
      </c>
      <c r="L126" s="329" t="s">
        <v>1756</v>
      </c>
      <c r="M126" s="327" t="s">
        <v>1968</v>
      </c>
      <c r="N126" s="327" t="str">
        <f>(VLOOKUP(M126,'[2]v2 to v3'!C:D,2,FALSE))</f>
        <v>15:01</v>
      </c>
      <c r="O126" s="329" t="s">
        <v>1441</v>
      </c>
      <c r="P126" s="327" t="str">
        <f t="shared" si="196"/>
        <v>15:01</v>
      </c>
      <c r="Q126" s="329" t="s">
        <v>1441</v>
      </c>
      <c r="R126" s="328"/>
      <c r="S126" s="327" t="str">
        <f t="shared" si="197"/>
        <v>15:01</v>
      </c>
      <c r="T126" s="329" t="s">
        <v>1441</v>
      </c>
      <c r="U126" s="327" t="s">
        <v>1969</v>
      </c>
      <c r="V126" s="327" t="str">
        <f>(VLOOKUP(U126,'[2]v2 to v3'!C:D,2,FALSE))</f>
        <v>40:02</v>
      </c>
      <c r="W126" s="329" t="s">
        <v>1562</v>
      </c>
      <c r="X126" s="327" t="str">
        <f t="shared" si="198"/>
        <v>40:02</v>
      </c>
      <c r="Y126" s="329" t="s">
        <v>1562</v>
      </c>
      <c r="Z126" s="327"/>
      <c r="AA126" s="327" t="str">
        <f t="shared" si="199"/>
        <v>40:02</v>
      </c>
      <c r="AB126" s="329" t="s">
        <v>1562</v>
      </c>
      <c r="AC126" s="327" t="s">
        <v>1970</v>
      </c>
      <c r="AD126" s="327" t="str">
        <f>(VLOOKUP(AC126,'[2]v2 to v3'!E:F,2,FALSE))</f>
        <v>02:02</v>
      </c>
      <c r="AE126" s="329" t="s">
        <v>1482</v>
      </c>
      <c r="AF126" s="327" t="str">
        <f t="shared" si="200"/>
        <v>02:02</v>
      </c>
      <c r="AG126" s="329" t="s">
        <v>1482</v>
      </c>
      <c r="AH126" s="327"/>
      <c r="AI126" s="327" t="str">
        <f t="shared" si="201"/>
        <v>02:02</v>
      </c>
      <c r="AJ126" s="329" t="s">
        <v>1482</v>
      </c>
      <c r="AK126" s="327" t="s">
        <v>1971</v>
      </c>
      <c r="AL126" s="327" t="str">
        <f>(VLOOKUP(AK126,'[2]v2 to v3'!E:F,2,FALSE))</f>
        <v>03:04</v>
      </c>
      <c r="AM126" s="329" t="s">
        <v>1387</v>
      </c>
      <c r="AN126" s="327" t="str">
        <f t="shared" si="202"/>
        <v>03:04</v>
      </c>
      <c r="AO126" s="329" t="s">
        <v>1387</v>
      </c>
      <c r="AP126" s="327"/>
      <c r="AQ126" s="327" t="str">
        <f t="shared" si="203"/>
        <v>03:04</v>
      </c>
      <c r="AR126" s="329" t="s">
        <v>1387</v>
      </c>
      <c r="AS126" s="327" t="s">
        <v>1972</v>
      </c>
      <c r="AT126" s="327" t="str">
        <f>(VLOOKUP(AS126,'[2]v2 to v3'!G:H,2,FALSE))</f>
        <v>11:01</v>
      </c>
      <c r="AU126" s="329" t="s">
        <v>1439</v>
      </c>
      <c r="AV126" s="327" t="str">
        <f t="shared" si="204"/>
        <v>11:01</v>
      </c>
      <c r="AW126" s="329" t="s">
        <v>1439</v>
      </c>
      <c r="AX126" s="327"/>
      <c r="AY126" s="327" t="str">
        <f t="shared" si="205"/>
        <v>11:01</v>
      </c>
      <c r="AZ126" s="329" t="s">
        <v>1439</v>
      </c>
      <c r="BA126" s="327" t="s">
        <v>1922</v>
      </c>
      <c r="BB126" s="327" t="str">
        <f>(VLOOKUP(BA126,'[2]v2 to v3'!G:H,2,FALSE))</f>
        <v>04:01</v>
      </c>
      <c r="BC126" s="329" t="s">
        <v>1417</v>
      </c>
      <c r="BD126" s="327" t="str">
        <f t="shared" si="206"/>
        <v>04:01</v>
      </c>
      <c r="BE126" s="329" t="s">
        <v>1417</v>
      </c>
      <c r="BF126" s="327"/>
      <c r="BG126" s="327" t="str">
        <f t="shared" si="207"/>
        <v>04:01</v>
      </c>
      <c r="BH126" s="329" t="s">
        <v>1417</v>
      </c>
      <c r="BI126" s="327" t="s">
        <v>1973</v>
      </c>
      <c r="BJ126" s="327" t="str">
        <f>(VLOOKUP(BI126,'[2]v2 to v3'!Q:R,2,FALSE))</f>
        <v>03:AF</v>
      </c>
      <c r="BK126" s="329" t="s">
        <v>1974</v>
      </c>
      <c r="BL126" s="327" t="str">
        <f t="shared" si="215"/>
        <v>03:AF</v>
      </c>
      <c r="BM126" s="329" t="s">
        <v>1974</v>
      </c>
      <c r="BN126" s="327"/>
      <c r="BO126" s="327" t="str">
        <f t="shared" si="216"/>
        <v>03:AF</v>
      </c>
      <c r="BP126" s="329" t="s">
        <v>1974</v>
      </c>
      <c r="BQ126" s="327" t="s">
        <v>1973</v>
      </c>
      <c r="BR126" s="327" t="str">
        <f>(VLOOKUP(BQ126,'[2]v2 to v3'!Q:R,2,FALSE))</f>
        <v>03:AF</v>
      </c>
      <c r="BS126" s="329" t="s">
        <v>1974</v>
      </c>
      <c r="BT126" s="327" t="str">
        <f t="shared" ref="BT126:BT133" si="390">IF(BS126="Z",BQ126,BS126)</f>
        <v>03:AF</v>
      </c>
      <c r="BU126" s="327" t="s">
        <v>1974</v>
      </c>
      <c r="BV126" s="327"/>
      <c r="BW126" s="327" t="str">
        <f t="shared" ref="BW126:BW133" si="391">IF(BS126="Z",BV126,BU126)</f>
        <v>03:AF</v>
      </c>
      <c r="BX126" s="329" t="s">
        <v>1974</v>
      </c>
      <c r="BY126" s="327" t="s">
        <v>1970</v>
      </c>
      <c r="BZ126" s="327" t="str">
        <f>(VLOOKUP(BY126,'[2]v2 to v3'!I:J,2,FALSE))</f>
        <v>02:02</v>
      </c>
      <c r="CA126" s="329" t="s">
        <v>1482</v>
      </c>
      <c r="CB126" s="327" t="str">
        <f t="shared" si="388"/>
        <v>02:02</v>
      </c>
      <c r="CC126" s="329" t="s">
        <v>1482</v>
      </c>
      <c r="CD126" s="327"/>
      <c r="CE126" s="327" t="str">
        <f t="shared" si="389"/>
        <v>02:02</v>
      </c>
      <c r="CF126" s="329" t="s">
        <v>1482</v>
      </c>
      <c r="CG126" s="327"/>
      <c r="CH126" s="327"/>
      <c r="CI126" s="329"/>
      <c r="CJ126" s="327"/>
      <c r="CK126" s="329"/>
      <c r="CL126" s="327"/>
      <c r="CM126" s="327"/>
      <c r="CN126" s="329"/>
      <c r="CO126" s="327" t="s">
        <v>1975</v>
      </c>
      <c r="CP126" s="327" t="str">
        <f>(VLOOKUP(CO126,'[2]v2 to v3'!K:L,2,FALSE))</f>
        <v>01:MY</v>
      </c>
      <c r="CQ126" s="329" t="s">
        <v>1976</v>
      </c>
      <c r="CR126" s="327" t="str">
        <f t="shared" ref="CR126:CR127" si="392">IF(CQ126="Z",CO126,CQ126)</f>
        <v>01:MY</v>
      </c>
      <c r="CS126" s="329" t="s">
        <v>1976</v>
      </c>
      <c r="CT126" s="327"/>
      <c r="CU126" s="327" t="str">
        <f t="shared" ref="CU126:CU127" si="393">IF(CQ126="Z",CT126,CS126)</f>
        <v>01:MY</v>
      </c>
      <c r="CV126" s="329" t="s">
        <v>1976</v>
      </c>
      <c r="CW126" s="327"/>
      <c r="CX126" s="327"/>
      <c r="CY126" s="329"/>
      <c r="CZ126" s="327"/>
      <c r="DA126" s="329"/>
      <c r="DB126" s="327"/>
      <c r="DC126" s="327"/>
      <c r="DD126" s="329"/>
      <c r="DE126" s="327" t="s">
        <v>700</v>
      </c>
      <c r="DF126" s="327"/>
      <c r="DG126" s="329"/>
      <c r="DH126" s="327"/>
      <c r="DI126" s="329"/>
      <c r="DJ126" s="327"/>
      <c r="DK126" s="327"/>
      <c r="DL126" s="329"/>
      <c r="DM126" s="327"/>
      <c r="DN126" s="327"/>
      <c r="DO126" s="327"/>
      <c r="DP126" s="327"/>
      <c r="DQ126" s="329"/>
      <c r="DR126" s="327"/>
      <c r="DS126" s="327"/>
      <c r="DT126" s="329"/>
      <c r="DU126" s="327" t="s">
        <v>1929</v>
      </c>
      <c r="DV126" s="327" t="str">
        <f>(VLOOKUP(DU126,'[2]v2 to v3'!O:P,2,FALSE))</f>
        <v>03:MN</v>
      </c>
      <c r="DW126" s="329" t="s">
        <v>1930</v>
      </c>
      <c r="DX126" s="327" t="str">
        <f t="shared" ref="DX126:DX133" si="394">IF(DW126="Z",DU126,DW126)</f>
        <v>03:MN</v>
      </c>
      <c r="DY126" s="327" t="s">
        <v>1930</v>
      </c>
      <c r="DZ126" s="327"/>
      <c r="EA126" s="327" t="str">
        <f t="shared" ref="EA126:EA133" si="395">IF(DW126="Z",DZ126,DY126)</f>
        <v>03:MN</v>
      </c>
      <c r="EB126" s="329" t="s">
        <v>1930</v>
      </c>
      <c r="EC126" s="327" t="s">
        <v>1977</v>
      </c>
      <c r="ED126" s="327" t="str">
        <f>(VLOOKUP(EC126,'[2]v2 to v3'!O:P,2,FALSE))</f>
        <v>05:BGNV</v>
      </c>
      <c r="EE126" s="329" t="s">
        <v>1978</v>
      </c>
      <c r="EF126" s="327" t="str">
        <f t="shared" ref="EF126:EF133" si="396">IF(EE126="Z",EC126,EE126)</f>
        <v>05:BGNV</v>
      </c>
      <c r="EG126" s="329" t="s">
        <v>1978</v>
      </c>
      <c r="EH126" s="327"/>
      <c r="EI126" s="327" t="str">
        <f t="shared" ref="EI126:EI133" si="397">IF(EE126="Z",EH126,EG126)</f>
        <v>05:BGNV</v>
      </c>
      <c r="EJ126" s="329" t="s">
        <v>1978</v>
      </c>
      <c r="EK126" s="327" t="s">
        <v>1922</v>
      </c>
      <c r="EL126" s="327" t="e">
        <f>(VLOOKUP(EK126,'[2]v2 to v3'!U:V,2,FALSE))</f>
        <v>#N/A</v>
      </c>
      <c r="EM126" s="329" t="s">
        <v>1417</v>
      </c>
      <c r="EN126" s="327" t="str">
        <f t="shared" ref="EN126:EN133" si="398">IF(EM126="Z",EK126,EM126)</f>
        <v>04:01</v>
      </c>
      <c r="EO126" s="329" t="s">
        <v>1417</v>
      </c>
      <c r="EP126" s="327"/>
      <c r="EQ126" s="327" t="str">
        <f t="shared" ref="EQ126:EQ133" si="399">IF(EM126="Z",EP126,EO126)</f>
        <v>04:01</v>
      </c>
      <c r="ER126" s="329" t="s">
        <v>1417</v>
      </c>
      <c r="ES126" s="327" t="s">
        <v>1922</v>
      </c>
      <c r="ET126" s="327" t="e">
        <f>(VLOOKUP(ES126,'[2]v2 to v3'!U:V,2,FALSE))</f>
        <v>#N/A</v>
      </c>
      <c r="EU126" s="329" t="s">
        <v>1417</v>
      </c>
      <c r="EV126" s="327" t="str">
        <f t="shared" ref="EV126:EV133" si="400">IF(EU126="Z",ES126,EU126)</f>
        <v>04:01</v>
      </c>
      <c r="EW126" s="329" t="s">
        <v>1417</v>
      </c>
      <c r="EX126" s="327"/>
      <c r="EY126" s="327" t="str">
        <f t="shared" ref="EY126:EY133" si="401">IF(EU126="Z",EX126,EW126)</f>
        <v>04:01</v>
      </c>
      <c r="EZ126" s="329" t="s">
        <v>1417</v>
      </c>
      <c r="FA126" s="327" t="s">
        <v>1933</v>
      </c>
      <c r="FB126" s="327" t="e">
        <f>(VLOOKUP(FA126,'[2]v2 to v3'!S:T,2,FALSE))</f>
        <v>#N/A</v>
      </c>
      <c r="FC126" s="329" t="s">
        <v>1405</v>
      </c>
      <c r="FD126" s="327" t="str">
        <f t="shared" ref="FD126:FD133" si="402">IF(FC126="Z",FA126,FC126)</f>
        <v>01:03</v>
      </c>
      <c r="FE126" s="329" t="s">
        <v>1405</v>
      </c>
      <c r="FF126" s="327"/>
      <c r="FG126" s="327" t="str">
        <f t="shared" ref="FG126:FG133" si="403">IF(FC126="Z",FF126,FE126)</f>
        <v>01:03</v>
      </c>
      <c r="FH126" s="329" t="s">
        <v>1405</v>
      </c>
      <c r="FI126" s="327" t="s">
        <v>1933</v>
      </c>
      <c r="FJ126" s="327" t="e">
        <f>(VLOOKUP(FI126,'[2]v2 to v3'!S:T,2,FALSE))</f>
        <v>#N/A</v>
      </c>
      <c r="FK126" s="329" t="s">
        <v>1405</v>
      </c>
      <c r="FL126" s="327" t="str">
        <f t="shared" ref="FL126:FL133" si="404">IF(FK126="Z",FI126,FK126)</f>
        <v>01:03</v>
      </c>
      <c r="FM126" s="329" t="s">
        <v>1405</v>
      </c>
      <c r="FN126" s="327"/>
      <c r="FO126" s="327" t="str">
        <f t="shared" ref="FO126:FO133" si="405">IF(FK126="Z",FN126,FM126)</f>
        <v>01:03</v>
      </c>
      <c r="FP126" s="329" t="s">
        <v>1405</v>
      </c>
    </row>
    <row r="127" spans="1:172" x14ac:dyDescent="0.3">
      <c r="A127" s="333">
        <v>423</v>
      </c>
      <c r="B127" s="333"/>
      <c r="C127" s="327" t="s">
        <v>1966</v>
      </c>
      <c r="D127" s="328" t="str">
        <f>(VLOOKUP(C127,'[2]v2 to v3'!A6:B129,2,FALSE))</f>
        <v>02:JGA</v>
      </c>
      <c r="E127" s="329" t="s">
        <v>1913</v>
      </c>
      <c r="F127" s="328" t="str">
        <f t="shared" si="194"/>
        <v>02:JGA</v>
      </c>
      <c r="G127" s="329" t="s">
        <v>1913</v>
      </c>
      <c r="H127" s="327" t="s">
        <v>1967</v>
      </c>
      <c r="I127" s="327" t="str">
        <f>(VLOOKUP(H127,'[2]v2 to v3'!A:B,2,FALSE))</f>
        <v>25:01</v>
      </c>
      <c r="J127" s="327" t="s">
        <v>1756</v>
      </c>
      <c r="K127" s="327" t="str">
        <f t="shared" si="195"/>
        <v>25:01</v>
      </c>
      <c r="L127" s="329" t="s">
        <v>1756</v>
      </c>
      <c r="M127" s="327" t="s">
        <v>1968</v>
      </c>
      <c r="N127" s="327" t="str">
        <f>(VLOOKUP(M127,'[2]v2 to v3'!C:D,2,FALSE))</f>
        <v>15:01</v>
      </c>
      <c r="O127" s="329" t="s">
        <v>1441</v>
      </c>
      <c r="P127" s="327" t="str">
        <f t="shared" si="196"/>
        <v>15:01</v>
      </c>
      <c r="Q127" s="329" t="s">
        <v>1441</v>
      </c>
      <c r="R127" s="328"/>
      <c r="S127" s="327" t="str">
        <f t="shared" si="197"/>
        <v>15:01</v>
      </c>
      <c r="T127" s="329" t="s">
        <v>1441</v>
      </c>
      <c r="U127" s="327" t="s">
        <v>1969</v>
      </c>
      <c r="V127" s="327" t="str">
        <f>(VLOOKUP(U127,'[2]v2 to v3'!C:D,2,FALSE))</f>
        <v>40:02</v>
      </c>
      <c r="W127" s="329" t="s">
        <v>1562</v>
      </c>
      <c r="X127" s="327" t="str">
        <f t="shared" si="198"/>
        <v>40:02</v>
      </c>
      <c r="Y127" s="329" t="s">
        <v>1562</v>
      </c>
      <c r="Z127" s="327"/>
      <c r="AA127" s="327" t="str">
        <f t="shared" si="199"/>
        <v>40:02</v>
      </c>
      <c r="AB127" s="329" t="s">
        <v>1562</v>
      </c>
      <c r="AC127" s="327" t="s">
        <v>1970</v>
      </c>
      <c r="AD127" s="327" t="str">
        <f>(VLOOKUP(AC127,'[2]v2 to v3'!E:F,2,FALSE))</f>
        <v>02:02</v>
      </c>
      <c r="AE127" s="329" t="s">
        <v>1482</v>
      </c>
      <c r="AF127" s="327" t="str">
        <f t="shared" si="200"/>
        <v>02:02</v>
      </c>
      <c r="AG127" s="329" t="s">
        <v>1482</v>
      </c>
      <c r="AH127" s="327"/>
      <c r="AI127" s="327" t="str">
        <f t="shared" si="201"/>
        <v>02:02</v>
      </c>
      <c r="AJ127" s="329" t="s">
        <v>1482</v>
      </c>
      <c r="AK127" s="327" t="s">
        <v>1971</v>
      </c>
      <c r="AL127" s="327" t="str">
        <f>(VLOOKUP(AK127,'[2]v2 to v3'!E:F,2,FALSE))</f>
        <v>03:04</v>
      </c>
      <c r="AM127" s="329" t="s">
        <v>1387</v>
      </c>
      <c r="AN127" s="327" t="str">
        <f t="shared" si="202"/>
        <v>03:04</v>
      </c>
      <c r="AO127" s="329" t="s">
        <v>1387</v>
      </c>
      <c r="AP127" s="327"/>
      <c r="AQ127" s="327" t="str">
        <f t="shared" si="203"/>
        <v>03:04</v>
      </c>
      <c r="AR127" s="329" t="s">
        <v>1387</v>
      </c>
      <c r="AS127" s="327" t="s">
        <v>1972</v>
      </c>
      <c r="AT127" s="327" t="str">
        <f>(VLOOKUP(AS127,'[2]v2 to v3'!G:H,2,FALSE))</f>
        <v>11:01</v>
      </c>
      <c r="AU127" s="329" t="s">
        <v>1439</v>
      </c>
      <c r="AV127" s="327" t="str">
        <f t="shared" si="204"/>
        <v>11:01</v>
      </c>
      <c r="AW127" s="329" t="s">
        <v>1439</v>
      </c>
      <c r="AX127" s="327"/>
      <c r="AY127" s="327" t="str">
        <f t="shared" si="205"/>
        <v>11:01</v>
      </c>
      <c r="AZ127" s="329" t="s">
        <v>1439</v>
      </c>
      <c r="BA127" s="327" t="s">
        <v>1922</v>
      </c>
      <c r="BB127" s="327" t="str">
        <f>(VLOOKUP(BA127,'[2]v2 to v3'!G:H,2,FALSE))</f>
        <v>04:01</v>
      </c>
      <c r="BC127" s="329" t="s">
        <v>1417</v>
      </c>
      <c r="BD127" s="327" t="str">
        <f t="shared" si="206"/>
        <v>04:01</v>
      </c>
      <c r="BE127" s="329" t="s">
        <v>1417</v>
      </c>
      <c r="BF127" s="327"/>
      <c r="BG127" s="327" t="str">
        <f t="shared" si="207"/>
        <v>04:01</v>
      </c>
      <c r="BH127" s="329" t="s">
        <v>1417</v>
      </c>
      <c r="BI127" s="327" t="s">
        <v>1973</v>
      </c>
      <c r="BJ127" s="327" t="str">
        <f>(VLOOKUP(BI127,'[2]v2 to v3'!Q:R,2,FALSE))</f>
        <v>03:AF</v>
      </c>
      <c r="BK127" s="329" t="s">
        <v>1974</v>
      </c>
      <c r="BL127" s="327" t="str">
        <f t="shared" si="215"/>
        <v>03:AF</v>
      </c>
      <c r="BM127" s="329" t="s">
        <v>1974</v>
      </c>
      <c r="BN127" s="327"/>
      <c r="BO127" s="327" t="str">
        <f t="shared" si="216"/>
        <v>03:AF</v>
      </c>
      <c r="BP127" s="329" t="s">
        <v>1974</v>
      </c>
      <c r="BQ127" s="327" t="s">
        <v>1973</v>
      </c>
      <c r="BR127" s="327" t="str">
        <f>(VLOOKUP(BQ127,'[2]v2 to v3'!Q:R,2,FALSE))</f>
        <v>03:AF</v>
      </c>
      <c r="BS127" s="329" t="s">
        <v>1974</v>
      </c>
      <c r="BT127" s="327" t="str">
        <f t="shared" si="390"/>
        <v>03:AF</v>
      </c>
      <c r="BU127" s="327" t="s">
        <v>1974</v>
      </c>
      <c r="BV127" s="327"/>
      <c r="BW127" s="327" t="str">
        <f t="shared" si="391"/>
        <v>03:AF</v>
      </c>
      <c r="BX127" s="329" t="s">
        <v>1974</v>
      </c>
      <c r="BY127" s="327" t="s">
        <v>1970</v>
      </c>
      <c r="BZ127" s="327" t="str">
        <f>(VLOOKUP(BY127,'[2]v2 to v3'!I:J,2,FALSE))</f>
        <v>02:02</v>
      </c>
      <c r="CA127" s="329" t="s">
        <v>1482</v>
      </c>
      <c r="CB127" s="327" t="str">
        <f t="shared" si="388"/>
        <v>02:02</v>
      </c>
      <c r="CC127" s="329" t="s">
        <v>1482</v>
      </c>
      <c r="CD127" s="327"/>
      <c r="CE127" s="327" t="str">
        <f t="shared" si="389"/>
        <v>02:02</v>
      </c>
      <c r="CF127" s="329" t="s">
        <v>1482</v>
      </c>
      <c r="CG127" s="327"/>
      <c r="CH127" s="327"/>
      <c r="CI127" s="329"/>
      <c r="CJ127" s="327"/>
      <c r="CK127" s="329"/>
      <c r="CL127" s="327"/>
      <c r="CM127" s="327"/>
      <c r="CN127" s="329"/>
      <c r="CO127" s="327" t="s">
        <v>1975</v>
      </c>
      <c r="CP127" s="327" t="str">
        <f>(VLOOKUP(CO127,'[2]v2 to v3'!K:L,2,FALSE))</f>
        <v>01:MY</v>
      </c>
      <c r="CQ127" s="329" t="s">
        <v>1976</v>
      </c>
      <c r="CR127" s="327" t="str">
        <f t="shared" si="392"/>
        <v>01:MY</v>
      </c>
      <c r="CS127" s="329" t="s">
        <v>1976</v>
      </c>
      <c r="CT127" s="327"/>
      <c r="CU127" s="327" t="str">
        <f t="shared" si="393"/>
        <v>01:MY</v>
      </c>
      <c r="CV127" s="329" t="s">
        <v>1976</v>
      </c>
      <c r="CW127" s="327"/>
      <c r="CX127" s="327"/>
      <c r="CY127" s="329"/>
      <c r="CZ127" s="327"/>
      <c r="DA127" s="329"/>
      <c r="DB127" s="327"/>
      <c r="DC127" s="327"/>
      <c r="DD127" s="329"/>
      <c r="DE127" s="327" t="s">
        <v>700</v>
      </c>
      <c r="DF127" s="327"/>
      <c r="DG127" s="329"/>
      <c r="DH127" s="327"/>
      <c r="DI127" s="329"/>
      <c r="DJ127" s="327"/>
      <c r="DK127" s="327"/>
      <c r="DL127" s="329"/>
      <c r="DM127" s="327"/>
      <c r="DN127" s="327"/>
      <c r="DO127" s="327"/>
      <c r="DP127" s="327"/>
      <c r="DQ127" s="329"/>
      <c r="DR127" s="327"/>
      <c r="DS127" s="327"/>
      <c r="DT127" s="329"/>
      <c r="DU127" s="327" t="s">
        <v>1929</v>
      </c>
      <c r="DV127" s="327" t="str">
        <f>(VLOOKUP(DU127,'[2]v2 to v3'!O:P,2,FALSE))</f>
        <v>03:MN</v>
      </c>
      <c r="DW127" s="329" t="s">
        <v>1930</v>
      </c>
      <c r="DX127" s="327" t="str">
        <f t="shared" si="394"/>
        <v>03:MN</v>
      </c>
      <c r="DY127" s="327" t="s">
        <v>1930</v>
      </c>
      <c r="DZ127" s="327"/>
      <c r="EA127" s="327" t="str">
        <f t="shared" si="395"/>
        <v>03:MN</v>
      </c>
      <c r="EB127" s="329" t="s">
        <v>1930</v>
      </c>
      <c r="EC127" s="327" t="s">
        <v>1977</v>
      </c>
      <c r="ED127" s="327" t="str">
        <f>(VLOOKUP(EC127,'[2]v2 to v3'!O:P,2,FALSE))</f>
        <v>05:BGNV</v>
      </c>
      <c r="EE127" s="329" t="s">
        <v>1978</v>
      </c>
      <c r="EF127" s="327" t="str">
        <f t="shared" si="396"/>
        <v>05:BGNV</v>
      </c>
      <c r="EG127" s="329" t="s">
        <v>1978</v>
      </c>
      <c r="EH127" s="327"/>
      <c r="EI127" s="327" t="str">
        <f t="shared" si="397"/>
        <v>05:BGNV</v>
      </c>
      <c r="EJ127" s="329" t="s">
        <v>1978</v>
      </c>
      <c r="EK127" s="327" t="s">
        <v>1922</v>
      </c>
      <c r="EL127" s="327" t="e">
        <f>(VLOOKUP(EK127,'[2]v2 to v3'!U:V,2,FALSE))</f>
        <v>#N/A</v>
      </c>
      <c r="EM127" s="329" t="s">
        <v>1417</v>
      </c>
      <c r="EN127" s="327" t="str">
        <f t="shared" si="398"/>
        <v>04:01</v>
      </c>
      <c r="EO127" s="329" t="s">
        <v>1417</v>
      </c>
      <c r="EP127" s="327"/>
      <c r="EQ127" s="327" t="str">
        <f t="shared" si="399"/>
        <v>04:01</v>
      </c>
      <c r="ER127" s="329" t="s">
        <v>1417</v>
      </c>
      <c r="ES127" s="327" t="s">
        <v>1922</v>
      </c>
      <c r="ET127" s="327" t="e">
        <f>(VLOOKUP(ES127,'[2]v2 to v3'!U:V,2,FALSE))</f>
        <v>#N/A</v>
      </c>
      <c r="EU127" s="329" t="s">
        <v>1417</v>
      </c>
      <c r="EV127" s="327" t="str">
        <f t="shared" si="400"/>
        <v>04:01</v>
      </c>
      <c r="EW127" s="329" t="s">
        <v>1417</v>
      </c>
      <c r="EX127" s="327"/>
      <c r="EY127" s="327" t="str">
        <f t="shared" si="401"/>
        <v>04:01</v>
      </c>
      <c r="EZ127" s="329" t="s">
        <v>1417</v>
      </c>
      <c r="FA127" s="327" t="s">
        <v>1933</v>
      </c>
      <c r="FB127" s="327" t="e">
        <f>(VLOOKUP(FA127,'[2]v2 to v3'!S:T,2,FALSE))</f>
        <v>#N/A</v>
      </c>
      <c r="FC127" s="329" t="s">
        <v>1405</v>
      </c>
      <c r="FD127" s="327" t="str">
        <f t="shared" si="402"/>
        <v>01:03</v>
      </c>
      <c r="FE127" s="329" t="s">
        <v>1405</v>
      </c>
      <c r="FF127" s="327"/>
      <c r="FG127" s="327" t="str">
        <f t="shared" si="403"/>
        <v>01:03</v>
      </c>
      <c r="FH127" s="329" t="s">
        <v>1405</v>
      </c>
      <c r="FI127" s="327" t="s">
        <v>1933</v>
      </c>
      <c r="FJ127" s="327" t="e">
        <f>(VLOOKUP(FI127,'[2]v2 to v3'!S:T,2,FALSE))</f>
        <v>#N/A</v>
      </c>
      <c r="FK127" s="329" t="s">
        <v>1405</v>
      </c>
      <c r="FL127" s="327" t="str">
        <f t="shared" si="404"/>
        <v>01:03</v>
      </c>
      <c r="FM127" s="329" t="s">
        <v>1405</v>
      </c>
      <c r="FN127" s="327"/>
      <c r="FO127" s="327" t="str">
        <f t="shared" si="405"/>
        <v>01:03</v>
      </c>
      <c r="FP127" s="329" t="s">
        <v>1405</v>
      </c>
    </row>
    <row r="128" spans="1:172" x14ac:dyDescent="0.3">
      <c r="A128" s="317">
        <v>424</v>
      </c>
      <c r="C128" s="327" t="s">
        <v>1590</v>
      </c>
      <c r="D128" s="328" t="e">
        <f>(VLOOKUP(C128,'[2]v2 to v3'!A127:B250,2,FALSE))</f>
        <v>#N/A</v>
      </c>
      <c r="E128" s="329" t="s">
        <v>1380</v>
      </c>
      <c r="F128" s="328" t="str">
        <f t="shared" si="194"/>
        <v>A*02:01</v>
      </c>
      <c r="G128" s="329" t="s">
        <v>1394</v>
      </c>
      <c r="H128" s="327" t="s">
        <v>1585</v>
      </c>
      <c r="I128" s="327" t="e">
        <f>(VLOOKUP(H128,'[2]v2 to v3'!A:B,2,FALSE))</f>
        <v>#N/A</v>
      </c>
      <c r="J128" s="327" t="s">
        <v>1380</v>
      </c>
      <c r="K128" s="327" t="str">
        <f t="shared" si="195"/>
        <v>A*24:02</v>
      </c>
      <c r="L128" s="329" t="s">
        <v>1525</v>
      </c>
      <c r="M128" s="327" t="s">
        <v>1614</v>
      </c>
      <c r="N128" s="327" t="e">
        <f>(VLOOKUP(M128,'[2]v2 to v3'!C:D,2,FALSE))</f>
        <v>#N/A</v>
      </c>
      <c r="O128" s="329" t="s">
        <v>1380</v>
      </c>
      <c r="P128" s="327" t="str">
        <f t="shared" si="196"/>
        <v>B*44:02:01G</v>
      </c>
      <c r="Q128" s="329" t="s">
        <v>1614</v>
      </c>
      <c r="R128" s="328" t="str">
        <f t="shared" ref="R128:R133" si="406">RIGHT(Q128,LEN(Q128)-2)</f>
        <v>44:02:01G</v>
      </c>
      <c r="S128" s="327" t="str">
        <f t="shared" si="197"/>
        <v>44:02:01G</v>
      </c>
      <c r="T128" s="329" t="s">
        <v>1615</v>
      </c>
      <c r="U128" s="327" t="s">
        <v>1616</v>
      </c>
      <c r="V128" s="327" t="e">
        <f>(VLOOKUP(U128,'[2]v2 to v3'!C:D,2,FALSE))</f>
        <v>#N/A</v>
      </c>
      <c r="W128" s="329" t="s">
        <v>1380</v>
      </c>
      <c r="X128" s="327" t="str">
        <f t="shared" si="198"/>
        <v>B*51:01</v>
      </c>
      <c r="Y128" s="329" t="s">
        <v>1616</v>
      </c>
      <c r="Z128" s="327" t="str">
        <f t="shared" ref="Z128:Z133" si="407">RIGHT(Y128,LEN(Y128)-2)</f>
        <v>51:01</v>
      </c>
      <c r="AA128" s="327" t="str">
        <f t="shared" si="199"/>
        <v>51:01</v>
      </c>
      <c r="AB128" s="329" t="s">
        <v>1443</v>
      </c>
      <c r="AC128" s="327" t="s">
        <v>1509</v>
      </c>
      <c r="AD128" s="327" t="e">
        <f>(VLOOKUP(AC128,'[2]v2 to v3'!E:F,2,FALSE))</f>
        <v>#N/A</v>
      </c>
      <c r="AE128" s="329" t="s">
        <v>1380</v>
      </c>
      <c r="AF128" s="327" t="str">
        <f t="shared" si="200"/>
        <v>C*02:02</v>
      </c>
      <c r="AG128" s="329" t="s">
        <v>1509</v>
      </c>
      <c r="AH128" s="327" t="str">
        <f t="shared" ref="AH128:AH133" si="408">RIGHT(AG128,LEN(AG128)-2)</f>
        <v>02:02</v>
      </c>
      <c r="AI128" s="327" t="str">
        <f t="shared" si="201"/>
        <v>02:02</v>
      </c>
      <c r="AJ128" s="329" t="s">
        <v>1482</v>
      </c>
      <c r="AK128" s="327" t="s">
        <v>1617</v>
      </c>
      <c r="AL128" s="327" t="e">
        <f>(VLOOKUP(AK128,'[2]v2 to v3'!E:F,2,FALSE))</f>
        <v>#N/A</v>
      </c>
      <c r="AM128" s="329" t="s">
        <v>1380</v>
      </c>
      <c r="AN128" s="327" t="str">
        <f t="shared" si="202"/>
        <v>C*05:01</v>
      </c>
      <c r="AO128" s="329" t="s">
        <v>1617</v>
      </c>
      <c r="AP128" s="327" t="str">
        <f t="shared" ref="AP128:AP133" si="409">RIGHT(AO128,LEN(AO128)-2)</f>
        <v>05:01</v>
      </c>
      <c r="AQ128" s="327" t="str">
        <f t="shared" si="203"/>
        <v>05:01</v>
      </c>
      <c r="AR128" s="329" t="s">
        <v>1400</v>
      </c>
      <c r="AS128" s="327" t="s">
        <v>1510</v>
      </c>
      <c r="AT128" s="327" t="e">
        <f>(VLOOKUP(AS128,'[2]v2 to v3'!G:H,2,FALSE))</f>
        <v>#N/A</v>
      </c>
      <c r="AU128" s="329" t="s">
        <v>1380</v>
      </c>
      <c r="AV128" s="327" t="str">
        <f t="shared" si="204"/>
        <v>DRB1*11:01</v>
      </c>
      <c r="AW128" s="329" t="s">
        <v>1510</v>
      </c>
      <c r="AX128" s="327" t="str">
        <f t="shared" ref="AX128:AX133" si="410">RIGHT(AW128,LEN(AW128)-5)</f>
        <v>11:01</v>
      </c>
      <c r="AY128" s="327" t="str">
        <f t="shared" si="205"/>
        <v>11:01</v>
      </c>
      <c r="AZ128" s="329" t="s">
        <v>1439</v>
      </c>
      <c r="BA128" s="327" t="s">
        <v>1683</v>
      </c>
      <c r="BB128" s="327" t="e">
        <f>(VLOOKUP(BA128,'[2]v2 to v3'!G:H,2,FALSE))</f>
        <v>#N/A</v>
      </c>
      <c r="BC128" s="329" t="s">
        <v>1380</v>
      </c>
      <c r="BD128" s="327" t="str">
        <f t="shared" si="206"/>
        <v>DRB1*12:01:01G</v>
      </c>
      <c r="BE128" s="329" t="s">
        <v>1683</v>
      </c>
      <c r="BF128" s="327" t="str">
        <f t="shared" ref="BF128:BF133" si="411">RIGHT(BE128,LEN(BE128)-5)</f>
        <v>12:01:01G</v>
      </c>
      <c r="BG128" s="327" t="str">
        <f t="shared" si="207"/>
        <v>12:01:01G</v>
      </c>
      <c r="BH128" s="329" t="s">
        <v>1684</v>
      </c>
      <c r="BI128" s="327" t="s">
        <v>1626</v>
      </c>
      <c r="BJ128" s="327" t="e">
        <f>(VLOOKUP(BI128,'[2]v2 to v3'!Q:R,2,FALSE))</f>
        <v>#N/A</v>
      </c>
      <c r="BK128" s="329" t="s">
        <v>1380</v>
      </c>
      <c r="BL128" s="327" t="str">
        <f t="shared" si="215"/>
        <v>DQB1*06:03</v>
      </c>
      <c r="BM128" s="329" t="s">
        <v>1626</v>
      </c>
      <c r="BN128" s="327" t="str">
        <f t="shared" ref="BN128:BN133" si="412">RIGHT(BM128,LEN(BM128)-5)</f>
        <v>06:03</v>
      </c>
      <c r="BO128" s="327" t="str">
        <f t="shared" si="216"/>
        <v>06:03</v>
      </c>
      <c r="BP128" s="329" t="s">
        <v>1627</v>
      </c>
      <c r="BQ128" s="327" t="s">
        <v>1514</v>
      </c>
      <c r="BR128" s="327" t="e">
        <f>(VLOOKUP(BQ128,'[2]v2 to v3'!Q:R,2,FALSE))</f>
        <v>#N/A</v>
      </c>
      <c r="BS128" s="329" t="s">
        <v>1380</v>
      </c>
      <c r="BT128" s="327" t="str">
        <f t="shared" si="390"/>
        <v>DQB1*03:01</v>
      </c>
      <c r="BU128" s="327" t="s">
        <v>1514</v>
      </c>
      <c r="BV128" s="327" t="str">
        <f t="shared" ref="BV128:BV133" si="413">RIGHT(BU128,LEN(BU128)-5)</f>
        <v>03:01</v>
      </c>
      <c r="BW128" s="327" t="str">
        <f t="shared" si="391"/>
        <v>03:01</v>
      </c>
      <c r="BX128" s="329" t="s">
        <v>1391</v>
      </c>
      <c r="BY128" s="327" t="s">
        <v>1515</v>
      </c>
      <c r="BZ128" s="327" t="e">
        <f>(VLOOKUP(BY128,'[2]v2 to v3'!I:J,2,FALSE))</f>
        <v>#N/A</v>
      </c>
      <c r="CA128" s="329" t="s">
        <v>1380</v>
      </c>
      <c r="CB128" s="327" t="str">
        <f t="shared" si="388"/>
        <v>DRB3*02:02:01G</v>
      </c>
      <c r="CC128" s="329" t="s">
        <v>1515</v>
      </c>
      <c r="CD128" s="327" t="str">
        <f>RIGHT(CC128,LEN(CC128)-5)</f>
        <v>02:02:01G</v>
      </c>
      <c r="CE128" s="327" t="str">
        <f t="shared" si="389"/>
        <v>02:02:01G</v>
      </c>
      <c r="CF128" s="329" t="s">
        <v>1516</v>
      </c>
      <c r="CG128" s="327" t="s">
        <v>1515</v>
      </c>
      <c r="CH128" s="327" t="e">
        <f>(VLOOKUP(CG128,'[2]v2 to v3'!I:J,2,FALSE))</f>
        <v>#N/A</v>
      </c>
      <c r="CI128" s="329" t="s">
        <v>1380</v>
      </c>
      <c r="CJ128" s="327" t="str">
        <f>IF(CI128="Z",CG128,CI128)</f>
        <v>DRB3*02:02:01G</v>
      </c>
      <c r="CK128" s="329" t="s">
        <v>1515</v>
      </c>
      <c r="CL128" s="327" t="str">
        <f t="shared" ref="CL128" si="414">RIGHT(CK128,LEN(CK128)-5)</f>
        <v>02:02:01G</v>
      </c>
      <c r="CM128" s="327" t="str">
        <f>IF(CI128="Z",CL128,CK128)</f>
        <v>02:02:01G</v>
      </c>
      <c r="CN128" s="329" t="s">
        <v>1516</v>
      </c>
      <c r="CO128" s="327"/>
      <c r="CP128" s="327"/>
      <c r="CQ128" s="329"/>
      <c r="CR128" s="327"/>
      <c r="CS128" s="329"/>
      <c r="CT128" s="327"/>
      <c r="CU128" s="327"/>
      <c r="CV128" s="329"/>
      <c r="CW128" s="327"/>
      <c r="CX128" s="327"/>
      <c r="CY128" s="329"/>
      <c r="CZ128" s="327"/>
      <c r="DA128" s="329"/>
      <c r="DB128" s="327"/>
      <c r="DC128" s="327"/>
      <c r="DD128" s="329"/>
      <c r="DE128" s="327"/>
      <c r="DF128" s="327"/>
      <c r="DG128" s="329"/>
      <c r="DH128" s="327"/>
      <c r="DI128" s="329"/>
      <c r="DJ128" s="327"/>
      <c r="DK128" s="327"/>
      <c r="DL128" s="329"/>
      <c r="DM128" s="327"/>
      <c r="DN128" s="327"/>
      <c r="DO128" s="327"/>
      <c r="DP128" s="327"/>
      <c r="DQ128" s="329"/>
      <c r="DR128" s="327"/>
      <c r="DS128" s="327"/>
      <c r="DT128" s="329"/>
      <c r="DU128" s="327" t="s">
        <v>1629</v>
      </c>
      <c r="DV128" s="327" t="e">
        <f>(VLOOKUP(DU128,'[2]v2 to v3'!O:P,2,FALSE))</f>
        <v>#N/A</v>
      </c>
      <c r="DW128" s="329" t="s">
        <v>1380</v>
      </c>
      <c r="DX128" s="327" t="str">
        <f t="shared" si="394"/>
        <v>DQA1*01:03</v>
      </c>
      <c r="DY128" s="327" t="s">
        <v>1629</v>
      </c>
      <c r="DZ128" s="327" t="str">
        <f t="shared" ref="DZ128:DZ133" si="415">RIGHT(DY128,LEN(DY128)-5)</f>
        <v>01:03</v>
      </c>
      <c r="EA128" s="327" t="str">
        <f t="shared" si="395"/>
        <v>01:03</v>
      </c>
      <c r="EB128" s="329" t="s">
        <v>1405</v>
      </c>
      <c r="EC128" s="327" t="s">
        <v>1520</v>
      </c>
      <c r="ED128" s="327" t="e">
        <f>(VLOOKUP(EC128,'[2]v2 to v3'!O:P,2,FALSE))</f>
        <v>#N/A</v>
      </c>
      <c r="EE128" s="329" t="s">
        <v>1380</v>
      </c>
      <c r="EF128" s="327" t="str">
        <f t="shared" si="396"/>
        <v>DQA1*05:01:01G</v>
      </c>
      <c r="EG128" s="329" t="s">
        <v>1520</v>
      </c>
      <c r="EH128" s="327" t="str">
        <f t="shared" ref="EH128:EH133" si="416">RIGHT(EG128,LEN(EG128)-5)</f>
        <v>05:01:01G</v>
      </c>
      <c r="EI128" s="327" t="str">
        <f t="shared" si="397"/>
        <v>05:01:01G</v>
      </c>
      <c r="EJ128" s="329" t="s">
        <v>1521</v>
      </c>
      <c r="EK128" s="327" t="s">
        <v>1583</v>
      </c>
      <c r="EL128" s="327" t="e">
        <f>(VLOOKUP(EK128,'[2]v2 to v3'!U:V,2,FALSE))</f>
        <v>#N/A</v>
      </c>
      <c r="EM128" s="329" t="s">
        <v>1380</v>
      </c>
      <c r="EN128" s="327" t="str">
        <f t="shared" si="398"/>
        <v>DPB1*04:01</v>
      </c>
      <c r="EO128" s="329" t="s">
        <v>1583</v>
      </c>
      <c r="EP128" s="327" t="str">
        <f t="shared" ref="EP128:EP133" si="417">RIGHT(EO128,LEN(EO128)-5)</f>
        <v>04:01</v>
      </c>
      <c r="EQ128" s="327" t="str">
        <f t="shared" si="399"/>
        <v>04:01</v>
      </c>
      <c r="ER128" s="329" t="s">
        <v>1417</v>
      </c>
      <c r="ES128" s="327" t="s">
        <v>1583</v>
      </c>
      <c r="ET128" s="327" t="e">
        <f>(VLOOKUP(ES128,'[2]v2 to v3'!U:V,2,FALSE))</f>
        <v>#N/A</v>
      </c>
      <c r="EU128" s="329" t="s">
        <v>1380</v>
      </c>
      <c r="EV128" s="327" t="str">
        <f t="shared" si="400"/>
        <v>DPB1*04:01</v>
      </c>
      <c r="EW128" s="329" t="s">
        <v>1583</v>
      </c>
      <c r="EX128" s="327" t="str">
        <f t="shared" ref="EX128:EX133" si="418">RIGHT(EW128,LEN(EW128)-5)</f>
        <v>04:01</v>
      </c>
      <c r="EY128" s="327" t="str">
        <f t="shared" si="401"/>
        <v>04:01</v>
      </c>
      <c r="EZ128" s="329" t="s">
        <v>1417</v>
      </c>
      <c r="FA128" s="327" t="s">
        <v>1404</v>
      </c>
      <c r="FB128" s="327" t="e">
        <f>(VLOOKUP(FA128,'[2]v2 to v3'!S:T,2,FALSE))</f>
        <v>#N/A</v>
      </c>
      <c r="FC128" s="329" t="s">
        <v>1380</v>
      </c>
      <c r="FD128" s="327" t="str">
        <f t="shared" si="402"/>
        <v>DPA1*01:03</v>
      </c>
      <c r="FE128" s="329" t="s">
        <v>1404</v>
      </c>
      <c r="FF128" s="327" t="str">
        <f t="shared" ref="FF128:FF133" si="419">RIGHT(FE128,LEN(FE128)-5)</f>
        <v>01:03</v>
      </c>
      <c r="FG128" s="327" t="str">
        <f t="shared" si="403"/>
        <v>01:03</v>
      </c>
      <c r="FH128" s="329" t="s">
        <v>1405</v>
      </c>
      <c r="FI128" s="327" t="s">
        <v>1404</v>
      </c>
      <c r="FJ128" s="327" t="e">
        <f>(VLOOKUP(FI128,'[2]v2 to v3'!S:T,2,FALSE))</f>
        <v>#N/A</v>
      </c>
      <c r="FK128" s="329" t="s">
        <v>1380</v>
      </c>
      <c r="FL128" s="327" t="str">
        <f t="shared" si="404"/>
        <v>DPA1*01:03</v>
      </c>
      <c r="FM128" s="329" t="s">
        <v>1404</v>
      </c>
      <c r="FN128" s="327" t="str">
        <f t="shared" ref="FN128:FN133" si="420">RIGHT(FM128,LEN(FM128)-5)</f>
        <v>01:03</v>
      </c>
      <c r="FO128" s="327" t="str">
        <f t="shared" si="405"/>
        <v>01:03</v>
      </c>
      <c r="FP128" s="329" t="s">
        <v>1405</v>
      </c>
    </row>
    <row r="129" spans="1:172" x14ac:dyDescent="0.3">
      <c r="A129" s="317">
        <v>425</v>
      </c>
      <c r="C129" s="327" t="s">
        <v>1585</v>
      </c>
      <c r="D129" s="328" t="e">
        <f>(VLOOKUP(C129,'[2]v2 to v3'!A128:B251,2,FALSE))</f>
        <v>#N/A</v>
      </c>
      <c r="E129" s="329" t="s">
        <v>1380</v>
      </c>
      <c r="F129" s="328" t="str">
        <f t="shared" si="194"/>
        <v>A*24:02</v>
      </c>
      <c r="G129" s="329" t="s">
        <v>1525</v>
      </c>
      <c r="H129" s="327" t="s">
        <v>1739</v>
      </c>
      <c r="I129" s="327" t="e">
        <f>(VLOOKUP(H129,'[2]v2 to v3'!A:B,2,FALSE))</f>
        <v>#N/A</v>
      </c>
      <c r="J129" s="327" t="s">
        <v>1380</v>
      </c>
      <c r="K129" s="327" t="str">
        <f t="shared" si="195"/>
        <v>A*68:01</v>
      </c>
      <c r="L129" s="329" t="s">
        <v>1740</v>
      </c>
      <c r="M129" s="327" t="s">
        <v>1667</v>
      </c>
      <c r="N129" s="327" t="e">
        <f>(VLOOKUP(M129,'[2]v2 to v3'!C:D,2,FALSE))</f>
        <v>#N/A</v>
      </c>
      <c r="O129" s="329" t="s">
        <v>1380</v>
      </c>
      <c r="P129" s="327" t="str">
        <f t="shared" si="196"/>
        <v>B*07:02:01G</v>
      </c>
      <c r="Q129" s="329" t="s">
        <v>1667</v>
      </c>
      <c r="R129" s="328" t="str">
        <f t="shared" si="406"/>
        <v>07:02:01G</v>
      </c>
      <c r="S129" s="327" t="str">
        <f t="shared" si="197"/>
        <v>07:02:01G</v>
      </c>
      <c r="T129" s="329" t="s">
        <v>1598</v>
      </c>
      <c r="U129" s="327" t="s">
        <v>1979</v>
      </c>
      <c r="V129" s="327" t="e">
        <f>(VLOOKUP(U129,'[2]v2 to v3'!C:D,2,FALSE))</f>
        <v>#N/A</v>
      </c>
      <c r="W129" s="329" t="s">
        <v>1380</v>
      </c>
      <c r="X129" s="327" t="str">
        <f t="shared" si="198"/>
        <v>B*56:01</v>
      </c>
      <c r="Y129" s="329" t="s">
        <v>1979</v>
      </c>
      <c r="Z129" s="327" t="str">
        <f t="shared" si="407"/>
        <v>56:01</v>
      </c>
      <c r="AA129" s="327" t="str">
        <f t="shared" si="199"/>
        <v>56:01</v>
      </c>
      <c r="AB129" s="329" t="s">
        <v>1720</v>
      </c>
      <c r="AC129" s="327" t="s">
        <v>1597</v>
      </c>
      <c r="AD129" s="327" t="e">
        <f>(VLOOKUP(AC129,'[2]v2 to v3'!E:F,2,FALSE))</f>
        <v>#N/A</v>
      </c>
      <c r="AE129" s="329" t="s">
        <v>1380</v>
      </c>
      <c r="AF129" s="327" t="str">
        <f t="shared" si="200"/>
        <v>C*07:02:01G</v>
      </c>
      <c r="AG129" s="329" t="s">
        <v>1597</v>
      </c>
      <c r="AH129" s="327" t="str">
        <f t="shared" si="408"/>
        <v>07:02:01G</v>
      </c>
      <c r="AI129" s="327" t="str">
        <f t="shared" si="201"/>
        <v>07:02:01G</v>
      </c>
      <c r="AJ129" s="329" t="s">
        <v>1598</v>
      </c>
      <c r="AK129" s="327" t="s">
        <v>1597</v>
      </c>
      <c r="AL129" s="327" t="e">
        <f>(VLOOKUP(AK129,'[2]v2 to v3'!E:F,2,FALSE))</f>
        <v>#N/A</v>
      </c>
      <c r="AM129" s="329" t="s">
        <v>1380</v>
      </c>
      <c r="AN129" s="327" t="str">
        <f t="shared" si="202"/>
        <v>C*07:02:01G</v>
      </c>
      <c r="AO129" s="329" t="s">
        <v>1597</v>
      </c>
      <c r="AP129" s="327" t="str">
        <f t="shared" si="409"/>
        <v>07:02:01G</v>
      </c>
      <c r="AQ129" s="327" t="str">
        <f t="shared" si="203"/>
        <v>07:02:01G</v>
      </c>
      <c r="AR129" s="329" t="s">
        <v>1598</v>
      </c>
      <c r="AS129" s="327" t="s">
        <v>1631</v>
      </c>
      <c r="AT129" s="327" t="e">
        <f>(VLOOKUP(AS129,'[2]v2 to v3'!G:H,2,FALSE))</f>
        <v>#N/A</v>
      </c>
      <c r="AU129" s="329" t="s">
        <v>1380</v>
      </c>
      <c r="AV129" s="327" t="str">
        <f t="shared" si="204"/>
        <v>DRB1*04:01</v>
      </c>
      <c r="AW129" s="329" t="s">
        <v>1631</v>
      </c>
      <c r="AX129" s="327" t="str">
        <f t="shared" si="410"/>
        <v>04:01</v>
      </c>
      <c r="AY129" s="327" t="str">
        <f t="shared" si="205"/>
        <v>04:01</v>
      </c>
      <c r="AZ129" s="329" t="s">
        <v>1417</v>
      </c>
      <c r="BA129" s="327" t="s">
        <v>1670</v>
      </c>
      <c r="BB129" s="327" t="e">
        <f>(VLOOKUP(BA129,'[2]v2 to v3'!G:H,2,FALSE))</f>
        <v>#N/A</v>
      </c>
      <c r="BC129" s="329" t="s">
        <v>1380</v>
      </c>
      <c r="BD129" s="327" t="str">
        <f t="shared" si="206"/>
        <v>DRB1*15:01</v>
      </c>
      <c r="BE129" s="329" t="s">
        <v>1670</v>
      </c>
      <c r="BF129" s="327" t="str">
        <f t="shared" si="411"/>
        <v>15:01</v>
      </c>
      <c r="BG129" s="327" t="str">
        <f t="shared" si="207"/>
        <v>15:01</v>
      </c>
      <c r="BH129" s="329" t="s">
        <v>1441</v>
      </c>
      <c r="BI129" s="327" t="s">
        <v>1674</v>
      </c>
      <c r="BJ129" s="327" t="e">
        <f>(VLOOKUP(BI129,'[2]v2 to v3'!Q:R,2,FALSE))</f>
        <v>#N/A</v>
      </c>
      <c r="BK129" s="329" t="s">
        <v>1380</v>
      </c>
      <c r="BL129" s="327" t="str">
        <f t="shared" si="215"/>
        <v>DQB1*06:02</v>
      </c>
      <c r="BM129" s="329" t="s">
        <v>1674</v>
      </c>
      <c r="BN129" s="327" t="str">
        <f t="shared" si="412"/>
        <v>06:02</v>
      </c>
      <c r="BO129" s="327" t="str">
        <f t="shared" si="216"/>
        <v>06:02</v>
      </c>
      <c r="BP129" s="329" t="s">
        <v>1469</v>
      </c>
      <c r="BQ129" s="327" t="s">
        <v>1580</v>
      </c>
      <c r="BR129" s="327" t="e">
        <f>(VLOOKUP(BQ129,'[2]v2 to v3'!Q:R,2,FALSE))</f>
        <v>#N/A</v>
      </c>
      <c r="BS129" s="329" t="s">
        <v>1380</v>
      </c>
      <c r="BT129" s="327" t="str">
        <f t="shared" si="390"/>
        <v>DQB1*03:02</v>
      </c>
      <c r="BU129" s="327" t="s">
        <v>1580</v>
      </c>
      <c r="BV129" s="327" t="str">
        <f t="shared" si="413"/>
        <v>03:02</v>
      </c>
      <c r="BW129" s="327" t="str">
        <f t="shared" si="391"/>
        <v>03:02</v>
      </c>
      <c r="BX129" s="329" t="s">
        <v>1478</v>
      </c>
      <c r="BY129" s="327"/>
      <c r="BZ129" s="327"/>
      <c r="CA129" s="329"/>
      <c r="CB129" s="327"/>
      <c r="CC129" s="329"/>
      <c r="CD129" s="327"/>
      <c r="CE129" s="327"/>
      <c r="CF129" s="329"/>
      <c r="CG129" s="327"/>
      <c r="CH129" s="327"/>
      <c r="CI129" s="329"/>
      <c r="CJ129" s="327"/>
      <c r="CK129" s="329"/>
      <c r="CL129" s="327"/>
      <c r="CM129" s="327"/>
      <c r="CN129" s="329"/>
      <c r="CO129" s="327" t="s">
        <v>1581</v>
      </c>
      <c r="CP129" s="327" t="e">
        <f>(VLOOKUP(CO129,'[2]v2 to v3'!K:L,2,FALSE))</f>
        <v>#N/A</v>
      </c>
      <c r="CQ129" s="329" t="s">
        <v>1380</v>
      </c>
      <c r="CR129" s="327" t="str">
        <f t="shared" ref="CR129:CR131" si="421">IF(CQ129="Z",CO129,CQ129)</f>
        <v>DRB4*01:01:01G</v>
      </c>
      <c r="CS129" s="329" t="s">
        <v>1581</v>
      </c>
      <c r="CT129" s="327" t="str">
        <f t="shared" ref="CT129:CT131" si="422">RIGHT(CS129,LEN(CS129)-5)</f>
        <v>01:01:01G</v>
      </c>
      <c r="CU129" s="327" t="str">
        <f t="shared" ref="CU129:CU131" si="423">IF(CQ129="Z",CT129,CS129)</f>
        <v>01:01:01G</v>
      </c>
      <c r="CV129" s="329" t="s">
        <v>1567</v>
      </c>
      <c r="CW129" s="327"/>
      <c r="CX129" s="327"/>
      <c r="CY129" s="329"/>
      <c r="CZ129" s="327"/>
      <c r="DA129" s="329"/>
      <c r="DB129" s="327"/>
      <c r="DC129" s="327"/>
      <c r="DD129" s="329"/>
      <c r="DE129" s="327" t="s">
        <v>1671</v>
      </c>
      <c r="DF129" s="327" t="e">
        <f>(VLOOKUP(DE129,'[2]v2 to v3'!M:N,2,FALSE))</f>
        <v>#N/A</v>
      </c>
      <c r="DG129" s="329" t="s">
        <v>1380</v>
      </c>
      <c r="DH129" s="327" t="str">
        <f>IF(DG129="Z",DE129,DG129)</f>
        <v>DRB5*01:01</v>
      </c>
      <c r="DI129" s="329" t="s">
        <v>1671</v>
      </c>
      <c r="DJ129" s="327" t="str">
        <f>RIGHT(DI129,LEN(DI129)-5)</f>
        <v>01:01</v>
      </c>
      <c r="DK129" s="327" t="str">
        <f>IF(DG129="Z",DJ129,DI129)</f>
        <v>01:01</v>
      </c>
      <c r="DL129" s="329" t="s">
        <v>1381</v>
      </c>
      <c r="DM129" s="327"/>
      <c r="DN129" s="327"/>
      <c r="DO129" s="327"/>
      <c r="DP129" s="327"/>
      <c r="DQ129" s="329"/>
      <c r="DR129" s="327"/>
      <c r="DS129" s="327"/>
      <c r="DT129" s="329"/>
      <c r="DU129" s="327" t="s">
        <v>1518</v>
      </c>
      <c r="DV129" s="327" t="e">
        <f>(VLOOKUP(DU129,'[2]v2 to v3'!O:P,2,FALSE))</f>
        <v>#N/A</v>
      </c>
      <c r="DW129" s="329" t="s">
        <v>1380</v>
      </c>
      <c r="DX129" s="327" t="str">
        <f t="shared" si="394"/>
        <v>DQA1*01:02:01G</v>
      </c>
      <c r="DY129" s="327" t="s">
        <v>1518</v>
      </c>
      <c r="DZ129" s="327" t="str">
        <f t="shared" si="415"/>
        <v>01:02:01G</v>
      </c>
      <c r="EA129" s="327" t="str">
        <f t="shared" si="395"/>
        <v>01:02:01G</v>
      </c>
      <c r="EB129" s="329" t="s">
        <v>1519</v>
      </c>
      <c r="EC129" s="327" t="s">
        <v>1582</v>
      </c>
      <c r="ED129" s="327" t="e">
        <f>(VLOOKUP(EC129,'[2]v2 to v3'!O:P,2,FALSE))</f>
        <v>#N/A</v>
      </c>
      <c r="EE129" s="329" t="s">
        <v>1380</v>
      </c>
      <c r="EF129" s="327" t="str">
        <f t="shared" si="396"/>
        <v>DQA1*03:01:01G</v>
      </c>
      <c r="EG129" s="329" t="s">
        <v>1582</v>
      </c>
      <c r="EH129" s="327" t="str">
        <f t="shared" si="416"/>
        <v>03:01:01G</v>
      </c>
      <c r="EI129" s="327" t="str">
        <f t="shared" si="397"/>
        <v>03:01:01G</v>
      </c>
      <c r="EJ129" s="329" t="s">
        <v>1403</v>
      </c>
      <c r="EK129" s="327" t="s">
        <v>1604</v>
      </c>
      <c r="EL129" s="327" t="e">
        <f>(VLOOKUP(EK129,'[2]v2 to v3'!U:V,2,FALSE))</f>
        <v>#N/A</v>
      </c>
      <c r="EM129" s="329" t="s">
        <v>1380</v>
      </c>
      <c r="EN129" s="327" t="str">
        <f t="shared" si="398"/>
        <v xml:space="preserve">DPB1*02:01:02G </v>
      </c>
      <c r="EO129" s="329" t="s">
        <v>1604</v>
      </c>
      <c r="EP129" s="327" t="str">
        <f t="shared" si="417"/>
        <v xml:space="preserve">02:01:02G </v>
      </c>
      <c r="EQ129" s="327" t="str">
        <f t="shared" si="399"/>
        <v xml:space="preserve">02:01:02G </v>
      </c>
      <c r="ER129" s="329" t="s">
        <v>1605</v>
      </c>
      <c r="ES129" s="327" t="s">
        <v>1522</v>
      </c>
      <c r="ET129" s="327" t="e">
        <f>(VLOOKUP(ES129,'[2]v2 to v3'!U:V,2,FALSE))</f>
        <v>#N/A</v>
      </c>
      <c r="EU129" s="329" t="s">
        <v>1380</v>
      </c>
      <c r="EV129" s="327" t="str">
        <f t="shared" si="400"/>
        <v>DPB1*04:02</v>
      </c>
      <c r="EW129" s="329" t="s">
        <v>1522</v>
      </c>
      <c r="EX129" s="327" t="str">
        <f t="shared" si="418"/>
        <v>04:02</v>
      </c>
      <c r="EY129" s="327" t="str">
        <f t="shared" si="401"/>
        <v>04:02</v>
      </c>
      <c r="EZ129" s="329" t="s">
        <v>1396</v>
      </c>
      <c r="FA129" s="327" t="s">
        <v>1404</v>
      </c>
      <c r="FB129" s="327" t="e">
        <f>(VLOOKUP(FA129,'[2]v2 to v3'!S:T,2,FALSE))</f>
        <v>#N/A</v>
      </c>
      <c r="FC129" s="329" t="s">
        <v>1380</v>
      </c>
      <c r="FD129" s="327" t="str">
        <f t="shared" si="402"/>
        <v>DPA1*01:03</v>
      </c>
      <c r="FE129" s="329" t="s">
        <v>1404</v>
      </c>
      <c r="FF129" s="327" t="str">
        <f t="shared" si="419"/>
        <v>01:03</v>
      </c>
      <c r="FG129" s="327" t="str">
        <f t="shared" si="403"/>
        <v>01:03</v>
      </c>
      <c r="FH129" s="329" t="s">
        <v>1405</v>
      </c>
      <c r="FI129" s="327" t="s">
        <v>1404</v>
      </c>
      <c r="FJ129" s="327" t="e">
        <f>(VLOOKUP(FI129,'[2]v2 to v3'!S:T,2,FALSE))</f>
        <v>#N/A</v>
      </c>
      <c r="FK129" s="329" t="s">
        <v>1380</v>
      </c>
      <c r="FL129" s="327" t="str">
        <f t="shared" si="404"/>
        <v>DPA1*01:03</v>
      </c>
      <c r="FM129" s="329" t="s">
        <v>1404</v>
      </c>
      <c r="FN129" s="327" t="str">
        <f t="shared" si="420"/>
        <v>01:03</v>
      </c>
      <c r="FO129" s="327" t="str">
        <f t="shared" si="405"/>
        <v>01:03</v>
      </c>
      <c r="FP129" s="329" t="s">
        <v>1405</v>
      </c>
    </row>
    <row r="130" spans="1:172" x14ac:dyDescent="0.3">
      <c r="A130" s="333">
        <v>426</v>
      </c>
      <c r="B130" s="333"/>
      <c r="C130" s="327" t="s">
        <v>1590</v>
      </c>
      <c r="D130" s="328" t="e">
        <f>(VLOOKUP(C130,'[2]v2 to v3'!A129:B252,2,FALSE))</f>
        <v>#N/A</v>
      </c>
      <c r="E130" s="329" t="s">
        <v>1380</v>
      </c>
      <c r="F130" s="328" t="str">
        <f t="shared" si="194"/>
        <v>A*02:01</v>
      </c>
      <c r="G130" s="329" t="s">
        <v>1394</v>
      </c>
      <c r="H130" s="327" t="s">
        <v>1642</v>
      </c>
      <c r="I130" s="327" t="e">
        <f>(VLOOKUP(H130,'[2]v2 to v3'!A:B,2,FALSE))</f>
        <v>#N/A</v>
      </c>
      <c r="J130" s="327" t="s">
        <v>1380</v>
      </c>
      <c r="K130" s="327" t="str">
        <f t="shared" si="195"/>
        <v>A*03:01</v>
      </c>
      <c r="L130" s="329" t="s">
        <v>1391</v>
      </c>
      <c r="M130" s="327" t="s">
        <v>1616</v>
      </c>
      <c r="N130" s="327" t="e">
        <f>(VLOOKUP(M130,'[2]v2 to v3'!C:D,2,FALSE))</f>
        <v>#N/A</v>
      </c>
      <c r="O130" s="329" t="s">
        <v>1380</v>
      </c>
      <c r="P130" s="327" t="str">
        <f t="shared" si="196"/>
        <v>B*51:01</v>
      </c>
      <c r="Q130" s="329" t="s">
        <v>1616</v>
      </c>
      <c r="R130" s="328" t="str">
        <f t="shared" si="406"/>
        <v>51:01</v>
      </c>
      <c r="S130" s="327" t="str">
        <f t="shared" si="197"/>
        <v>51:01</v>
      </c>
      <c r="T130" s="329" t="s">
        <v>1443</v>
      </c>
      <c r="U130" s="327" t="s">
        <v>1668</v>
      </c>
      <c r="V130" s="327" t="e">
        <f>(VLOOKUP(U130,'[2]v2 to v3'!C:D,2,FALSE))</f>
        <v>#N/A</v>
      </c>
      <c r="W130" s="329" t="s">
        <v>1380</v>
      </c>
      <c r="X130" s="327" t="str">
        <f t="shared" si="198"/>
        <v>B*57:01</v>
      </c>
      <c r="Y130" s="329" t="s">
        <v>1668</v>
      </c>
      <c r="Z130" s="327" t="str">
        <f t="shared" si="407"/>
        <v>57:01</v>
      </c>
      <c r="AA130" s="327" t="str">
        <f t="shared" si="199"/>
        <v>57:01</v>
      </c>
      <c r="AB130" s="329" t="s">
        <v>1558</v>
      </c>
      <c r="AC130" s="327" t="s">
        <v>1784</v>
      </c>
      <c r="AD130" s="327" t="e">
        <f>(VLOOKUP(AC130,'[2]v2 to v3'!E:F,2,FALSE))</f>
        <v>#N/A</v>
      </c>
      <c r="AE130" s="329" t="s">
        <v>1380</v>
      </c>
      <c r="AF130" s="327" t="str">
        <f t="shared" si="200"/>
        <v>C*01:02:01G</v>
      </c>
      <c r="AG130" s="329" t="s">
        <v>1784</v>
      </c>
      <c r="AH130" s="327" t="str">
        <f t="shared" si="408"/>
        <v>01:02:01G</v>
      </c>
      <c r="AI130" s="327" t="str">
        <f t="shared" si="201"/>
        <v>01:02:01G</v>
      </c>
      <c r="AJ130" s="329" t="s">
        <v>1519</v>
      </c>
      <c r="AK130" s="327" t="s">
        <v>1650</v>
      </c>
      <c r="AL130" s="327" t="e">
        <f>(VLOOKUP(AK130,'[2]v2 to v3'!E:F,2,FALSE))</f>
        <v>#N/A</v>
      </c>
      <c r="AM130" s="329" t="s">
        <v>1380</v>
      </c>
      <c r="AN130" s="327" t="str">
        <f t="shared" si="202"/>
        <v>C*06:02:01G</v>
      </c>
      <c r="AO130" s="329" t="s">
        <v>1650</v>
      </c>
      <c r="AP130" s="327" t="str">
        <f t="shared" si="409"/>
        <v>06:02:01G</v>
      </c>
      <c r="AQ130" s="327" t="str">
        <f t="shared" si="203"/>
        <v>06:02:01G</v>
      </c>
      <c r="AR130" s="329" t="s">
        <v>1651</v>
      </c>
      <c r="AS130" s="327" t="s">
        <v>1578</v>
      </c>
      <c r="AT130" s="327" t="e">
        <f>(VLOOKUP(AS130,'[2]v2 to v3'!G:H,2,FALSE))</f>
        <v>#N/A</v>
      </c>
      <c r="AU130" s="329" t="s">
        <v>1380</v>
      </c>
      <c r="AV130" s="327" t="str">
        <f t="shared" si="204"/>
        <v>DRB1*01:01</v>
      </c>
      <c r="AW130" s="329" t="s">
        <v>1578</v>
      </c>
      <c r="AX130" s="327" t="str">
        <f t="shared" si="410"/>
        <v>01:01</v>
      </c>
      <c r="AY130" s="327" t="str">
        <f t="shared" si="205"/>
        <v>01:01</v>
      </c>
      <c r="AZ130" s="329" t="s">
        <v>1381</v>
      </c>
      <c r="BA130" s="327" t="s">
        <v>1624</v>
      </c>
      <c r="BB130" s="327" t="e">
        <f>(VLOOKUP(BA130,'[2]v2 to v3'!G:H,2,FALSE))</f>
        <v>#N/A</v>
      </c>
      <c r="BC130" s="329" t="s">
        <v>1380</v>
      </c>
      <c r="BD130" s="327" t="str">
        <f t="shared" si="206"/>
        <v>DRB1*07:01</v>
      </c>
      <c r="BE130" s="329" t="s">
        <v>1624</v>
      </c>
      <c r="BF130" s="327" t="str">
        <f t="shared" si="411"/>
        <v>07:01</v>
      </c>
      <c r="BG130" s="327" t="str">
        <f t="shared" si="207"/>
        <v>07:01</v>
      </c>
      <c r="BH130" s="329" t="s">
        <v>1492</v>
      </c>
      <c r="BI130" s="327" t="s">
        <v>1565</v>
      </c>
      <c r="BJ130" s="327" t="e">
        <f>(VLOOKUP(BI130,'[2]v2 to v3'!Q:R,2,FALSE))</f>
        <v>#N/A</v>
      </c>
      <c r="BK130" s="329" t="s">
        <v>1380</v>
      </c>
      <c r="BL130" s="327" t="str">
        <f t="shared" si="215"/>
        <v>DQB1*05:01</v>
      </c>
      <c r="BM130" s="329" t="s">
        <v>1565</v>
      </c>
      <c r="BN130" s="327" t="str">
        <f t="shared" si="412"/>
        <v>05:01</v>
      </c>
      <c r="BO130" s="327" t="str">
        <f t="shared" si="216"/>
        <v>05:01</v>
      </c>
      <c r="BP130" s="329" t="s">
        <v>1400</v>
      </c>
      <c r="BQ130" s="327" t="s">
        <v>1692</v>
      </c>
      <c r="BR130" s="327" t="e">
        <f>(VLOOKUP(BQ130,'[2]v2 to v3'!Q:R,2,FALSE))</f>
        <v>#N/A</v>
      </c>
      <c r="BS130" s="329" t="s">
        <v>1380</v>
      </c>
      <c r="BT130" s="327" t="str">
        <f t="shared" si="390"/>
        <v>DQB1*03:03</v>
      </c>
      <c r="BU130" s="327" t="s">
        <v>1692</v>
      </c>
      <c r="BV130" s="327" t="str">
        <f t="shared" si="413"/>
        <v>03:03</v>
      </c>
      <c r="BW130" s="327" t="str">
        <f t="shared" si="391"/>
        <v>03:03</v>
      </c>
      <c r="BX130" s="329" t="s">
        <v>1693</v>
      </c>
      <c r="BY130" s="327"/>
      <c r="BZ130" s="327"/>
      <c r="CA130" s="329"/>
      <c r="CB130" s="327"/>
      <c r="CC130" s="329"/>
      <c r="CD130" s="327"/>
      <c r="CE130" s="327"/>
      <c r="CF130" s="329"/>
      <c r="CG130" s="327"/>
      <c r="CH130" s="327"/>
      <c r="CI130" s="329"/>
      <c r="CJ130" s="327"/>
      <c r="CK130" s="329"/>
      <c r="CL130" s="327"/>
      <c r="CM130" s="327"/>
      <c r="CN130" s="329"/>
      <c r="CO130" s="327" t="s">
        <v>1696</v>
      </c>
      <c r="CP130" s="327" t="e">
        <f>(VLOOKUP(CO130,'[2]v2 to v3'!K:L,2,FALSE))</f>
        <v>#N/A</v>
      </c>
      <c r="CQ130" s="329" t="s">
        <v>1380</v>
      </c>
      <c r="CR130" s="327" t="str">
        <f t="shared" si="421"/>
        <v>DRB4*01:03N</v>
      </c>
      <c r="CS130" s="329" t="s">
        <v>1696</v>
      </c>
      <c r="CT130" s="327" t="str">
        <f t="shared" si="422"/>
        <v>01:03N</v>
      </c>
      <c r="CU130" s="327" t="str">
        <f t="shared" si="423"/>
        <v>01:03N</v>
      </c>
      <c r="CV130" s="329" t="s">
        <v>1697</v>
      </c>
      <c r="CW130" s="327"/>
      <c r="CX130" s="327"/>
      <c r="CY130" s="329"/>
      <c r="CZ130" s="327"/>
      <c r="DA130" s="329"/>
      <c r="DB130" s="327"/>
      <c r="DC130" s="327"/>
      <c r="DD130" s="329"/>
      <c r="DE130" s="327"/>
      <c r="DF130" s="327"/>
      <c r="DG130" s="329"/>
      <c r="DH130" s="327"/>
      <c r="DI130" s="329"/>
      <c r="DJ130" s="327"/>
      <c r="DK130" s="327"/>
      <c r="DL130" s="329"/>
      <c r="DM130" s="327"/>
      <c r="DN130" s="327"/>
      <c r="DO130" s="327"/>
      <c r="DP130" s="327"/>
      <c r="DQ130" s="329"/>
      <c r="DR130" s="327"/>
      <c r="DS130" s="327"/>
      <c r="DT130" s="329"/>
      <c r="DU130" s="327" t="s">
        <v>1566</v>
      </c>
      <c r="DV130" s="327" t="e">
        <f>(VLOOKUP(DU130,'[2]v2 to v3'!O:P,2,FALSE))</f>
        <v>#N/A</v>
      </c>
      <c r="DW130" s="329" t="s">
        <v>1380</v>
      </c>
      <c r="DX130" s="327" t="str">
        <f t="shared" si="394"/>
        <v>DQA1*01:01:01G</v>
      </c>
      <c r="DY130" s="327" t="s">
        <v>1566</v>
      </c>
      <c r="DZ130" s="327" t="str">
        <f t="shared" si="415"/>
        <v>01:01:01G</v>
      </c>
      <c r="EA130" s="327" t="str">
        <f t="shared" si="395"/>
        <v>01:01:01G</v>
      </c>
      <c r="EB130" s="329" t="s">
        <v>1567</v>
      </c>
      <c r="EC130" s="327" t="s">
        <v>1630</v>
      </c>
      <c r="ED130" s="327" t="e">
        <f>(VLOOKUP(EC130,'[2]v2 to v3'!O:P,2,FALSE))</f>
        <v>#N/A</v>
      </c>
      <c r="EE130" s="329" t="s">
        <v>1380</v>
      </c>
      <c r="EF130" s="327" t="str">
        <f t="shared" si="396"/>
        <v>DQA1*02:01</v>
      </c>
      <c r="EG130" s="329" t="s">
        <v>1630</v>
      </c>
      <c r="EH130" s="327" t="str">
        <f t="shared" si="416"/>
        <v>02:01</v>
      </c>
      <c r="EI130" s="327" t="str">
        <f t="shared" si="397"/>
        <v>02:01</v>
      </c>
      <c r="EJ130" s="329" t="s">
        <v>1394</v>
      </c>
      <c r="EK130" s="327" t="s">
        <v>1583</v>
      </c>
      <c r="EL130" s="327" t="e">
        <f>(VLOOKUP(EK130,'[2]v2 to v3'!U:V,2,FALSE))</f>
        <v>#N/A</v>
      </c>
      <c r="EM130" s="329" t="s">
        <v>1380</v>
      </c>
      <c r="EN130" s="327" t="str">
        <f t="shared" si="398"/>
        <v>DPB1*04:01</v>
      </c>
      <c r="EO130" s="329" t="s">
        <v>1583</v>
      </c>
      <c r="EP130" s="327" t="str">
        <f t="shared" si="417"/>
        <v>04:01</v>
      </c>
      <c r="EQ130" s="327" t="str">
        <f t="shared" si="399"/>
        <v>04:01</v>
      </c>
      <c r="ER130" s="329" t="s">
        <v>1417</v>
      </c>
      <c r="ES130" s="327" t="s">
        <v>1767</v>
      </c>
      <c r="ET130" s="327" t="e">
        <f>(VLOOKUP(ES130,'[2]v2 to v3'!U:V,2,FALSE))</f>
        <v>#N/A</v>
      </c>
      <c r="EU130" s="329" t="s">
        <v>1380</v>
      </c>
      <c r="EV130" s="327" t="str">
        <f t="shared" si="400"/>
        <v>DPB1*13:01:01G</v>
      </c>
      <c r="EW130" s="329" t="s">
        <v>1767</v>
      </c>
      <c r="EX130" s="327" t="str">
        <f t="shared" si="418"/>
        <v>13:01:01G</v>
      </c>
      <c r="EY130" s="327" t="str">
        <f t="shared" si="401"/>
        <v>13:01:01G</v>
      </c>
      <c r="EZ130" s="329" t="s">
        <v>1768</v>
      </c>
      <c r="FA130" s="327" t="s">
        <v>1404</v>
      </c>
      <c r="FB130" s="327" t="e">
        <f>(VLOOKUP(FA130,'[2]v2 to v3'!S:T,2,FALSE))</f>
        <v>#N/A</v>
      </c>
      <c r="FC130" s="329" t="s">
        <v>1380</v>
      </c>
      <c r="FD130" s="327" t="str">
        <f t="shared" si="402"/>
        <v>DPA1*01:03</v>
      </c>
      <c r="FE130" s="329" t="s">
        <v>1404</v>
      </c>
      <c r="FF130" s="327" t="str">
        <f t="shared" si="419"/>
        <v>01:03</v>
      </c>
      <c r="FG130" s="327" t="str">
        <f t="shared" si="403"/>
        <v>01:03</v>
      </c>
      <c r="FH130" s="329" t="s">
        <v>1405</v>
      </c>
      <c r="FI130" s="327" t="s">
        <v>1406</v>
      </c>
      <c r="FJ130" s="327" t="e">
        <f>(VLOOKUP(FI130,'[2]v2 to v3'!S:T,2,FALSE))</f>
        <v>#N/A</v>
      </c>
      <c r="FK130" s="329" t="s">
        <v>1380</v>
      </c>
      <c r="FL130" s="327" t="str">
        <f t="shared" si="404"/>
        <v>DPA1*02:01</v>
      </c>
      <c r="FM130" s="329" t="s">
        <v>1406</v>
      </c>
      <c r="FN130" s="327" t="str">
        <f t="shared" si="420"/>
        <v>02:01</v>
      </c>
      <c r="FO130" s="327" t="str">
        <f t="shared" si="405"/>
        <v>02:01</v>
      </c>
      <c r="FP130" s="329" t="s">
        <v>1394</v>
      </c>
    </row>
    <row r="131" spans="1:172" x14ac:dyDescent="0.3">
      <c r="A131" s="333">
        <v>426</v>
      </c>
      <c r="B131" s="333"/>
      <c r="C131" s="327" t="s">
        <v>1590</v>
      </c>
      <c r="D131" s="328" t="e">
        <f>(VLOOKUP(C131,'[2]v2 to v3'!A130:B253,2,FALSE))</f>
        <v>#N/A</v>
      </c>
      <c r="E131" s="329" t="s">
        <v>1380</v>
      </c>
      <c r="F131" s="328" t="str">
        <f t="shared" ref="F131:F194" si="424">IF(E131="Z",C131,E131)</f>
        <v>A*02:01</v>
      </c>
      <c r="G131" s="329" t="s">
        <v>1394</v>
      </c>
      <c r="H131" s="327" t="s">
        <v>1642</v>
      </c>
      <c r="I131" s="327" t="e">
        <f>(VLOOKUP(H131,'[2]v2 to v3'!A:B,2,FALSE))</f>
        <v>#N/A</v>
      </c>
      <c r="J131" s="327" t="s">
        <v>1380</v>
      </c>
      <c r="K131" s="327" t="str">
        <f t="shared" ref="K131:K194" si="425">IF(J131="Z",H131,J131)</f>
        <v>A*03:01</v>
      </c>
      <c r="L131" s="329" t="s">
        <v>1391</v>
      </c>
      <c r="M131" s="327" t="s">
        <v>1616</v>
      </c>
      <c r="N131" s="327" t="e">
        <f>(VLOOKUP(M131,'[2]v2 to v3'!C:D,2,FALSE))</f>
        <v>#N/A</v>
      </c>
      <c r="O131" s="329" t="s">
        <v>1380</v>
      </c>
      <c r="P131" s="327" t="str">
        <f t="shared" ref="P131:P194" si="426">IF(O131="Z",M131,O131)</f>
        <v>B*51:01</v>
      </c>
      <c r="Q131" s="329" t="s">
        <v>1616</v>
      </c>
      <c r="R131" s="328" t="str">
        <f t="shared" si="406"/>
        <v>51:01</v>
      </c>
      <c r="S131" s="327" t="str">
        <f t="shared" ref="S131:S194" si="427">IF(O131="Z",R131,Q131)</f>
        <v>51:01</v>
      </c>
      <c r="T131" s="329" t="s">
        <v>1443</v>
      </c>
      <c r="U131" s="327" t="s">
        <v>1668</v>
      </c>
      <c r="V131" s="327" t="e">
        <f>(VLOOKUP(U131,'[2]v2 to v3'!C:D,2,FALSE))</f>
        <v>#N/A</v>
      </c>
      <c r="W131" s="329" t="s">
        <v>1380</v>
      </c>
      <c r="X131" s="327" t="str">
        <f t="shared" ref="X131:X194" si="428">IF(W131="Z",U131,W131)</f>
        <v>B*57:01</v>
      </c>
      <c r="Y131" s="329" t="s">
        <v>1668</v>
      </c>
      <c r="Z131" s="327" t="str">
        <f t="shared" si="407"/>
        <v>57:01</v>
      </c>
      <c r="AA131" s="327" t="str">
        <f t="shared" ref="AA131:AA194" si="429">IF(W131="Z",Z131,Y131)</f>
        <v>57:01</v>
      </c>
      <c r="AB131" s="329" t="s">
        <v>1558</v>
      </c>
      <c r="AC131" s="327" t="s">
        <v>1784</v>
      </c>
      <c r="AD131" s="327" t="e">
        <f>(VLOOKUP(AC131,'[2]v2 to v3'!E:F,2,FALSE))</f>
        <v>#N/A</v>
      </c>
      <c r="AE131" s="329" t="s">
        <v>1380</v>
      </c>
      <c r="AF131" s="327" t="str">
        <f t="shared" ref="AF131:AF194" si="430">IF(AE131="Z",AC131,AE131)</f>
        <v>C*01:02:01G</v>
      </c>
      <c r="AG131" s="329" t="s">
        <v>1784</v>
      </c>
      <c r="AH131" s="327" t="str">
        <f t="shared" si="408"/>
        <v>01:02:01G</v>
      </c>
      <c r="AI131" s="327" t="str">
        <f t="shared" ref="AI131:AI194" si="431">IF(AE131="Z",AH131,AG131)</f>
        <v>01:02:01G</v>
      </c>
      <c r="AJ131" s="329" t="s">
        <v>1519</v>
      </c>
      <c r="AK131" s="327" t="s">
        <v>1650</v>
      </c>
      <c r="AL131" s="327" t="e">
        <f>(VLOOKUP(AK131,'[2]v2 to v3'!E:F,2,FALSE))</f>
        <v>#N/A</v>
      </c>
      <c r="AM131" s="329" t="s">
        <v>1380</v>
      </c>
      <c r="AN131" s="327" t="str">
        <f t="shared" ref="AN131:AN194" si="432">IF(AM131="Z",AK131,AM131)</f>
        <v>C*06:02:01G</v>
      </c>
      <c r="AO131" s="329" t="s">
        <v>1650</v>
      </c>
      <c r="AP131" s="327" t="str">
        <f t="shared" si="409"/>
        <v>06:02:01G</v>
      </c>
      <c r="AQ131" s="327" t="str">
        <f t="shared" ref="AQ131:AQ194" si="433">IF(AM131="Z",AP131,AO131)</f>
        <v>06:02:01G</v>
      </c>
      <c r="AR131" s="329" t="s">
        <v>1651</v>
      </c>
      <c r="AS131" s="327" t="s">
        <v>1578</v>
      </c>
      <c r="AT131" s="327" t="e">
        <f>(VLOOKUP(AS131,'[2]v2 to v3'!G:H,2,FALSE))</f>
        <v>#N/A</v>
      </c>
      <c r="AU131" s="329" t="s">
        <v>1380</v>
      </c>
      <c r="AV131" s="327" t="str">
        <f t="shared" ref="AV131:AV194" si="434">IF(AU131="Z",AS131,AU131)</f>
        <v>DRB1*01:01</v>
      </c>
      <c r="AW131" s="329" t="s">
        <v>1578</v>
      </c>
      <c r="AX131" s="327" t="str">
        <f t="shared" si="410"/>
        <v>01:01</v>
      </c>
      <c r="AY131" s="327" t="str">
        <f t="shared" ref="AY131:AY194" si="435">IF(AU131="Z",AX131,AW131)</f>
        <v>01:01</v>
      </c>
      <c r="AZ131" s="329" t="s">
        <v>1381</v>
      </c>
      <c r="BA131" s="327" t="s">
        <v>1624</v>
      </c>
      <c r="BB131" s="327" t="e">
        <f>(VLOOKUP(BA131,'[2]v2 to v3'!G:H,2,FALSE))</f>
        <v>#N/A</v>
      </c>
      <c r="BC131" s="329" t="s">
        <v>1380</v>
      </c>
      <c r="BD131" s="327" t="str">
        <f t="shared" ref="BD131:BD194" si="436">IF(BC131="Z",BA131,BC131)</f>
        <v>DRB1*07:01</v>
      </c>
      <c r="BE131" s="329" t="s">
        <v>1624</v>
      </c>
      <c r="BF131" s="327" t="str">
        <f t="shared" si="411"/>
        <v>07:01</v>
      </c>
      <c r="BG131" s="327" t="str">
        <f t="shared" ref="BG131:BG194" si="437">IF(BC131="Z",BF131,BE131)</f>
        <v>07:01</v>
      </c>
      <c r="BH131" s="329" t="s">
        <v>1492</v>
      </c>
      <c r="BI131" s="327" t="s">
        <v>1565</v>
      </c>
      <c r="BJ131" s="327" t="e">
        <f>(VLOOKUP(BI131,'[2]v2 to v3'!Q:R,2,FALSE))</f>
        <v>#N/A</v>
      </c>
      <c r="BK131" s="329" t="s">
        <v>1380</v>
      </c>
      <c r="BL131" s="327" t="str">
        <f t="shared" si="215"/>
        <v>DQB1*05:01</v>
      </c>
      <c r="BM131" s="329" t="s">
        <v>1565</v>
      </c>
      <c r="BN131" s="327" t="str">
        <f t="shared" si="412"/>
        <v>05:01</v>
      </c>
      <c r="BO131" s="327" t="str">
        <f t="shared" si="216"/>
        <v>05:01</v>
      </c>
      <c r="BP131" s="329" t="s">
        <v>1400</v>
      </c>
      <c r="BQ131" s="327" t="s">
        <v>1692</v>
      </c>
      <c r="BR131" s="327" t="e">
        <f>(VLOOKUP(BQ131,'[2]v2 to v3'!Q:R,2,FALSE))</f>
        <v>#N/A</v>
      </c>
      <c r="BS131" s="329" t="s">
        <v>1380</v>
      </c>
      <c r="BT131" s="327" t="str">
        <f t="shared" si="390"/>
        <v>DQB1*03:03</v>
      </c>
      <c r="BU131" s="327" t="s">
        <v>1692</v>
      </c>
      <c r="BV131" s="327" t="str">
        <f t="shared" si="413"/>
        <v>03:03</v>
      </c>
      <c r="BW131" s="327" t="str">
        <f t="shared" si="391"/>
        <v>03:03</v>
      </c>
      <c r="BX131" s="329" t="s">
        <v>1693</v>
      </c>
      <c r="BY131" s="327"/>
      <c r="BZ131" s="327"/>
      <c r="CA131" s="329"/>
      <c r="CB131" s="327"/>
      <c r="CC131" s="329"/>
      <c r="CD131" s="327"/>
      <c r="CE131" s="327"/>
      <c r="CF131" s="329"/>
      <c r="CG131" s="327"/>
      <c r="CH131" s="327"/>
      <c r="CI131" s="329"/>
      <c r="CJ131" s="327"/>
      <c r="CK131" s="329"/>
      <c r="CL131" s="327"/>
      <c r="CM131" s="327"/>
      <c r="CN131" s="329"/>
      <c r="CO131" s="327" t="s">
        <v>1696</v>
      </c>
      <c r="CP131" s="327" t="e">
        <f>(VLOOKUP(CO131,'[2]v2 to v3'!K:L,2,FALSE))</f>
        <v>#N/A</v>
      </c>
      <c r="CQ131" s="329" t="s">
        <v>1380</v>
      </c>
      <c r="CR131" s="327" t="str">
        <f t="shared" si="421"/>
        <v>DRB4*01:03N</v>
      </c>
      <c r="CS131" s="329" t="s">
        <v>1696</v>
      </c>
      <c r="CT131" s="327" t="str">
        <f t="shared" si="422"/>
        <v>01:03N</v>
      </c>
      <c r="CU131" s="327" t="str">
        <f t="shared" si="423"/>
        <v>01:03N</v>
      </c>
      <c r="CV131" s="329" t="s">
        <v>1697</v>
      </c>
      <c r="CW131" s="327"/>
      <c r="CX131" s="327"/>
      <c r="CY131" s="329"/>
      <c r="CZ131" s="327"/>
      <c r="DA131" s="329"/>
      <c r="DB131" s="327"/>
      <c r="DC131" s="327"/>
      <c r="DD131" s="329"/>
      <c r="DE131" s="327"/>
      <c r="DF131" s="327"/>
      <c r="DG131" s="329"/>
      <c r="DH131" s="327"/>
      <c r="DI131" s="329"/>
      <c r="DJ131" s="327"/>
      <c r="DK131" s="327"/>
      <c r="DL131" s="329"/>
      <c r="DM131" s="327"/>
      <c r="DN131" s="327"/>
      <c r="DO131" s="327"/>
      <c r="DP131" s="327"/>
      <c r="DQ131" s="329"/>
      <c r="DR131" s="327"/>
      <c r="DS131" s="327"/>
      <c r="DT131" s="329"/>
      <c r="DU131" s="327" t="s">
        <v>1566</v>
      </c>
      <c r="DV131" s="327" t="e">
        <f>(VLOOKUP(DU131,'[2]v2 to v3'!O:P,2,FALSE))</f>
        <v>#N/A</v>
      </c>
      <c r="DW131" s="329" t="s">
        <v>1380</v>
      </c>
      <c r="DX131" s="327" t="str">
        <f t="shared" si="394"/>
        <v>DQA1*01:01:01G</v>
      </c>
      <c r="DY131" s="327" t="s">
        <v>1566</v>
      </c>
      <c r="DZ131" s="327" t="str">
        <f t="shared" si="415"/>
        <v>01:01:01G</v>
      </c>
      <c r="EA131" s="327" t="str">
        <f t="shared" si="395"/>
        <v>01:01:01G</v>
      </c>
      <c r="EB131" s="329" t="s">
        <v>1567</v>
      </c>
      <c r="EC131" s="327" t="s">
        <v>1630</v>
      </c>
      <c r="ED131" s="327" t="e">
        <f>(VLOOKUP(EC131,'[2]v2 to v3'!O:P,2,FALSE))</f>
        <v>#N/A</v>
      </c>
      <c r="EE131" s="329" t="s">
        <v>1380</v>
      </c>
      <c r="EF131" s="327" t="str">
        <f t="shared" si="396"/>
        <v>DQA1*02:01</v>
      </c>
      <c r="EG131" s="329" t="s">
        <v>1630</v>
      </c>
      <c r="EH131" s="327" t="str">
        <f t="shared" si="416"/>
        <v>02:01</v>
      </c>
      <c r="EI131" s="327" t="str">
        <f t="shared" si="397"/>
        <v>02:01</v>
      </c>
      <c r="EJ131" s="329" t="s">
        <v>1394</v>
      </c>
      <c r="EK131" s="327" t="s">
        <v>1583</v>
      </c>
      <c r="EL131" s="327" t="e">
        <f>(VLOOKUP(EK131,'[2]v2 to v3'!U:V,2,FALSE))</f>
        <v>#N/A</v>
      </c>
      <c r="EM131" s="329" t="s">
        <v>1380</v>
      </c>
      <c r="EN131" s="327" t="str">
        <f t="shared" si="398"/>
        <v>DPB1*04:01</v>
      </c>
      <c r="EO131" s="329" t="s">
        <v>1583</v>
      </c>
      <c r="EP131" s="327" t="str">
        <f t="shared" si="417"/>
        <v>04:01</v>
      </c>
      <c r="EQ131" s="327" t="str">
        <f t="shared" si="399"/>
        <v>04:01</v>
      </c>
      <c r="ER131" s="329" t="s">
        <v>1417</v>
      </c>
      <c r="ES131" s="327" t="s">
        <v>1767</v>
      </c>
      <c r="ET131" s="327" t="e">
        <f>(VLOOKUP(ES131,'[2]v2 to v3'!U:V,2,FALSE))</f>
        <v>#N/A</v>
      </c>
      <c r="EU131" s="329" t="s">
        <v>1380</v>
      </c>
      <c r="EV131" s="327" t="str">
        <f t="shared" si="400"/>
        <v>DPB1*13:01:01G</v>
      </c>
      <c r="EW131" s="329" t="s">
        <v>1767</v>
      </c>
      <c r="EX131" s="327" t="str">
        <f t="shared" si="418"/>
        <v>13:01:01G</v>
      </c>
      <c r="EY131" s="327" t="str">
        <f t="shared" si="401"/>
        <v>13:01:01G</v>
      </c>
      <c r="EZ131" s="329" t="s">
        <v>1768</v>
      </c>
      <c r="FA131" s="327" t="s">
        <v>1404</v>
      </c>
      <c r="FB131" s="327" t="e">
        <f>(VLOOKUP(FA131,'[2]v2 to v3'!S:T,2,FALSE))</f>
        <v>#N/A</v>
      </c>
      <c r="FC131" s="329" t="s">
        <v>1380</v>
      </c>
      <c r="FD131" s="327" t="str">
        <f t="shared" si="402"/>
        <v>DPA1*01:03</v>
      </c>
      <c r="FE131" s="329" t="s">
        <v>1404</v>
      </c>
      <c r="FF131" s="327" t="str">
        <f t="shared" si="419"/>
        <v>01:03</v>
      </c>
      <c r="FG131" s="327" t="str">
        <f t="shared" si="403"/>
        <v>01:03</v>
      </c>
      <c r="FH131" s="329" t="s">
        <v>1405</v>
      </c>
      <c r="FI131" s="327" t="s">
        <v>1406</v>
      </c>
      <c r="FJ131" s="327" t="e">
        <f>(VLOOKUP(FI131,'[2]v2 to v3'!S:T,2,FALSE))</f>
        <v>#N/A</v>
      </c>
      <c r="FK131" s="329" t="s">
        <v>1380</v>
      </c>
      <c r="FL131" s="327" t="str">
        <f t="shared" si="404"/>
        <v>DPA1*02:01</v>
      </c>
      <c r="FM131" s="329" t="s">
        <v>1406</v>
      </c>
      <c r="FN131" s="327" t="str">
        <f t="shared" si="420"/>
        <v>02:01</v>
      </c>
      <c r="FO131" s="327" t="str">
        <f t="shared" si="405"/>
        <v>02:01</v>
      </c>
      <c r="FP131" s="329" t="s">
        <v>1394</v>
      </c>
    </row>
    <row r="132" spans="1:172" x14ac:dyDescent="0.3">
      <c r="A132" s="317">
        <v>427</v>
      </c>
      <c r="C132" s="327" t="s">
        <v>1980</v>
      </c>
      <c r="D132" s="328" t="e">
        <f>(VLOOKUP(C132,'[2]v2 to v3'!A131:B254,2,FALSE))</f>
        <v>#N/A</v>
      </c>
      <c r="E132" s="329" t="s">
        <v>1380</v>
      </c>
      <c r="F132" s="328" t="str">
        <f t="shared" si="424"/>
        <v>A*66:01</v>
      </c>
      <c r="G132" s="329" t="s">
        <v>1981</v>
      </c>
      <c r="H132" s="327" t="s">
        <v>1547</v>
      </c>
      <c r="I132" s="327" t="e">
        <f>(VLOOKUP(H132,'[2]v2 to v3'!A:B,2,FALSE))</f>
        <v>#N/A</v>
      </c>
      <c r="J132" s="327" t="s">
        <v>1380</v>
      </c>
      <c r="K132" s="327" t="str">
        <f t="shared" si="425"/>
        <v>A*68:02</v>
      </c>
      <c r="L132" s="329" t="s">
        <v>1548</v>
      </c>
      <c r="M132" s="327" t="s">
        <v>1538</v>
      </c>
      <c r="N132" s="327" t="e">
        <f>(VLOOKUP(M132,'[2]v2 to v3'!C:D,2,FALSE))</f>
        <v>#N/A</v>
      </c>
      <c r="O132" s="329" t="s">
        <v>1380</v>
      </c>
      <c r="P132" s="327" t="str">
        <f t="shared" si="426"/>
        <v>B*14:02</v>
      </c>
      <c r="Q132" s="329" t="s">
        <v>1538</v>
      </c>
      <c r="R132" s="328" t="str">
        <f t="shared" si="406"/>
        <v>14:02</v>
      </c>
      <c r="S132" s="327" t="str">
        <f t="shared" si="427"/>
        <v>14:02</v>
      </c>
      <c r="T132" s="329" t="s">
        <v>1539</v>
      </c>
      <c r="U132" s="327" t="s">
        <v>1982</v>
      </c>
      <c r="V132" s="327" t="e">
        <f>(VLOOKUP(U132,'[2]v2 to v3'!C:D,2,FALSE))</f>
        <v>#N/A</v>
      </c>
      <c r="W132" s="329" t="s">
        <v>1380</v>
      </c>
      <c r="X132" s="327" t="str">
        <f t="shared" si="428"/>
        <v>B*41:02</v>
      </c>
      <c r="Y132" s="329" t="s">
        <v>1982</v>
      </c>
      <c r="Z132" s="327" t="str">
        <f t="shared" si="407"/>
        <v>41:02</v>
      </c>
      <c r="AA132" s="327" t="str">
        <f t="shared" si="429"/>
        <v>41:02</v>
      </c>
      <c r="AB132" s="329" t="s">
        <v>1428</v>
      </c>
      <c r="AC132" s="327" t="s">
        <v>1983</v>
      </c>
      <c r="AD132" s="327" t="e">
        <f>(VLOOKUP(AC132,'[2]v2 to v3'!E:F,2,FALSE))</f>
        <v>#N/A</v>
      </c>
      <c r="AE132" s="329" t="s">
        <v>1380</v>
      </c>
      <c r="AF132" s="327" t="str">
        <f t="shared" si="430"/>
        <v>C*08:02:01G</v>
      </c>
      <c r="AG132" s="329" t="s">
        <v>1983</v>
      </c>
      <c r="AH132" s="327" t="str">
        <f t="shared" si="408"/>
        <v>08:02:01G</v>
      </c>
      <c r="AI132" s="327" t="str">
        <f t="shared" si="431"/>
        <v>08:02:01G</v>
      </c>
      <c r="AJ132" s="329" t="s">
        <v>1984</v>
      </c>
      <c r="AK132" s="327" t="s">
        <v>1885</v>
      </c>
      <c r="AL132" s="327" t="e">
        <f>(VLOOKUP(AK132,'[2]v2 to v3'!E:F,2,FALSE))</f>
        <v>#N/A</v>
      </c>
      <c r="AM132" s="329" t="s">
        <v>1380</v>
      </c>
      <c r="AN132" s="327" t="str">
        <f t="shared" si="432"/>
        <v>C*17:01:01G</v>
      </c>
      <c r="AO132" s="329" t="s">
        <v>1885</v>
      </c>
      <c r="AP132" s="327" t="str">
        <f t="shared" si="409"/>
        <v>17:01:01G</v>
      </c>
      <c r="AQ132" s="327" t="str">
        <f t="shared" si="433"/>
        <v>17:01:01G</v>
      </c>
      <c r="AR132" s="329" t="s">
        <v>1794</v>
      </c>
      <c r="AS132" s="327" t="s">
        <v>1673</v>
      </c>
      <c r="AT132" s="327" t="e">
        <f>(VLOOKUP(AS132,'[2]v2 to v3'!G:H,2,FALSE))</f>
        <v>#N/A</v>
      </c>
      <c r="AU132" s="329" t="s">
        <v>1380</v>
      </c>
      <c r="AV132" s="327" t="str">
        <f t="shared" si="434"/>
        <v>DRB1*13:02</v>
      </c>
      <c r="AW132" s="329" t="s">
        <v>1673</v>
      </c>
      <c r="AX132" s="327" t="str">
        <f t="shared" si="410"/>
        <v>13:02</v>
      </c>
      <c r="AY132" s="327" t="str">
        <f t="shared" si="435"/>
        <v>13:02</v>
      </c>
      <c r="AZ132" s="329" t="s">
        <v>1434</v>
      </c>
      <c r="BA132" s="327" t="s">
        <v>1679</v>
      </c>
      <c r="BB132" s="327" t="e">
        <f>(VLOOKUP(BA132,'[2]v2 to v3'!G:H,2,FALSE))</f>
        <v>#N/A</v>
      </c>
      <c r="BC132" s="329" t="s">
        <v>1380</v>
      </c>
      <c r="BD132" s="327" t="str">
        <f t="shared" si="436"/>
        <v>DRB1*13:03</v>
      </c>
      <c r="BE132" s="329" t="s">
        <v>1679</v>
      </c>
      <c r="BF132" s="327" t="str">
        <f t="shared" si="411"/>
        <v>13:03</v>
      </c>
      <c r="BG132" s="327" t="str">
        <f t="shared" si="437"/>
        <v>13:03</v>
      </c>
      <c r="BH132" s="329" t="s">
        <v>1680</v>
      </c>
      <c r="BI132" s="327" t="s">
        <v>1675</v>
      </c>
      <c r="BJ132" s="327" t="e">
        <f>(VLOOKUP(BI132,'[2]v2 to v3'!Q:R,2,FALSE))</f>
        <v>#N/A</v>
      </c>
      <c r="BK132" s="329" t="s">
        <v>1380</v>
      </c>
      <c r="BL132" s="327" t="str">
        <f t="shared" si="215"/>
        <v>DQB1*06:04</v>
      </c>
      <c r="BM132" s="329" t="s">
        <v>1675</v>
      </c>
      <c r="BN132" s="327" t="str">
        <f t="shared" si="412"/>
        <v>06:04</v>
      </c>
      <c r="BO132" s="327" t="str">
        <f t="shared" si="216"/>
        <v>06:04</v>
      </c>
      <c r="BP132" s="329" t="s">
        <v>1676</v>
      </c>
      <c r="BQ132" s="327" t="s">
        <v>1514</v>
      </c>
      <c r="BR132" s="327" t="e">
        <f>(VLOOKUP(BQ132,'[2]v2 to v3'!Q:R,2,FALSE))</f>
        <v>#N/A</v>
      </c>
      <c r="BS132" s="329" t="s">
        <v>1380</v>
      </c>
      <c r="BT132" s="327" t="str">
        <f t="shared" si="390"/>
        <v>DQB1*03:01</v>
      </c>
      <c r="BU132" s="327" t="s">
        <v>1514</v>
      </c>
      <c r="BV132" s="327" t="str">
        <f t="shared" si="413"/>
        <v>03:01</v>
      </c>
      <c r="BW132" s="327" t="str">
        <f t="shared" si="391"/>
        <v>03:01</v>
      </c>
      <c r="BX132" s="329" t="s">
        <v>1391</v>
      </c>
      <c r="BY132" s="327" t="s">
        <v>1397</v>
      </c>
      <c r="BZ132" s="327" t="e">
        <f>(VLOOKUP(BY132,'[2]v2 to v3'!I:J,2,FALSE))</f>
        <v>#N/A</v>
      </c>
      <c r="CA132" s="329" t="s">
        <v>1380</v>
      </c>
      <c r="CB132" s="327" t="str">
        <f>IF(CA132="Z",BY132,CA132)</f>
        <v>DRB3*01:01</v>
      </c>
      <c r="CC132" s="329" t="s">
        <v>1397</v>
      </c>
      <c r="CD132" s="327" t="str">
        <f>RIGHT(CC132,LEN(CC132)-5)</f>
        <v>01:01</v>
      </c>
      <c r="CE132" s="327" t="str">
        <f>IF(CA132="Z",CD132,CC132)</f>
        <v>01:01</v>
      </c>
      <c r="CF132" s="329" t="s">
        <v>1381</v>
      </c>
      <c r="CG132" s="327" t="s">
        <v>1543</v>
      </c>
      <c r="CH132" s="327" t="e">
        <f>(VLOOKUP(CG132,'[2]v2 to v3'!I:J,2,FALSE))</f>
        <v>#N/A</v>
      </c>
      <c r="CI132" s="329" t="s">
        <v>1380</v>
      </c>
      <c r="CJ132" s="327" t="str">
        <f>IF(CI132="Z",CG132,CI132)</f>
        <v>DRB3*03:01</v>
      </c>
      <c r="CK132" s="329" t="s">
        <v>1543</v>
      </c>
      <c r="CL132" s="327" t="str">
        <f t="shared" ref="CL132" si="438">RIGHT(CK132,LEN(CK132)-5)</f>
        <v>03:01</v>
      </c>
      <c r="CM132" s="327" t="str">
        <f>IF(CI132="Z",CL132,CK132)</f>
        <v>03:01</v>
      </c>
      <c r="CN132" s="329" t="s">
        <v>1391</v>
      </c>
      <c r="CO132" s="327"/>
      <c r="CP132" s="327"/>
      <c r="CQ132" s="329"/>
      <c r="CR132" s="327"/>
      <c r="CS132" s="329"/>
      <c r="CT132" s="327"/>
      <c r="CU132" s="327"/>
      <c r="CV132" s="329"/>
      <c r="CW132" s="327"/>
      <c r="CX132" s="327"/>
      <c r="CY132" s="329"/>
      <c r="CZ132" s="327"/>
      <c r="DA132" s="329"/>
      <c r="DB132" s="327"/>
      <c r="DC132" s="327"/>
      <c r="DD132" s="329"/>
      <c r="DE132" s="327"/>
      <c r="DF132" s="327"/>
      <c r="DG132" s="329"/>
      <c r="DH132" s="327"/>
      <c r="DI132" s="329"/>
      <c r="DJ132" s="327"/>
      <c r="DK132" s="327"/>
      <c r="DL132" s="329"/>
      <c r="DM132" s="327"/>
      <c r="DN132" s="327"/>
      <c r="DO132" s="327"/>
      <c r="DP132" s="327"/>
      <c r="DQ132" s="329"/>
      <c r="DR132" s="327"/>
      <c r="DS132" s="327"/>
      <c r="DT132" s="329"/>
      <c r="DU132" s="327" t="s">
        <v>1518</v>
      </c>
      <c r="DV132" s="327" t="e">
        <f>(VLOOKUP(DU132,'[2]v2 to v3'!O:P,2,FALSE))</f>
        <v>#N/A</v>
      </c>
      <c r="DW132" s="329" t="s">
        <v>1380</v>
      </c>
      <c r="DX132" s="327" t="str">
        <f t="shared" si="394"/>
        <v>DQA1*01:02:01G</v>
      </c>
      <c r="DY132" s="327" t="s">
        <v>1518</v>
      </c>
      <c r="DZ132" s="327" t="str">
        <f t="shared" si="415"/>
        <v>01:02:01G</v>
      </c>
      <c r="EA132" s="327" t="str">
        <f t="shared" si="395"/>
        <v>01:02:01G</v>
      </c>
      <c r="EB132" s="329" t="s">
        <v>1519</v>
      </c>
      <c r="EC132" s="327" t="s">
        <v>1520</v>
      </c>
      <c r="ED132" s="327" t="e">
        <f>(VLOOKUP(EC132,'[2]v2 to v3'!O:P,2,FALSE))</f>
        <v>#N/A</v>
      </c>
      <c r="EE132" s="329" t="s">
        <v>1380</v>
      </c>
      <c r="EF132" s="327" t="str">
        <f t="shared" si="396"/>
        <v>DQA1*05:01:01G</v>
      </c>
      <c r="EG132" s="329" t="s">
        <v>1520</v>
      </c>
      <c r="EH132" s="327" t="str">
        <f t="shared" si="416"/>
        <v>05:01:01G</v>
      </c>
      <c r="EI132" s="327" t="str">
        <f t="shared" si="397"/>
        <v>05:01:01G</v>
      </c>
      <c r="EJ132" s="329" t="s">
        <v>1521</v>
      </c>
      <c r="EK132" s="327" t="s">
        <v>1401</v>
      </c>
      <c r="EL132" s="327" t="e">
        <f>(VLOOKUP(EK132,'[2]v2 to v3'!U:V,2,FALSE))</f>
        <v>#N/A</v>
      </c>
      <c r="EM132" s="329" t="s">
        <v>1380</v>
      </c>
      <c r="EN132" s="327" t="str">
        <f t="shared" si="398"/>
        <v>DPB1*01:01</v>
      </c>
      <c r="EO132" s="329" t="s">
        <v>1401</v>
      </c>
      <c r="EP132" s="327" t="str">
        <f t="shared" si="417"/>
        <v>01:01</v>
      </c>
      <c r="EQ132" s="327" t="str">
        <f t="shared" si="399"/>
        <v>01:01</v>
      </c>
      <c r="ER132" s="329" t="s">
        <v>1381</v>
      </c>
      <c r="ES132" s="327" t="s">
        <v>1544</v>
      </c>
      <c r="ET132" s="327" t="e">
        <f>(VLOOKUP(ES132,'[2]v2 to v3'!U:V,2,FALSE))</f>
        <v>#N/A</v>
      </c>
      <c r="EU132" s="329" t="s">
        <v>1380</v>
      </c>
      <c r="EV132" s="327" t="str">
        <f t="shared" si="400"/>
        <v>DPB1*02:01:02G</v>
      </c>
      <c r="EW132" s="329" t="s">
        <v>1544</v>
      </c>
      <c r="EX132" s="327" t="str">
        <f t="shared" si="418"/>
        <v>02:01:02G</v>
      </c>
      <c r="EY132" s="327" t="str">
        <f t="shared" si="401"/>
        <v>02:01:02G</v>
      </c>
      <c r="EZ132" s="329" t="s">
        <v>1545</v>
      </c>
      <c r="FA132" s="327" t="s">
        <v>1404</v>
      </c>
      <c r="FB132" s="327" t="e">
        <f>(VLOOKUP(FA132,'[2]v2 to v3'!S:T,2,FALSE))</f>
        <v>#N/A</v>
      </c>
      <c r="FC132" s="329" t="s">
        <v>1380</v>
      </c>
      <c r="FD132" s="327" t="str">
        <f t="shared" si="402"/>
        <v>DPA1*01:03</v>
      </c>
      <c r="FE132" s="329" t="s">
        <v>1404</v>
      </c>
      <c r="FF132" s="327" t="str">
        <f t="shared" si="419"/>
        <v>01:03</v>
      </c>
      <c r="FG132" s="327" t="str">
        <f t="shared" si="403"/>
        <v>01:03</v>
      </c>
      <c r="FH132" s="329" t="s">
        <v>1405</v>
      </c>
      <c r="FI132" s="327" t="s">
        <v>1406</v>
      </c>
      <c r="FJ132" s="327" t="e">
        <f>(VLOOKUP(FI132,'[2]v2 to v3'!S:T,2,FALSE))</f>
        <v>#N/A</v>
      </c>
      <c r="FK132" s="329" t="s">
        <v>1380</v>
      </c>
      <c r="FL132" s="327" t="str">
        <f t="shared" si="404"/>
        <v>DPA1*02:01</v>
      </c>
      <c r="FM132" s="329" t="s">
        <v>1406</v>
      </c>
      <c r="FN132" s="327" t="str">
        <f t="shared" si="420"/>
        <v>02:01</v>
      </c>
      <c r="FO132" s="327" t="str">
        <f t="shared" si="405"/>
        <v>02:01</v>
      </c>
      <c r="FP132" s="329" t="s">
        <v>1394</v>
      </c>
    </row>
    <row r="133" spans="1:172" x14ac:dyDescent="0.3">
      <c r="A133" s="317">
        <v>428</v>
      </c>
      <c r="C133" s="327" t="s">
        <v>1642</v>
      </c>
      <c r="D133" s="328" t="e">
        <f>(VLOOKUP(C133,'[2]v2 to v3'!A132:B255,2,FALSE))</f>
        <v>#N/A</v>
      </c>
      <c r="E133" s="329" t="s">
        <v>1380</v>
      </c>
      <c r="F133" s="328" t="str">
        <f t="shared" si="424"/>
        <v>A*03:01</v>
      </c>
      <c r="G133" s="329" t="s">
        <v>1391</v>
      </c>
      <c r="H133" s="327" t="s">
        <v>1585</v>
      </c>
      <c r="I133" s="327" t="e">
        <f>(VLOOKUP(H133,'[2]v2 to v3'!A:B,2,FALSE))</f>
        <v>#N/A</v>
      </c>
      <c r="J133" s="327" t="s">
        <v>1380</v>
      </c>
      <c r="K133" s="327" t="str">
        <f t="shared" si="425"/>
        <v>A*24:02</v>
      </c>
      <c r="L133" s="329" t="s">
        <v>1525</v>
      </c>
      <c r="M133" s="327" t="s">
        <v>1950</v>
      </c>
      <c r="N133" s="327" t="e">
        <f>(VLOOKUP(M133,'[2]v2 to v3'!C:D,2,FALSE))</f>
        <v>#N/A</v>
      </c>
      <c r="O133" s="329" t="s">
        <v>1380</v>
      </c>
      <c r="P133" s="327" t="str">
        <f t="shared" si="426"/>
        <v>B*13:02</v>
      </c>
      <c r="Q133" s="329" t="s">
        <v>1950</v>
      </c>
      <c r="R133" s="328" t="str">
        <f t="shared" si="406"/>
        <v>13:02</v>
      </c>
      <c r="S133" s="327" t="str">
        <f t="shared" si="427"/>
        <v>13:02</v>
      </c>
      <c r="T133" s="329" t="s">
        <v>1434</v>
      </c>
      <c r="U133" s="327" t="s">
        <v>1950</v>
      </c>
      <c r="V133" s="327" t="e">
        <f>(VLOOKUP(U133,'[2]v2 to v3'!C:D,2,FALSE))</f>
        <v>#N/A</v>
      </c>
      <c r="W133" s="329" t="s">
        <v>1380</v>
      </c>
      <c r="X133" s="327" t="str">
        <f t="shared" si="428"/>
        <v>B*13:02</v>
      </c>
      <c r="Y133" s="329" t="s">
        <v>1950</v>
      </c>
      <c r="Z133" s="327" t="str">
        <f t="shared" si="407"/>
        <v>13:02</v>
      </c>
      <c r="AA133" s="327" t="str">
        <f t="shared" si="429"/>
        <v>13:02</v>
      </c>
      <c r="AB133" s="329" t="s">
        <v>1434</v>
      </c>
      <c r="AC133" s="327" t="s">
        <v>1650</v>
      </c>
      <c r="AD133" s="327" t="e">
        <f>(VLOOKUP(AC133,'[2]v2 to v3'!E:F,2,FALSE))</f>
        <v>#N/A</v>
      </c>
      <c r="AE133" s="329" t="s">
        <v>1380</v>
      </c>
      <c r="AF133" s="327" t="str">
        <f t="shared" si="430"/>
        <v>C*06:02:01G</v>
      </c>
      <c r="AG133" s="329" t="s">
        <v>1650</v>
      </c>
      <c r="AH133" s="327" t="str">
        <f t="shared" si="408"/>
        <v>06:02:01G</v>
      </c>
      <c r="AI133" s="327" t="str">
        <f t="shared" si="431"/>
        <v>06:02:01G</v>
      </c>
      <c r="AJ133" s="329" t="s">
        <v>1651</v>
      </c>
      <c r="AK133" s="327" t="s">
        <v>1650</v>
      </c>
      <c r="AL133" s="327" t="e">
        <f>(VLOOKUP(AK133,'[2]v2 to v3'!E:F,2,FALSE))</f>
        <v>#N/A</v>
      </c>
      <c r="AM133" s="329" t="s">
        <v>1380</v>
      </c>
      <c r="AN133" s="327" t="str">
        <f t="shared" si="432"/>
        <v>C*06:02:01G</v>
      </c>
      <c r="AO133" s="329" t="s">
        <v>1650</v>
      </c>
      <c r="AP133" s="327" t="str">
        <f t="shared" si="409"/>
        <v>06:02:01G</v>
      </c>
      <c r="AQ133" s="327" t="str">
        <f t="shared" si="433"/>
        <v>06:02:01G</v>
      </c>
      <c r="AR133" s="329" t="s">
        <v>1651</v>
      </c>
      <c r="AS133" s="327" t="s">
        <v>1624</v>
      </c>
      <c r="AT133" s="327" t="e">
        <f>(VLOOKUP(AS133,'[2]v2 to v3'!G:H,2,FALSE))</f>
        <v>#N/A</v>
      </c>
      <c r="AU133" s="329" t="s">
        <v>1380</v>
      </c>
      <c r="AV133" s="327" t="str">
        <f t="shared" si="434"/>
        <v>DRB1*07:01</v>
      </c>
      <c r="AW133" s="329" t="s">
        <v>1624</v>
      </c>
      <c r="AX133" s="327" t="str">
        <f t="shared" si="410"/>
        <v>07:01</v>
      </c>
      <c r="AY133" s="327" t="str">
        <f t="shared" si="435"/>
        <v>07:01</v>
      </c>
      <c r="AZ133" s="329" t="s">
        <v>1492</v>
      </c>
      <c r="BA133" s="327" t="s">
        <v>1670</v>
      </c>
      <c r="BB133" s="327" t="e">
        <f>(VLOOKUP(BA133,'[2]v2 to v3'!G:H,2,FALSE))</f>
        <v>#N/A</v>
      </c>
      <c r="BC133" s="329" t="s">
        <v>1380</v>
      </c>
      <c r="BD133" s="327" t="str">
        <f t="shared" si="436"/>
        <v>DRB1*15:01</v>
      </c>
      <c r="BE133" s="329" t="s">
        <v>1670</v>
      </c>
      <c r="BF133" s="327" t="str">
        <f t="shared" si="411"/>
        <v>15:01</v>
      </c>
      <c r="BG133" s="327" t="str">
        <f t="shared" si="437"/>
        <v>15:01</v>
      </c>
      <c r="BH133" s="329" t="s">
        <v>1441</v>
      </c>
      <c r="BI133" s="327" t="s">
        <v>1626</v>
      </c>
      <c r="BJ133" s="327" t="e">
        <f>(VLOOKUP(BI133,'[2]v2 to v3'!Q:R,2,FALSE))</f>
        <v>#N/A</v>
      </c>
      <c r="BK133" s="329" t="s">
        <v>1380</v>
      </c>
      <c r="BL133" s="327" t="str">
        <f t="shared" si="215"/>
        <v>DQB1*06:03</v>
      </c>
      <c r="BM133" s="329" t="s">
        <v>1626</v>
      </c>
      <c r="BN133" s="327" t="str">
        <f t="shared" si="412"/>
        <v>06:03</v>
      </c>
      <c r="BO133" s="327" t="str">
        <f t="shared" si="216"/>
        <v>06:03</v>
      </c>
      <c r="BP133" s="329" t="s">
        <v>1627</v>
      </c>
      <c r="BQ133" s="327" t="s">
        <v>1628</v>
      </c>
      <c r="BR133" s="327" t="e">
        <f>(VLOOKUP(BQ133,'[2]v2 to v3'!Q:R,2,FALSE))</f>
        <v>#N/A</v>
      </c>
      <c r="BS133" s="329" t="s">
        <v>1380</v>
      </c>
      <c r="BT133" s="327" t="str">
        <f t="shared" si="390"/>
        <v>DQB1*02:02</v>
      </c>
      <c r="BU133" s="327" t="s">
        <v>1628</v>
      </c>
      <c r="BV133" s="327" t="str">
        <f t="shared" si="413"/>
        <v>02:02</v>
      </c>
      <c r="BW133" s="327" t="str">
        <f t="shared" si="391"/>
        <v>02:02</v>
      </c>
      <c r="BX133" s="329" t="s">
        <v>1482</v>
      </c>
      <c r="BY133" s="327"/>
      <c r="BZ133" s="327"/>
      <c r="CA133" s="329"/>
      <c r="CB133" s="327"/>
      <c r="CC133" s="329"/>
      <c r="CD133" s="327"/>
      <c r="CE133" s="327"/>
      <c r="CF133" s="329"/>
      <c r="CG133" s="327"/>
      <c r="CH133" s="327"/>
      <c r="CI133" s="329"/>
      <c r="CJ133" s="327"/>
      <c r="CK133" s="329"/>
      <c r="CL133" s="327"/>
      <c r="CM133" s="327"/>
      <c r="CN133" s="329"/>
      <c r="CO133" s="327" t="s">
        <v>1581</v>
      </c>
      <c r="CP133" s="327" t="e">
        <f>(VLOOKUP(CO133,'[2]v2 to v3'!K:L,2,FALSE))</f>
        <v>#N/A</v>
      </c>
      <c r="CQ133" s="329" t="s">
        <v>1380</v>
      </c>
      <c r="CR133" s="327" t="str">
        <f>IF(CQ133="Z",CO133,CQ133)</f>
        <v>DRB4*01:01:01G</v>
      </c>
      <c r="CS133" s="329" t="s">
        <v>1581</v>
      </c>
      <c r="CT133" s="327" t="str">
        <f>RIGHT(CS133,LEN(CS133)-5)</f>
        <v>01:01:01G</v>
      </c>
      <c r="CU133" s="327" t="str">
        <f>IF(CQ133="Z",CT133,CS133)</f>
        <v>01:01:01G</v>
      </c>
      <c r="CV133" s="329" t="s">
        <v>1567</v>
      </c>
      <c r="CW133" s="327"/>
      <c r="CX133" s="327"/>
      <c r="CY133" s="329"/>
      <c r="CZ133" s="327"/>
      <c r="DA133" s="329"/>
      <c r="DB133" s="327"/>
      <c r="DC133" s="327"/>
      <c r="DD133" s="329"/>
      <c r="DE133" s="327" t="s">
        <v>1671</v>
      </c>
      <c r="DF133" s="327" t="e">
        <f>(VLOOKUP(DE133,'[2]v2 to v3'!M:N,2,FALSE))</f>
        <v>#N/A</v>
      </c>
      <c r="DG133" s="329" t="s">
        <v>1380</v>
      </c>
      <c r="DH133" s="327" t="str">
        <f>IF(DG133="Z",DE133,DG133)</f>
        <v>DRB5*01:01</v>
      </c>
      <c r="DI133" s="329" t="s">
        <v>1671</v>
      </c>
      <c r="DJ133" s="327" t="str">
        <f>RIGHT(DI133,LEN(DI133)-5)</f>
        <v>01:01</v>
      </c>
      <c r="DK133" s="327" t="str">
        <f>IF(DG133="Z",DJ133,DI133)</f>
        <v>01:01</v>
      </c>
      <c r="DL133" s="329" t="s">
        <v>1381</v>
      </c>
      <c r="DM133" s="327"/>
      <c r="DN133" s="327"/>
      <c r="DO133" s="327"/>
      <c r="DP133" s="327"/>
      <c r="DQ133" s="329"/>
      <c r="DR133" s="327"/>
      <c r="DS133" s="327"/>
      <c r="DT133" s="329"/>
      <c r="DU133" s="327" t="s">
        <v>1518</v>
      </c>
      <c r="DV133" s="327" t="e">
        <f>(VLOOKUP(DU133,'[2]v2 to v3'!O:P,2,FALSE))</f>
        <v>#N/A</v>
      </c>
      <c r="DW133" s="329" t="s">
        <v>1380</v>
      </c>
      <c r="DX133" s="327" t="str">
        <f t="shared" si="394"/>
        <v>DQA1*01:02:01G</v>
      </c>
      <c r="DY133" s="327" t="s">
        <v>1518</v>
      </c>
      <c r="DZ133" s="327" t="str">
        <f t="shared" si="415"/>
        <v>01:02:01G</v>
      </c>
      <c r="EA133" s="327" t="str">
        <f t="shared" si="395"/>
        <v>01:02:01G</v>
      </c>
      <c r="EB133" s="329" t="s">
        <v>1519</v>
      </c>
      <c r="EC133" s="327" t="s">
        <v>1630</v>
      </c>
      <c r="ED133" s="327" t="e">
        <f>(VLOOKUP(EC133,'[2]v2 to v3'!O:P,2,FALSE))</f>
        <v>#N/A</v>
      </c>
      <c r="EE133" s="329" t="s">
        <v>1380</v>
      </c>
      <c r="EF133" s="327" t="str">
        <f t="shared" si="396"/>
        <v>DQA1*02:01</v>
      </c>
      <c r="EG133" s="329" t="s">
        <v>1630</v>
      </c>
      <c r="EH133" s="327" t="str">
        <f t="shared" si="416"/>
        <v>02:01</v>
      </c>
      <c r="EI133" s="327" t="str">
        <f t="shared" si="397"/>
        <v>02:01</v>
      </c>
      <c r="EJ133" s="329" t="s">
        <v>1394</v>
      </c>
      <c r="EK133" s="327" t="s">
        <v>1544</v>
      </c>
      <c r="EL133" s="327" t="e">
        <f>(VLOOKUP(EK133,'[2]v2 to v3'!U:V,2,FALSE))</f>
        <v>#N/A</v>
      </c>
      <c r="EM133" s="329" t="s">
        <v>1380</v>
      </c>
      <c r="EN133" s="327" t="str">
        <f t="shared" si="398"/>
        <v>DPB1*02:01:02G</v>
      </c>
      <c r="EO133" s="329" t="s">
        <v>1544</v>
      </c>
      <c r="EP133" s="327" t="str">
        <f t="shared" si="417"/>
        <v>02:01:02G</v>
      </c>
      <c r="EQ133" s="327" t="str">
        <f t="shared" si="399"/>
        <v>02:01:02G</v>
      </c>
      <c r="ER133" s="329" t="s">
        <v>1545</v>
      </c>
      <c r="ES133" s="327" t="s">
        <v>1985</v>
      </c>
      <c r="ET133" s="327" t="e">
        <f>(VLOOKUP(ES133,'[2]v2 to v3'!U:V,2,FALSE))</f>
        <v>#N/A</v>
      </c>
      <c r="EU133" s="329" t="s">
        <v>1380</v>
      </c>
      <c r="EV133" s="327" t="str">
        <f t="shared" si="400"/>
        <v>DPB1*17:01</v>
      </c>
      <c r="EW133" s="329" t="s">
        <v>1985</v>
      </c>
      <c r="EX133" s="327" t="str">
        <f t="shared" si="418"/>
        <v>17:01</v>
      </c>
      <c r="EY133" s="327" t="str">
        <f t="shared" si="401"/>
        <v>17:01</v>
      </c>
      <c r="EZ133" s="329" t="s">
        <v>1941</v>
      </c>
      <c r="FA133" s="327" t="s">
        <v>1404</v>
      </c>
      <c r="FB133" s="327" t="e">
        <f>(VLOOKUP(FA133,'[2]v2 to v3'!S:T,2,FALSE))</f>
        <v>#N/A</v>
      </c>
      <c r="FC133" s="329" t="s">
        <v>1380</v>
      </c>
      <c r="FD133" s="327" t="str">
        <f t="shared" si="402"/>
        <v>DPA1*01:03</v>
      </c>
      <c r="FE133" s="329" t="s">
        <v>1404</v>
      </c>
      <c r="FF133" s="327" t="str">
        <f t="shared" si="419"/>
        <v>01:03</v>
      </c>
      <c r="FG133" s="327" t="str">
        <f t="shared" si="403"/>
        <v>01:03</v>
      </c>
      <c r="FH133" s="329" t="s">
        <v>1405</v>
      </c>
      <c r="FI133" s="327" t="s">
        <v>1406</v>
      </c>
      <c r="FJ133" s="327" t="e">
        <f>(VLOOKUP(FI133,'[2]v2 to v3'!S:T,2,FALSE))</f>
        <v>#N/A</v>
      </c>
      <c r="FK133" s="329" t="s">
        <v>1380</v>
      </c>
      <c r="FL133" s="327" t="str">
        <f t="shared" si="404"/>
        <v>DPA1*02:01</v>
      </c>
      <c r="FM133" s="329" t="s">
        <v>1406</v>
      </c>
      <c r="FN133" s="327" t="str">
        <f t="shared" si="420"/>
        <v>02:01</v>
      </c>
      <c r="FO133" s="327" t="str">
        <f t="shared" si="405"/>
        <v>02:01</v>
      </c>
      <c r="FP133" s="329" t="s">
        <v>1394</v>
      </c>
    </row>
    <row r="134" spans="1:172" x14ac:dyDescent="0.3">
      <c r="A134" s="330">
        <v>429</v>
      </c>
      <c r="B134" s="331" t="s">
        <v>1986</v>
      </c>
      <c r="C134" s="327" t="s">
        <v>1912</v>
      </c>
      <c r="D134" s="328" t="str">
        <f>(VLOOKUP(C134,'[2]v2 to v3'!A1:B124,2,FALSE))</f>
        <v>02:JGA</v>
      </c>
      <c r="E134" s="329" t="s">
        <v>1913</v>
      </c>
      <c r="F134" s="328" t="str">
        <f t="shared" si="424"/>
        <v>02:JGA</v>
      </c>
      <c r="G134" s="329" t="s">
        <v>1913</v>
      </c>
      <c r="H134" s="327" t="s">
        <v>1987</v>
      </c>
      <c r="I134" s="327" t="str">
        <f>(VLOOKUP(H134,'[2]v2 to v3'!A:B,2,FALSE))</f>
        <v>25:01</v>
      </c>
      <c r="J134" s="327" t="s">
        <v>1756</v>
      </c>
      <c r="K134" s="327" t="str">
        <f t="shared" si="425"/>
        <v>25:01</v>
      </c>
      <c r="L134" s="329" t="s">
        <v>1756</v>
      </c>
      <c r="M134" s="327" t="s">
        <v>1610</v>
      </c>
      <c r="N134" s="327" t="str">
        <f>(VLOOKUP(M134,'[2]v2 to v3'!C:D,2,FALSE))</f>
        <v>35:01</v>
      </c>
      <c r="O134" s="329" t="s">
        <v>1611</v>
      </c>
      <c r="P134" s="327" t="str">
        <f t="shared" si="426"/>
        <v>35:01</v>
      </c>
      <c r="Q134" s="329" t="s">
        <v>1611</v>
      </c>
      <c r="R134" s="328"/>
      <c r="S134" s="327" t="str">
        <f t="shared" si="427"/>
        <v>35:01</v>
      </c>
      <c r="T134" s="329" t="s">
        <v>1611</v>
      </c>
      <c r="U134" s="327" t="s">
        <v>1894</v>
      </c>
      <c r="V134" s="327" t="e">
        <f>(VLOOKUP(U134,'[2]v2 to v3'!C:D,2,FALSE))</f>
        <v>#N/A</v>
      </c>
      <c r="W134" s="329" t="s">
        <v>1895</v>
      </c>
      <c r="X134" s="327" t="str">
        <f t="shared" si="428"/>
        <v>47:01</v>
      </c>
      <c r="Y134" s="329" t="s">
        <v>1895</v>
      </c>
      <c r="Z134" s="327"/>
      <c r="AA134" s="327" t="str">
        <f t="shared" si="429"/>
        <v>47:01</v>
      </c>
      <c r="AB134" s="329" t="s">
        <v>1895</v>
      </c>
      <c r="AC134" s="327" t="s">
        <v>1416</v>
      </c>
      <c r="AD134" s="327" t="str">
        <f>(VLOOKUP(AC134,'[2]v2 to v3'!E:F,2,FALSE))</f>
        <v>04:01</v>
      </c>
      <c r="AE134" s="329" t="s">
        <v>1417</v>
      </c>
      <c r="AF134" s="327" t="str">
        <f t="shared" si="430"/>
        <v>04:01</v>
      </c>
      <c r="AG134" s="329" t="s">
        <v>1417</v>
      </c>
      <c r="AH134" s="327"/>
      <c r="AI134" s="327" t="str">
        <f t="shared" si="431"/>
        <v>04:01</v>
      </c>
      <c r="AJ134" s="329" t="s">
        <v>1417</v>
      </c>
      <c r="AK134" s="327" t="s">
        <v>1468</v>
      </c>
      <c r="AL134" s="327" t="e">
        <f>(VLOOKUP(AK134,'[2]v2 to v3'!E:F,2,FALSE))</f>
        <v>#N/A</v>
      </c>
      <c r="AM134" s="329" t="s">
        <v>1469</v>
      </c>
      <c r="AN134" s="327" t="str">
        <f t="shared" si="432"/>
        <v>06:02</v>
      </c>
      <c r="AO134" s="329" t="s">
        <v>1469</v>
      </c>
      <c r="AP134" s="327"/>
      <c r="AQ134" s="327" t="str">
        <f t="shared" si="433"/>
        <v>06:02</v>
      </c>
      <c r="AR134" s="329" t="s">
        <v>1469</v>
      </c>
      <c r="AS134" s="327" t="s">
        <v>1418</v>
      </c>
      <c r="AT134" s="327" t="e">
        <f>(VLOOKUP(AS134,'[2]v2 to v3'!G:H,2,FALSE))</f>
        <v>#N/A</v>
      </c>
      <c r="AU134" s="329" t="s">
        <v>1381</v>
      </c>
      <c r="AV134" s="327" t="str">
        <f t="shared" si="434"/>
        <v>01:01</v>
      </c>
      <c r="AW134" s="329" t="s">
        <v>1381</v>
      </c>
      <c r="AX134" s="327"/>
      <c r="AY134" s="327" t="str">
        <f t="shared" si="435"/>
        <v>01:01</v>
      </c>
      <c r="AZ134" s="329" t="s">
        <v>1381</v>
      </c>
      <c r="BA134" s="327" t="s">
        <v>1500</v>
      </c>
      <c r="BB134" s="327" t="e">
        <f>(VLOOKUP(BA134,'[2]v2 to v3'!G:H,2,FALSE))</f>
        <v>#N/A</v>
      </c>
      <c r="BC134" s="329" t="s">
        <v>1501</v>
      </c>
      <c r="BD134" s="327" t="str">
        <f t="shared" si="436"/>
        <v>13:01</v>
      </c>
      <c r="BE134" s="329" t="s">
        <v>1501</v>
      </c>
      <c r="BF134" s="327"/>
      <c r="BG134" s="327" t="str">
        <f t="shared" si="437"/>
        <v>13:01</v>
      </c>
      <c r="BH134" s="329" t="s">
        <v>1501</v>
      </c>
      <c r="BI134" s="327"/>
      <c r="BJ134" s="327"/>
      <c r="BK134" s="327"/>
      <c r="BL134" s="327"/>
      <c r="BM134" s="329"/>
      <c r="BN134" s="327"/>
      <c r="BO134" s="327"/>
      <c r="BP134" s="329"/>
      <c r="BQ134" s="327"/>
      <c r="BR134" s="327"/>
      <c r="BS134" s="329"/>
      <c r="BT134" s="327"/>
      <c r="BU134" s="327"/>
      <c r="BV134" s="327"/>
      <c r="BW134" s="327"/>
      <c r="BX134" s="329"/>
      <c r="BY134" s="327" t="s">
        <v>1841</v>
      </c>
      <c r="BZ134" s="327" t="str">
        <f>(VLOOKUP(BY134,'[2]v2 to v3'!I:J,2,FALSE))</f>
        <v>01:AD</v>
      </c>
      <c r="CA134" s="329" t="s">
        <v>1842</v>
      </c>
      <c r="CB134" s="327" t="str">
        <f>IF(CA134="Z",BY134,CA134)</f>
        <v>01:AD</v>
      </c>
      <c r="CC134" s="329" t="s">
        <v>1842</v>
      </c>
      <c r="CD134" s="327"/>
      <c r="CE134" s="327" t="str">
        <f>IF(CA134="Z",CD134,CC134)</f>
        <v>01:AD</v>
      </c>
      <c r="CF134" s="329" t="s">
        <v>1842</v>
      </c>
      <c r="CG134" s="327" t="s">
        <v>1436</v>
      </c>
      <c r="CH134" s="327"/>
      <c r="CI134" s="329"/>
      <c r="CJ134" s="327"/>
      <c r="CK134" s="329"/>
      <c r="CL134" s="327"/>
      <c r="CM134" s="327"/>
      <c r="CN134" s="329"/>
      <c r="CO134" s="327" t="s">
        <v>1436</v>
      </c>
      <c r="CP134" s="327"/>
      <c r="CQ134" s="329"/>
      <c r="CR134" s="327"/>
      <c r="CS134" s="329"/>
      <c r="CT134" s="327"/>
      <c r="CU134" s="327"/>
      <c r="CV134" s="329"/>
      <c r="CW134" s="327" t="s">
        <v>1436</v>
      </c>
      <c r="CX134" s="327"/>
      <c r="CY134" s="329"/>
      <c r="CZ134" s="327"/>
      <c r="DA134" s="329"/>
      <c r="DB134" s="327"/>
      <c r="DC134" s="327"/>
      <c r="DD134" s="329"/>
      <c r="DE134" s="327" t="s">
        <v>1436</v>
      </c>
      <c r="DF134" s="327"/>
      <c r="DG134" s="329"/>
      <c r="DH134" s="327"/>
      <c r="DI134" s="329"/>
      <c r="DJ134" s="327"/>
      <c r="DK134" s="327"/>
      <c r="DL134" s="329"/>
      <c r="DM134" s="327" t="s">
        <v>1436</v>
      </c>
      <c r="DN134" s="327"/>
      <c r="DO134" s="327"/>
      <c r="DP134" s="327"/>
      <c r="DQ134" s="329"/>
      <c r="DR134" s="327"/>
      <c r="DS134" s="327"/>
      <c r="DT134" s="329"/>
      <c r="DU134" s="327"/>
      <c r="DV134" s="327"/>
      <c r="DW134" s="329"/>
      <c r="DX134" s="327"/>
      <c r="DY134" s="327"/>
      <c r="DZ134" s="327"/>
      <c r="EA134" s="327"/>
      <c r="EB134" s="329"/>
      <c r="EC134" s="327"/>
      <c r="ED134" s="327"/>
      <c r="EE134" s="329"/>
      <c r="EF134" s="327"/>
      <c r="EG134" s="329"/>
      <c r="EH134" s="327"/>
      <c r="EI134" s="327"/>
      <c r="EJ134" s="329"/>
      <c r="EK134" s="327"/>
      <c r="EL134" s="327"/>
      <c r="EM134" s="329"/>
      <c r="EN134" s="327"/>
      <c r="EO134" s="329"/>
      <c r="EP134" s="327"/>
      <c r="EQ134" s="327"/>
      <c r="ER134" s="329"/>
      <c r="ES134" s="327"/>
      <c r="ET134" s="327"/>
      <c r="EU134" s="329"/>
      <c r="EV134" s="327"/>
      <c r="EW134" s="329"/>
      <c r="EX134" s="327"/>
      <c r="EY134" s="327"/>
      <c r="EZ134" s="329"/>
      <c r="FA134" s="327"/>
      <c r="FB134" s="327"/>
      <c r="FC134" s="329"/>
      <c r="FD134" s="327"/>
      <c r="FE134" s="327"/>
      <c r="FF134" s="327"/>
      <c r="FG134" s="327"/>
      <c r="FH134" s="327"/>
      <c r="FI134" s="327"/>
      <c r="FJ134" s="327"/>
      <c r="FK134" s="327"/>
      <c r="FL134" s="327"/>
      <c r="FM134" s="327"/>
      <c r="FN134" s="327"/>
      <c r="FO134" s="327"/>
      <c r="FP134" s="327"/>
    </row>
    <row r="135" spans="1:172" x14ac:dyDescent="0.3">
      <c r="A135" s="317">
        <v>430</v>
      </c>
      <c r="C135" s="327" t="s">
        <v>1721</v>
      </c>
      <c r="D135" s="328" t="e">
        <f>(VLOOKUP(C135,'[2]v2 to v3'!A134:B257,2,FALSE))</f>
        <v>#N/A</v>
      </c>
      <c r="E135" s="329" t="s">
        <v>1380</v>
      </c>
      <c r="F135" s="328" t="str">
        <f t="shared" si="424"/>
        <v>A*29:02</v>
      </c>
      <c r="G135" s="329" t="s">
        <v>1486</v>
      </c>
      <c r="H135" s="327" t="s">
        <v>1586</v>
      </c>
      <c r="I135" s="327" t="e">
        <f>(VLOOKUP(H135,'[2]v2 to v3'!A:B,2,FALSE))</f>
        <v>#N/A</v>
      </c>
      <c r="J135" s="327" t="s">
        <v>1380</v>
      </c>
      <c r="K135" s="327" t="str">
        <f t="shared" si="425"/>
        <v>A*32:01</v>
      </c>
      <c r="L135" s="329" t="s">
        <v>1587</v>
      </c>
      <c r="M135" s="327" t="s">
        <v>1685</v>
      </c>
      <c r="N135" s="327" t="e">
        <f>(VLOOKUP(M135,'[2]v2 to v3'!C:D,2,FALSE))</f>
        <v>#N/A</v>
      </c>
      <c r="O135" s="329" t="s">
        <v>1380</v>
      </c>
      <c r="P135" s="327" t="str">
        <f t="shared" si="426"/>
        <v>B*27:05:02G</v>
      </c>
      <c r="Q135" s="329" t="s">
        <v>1685</v>
      </c>
      <c r="R135" s="328" t="str">
        <f t="shared" ref="R135:R144" si="439">RIGHT(Q135,LEN(Q135)-2)</f>
        <v>27:05:02G</v>
      </c>
      <c r="S135" s="327" t="str">
        <f t="shared" si="427"/>
        <v>27:05:02G</v>
      </c>
      <c r="T135" s="329" t="s">
        <v>1686</v>
      </c>
      <c r="U135" s="327" t="s">
        <v>1754</v>
      </c>
      <c r="V135" s="327" t="e">
        <f>(VLOOKUP(U135,'[2]v2 to v3'!C:D,2,FALSE))</f>
        <v>#N/A</v>
      </c>
      <c r="W135" s="329" t="s">
        <v>1380</v>
      </c>
      <c r="X135" s="327" t="str">
        <f t="shared" si="428"/>
        <v>B*44:03</v>
      </c>
      <c r="Y135" s="329" t="s">
        <v>1754</v>
      </c>
      <c r="Z135" s="327" t="str">
        <f t="shared" ref="Z135:Z144" si="440">RIGHT(Y135,LEN(Y135)-2)</f>
        <v>44:03</v>
      </c>
      <c r="AA135" s="327" t="str">
        <f t="shared" si="429"/>
        <v>44:03</v>
      </c>
      <c r="AB135" s="329" t="s">
        <v>1415</v>
      </c>
      <c r="AC135" s="327" t="s">
        <v>1509</v>
      </c>
      <c r="AD135" s="327" t="e">
        <f>(VLOOKUP(AC135,'[2]v2 to v3'!E:F,2,FALSE))</f>
        <v>#N/A</v>
      </c>
      <c r="AE135" s="329" t="s">
        <v>1380</v>
      </c>
      <c r="AF135" s="327" t="str">
        <f t="shared" si="430"/>
        <v>C*02:02</v>
      </c>
      <c r="AG135" s="329" t="s">
        <v>1509</v>
      </c>
      <c r="AH135" s="327" t="str">
        <f t="shared" ref="AH135:AH144" si="441">RIGHT(AG135,LEN(AG135)-2)</f>
        <v>02:02</v>
      </c>
      <c r="AI135" s="327" t="str">
        <f t="shared" si="431"/>
        <v>02:02</v>
      </c>
      <c r="AJ135" s="329" t="s">
        <v>1482</v>
      </c>
      <c r="AK135" s="327" t="s">
        <v>1797</v>
      </c>
      <c r="AL135" s="327" t="e">
        <f>(VLOOKUP(AK135,'[2]v2 to v3'!E:F,2,FALSE))</f>
        <v>#N/A</v>
      </c>
      <c r="AM135" s="329" t="s">
        <v>1380</v>
      </c>
      <c r="AN135" s="327" t="str">
        <f t="shared" si="432"/>
        <v>C*16:01</v>
      </c>
      <c r="AO135" s="329" t="s">
        <v>1797</v>
      </c>
      <c r="AP135" s="327" t="str">
        <f t="shared" ref="AP135:AP144" si="442">RIGHT(AO135,LEN(AO135)-2)</f>
        <v>16:01</v>
      </c>
      <c r="AQ135" s="327" t="str">
        <f t="shared" si="433"/>
        <v>16:01</v>
      </c>
      <c r="AR135" s="329" t="s">
        <v>1490</v>
      </c>
      <c r="AS135" s="327" t="s">
        <v>1624</v>
      </c>
      <c r="AT135" s="327" t="e">
        <f>(VLOOKUP(AS135,'[2]v2 to v3'!G:H,2,FALSE))</f>
        <v>#N/A</v>
      </c>
      <c r="AU135" s="329" t="s">
        <v>1380</v>
      </c>
      <c r="AV135" s="327" t="str">
        <f t="shared" si="434"/>
        <v>DRB1*07:01</v>
      </c>
      <c r="AW135" s="329" t="s">
        <v>1624</v>
      </c>
      <c r="AX135" s="327" t="str">
        <f t="shared" ref="AX135:AX144" si="443">RIGHT(AW135,LEN(AW135)-5)</f>
        <v>07:01</v>
      </c>
      <c r="AY135" s="327" t="str">
        <f t="shared" si="435"/>
        <v>07:01</v>
      </c>
      <c r="AZ135" s="329" t="s">
        <v>1492</v>
      </c>
      <c r="BA135" s="327" t="s">
        <v>1773</v>
      </c>
      <c r="BB135" s="327" t="e">
        <f>(VLOOKUP(BA135,'[2]v2 to v3'!G:H,2,FALSE))</f>
        <v>#N/A</v>
      </c>
      <c r="BC135" s="329" t="s">
        <v>1380</v>
      </c>
      <c r="BD135" s="327" t="str">
        <f t="shared" si="436"/>
        <v>DRB1*09:01:02G</v>
      </c>
      <c r="BE135" s="329" t="s">
        <v>1773</v>
      </c>
      <c r="BF135" s="327" t="str">
        <f t="shared" ref="BF135:BF144" si="444">RIGHT(BE135,LEN(BE135)-5)</f>
        <v>09:01:02G</v>
      </c>
      <c r="BG135" s="327" t="str">
        <f t="shared" si="437"/>
        <v>09:01:02G</v>
      </c>
      <c r="BH135" s="329" t="s">
        <v>1774</v>
      </c>
      <c r="BI135" s="327" t="s">
        <v>1628</v>
      </c>
      <c r="BJ135" s="327" t="e">
        <f>(VLOOKUP(BI135,'[2]v2 to v3'!Q:R,2,FALSE))</f>
        <v>#N/A</v>
      </c>
      <c r="BK135" s="329" t="s">
        <v>1380</v>
      </c>
      <c r="BL135" s="327" t="str">
        <f t="shared" si="215"/>
        <v>DQB1*02:02</v>
      </c>
      <c r="BM135" s="329" t="s">
        <v>1628</v>
      </c>
      <c r="BN135" s="327" t="str">
        <f t="shared" ref="BN135:BN144" si="445">RIGHT(BM135,LEN(BM135)-5)</f>
        <v>02:02</v>
      </c>
      <c r="BO135" s="327" t="str">
        <f t="shared" si="216"/>
        <v>02:02</v>
      </c>
      <c r="BP135" s="329" t="s">
        <v>1482</v>
      </c>
      <c r="BQ135" s="327" t="s">
        <v>1692</v>
      </c>
      <c r="BR135" s="327" t="e">
        <f>(VLOOKUP(BQ135,'[2]v2 to v3'!Q:R,2,FALSE))</f>
        <v>#N/A</v>
      </c>
      <c r="BS135" s="329" t="s">
        <v>1380</v>
      </c>
      <c r="BT135" s="327" t="str">
        <f t="shared" ref="BT135:BT144" si="446">IF(BS135="Z",BQ135,BS135)</f>
        <v>DQB1*03:03</v>
      </c>
      <c r="BU135" s="327" t="s">
        <v>1692</v>
      </c>
      <c r="BV135" s="327" t="str">
        <f t="shared" ref="BV135:BV144" si="447">RIGHT(BU135,LEN(BU135)-5)</f>
        <v>03:03</v>
      </c>
      <c r="BW135" s="327" t="str">
        <f t="shared" ref="BW135:BW144" si="448">IF(BS135="Z",BV135,BU135)</f>
        <v>03:03</v>
      </c>
      <c r="BX135" s="329" t="s">
        <v>1693</v>
      </c>
      <c r="BY135" s="327"/>
      <c r="BZ135" s="327"/>
      <c r="CA135" s="329"/>
      <c r="CB135" s="327"/>
      <c r="CC135" s="329"/>
      <c r="CD135" s="327"/>
      <c r="CE135" s="327"/>
      <c r="CF135" s="329"/>
      <c r="CG135" s="327"/>
      <c r="CH135" s="327"/>
      <c r="CI135" s="329"/>
      <c r="CJ135" s="327"/>
      <c r="CK135" s="329"/>
      <c r="CL135" s="327"/>
      <c r="CM135" s="327"/>
      <c r="CN135" s="329"/>
      <c r="CO135" s="327" t="s">
        <v>1581</v>
      </c>
      <c r="CP135" s="327" t="e">
        <f>(VLOOKUP(CO135,'[2]v2 to v3'!K:L,2,FALSE))</f>
        <v>#N/A</v>
      </c>
      <c r="CQ135" s="329" t="s">
        <v>1380</v>
      </c>
      <c r="CR135" s="327" t="str">
        <f t="shared" ref="CR135:CR140" si="449">IF(CQ135="Z",CO135,CQ135)</f>
        <v>DRB4*01:01:01G</v>
      </c>
      <c r="CS135" s="329" t="s">
        <v>1581</v>
      </c>
      <c r="CT135" s="327" t="str">
        <f t="shared" ref="CT135:CT140" si="450">RIGHT(CS135,LEN(CS135)-5)</f>
        <v>01:01:01G</v>
      </c>
      <c r="CU135" s="327" t="str">
        <f t="shared" ref="CU135:CU140" si="451">IF(CQ135="Z",CT135,CS135)</f>
        <v>01:01:01G</v>
      </c>
      <c r="CV135" s="329" t="s">
        <v>1567</v>
      </c>
      <c r="CW135" s="327" t="s">
        <v>1581</v>
      </c>
      <c r="CX135" s="327" t="e">
        <f>(VLOOKUP(CW320,'[2]v2 to v3'!K:L,2,FALSE))</f>
        <v>#N/A</v>
      </c>
      <c r="CY135" s="329" t="s">
        <v>1380</v>
      </c>
      <c r="CZ135" s="327" t="str">
        <f>IF(CY135="Z",CW135,CY135)</f>
        <v>DRB4*01:01:01G</v>
      </c>
      <c r="DA135" s="329" t="s">
        <v>1581</v>
      </c>
      <c r="DB135" s="327" t="str">
        <f>RIGHT(DA135,LEN(DA135)-5)</f>
        <v>01:01:01G</v>
      </c>
      <c r="DC135" s="327" t="str">
        <f>IF(CY135="Z",DB135,DA135)</f>
        <v>01:01:01G</v>
      </c>
      <c r="DD135" s="329" t="s">
        <v>1567</v>
      </c>
      <c r="DE135" s="327"/>
      <c r="DF135" s="327"/>
      <c r="DG135" s="329"/>
      <c r="DH135" s="327"/>
      <c r="DI135" s="329"/>
      <c r="DJ135" s="327"/>
      <c r="DK135" s="327"/>
      <c r="DL135" s="329"/>
      <c r="DM135" s="327"/>
      <c r="DN135" s="327"/>
      <c r="DO135" s="327"/>
      <c r="DP135" s="327"/>
      <c r="DQ135" s="329"/>
      <c r="DR135" s="327"/>
      <c r="DS135" s="327"/>
      <c r="DT135" s="329"/>
      <c r="DU135" s="327" t="s">
        <v>1630</v>
      </c>
      <c r="DV135" s="327" t="e">
        <f>(VLOOKUP(DU135,'[2]v2 to v3'!O:P,2,FALSE))</f>
        <v>#N/A</v>
      </c>
      <c r="DW135" s="329" t="s">
        <v>1380</v>
      </c>
      <c r="DX135" s="327" t="str">
        <f t="shared" ref="DX135:DX144" si="452">IF(DW135="Z",DU135,DW135)</f>
        <v>DQA1*02:01</v>
      </c>
      <c r="DY135" s="327" t="s">
        <v>1630</v>
      </c>
      <c r="DZ135" s="327" t="str">
        <f t="shared" ref="DZ135:DZ144" si="453">RIGHT(DY135,LEN(DY135)-5)</f>
        <v>02:01</v>
      </c>
      <c r="EA135" s="327" t="str">
        <f t="shared" ref="EA135:EA144" si="454">IF(DW135="Z",DZ135,DY135)</f>
        <v>02:01</v>
      </c>
      <c r="EB135" s="329" t="s">
        <v>1394</v>
      </c>
      <c r="EC135" s="327" t="s">
        <v>1988</v>
      </c>
      <c r="ED135" s="327" t="e">
        <f>(VLOOKUP(EC135,'[2]v2 to v3'!O:P,2,FALSE))</f>
        <v>#N/A</v>
      </c>
      <c r="EE135" s="329" t="s">
        <v>1380</v>
      </c>
      <c r="EF135" s="327" t="str">
        <f t="shared" ref="EF135:EF144" si="455">IF(EE135="Z",EC135,EE135)</f>
        <v>DQA1:03:01:01G</v>
      </c>
      <c r="EG135" s="329" t="s">
        <v>1988</v>
      </c>
      <c r="EH135" s="327" t="str">
        <f t="shared" ref="EH135:EH144" si="456">RIGHT(EG135,LEN(EG135)-5)</f>
        <v>03:01:01G</v>
      </c>
      <c r="EI135" s="327" t="str">
        <f t="shared" ref="EI135:EI144" si="457">IF(EE135="Z",EH135,EG135)</f>
        <v>03:01:01G</v>
      </c>
      <c r="EJ135" s="329" t="s">
        <v>1403</v>
      </c>
      <c r="EK135" s="327" t="s">
        <v>1583</v>
      </c>
      <c r="EL135" s="327" t="e">
        <f>(VLOOKUP(EK135,'[2]v2 to v3'!U:V,2,FALSE))</f>
        <v>#N/A</v>
      </c>
      <c r="EM135" s="329" t="s">
        <v>1380</v>
      </c>
      <c r="EN135" s="327" t="str">
        <f t="shared" ref="EN135:EN144" si="458">IF(EM135="Z",EK135,EM135)</f>
        <v>DPB1*04:01</v>
      </c>
      <c r="EO135" s="329" t="s">
        <v>1583</v>
      </c>
      <c r="EP135" s="327" t="str">
        <f t="shared" ref="EP135:EP144" si="459">RIGHT(EO135,LEN(EO135)-5)</f>
        <v>04:01</v>
      </c>
      <c r="EQ135" s="327" t="str">
        <f t="shared" ref="EQ135:EQ144" si="460">IF(EM135="Z",EP135,EO135)</f>
        <v>04:01</v>
      </c>
      <c r="ER135" s="329" t="s">
        <v>1417</v>
      </c>
      <c r="ES135" s="327" t="s">
        <v>1633</v>
      </c>
      <c r="ET135" s="327" t="e">
        <f>(VLOOKUP(ES135,'[2]v2 to v3'!U:V,2,FALSE))</f>
        <v>#N/A</v>
      </c>
      <c r="EU135" s="329" t="s">
        <v>1380</v>
      </c>
      <c r="EV135" s="327" t="str">
        <f t="shared" ref="EV135:EV144" si="461">IF(EU135="Z",ES135,EU135)</f>
        <v>DPB1*16:01</v>
      </c>
      <c r="EW135" s="329" t="s">
        <v>1633</v>
      </c>
      <c r="EX135" s="327" t="str">
        <f t="shared" ref="EX135:EX144" si="462">RIGHT(EW135,LEN(EW135)-5)</f>
        <v>16:01</v>
      </c>
      <c r="EY135" s="327" t="str">
        <f t="shared" ref="EY135:EY144" si="463">IF(EU135="Z",EX135,EW135)</f>
        <v>16:01</v>
      </c>
      <c r="EZ135" s="329" t="s">
        <v>1490</v>
      </c>
      <c r="FA135" s="327" t="s">
        <v>1404</v>
      </c>
      <c r="FB135" s="327" t="e">
        <f>(VLOOKUP(FA135,'[2]v2 to v3'!S:T,2,FALSE))</f>
        <v>#N/A</v>
      </c>
      <c r="FC135" s="329" t="s">
        <v>1380</v>
      </c>
      <c r="FD135" s="327" t="str">
        <f t="shared" ref="FD135:FD144" si="464">IF(FC135="Z",FA135,FC135)</f>
        <v>DPA1*01:03</v>
      </c>
      <c r="FE135" s="329" t="s">
        <v>1404</v>
      </c>
      <c r="FF135" s="327" t="str">
        <f t="shared" ref="FF135:FF144" si="465">RIGHT(FE135,LEN(FE135)-5)</f>
        <v>01:03</v>
      </c>
      <c r="FG135" s="327" t="str">
        <f t="shared" ref="FG135:FG144" si="466">IF(FC135="Z",FF135,FE135)</f>
        <v>01:03</v>
      </c>
      <c r="FH135" s="329" t="s">
        <v>1405</v>
      </c>
      <c r="FI135" s="327" t="s">
        <v>1404</v>
      </c>
      <c r="FJ135" s="327" t="e">
        <f>(VLOOKUP(FI135,'[2]v2 to v3'!S:T,2,FALSE))</f>
        <v>#N/A</v>
      </c>
      <c r="FK135" s="329" t="s">
        <v>1380</v>
      </c>
      <c r="FL135" s="327" t="str">
        <f t="shared" ref="FL135:FL144" si="467">IF(FK135="Z",FI135,FK135)</f>
        <v>DPA1*01:03</v>
      </c>
      <c r="FM135" s="329" t="s">
        <v>1404</v>
      </c>
      <c r="FN135" s="327" t="str">
        <f t="shared" ref="FN135:FN144" si="468">RIGHT(FM135,LEN(FM135)-5)</f>
        <v>01:03</v>
      </c>
      <c r="FO135" s="327" t="str">
        <f t="shared" ref="FO135:FO144" si="469">IF(FK135="Z",FN135,FM135)</f>
        <v>01:03</v>
      </c>
      <c r="FP135" s="329" t="s">
        <v>1405</v>
      </c>
    </row>
    <row r="136" spans="1:172" x14ac:dyDescent="0.3">
      <c r="A136" s="317">
        <v>431</v>
      </c>
      <c r="C136" s="327" t="s">
        <v>1590</v>
      </c>
      <c r="D136" s="328" t="e">
        <f>(VLOOKUP(C136,'[2]v2 to v3'!A135:B258,2,FALSE))</f>
        <v>#N/A</v>
      </c>
      <c r="E136" s="329" t="s">
        <v>1380</v>
      </c>
      <c r="F136" s="328" t="str">
        <f t="shared" si="424"/>
        <v>A*02:01</v>
      </c>
      <c r="G136" s="329" t="s">
        <v>1394</v>
      </c>
      <c r="H136" s="327" t="s">
        <v>1590</v>
      </c>
      <c r="I136" s="327" t="e">
        <f>(VLOOKUP(H136,'[2]v2 to v3'!A:B,2,FALSE))</f>
        <v>#N/A</v>
      </c>
      <c r="J136" s="327" t="s">
        <v>1380</v>
      </c>
      <c r="K136" s="327" t="str">
        <f t="shared" si="425"/>
        <v>A*02:01</v>
      </c>
      <c r="L136" s="329" t="s">
        <v>1394</v>
      </c>
      <c r="M136" s="327" t="s">
        <v>1506</v>
      </c>
      <c r="N136" s="327" t="e">
        <f>(VLOOKUP(M136,'[2]v2 to v3'!C:D,2,FALSE))</f>
        <v>#N/A</v>
      </c>
      <c r="O136" s="329" t="s">
        <v>1380</v>
      </c>
      <c r="P136" s="327" t="str">
        <f t="shared" si="426"/>
        <v>B*15:01</v>
      </c>
      <c r="Q136" s="329" t="s">
        <v>1506</v>
      </c>
      <c r="R136" s="328" t="str">
        <f t="shared" si="439"/>
        <v>15:01</v>
      </c>
      <c r="S136" s="327" t="str">
        <f t="shared" si="427"/>
        <v>15:01</v>
      </c>
      <c r="T136" s="329" t="s">
        <v>1441</v>
      </c>
      <c r="U136" s="327" t="s">
        <v>1614</v>
      </c>
      <c r="V136" s="327" t="e">
        <f>(VLOOKUP(U136,'[2]v2 to v3'!C:D,2,FALSE))</f>
        <v>#N/A</v>
      </c>
      <c r="W136" s="329" t="s">
        <v>1380</v>
      </c>
      <c r="X136" s="327" t="str">
        <f t="shared" si="428"/>
        <v>B*44:02:01G</v>
      </c>
      <c r="Y136" s="329" t="s">
        <v>1614</v>
      </c>
      <c r="Z136" s="327" t="str">
        <f t="shared" si="440"/>
        <v>44:02:01G</v>
      </c>
      <c r="AA136" s="327" t="str">
        <f t="shared" si="429"/>
        <v>44:02:01G</v>
      </c>
      <c r="AB136" s="329" t="s">
        <v>1615</v>
      </c>
      <c r="AC136" s="327" t="s">
        <v>1784</v>
      </c>
      <c r="AD136" s="327" t="e">
        <f>(VLOOKUP(AC136,'[2]v2 to v3'!E:F,2,FALSE))</f>
        <v>#N/A</v>
      </c>
      <c r="AE136" s="329" t="s">
        <v>1380</v>
      </c>
      <c r="AF136" s="327" t="str">
        <f t="shared" si="430"/>
        <v>C*01:02:01G</v>
      </c>
      <c r="AG136" s="329" t="s">
        <v>1784</v>
      </c>
      <c r="AH136" s="327" t="str">
        <f t="shared" si="441"/>
        <v>01:02:01G</v>
      </c>
      <c r="AI136" s="327" t="str">
        <f t="shared" si="431"/>
        <v>01:02:01G</v>
      </c>
      <c r="AJ136" s="329" t="s">
        <v>1519</v>
      </c>
      <c r="AK136" s="327" t="s">
        <v>1617</v>
      </c>
      <c r="AL136" s="327" t="e">
        <f>(VLOOKUP(AK136,'[2]v2 to v3'!E:F,2,FALSE))</f>
        <v>#N/A</v>
      </c>
      <c r="AM136" s="329" t="s">
        <v>1380</v>
      </c>
      <c r="AN136" s="327" t="str">
        <f t="shared" si="432"/>
        <v>C*05:01</v>
      </c>
      <c r="AO136" s="329" t="s">
        <v>1617</v>
      </c>
      <c r="AP136" s="327" t="str">
        <f t="shared" si="442"/>
        <v>05:01</v>
      </c>
      <c r="AQ136" s="327" t="str">
        <f t="shared" si="433"/>
        <v>05:01</v>
      </c>
      <c r="AR136" s="329" t="s">
        <v>1400</v>
      </c>
      <c r="AS136" s="327" t="s">
        <v>1578</v>
      </c>
      <c r="AT136" s="327" t="e">
        <f>(VLOOKUP(AS136,'[2]v2 to v3'!G:H,2,FALSE))</f>
        <v>#N/A</v>
      </c>
      <c r="AU136" s="329" t="s">
        <v>1380</v>
      </c>
      <c r="AV136" s="327" t="str">
        <f t="shared" si="434"/>
        <v>DRB1*01:01</v>
      </c>
      <c r="AW136" s="329" t="s">
        <v>1578</v>
      </c>
      <c r="AX136" s="327" t="str">
        <f t="shared" si="443"/>
        <v>01:01</v>
      </c>
      <c r="AY136" s="327" t="str">
        <f t="shared" si="435"/>
        <v>01:01</v>
      </c>
      <c r="AZ136" s="329" t="s">
        <v>1381</v>
      </c>
      <c r="BA136" s="327" t="s">
        <v>1631</v>
      </c>
      <c r="BB136" s="327" t="e">
        <f>(VLOOKUP(BA136,'[2]v2 to v3'!G:H,2,FALSE))</f>
        <v>#N/A</v>
      </c>
      <c r="BC136" s="329" t="s">
        <v>1380</v>
      </c>
      <c r="BD136" s="327" t="str">
        <f t="shared" si="436"/>
        <v>DRB1*04:01</v>
      </c>
      <c r="BE136" s="329" t="s">
        <v>1631</v>
      </c>
      <c r="BF136" s="327" t="str">
        <f t="shared" si="444"/>
        <v>04:01</v>
      </c>
      <c r="BG136" s="327" t="str">
        <f t="shared" si="437"/>
        <v>04:01</v>
      </c>
      <c r="BH136" s="329" t="s">
        <v>1417</v>
      </c>
      <c r="BI136" s="327" t="s">
        <v>1565</v>
      </c>
      <c r="BJ136" s="327" t="e">
        <f>(VLOOKUP(BI136,'[2]v2 to v3'!Q:R,2,FALSE))</f>
        <v>#N/A</v>
      </c>
      <c r="BK136" s="329" t="s">
        <v>1380</v>
      </c>
      <c r="BL136" s="327" t="str">
        <f t="shared" si="215"/>
        <v>DQB1*05:01</v>
      </c>
      <c r="BM136" s="329" t="s">
        <v>1565</v>
      </c>
      <c r="BN136" s="327" t="str">
        <f t="shared" si="445"/>
        <v>05:01</v>
      </c>
      <c r="BO136" s="327" t="str">
        <f t="shared" si="216"/>
        <v>05:01</v>
      </c>
      <c r="BP136" s="329" t="s">
        <v>1400</v>
      </c>
      <c r="BQ136" s="327" t="s">
        <v>1514</v>
      </c>
      <c r="BR136" s="327" t="e">
        <f>(VLOOKUP(BQ136,'[2]v2 to v3'!Q:R,2,FALSE))</f>
        <v>#N/A</v>
      </c>
      <c r="BS136" s="329" t="s">
        <v>1380</v>
      </c>
      <c r="BT136" s="327" t="str">
        <f t="shared" si="446"/>
        <v>DQB1*03:01</v>
      </c>
      <c r="BU136" s="327" t="s">
        <v>1514</v>
      </c>
      <c r="BV136" s="327" t="str">
        <f t="shared" si="447"/>
        <v>03:01</v>
      </c>
      <c r="BW136" s="327" t="str">
        <f t="shared" si="448"/>
        <v>03:01</v>
      </c>
      <c r="BX136" s="329" t="s">
        <v>1391</v>
      </c>
      <c r="BY136" s="327"/>
      <c r="BZ136" s="327"/>
      <c r="CA136" s="329"/>
      <c r="CB136" s="327"/>
      <c r="CC136" s="329"/>
      <c r="CD136" s="327"/>
      <c r="CE136" s="327"/>
      <c r="CF136" s="329"/>
      <c r="CG136" s="327"/>
      <c r="CH136" s="327"/>
      <c r="CI136" s="329"/>
      <c r="CJ136" s="327"/>
      <c r="CK136" s="329"/>
      <c r="CL136" s="327"/>
      <c r="CM136" s="327"/>
      <c r="CN136" s="329"/>
      <c r="CO136" s="327" t="s">
        <v>1581</v>
      </c>
      <c r="CP136" s="327" t="e">
        <f>(VLOOKUP(CO136,'[2]v2 to v3'!K:L,2,FALSE))</f>
        <v>#N/A</v>
      </c>
      <c r="CQ136" s="329" t="s">
        <v>1380</v>
      </c>
      <c r="CR136" s="327" t="str">
        <f t="shared" si="449"/>
        <v>DRB4*01:01:01G</v>
      </c>
      <c r="CS136" s="329" t="s">
        <v>1581</v>
      </c>
      <c r="CT136" s="327" t="str">
        <f t="shared" si="450"/>
        <v>01:01:01G</v>
      </c>
      <c r="CU136" s="327" t="str">
        <f t="shared" si="451"/>
        <v>01:01:01G</v>
      </c>
      <c r="CV136" s="329" t="s">
        <v>1567</v>
      </c>
      <c r="CW136" s="327"/>
      <c r="CX136" s="327"/>
      <c r="CY136" s="329"/>
      <c r="CZ136" s="327"/>
      <c r="DA136" s="329"/>
      <c r="DB136" s="327"/>
      <c r="DC136" s="327"/>
      <c r="DD136" s="329"/>
      <c r="DE136" s="327"/>
      <c r="DF136" s="327"/>
      <c r="DG136" s="329"/>
      <c r="DH136" s="327"/>
      <c r="DI136" s="329"/>
      <c r="DJ136" s="327"/>
      <c r="DK136" s="327"/>
      <c r="DL136" s="329"/>
      <c r="DM136" s="327"/>
      <c r="DN136" s="327"/>
      <c r="DO136" s="327"/>
      <c r="DP136" s="327"/>
      <c r="DQ136" s="329"/>
      <c r="DR136" s="327"/>
      <c r="DS136" s="327"/>
      <c r="DT136" s="329"/>
      <c r="DU136" s="327" t="s">
        <v>1566</v>
      </c>
      <c r="DV136" s="327" t="e">
        <f>(VLOOKUP(DU136,'[2]v2 to v3'!O:P,2,FALSE))</f>
        <v>#N/A</v>
      </c>
      <c r="DW136" s="329" t="s">
        <v>1380</v>
      </c>
      <c r="DX136" s="327" t="str">
        <f t="shared" si="452"/>
        <v>DQA1*01:01:01G</v>
      </c>
      <c r="DY136" s="327" t="s">
        <v>1566</v>
      </c>
      <c r="DZ136" s="327" t="str">
        <f t="shared" si="453"/>
        <v>01:01:01G</v>
      </c>
      <c r="EA136" s="327" t="str">
        <f t="shared" si="454"/>
        <v>01:01:01G</v>
      </c>
      <c r="EB136" s="329" t="s">
        <v>1567</v>
      </c>
      <c r="EC136" s="327" t="s">
        <v>1582</v>
      </c>
      <c r="ED136" s="327" t="e">
        <f>(VLOOKUP(EC136,'[2]v2 to v3'!O:P,2,FALSE))</f>
        <v>#N/A</v>
      </c>
      <c r="EE136" s="329" t="s">
        <v>1380</v>
      </c>
      <c r="EF136" s="327" t="str">
        <f t="shared" si="455"/>
        <v>DQA1*03:01:01G</v>
      </c>
      <c r="EG136" s="329" t="s">
        <v>1582</v>
      </c>
      <c r="EH136" s="327" t="str">
        <f t="shared" si="456"/>
        <v>03:01:01G</v>
      </c>
      <c r="EI136" s="327" t="str">
        <f t="shared" si="457"/>
        <v>03:01:01G</v>
      </c>
      <c r="EJ136" s="329" t="s">
        <v>1403</v>
      </c>
      <c r="EK136" s="327" t="s">
        <v>1583</v>
      </c>
      <c r="EL136" s="327" t="e">
        <f>(VLOOKUP(EK136,'[2]v2 to v3'!U:V,2,FALSE))</f>
        <v>#N/A</v>
      </c>
      <c r="EM136" s="329" t="s">
        <v>1380</v>
      </c>
      <c r="EN136" s="327" t="str">
        <f t="shared" si="458"/>
        <v>DPB1*04:01</v>
      </c>
      <c r="EO136" s="329" t="s">
        <v>1583</v>
      </c>
      <c r="EP136" s="327" t="str">
        <f t="shared" si="459"/>
        <v>04:01</v>
      </c>
      <c r="EQ136" s="327" t="str">
        <f t="shared" si="460"/>
        <v>04:01</v>
      </c>
      <c r="ER136" s="329" t="s">
        <v>1417</v>
      </c>
      <c r="ES136" s="327" t="s">
        <v>1583</v>
      </c>
      <c r="ET136" s="327" t="e">
        <f>(VLOOKUP(ES136,'[2]v2 to v3'!U:V,2,FALSE))</f>
        <v>#N/A</v>
      </c>
      <c r="EU136" s="329" t="s">
        <v>1380</v>
      </c>
      <c r="EV136" s="327" t="str">
        <f t="shared" si="461"/>
        <v>DPB1*04:01</v>
      </c>
      <c r="EW136" s="329" t="s">
        <v>1583</v>
      </c>
      <c r="EX136" s="327" t="str">
        <f t="shared" si="462"/>
        <v>04:01</v>
      </c>
      <c r="EY136" s="327" t="str">
        <f t="shared" si="463"/>
        <v>04:01</v>
      </c>
      <c r="EZ136" s="329" t="s">
        <v>1417</v>
      </c>
      <c r="FA136" s="327" t="s">
        <v>1404</v>
      </c>
      <c r="FB136" s="327" t="e">
        <f>(VLOOKUP(FA136,'[2]v2 to v3'!S:T,2,FALSE))</f>
        <v>#N/A</v>
      </c>
      <c r="FC136" s="329" t="s">
        <v>1380</v>
      </c>
      <c r="FD136" s="327" t="str">
        <f t="shared" si="464"/>
        <v>DPA1*01:03</v>
      </c>
      <c r="FE136" s="329" t="s">
        <v>1404</v>
      </c>
      <c r="FF136" s="327" t="str">
        <f t="shared" si="465"/>
        <v>01:03</v>
      </c>
      <c r="FG136" s="327" t="str">
        <f t="shared" si="466"/>
        <v>01:03</v>
      </c>
      <c r="FH136" s="329" t="s">
        <v>1405</v>
      </c>
      <c r="FI136" s="327" t="s">
        <v>1404</v>
      </c>
      <c r="FJ136" s="327" t="e">
        <f>(VLOOKUP(FI136,'[2]v2 to v3'!S:T,2,FALSE))</f>
        <v>#N/A</v>
      </c>
      <c r="FK136" s="329" t="s">
        <v>1380</v>
      </c>
      <c r="FL136" s="327" t="str">
        <f t="shared" si="467"/>
        <v>DPA1*01:03</v>
      </c>
      <c r="FM136" s="329" t="s">
        <v>1404</v>
      </c>
      <c r="FN136" s="327" t="str">
        <f t="shared" si="468"/>
        <v>01:03</v>
      </c>
      <c r="FO136" s="327" t="str">
        <f t="shared" si="469"/>
        <v>01:03</v>
      </c>
      <c r="FP136" s="329" t="s">
        <v>1405</v>
      </c>
    </row>
    <row r="137" spans="1:172" x14ac:dyDescent="0.3">
      <c r="A137" s="317">
        <v>432</v>
      </c>
      <c r="C137" s="327" t="s">
        <v>1590</v>
      </c>
      <c r="D137" s="328" t="e">
        <f>(VLOOKUP(C137,'[2]v2 to v3'!A136:B259,2,FALSE))</f>
        <v>#N/A</v>
      </c>
      <c r="E137" s="329" t="s">
        <v>1380</v>
      </c>
      <c r="F137" s="328" t="str">
        <f t="shared" si="424"/>
        <v>A*02:01</v>
      </c>
      <c r="G137" s="329" t="s">
        <v>1394</v>
      </c>
      <c r="H137" s="327" t="s">
        <v>1585</v>
      </c>
      <c r="I137" s="327" t="e">
        <f>(VLOOKUP(H137,'[2]v2 to v3'!A:B,2,FALSE))</f>
        <v>#N/A</v>
      </c>
      <c r="J137" s="327" t="s">
        <v>1380</v>
      </c>
      <c r="K137" s="327" t="str">
        <f t="shared" si="425"/>
        <v>A*24:02</v>
      </c>
      <c r="L137" s="329" t="s">
        <v>1525</v>
      </c>
      <c r="M137" s="327" t="s">
        <v>1667</v>
      </c>
      <c r="N137" s="327" t="e">
        <f>(VLOOKUP(M137,'[2]v2 to v3'!C:D,2,FALSE))</f>
        <v>#N/A</v>
      </c>
      <c r="O137" s="329" t="s">
        <v>1380</v>
      </c>
      <c r="P137" s="327" t="str">
        <f t="shared" si="426"/>
        <v>B*07:02:01G</v>
      </c>
      <c r="Q137" s="329" t="s">
        <v>1667</v>
      </c>
      <c r="R137" s="328" t="str">
        <f t="shared" si="439"/>
        <v>07:02:01G</v>
      </c>
      <c r="S137" s="327" t="str">
        <f t="shared" si="427"/>
        <v>07:02:01G</v>
      </c>
      <c r="T137" s="329" t="s">
        <v>1598</v>
      </c>
      <c r="U137" s="327" t="s">
        <v>1593</v>
      </c>
      <c r="V137" s="327" t="e">
        <f>(VLOOKUP(U137,'[2]v2 to v3'!C:D,2,FALSE))</f>
        <v>#N/A</v>
      </c>
      <c r="W137" s="329" t="s">
        <v>1380</v>
      </c>
      <c r="X137" s="327" t="str">
        <f t="shared" si="428"/>
        <v>B*39:06</v>
      </c>
      <c r="Y137" s="329" t="s">
        <v>1593</v>
      </c>
      <c r="Z137" s="327" t="str">
        <f t="shared" si="440"/>
        <v>39:06</v>
      </c>
      <c r="AA137" s="327" t="str">
        <f t="shared" si="429"/>
        <v>39:06</v>
      </c>
      <c r="AB137" s="329" t="s">
        <v>1594</v>
      </c>
      <c r="AC137" s="327" t="s">
        <v>1597</v>
      </c>
      <c r="AD137" s="327" t="e">
        <f>(VLOOKUP(AC137,'[2]v2 to v3'!E:F,2,FALSE))</f>
        <v>#N/A</v>
      </c>
      <c r="AE137" s="329" t="s">
        <v>1380</v>
      </c>
      <c r="AF137" s="327" t="str">
        <f t="shared" si="430"/>
        <v>C*07:02:01G</v>
      </c>
      <c r="AG137" s="329" t="s">
        <v>1597</v>
      </c>
      <c r="AH137" s="327" t="str">
        <f t="shared" si="441"/>
        <v>07:02:01G</v>
      </c>
      <c r="AI137" s="327" t="str">
        <f t="shared" si="431"/>
        <v>07:02:01G</v>
      </c>
      <c r="AJ137" s="329" t="s">
        <v>1598</v>
      </c>
      <c r="AK137" s="327" t="s">
        <v>1597</v>
      </c>
      <c r="AL137" s="327" t="e">
        <f>(VLOOKUP(AK137,'[2]v2 to v3'!E:F,2,FALSE))</f>
        <v>#N/A</v>
      </c>
      <c r="AM137" s="329" t="s">
        <v>1380</v>
      </c>
      <c r="AN137" s="327" t="str">
        <f t="shared" si="432"/>
        <v>C*07:02:01G</v>
      </c>
      <c r="AO137" s="329" t="s">
        <v>1597</v>
      </c>
      <c r="AP137" s="327" t="str">
        <f t="shared" si="442"/>
        <v>07:02:01G</v>
      </c>
      <c r="AQ137" s="327" t="str">
        <f t="shared" si="433"/>
        <v>07:02:01G</v>
      </c>
      <c r="AR137" s="329" t="s">
        <v>1598</v>
      </c>
      <c r="AS137" s="327" t="s">
        <v>1578</v>
      </c>
      <c r="AT137" s="327" t="e">
        <f>(VLOOKUP(AS137,'[2]v2 to v3'!G:H,2,FALSE))</f>
        <v>#N/A</v>
      </c>
      <c r="AU137" s="329" t="s">
        <v>1380</v>
      </c>
      <c r="AV137" s="327" t="str">
        <f t="shared" si="434"/>
        <v>DRB1*01:01</v>
      </c>
      <c r="AW137" s="329" t="s">
        <v>1578</v>
      </c>
      <c r="AX137" s="327" t="str">
        <f t="shared" si="443"/>
        <v>01:01</v>
      </c>
      <c r="AY137" s="327" t="str">
        <f t="shared" si="435"/>
        <v>01:01</v>
      </c>
      <c r="AZ137" s="329" t="s">
        <v>1381</v>
      </c>
      <c r="BA137" s="327" t="s">
        <v>1643</v>
      </c>
      <c r="BB137" s="327" t="e">
        <f>(VLOOKUP(BA137,'[2]v2 to v3'!G:H,2,FALSE))</f>
        <v>#N/A</v>
      </c>
      <c r="BC137" s="329" t="s">
        <v>1380</v>
      </c>
      <c r="BD137" s="327" t="str">
        <f t="shared" si="436"/>
        <v>DRB1*04:04</v>
      </c>
      <c r="BE137" s="329" t="s">
        <v>1643</v>
      </c>
      <c r="BF137" s="327" t="str">
        <f t="shared" si="444"/>
        <v>04:04</v>
      </c>
      <c r="BG137" s="327" t="str">
        <f t="shared" si="437"/>
        <v>04:04</v>
      </c>
      <c r="BH137" s="329" t="s">
        <v>1503</v>
      </c>
      <c r="BI137" s="327" t="s">
        <v>1565</v>
      </c>
      <c r="BJ137" s="327" t="e">
        <f>(VLOOKUP(BI137,'[2]v2 to v3'!Q:R,2,FALSE))</f>
        <v>#N/A</v>
      </c>
      <c r="BK137" s="329" t="s">
        <v>1380</v>
      </c>
      <c r="BL137" s="327" t="str">
        <f t="shared" si="215"/>
        <v>DQB1*05:01</v>
      </c>
      <c r="BM137" s="329" t="s">
        <v>1565</v>
      </c>
      <c r="BN137" s="327" t="str">
        <f t="shared" si="445"/>
        <v>05:01</v>
      </c>
      <c r="BO137" s="327" t="str">
        <f t="shared" si="216"/>
        <v>05:01</v>
      </c>
      <c r="BP137" s="329" t="s">
        <v>1400</v>
      </c>
      <c r="BQ137" s="327" t="s">
        <v>1580</v>
      </c>
      <c r="BR137" s="327" t="e">
        <f>(VLOOKUP(BQ137,'[2]v2 to v3'!Q:R,2,FALSE))</f>
        <v>#N/A</v>
      </c>
      <c r="BS137" s="329" t="s">
        <v>1380</v>
      </c>
      <c r="BT137" s="327" t="str">
        <f t="shared" si="446"/>
        <v>DQB1*03:02</v>
      </c>
      <c r="BU137" s="327" t="s">
        <v>1580</v>
      </c>
      <c r="BV137" s="327" t="str">
        <f t="shared" si="447"/>
        <v>03:02</v>
      </c>
      <c r="BW137" s="327" t="str">
        <f t="shared" si="448"/>
        <v>03:02</v>
      </c>
      <c r="BX137" s="329" t="s">
        <v>1478</v>
      </c>
      <c r="BY137" s="327"/>
      <c r="BZ137" s="327"/>
      <c r="CA137" s="329"/>
      <c r="CB137" s="327"/>
      <c r="CC137" s="329"/>
      <c r="CD137" s="327"/>
      <c r="CE137" s="327"/>
      <c r="CF137" s="329"/>
      <c r="CG137" s="327"/>
      <c r="CH137" s="327"/>
      <c r="CI137" s="329"/>
      <c r="CJ137" s="327"/>
      <c r="CK137" s="329"/>
      <c r="CL137" s="327"/>
      <c r="CM137" s="327"/>
      <c r="CN137" s="329"/>
      <c r="CO137" s="327" t="s">
        <v>1581</v>
      </c>
      <c r="CP137" s="327" t="e">
        <f>(VLOOKUP(CO137,'[2]v2 to v3'!K:L,2,FALSE))</f>
        <v>#N/A</v>
      </c>
      <c r="CQ137" s="329" t="s">
        <v>1380</v>
      </c>
      <c r="CR137" s="327" t="str">
        <f t="shared" si="449"/>
        <v>DRB4*01:01:01G</v>
      </c>
      <c r="CS137" s="329" t="s">
        <v>1581</v>
      </c>
      <c r="CT137" s="327" t="str">
        <f t="shared" si="450"/>
        <v>01:01:01G</v>
      </c>
      <c r="CU137" s="327" t="str">
        <f t="shared" si="451"/>
        <v>01:01:01G</v>
      </c>
      <c r="CV137" s="329" t="s">
        <v>1567</v>
      </c>
      <c r="CW137" s="327"/>
      <c r="CX137" s="327"/>
      <c r="CY137" s="329"/>
      <c r="CZ137" s="327"/>
      <c r="DA137" s="329"/>
      <c r="DB137" s="327"/>
      <c r="DC137" s="327"/>
      <c r="DD137" s="329"/>
      <c r="DE137" s="327"/>
      <c r="DF137" s="327"/>
      <c r="DG137" s="329"/>
      <c r="DH137" s="327"/>
      <c r="DI137" s="329"/>
      <c r="DJ137" s="327"/>
      <c r="DK137" s="327"/>
      <c r="DL137" s="329"/>
      <c r="DM137" s="327"/>
      <c r="DN137" s="327"/>
      <c r="DO137" s="327"/>
      <c r="DP137" s="327"/>
      <c r="DQ137" s="329"/>
      <c r="DR137" s="327"/>
      <c r="DS137" s="327"/>
      <c r="DT137" s="329"/>
      <c r="DU137" s="327" t="s">
        <v>1566</v>
      </c>
      <c r="DV137" s="327" t="e">
        <f>(VLOOKUP(DU137,'[2]v2 to v3'!O:P,2,FALSE))</f>
        <v>#N/A</v>
      </c>
      <c r="DW137" s="329" t="s">
        <v>1380</v>
      </c>
      <c r="DX137" s="327" t="str">
        <f t="shared" si="452"/>
        <v>DQA1*01:01:01G</v>
      </c>
      <c r="DY137" s="327" t="s">
        <v>1566</v>
      </c>
      <c r="DZ137" s="327" t="str">
        <f t="shared" si="453"/>
        <v>01:01:01G</v>
      </c>
      <c r="EA137" s="327" t="str">
        <f t="shared" si="454"/>
        <v>01:01:01G</v>
      </c>
      <c r="EB137" s="329" t="s">
        <v>1567</v>
      </c>
      <c r="EC137" s="327" t="s">
        <v>1582</v>
      </c>
      <c r="ED137" s="327" t="e">
        <f>(VLOOKUP(EC137,'[2]v2 to v3'!O:P,2,FALSE))</f>
        <v>#N/A</v>
      </c>
      <c r="EE137" s="329" t="s">
        <v>1380</v>
      </c>
      <c r="EF137" s="327" t="str">
        <f t="shared" si="455"/>
        <v>DQA1*03:01:01G</v>
      </c>
      <c r="EG137" s="329" t="s">
        <v>1582</v>
      </c>
      <c r="EH137" s="327" t="str">
        <f t="shared" si="456"/>
        <v>03:01:01G</v>
      </c>
      <c r="EI137" s="327" t="str">
        <f t="shared" si="457"/>
        <v>03:01:01G</v>
      </c>
      <c r="EJ137" s="329" t="s">
        <v>1403</v>
      </c>
      <c r="EK137" s="327" t="s">
        <v>1522</v>
      </c>
      <c r="EL137" s="327" t="e">
        <f>(VLOOKUP(EK137,'[2]v2 to v3'!U:V,2,FALSE))</f>
        <v>#N/A</v>
      </c>
      <c r="EM137" s="329" t="s">
        <v>1380</v>
      </c>
      <c r="EN137" s="327" t="str">
        <f t="shared" si="458"/>
        <v>DPB1*04:02</v>
      </c>
      <c r="EO137" s="329" t="s">
        <v>1522</v>
      </c>
      <c r="EP137" s="327" t="str">
        <f t="shared" si="459"/>
        <v>04:02</v>
      </c>
      <c r="EQ137" s="327" t="str">
        <f t="shared" si="460"/>
        <v>04:02</v>
      </c>
      <c r="ER137" s="329" t="s">
        <v>1396</v>
      </c>
      <c r="ES137" s="327" t="s">
        <v>1801</v>
      </c>
      <c r="ET137" s="327" t="e">
        <f>(VLOOKUP(ES137,'[2]v2 to v3'!U:V,2,FALSE))</f>
        <v>#N/A</v>
      </c>
      <c r="EU137" s="329" t="s">
        <v>1380</v>
      </c>
      <c r="EV137" s="327" t="str">
        <f t="shared" si="461"/>
        <v>DPB1*15:01</v>
      </c>
      <c r="EW137" s="329" t="s">
        <v>1801</v>
      </c>
      <c r="EX137" s="327" t="str">
        <f t="shared" si="462"/>
        <v>15:01</v>
      </c>
      <c r="EY137" s="327" t="str">
        <f t="shared" si="463"/>
        <v>15:01</v>
      </c>
      <c r="EZ137" s="329" t="s">
        <v>1441</v>
      </c>
      <c r="FA137" s="327" t="s">
        <v>1404</v>
      </c>
      <c r="FB137" s="327" t="e">
        <f>(VLOOKUP(FA137,'[2]v2 to v3'!S:T,2,FALSE))</f>
        <v>#N/A</v>
      </c>
      <c r="FC137" s="329" t="s">
        <v>1380</v>
      </c>
      <c r="FD137" s="327" t="str">
        <f t="shared" si="464"/>
        <v>DPA1*01:03</v>
      </c>
      <c r="FE137" s="329" t="s">
        <v>1404</v>
      </c>
      <c r="FF137" s="327" t="str">
        <f t="shared" si="465"/>
        <v>01:03</v>
      </c>
      <c r="FG137" s="327" t="str">
        <f t="shared" si="466"/>
        <v>01:03</v>
      </c>
      <c r="FH137" s="329" t="s">
        <v>1405</v>
      </c>
      <c r="FI137" s="327" t="s">
        <v>1802</v>
      </c>
      <c r="FJ137" s="327" t="e">
        <f>(VLOOKUP(FI137,'[2]v2 to v3'!S:T,2,FALSE))</f>
        <v>#N/A</v>
      </c>
      <c r="FK137" s="329" t="s">
        <v>1380</v>
      </c>
      <c r="FL137" s="327" t="str">
        <f t="shared" si="467"/>
        <v>DPA1*01:04</v>
      </c>
      <c r="FM137" s="329" t="s">
        <v>1802</v>
      </c>
      <c r="FN137" s="327" t="str">
        <f t="shared" si="468"/>
        <v>01:04</v>
      </c>
      <c r="FO137" s="327" t="str">
        <f t="shared" si="469"/>
        <v>01:04</v>
      </c>
      <c r="FP137" s="329" t="s">
        <v>1803</v>
      </c>
    </row>
    <row r="138" spans="1:172" x14ac:dyDescent="0.3">
      <c r="A138" s="317">
        <v>433</v>
      </c>
      <c r="C138" s="327" t="s">
        <v>1590</v>
      </c>
      <c r="D138" s="328" t="e">
        <f>(VLOOKUP(C138,'[2]v2 to v3'!A137:B260,2,FALSE))</f>
        <v>#N/A</v>
      </c>
      <c r="E138" s="329" t="s">
        <v>1380</v>
      </c>
      <c r="F138" s="328" t="str">
        <f t="shared" si="424"/>
        <v>A*02:01</v>
      </c>
      <c r="G138" s="329" t="s">
        <v>1394</v>
      </c>
      <c r="H138" s="327" t="s">
        <v>1568</v>
      </c>
      <c r="I138" s="327" t="e">
        <f>(VLOOKUP(H138,'[2]v2 to v3'!A:B,2,FALSE))</f>
        <v>#N/A</v>
      </c>
      <c r="J138" s="327" t="s">
        <v>1380</v>
      </c>
      <c r="K138" s="327" t="str">
        <f t="shared" si="425"/>
        <v>A*11:01</v>
      </c>
      <c r="L138" s="329" t="s">
        <v>1439</v>
      </c>
      <c r="M138" s="327" t="s">
        <v>1538</v>
      </c>
      <c r="N138" s="327" t="e">
        <f>(VLOOKUP(M138,'[2]v2 to v3'!C:D,2,FALSE))</f>
        <v>#N/A</v>
      </c>
      <c r="O138" s="329" t="s">
        <v>1380</v>
      </c>
      <c r="P138" s="327" t="str">
        <f t="shared" si="426"/>
        <v>B*14:02</v>
      </c>
      <c r="Q138" s="329" t="s">
        <v>1538</v>
      </c>
      <c r="R138" s="328" t="str">
        <f t="shared" si="439"/>
        <v>14:02</v>
      </c>
      <c r="S138" s="327" t="str">
        <f t="shared" si="427"/>
        <v>14:02</v>
      </c>
      <c r="T138" s="329" t="s">
        <v>1539</v>
      </c>
      <c r="U138" s="327" t="s">
        <v>1762</v>
      </c>
      <c r="V138" s="327" t="e">
        <f>(VLOOKUP(U138,'[2]v2 to v3'!C:D,2,FALSE))</f>
        <v>#N/A</v>
      </c>
      <c r="W138" s="329" t="s">
        <v>1380</v>
      </c>
      <c r="X138" s="327" t="str">
        <f t="shared" si="428"/>
        <v>B*55:01</v>
      </c>
      <c r="Y138" s="329" t="s">
        <v>1762</v>
      </c>
      <c r="Z138" s="327" t="str">
        <f t="shared" si="440"/>
        <v>55:01</v>
      </c>
      <c r="AA138" s="327" t="str">
        <f t="shared" si="429"/>
        <v>55:01</v>
      </c>
      <c r="AB138" s="329" t="s">
        <v>1763</v>
      </c>
      <c r="AC138" s="327" t="s">
        <v>1764</v>
      </c>
      <c r="AD138" s="327" t="e">
        <f>(VLOOKUP(AC138,'[2]v2 to v3'!E:F,2,FALSE))</f>
        <v>#N/A</v>
      </c>
      <c r="AE138" s="329" t="s">
        <v>1380</v>
      </c>
      <c r="AF138" s="327" t="str">
        <f t="shared" si="430"/>
        <v>C*03:03:01G</v>
      </c>
      <c r="AG138" s="329" t="s">
        <v>1764</v>
      </c>
      <c r="AH138" s="327" t="str">
        <f t="shared" si="441"/>
        <v>03:03:01G</v>
      </c>
      <c r="AI138" s="327" t="str">
        <f t="shared" si="431"/>
        <v>03:03:01G</v>
      </c>
      <c r="AJ138" s="329" t="s">
        <v>1765</v>
      </c>
      <c r="AK138" s="327" t="s">
        <v>1541</v>
      </c>
      <c r="AL138" s="327" t="e">
        <f>(VLOOKUP(AK138,'[2]v2 to v3'!E:F,2,FALSE))</f>
        <v>#N/A</v>
      </c>
      <c r="AM138" s="329" t="s">
        <v>1380</v>
      </c>
      <c r="AN138" s="327" t="str">
        <f t="shared" si="432"/>
        <v>C*08:02</v>
      </c>
      <c r="AO138" s="329" t="s">
        <v>1541</v>
      </c>
      <c r="AP138" s="327" t="str">
        <f t="shared" si="442"/>
        <v>08:02</v>
      </c>
      <c r="AQ138" s="327" t="str">
        <f t="shared" si="433"/>
        <v>08:02</v>
      </c>
      <c r="AR138" s="329" t="s">
        <v>1542</v>
      </c>
      <c r="AS138" s="327" t="s">
        <v>1563</v>
      </c>
      <c r="AT138" s="327" t="e">
        <f>(VLOOKUP(AS138,'[2]v2 to v3'!G:H,2,FALSE))</f>
        <v>#N/A</v>
      </c>
      <c r="AU138" s="329" t="s">
        <v>1380</v>
      </c>
      <c r="AV138" s="327" t="str">
        <f t="shared" si="434"/>
        <v>DRB1*01:02</v>
      </c>
      <c r="AW138" s="329" t="s">
        <v>1563</v>
      </c>
      <c r="AX138" s="327" t="str">
        <f t="shared" si="443"/>
        <v>01:02</v>
      </c>
      <c r="AY138" s="327" t="str">
        <f t="shared" si="435"/>
        <v>01:02</v>
      </c>
      <c r="AZ138" s="329" t="s">
        <v>1533</v>
      </c>
      <c r="BA138" s="327" t="s">
        <v>1652</v>
      </c>
      <c r="BB138" s="327" t="e">
        <f>(VLOOKUP(BA138,'[2]v2 to v3'!G:H,2,FALSE))</f>
        <v>#N/A</v>
      </c>
      <c r="BC138" s="329" t="s">
        <v>1380</v>
      </c>
      <c r="BD138" s="327" t="str">
        <f t="shared" si="436"/>
        <v>DRB1*04:07:01G</v>
      </c>
      <c r="BE138" s="329" t="s">
        <v>1652</v>
      </c>
      <c r="BF138" s="327" t="str">
        <f t="shared" si="444"/>
        <v>04:07:01G</v>
      </c>
      <c r="BG138" s="327" t="str">
        <f t="shared" si="437"/>
        <v>04:07:01G</v>
      </c>
      <c r="BH138" s="329" t="s">
        <v>1653</v>
      </c>
      <c r="BI138" s="327" t="s">
        <v>1565</v>
      </c>
      <c r="BJ138" s="327" t="e">
        <f>(VLOOKUP(BI138,'[2]v2 to v3'!Q:R,2,FALSE))</f>
        <v>#N/A</v>
      </c>
      <c r="BK138" s="329" t="s">
        <v>1380</v>
      </c>
      <c r="BL138" s="327" t="str">
        <f t="shared" si="215"/>
        <v>DQB1*05:01</v>
      </c>
      <c r="BM138" s="329" t="s">
        <v>1565</v>
      </c>
      <c r="BN138" s="327" t="str">
        <f t="shared" si="445"/>
        <v>05:01</v>
      </c>
      <c r="BO138" s="327" t="str">
        <f t="shared" si="216"/>
        <v>05:01</v>
      </c>
      <c r="BP138" s="329" t="s">
        <v>1400</v>
      </c>
      <c r="BQ138" s="327" t="s">
        <v>1514</v>
      </c>
      <c r="BR138" s="327" t="e">
        <f>(VLOOKUP(BQ138,'[2]v2 to v3'!Q:R,2,FALSE))</f>
        <v>#N/A</v>
      </c>
      <c r="BS138" s="329" t="s">
        <v>1380</v>
      </c>
      <c r="BT138" s="327" t="str">
        <f t="shared" si="446"/>
        <v>DQB1*03:01</v>
      </c>
      <c r="BU138" s="327" t="s">
        <v>1514</v>
      </c>
      <c r="BV138" s="327" t="str">
        <f t="shared" si="447"/>
        <v>03:01</v>
      </c>
      <c r="BW138" s="327" t="str">
        <f t="shared" si="448"/>
        <v>03:01</v>
      </c>
      <c r="BX138" s="329" t="s">
        <v>1391</v>
      </c>
      <c r="BY138" s="327"/>
      <c r="BZ138" s="327"/>
      <c r="CA138" s="329"/>
      <c r="CB138" s="327"/>
      <c r="CC138" s="329"/>
      <c r="CD138" s="327"/>
      <c r="CE138" s="327"/>
      <c r="CF138" s="329"/>
      <c r="CG138" s="327"/>
      <c r="CH138" s="327"/>
      <c r="CI138" s="329"/>
      <c r="CJ138" s="327"/>
      <c r="CK138" s="329"/>
      <c r="CL138" s="327"/>
      <c r="CM138" s="327"/>
      <c r="CN138" s="329"/>
      <c r="CO138" s="327" t="s">
        <v>1581</v>
      </c>
      <c r="CP138" s="327" t="e">
        <f>(VLOOKUP(CO138,'[2]v2 to v3'!K:L,2,FALSE))</f>
        <v>#N/A</v>
      </c>
      <c r="CQ138" s="329" t="s">
        <v>1380</v>
      </c>
      <c r="CR138" s="327" t="str">
        <f t="shared" si="449"/>
        <v>DRB4*01:01:01G</v>
      </c>
      <c r="CS138" s="329" t="s">
        <v>1581</v>
      </c>
      <c r="CT138" s="327" t="str">
        <f t="shared" si="450"/>
        <v>01:01:01G</v>
      </c>
      <c r="CU138" s="327" t="str">
        <f t="shared" si="451"/>
        <v>01:01:01G</v>
      </c>
      <c r="CV138" s="329" t="s">
        <v>1567</v>
      </c>
      <c r="CW138" s="327"/>
      <c r="CX138" s="327"/>
      <c r="CY138" s="329"/>
      <c r="CZ138" s="327"/>
      <c r="DA138" s="329"/>
      <c r="DB138" s="327"/>
      <c r="DC138" s="327"/>
      <c r="DD138" s="329"/>
      <c r="DE138" s="327"/>
      <c r="DF138" s="327"/>
      <c r="DG138" s="329"/>
      <c r="DH138" s="327"/>
      <c r="DI138" s="329"/>
      <c r="DJ138" s="327"/>
      <c r="DK138" s="327"/>
      <c r="DL138" s="329"/>
      <c r="DM138" s="327"/>
      <c r="DN138" s="327"/>
      <c r="DO138" s="327"/>
      <c r="DP138" s="327"/>
      <c r="DQ138" s="329"/>
      <c r="DR138" s="327"/>
      <c r="DS138" s="327"/>
      <c r="DT138" s="329"/>
      <c r="DU138" s="327" t="s">
        <v>1566</v>
      </c>
      <c r="DV138" s="327" t="e">
        <f>(VLOOKUP(DU138,'[2]v2 to v3'!O:P,2,FALSE))</f>
        <v>#N/A</v>
      </c>
      <c r="DW138" s="329" t="s">
        <v>1380</v>
      </c>
      <c r="DX138" s="327" t="str">
        <f t="shared" si="452"/>
        <v>DQA1*01:01:01G</v>
      </c>
      <c r="DY138" s="327" t="s">
        <v>1566</v>
      </c>
      <c r="DZ138" s="327" t="str">
        <f t="shared" si="453"/>
        <v>01:01:01G</v>
      </c>
      <c r="EA138" s="327" t="str">
        <f t="shared" si="454"/>
        <v>01:01:01G</v>
      </c>
      <c r="EB138" s="329" t="s">
        <v>1567</v>
      </c>
      <c r="EC138" s="327" t="s">
        <v>1582</v>
      </c>
      <c r="ED138" s="327" t="e">
        <f>(VLOOKUP(EC138,'[2]v2 to v3'!O:P,2,FALSE))</f>
        <v>#N/A</v>
      </c>
      <c r="EE138" s="329" t="s">
        <v>1380</v>
      </c>
      <c r="EF138" s="327" t="str">
        <f t="shared" si="455"/>
        <v>DQA1*03:01:01G</v>
      </c>
      <c r="EG138" s="329" t="s">
        <v>1582</v>
      </c>
      <c r="EH138" s="327" t="str">
        <f t="shared" si="456"/>
        <v>03:01:01G</v>
      </c>
      <c r="EI138" s="327" t="str">
        <f t="shared" si="457"/>
        <v>03:01:01G</v>
      </c>
      <c r="EJ138" s="329" t="s">
        <v>1403</v>
      </c>
      <c r="EK138" s="327" t="s">
        <v>1583</v>
      </c>
      <c r="EL138" s="327" t="e">
        <f>(VLOOKUP(EK138,'[2]v2 to v3'!U:V,2,FALSE))</f>
        <v>#N/A</v>
      </c>
      <c r="EM138" s="329" t="s">
        <v>1380</v>
      </c>
      <c r="EN138" s="327" t="str">
        <f t="shared" si="458"/>
        <v>DPB1*04:01</v>
      </c>
      <c r="EO138" s="329" t="s">
        <v>1583</v>
      </c>
      <c r="EP138" s="327" t="str">
        <f t="shared" si="459"/>
        <v>04:01</v>
      </c>
      <c r="EQ138" s="327" t="str">
        <f t="shared" si="460"/>
        <v>04:01</v>
      </c>
      <c r="ER138" s="329" t="s">
        <v>1417</v>
      </c>
      <c r="ES138" s="327" t="s">
        <v>1767</v>
      </c>
      <c r="ET138" s="327" t="e">
        <f>(VLOOKUP(ES138,'[2]v2 to v3'!U:V,2,FALSE))</f>
        <v>#N/A</v>
      </c>
      <c r="EU138" s="329" t="s">
        <v>1380</v>
      </c>
      <c r="EV138" s="327" t="str">
        <f t="shared" si="461"/>
        <v>DPB1*13:01:01G</v>
      </c>
      <c r="EW138" s="329" t="s">
        <v>1767</v>
      </c>
      <c r="EX138" s="327" t="str">
        <f t="shared" si="462"/>
        <v>13:01:01G</v>
      </c>
      <c r="EY138" s="327" t="str">
        <f t="shared" si="463"/>
        <v>13:01:01G</v>
      </c>
      <c r="EZ138" s="329" t="s">
        <v>1768</v>
      </c>
      <c r="FA138" s="327" t="s">
        <v>1404</v>
      </c>
      <c r="FB138" s="327" t="e">
        <f>(VLOOKUP(FA138,'[2]v2 to v3'!S:T,2,FALSE))</f>
        <v>#N/A</v>
      </c>
      <c r="FC138" s="329" t="s">
        <v>1380</v>
      </c>
      <c r="FD138" s="327" t="str">
        <f t="shared" si="464"/>
        <v>DPA1*01:03</v>
      </c>
      <c r="FE138" s="329" t="s">
        <v>1404</v>
      </c>
      <c r="FF138" s="327" t="str">
        <f t="shared" si="465"/>
        <v>01:03</v>
      </c>
      <c r="FG138" s="327" t="str">
        <f t="shared" si="466"/>
        <v>01:03</v>
      </c>
      <c r="FH138" s="329" t="s">
        <v>1405</v>
      </c>
      <c r="FI138" s="327" t="s">
        <v>1406</v>
      </c>
      <c r="FJ138" s="327" t="e">
        <f>(VLOOKUP(FI138,'[2]v2 to v3'!S:T,2,FALSE))</f>
        <v>#N/A</v>
      </c>
      <c r="FK138" s="329" t="s">
        <v>1380</v>
      </c>
      <c r="FL138" s="327" t="str">
        <f t="shared" si="467"/>
        <v>DPA1*02:01</v>
      </c>
      <c r="FM138" s="329" t="s">
        <v>1406</v>
      </c>
      <c r="FN138" s="327" t="str">
        <f t="shared" si="468"/>
        <v>02:01</v>
      </c>
      <c r="FO138" s="327" t="str">
        <f t="shared" si="469"/>
        <v>02:01</v>
      </c>
      <c r="FP138" s="329" t="s">
        <v>1394</v>
      </c>
    </row>
    <row r="139" spans="1:172" x14ac:dyDescent="0.3">
      <c r="A139" s="317">
        <v>434</v>
      </c>
      <c r="C139" s="327" t="s">
        <v>1379</v>
      </c>
      <c r="D139" s="328" t="e">
        <f>(VLOOKUP(C139,'[2]v2 to v3'!A138:B261,2,FALSE))</f>
        <v>#N/A</v>
      </c>
      <c r="E139" s="329" t="s">
        <v>1380</v>
      </c>
      <c r="F139" s="328" t="str">
        <f t="shared" si="424"/>
        <v>A*01:01</v>
      </c>
      <c r="G139" s="329" t="s">
        <v>1381</v>
      </c>
      <c r="H139" s="327" t="s">
        <v>1585</v>
      </c>
      <c r="I139" s="327" t="e">
        <f>(VLOOKUP(H139,'[2]v2 to v3'!A:B,2,FALSE))</f>
        <v>#N/A</v>
      </c>
      <c r="J139" s="327" t="s">
        <v>1380</v>
      </c>
      <c r="K139" s="327" t="str">
        <f t="shared" si="425"/>
        <v>A*24:02</v>
      </c>
      <c r="L139" s="329" t="s">
        <v>1525</v>
      </c>
      <c r="M139" s="327" t="s">
        <v>1382</v>
      </c>
      <c r="N139" s="327" t="e">
        <f>(VLOOKUP(M139,'[2]v2 to v3'!C:D,2,FALSE))</f>
        <v>#N/A</v>
      </c>
      <c r="O139" s="329" t="s">
        <v>1380</v>
      </c>
      <c r="P139" s="327" t="str">
        <f t="shared" si="426"/>
        <v>B*08:01</v>
      </c>
      <c r="Q139" s="329" t="s">
        <v>1382</v>
      </c>
      <c r="R139" s="328" t="str">
        <f t="shared" si="439"/>
        <v>08:01</v>
      </c>
      <c r="S139" s="327" t="str">
        <f t="shared" si="427"/>
        <v>08:01</v>
      </c>
      <c r="T139" s="329" t="s">
        <v>1383</v>
      </c>
      <c r="U139" s="327" t="s">
        <v>1506</v>
      </c>
      <c r="V139" s="327" t="e">
        <f>(VLOOKUP(U139,'[2]v2 to v3'!C:D,2,FALSE))</f>
        <v>#N/A</v>
      </c>
      <c r="W139" s="329" t="s">
        <v>1380</v>
      </c>
      <c r="X139" s="327" t="str">
        <f t="shared" si="428"/>
        <v>B*15:01</v>
      </c>
      <c r="Y139" s="329" t="s">
        <v>1506</v>
      </c>
      <c r="Z139" s="327" t="str">
        <f t="shared" si="440"/>
        <v>15:01</v>
      </c>
      <c r="AA139" s="327" t="str">
        <f t="shared" si="429"/>
        <v>15:01</v>
      </c>
      <c r="AB139" s="329" t="s">
        <v>1441</v>
      </c>
      <c r="AC139" s="327" t="s">
        <v>1784</v>
      </c>
      <c r="AD139" s="327" t="e">
        <f>(VLOOKUP(AC139,'[2]v2 to v3'!E:F,2,FALSE))</f>
        <v>#N/A</v>
      </c>
      <c r="AE139" s="329" t="s">
        <v>1380</v>
      </c>
      <c r="AF139" s="327" t="str">
        <f t="shared" si="430"/>
        <v>C*01:02:01G</v>
      </c>
      <c r="AG139" s="329" t="s">
        <v>1784</v>
      </c>
      <c r="AH139" s="327" t="str">
        <f t="shared" si="441"/>
        <v>01:02:01G</v>
      </c>
      <c r="AI139" s="327" t="str">
        <f t="shared" si="431"/>
        <v>01:02:01G</v>
      </c>
      <c r="AJ139" s="329" t="s">
        <v>1519</v>
      </c>
      <c r="AK139" s="327" t="s">
        <v>1388</v>
      </c>
      <c r="AL139" s="327" t="e">
        <f>(VLOOKUP(AK139,'[2]v2 to v3'!E:F,2,FALSE))</f>
        <v>#N/A</v>
      </c>
      <c r="AM139" s="329" t="s">
        <v>1380</v>
      </c>
      <c r="AN139" s="327" t="str">
        <f t="shared" si="432"/>
        <v>C*07:01:01G</v>
      </c>
      <c r="AO139" s="329" t="s">
        <v>1388</v>
      </c>
      <c r="AP139" s="327" t="str">
        <f t="shared" si="442"/>
        <v>07:01:01G</v>
      </c>
      <c r="AQ139" s="327" t="str">
        <f t="shared" si="433"/>
        <v>07:01:01G</v>
      </c>
      <c r="AR139" s="329" t="s">
        <v>1389</v>
      </c>
      <c r="AS139" s="327" t="s">
        <v>1390</v>
      </c>
      <c r="AT139" s="327" t="e">
        <f>(VLOOKUP(AS139,'[2]v2 to v3'!G:H,2,FALSE))</f>
        <v>#N/A</v>
      </c>
      <c r="AU139" s="329" t="s">
        <v>1380</v>
      </c>
      <c r="AV139" s="327" t="str">
        <f t="shared" si="434"/>
        <v>DRB1*03:01</v>
      </c>
      <c r="AW139" s="329" t="s">
        <v>1390</v>
      </c>
      <c r="AX139" s="327" t="str">
        <f t="shared" si="443"/>
        <v>03:01</v>
      </c>
      <c r="AY139" s="327" t="str">
        <f t="shared" si="435"/>
        <v>03:01</v>
      </c>
      <c r="AZ139" s="329" t="s">
        <v>1391</v>
      </c>
      <c r="BA139" s="327" t="s">
        <v>1773</v>
      </c>
      <c r="BB139" s="327" t="e">
        <f>(VLOOKUP(BA139,'[2]v2 to v3'!G:H,2,FALSE))</f>
        <v>#N/A</v>
      </c>
      <c r="BC139" s="329" t="s">
        <v>1380</v>
      </c>
      <c r="BD139" s="327" t="str">
        <f t="shared" si="436"/>
        <v>DRB1*09:01:02G</v>
      </c>
      <c r="BE139" s="329" t="s">
        <v>1773</v>
      </c>
      <c r="BF139" s="327" t="str">
        <f t="shared" si="444"/>
        <v>09:01:02G</v>
      </c>
      <c r="BG139" s="327" t="str">
        <f t="shared" si="437"/>
        <v>09:01:02G</v>
      </c>
      <c r="BH139" s="329" t="s">
        <v>1774</v>
      </c>
      <c r="BI139" s="327" t="s">
        <v>1393</v>
      </c>
      <c r="BJ139" s="327" t="e">
        <f>(VLOOKUP(BI139,'[2]v2 to v3'!Q:R,2,FALSE))</f>
        <v>#N/A</v>
      </c>
      <c r="BK139" s="329" t="s">
        <v>1380</v>
      </c>
      <c r="BL139" s="327" t="str">
        <f t="shared" ref="BL139:BL194" si="470">IF(BK139="Z",BI139,BK139)</f>
        <v>DQB1*02:01</v>
      </c>
      <c r="BM139" s="329" t="s">
        <v>1393</v>
      </c>
      <c r="BN139" s="327" t="str">
        <f t="shared" si="445"/>
        <v>02:01</v>
      </c>
      <c r="BO139" s="327" t="str">
        <f t="shared" ref="BO139:BO194" si="471">IF(BK139="Z",BN139,BM139)</f>
        <v>02:01</v>
      </c>
      <c r="BP139" s="329" t="s">
        <v>1394</v>
      </c>
      <c r="BQ139" s="327" t="s">
        <v>1692</v>
      </c>
      <c r="BR139" s="327" t="e">
        <f>(VLOOKUP(BQ139,'[2]v2 to v3'!Q:R,2,FALSE))</f>
        <v>#N/A</v>
      </c>
      <c r="BS139" s="329" t="s">
        <v>1380</v>
      </c>
      <c r="BT139" s="327" t="str">
        <f t="shared" si="446"/>
        <v>DQB1*03:03</v>
      </c>
      <c r="BU139" s="327" t="s">
        <v>1692</v>
      </c>
      <c r="BV139" s="327" t="str">
        <f t="shared" si="447"/>
        <v>03:03</v>
      </c>
      <c r="BW139" s="327" t="str">
        <f t="shared" si="448"/>
        <v>03:03</v>
      </c>
      <c r="BX139" s="329" t="s">
        <v>1693</v>
      </c>
      <c r="BY139" s="327" t="s">
        <v>1397</v>
      </c>
      <c r="BZ139" s="327" t="e">
        <f>(VLOOKUP(BY139,'[2]v2 to v3'!I:J,2,FALSE))</f>
        <v>#N/A</v>
      </c>
      <c r="CA139" s="329" t="s">
        <v>1380</v>
      </c>
      <c r="CB139" s="327" t="str">
        <f>IF(CA139="Z",BY139,CA139)</f>
        <v>DRB3*01:01</v>
      </c>
      <c r="CC139" s="329" t="s">
        <v>1397</v>
      </c>
      <c r="CD139" s="327" t="str">
        <f>RIGHT(CC139,LEN(CC139)-5)</f>
        <v>01:01</v>
      </c>
      <c r="CE139" s="327" t="str">
        <f>IF(CA139="Z",CD139,CC139)</f>
        <v>01:01</v>
      </c>
      <c r="CF139" s="329" t="s">
        <v>1381</v>
      </c>
      <c r="CG139" s="327"/>
      <c r="CH139" s="327"/>
      <c r="CI139" s="329"/>
      <c r="CJ139" s="327"/>
      <c r="CK139" s="329"/>
      <c r="CL139" s="327"/>
      <c r="CM139" s="327"/>
      <c r="CN139" s="329"/>
      <c r="CO139" s="327" t="s">
        <v>1581</v>
      </c>
      <c r="CP139" s="327" t="e">
        <f>(VLOOKUP(CO139,'[2]v2 to v3'!K:L,2,FALSE))</f>
        <v>#N/A</v>
      </c>
      <c r="CQ139" s="329" t="s">
        <v>1380</v>
      </c>
      <c r="CR139" s="327" t="str">
        <f t="shared" si="449"/>
        <v>DRB4*01:01:01G</v>
      </c>
      <c r="CS139" s="329" t="s">
        <v>1581</v>
      </c>
      <c r="CT139" s="327" t="str">
        <f t="shared" si="450"/>
        <v>01:01:01G</v>
      </c>
      <c r="CU139" s="327" t="str">
        <f t="shared" si="451"/>
        <v>01:01:01G</v>
      </c>
      <c r="CV139" s="329" t="s">
        <v>1567</v>
      </c>
      <c r="CW139" s="327"/>
      <c r="CX139" s="327"/>
      <c r="CY139" s="329"/>
      <c r="CZ139" s="327"/>
      <c r="DA139" s="329"/>
      <c r="DB139" s="327"/>
      <c r="DC139" s="327"/>
      <c r="DD139" s="329"/>
      <c r="DE139" s="327"/>
      <c r="DF139" s="327"/>
      <c r="DG139" s="329"/>
      <c r="DH139" s="327"/>
      <c r="DI139" s="329"/>
      <c r="DJ139" s="327"/>
      <c r="DK139" s="327"/>
      <c r="DL139" s="329"/>
      <c r="DM139" s="327"/>
      <c r="DN139" s="327"/>
      <c r="DO139" s="327"/>
      <c r="DP139" s="327"/>
      <c r="DQ139" s="329"/>
      <c r="DR139" s="327"/>
      <c r="DS139" s="327"/>
      <c r="DT139" s="329"/>
      <c r="DU139" s="327" t="s">
        <v>1582</v>
      </c>
      <c r="DV139" s="327" t="e">
        <f>(VLOOKUP(DU139,'[2]v2 to v3'!O:P,2,FALSE))</f>
        <v>#N/A</v>
      </c>
      <c r="DW139" s="329" t="s">
        <v>1380</v>
      </c>
      <c r="DX139" s="327" t="str">
        <f t="shared" si="452"/>
        <v>DQA1*03:01:01G</v>
      </c>
      <c r="DY139" s="327" t="s">
        <v>1582</v>
      </c>
      <c r="DZ139" s="327" t="str">
        <f t="shared" si="453"/>
        <v>03:01:01G</v>
      </c>
      <c r="EA139" s="327" t="str">
        <f t="shared" si="454"/>
        <v>03:01:01G</v>
      </c>
      <c r="EB139" s="329" t="s">
        <v>1403</v>
      </c>
      <c r="EC139" s="327" t="s">
        <v>1399</v>
      </c>
      <c r="ED139" s="327" t="e">
        <f>(VLOOKUP(EC139,'[2]v2 to v3'!O:P,2,FALSE))</f>
        <v>#N/A</v>
      </c>
      <c r="EE139" s="329" t="s">
        <v>1380</v>
      </c>
      <c r="EF139" s="327" t="str">
        <f t="shared" si="455"/>
        <v>DQA1*05:01</v>
      </c>
      <c r="EG139" s="329" t="s">
        <v>1399</v>
      </c>
      <c r="EH139" s="327" t="str">
        <f t="shared" si="456"/>
        <v>05:01</v>
      </c>
      <c r="EI139" s="327" t="str">
        <f t="shared" si="457"/>
        <v>05:01</v>
      </c>
      <c r="EJ139" s="329" t="s">
        <v>1400</v>
      </c>
      <c r="EK139" s="327" t="s">
        <v>1544</v>
      </c>
      <c r="EL139" s="327" t="e">
        <f>(VLOOKUP(EK139,'[2]v2 to v3'!U:V,2,FALSE))</f>
        <v>#N/A</v>
      </c>
      <c r="EM139" s="329" t="s">
        <v>1380</v>
      </c>
      <c r="EN139" s="327" t="str">
        <f t="shared" si="458"/>
        <v>DPB1*02:01:02G</v>
      </c>
      <c r="EO139" s="329" t="s">
        <v>1544</v>
      </c>
      <c r="EP139" s="327" t="str">
        <f t="shared" si="459"/>
        <v>02:01:02G</v>
      </c>
      <c r="EQ139" s="327" t="str">
        <f t="shared" si="460"/>
        <v>02:01:02G</v>
      </c>
      <c r="ER139" s="329" t="s">
        <v>1545</v>
      </c>
      <c r="ES139" s="327" t="s">
        <v>1583</v>
      </c>
      <c r="ET139" s="327" t="e">
        <f>(VLOOKUP(ES139,'[2]v2 to v3'!U:V,2,FALSE))</f>
        <v>#N/A</v>
      </c>
      <c r="EU139" s="329" t="s">
        <v>1380</v>
      </c>
      <c r="EV139" s="327" t="str">
        <f t="shared" si="461"/>
        <v>DPB1*04:01</v>
      </c>
      <c r="EW139" s="329" t="s">
        <v>1583</v>
      </c>
      <c r="EX139" s="327" t="str">
        <f t="shared" si="462"/>
        <v>04:01</v>
      </c>
      <c r="EY139" s="327" t="str">
        <f t="shared" si="463"/>
        <v>04:01</v>
      </c>
      <c r="EZ139" s="329" t="s">
        <v>1417</v>
      </c>
      <c r="FA139" s="327" t="s">
        <v>1404</v>
      </c>
      <c r="FB139" s="327" t="e">
        <f>(VLOOKUP(FA139,'[2]v2 to v3'!S:T,2,FALSE))</f>
        <v>#N/A</v>
      </c>
      <c r="FC139" s="329" t="s">
        <v>1380</v>
      </c>
      <c r="FD139" s="327" t="str">
        <f t="shared" si="464"/>
        <v>DPA1*01:03</v>
      </c>
      <c r="FE139" s="329" t="s">
        <v>1404</v>
      </c>
      <c r="FF139" s="327" t="str">
        <f t="shared" si="465"/>
        <v>01:03</v>
      </c>
      <c r="FG139" s="327" t="str">
        <f t="shared" si="466"/>
        <v>01:03</v>
      </c>
      <c r="FH139" s="329" t="s">
        <v>1405</v>
      </c>
      <c r="FI139" s="327" t="s">
        <v>1404</v>
      </c>
      <c r="FJ139" s="327" t="e">
        <f>(VLOOKUP(FI139,'[2]v2 to v3'!S:T,2,FALSE))</f>
        <v>#N/A</v>
      </c>
      <c r="FK139" s="329" t="s">
        <v>1380</v>
      </c>
      <c r="FL139" s="327" t="str">
        <f t="shared" si="467"/>
        <v>DPA1*01:03</v>
      </c>
      <c r="FM139" s="329" t="s">
        <v>1404</v>
      </c>
      <c r="FN139" s="327" t="str">
        <f t="shared" si="468"/>
        <v>01:03</v>
      </c>
      <c r="FO139" s="327" t="str">
        <f t="shared" si="469"/>
        <v>01:03</v>
      </c>
      <c r="FP139" s="329" t="s">
        <v>1405</v>
      </c>
    </row>
    <row r="140" spans="1:172" x14ac:dyDescent="0.3">
      <c r="A140" s="317">
        <v>435</v>
      </c>
      <c r="C140" s="327" t="s">
        <v>1590</v>
      </c>
      <c r="D140" s="328" t="e">
        <f>(VLOOKUP(C140,'[2]v2 to v3'!A139:B262,2,FALSE))</f>
        <v>#N/A</v>
      </c>
      <c r="E140" s="329" t="s">
        <v>1380</v>
      </c>
      <c r="F140" s="328" t="str">
        <f t="shared" si="424"/>
        <v>A*02:01</v>
      </c>
      <c r="G140" s="329" t="s">
        <v>1394</v>
      </c>
      <c r="H140" s="327" t="s">
        <v>1568</v>
      </c>
      <c r="I140" s="327" t="e">
        <f>(VLOOKUP(H140,'[2]v2 to v3'!A:B,2,FALSE))</f>
        <v>#N/A</v>
      </c>
      <c r="J140" s="327" t="s">
        <v>1380</v>
      </c>
      <c r="K140" s="327" t="str">
        <f t="shared" si="425"/>
        <v>A*11:01</v>
      </c>
      <c r="L140" s="329" t="s">
        <v>1439</v>
      </c>
      <c r="M140" s="327" t="s">
        <v>1667</v>
      </c>
      <c r="N140" s="327" t="e">
        <f>(VLOOKUP(M140,'[2]v2 to v3'!C:D,2,FALSE))</f>
        <v>#N/A</v>
      </c>
      <c r="O140" s="329" t="s">
        <v>1380</v>
      </c>
      <c r="P140" s="327" t="str">
        <f t="shared" si="426"/>
        <v>B*07:02:01G</v>
      </c>
      <c r="Q140" s="329" t="s">
        <v>1667</v>
      </c>
      <c r="R140" s="328" t="str">
        <f t="shared" si="439"/>
        <v>07:02:01G</v>
      </c>
      <c r="S140" s="327" t="str">
        <f t="shared" si="427"/>
        <v>07:02:01G</v>
      </c>
      <c r="T140" s="329" t="s">
        <v>1598</v>
      </c>
      <c r="U140" s="327" t="s">
        <v>1762</v>
      </c>
      <c r="V140" s="327" t="e">
        <f>(VLOOKUP(U140,'[2]v2 to v3'!C:D,2,FALSE))</f>
        <v>#N/A</v>
      </c>
      <c r="W140" s="329" t="s">
        <v>1380</v>
      </c>
      <c r="X140" s="327" t="str">
        <f t="shared" si="428"/>
        <v>B*55:01</v>
      </c>
      <c r="Y140" s="329" t="s">
        <v>1762</v>
      </c>
      <c r="Z140" s="327" t="str">
        <f t="shared" si="440"/>
        <v>55:01</v>
      </c>
      <c r="AA140" s="327" t="str">
        <f t="shared" si="429"/>
        <v>55:01</v>
      </c>
      <c r="AB140" s="329" t="s">
        <v>1763</v>
      </c>
      <c r="AC140" s="327" t="s">
        <v>1764</v>
      </c>
      <c r="AD140" s="327" t="e">
        <f>(VLOOKUP(AC140,'[2]v2 to v3'!E:F,2,FALSE))</f>
        <v>#N/A</v>
      </c>
      <c r="AE140" s="329" t="s">
        <v>1380</v>
      </c>
      <c r="AF140" s="327" t="str">
        <f t="shared" si="430"/>
        <v>C*03:03:01G</v>
      </c>
      <c r="AG140" s="329" t="s">
        <v>1764</v>
      </c>
      <c r="AH140" s="327" t="str">
        <f t="shared" si="441"/>
        <v>03:03:01G</v>
      </c>
      <c r="AI140" s="327" t="str">
        <f t="shared" si="431"/>
        <v>03:03:01G</v>
      </c>
      <c r="AJ140" s="329" t="s">
        <v>1765</v>
      </c>
      <c r="AK140" s="327" t="s">
        <v>1597</v>
      </c>
      <c r="AL140" s="327" t="e">
        <f>(VLOOKUP(AK140,'[2]v2 to v3'!E:F,2,FALSE))</f>
        <v>#N/A</v>
      </c>
      <c r="AM140" s="329" t="s">
        <v>1380</v>
      </c>
      <c r="AN140" s="327" t="str">
        <f t="shared" si="432"/>
        <v>C*07:02:01G</v>
      </c>
      <c r="AO140" s="329" t="s">
        <v>1597</v>
      </c>
      <c r="AP140" s="327" t="str">
        <f t="shared" si="442"/>
        <v>07:02:01G</v>
      </c>
      <c r="AQ140" s="327" t="str">
        <f t="shared" si="433"/>
        <v>07:02:01G</v>
      </c>
      <c r="AR140" s="329" t="s">
        <v>1598</v>
      </c>
      <c r="AS140" s="327" t="s">
        <v>1579</v>
      </c>
      <c r="AT140" s="327" t="e">
        <f>(VLOOKUP(AS140,'[2]v2 to v3'!G:H,2,FALSE))</f>
        <v>#N/A</v>
      </c>
      <c r="AU140" s="329" t="s">
        <v>1380</v>
      </c>
      <c r="AV140" s="327" t="str">
        <f t="shared" si="434"/>
        <v>DRB1*04:02</v>
      </c>
      <c r="AW140" s="329" t="s">
        <v>1579</v>
      </c>
      <c r="AX140" s="327" t="str">
        <f t="shared" si="443"/>
        <v>04:02</v>
      </c>
      <c r="AY140" s="327" t="str">
        <f t="shared" si="435"/>
        <v>04:02</v>
      </c>
      <c r="AZ140" s="329" t="s">
        <v>1396</v>
      </c>
      <c r="BA140" s="327" t="s">
        <v>1670</v>
      </c>
      <c r="BB140" s="327" t="e">
        <f>(VLOOKUP(BA140,'[2]v2 to v3'!G:H,2,FALSE))</f>
        <v>#N/A</v>
      </c>
      <c r="BC140" s="329" t="s">
        <v>1380</v>
      </c>
      <c r="BD140" s="327" t="str">
        <f t="shared" si="436"/>
        <v>DRB1*15:01</v>
      </c>
      <c r="BE140" s="329" t="s">
        <v>1670</v>
      </c>
      <c r="BF140" s="327" t="str">
        <f t="shared" si="444"/>
        <v>15:01</v>
      </c>
      <c r="BG140" s="327" t="str">
        <f t="shared" si="437"/>
        <v>15:01</v>
      </c>
      <c r="BH140" s="329" t="s">
        <v>1441</v>
      </c>
      <c r="BI140" s="327" t="s">
        <v>1674</v>
      </c>
      <c r="BJ140" s="327" t="e">
        <f>(VLOOKUP(BI140,'[2]v2 to v3'!Q:R,2,FALSE))</f>
        <v>#N/A</v>
      </c>
      <c r="BK140" s="329" t="s">
        <v>1380</v>
      </c>
      <c r="BL140" s="327" t="str">
        <f t="shared" si="470"/>
        <v>DQB1*06:02</v>
      </c>
      <c r="BM140" s="329" t="s">
        <v>1674</v>
      </c>
      <c r="BN140" s="327" t="str">
        <f t="shared" si="445"/>
        <v>06:02</v>
      </c>
      <c r="BO140" s="327" t="str">
        <f t="shared" si="471"/>
        <v>06:02</v>
      </c>
      <c r="BP140" s="329" t="s">
        <v>1469</v>
      </c>
      <c r="BQ140" s="327" t="s">
        <v>1580</v>
      </c>
      <c r="BR140" s="327" t="e">
        <f>(VLOOKUP(BQ140,'[2]v2 to v3'!Q:R,2,FALSE))</f>
        <v>#N/A</v>
      </c>
      <c r="BS140" s="329" t="s">
        <v>1380</v>
      </c>
      <c r="BT140" s="327" t="str">
        <f t="shared" si="446"/>
        <v>DQB1*03:02</v>
      </c>
      <c r="BU140" s="327" t="s">
        <v>1580</v>
      </c>
      <c r="BV140" s="327" t="str">
        <f t="shared" si="447"/>
        <v>03:02</v>
      </c>
      <c r="BW140" s="327" t="str">
        <f t="shared" si="448"/>
        <v>03:02</v>
      </c>
      <c r="BX140" s="329" t="s">
        <v>1478</v>
      </c>
      <c r="BY140" s="327"/>
      <c r="BZ140" s="327"/>
      <c r="CA140" s="329"/>
      <c r="CB140" s="327"/>
      <c r="CC140" s="329"/>
      <c r="CD140" s="327"/>
      <c r="CE140" s="327"/>
      <c r="CF140" s="329"/>
      <c r="CG140" s="327"/>
      <c r="CH140" s="327"/>
      <c r="CI140" s="329"/>
      <c r="CJ140" s="327"/>
      <c r="CK140" s="329"/>
      <c r="CL140" s="327"/>
      <c r="CM140" s="327"/>
      <c r="CN140" s="329"/>
      <c r="CO140" s="327" t="s">
        <v>1581</v>
      </c>
      <c r="CP140" s="327" t="e">
        <f>(VLOOKUP(CO140,'[2]v2 to v3'!K:L,2,FALSE))</f>
        <v>#N/A</v>
      </c>
      <c r="CQ140" s="329" t="s">
        <v>1380</v>
      </c>
      <c r="CR140" s="327" t="str">
        <f t="shared" si="449"/>
        <v>DRB4*01:01:01G</v>
      </c>
      <c r="CS140" s="329" t="s">
        <v>1581</v>
      </c>
      <c r="CT140" s="327" t="str">
        <f t="shared" si="450"/>
        <v>01:01:01G</v>
      </c>
      <c r="CU140" s="327" t="str">
        <f t="shared" si="451"/>
        <v>01:01:01G</v>
      </c>
      <c r="CV140" s="329" t="s">
        <v>1567</v>
      </c>
      <c r="CW140" s="327"/>
      <c r="CX140" s="327"/>
      <c r="CY140" s="329"/>
      <c r="CZ140" s="327"/>
      <c r="DA140" s="329"/>
      <c r="DB140" s="327"/>
      <c r="DC140" s="327"/>
      <c r="DD140" s="329"/>
      <c r="DE140" s="327" t="s">
        <v>1671</v>
      </c>
      <c r="DF140" s="327" t="e">
        <f>(VLOOKUP(DE140,'[2]v2 to v3'!M:N,2,FALSE))</f>
        <v>#N/A</v>
      </c>
      <c r="DG140" s="329" t="s">
        <v>1380</v>
      </c>
      <c r="DH140" s="327" t="str">
        <f t="shared" ref="DH140:DH142" si="472">IF(DG140="Z",DE140,DG140)</f>
        <v>DRB5*01:01</v>
      </c>
      <c r="DI140" s="329" t="s">
        <v>1671</v>
      </c>
      <c r="DJ140" s="327" t="str">
        <f t="shared" ref="DJ140:DJ142" si="473">RIGHT(DI140,LEN(DI140)-5)</f>
        <v>01:01</v>
      </c>
      <c r="DK140" s="327" t="str">
        <f t="shared" ref="DK140:DK142" si="474">IF(DG140="Z",DJ140,DI140)</f>
        <v>01:01</v>
      </c>
      <c r="DL140" s="329" t="s">
        <v>1381</v>
      </c>
      <c r="DM140" s="327"/>
      <c r="DN140" s="327"/>
      <c r="DO140" s="327"/>
      <c r="DP140" s="327"/>
      <c r="DQ140" s="329"/>
      <c r="DR140" s="327"/>
      <c r="DS140" s="327"/>
      <c r="DT140" s="329"/>
      <c r="DU140" s="327" t="s">
        <v>1518</v>
      </c>
      <c r="DV140" s="327" t="e">
        <f>(VLOOKUP(DU140,'[2]v2 to v3'!O:P,2,FALSE))</f>
        <v>#N/A</v>
      </c>
      <c r="DW140" s="329" t="s">
        <v>1380</v>
      </c>
      <c r="DX140" s="327" t="str">
        <f t="shared" si="452"/>
        <v>DQA1*01:02:01G</v>
      </c>
      <c r="DY140" s="327" t="s">
        <v>1518</v>
      </c>
      <c r="DZ140" s="327" t="str">
        <f t="shared" si="453"/>
        <v>01:02:01G</v>
      </c>
      <c r="EA140" s="327" t="str">
        <f t="shared" si="454"/>
        <v>01:02:01G</v>
      </c>
      <c r="EB140" s="329" t="s">
        <v>1519</v>
      </c>
      <c r="EC140" s="327" t="s">
        <v>1582</v>
      </c>
      <c r="ED140" s="327" t="e">
        <f>(VLOOKUP(EC140,'[2]v2 to v3'!O:P,2,FALSE))</f>
        <v>#N/A</v>
      </c>
      <c r="EE140" s="329" t="s">
        <v>1380</v>
      </c>
      <c r="EF140" s="327" t="str">
        <f t="shared" si="455"/>
        <v>DQA1*03:01:01G</v>
      </c>
      <c r="EG140" s="329" t="s">
        <v>1582</v>
      </c>
      <c r="EH140" s="327" t="str">
        <f t="shared" si="456"/>
        <v>03:01:01G</v>
      </c>
      <c r="EI140" s="327" t="str">
        <f t="shared" si="457"/>
        <v>03:01:01G</v>
      </c>
      <c r="EJ140" s="329" t="s">
        <v>1403</v>
      </c>
      <c r="EK140" s="327" t="s">
        <v>1662</v>
      </c>
      <c r="EL140" s="327" t="e">
        <f>(VLOOKUP(EK140,'[2]v2 to v3'!U:V,2,FALSE))</f>
        <v>#N/A</v>
      </c>
      <c r="EM140" s="329" t="s">
        <v>1380</v>
      </c>
      <c r="EN140" s="327" t="str">
        <f t="shared" si="458"/>
        <v>DPB1*04:01:01G</v>
      </c>
      <c r="EO140" s="329" t="s">
        <v>1662</v>
      </c>
      <c r="EP140" s="327" t="str">
        <f t="shared" si="459"/>
        <v>04:01:01G</v>
      </c>
      <c r="EQ140" s="327" t="str">
        <f t="shared" si="460"/>
        <v>04:01:01G</v>
      </c>
      <c r="ER140" s="329" t="s">
        <v>1576</v>
      </c>
      <c r="ES140" s="327" t="s">
        <v>1663</v>
      </c>
      <c r="ET140" s="327" t="e">
        <f>(VLOOKUP(ES140,'[2]v2 to v3'!U:V,2,FALSE))</f>
        <v>#N/A</v>
      </c>
      <c r="EU140" s="329" t="s">
        <v>1380</v>
      </c>
      <c r="EV140" s="327" t="str">
        <f t="shared" si="461"/>
        <v>DPB1*04:02:01G</v>
      </c>
      <c r="EW140" s="329" t="s">
        <v>1663</v>
      </c>
      <c r="EX140" s="327" t="str">
        <f t="shared" si="462"/>
        <v>04:02:01G</v>
      </c>
      <c r="EY140" s="327" t="str">
        <f t="shared" si="463"/>
        <v>04:02:01G</v>
      </c>
      <c r="EZ140" s="329" t="s">
        <v>1664</v>
      </c>
      <c r="FA140" s="327" t="s">
        <v>1404</v>
      </c>
      <c r="FB140" s="327" t="e">
        <f>(VLOOKUP(FA140,'[2]v2 to v3'!S:T,2,FALSE))</f>
        <v>#N/A</v>
      </c>
      <c r="FC140" s="329" t="s">
        <v>1380</v>
      </c>
      <c r="FD140" s="327" t="str">
        <f t="shared" si="464"/>
        <v>DPA1*01:03</v>
      </c>
      <c r="FE140" s="329" t="s">
        <v>1404</v>
      </c>
      <c r="FF140" s="327" t="str">
        <f t="shared" si="465"/>
        <v>01:03</v>
      </c>
      <c r="FG140" s="327" t="str">
        <f t="shared" si="466"/>
        <v>01:03</v>
      </c>
      <c r="FH140" s="329" t="s">
        <v>1405</v>
      </c>
      <c r="FI140" s="327" t="s">
        <v>1404</v>
      </c>
      <c r="FJ140" s="327" t="e">
        <f>(VLOOKUP(FI140,'[2]v2 to v3'!S:T,2,FALSE))</f>
        <v>#N/A</v>
      </c>
      <c r="FK140" s="329" t="s">
        <v>1380</v>
      </c>
      <c r="FL140" s="327" t="str">
        <f t="shared" si="467"/>
        <v>DPA1*01:03</v>
      </c>
      <c r="FM140" s="329" t="s">
        <v>1404</v>
      </c>
      <c r="FN140" s="327" t="str">
        <f t="shared" si="468"/>
        <v>01:03</v>
      </c>
      <c r="FO140" s="327" t="str">
        <f t="shared" si="469"/>
        <v>01:03</v>
      </c>
      <c r="FP140" s="329" t="s">
        <v>1405</v>
      </c>
    </row>
    <row r="141" spans="1:172" x14ac:dyDescent="0.3">
      <c r="A141" s="333">
        <v>436</v>
      </c>
      <c r="B141" s="333"/>
      <c r="C141" s="327" t="s">
        <v>1590</v>
      </c>
      <c r="D141" s="328" t="e">
        <f>(VLOOKUP(C141,'[2]v2 to v3'!A140:B263,2,FALSE))</f>
        <v>#N/A</v>
      </c>
      <c r="E141" s="329" t="s">
        <v>1380</v>
      </c>
      <c r="F141" s="328" t="str">
        <f t="shared" si="424"/>
        <v>A*02:01</v>
      </c>
      <c r="G141" s="329" t="s">
        <v>1394</v>
      </c>
      <c r="H141" s="327" t="s">
        <v>1737</v>
      </c>
      <c r="I141" s="327" t="e">
        <f>(VLOOKUP(H141,'[2]v2 to v3'!A:B,2,FALSE))</f>
        <v>#N/A</v>
      </c>
      <c r="J141" s="327" t="s">
        <v>1380</v>
      </c>
      <c r="K141" s="327" t="str">
        <f t="shared" si="425"/>
        <v>A*23:01:01G</v>
      </c>
      <c r="L141" s="329" t="s">
        <v>1738</v>
      </c>
      <c r="M141" s="327" t="s">
        <v>1667</v>
      </c>
      <c r="N141" s="327" t="e">
        <f>(VLOOKUP(M141,'[2]v2 to v3'!C:D,2,FALSE))</f>
        <v>#N/A</v>
      </c>
      <c r="O141" s="329" t="s">
        <v>1380</v>
      </c>
      <c r="P141" s="327" t="str">
        <f t="shared" si="426"/>
        <v>B*07:02:01G</v>
      </c>
      <c r="Q141" s="329" t="s">
        <v>1667</v>
      </c>
      <c r="R141" s="328" t="str">
        <f t="shared" si="439"/>
        <v>07:02:01G</v>
      </c>
      <c r="S141" s="327" t="str">
        <f t="shared" si="427"/>
        <v>07:02:01G</v>
      </c>
      <c r="T141" s="329" t="s">
        <v>1598</v>
      </c>
      <c r="U141" s="327" t="s">
        <v>1989</v>
      </c>
      <c r="V141" s="327" t="e">
        <f>(VLOOKUP(U141,'[2]v2 to v3'!C:D,2,FALSE))</f>
        <v>#N/A</v>
      </c>
      <c r="W141" s="329" t="s">
        <v>1380</v>
      </c>
      <c r="X141" s="327" t="str">
        <f t="shared" si="428"/>
        <v>B*50:01</v>
      </c>
      <c r="Y141" s="329" t="s">
        <v>1989</v>
      </c>
      <c r="Z141" s="327" t="str">
        <f t="shared" si="440"/>
        <v>50:01</v>
      </c>
      <c r="AA141" s="327" t="str">
        <f t="shared" si="429"/>
        <v>50:01</v>
      </c>
      <c r="AB141" s="329" t="s">
        <v>1839</v>
      </c>
      <c r="AC141" s="327" t="s">
        <v>1650</v>
      </c>
      <c r="AD141" s="327" t="e">
        <f>(VLOOKUP(AC141,'[2]v2 to v3'!E:F,2,FALSE))</f>
        <v>#N/A</v>
      </c>
      <c r="AE141" s="329" t="s">
        <v>1380</v>
      </c>
      <c r="AF141" s="327" t="str">
        <f t="shared" si="430"/>
        <v>C*06:02:01G</v>
      </c>
      <c r="AG141" s="329" t="s">
        <v>1650</v>
      </c>
      <c r="AH141" s="327" t="str">
        <f t="shared" si="441"/>
        <v>06:02:01G</v>
      </c>
      <c r="AI141" s="327" t="str">
        <f t="shared" si="431"/>
        <v>06:02:01G</v>
      </c>
      <c r="AJ141" s="329" t="s">
        <v>1651</v>
      </c>
      <c r="AK141" s="327" t="s">
        <v>1597</v>
      </c>
      <c r="AL141" s="327" t="e">
        <f>(VLOOKUP(AK141,'[2]v2 to v3'!E:F,2,FALSE))</f>
        <v>#N/A</v>
      </c>
      <c r="AM141" s="329" t="s">
        <v>1380</v>
      </c>
      <c r="AN141" s="327" t="str">
        <f t="shared" si="432"/>
        <v>C*07:02:01G</v>
      </c>
      <c r="AO141" s="329" t="s">
        <v>1597</v>
      </c>
      <c r="AP141" s="327" t="str">
        <f t="shared" si="442"/>
        <v>07:02:01G</v>
      </c>
      <c r="AQ141" s="327" t="str">
        <f t="shared" si="433"/>
        <v>07:02:01G</v>
      </c>
      <c r="AR141" s="329" t="s">
        <v>1598</v>
      </c>
      <c r="AS141" s="327" t="s">
        <v>1785</v>
      </c>
      <c r="AT141" s="327" t="e">
        <f>(VLOOKUP(AS141,'[2]v2 to v3'!G:H,2,FALSE))</f>
        <v>#N/A</v>
      </c>
      <c r="AU141" s="329" t="s">
        <v>1380</v>
      </c>
      <c r="AV141" s="327" t="str">
        <f t="shared" si="434"/>
        <v>DRB1*01:03</v>
      </c>
      <c r="AW141" s="329" t="s">
        <v>1785</v>
      </c>
      <c r="AX141" s="327" t="str">
        <f t="shared" si="443"/>
        <v>01:03</v>
      </c>
      <c r="AY141" s="327" t="str">
        <f t="shared" si="435"/>
        <v>01:03</v>
      </c>
      <c r="AZ141" s="329" t="s">
        <v>1405</v>
      </c>
      <c r="BA141" s="327" t="s">
        <v>1670</v>
      </c>
      <c r="BB141" s="327" t="e">
        <f>(VLOOKUP(BA141,'[2]v2 to v3'!G:H,2,FALSE))</f>
        <v>#N/A</v>
      </c>
      <c r="BC141" s="329" t="s">
        <v>1380</v>
      </c>
      <c r="BD141" s="327" t="str">
        <f t="shared" si="436"/>
        <v>DRB1*15:01</v>
      </c>
      <c r="BE141" s="329" t="s">
        <v>1670</v>
      </c>
      <c r="BF141" s="327" t="str">
        <f t="shared" si="444"/>
        <v>15:01</v>
      </c>
      <c r="BG141" s="327" t="str">
        <f t="shared" si="437"/>
        <v>15:01</v>
      </c>
      <c r="BH141" s="329" t="s">
        <v>1441</v>
      </c>
      <c r="BI141" s="327" t="s">
        <v>1565</v>
      </c>
      <c r="BJ141" s="327" t="e">
        <f>(VLOOKUP(BI141,'[2]v2 to v3'!Q:R,2,FALSE))</f>
        <v>#N/A</v>
      </c>
      <c r="BK141" s="329" t="s">
        <v>1380</v>
      </c>
      <c r="BL141" s="327" t="str">
        <f t="shared" si="470"/>
        <v>DQB1*05:01</v>
      </c>
      <c r="BM141" s="329" t="s">
        <v>1565</v>
      </c>
      <c r="BN141" s="327" t="str">
        <f t="shared" si="445"/>
        <v>05:01</v>
      </c>
      <c r="BO141" s="327" t="str">
        <f t="shared" si="471"/>
        <v>05:01</v>
      </c>
      <c r="BP141" s="329" t="s">
        <v>1400</v>
      </c>
      <c r="BQ141" s="327" t="s">
        <v>1674</v>
      </c>
      <c r="BR141" s="327" t="e">
        <f>(VLOOKUP(BQ141,'[2]v2 to v3'!Q:R,2,FALSE))</f>
        <v>#N/A</v>
      </c>
      <c r="BS141" s="329" t="s">
        <v>1380</v>
      </c>
      <c r="BT141" s="327" t="str">
        <f t="shared" si="446"/>
        <v>DQB1*06:02</v>
      </c>
      <c r="BU141" s="327" t="s">
        <v>1674</v>
      </c>
      <c r="BV141" s="327" t="str">
        <f t="shared" si="447"/>
        <v>06:02</v>
      </c>
      <c r="BW141" s="327" t="str">
        <f t="shared" si="448"/>
        <v>06:02</v>
      </c>
      <c r="BX141" s="329" t="s">
        <v>1469</v>
      </c>
      <c r="BY141" s="327"/>
      <c r="BZ141" s="327"/>
      <c r="CA141" s="329"/>
      <c r="CB141" s="327"/>
      <c r="CC141" s="329"/>
      <c r="CD141" s="327"/>
      <c r="CE141" s="327"/>
      <c r="CF141" s="329"/>
      <c r="CG141" s="327"/>
      <c r="CH141" s="327"/>
      <c r="CI141" s="329"/>
      <c r="CJ141" s="327"/>
      <c r="CK141" s="329"/>
      <c r="CL141" s="327"/>
      <c r="CM141" s="327"/>
      <c r="CN141" s="329"/>
      <c r="CO141" s="327"/>
      <c r="CP141" s="327"/>
      <c r="CQ141" s="329"/>
      <c r="CR141" s="327"/>
      <c r="CS141" s="329"/>
      <c r="CT141" s="327"/>
      <c r="CU141" s="327"/>
      <c r="CV141" s="329"/>
      <c r="CW141" s="327"/>
      <c r="CX141" s="327"/>
      <c r="CY141" s="329"/>
      <c r="CZ141" s="327"/>
      <c r="DA141" s="329"/>
      <c r="DB141" s="327"/>
      <c r="DC141" s="327"/>
      <c r="DD141" s="329"/>
      <c r="DE141" s="327" t="s">
        <v>1671</v>
      </c>
      <c r="DF141" s="327" t="e">
        <f>(VLOOKUP(DE141,'[2]v2 to v3'!M:N,2,FALSE))</f>
        <v>#N/A</v>
      </c>
      <c r="DG141" s="329" t="s">
        <v>1380</v>
      </c>
      <c r="DH141" s="327" t="str">
        <f t="shared" si="472"/>
        <v>DRB5*01:01</v>
      </c>
      <c r="DI141" s="329" t="s">
        <v>1671</v>
      </c>
      <c r="DJ141" s="327" t="str">
        <f t="shared" si="473"/>
        <v>01:01</v>
      </c>
      <c r="DK141" s="327" t="str">
        <f t="shared" si="474"/>
        <v>01:01</v>
      </c>
      <c r="DL141" s="329" t="s">
        <v>1381</v>
      </c>
      <c r="DM141" s="327"/>
      <c r="DN141" s="327"/>
      <c r="DO141" s="327"/>
      <c r="DP141" s="327"/>
      <c r="DQ141" s="329"/>
      <c r="DR141" s="327"/>
      <c r="DS141" s="327"/>
      <c r="DT141" s="329"/>
      <c r="DU141" s="327" t="s">
        <v>1566</v>
      </c>
      <c r="DV141" s="327" t="e">
        <f>(VLOOKUP(DU141,'[2]v2 to v3'!O:P,2,FALSE))</f>
        <v>#N/A</v>
      </c>
      <c r="DW141" s="329" t="s">
        <v>1380</v>
      </c>
      <c r="DX141" s="327" t="str">
        <f t="shared" si="452"/>
        <v>DQA1*01:01:01G</v>
      </c>
      <c r="DY141" s="327" t="s">
        <v>1566</v>
      </c>
      <c r="DZ141" s="327" t="str">
        <f t="shared" si="453"/>
        <v>01:01:01G</v>
      </c>
      <c r="EA141" s="327" t="str">
        <f t="shared" si="454"/>
        <v>01:01:01G</v>
      </c>
      <c r="EB141" s="329" t="s">
        <v>1567</v>
      </c>
      <c r="EC141" s="327" t="s">
        <v>1518</v>
      </c>
      <c r="ED141" s="327" t="e">
        <f>(VLOOKUP(EC141,'[2]v2 to v3'!O:P,2,FALSE))</f>
        <v>#N/A</v>
      </c>
      <c r="EE141" s="329" t="s">
        <v>1380</v>
      </c>
      <c r="EF141" s="327" t="str">
        <f t="shared" si="455"/>
        <v>DQA1*01:02:01G</v>
      </c>
      <c r="EG141" s="329" t="s">
        <v>1518</v>
      </c>
      <c r="EH141" s="327" t="str">
        <f t="shared" si="456"/>
        <v>01:02:01G</v>
      </c>
      <c r="EI141" s="327" t="str">
        <f t="shared" si="457"/>
        <v>01:02:01G</v>
      </c>
      <c r="EJ141" s="329" t="s">
        <v>1519</v>
      </c>
      <c r="EK141" s="327" t="s">
        <v>1583</v>
      </c>
      <c r="EL141" s="327" t="e">
        <f>(VLOOKUP(EK141,'[2]v2 to v3'!U:V,2,FALSE))</f>
        <v>#N/A</v>
      </c>
      <c r="EM141" s="329" t="s">
        <v>1380</v>
      </c>
      <c r="EN141" s="327" t="str">
        <f t="shared" si="458"/>
        <v>DPB1*04:01</v>
      </c>
      <c r="EO141" s="329" t="s">
        <v>1583</v>
      </c>
      <c r="EP141" s="327" t="str">
        <f t="shared" si="459"/>
        <v>04:01</v>
      </c>
      <c r="EQ141" s="327" t="str">
        <f t="shared" si="460"/>
        <v>04:01</v>
      </c>
      <c r="ER141" s="329" t="s">
        <v>1417</v>
      </c>
      <c r="ES141" s="327" t="s">
        <v>1583</v>
      </c>
      <c r="ET141" s="327" t="e">
        <f>(VLOOKUP(ES141,'[2]v2 to v3'!U:V,2,FALSE))</f>
        <v>#N/A</v>
      </c>
      <c r="EU141" s="329" t="s">
        <v>1380</v>
      </c>
      <c r="EV141" s="327" t="str">
        <f t="shared" si="461"/>
        <v>DPB1*04:01</v>
      </c>
      <c r="EW141" s="329" t="s">
        <v>1583</v>
      </c>
      <c r="EX141" s="327" t="str">
        <f t="shared" si="462"/>
        <v>04:01</v>
      </c>
      <c r="EY141" s="327" t="str">
        <f t="shared" si="463"/>
        <v>04:01</v>
      </c>
      <c r="EZ141" s="329" t="s">
        <v>1417</v>
      </c>
      <c r="FA141" s="327" t="s">
        <v>1404</v>
      </c>
      <c r="FB141" s="327" t="e">
        <f>(VLOOKUP(FA141,'[2]v2 to v3'!S:T,2,FALSE))</f>
        <v>#N/A</v>
      </c>
      <c r="FC141" s="329" t="s">
        <v>1380</v>
      </c>
      <c r="FD141" s="327" t="str">
        <f t="shared" si="464"/>
        <v>DPA1*01:03</v>
      </c>
      <c r="FE141" s="329" t="s">
        <v>1404</v>
      </c>
      <c r="FF141" s="327" t="str">
        <f t="shared" si="465"/>
        <v>01:03</v>
      </c>
      <c r="FG141" s="327" t="str">
        <f t="shared" si="466"/>
        <v>01:03</v>
      </c>
      <c r="FH141" s="329" t="s">
        <v>1405</v>
      </c>
      <c r="FI141" s="327" t="s">
        <v>1404</v>
      </c>
      <c r="FJ141" s="327" t="e">
        <f>(VLOOKUP(FI141,'[2]v2 to v3'!S:T,2,FALSE))</f>
        <v>#N/A</v>
      </c>
      <c r="FK141" s="329" t="s">
        <v>1380</v>
      </c>
      <c r="FL141" s="327" t="str">
        <f t="shared" si="467"/>
        <v>DPA1*01:03</v>
      </c>
      <c r="FM141" s="329" t="s">
        <v>1404</v>
      </c>
      <c r="FN141" s="327" t="str">
        <f t="shared" si="468"/>
        <v>01:03</v>
      </c>
      <c r="FO141" s="327" t="str">
        <f t="shared" si="469"/>
        <v>01:03</v>
      </c>
      <c r="FP141" s="329" t="s">
        <v>1405</v>
      </c>
    </row>
    <row r="142" spans="1:172" x14ac:dyDescent="0.3">
      <c r="A142" s="333">
        <v>436</v>
      </c>
      <c r="B142" s="333"/>
      <c r="C142" s="327" t="s">
        <v>1590</v>
      </c>
      <c r="D142" s="328" t="e">
        <f>(VLOOKUP(C142,'[2]v2 to v3'!A141:B264,2,FALSE))</f>
        <v>#N/A</v>
      </c>
      <c r="E142" s="329" t="s">
        <v>1380</v>
      </c>
      <c r="F142" s="328" t="str">
        <f t="shared" si="424"/>
        <v>A*02:01</v>
      </c>
      <c r="G142" s="329" t="s">
        <v>1394</v>
      </c>
      <c r="H142" s="327" t="s">
        <v>1737</v>
      </c>
      <c r="I142" s="327" t="e">
        <f>(VLOOKUP(H142,'[2]v2 to v3'!A:B,2,FALSE))</f>
        <v>#N/A</v>
      </c>
      <c r="J142" s="327" t="s">
        <v>1380</v>
      </c>
      <c r="K142" s="327" t="str">
        <f t="shared" si="425"/>
        <v>A*23:01:01G</v>
      </c>
      <c r="L142" s="329" t="s">
        <v>1738</v>
      </c>
      <c r="M142" s="327" t="s">
        <v>1667</v>
      </c>
      <c r="N142" s="327" t="e">
        <f>(VLOOKUP(M142,'[2]v2 to v3'!C:D,2,FALSE))</f>
        <v>#N/A</v>
      </c>
      <c r="O142" s="329" t="s">
        <v>1380</v>
      </c>
      <c r="P142" s="327" t="str">
        <f t="shared" si="426"/>
        <v>B*07:02:01G</v>
      </c>
      <c r="Q142" s="329" t="s">
        <v>1667</v>
      </c>
      <c r="R142" s="328" t="str">
        <f t="shared" si="439"/>
        <v>07:02:01G</v>
      </c>
      <c r="S142" s="327" t="str">
        <f t="shared" si="427"/>
        <v>07:02:01G</v>
      </c>
      <c r="T142" s="329" t="s">
        <v>1598</v>
      </c>
      <c r="U142" s="327" t="s">
        <v>1989</v>
      </c>
      <c r="V142" s="327" t="e">
        <f>(VLOOKUP(U142,'[2]v2 to v3'!C:D,2,FALSE))</f>
        <v>#N/A</v>
      </c>
      <c r="W142" s="329" t="s">
        <v>1380</v>
      </c>
      <c r="X142" s="327" t="str">
        <f t="shared" si="428"/>
        <v>B*50:01</v>
      </c>
      <c r="Y142" s="329" t="s">
        <v>1989</v>
      </c>
      <c r="Z142" s="327" t="str">
        <f t="shared" si="440"/>
        <v>50:01</v>
      </c>
      <c r="AA142" s="327" t="str">
        <f t="shared" si="429"/>
        <v>50:01</v>
      </c>
      <c r="AB142" s="329" t="s">
        <v>1839</v>
      </c>
      <c r="AC142" s="327" t="s">
        <v>1650</v>
      </c>
      <c r="AD142" s="327" t="e">
        <f>(VLOOKUP(AC142,'[2]v2 to v3'!E:F,2,FALSE))</f>
        <v>#N/A</v>
      </c>
      <c r="AE142" s="329" t="s">
        <v>1380</v>
      </c>
      <c r="AF142" s="327" t="str">
        <f t="shared" si="430"/>
        <v>C*06:02:01G</v>
      </c>
      <c r="AG142" s="329" t="s">
        <v>1650</v>
      </c>
      <c r="AH142" s="327" t="str">
        <f t="shared" si="441"/>
        <v>06:02:01G</v>
      </c>
      <c r="AI142" s="327" t="str">
        <f t="shared" si="431"/>
        <v>06:02:01G</v>
      </c>
      <c r="AJ142" s="329" t="s">
        <v>1651</v>
      </c>
      <c r="AK142" s="327" t="s">
        <v>1597</v>
      </c>
      <c r="AL142" s="327" t="e">
        <f>(VLOOKUP(AK142,'[2]v2 to v3'!E:F,2,FALSE))</f>
        <v>#N/A</v>
      </c>
      <c r="AM142" s="329" t="s">
        <v>1380</v>
      </c>
      <c r="AN142" s="327" t="str">
        <f t="shared" si="432"/>
        <v>C*07:02:01G</v>
      </c>
      <c r="AO142" s="329" t="s">
        <v>1597</v>
      </c>
      <c r="AP142" s="327" t="str">
        <f t="shared" si="442"/>
        <v>07:02:01G</v>
      </c>
      <c r="AQ142" s="327" t="str">
        <f t="shared" si="433"/>
        <v>07:02:01G</v>
      </c>
      <c r="AR142" s="329" t="s">
        <v>1598</v>
      </c>
      <c r="AS142" s="327" t="s">
        <v>1785</v>
      </c>
      <c r="AT142" s="327" t="e">
        <f>(VLOOKUP(AS142,'[2]v2 to v3'!G:H,2,FALSE))</f>
        <v>#N/A</v>
      </c>
      <c r="AU142" s="329" t="s">
        <v>1380</v>
      </c>
      <c r="AV142" s="327" t="str">
        <f t="shared" si="434"/>
        <v>DRB1*01:03</v>
      </c>
      <c r="AW142" s="329" t="s">
        <v>1785</v>
      </c>
      <c r="AX142" s="327" t="str">
        <f t="shared" si="443"/>
        <v>01:03</v>
      </c>
      <c r="AY142" s="327" t="str">
        <f t="shared" si="435"/>
        <v>01:03</v>
      </c>
      <c r="AZ142" s="329" t="s">
        <v>1405</v>
      </c>
      <c r="BA142" s="327" t="s">
        <v>1670</v>
      </c>
      <c r="BB142" s="327" t="e">
        <f>(VLOOKUP(BA142,'[2]v2 to v3'!G:H,2,FALSE))</f>
        <v>#N/A</v>
      </c>
      <c r="BC142" s="329" t="s">
        <v>1380</v>
      </c>
      <c r="BD142" s="327" t="str">
        <f t="shared" si="436"/>
        <v>DRB1*15:01</v>
      </c>
      <c r="BE142" s="329" t="s">
        <v>1670</v>
      </c>
      <c r="BF142" s="327" t="str">
        <f t="shared" si="444"/>
        <v>15:01</v>
      </c>
      <c r="BG142" s="327" t="str">
        <f t="shared" si="437"/>
        <v>15:01</v>
      </c>
      <c r="BH142" s="329" t="s">
        <v>1441</v>
      </c>
      <c r="BI142" s="327" t="s">
        <v>1565</v>
      </c>
      <c r="BJ142" s="327" t="e">
        <f>(VLOOKUP(BI142,'[2]v2 to v3'!Q:R,2,FALSE))</f>
        <v>#N/A</v>
      </c>
      <c r="BK142" s="329" t="s">
        <v>1380</v>
      </c>
      <c r="BL142" s="327" t="str">
        <f t="shared" si="470"/>
        <v>DQB1*05:01</v>
      </c>
      <c r="BM142" s="329" t="s">
        <v>1565</v>
      </c>
      <c r="BN142" s="327" t="str">
        <f t="shared" si="445"/>
        <v>05:01</v>
      </c>
      <c r="BO142" s="327" t="str">
        <f t="shared" si="471"/>
        <v>05:01</v>
      </c>
      <c r="BP142" s="329" t="s">
        <v>1400</v>
      </c>
      <c r="BQ142" s="327" t="s">
        <v>1674</v>
      </c>
      <c r="BR142" s="327" t="e">
        <f>(VLOOKUP(BQ142,'[2]v2 to v3'!Q:R,2,FALSE))</f>
        <v>#N/A</v>
      </c>
      <c r="BS142" s="329" t="s">
        <v>1380</v>
      </c>
      <c r="BT142" s="327" t="str">
        <f t="shared" si="446"/>
        <v>DQB1*06:02</v>
      </c>
      <c r="BU142" s="327" t="s">
        <v>1674</v>
      </c>
      <c r="BV142" s="327" t="str">
        <f t="shared" si="447"/>
        <v>06:02</v>
      </c>
      <c r="BW142" s="327" t="str">
        <f t="shared" si="448"/>
        <v>06:02</v>
      </c>
      <c r="BX142" s="329" t="s">
        <v>1469</v>
      </c>
      <c r="BY142" s="327"/>
      <c r="BZ142" s="327"/>
      <c r="CA142" s="329"/>
      <c r="CB142" s="327"/>
      <c r="CC142" s="329"/>
      <c r="CD142" s="327"/>
      <c r="CE142" s="327"/>
      <c r="CF142" s="329"/>
      <c r="CG142" s="327"/>
      <c r="CH142" s="327"/>
      <c r="CI142" s="329"/>
      <c r="CJ142" s="327"/>
      <c r="CK142" s="329"/>
      <c r="CL142" s="327"/>
      <c r="CM142" s="327"/>
      <c r="CN142" s="329"/>
      <c r="CO142" s="327"/>
      <c r="CP142" s="327"/>
      <c r="CQ142" s="329"/>
      <c r="CR142" s="327"/>
      <c r="CS142" s="329"/>
      <c r="CT142" s="327"/>
      <c r="CU142" s="327"/>
      <c r="CV142" s="329"/>
      <c r="CW142" s="327"/>
      <c r="CX142" s="327"/>
      <c r="CY142" s="329"/>
      <c r="CZ142" s="327"/>
      <c r="DA142" s="329"/>
      <c r="DB142" s="327"/>
      <c r="DC142" s="327"/>
      <c r="DD142" s="329"/>
      <c r="DE142" s="327" t="s">
        <v>1671</v>
      </c>
      <c r="DF142" s="327" t="e">
        <f>(VLOOKUP(DE142,'[2]v2 to v3'!M:N,2,FALSE))</f>
        <v>#N/A</v>
      </c>
      <c r="DG142" s="329" t="s">
        <v>1380</v>
      </c>
      <c r="DH142" s="327" t="str">
        <f t="shared" si="472"/>
        <v>DRB5*01:01</v>
      </c>
      <c r="DI142" s="329" t="s">
        <v>1671</v>
      </c>
      <c r="DJ142" s="327" t="str">
        <f t="shared" si="473"/>
        <v>01:01</v>
      </c>
      <c r="DK142" s="327" t="str">
        <f t="shared" si="474"/>
        <v>01:01</v>
      </c>
      <c r="DL142" s="329" t="s">
        <v>1381</v>
      </c>
      <c r="DM142" s="327"/>
      <c r="DN142" s="327"/>
      <c r="DO142" s="327"/>
      <c r="DP142" s="327"/>
      <c r="DQ142" s="329"/>
      <c r="DR142" s="327"/>
      <c r="DS142" s="327"/>
      <c r="DT142" s="329"/>
      <c r="DU142" s="327" t="s">
        <v>1566</v>
      </c>
      <c r="DV142" s="327" t="e">
        <f>(VLOOKUP(DU142,'[2]v2 to v3'!O:P,2,FALSE))</f>
        <v>#N/A</v>
      </c>
      <c r="DW142" s="329" t="s">
        <v>1380</v>
      </c>
      <c r="DX142" s="327" t="str">
        <f t="shared" si="452"/>
        <v>DQA1*01:01:01G</v>
      </c>
      <c r="DY142" s="327" t="s">
        <v>1566</v>
      </c>
      <c r="DZ142" s="327" t="str">
        <f t="shared" si="453"/>
        <v>01:01:01G</v>
      </c>
      <c r="EA142" s="327" t="str">
        <f t="shared" si="454"/>
        <v>01:01:01G</v>
      </c>
      <c r="EB142" s="329" t="s">
        <v>1567</v>
      </c>
      <c r="EC142" s="327" t="s">
        <v>1518</v>
      </c>
      <c r="ED142" s="327" t="e">
        <f>(VLOOKUP(EC142,'[2]v2 to v3'!O:P,2,FALSE))</f>
        <v>#N/A</v>
      </c>
      <c r="EE142" s="329" t="s">
        <v>1380</v>
      </c>
      <c r="EF142" s="327" t="str">
        <f t="shared" si="455"/>
        <v>DQA1*01:02:01G</v>
      </c>
      <c r="EG142" s="329" t="s">
        <v>1518</v>
      </c>
      <c r="EH142" s="327" t="str">
        <f t="shared" si="456"/>
        <v>01:02:01G</v>
      </c>
      <c r="EI142" s="327" t="str">
        <f t="shared" si="457"/>
        <v>01:02:01G</v>
      </c>
      <c r="EJ142" s="329" t="s">
        <v>1519</v>
      </c>
      <c r="EK142" s="327" t="s">
        <v>1583</v>
      </c>
      <c r="EL142" s="327" t="e">
        <f>(VLOOKUP(EK142,'[2]v2 to v3'!U:V,2,FALSE))</f>
        <v>#N/A</v>
      </c>
      <c r="EM142" s="329" t="s">
        <v>1380</v>
      </c>
      <c r="EN142" s="327" t="str">
        <f t="shared" si="458"/>
        <v>DPB1*04:01</v>
      </c>
      <c r="EO142" s="329" t="s">
        <v>1583</v>
      </c>
      <c r="EP142" s="327" t="str">
        <f t="shared" si="459"/>
        <v>04:01</v>
      </c>
      <c r="EQ142" s="327" t="str">
        <f t="shared" si="460"/>
        <v>04:01</v>
      </c>
      <c r="ER142" s="329" t="s">
        <v>1417</v>
      </c>
      <c r="ES142" s="327" t="s">
        <v>1583</v>
      </c>
      <c r="ET142" s="327" t="e">
        <f>(VLOOKUP(ES142,'[2]v2 to v3'!U:V,2,FALSE))</f>
        <v>#N/A</v>
      </c>
      <c r="EU142" s="329" t="s">
        <v>1380</v>
      </c>
      <c r="EV142" s="327" t="str">
        <f t="shared" si="461"/>
        <v>DPB1*04:01</v>
      </c>
      <c r="EW142" s="329" t="s">
        <v>1583</v>
      </c>
      <c r="EX142" s="327" t="str">
        <f t="shared" si="462"/>
        <v>04:01</v>
      </c>
      <c r="EY142" s="327" t="str">
        <f t="shared" si="463"/>
        <v>04:01</v>
      </c>
      <c r="EZ142" s="329" t="s">
        <v>1417</v>
      </c>
      <c r="FA142" s="327" t="s">
        <v>1404</v>
      </c>
      <c r="FB142" s="327" t="e">
        <f>(VLOOKUP(FA142,'[2]v2 to v3'!S:T,2,FALSE))</f>
        <v>#N/A</v>
      </c>
      <c r="FC142" s="329" t="s">
        <v>1380</v>
      </c>
      <c r="FD142" s="327" t="str">
        <f t="shared" si="464"/>
        <v>DPA1*01:03</v>
      </c>
      <c r="FE142" s="329" t="s">
        <v>1404</v>
      </c>
      <c r="FF142" s="327" t="str">
        <f t="shared" si="465"/>
        <v>01:03</v>
      </c>
      <c r="FG142" s="327" t="str">
        <f t="shared" si="466"/>
        <v>01:03</v>
      </c>
      <c r="FH142" s="329" t="s">
        <v>1405</v>
      </c>
      <c r="FI142" s="327" t="s">
        <v>1404</v>
      </c>
      <c r="FJ142" s="327" t="e">
        <f>(VLOOKUP(FI142,'[2]v2 to v3'!S:T,2,FALSE))</f>
        <v>#N/A</v>
      </c>
      <c r="FK142" s="329" t="s">
        <v>1380</v>
      </c>
      <c r="FL142" s="327" t="str">
        <f t="shared" si="467"/>
        <v>DPA1*01:03</v>
      </c>
      <c r="FM142" s="329" t="s">
        <v>1404</v>
      </c>
      <c r="FN142" s="327" t="str">
        <f t="shared" si="468"/>
        <v>01:03</v>
      </c>
      <c r="FO142" s="327" t="str">
        <f t="shared" si="469"/>
        <v>01:03</v>
      </c>
      <c r="FP142" s="329" t="s">
        <v>1405</v>
      </c>
    </row>
    <row r="143" spans="1:172" x14ac:dyDescent="0.3">
      <c r="A143" s="333">
        <v>437</v>
      </c>
      <c r="B143" s="333"/>
      <c r="C143" s="327" t="s">
        <v>1590</v>
      </c>
      <c r="D143" s="328" t="e">
        <f>(VLOOKUP(C143,'[2]v2 to v3'!A142:B265,2,FALSE))</f>
        <v>#N/A</v>
      </c>
      <c r="E143" s="329" t="s">
        <v>1380</v>
      </c>
      <c r="F143" s="328" t="str">
        <f t="shared" si="424"/>
        <v>A*02:01</v>
      </c>
      <c r="G143" s="329" t="s">
        <v>1394</v>
      </c>
      <c r="H143" s="327" t="s">
        <v>1504</v>
      </c>
      <c r="I143" s="327" t="e">
        <f>(VLOOKUP(H143,'[2]v2 to v3'!A:B,2,FALSE))</f>
        <v>#N/A</v>
      </c>
      <c r="J143" s="327" t="s">
        <v>1380</v>
      </c>
      <c r="K143" s="327" t="str">
        <f t="shared" si="425"/>
        <v>A*31:01</v>
      </c>
      <c r="L143" s="329" t="s">
        <v>1505</v>
      </c>
      <c r="M143" s="327" t="s">
        <v>1561</v>
      </c>
      <c r="N143" s="327" t="e">
        <f>(VLOOKUP(M143,'[2]v2 to v3'!C:D,2,FALSE))</f>
        <v>#N/A</v>
      </c>
      <c r="O143" s="329" t="s">
        <v>1380</v>
      </c>
      <c r="P143" s="327" t="str">
        <f t="shared" si="426"/>
        <v>B*40:02</v>
      </c>
      <c r="Q143" s="329" t="s">
        <v>1561</v>
      </c>
      <c r="R143" s="328" t="str">
        <f t="shared" si="439"/>
        <v>40:02</v>
      </c>
      <c r="S143" s="327" t="str">
        <f t="shared" si="427"/>
        <v>40:02</v>
      </c>
      <c r="T143" s="329" t="s">
        <v>1562</v>
      </c>
      <c r="U143" s="327" t="s">
        <v>1660</v>
      </c>
      <c r="V143" s="327" t="e">
        <f>(VLOOKUP(U143,'[2]v2 to v3'!C:D,2,FALSE))</f>
        <v>#N/A</v>
      </c>
      <c r="W143" s="329" t="s">
        <v>1380</v>
      </c>
      <c r="X143" s="327" t="str">
        <f t="shared" si="428"/>
        <v>B*44:02</v>
      </c>
      <c r="Y143" s="329" t="s">
        <v>1660</v>
      </c>
      <c r="Z143" s="327" t="str">
        <f t="shared" si="440"/>
        <v>44:02</v>
      </c>
      <c r="AA143" s="327" t="str">
        <f t="shared" si="429"/>
        <v>44:02</v>
      </c>
      <c r="AB143" s="329" t="s">
        <v>1661</v>
      </c>
      <c r="AC143" s="327" t="s">
        <v>1509</v>
      </c>
      <c r="AD143" s="327" t="e">
        <f>(VLOOKUP(AC143,'[2]v2 to v3'!E:F,2,FALSE))</f>
        <v>#N/A</v>
      </c>
      <c r="AE143" s="329" t="s">
        <v>1380</v>
      </c>
      <c r="AF143" s="327" t="str">
        <f t="shared" si="430"/>
        <v>C*02:02</v>
      </c>
      <c r="AG143" s="329" t="s">
        <v>1509</v>
      </c>
      <c r="AH143" s="327" t="str">
        <f t="shared" si="441"/>
        <v>02:02</v>
      </c>
      <c r="AI143" s="327" t="str">
        <f t="shared" si="431"/>
        <v>02:02</v>
      </c>
      <c r="AJ143" s="329" t="s">
        <v>1482</v>
      </c>
      <c r="AK143" s="327" t="s">
        <v>1617</v>
      </c>
      <c r="AL143" s="327" t="e">
        <f>(VLOOKUP(AK143,'[2]v2 to v3'!E:F,2,FALSE))</f>
        <v>#N/A</v>
      </c>
      <c r="AM143" s="329" t="s">
        <v>1380</v>
      </c>
      <c r="AN143" s="327" t="str">
        <f t="shared" si="432"/>
        <v>C*05:01</v>
      </c>
      <c r="AO143" s="329" t="s">
        <v>1617</v>
      </c>
      <c r="AP143" s="327" t="str">
        <f t="shared" si="442"/>
        <v>05:01</v>
      </c>
      <c r="AQ143" s="327" t="str">
        <f t="shared" si="433"/>
        <v>05:01</v>
      </c>
      <c r="AR143" s="329" t="s">
        <v>1400</v>
      </c>
      <c r="AS143" s="327" t="s">
        <v>1510</v>
      </c>
      <c r="AT143" s="327" t="e">
        <f>(VLOOKUP(AS143,'[2]v2 to v3'!G:H,2,FALSE))</f>
        <v>#N/A</v>
      </c>
      <c r="AU143" s="329" t="s">
        <v>1380</v>
      </c>
      <c r="AV143" s="327" t="str">
        <f t="shared" si="434"/>
        <v>DRB1*11:01</v>
      </c>
      <c r="AW143" s="329" t="s">
        <v>1510</v>
      </c>
      <c r="AX143" s="327" t="str">
        <f t="shared" si="443"/>
        <v>11:01</v>
      </c>
      <c r="AY143" s="327" t="str">
        <f t="shared" si="435"/>
        <v>11:01</v>
      </c>
      <c r="AZ143" s="329" t="s">
        <v>1439</v>
      </c>
      <c r="BA143" s="327" t="s">
        <v>1510</v>
      </c>
      <c r="BB143" s="327" t="e">
        <f>(VLOOKUP(BA143,'[2]v2 to v3'!G:H,2,FALSE))</f>
        <v>#N/A</v>
      </c>
      <c r="BC143" s="329" t="s">
        <v>1380</v>
      </c>
      <c r="BD143" s="327" t="str">
        <f t="shared" si="436"/>
        <v>DRB1*11:01</v>
      </c>
      <c r="BE143" s="329" t="s">
        <v>1510</v>
      </c>
      <c r="BF143" s="327" t="str">
        <f t="shared" si="444"/>
        <v>11:01</v>
      </c>
      <c r="BG143" s="327" t="str">
        <f t="shared" si="437"/>
        <v>11:01</v>
      </c>
      <c r="BH143" s="329" t="s">
        <v>1439</v>
      </c>
      <c r="BI143" s="327" t="s">
        <v>1514</v>
      </c>
      <c r="BJ143" s="327" t="e">
        <f>(VLOOKUP(BI143,'[2]v2 to v3'!Q:R,2,FALSE))</f>
        <v>#N/A</v>
      </c>
      <c r="BK143" s="329" t="s">
        <v>1380</v>
      </c>
      <c r="BL143" s="327" t="str">
        <f t="shared" si="470"/>
        <v>DQB1*03:01</v>
      </c>
      <c r="BM143" s="329" t="s">
        <v>1514</v>
      </c>
      <c r="BN143" s="327" t="str">
        <f t="shared" si="445"/>
        <v>03:01</v>
      </c>
      <c r="BO143" s="327" t="str">
        <f t="shared" si="471"/>
        <v>03:01</v>
      </c>
      <c r="BP143" s="329" t="s">
        <v>1391</v>
      </c>
      <c r="BQ143" s="327" t="s">
        <v>1514</v>
      </c>
      <c r="BR143" s="327" t="e">
        <f>(VLOOKUP(BQ143,'[2]v2 to v3'!Q:R,2,FALSE))</f>
        <v>#N/A</v>
      </c>
      <c r="BS143" s="329" t="s">
        <v>1380</v>
      </c>
      <c r="BT143" s="327" t="str">
        <f t="shared" si="446"/>
        <v>DQB1*03:01</v>
      </c>
      <c r="BU143" s="327" t="s">
        <v>1514</v>
      </c>
      <c r="BV143" s="327" t="str">
        <f t="shared" si="447"/>
        <v>03:01</v>
      </c>
      <c r="BW143" s="327" t="str">
        <f t="shared" si="448"/>
        <v>03:01</v>
      </c>
      <c r="BX143" s="329" t="s">
        <v>1391</v>
      </c>
      <c r="BY143" s="327" t="s">
        <v>1515</v>
      </c>
      <c r="BZ143" s="327" t="e">
        <f>(VLOOKUP(BY143,'[2]v2 to v3'!I:J,2,FALSE))</f>
        <v>#N/A</v>
      </c>
      <c r="CA143" s="329" t="s">
        <v>1380</v>
      </c>
      <c r="CB143" s="327" t="str">
        <f t="shared" ref="CB143:CB145" si="475">IF(CA143="Z",BY143,CA143)</f>
        <v>DRB3*02:02:01G</v>
      </c>
      <c r="CC143" s="329" t="s">
        <v>1515</v>
      </c>
      <c r="CD143" s="327" t="str">
        <f t="shared" ref="CD143:CD144" si="476">RIGHT(CC143,LEN(CC143)-5)</f>
        <v>02:02:01G</v>
      </c>
      <c r="CE143" s="327" t="str">
        <f t="shared" ref="CE143:CE145" si="477">IF(CA143="Z",CD143,CC143)</f>
        <v>02:02:01G</v>
      </c>
      <c r="CF143" s="329" t="s">
        <v>1516</v>
      </c>
      <c r="CG143" s="327" t="s">
        <v>1515</v>
      </c>
      <c r="CH143" s="327" t="e">
        <f>(VLOOKUP(CG143,'[2]v2 to v3'!I:J,2,FALSE))</f>
        <v>#N/A</v>
      </c>
      <c r="CI143" s="329" t="s">
        <v>1380</v>
      </c>
      <c r="CJ143" s="327" t="str">
        <f t="shared" ref="CJ143:CJ144" si="478">IF(CI143="Z",CG143,CI143)</f>
        <v>DRB3*02:02:01G</v>
      </c>
      <c r="CK143" s="329" t="s">
        <v>1515</v>
      </c>
      <c r="CL143" s="327" t="str">
        <f t="shared" ref="CL143:CL144" si="479">RIGHT(CK143,LEN(CK143)-5)</f>
        <v>02:02:01G</v>
      </c>
      <c r="CM143" s="327" t="str">
        <f t="shared" ref="CM143:CM144" si="480">IF(CI143="Z",CL143,CK143)</f>
        <v>02:02:01G</v>
      </c>
      <c r="CN143" s="329" t="s">
        <v>1516</v>
      </c>
      <c r="CO143" s="327"/>
      <c r="CP143" s="327"/>
      <c r="CQ143" s="329"/>
      <c r="CR143" s="327"/>
      <c r="CS143" s="329"/>
      <c r="CT143" s="327"/>
      <c r="CU143" s="327"/>
      <c r="CV143" s="329"/>
      <c r="CW143" s="327"/>
      <c r="CX143" s="327"/>
      <c r="CY143" s="329"/>
      <c r="CZ143" s="327"/>
      <c r="DA143" s="329"/>
      <c r="DB143" s="327"/>
      <c r="DC143" s="327"/>
      <c r="DD143" s="329"/>
      <c r="DE143" s="327"/>
      <c r="DF143" s="327"/>
      <c r="DG143" s="329"/>
      <c r="DH143" s="327"/>
      <c r="DI143" s="329"/>
      <c r="DJ143" s="327"/>
      <c r="DK143" s="327"/>
      <c r="DL143" s="329"/>
      <c r="DM143" s="327"/>
      <c r="DN143" s="327"/>
      <c r="DO143" s="327"/>
      <c r="DP143" s="327"/>
      <c r="DQ143" s="329"/>
      <c r="DR143" s="327"/>
      <c r="DS143" s="327"/>
      <c r="DT143" s="329"/>
      <c r="DU143" s="327" t="s">
        <v>1520</v>
      </c>
      <c r="DV143" s="327" t="e">
        <f>(VLOOKUP(DU143,'[2]v2 to v3'!O:P,2,FALSE))</f>
        <v>#N/A</v>
      </c>
      <c r="DW143" s="329" t="s">
        <v>1380</v>
      </c>
      <c r="DX143" s="327" t="str">
        <f t="shared" si="452"/>
        <v>DQA1*05:01:01G</v>
      </c>
      <c r="DY143" s="327" t="s">
        <v>1520</v>
      </c>
      <c r="DZ143" s="327" t="str">
        <f t="shared" si="453"/>
        <v>05:01:01G</v>
      </c>
      <c r="EA143" s="327" t="str">
        <f t="shared" si="454"/>
        <v>05:01:01G</v>
      </c>
      <c r="EB143" s="329" t="s">
        <v>1521</v>
      </c>
      <c r="EC143" s="327" t="s">
        <v>1520</v>
      </c>
      <c r="ED143" s="327" t="e">
        <f>(VLOOKUP(EC143,'[2]v2 to v3'!O:P,2,FALSE))</f>
        <v>#N/A</v>
      </c>
      <c r="EE143" s="329" t="s">
        <v>1380</v>
      </c>
      <c r="EF143" s="327" t="str">
        <f t="shared" si="455"/>
        <v>DQA1*05:01:01G</v>
      </c>
      <c r="EG143" s="329" t="s">
        <v>1520</v>
      </c>
      <c r="EH143" s="327" t="str">
        <f t="shared" si="456"/>
        <v>05:01:01G</v>
      </c>
      <c r="EI143" s="327" t="str">
        <f t="shared" si="457"/>
        <v>05:01:01G</v>
      </c>
      <c r="EJ143" s="329" t="s">
        <v>1521</v>
      </c>
      <c r="EK143" s="327" t="s">
        <v>1583</v>
      </c>
      <c r="EL143" s="327" t="e">
        <f>(VLOOKUP(EK143,'[2]v2 to v3'!U:V,2,FALSE))</f>
        <v>#N/A</v>
      </c>
      <c r="EM143" s="329" t="s">
        <v>1380</v>
      </c>
      <c r="EN143" s="327" t="str">
        <f t="shared" si="458"/>
        <v>DPB1*04:01</v>
      </c>
      <c r="EO143" s="329" t="s">
        <v>1583</v>
      </c>
      <c r="EP143" s="327" t="str">
        <f t="shared" si="459"/>
        <v>04:01</v>
      </c>
      <c r="EQ143" s="327" t="str">
        <f t="shared" si="460"/>
        <v>04:01</v>
      </c>
      <c r="ER143" s="329" t="s">
        <v>1417</v>
      </c>
      <c r="ES143" s="327" t="s">
        <v>1583</v>
      </c>
      <c r="ET143" s="327" t="e">
        <f>(VLOOKUP(ES143,'[2]v2 to v3'!U:V,2,FALSE))</f>
        <v>#N/A</v>
      </c>
      <c r="EU143" s="329" t="s">
        <v>1380</v>
      </c>
      <c r="EV143" s="327" t="str">
        <f t="shared" si="461"/>
        <v>DPB1*04:01</v>
      </c>
      <c r="EW143" s="329" t="s">
        <v>1583</v>
      </c>
      <c r="EX143" s="327" t="str">
        <f t="shared" si="462"/>
        <v>04:01</v>
      </c>
      <c r="EY143" s="327" t="str">
        <f t="shared" si="463"/>
        <v>04:01</v>
      </c>
      <c r="EZ143" s="329" t="s">
        <v>1417</v>
      </c>
      <c r="FA143" s="327" t="s">
        <v>1404</v>
      </c>
      <c r="FB143" s="327" t="e">
        <f>(VLOOKUP(FA143,'[2]v2 to v3'!S:T,2,FALSE))</f>
        <v>#N/A</v>
      </c>
      <c r="FC143" s="329" t="s">
        <v>1380</v>
      </c>
      <c r="FD143" s="327" t="str">
        <f t="shared" si="464"/>
        <v>DPA1*01:03</v>
      </c>
      <c r="FE143" s="329" t="s">
        <v>1404</v>
      </c>
      <c r="FF143" s="327" t="str">
        <f t="shared" si="465"/>
        <v>01:03</v>
      </c>
      <c r="FG143" s="327" t="str">
        <f t="shared" si="466"/>
        <v>01:03</v>
      </c>
      <c r="FH143" s="329" t="s">
        <v>1405</v>
      </c>
      <c r="FI143" s="327" t="s">
        <v>1404</v>
      </c>
      <c r="FJ143" s="327" t="e">
        <f>(VLOOKUP(FI143,'[2]v2 to v3'!S:T,2,FALSE))</f>
        <v>#N/A</v>
      </c>
      <c r="FK143" s="329" t="s">
        <v>1380</v>
      </c>
      <c r="FL143" s="327" t="str">
        <f t="shared" si="467"/>
        <v>DPA1*01:03</v>
      </c>
      <c r="FM143" s="329" t="s">
        <v>1404</v>
      </c>
      <c r="FN143" s="327" t="str">
        <f t="shared" si="468"/>
        <v>01:03</v>
      </c>
      <c r="FO143" s="327" t="str">
        <f t="shared" si="469"/>
        <v>01:03</v>
      </c>
      <c r="FP143" s="329" t="s">
        <v>1405</v>
      </c>
    </row>
    <row r="144" spans="1:172" x14ac:dyDescent="0.3">
      <c r="A144" s="333">
        <v>437</v>
      </c>
      <c r="B144" s="333"/>
      <c r="C144" s="327" t="s">
        <v>1590</v>
      </c>
      <c r="D144" s="328" t="e">
        <f>(VLOOKUP(C144,'[2]v2 to v3'!A143:B266,2,FALSE))</f>
        <v>#N/A</v>
      </c>
      <c r="E144" s="329" t="s">
        <v>1380</v>
      </c>
      <c r="F144" s="328" t="str">
        <f t="shared" si="424"/>
        <v>A*02:01</v>
      </c>
      <c r="G144" s="329" t="s">
        <v>1394</v>
      </c>
      <c r="H144" s="327" t="s">
        <v>1504</v>
      </c>
      <c r="I144" s="327" t="e">
        <f>(VLOOKUP(H144,'[2]v2 to v3'!A:B,2,FALSE))</f>
        <v>#N/A</v>
      </c>
      <c r="J144" s="327" t="s">
        <v>1380</v>
      </c>
      <c r="K144" s="327" t="str">
        <f t="shared" si="425"/>
        <v>A*31:01</v>
      </c>
      <c r="L144" s="329" t="s">
        <v>1505</v>
      </c>
      <c r="M144" s="327" t="s">
        <v>1561</v>
      </c>
      <c r="N144" s="327" t="e">
        <f>(VLOOKUP(M144,'[2]v2 to v3'!C:D,2,FALSE))</f>
        <v>#N/A</v>
      </c>
      <c r="O144" s="329" t="s">
        <v>1380</v>
      </c>
      <c r="P144" s="327" t="str">
        <f t="shared" si="426"/>
        <v>B*40:02</v>
      </c>
      <c r="Q144" s="329" t="s">
        <v>1561</v>
      </c>
      <c r="R144" s="328" t="str">
        <f t="shared" si="439"/>
        <v>40:02</v>
      </c>
      <c r="S144" s="327" t="str">
        <f t="shared" si="427"/>
        <v>40:02</v>
      </c>
      <c r="T144" s="329" t="s">
        <v>1562</v>
      </c>
      <c r="U144" s="327" t="s">
        <v>1660</v>
      </c>
      <c r="V144" s="327" t="e">
        <f>(VLOOKUP(U144,'[2]v2 to v3'!C:D,2,FALSE))</f>
        <v>#N/A</v>
      </c>
      <c r="W144" s="329" t="s">
        <v>1380</v>
      </c>
      <c r="X144" s="327" t="str">
        <f t="shared" si="428"/>
        <v>B*44:02</v>
      </c>
      <c r="Y144" s="329" t="s">
        <v>1660</v>
      </c>
      <c r="Z144" s="327" t="str">
        <f t="shared" si="440"/>
        <v>44:02</v>
      </c>
      <c r="AA144" s="327" t="str">
        <f t="shared" si="429"/>
        <v>44:02</v>
      </c>
      <c r="AB144" s="329" t="s">
        <v>1661</v>
      </c>
      <c r="AC144" s="327" t="s">
        <v>1509</v>
      </c>
      <c r="AD144" s="327" t="e">
        <f>(VLOOKUP(AC144,'[2]v2 to v3'!E:F,2,FALSE))</f>
        <v>#N/A</v>
      </c>
      <c r="AE144" s="329" t="s">
        <v>1380</v>
      </c>
      <c r="AF144" s="327" t="str">
        <f t="shared" si="430"/>
        <v>C*02:02</v>
      </c>
      <c r="AG144" s="329" t="s">
        <v>1509</v>
      </c>
      <c r="AH144" s="327" t="str">
        <f t="shared" si="441"/>
        <v>02:02</v>
      </c>
      <c r="AI144" s="327" t="str">
        <f t="shared" si="431"/>
        <v>02:02</v>
      </c>
      <c r="AJ144" s="329" t="s">
        <v>1482</v>
      </c>
      <c r="AK144" s="327" t="s">
        <v>1617</v>
      </c>
      <c r="AL144" s="327" t="e">
        <f>(VLOOKUP(AK144,'[2]v2 to v3'!E:F,2,FALSE))</f>
        <v>#N/A</v>
      </c>
      <c r="AM144" s="329" t="s">
        <v>1380</v>
      </c>
      <c r="AN144" s="327" t="str">
        <f t="shared" si="432"/>
        <v>C*05:01</v>
      </c>
      <c r="AO144" s="329" t="s">
        <v>1617</v>
      </c>
      <c r="AP144" s="327" t="str">
        <f t="shared" si="442"/>
        <v>05:01</v>
      </c>
      <c r="AQ144" s="327" t="str">
        <f t="shared" si="433"/>
        <v>05:01</v>
      </c>
      <c r="AR144" s="329" t="s">
        <v>1400</v>
      </c>
      <c r="AS144" s="327" t="s">
        <v>1510</v>
      </c>
      <c r="AT144" s="327" t="e">
        <f>(VLOOKUP(AS144,'[2]v2 to v3'!G:H,2,FALSE))</f>
        <v>#N/A</v>
      </c>
      <c r="AU144" s="329" t="s">
        <v>1380</v>
      </c>
      <c r="AV144" s="327" t="str">
        <f t="shared" si="434"/>
        <v>DRB1*11:01</v>
      </c>
      <c r="AW144" s="329" t="s">
        <v>1510</v>
      </c>
      <c r="AX144" s="327" t="str">
        <f t="shared" si="443"/>
        <v>11:01</v>
      </c>
      <c r="AY144" s="327" t="str">
        <f t="shared" si="435"/>
        <v>11:01</v>
      </c>
      <c r="AZ144" s="329" t="s">
        <v>1439</v>
      </c>
      <c r="BA144" s="327" t="s">
        <v>1510</v>
      </c>
      <c r="BB144" s="327" t="e">
        <f>(VLOOKUP(BA144,'[2]v2 to v3'!G:H,2,FALSE))</f>
        <v>#N/A</v>
      </c>
      <c r="BC144" s="329" t="s">
        <v>1380</v>
      </c>
      <c r="BD144" s="327" t="str">
        <f t="shared" si="436"/>
        <v>DRB1*11:01</v>
      </c>
      <c r="BE144" s="329" t="s">
        <v>1510</v>
      </c>
      <c r="BF144" s="327" t="str">
        <f t="shared" si="444"/>
        <v>11:01</v>
      </c>
      <c r="BG144" s="327" t="str">
        <f t="shared" si="437"/>
        <v>11:01</v>
      </c>
      <c r="BH144" s="329" t="s">
        <v>1439</v>
      </c>
      <c r="BI144" s="327" t="s">
        <v>1514</v>
      </c>
      <c r="BJ144" s="327" t="e">
        <f>(VLOOKUP(BI144,'[2]v2 to v3'!Q:R,2,FALSE))</f>
        <v>#N/A</v>
      </c>
      <c r="BK144" s="329" t="s">
        <v>1380</v>
      </c>
      <c r="BL144" s="327" t="str">
        <f t="shared" si="470"/>
        <v>DQB1*03:01</v>
      </c>
      <c r="BM144" s="329" t="s">
        <v>1514</v>
      </c>
      <c r="BN144" s="327" t="str">
        <f t="shared" si="445"/>
        <v>03:01</v>
      </c>
      <c r="BO144" s="327" t="str">
        <f t="shared" si="471"/>
        <v>03:01</v>
      </c>
      <c r="BP144" s="329" t="s">
        <v>1391</v>
      </c>
      <c r="BQ144" s="327" t="s">
        <v>1514</v>
      </c>
      <c r="BR144" s="327" t="e">
        <f>(VLOOKUP(BQ144,'[2]v2 to v3'!Q:R,2,FALSE))</f>
        <v>#N/A</v>
      </c>
      <c r="BS144" s="329" t="s">
        <v>1380</v>
      </c>
      <c r="BT144" s="327" t="str">
        <f t="shared" si="446"/>
        <v>DQB1*03:01</v>
      </c>
      <c r="BU144" s="327" t="s">
        <v>1514</v>
      </c>
      <c r="BV144" s="327" t="str">
        <f t="shared" si="447"/>
        <v>03:01</v>
      </c>
      <c r="BW144" s="327" t="str">
        <f t="shared" si="448"/>
        <v>03:01</v>
      </c>
      <c r="BX144" s="329" t="s">
        <v>1391</v>
      </c>
      <c r="BY144" s="327" t="s">
        <v>1515</v>
      </c>
      <c r="BZ144" s="327" t="e">
        <f>(VLOOKUP(BY144,'[2]v2 to v3'!I:J,2,FALSE))</f>
        <v>#N/A</v>
      </c>
      <c r="CA144" s="329" t="s">
        <v>1380</v>
      </c>
      <c r="CB144" s="327" t="str">
        <f t="shared" si="475"/>
        <v>DRB3*02:02:01G</v>
      </c>
      <c r="CC144" s="329" t="s">
        <v>1515</v>
      </c>
      <c r="CD144" s="327" t="str">
        <f t="shared" si="476"/>
        <v>02:02:01G</v>
      </c>
      <c r="CE144" s="327" t="str">
        <f t="shared" si="477"/>
        <v>02:02:01G</v>
      </c>
      <c r="CF144" s="329" t="s">
        <v>1516</v>
      </c>
      <c r="CG144" s="327" t="s">
        <v>1515</v>
      </c>
      <c r="CH144" s="327" t="e">
        <f>(VLOOKUP(CG144,'[2]v2 to v3'!I:J,2,FALSE))</f>
        <v>#N/A</v>
      </c>
      <c r="CI144" s="329" t="s">
        <v>1380</v>
      </c>
      <c r="CJ144" s="327" t="str">
        <f t="shared" si="478"/>
        <v>DRB3*02:02:01G</v>
      </c>
      <c r="CK144" s="329" t="s">
        <v>1515</v>
      </c>
      <c r="CL144" s="327" t="str">
        <f t="shared" si="479"/>
        <v>02:02:01G</v>
      </c>
      <c r="CM144" s="327" t="str">
        <f t="shared" si="480"/>
        <v>02:02:01G</v>
      </c>
      <c r="CN144" s="329" t="s">
        <v>1516</v>
      </c>
      <c r="CO144" s="327"/>
      <c r="CP144" s="327"/>
      <c r="CQ144" s="329"/>
      <c r="CR144" s="327"/>
      <c r="CS144" s="329"/>
      <c r="CT144" s="327"/>
      <c r="CU144" s="327"/>
      <c r="CV144" s="329"/>
      <c r="CW144" s="327"/>
      <c r="CX144" s="327"/>
      <c r="CY144" s="329"/>
      <c r="CZ144" s="327"/>
      <c r="DA144" s="329"/>
      <c r="DB144" s="327"/>
      <c r="DC144" s="327"/>
      <c r="DD144" s="329"/>
      <c r="DE144" s="327"/>
      <c r="DF144" s="327"/>
      <c r="DG144" s="329"/>
      <c r="DH144" s="327"/>
      <c r="DI144" s="329"/>
      <c r="DJ144" s="327"/>
      <c r="DK144" s="327"/>
      <c r="DL144" s="329"/>
      <c r="DM144" s="327"/>
      <c r="DN144" s="327"/>
      <c r="DO144" s="327"/>
      <c r="DP144" s="327"/>
      <c r="DQ144" s="329"/>
      <c r="DR144" s="327"/>
      <c r="DS144" s="327"/>
      <c r="DT144" s="329"/>
      <c r="DU144" s="327" t="s">
        <v>1520</v>
      </c>
      <c r="DV144" s="327" t="e">
        <f>(VLOOKUP(DU144,'[2]v2 to v3'!O:P,2,FALSE))</f>
        <v>#N/A</v>
      </c>
      <c r="DW144" s="329" t="s">
        <v>1380</v>
      </c>
      <c r="DX144" s="327" t="str">
        <f t="shared" si="452"/>
        <v>DQA1*05:01:01G</v>
      </c>
      <c r="DY144" s="327" t="s">
        <v>1520</v>
      </c>
      <c r="DZ144" s="327" t="str">
        <f t="shared" si="453"/>
        <v>05:01:01G</v>
      </c>
      <c r="EA144" s="327" t="str">
        <f t="shared" si="454"/>
        <v>05:01:01G</v>
      </c>
      <c r="EB144" s="329" t="s">
        <v>1521</v>
      </c>
      <c r="EC144" s="327" t="s">
        <v>1520</v>
      </c>
      <c r="ED144" s="327" t="e">
        <f>(VLOOKUP(EC144,'[2]v2 to v3'!O:P,2,FALSE))</f>
        <v>#N/A</v>
      </c>
      <c r="EE144" s="329" t="s">
        <v>1380</v>
      </c>
      <c r="EF144" s="327" t="str">
        <f t="shared" si="455"/>
        <v>DQA1*05:01:01G</v>
      </c>
      <c r="EG144" s="329" t="s">
        <v>1520</v>
      </c>
      <c r="EH144" s="327" t="str">
        <f t="shared" si="456"/>
        <v>05:01:01G</v>
      </c>
      <c r="EI144" s="327" t="str">
        <f t="shared" si="457"/>
        <v>05:01:01G</v>
      </c>
      <c r="EJ144" s="329" t="s">
        <v>1521</v>
      </c>
      <c r="EK144" s="327" t="s">
        <v>1583</v>
      </c>
      <c r="EL144" s="327" t="e">
        <f>(VLOOKUP(EK144,'[2]v2 to v3'!U:V,2,FALSE))</f>
        <v>#N/A</v>
      </c>
      <c r="EM144" s="329" t="s">
        <v>1380</v>
      </c>
      <c r="EN144" s="327" t="str">
        <f t="shared" si="458"/>
        <v>DPB1*04:01</v>
      </c>
      <c r="EO144" s="329" t="s">
        <v>1583</v>
      </c>
      <c r="EP144" s="327" t="str">
        <f t="shared" si="459"/>
        <v>04:01</v>
      </c>
      <c r="EQ144" s="327" t="str">
        <f t="shared" si="460"/>
        <v>04:01</v>
      </c>
      <c r="ER144" s="329" t="s">
        <v>1417</v>
      </c>
      <c r="ES144" s="327" t="s">
        <v>1583</v>
      </c>
      <c r="ET144" s="327" t="e">
        <f>(VLOOKUP(ES144,'[2]v2 to v3'!U:V,2,FALSE))</f>
        <v>#N/A</v>
      </c>
      <c r="EU144" s="329" t="s">
        <v>1380</v>
      </c>
      <c r="EV144" s="327" t="str">
        <f t="shared" si="461"/>
        <v>DPB1*04:01</v>
      </c>
      <c r="EW144" s="329" t="s">
        <v>1583</v>
      </c>
      <c r="EX144" s="327" t="str">
        <f t="shared" si="462"/>
        <v>04:01</v>
      </c>
      <c r="EY144" s="327" t="str">
        <f t="shared" si="463"/>
        <v>04:01</v>
      </c>
      <c r="EZ144" s="329" t="s">
        <v>1417</v>
      </c>
      <c r="FA144" s="327" t="s">
        <v>1404</v>
      </c>
      <c r="FB144" s="327" t="e">
        <f>(VLOOKUP(FA144,'[2]v2 to v3'!S:T,2,FALSE))</f>
        <v>#N/A</v>
      </c>
      <c r="FC144" s="329" t="s">
        <v>1380</v>
      </c>
      <c r="FD144" s="327" t="str">
        <f t="shared" si="464"/>
        <v>DPA1*01:03</v>
      </c>
      <c r="FE144" s="329" t="s">
        <v>1404</v>
      </c>
      <c r="FF144" s="327" t="str">
        <f t="shared" si="465"/>
        <v>01:03</v>
      </c>
      <c r="FG144" s="327" t="str">
        <f t="shared" si="466"/>
        <v>01:03</v>
      </c>
      <c r="FH144" s="329" t="s">
        <v>1405</v>
      </c>
      <c r="FI144" s="327" t="s">
        <v>1404</v>
      </c>
      <c r="FJ144" s="327" t="e">
        <f>(VLOOKUP(FI144,'[2]v2 to v3'!S:T,2,FALSE))</f>
        <v>#N/A</v>
      </c>
      <c r="FK144" s="329" t="s">
        <v>1380</v>
      </c>
      <c r="FL144" s="327" t="str">
        <f t="shared" si="467"/>
        <v>DPA1*01:03</v>
      </c>
      <c r="FM144" s="329" t="s">
        <v>1404</v>
      </c>
      <c r="FN144" s="327" t="str">
        <f t="shared" si="468"/>
        <v>01:03</v>
      </c>
      <c r="FO144" s="327" t="str">
        <f t="shared" si="469"/>
        <v>01:03</v>
      </c>
      <c r="FP144" s="329" t="s">
        <v>1405</v>
      </c>
    </row>
    <row r="145" spans="1:172" x14ac:dyDescent="0.3">
      <c r="A145" s="330">
        <v>438</v>
      </c>
      <c r="B145" s="331" t="s">
        <v>1990</v>
      </c>
      <c r="C145" s="327" t="s">
        <v>1912</v>
      </c>
      <c r="D145" s="328" t="str">
        <f>(VLOOKUP(C145,'[2]v2 to v3'!A1:B124,2,FALSE))</f>
        <v>02:JGA</v>
      </c>
      <c r="E145" s="329" t="s">
        <v>1913</v>
      </c>
      <c r="F145" s="328" t="str">
        <f t="shared" si="424"/>
        <v>02:JGA</v>
      </c>
      <c r="G145" s="329" t="s">
        <v>1913</v>
      </c>
      <c r="H145" s="327" t="s">
        <v>1873</v>
      </c>
      <c r="I145" s="327" t="str">
        <f>(VLOOKUP(H145,'[2]v2 to v3'!A:B,2,FALSE))</f>
        <v>31:01</v>
      </c>
      <c r="J145" s="327" t="s">
        <v>1505</v>
      </c>
      <c r="K145" s="327" t="str">
        <f t="shared" si="425"/>
        <v>31:01</v>
      </c>
      <c r="L145" s="329" t="s">
        <v>1505</v>
      </c>
      <c r="M145" s="327" t="s">
        <v>1704</v>
      </c>
      <c r="N145" s="327" t="e">
        <f>(VLOOKUP(M145,'[2]v2 to v3'!C:D,2,FALSE))</f>
        <v>#N/A</v>
      </c>
      <c r="O145" s="329" t="s">
        <v>1385</v>
      </c>
      <c r="P145" s="327" t="str">
        <f t="shared" si="426"/>
        <v>40:01</v>
      </c>
      <c r="Q145" s="329" t="s">
        <v>1385</v>
      </c>
      <c r="R145" s="328"/>
      <c r="S145" s="327" t="str">
        <f t="shared" si="427"/>
        <v>40:01</v>
      </c>
      <c r="T145" s="329" t="s">
        <v>1385</v>
      </c>
      <c r="U145" s="327">
        <v>4001</v>
      </c>
      <c r="V145" s="327" t="str">
        <f>(VLOOKUP(U145,'[2]v2 to v3'!C:D,2,FALSE))</f>
        <v>40:01</v>
      </c>
      <c r="W145" s="329" t="s">
        <v>1380</v>
      </c>
      <c r="X145" s="327">
        <f t="shared" si="428"/>
        <v>4001</v>
      </c>
      <c r="Y145" s="329" t="s">
        <v>1385</v>
      </c>
      <c r="Z145" s="327"/>
      <c r="AA145" s="327" t="s">
        <v>1385</v>
      </c>
      <c r="AB145" s="329" t="s">
        <v>1385</v>
      </c>
      <c r="AC145" s="327" t="s">
        <v>1444</v>
      </c>
      <c r="AD145" s="327" t="e">
        <f>(VLOOKUP(AC145,'[2]v2 to v3'!E:F,2,FALSE))</f>
        <v>#N/A</v>
      </c>
      <c r="AE145" s="329" t="s">
        <v>1387</v>
      </c>
      <c r="AF145" s="327" t="str">
        <f t="shared" si="430"/>
        <v>03:04</v>
      </c>
      <c r="AG145" s="329" t="s">
        <v>1387</v>
      </c>
      <c r="AH145" s="327"/>
      <c r="AI145" s="327" t="str">
        <f t="shared" si="431"/>
        <v>03:04</v>
      </c>
      <c r="AJ145" s="329" t="s">
        <v>1387</v>
      </c>
      <c r="AK145" s="327">
        <v>304</v>
      </c>
      <c r="AL145" s="327" t="str">
        <f>(VLOOKUP(AK145,'[2]v2 to v3'!E:F,2,FALSE))</f>
        <v>03:04</v>
      </c>
      <c r="AM145" s="329" t="s">
        <v>1380</v>
      </c>
      <c r="AN145" s="327">
        <f t="shared" si="432"/>
        <v>304</v>
      </c>
      <c r="AO145" s="329" t="s">
        <v>1387</v>
      </c>
      <c r="AP145" s="327"/>
      <c r="AQ145" s="327">
        <f>IF(AM145="Z",AP145,AO145)</f>
        <v>0</v>
      </c>
      <c r="AR145" s="329" t="s">
        <v>1387</v>
      </c>
      <c r="AS145" s="327" t="s">
        <v>1433</v>
      </c>
      <c r="AT145" s="327" t="e">
        <f>(VLOOKUP(AS145,'[2]v2 to v3'!G:H,2,FALSE))</f>
        <v>#N/A</v>
      </c>
      <c r="AU145" s="329" t="s">
        <v>1434</v>
      </c>
      <c r="AV145" s="327" t="str">
        <f t="shared" si="434"/>
        <v>13:02</v>
      </c>
      <c r="AW145" s="329" t="s">
        <v>1434</v>
      </c>
      <c r="AX145" s="327"/>
      <c r="AY145" s="327" t="str">
        <f t="shared" si="435"/>
        <v>13:02</v>
      </c>
      <c r="AZ145" s="329" t="s">
        <v>1434</v>
      </c>
      <c r="BA145" s="327" t="s">
        <v>1416</v>
      </c>
      <c r="BB145" s="327" t="e">
        <f>(VLOOKUP(BA145,'[2]v2 to v3'!G:H,2,FALSE))</f>
        <v>#N/A</v>
      </c>
      <c r="BC145" s="329" t="s">
        <v>1417</v>
      </c>
      <c r="BD145" s="327" t="str">
        <f t="shared" si="436"/>
        <v>04:01</v>
      </c>
      <c r="BE145" s="329" t="s">
        <v>1417</v>
      </c>
      <c r="BF145" s="327"/>
      <c r="BG145" s="327" t="str">
        <f t="shared" si="437"/>
        <v>04:01</v>
      </c>
      <c r="BH145" s="329" t="s">
        <v>1417</v>
      </c>
      <c r="BI145" s="327"/>
      <c r="BJ145" s="327"/>
      <c r="BK145" s="327"/>
      <c r="BL145" s="327"/>
      <c r="BM145" s="329"/>
      <c r="BN145" s="327"/>
      <c r="BO145" s="327"/>
      <c r="BP145" s="329"/>
      <c r="BQ145" s="327"/>
      <c r="BR145" s="327"/>
      <c r="BS145" s="329"/>
      <c r="BT145" s="327"/>
      <c r="BU145" s="327"/>
      <c r="BV145" s="327"/>
      <c r="BW145" s="327"/>
      <c r="BX145" s="329"/>
      <c r="BY145" s="327" t="s">
        <v>1422</v>
      </c>
      <c r="BZ145" s="327" t="e">
        <f>(VLOOKUP(BY145,'[2]v2 to v3'!I:J,2,FALSE))</f>
        <v>#N/A</v>
      </c>
      <c r="CA145" s="329" t="s">
        <v>1391</v>
      </c>
      <c r="CB145" s="327" t="str">
        <f t="shared" si="475"/>
        <v>03:01</v>
      </c>
      <c r="CC145" s="329" t="s">
        <v>1391</v>
      </c>
      <c r="CD145" s="327"/>
      <c r="CE145" s="327" t="str">
        <f t="shared" si="477"/>
        <v>03:01</v>
      </c>
      <c r="CF145" s="329" t="s">
        <v>1391</v>
      </c>
      <c r="CG145" s="327" t="s">
        <v>1436</v>
      </c>
      <c r="CH145" s="327"/>
      <c r="CI145" s="329"/>
      <c r="CJ145" s="327"/>
      <c r="CK145" s="329"/>
      <c r="CL145" s="327"/>
      <c r="CM145" s="327"/>
      <c r="CN145" s="329"/>
      <c r="CO145" s="327" t="s">
        <v>1447</v>
      </c>
      <c r="CP145" s="327" t="str">
        <f>(VLOOKUP(CO145,'[2]v2 to v3'!K:L,2,FALSE))</f>
        <v>01:XX</v>
      </c>
      <c r="CQ145" s="329" t="s">
        <v>1448</v>
      </c>
      <c r="CR145" s="327" t="str">
        <f t="shared" ref="CR145:CR147" si="481">IF(CQ145="Z",CO145,CQ145)</f>
        <v>01:XX</v>
      </c>
      <c r="CS145" s="329" t="s">
        <v>1448</v>
      </c>
      <c r="CT145" s="327"/>
      <c r="CU145" s="327" t="str">
        <f t="shared" ref="CU145:CU147" si="482">IF(CQ145="Z",CT145,CS145)</f>
        <v>01:XX</v>
      </c>
      <c r="CV145" s="329" t="s">
        <v>1448</v>
      </c>
      <c r="CW145" s="327" t="s">
        <v>1436</v>
      </c>
      <c r="CX145" s="327"/>
      <c r="CY145" s="329"/>
      <c r="CZ145" s="327"/>
      <c r="DA145" s="329"/>
      <c r="DB145" s="327"/>
      <c r="DC145" s="327"/>
      <c r="DD145" s="329"/>
      <c r="DE145" s="327" t="s">
        <v>1436</v>
      </c>
      <c r="DF145" s="327"/>
      <c r="DG145" s="329"/>
      <c r="DH145" s="327"/>
      <c r="DI145" s="329"/>
      <c r="DJ145" s="327"/>
      <c r="DK145" s="327"/>
      <c r="DL145" s="329"/>
      <c r="DM145" s="327" t="s">
        <v>1436</v>
      </c>
      <c r="DN145" s="327"/>
      <c r="DO145" s="327"/>
      <c r="DP145" s="327"/>
      <c r="DQ145" s="329"/>
      <c r="DR145" s="327"/>
      <c r="DS145" s="327"/>
      <c r="DT145" s="329"/>
      <c r="DU145" s="327"/>
      <c r="DV145" s="327"/>
      <c r="DW145" s="329"/>
      <c r="DX145" s="327"/>
      <c r="DY145" s="327"/>
      <c r="DZ145" s="327"/>
      <c r="EA145" s="327"/>
      <c r="EB145" s="329"/>
      <c r="EC145" s="327"/>
      <c r="ED145" s="327"/>
      <c r="EE145" s="329"/>
      <c r="EF145" s="327"/>
      <c r="EG145" s="329"/>
      <c r="EH145" s="327"/>
      <c r="EI145" s="327"/>
      <c r="EJ145" s="329"/>
      <c r="EK145" s="327"/>
      <c r="EL145" s="327"/>
      <c r="EM145" s="329"/>
      <c r="EN145" s="327"/>
      <c r="EO145" s="329"/>
      <c r="EP145" s="327"/>
      <c r="EQ145" s="327"/>
      <c r="ER145" s="329"/>
      <c r="ES145" s="327"/>
      <c r="ET145" s="327"/>
      <c r="EU145" s="329"/>
      <c r="EV145" s="327"/>
      <c r="EW145" s="329"/>
      <c r="EX145" s="327"/>
      <c r="EY145" s="327"/>
      <c r="EZ145" s="329"/>
      <c r="FA145" s="327"/>
      <c r="FB145" s="327"/>
      <c r="FC145" s="329"/>
      <c r="FD145" s="327"/>
      <c r="FE145" s="327"/>
      <c r="FF145" s="327"/>
      <c r="FG145" s="327"/>
      <c r="FH145" s="327"/>
      <c r="FI145" s="327"/>
      <c r="FJ145" s="327"/>
      <c r="FK145" s="327"/>
      <c r="FL145" s="327"/>
      <c r="FM145" s="327"/>
      <c r="FN145" s="327"/>
      <c r="FO145" s="327"/>
      <c r="FP145" s="327"/>
    </row>
    <row r="146" spans="1:172" x14ac:dyDescent="0.3">
      <c r="A146" s="317">
        <v>439</v>
      </c>
      <c r="C146" s="327" t="s">
        <v>1755</v>
      </c>
      <c r="D146" s="328" t="e">
        <f>(VLOOKUP(C146,'[2]v2 to v3'!A145:B268,2,FALSE))</f>
        <v>#N/A</v>
      </c>
      <c r="E146" s="329" t="s">
        <v>1380</v>
      </c>
      <c r="F146" s="328" t="str">
        <f t="shared" si="424"/>
        <v>A*25:01</v>
      </c>
      <c r="G146" s="329" t="s">
        <v>1756</v>
      </c>
      <c r="H146" s="327" t="s">
        <v>1504</v>
      </c>
      <c r="I146" s="327" t="e">
        <f>(VLOOKUP(H146,'[2]v2 to v3'!A:B,2,FALSE))</f>
        <v>#N/A</v>
      </c>
      <c r="J146" s="327" t="s">
        <v>1380</v>
      </c>
      <c r="K146" s="327" t="str">
        <f t="shared" si="425"/>
        <v>A*31:01</v>
      </c>
      <c r="L146" s="329" t="s">
        <v>1505</v>
      </c>
      <c r="M146" s="327" t="s">
        <v>1507</v>
      </c>
      <c r="N146" s="327" t="e">
        <f>(VLOOKUP(M146,'[2]v2 to v3'!C:D,2,FALSE))</f>
        <v>#N/A</v>
      </c>
      <c r="O146" s="329" t="s">
        <v>1380</v>
      </c>
      <c r="P146" s="327" t="str">
        <f t="shared" si="426"/>
        <v>B*18:01:01G</v>
      </c>
      <c r="Q146" s="329" t="s">
        <v>1507</v>
      </c>
      <c r="R146" s="328" t="str">
        <f t="shared" ref="R146:R154" si="483">RIGHT(Q146,LEN(Q146)-2)</f>
        <v>18:01:01G</v>
      </c>
      <c r="S146" s="327" t="str">
        <f t="shared" si="427"/>
        <v>18:01:01G</v>
      </c>
      <c r="T146" s="329" t="s">
        <v>1508</v>
      </c>
      <c r="U146" s="327" t="s">
        <v>1668</v>
      </c>
      <c r="V146" s="327" t="e">
        <f>(VLOOKUP(U146,'[2]v2 to v3'!C:D,2,FALSE))</f>
        <v>#N/A</v>
      </c>
      <c r="W146" s="329" t="s">
        <v>1380</v>
      </c>
      <c r="X146" s="327" t="str">
        <f t="shared" si="428"/>
        <v>B*57:01</v>
      </c>
      <c r="Y146" s="329" t="s">
        <v>1668</v>
      </c>
      <c r="Z146" s="327" t="str">
        <f t="shared" ref="Z146:Z154" si="484">RIGHT(Y146,LEN(Y146)-2)</f>
        <v>57:01</v>
      </c>
      <c r="AA146" s="327" t="str">
        <f t="shared" si="429"/>
        <v>57:01</v>
      </c>
      <c r="AB146" s="329" t="s">
        <v>1558</v>
      </c>
      <c r="AC146" s="327" t="s">
        <v>1650</v>
      </c>
      <c r="AD146" s="327" t="e">
        <f>(VLOOKUP(AC146,'[2]v2 to v3'!E:F,2,FALSE))</f>
        <v>#N/A</v>
      </c>
      <c r="AE146" s="329" t="s">
        <v>1380</v>
      </c>
      <c r="AF146" s="327" t="str">
        <f t="shared" si="430"/>
        <v>C*06:02:01G</v>
      </c>
      <c r="AG146" s="329" t="s">
        <v>1650</v>
      </c>
      <c r="AH146" s="327" t="str">
        <f t="shared" ref="AH146:AH154" si="485">RIGHT(AG146,LEN(AG146)-2)</f>
        <v>06:02:01G</v>
      </c>
      <c r="AI146" s="327" t="str">
        <f t="shared" si="431"/>
        <v>06:02:01G</v>
      </c>
      <c r="AJ146" s="329" t="s">
        <v>1651</v>
      </c>
      <c r="AK146" s="327" t="s">
        <v>1577</v>
      </c>
      <c r="AL146" s="327" t="e">
        <f>(VLOOKUP(AK146,'[2]v2 to v3'!E:F,2,FALSE))</f>
        <v>#N/A</v>
      </c>
      <c r="AM146" s="329" t="s">
        <v>1380</v>
      </c>
      <c r="AN146" s="327" t="str">
        <f t="shared" si="432"/>
        <v>C*12:03</v>
      </c>
      <c r="AO146" s="329" t="s">
        <v>1577</v>
      </c>
      <c r="AP146" s="327" t="str">
        <f t="shared" ref="AP146:AP154" si="486">RIGHT(AO146,LEN(AO146)-2)</f>
        <v>12:03</v>
      </c>
      <c r="AQ146" s="327" t="str">
        <f t="shared" si="433"/>
        <v>12:03</v>
      </c>
      <c r="AR146" s="329" t="s">
        <v>1499</v>
      </c>
      <c r="AS146" s="327" t="s">
        <v>1631</v>
      </c>
      <c r="AT146" s="327" t="e">
        <f>(VLOOKUP(AS146,'[2]v2 to v3'!G:H,2,FALSE))</f>
        <v>#N/A</v>
      </c>
      <c r="AU146" s="329" t="s">
        <v>1380</v>
      </c>
      <c r="AV146" s="327" t="str">
        <f t="shared" si="434"/>
        <v>DRB1*04:01</v>
      </c>
      <c r="AW146" s="329" t="s">
        <v>1631</v>
      </c>
      <c r="AX146" s="327" t="str">
        <f t="shared" ref="AX146:AX154" si="487">RIGHT(AW146,LEN(AW146)-5)</f>
        <v>04:01</v>
      </c>
      <c r="AY146" s="327" t="str">
        <f t="shared" si="435"/>
        <v>04:01</v>
      </c>
      <c r="AZ146" s="329" t="s">
        <v>1417</v>
      </c>
      <c r="BA146" s="327" t="s">
        <v>1624</v>
      </c>
      <c r="BB146" s="327" t="e">
        <f>(VLOOKUP(BA146,'[2]v2 to v3'!G:H,2,FALSE))</f>
        <v>#N/A</v>
      </c>
      <c r="BC146" s="329" t="s">
        <v>1380</v>
      </c>
      <c r="BD146" s="327" t="str">
        <f t="shared" si="436"/>
        <v>DRB1*07:01</v>
      </c>
      <c r="BE146" s="329" t="s">
        <v>1624</v>
      </c>
      <c r="BF146" s="327" t="str">
        <f t="shared" ref="BF146:BF154" si="488">RIGHT(BE146,LEN(BE146)-5)</f>
        <v>07:01</v>
      </c>
      <c r="BG146" s="327" t="str">
        <f t="shared" si="437"/>
        <v>07:01</v>
      </c>
      <c r="BH146" s="329" t="s">
        <v>1492</v>
      </c>
      <c r="BI146" s="327" t="s">
        <v>1580</v>
      </c>
      <c r="BJ146" s="327" t="e">
        <f>(VLOOKUP(BI146,'[2]v2 to v3'!Q:R,2,FALSE))</f>
        <v>#N/A</v>
      </c>
      <c r="BK146" s="329" t="s">
        <v>1380</v>
      </c>
      <c r="BL146" s="327" t="str">
        <f t="shared" si="470"/>
        <v>DQB1*03:02</v>
      </c>
      <c r="BM146" s="329" t="s">
        <v>1580</v>
      </c>
      <c r="BN146" s="327" t="str">
        <f t="shared" ref="BN146:BN154" si="489">RIGHT(BM146,LEN(BM146)-5)</f>
        <v>03:02</v>
      </c>
      <c r="BO146" s="327" t="str">
        <f t="shared" si="471"/>
        <v>03:02</v>
      </c>
      <c r="BP146" s="329" t="s">
        <v>1478</v>
      </c>
      <c r="BQ146" s="327" t="s">
        <v>1692</v>
      </c>
      <c r="BR146" s="327" t="e">
        <f>(VLOOKUP(BQ146,'[2]v2 to v3'!Q:R,2,FALSE))</f>
        <v>#N/A</v>
      </c>
      <c r="BS146" s="329" t="s">
        <v>1380</v>
      </c>
      <c r="BT146" s="327" t="str">
        <f t="shared" ref="BT146:BT154" si="490">IF(BS146="Z",BQ146,BS146)</f>
        <v>DQB1*03:03</v>
      </c>
      <c r="BU146" s="327" t="s">
        <v>1692</v>
      </c>
      <c r="BV146" s="327" t="str">
        <f t="shared" ref="BV146:BV154" si="491">RIGHT(BU146,LEN(BU146)-5)</f>
        <v>03:03</v>
      </c>
      <c r="BW146" s="327" t="str">
        <f t="shared" ref="BW146:BW154" si="492">IF(BS146="Z",BV146,BU146)</f>
        <v>03:03</v>
      </c>
      <c r="BX146" s="329" t="s">
        <v>1693</v>
      </c>
      <c r="BY146" s="327"/>
      <c r="BZ146" s="327"/>
      <c r="CA146" s="329"/>
      <c r="CB146" s="327"/>
      <c r="CC146" s="329"/>
      <c r="CD146" s="327"/>
      <c r="CE146" s="327"/>
      <c r="CF146" s="329"/>
      <c r="CG146" s="327"/>
      <c r="CH146" s="327"/>
      <c r="CI146" s="329"/>
      <c r="CJ146" s="327"/>
      <c r="CK146" s="329"/>
      <c r="CL146" s="327"/>
      <c r="CM146" s="327"/>
      <c r="CN146" s="329"/>
      <c r="CO146" s="327" t="s">
        <v>1581</v>
      </c>
      <c r="CP146" s="327" t="e">
        <f>(VLOOKUP(CO146,'[2]v2 to v3'!K:L,2,FALSE))</f>
        <v>#N/A</v>
      </c>
      <c r="CQ146" s="329" t="s">
        <v>1380</v>
      </c>
      <c r="CR146" s="327" t="str">
        <f t="shared" si="481"/>
        <v>DRB4*01:01:01G</v>
      </c>
      <c r="CS146" s="329" t="s">
        <v>1581</v>
      </c>
      <c r="CT146" s="327" t="str">
        <f t="shared" ref="CT146:CT147" si="493">RIGHT(CS146,LEN(CS146)-5)</f>
        <v>01:01:01G</v>
      </c>
      <c r="CU146" s="327" t="str">
        <f t="shared" si="482"/>
        <v>01:01:01G</v>
      </c>
      <c r="CV146" s="329" t="s">
        <v>1567</v>
      </c>
      <c r="CW146" s="327" t="s">
        <v>1696</v>
      </c>
      <c r="CX146" s="327" t="e">
        <f>(VLOOKUP(CW331,'[2]v2 to v3'!K:L,2,FALSE))</f>
        <v>#N/A</v>
      </c>
      <c r="CY146" s="329" t="s">
        <v>1380</v>
      </c>
      <c r="CZ146" s="327" t="str">
        <f>IF(CY146="Z",CW146,CY146)</f>
        <v>DRB4*01:03N</v>
      </c>
      <c r="DA146" s="329" t="s">
        <v>1696</v>
      </c>
      <c r="DB146" s="327" t="str">
        <f>RIGHT(DA146,LEN(DA146)-5)</f>
        <v>01:03N</v>
      </c>
      <c r="DC146" s="327" t="str">
        <f>IF(CY146="Z",DB146,DA146)</f>
        <v>01:03N</v>
      </c>
      <c r="DD146" s="329" t="s">
        <v>1697</v>
      </c>
      <c r="DE146" s="327"/>
      <c r="DF146" s="327"/>
      <c r="DG146" s="329"/>
      <c r="DH146" s="327"/>
      <c r="DI146" s="329"/>
      <c r="DJ146" s="327"/>
      <c r="DK146" s="327"/>
      <c r="DL146" s="329"/>
      <c r="DM146" s="327"/>
      <c r="DN146" s="327"/>
      <c r="DO146" s="327"/>
      <c r="DP146" s="327"/>
      <c r="DQ146" s="329"/>
      <c r="DR146" s="327"/>
      <c r="DS146" s="327"/>
      <c r="DT146" s="329"/>
      <c r="DU146" s="327" t="s">
        <v>1630</v>
      </c>
      <c r="DV146" s="327" t="e">
        <f>(VLOOKUP(DU146,'[2]v2 to v3'!O:P,2,FALSE))</f>
        <v>#N/A</v>
      </c>
      <c r="DW146" s="329" t="s">
        <v>1380</v>
      </c>
      <c r="DX146" s="327" t="str">
        <f t="shared" ref="DX146:DX154" si="494">IF(DW146="Z",DU146,DW146)</f>
        <v>DQA1*02:01</v>
      </c>
      <c r="DY146" s="327" t="s">
        <v>1630</v>
      </c>
      <c r="DZ146" s="327" t="str">
        <f t="shared" ref="DZ146:DZ154" si="495">RIGHT(DY146,LEN(DY146)-5)</f>
        <v>02:01</v>
      </c>
      <c r="EA146" s="327" t="str">
        <f t="shared" ref="EA146:EA154" si="496">IF(DW146="Z",DZ146,DY146)</f>
        <v>02:01</v>
      </c>
      <c r="EB146" s="329" t="s">
        <v>1394</v>
      </c>
      <c r="EC146" s="327" t="s">
        <v>1582</v>
      </c>
      <c r="ED146" s="327" t="e">
        <f>(VLOOKUP(EC146,'[2]v2 to v3'!O:P,2,FALSE))</f>
        <v>#N/A</v>
      </c>
      <c r="EE146" s="329" t="s">
        <v>1380</v>
      </c>
      <c r="EF146" s="327" t="str">
        <f t="shared" ref="EF146:EF154" si="497">IF(EE146="Z",EC146,EE146)</f>
        <v>DQA1*03:01:01G</v>
      </c>
      <c r="EG146" s="329" t="s">
        <v>1582</v>
      </c>
      <c r="EH146" s="327" t="str">
        <f t="shared" ref="EH146:EH154" si="498">RIGHT(EG146,LEN(EG146)-5)</f>
        <v>03:01:01G</v>
      </c>
      <c r="EI146" s="327" t="str">
        <f t="shared" ref="EI146:EI154" si="499">IF(EE146="Z",EH146,EG146)</f>
        <v>03:01:01G</v>
      </c>
      <c r="EJ146" s="329" t="s">
        <v>1403</v>
      </c>
      <c r="EK146" s="327" t="s">
        <v>1544</v>
      </c>
      <c r="EL146" s="327" t="e">
        <f>(VLOOKUP(EK146,'[2]v2 to v3'!U:V,2,FALSE))</f>
        <v>#N/A</v>
      </c>
      <c r="EM146" s="329" t="s">
        <v>1380</v>
      </c>
      <c r="EN146" s="327" t="str">
        <f t="shared" ref="EN146:EN154" si="500">IF(EM146="Z",EK146,EM146)</f>
        <v>DPB1*02:01:02G</v>
      </c>
      <c r="EO146" s="329" t="s">
        <v>1544</v>
      </c>
      <c r="EP146" s="327" t="str">
        <f t="shared" ref="EP146:EP154" si="501">RIGHT(EO146,LEN(EO146)-5)</f>
        <v>02:01:02G</v>
      </c>
      <c r="EQ146" s="327" t="str">
        <f t="shared" ref="EQ146:EQ154" si="502">IF(EM146="Z",EP146,EO146)</f>
        <v>02:01:02G</v>
      </c>
      <c r="ER146" s="329" t="s">
        <v>1545</v>
      </c>
      <c r="ES146" s="327" t="s">
        <v>1583</v>
      </c>
      <c r="ET146" s="327" t="e">
        <f>(VLOOKUP(ES146,'[2]v2 to v3'!U:V,2,FALSE))</f>
        <v>#N/A</v>
      </c>
      <c r="EU146" s="329" t="s">
        <v>1380</v>
      </c>
      <c r="EV146" s="327" t="str">
        <f t="shared" ref="EV146:EV154" si="503">IF(EU146="Z",ES146,EU146)</f>
        <v>DPB1*04:01</v>
      </c>
      <c r="EW146" s="329" t="s">
        <v>1583</v>
      </c>
      <c r="EX146" s="327" t="str">
        <f t="shared" ref="EX146:EX154" si="504">RIGHT(EW146,LEN(EW146)-5)</f>
        <v>04:01</v>
      </c>
      <c r="EY146" s="327" t="str">
        <f t="shared" ref="EY146:EY154" si="505">IF(EU146="Z",EX146,EW146)</f>
        <v>04:01</v>
      </c>
      <c r="EZ146" s="329" t="s">
        <v>1417</v>
      </c>
      <c r="FA146" s="327" t="s">
        <v>1404</v>
      </c>
      <c r="FB146" s="327" t="e">
        <f>(VLOOKUP(FA146,'[2]v2 to v3'!S:T,2,FALSE))</f>
        <v>#N/A</v>
      </c>
      <c r="FC146" s="329" t="s">
        <v>1380</v>
      </c>
      <c r="FD146" s="327" t="str">
        <f t="shared" ref="FD146:FD154" si="506">IF(FC146="Z",FA146,FC146)</f>
        <v>DPA1*01:03</v>
      </c>
      <c r="FE146" s="329" t="s">
        <v>1404</v>
      </c>
      <c r="FF146" s="327" t="str">
        <f t="shared" ref="FF146:FF154" si="507">RIGHT(FE146,LEN(FE146)-5)</f>
        <v>01:03</v>
      </c>
      <c r="FG146" s="327" t="str">
        <f t="shared" ref="FG146:FG154" si="508">IF(FC146="Z",FF146,FE146)</f>
        <v>01:03</v>
      </c>
      <c r="FH146" s="329" t="s">
        <v>1405</v>
      </c>
      <c r="FI146" s="327" t="s">
        <v>1404</v>
      </c>
      <c r="FJ146" s="327" t="e">
        <f>(VLOOKUP(FI146,'[2]v2 to v3'!S:T,2,FALSE))</f>
        <v>#N/A</v>
      </c>
      <c r="FK146" s="329" t="s">
        <v>1380</v>
      </c>
      <c r="FL146" s="327" t="str">
        <f t="shared" ref="FL146:FL154" si="509">IF(FK146="Z",FI146,FK146)</f>
        <v>DPA1*01:03</v>
      </c>
      <c r="FM146" s="329" t="s">
        <v>1404</v>
      </c>
      <c r="FN146" s="327" t="str">
        <f t="shared" ref="FN146:FN154" si="510">RIGHT(FM146,LEN(FM146)-5)</f>
        <v>01:03</v>
      </c>
      <c r="FO146" s="327" t="str">
        <f t="shared" ref="FO146:FO154" si="511">IF(FK146="Z",FN146,FM146)</f>
        <v>01:03</v>
      </c>
      <c r="FP146" s="329" t="s">
        <v>1405</v>
      </c>
    </row>
    <row r="147" spans="1:172" x14ac:dyDescent="0.3">
      <c r="A147" s="317">
        <v>440</v>
      </c>
      <c r="C147" s="327" t="s">
        <v>1590</v>
      </c>
      <c r="D147" s="328" t="e">
        <f>(VLOOKUP(C147,'[2]v2 to v3'!A146:B269,2,FALSE))</f>
        <v>#N/A</v>
      </c>
      <c r="E147" s="329" t="s">
        <v>1380</v>
      </c>
      <c r="F147" s="328" t="str">
        <f t="shared" si="424"/>
        <v>A*02:01</v>
      </c>
      <c r="G147" s="329" t="s">
        <v>1394</v>
      </c>
      <c r="H147" s="327" t="s">
        <v>1755</v>
      </c>
      <c r="I147" s="327" t="e">
        <f>(VLOOKUP(H147,'[2]v2 to v3'!A:B,2,FALSE))</f>
        <v>#N/A</v>
      </c>
      <c r="J147" s="327" t="s">
        <v>1380</v>
      </c>
      <c r="K147" s="327" t="str">
        <f t="shared" si="425"/>
        <v>A*25:01</v>
      </c>
      <c r="L147" s="329" t="s">
        <v>1756</v>
      </c>
      <c r="M147" s="327" t="s">
        <v>1507</v>
      </c>
      <c r="N147" s="327" t="e">
        <f>(VLOOKUP(M147,'[2]v2 to v3'!C:D,2,FALSE))</f>
        <v>#N/A</v>
      </c>
      <c r="O147" s="329" t="s">
        <v>1380</v>
      </c>
      <c r="P147" s="327" t="str">
        <f t="shared" si="426"/>
        <v>B*18:01:01G</v>
      </c>
      <c r="Q147" s="329" t="s">
        <v>1507</v>
      </c>
      <c r="R147" s="328" t="str">
        <f t="shared" si="483"/>
        <v>18:01:01G</v>
      </c>
      <c r="S147" s="327" t="str">
        <f t="shared" si="427"/>
        <v>18:01:01G</v>
      </c>
      <c r="T147" s="329" t="s">
        <v>1508</v>
      </c>
      <c r="U147" s="327" t="s">
        <v>1614</v>
      </c>
      <c r="V147" s="327" t="e">
        <f>(VLOOKUP(U147,'[2]v2 to v3'!C:D,2,FALSE))</f>
        <v>#N/A</v>
      </c>
      <c r="W147" s="329" t="s">
        <v>1380</v>
      </c>
      <c r="X147" s="327" t="str">
        <f t="shared" si="428"/>
        <v>B*44:02:01G</v>
      </c>
      <c r="Y147" s="329" t="s">
        <v>1614</v>
      </c>
      <c r="Z147" s="327" t="str">
        <f t="shared" si="484"/>
        <v>44:02:01G</v>
      </c>
      <c r="AA147" s="327" t="str">
        <f t="shared" si="429"/>
        <v>44:02:01G</v>
      </c>
      <c r="AB147" s="329" t="s">
        <v>1615</v>
      </c>
      <c r="AC147" s="327" t="s">
        <v>1617</v>
      </c>
      <c r="AD147" s="327" t="e">
        <f>(VLOOKUP(AC147,'[2]v2 to v3'!E:F,2,FALSE))</f>
        <v>#N/A</v>
      </c>
      <c r="AE147" s="329" t="s">
        <v>1380</v>
      </c>
      <c r="AF147" s="327" t="str">
        <f t="shared" si="430"/>
        <v>C*05:01</v>
      </c>
      <c r="AG147" s="329" t="s">
        <v>1617</v>
      </c>
      <c r="AH147" s="327" t="str">
        <f t="shared" si="485"/>
        <v>05:01</v>
      </c>
      <c r="AI147" s="327" t="str">
        <f t="shared" si="431"/>
        <v>05:01</v>
      </c>
      <c r="AJ147" s="329" t="s">
        <v>1400</v>
      </c>
      <c r="AK147" s="327" t="s">
        <v>1577</v>
      </c>
      <c r="AL147" s="327" t="e">
        <f>(VLOOKUP(AK147,'[2]v2 to v3'!E:F,2,FALSE))</f>
        <v>#N/A</v>
      </c>
      <c r="AM147" s="329" t="s">
        <v>1380</v>
      </c>
      <c r="AN147" s="327" t="str">
        <f t="shared" si="432"/>
        <v>C*12:03</v>
      </c>
      <c r="AO147" s="329" t="s">
        <v>1577</v>
      </c>
      <c r="AP147" s="327" t="str">
        <f t="shared" si="486"/>
        <v>12:03</v>
      </c>
      <c r="AQ147" s="327" t="str">
        <f t="shared" si="433"/>
        <v>12:03</v>
      </c>
      <c r="AR147" s="329" t="s">
        <v>1499</v>
      </c>
      <c r="AS147" s="327" t="s">
        <v>1631</v>
      </c>
      <c r="AT147" s="327" t="e">
        <f>(VLOOKUP(AS147,'[2]v2 to v3'!G:H,2,FALSE))</f>
        <v>#N/A</v>
      </c>
      <c r="AU147" s="329" t="s">
        <v>1380</v>
      </c>
      <c r="AV147" s="327" t="str">
        <f t="shared" si="434"/>
        <v>DRB1*04:01</v>
      </c>
      <c r="AW147" s="329" t="s">
        <v>1631</v>
      </c>
      <c r="AX147" s="327" t="str">
        <f t="shared" si="487"/>
        <v>04:01</v>
      </c>
      <c r="AY147" s="327" t="str">
        <f t="shared" si="435"/>
        <v>04:01</v>
      </c>
      <c r="AZ147" s="329" t="s">
        <v>1417</v>
      </c>
      <c r="BA147" s="327" t="s">
        <v>1670</v>
      </c>
      <c r="BB147" s="327" t="e">
        <f>(VLOOKUP(BA147,'[2]v2 to v3'!G:H,2,FALSE))</f>
        <v>#N/A</v>
      </c>
      <c r="BC147" s="329" t="s">
        <v>1380</v>
      </c>
      <c r="BD147" s="327" t="str">
        <f t="shared" si="436"/>
        <v>DRB1*15:01</v>
      </c>
      <c r="BE147" s="329" t="s">
        <v>1670</v>
      </c>
      <c r="BF147" s="327" t="str">
        <f t="shared" si="488"/>
        <v>15:01</v>
      </c>
      <c r="BG147" s="327" t="str">
        <f t="shared" si="437"/>
        <v>15:01</v>
      </c>
      <c r="BH147" s="329" t="s">
        <v>1441</v>
      </c>
      <c r="BI147" s="327" t="s">
        <v>1674</v>
      </c>
      <c r="BJ147" s="327" t="e">
        <f>(VLOOKUP(BI147,'[2]v2 to v3'!Q:R,2,FALSE))</f>
        <v>#N/A</v>
      </c>
      <c r="BK147" s="329" t="s">
        <v>1380</v>
      </c>
      <c r="BL147" s="327" t="str">
        <f t="shared" si="470"/>
        <v>DQB1*06:02</v>
      </c>
      <c r="BM147" s="329" t="s">
        <v>1674</v>
      </c>
      <c r="BN147" s="327" t="str">
        <f t="shared" si="489"/>
        <v>06:02</v>
      </c>
      <c r="BO147" s="327" t="str">
        <f t="shared" si="471"/>
        <v>06:02</v>
      </c>
      <c r="BP147" s="329" t="s">
        <v>1469</v>
      </c>
      <c r="BQ147" s="327" t="s">
        <v>1580</v>
      </c>
      <c r="BR147" s="327" t="e">
        <f>(VLOOKUP(BQ147,'[2]v2 to v3'!Q:R,2,FALSE))</f>
        <v>#N/A</v>
      </c>
      <c r="BS147" s="329" t="s">
        <v>1380</v>
      </c>
      <c r="BT147" s="327" t="str">
        <f t="shared" si="490"/>
        <v>DQB1*03:02</v>
      </c>
      <c r="BU147" s="327" t="s">
        <v>1580</v>
      </c>
      <c r="BV147" s="327" t="str">
        <f t="shared" si="491"/>
        <v>03:02</v>
      </c>
      <c r="BW147" s="327" t="str">
        <f t="shared" si="492"/>
        <v>03:02</v>
      </c>
      <c r="BX147" s="329" t="s">
        <v>1478</v>
      </c>
      <c r="BY147" s="327"/>
      <c r="BZ147" s="327"/>
      <c r="CA147" s="329"/>
      <c r="CB147" s="327"/>
      <c r="CC147" s="329"/>
      <c r="CD147" s="327"/>
      <c r="CE147" s="327"/>
      <c r="CF147" s="329"/>
      <c r="CG147" s="327"/>
      <c r="CH147" s="327"/>
      <c r="CI147" s="329"/>
      <c r="CJ147" s="327"/>
      <c r="CK147" s="329"/>
      <c r="CL147" s="327"/>
      <c r="CM147" s="327"/>
      <c r="CN147" s="329"/>
      <c r="CO147" s="327" t="s">
        <v>1581</v>
      </c>
      <c r="CP147" s="327" t="e">
        <f>(VLOOKUP(CO147,'[2]v2 to v3'!K:L,2,FALSE))</f>
        <v>#N/A</v>
      </c>
      <c r="CQ147" s="329" t="s">
        <v>1380</v>
      </c>
      <c r="CR147" s="327" t="str">
        <f t="shared" si="481"/>
        <v>DRB4*01:01:01G</v>
      </c>
      <c r="CS147" s="329" t="s">
        <v>1581</v>
      </c>
      <c r="CT147" s="327" t="str">
        <f t="shared" si="493"/>
        <v>01:01:01G</v>
      </c>
      <c r="CU147" s="327" t="str">
        <f t="shared" si="482"/>
        <v>01:01:01G</v>
      </c>
      <c r="CV147" s="329" t="s">
        <v>1567</v>
      </c>
      <c r="CW147" s="327"/>
      <c r="CX147" s="327"/>
      <c r="CY147" s="329"/>
      <c r="CZ147" s="327"/>
      <c r="DA147" s="329"/>
      <c r="DB147" s="327"/>
      <c r="DC147" s="327"/>
      <c r="DD147" s="329"/>
      <c r="DE147" s="327" t="s">
        <v>1671</v>
      </c>
      <c r="DF147" s="327" t="e">
        <f>(VLOOKUP(DE147,'[2]v2 to v3'!M:N,2,FALSE))</f>
        <v>#N/A</v>
      </c>
      <c r="DG147" s="329" t="s">
        <v>1380</v>
      </c>
      <c r="DH147" s="327" t="str">
        <f t="shared" ref="DH147:DH150" si="512">IF(DG147="Z",DE147,DG147)</f>
        <v>DRB5*01:01</v>
      </c>
      <c r="DI147" s="329" t="s">
        <v>1671</v>
      </c>
      <c r="DJ147" s="327" t="str">
        <f t="shared" ref="DJ147:DJ150" si="513">RIGHT(DI147,LEN(DI147)-5)</f>
        <v>01:01</v>
      </c>
      <c r="DK147" s="327" t="str">
        <f t="shared" ref="DK147:DK150" si="514">IF(DG147="Z",DJ147,DI147)</f>
        <v>01:01</v>
      </c>
      <c r="DL147" s="329" t="s">
        <v>1381</v>
      </c>
      <c r="DM147" s="327"/>
      <c r="DN147" s="327"/>
      <c r="DO147" s="327"/>
      <c r="DP147" s="327"/>
      <c r="DQ147" s="329"/>
      <c r="DR147" s="327"/>
      <c r="DS147" s="327"/>
      <c r="DT147" s="329"/>
      <c r="DU147" s="327" t="s">
        <v>1518</v>
      </c>
      <c r="DV147" s="327" t="e">
        <f>(VLOOKUP(DU147,'[2]v2 to v3'!O:P,2,FALSE))</f>
        <v>#N/A</v>
      </c>
      <c r="DW147" s="329" t="s">
        <v>1380</v>
      </c>
      <c r="DX147" s="327" t="str">
        <f t="shared" si="494"/>
        <v>DQA1*01:02:01G</v>
      </c>
      <c r="DY147" s="327" t="s">
        <v>1518</v>
      </c>
      <c r="DZ147" s="327" t="str">
        <f t="shared" si="495"/>
        <v>01:02:01G</v>
      </c>
      <c r="EA147" s="327" t="str">
        <f t="shared" si="496"/>
        <v>01:02:01G</v>
      </c>
      <c r="EB147" s="329" t="s">
        <v>1519</v>
      </c>
      <c r="EC147" s="327" t="s">
        <v>1582</v>
      </c>
      <c r="ED147" s="327" t="e">
        <f>(VLOOKUP(EC147,'[2]v2 to v3'!O:P,2,FALSE))</f>
        <v>#N/A</v>
      </c>
      <c r="EE147" s="329" t="s">
        <v>1380</v>
      </c>
      <c r="EF147" s="327" t="str">
        <f t="shared" si="497"/>
        <v>DQA1*03:01:01G</v>
      </c>
      <c r="EG147" s="329" t="s">
        <v>1582</v>
      </c>
      <c r="EH147" s="327" t="str">
        <f t="shared" si="498"/>
        <v>03:01:01G</v>
      </c>
      <c r="EI147" s="327" t="str">
        <f t="shared" si="499"/>
        <v>03:01:01G</v>
      </c>
      <c r="EJ147" s="329" t="s">
        <v>1403</v>
      </c>
      <c r="EK147" s="327" t="s">
        <v>1662</v>
      </c>
      <c r="EL147" s="327" t="e">
        <f>(VLOOKUP(EK147,'[2]v2 to v3'!U:V,2,FALSE))</f>
        <v>#N/A</v>
      </c>
      <c r="EM147" s="329" t="s">
        <v>1380</v>
      </c>
      <c r="EN147" s="327" t="str">
        <f t="shared" si="500"/>
        <v>DPB1*04:01:01G</v>
      </c>
      <c r="EO147" s="329" t="s">
        <v>1662</v>
      </c>
      <c r="EP147" s="327" t="str">
        <f t="shared" si="501"/>
        <v>04:01:01G</v>
      </c>
      <c r="EQ147" s="327" t="str">
        <f t="shared" si="502"/>
        <v>04:01:01G</v>
      </c>
      <c r="ER147" s="329" t="s">
        <v>1576</v>
      </c>
      <c r="ES147" s="327" t="s">
        <v>1663</v>
      </c>
      <c r="ET147" s="327" t="e">
        <f>(VLOOKUP(ES147,'[2]v2 to v3'!U:V,2,FALSE))</f>
        <v>#N/A</v>
      </c>
      <c r="EU147" s="329" t="s">
        <v>1380</v>
      </c>
      <c r="EV147" s="327" t="str">
        <f t="shared" si="503"/>
        <v>DPB1*04:02:01G</v>
      </c>
      <c r="EW147" s="329" t="s">
        <v>1663</v>
      </c>
      <c r="EX147" s="327" t="str">
        <f t="shared" si="504"/>
        <v>04:02:01G</v>
      </c>
      <c r="EY147" s="327" t="str">
        <f t="shared" si="505"/>
        <v>04:02:01G</v>
      </c>
      <c r="EZ147" s="329" t="s">
        <v>1664</v>
      </c>
      <c r="FA147" s="327" t="s">
        <v>1404</v>
      </c>
      <c r="FB147" s="327" t="e">
        <f>(VLOOKUP(FA147,'[2]v2 to v3'!S:T,2,FALSE))</f>
        <v>#N/A</v>
      </c>
      <c r="FC147" s="329" t="s">
        <v>1380</v>
      </c>
      <c r="FD147" s="327" t="str">
        <f t="shared" si="506"/>
        <v>DPA1*01:03</v>
      </c>
      <c r="FE147" s="329" t="s">
        <v>1404</v>
      </c>
      <c r="FF147" s="327" t="str">
        <f t="shared" si="507"/>
        <v>01:03</v>
      </c>
      <c r="FG147" s="327" t="str">
        <f t="shared" si="508"/>
        <v>01:03</v>
      </c>
      <c r="FH147" s="329" t="s">
        <v>1405</v>
      </c>
      <c r="FI147" s="327" t="s">
        <v>1404</v>
      </c>
      <c r="FJ147" s="327" t="e">
        <f>(VLOOKUP(FI147,'[2]v2 to v3'!S:T,2,FALSE))</f>
        <v>#N/A</v>
      </c>
      <c r="FK147" s="329" t="s">
        <v>1380</v>
      </c>
      <c r="FL147" s="327" t="str">
        <f t="shared" si="509"/>
        <v>DPA1*01:03</v>
      </c>
      <c r="FM147" s="329" t="s">
        <v>1404</v>
      </c>
      <c r="FN147" s="327" t="str">
        <f t="shared" si="510"/>
        <v>01:03</v>
      </c>
      <c r="FO147" s="327" t="str">
        <f t="shared" si="511"/>
        <v>01:03</v>
      </c>
      <c r="FP147" s="329" t="s">
        <v>1405</v>
      </c>
    </row>
    <row r="148" spans="1:172" x14ac:dyDescent="0.3">
      <c r="A148" s="317">
        <v>441</v>
      </c>
      <c r="C148" s="327" t="s">
        <v>1379</v>
      </c>
      <c r="D148" s="328" t="e">
        <f>(VLOOKUP(C148,'[2]v2 to v3'!A147:B270,2,FALSE))</f>
        <v>#N/A</v>
      </c>
      <c r="E148" s="329" t="s">
        <v>1380</v>
      </c>
      <c r="F148" s="328" t="str">
        <f t="shared" si="424"/>
        <v>A*01:01</v>
      </c>
      <c r="G148" s="329" t="s">
        <v>1381</v>
      </c>
      <c r="H148" s="327" t="s">
        <v>1590</v>
      </c>
      <c r="I148" s="327" t="e">
        <f>(VLOOKUP(H148,'[2]v2 to v3'!A:B,2,FALSE))</f>
        <v>#N/A</v>
      </c>
      <c r="J148" s="327" t="s">
        <v>1380</v>
      </c>
      <c r="K148" s="327" t="str">
        <f t="shared" si="425"/>
        <v>A*02:01</v>
      </c>
      <c r="L148" s="329" t="s">
        <v>1394</v>
      </c>
      <c r="M148" s="327" t="s">
        <v>1667</v>
      </c>
      <c r="N148" s="327" t="e">
        <f>(VLOOKUP(M148,'[2]v2 to v3'!C:D,2,FALSE))</f>
        <v>#N/A</v>
      </c>
      <c r="O148" s="329" t="s">
        <v>1380</v>
      </c>
      <c r="P148" s="327" t="str">
        <f t="shared" si="426"/>
        <v>B*07:02:01G</v>
      </c>
      <c r="Q148" s="329" t="s">
        <v>1667</v>
      </c>
      <c r="R148" s="328" t="str">
        <f t="shared" si="483"/>
        <v>07:02:01G</v>
      </c>
      <c r="S148" s="327" t="str">
        <f t="shared" si="427"/>
        <v>07:02:01G</v>
      </c>
      <c r="T148" s="329" t="s">
        <v>1598</v>
      </c>
      <c r="U148" s="327" t="s">
        <v>1649</v>
      </c>
      <c r="V148" s="327" t="e">
        <f>(VLOOKUP(U148,'[2]v2 to v3'!C:D,2,FALSE))</f>
        <v>#N/A</v>
      </c>
      <c r="W148" s="329" t="s">
        <v>1380</v>
      </c>
      <c r="X148" s="327" t="str">
        <f t="shared" si="428"/>
        <v>B*37:01</v>
      </c>
      <c r="Y148" s="329" t="s">
        <v>1649</v>
      </c>
      <c r="Z148" s="327" t="str">
        <f t="shared" si="484"/>
        <v>37:01</v>
      </c>
      <c r="AA148" s="327" t="str">
        <f t="shared" si="429"/>
        <v>37:01</v>
      </c>
      <c r="AB148" s="329" t="s">
        <v>1467</v>
      </c>
      <c r="AC148" s="327" t="s">
        <v>1650</v>
      </c>
      <c r="AD148" s="327" t="e">
        <f>(VLOOKUP(AC148,'[2]v2 to v3'!E:F,2,FALSE))</f>
        <v>#N/A</v>
      </c>
      <c r="AE148" s="329" t="s">
        <v>1380</v>
      </c>
      <c r="AF148" s="327" t="str">
        <f t="shared" si="430"/>
        <v>C*06:02:01G</v>
      </c>
      <c r="AG148" s="329" t="s">
        <v>1650</v>
      </c>
      <c r="AH148" s="327" t="str">
        <f t="shared" si="485"/>
        <v>06:02:01G</v>
      </c>
      <c r="AI148" s="327" t="str">
        <f t="shared" si="431"/>
        <v>06:02:01G</v>
      </c>
      <c r="AJ148" s="329" t="s">
        <v>1651</v>
      </c>
      <c r="AK148" s="327" t="s">
        <v>1597</v>
      </c>
      <c r="AL148" s="327" t="e">
        <f>(VLOOKUP(AK148,'[2]v2 to v3'!E:F,2,FALSE))</f>
        <v>#N/A</v>
      </c>
      <c r="AM148" s="329" t="s">
        <v>1380</v>
      </c>
      <c r="AN148" s="327" t="str">
        <f t="shared" si="432"/>
        <v>C*07:02:01G</v>
      </c>
      <c r="AO148" s="329" t="s">
        <v>1597</v>
      </c>
      <c r="AP148" s="327" t="str">
        <f t="shared" si="486"/>
        <v>07:02:01G</v>
      </c>
      <c r="AQ148" s="327" t="str">
        <f t="shared" si="433"/>
        <v>07:02:01G</v>
      </c>
      <c r="AR148" s="329" t="s">
        <v>1598</v>
      </c>
      <c r="AS148" s="327" t="s">
        <v>1670</v>
      </c>
      <c r="AT148" s="327" t="e">
        <f>(VLOOKUP(AS148,'[2]v2 to v3'!G:H,2,FALSE))</f>
        <v>#N/A</v>
      </c>
      <c r="AU148" s="329" t="s">
        <v>1380</v>
      </c>
      <c r="AV148" s="327" t="str">
        <f t="shared" si="434"/>
        <v>DRB1*15:01</v>
      </c>
      <c r="AW148" s="329" t="s">
        <v>1670</v>
      </c>
      <c r="AX148" s="327" t="str">
        <f t="shared" si="487"/>
        <v>15:01</v>
      </c>
      <c r="AY148" s="327" t="str">
        <f t="shared" si="435"/>
        <v>15:01</v>
      </c>
      <c r="AZ148" s="329" t="s">
        <v>1441</v>
      </c>
      <c r="BA148" s="327" t="s">
        <v>1511</v>
      </c>
      <c r="BB148" s="327" t="e">
        <f>(VLOOKUP(BA148,'[2]v2 to v3'!G:H,2,FALSE))</f>
        <v>#N/A</v>
      </c>
      <c r="BC148" s="329" t="s">
        <v>1380</v>
      </c>
      <c r="BD148" s="327" t="str">
        <f t="shared" si="436"/>
        <v>DRB1*16:01</v>
      </c>
      <c r="BE148" s="329" t="s">
        <v>1511</v>
      </c>
      <c r="BF148" s="327" t="str">
        <f t="shared" si="488"/>
        <v>16:01</v>
      </c>
      <c r="BG148" s="327" t="str">
        <f t="shared" si="437"/>
        <v>16:01</v>
      </c>
      <c r="BH148" s="329" t="s">
        <v>1490</v>
      </c>
      <c r="BI148" s="327" t="s">
        <v>1565</v>
      </c>
      <c r="BJ148" s="327" t="e">
        <f>(VLOOKUP(BI148,'[2]v2 to v3'!Q:R,2,FALSE))</f>
        <v>#N/A</v>
      </c>
      <c r="BK148" s="329" t="s">
        <v>1380</v>
      </c>
      <c r="BL148" s="327" t="str">
        <f t="shared" si="470"/>
        <v>DQB1*05:01</v>
      </c>
      <c r="BM148" s="329" t="s">
        <v>1565</v>
      </c>
      <c r="BN148" s="327" t="str">
        <f t="shared" si="489"/>
        <v>05:01</v>
      </c>
      <c r="BO148" s="327" t="str">
        <f t="shared" si="471"/>
        <v>05:01</v>
      </c>
      <c r="BP148" s="329" t="s">
        <v>1400</v>
      </c>
      <c r="BQ148" s="327" t="s">
        <v>1512</v>
      </c>
      <c r="BR148" s="327" t="e">
        <f>(VLOOKUP(BQ148,'[2]v2 to v3'!Q:R,2,FALSE))</f>
        <v>#N/A</v>
      </c>
      <c r="BS148" s="329" t="s">
        <v>1380</v>
      </c>
      <c r="BT148" s="327" t="str">
        <f t="shared" si="490"/>
        <v>DQB1*05:02</v>
      </c>
      <c r="BU148" s="327" t="s">
        <v>1512</v>
      </c>
      <c r="BV148" s="327" t="str">
        <f t="shared" si="491"/>
        <v>05:02</v>
      </c>
      <c r="BW148" s="327" t="str">
        <f t="shared" si="492"/>
        <v>05:02</v>
      </c>
      <c r="BX148" s="329" t="s">
        <v>1513</v>
      </c>
      <c r="BY148" s="327"/>
      <c r="BZ148" s="327"/>
      <c r="CA148" s="329"/>
      <c r="CB148" s="327"/>
      <c r="CC148" s="329"/>
      <c r="CD148" s="327"/>
      <c r="CE148" s="327"/>
      <c r="CF148" s="329"/>
      <c r="CG148" s="327"/>
      <c r="CH148" s="327"/>
      <c r="CI148" s="329"/>
      <c r="CJ148" s="327"/>
      <c r="CK148" s="329"/>
      <c r="CL148" s="327"/>
      <c r="CM148" s="327"/>
      <c r="CN148" s="329"/>
      <c r="CO148" s="327"/>
      <c r="CP148" s="327"/>
      <c r="CQ148" s="329"/>
      <c r="CR148" s="327"/>
      <c r="CS148" s="329"/>
      <c r="CT148" s="327"/>
      <c r="CU148" s="327"/>
      <c r="CV148" s="329"/>
      <c r="CW148" s="327"/>
      <c r="CX148" s="327"/>
      <c r="CY148" s="329"/>
      <c r="CZ148" s="327"/>
      <c r="DA148" s="329"/>
      <c r="DB148" s="327"/>
      <c r="DC148" s="327"/>
      <c r="DD148" s="329"/>
      <c r="DE148" s="327" t="s">
        <v>1671</v>
      </c>
      <c r="DF148" s="327" t="e">
        <f>(VLOOKUP(DE148,'[2]v2 to v3'!M:N,2,FALSE))</f>
        <v>#N/A</v>
      </c>
      <c r="DG148" s="329" t="s">
        <v>1380</v>
      </c>
      <c r="DH148" s="327" t="str">
        <f>IF(DG148="Z",DE148,DG148)</f>
        <v>DRB5*01:01</v>
      </c>
      <c r="DI148" s="329" t="s">
        <v>1671</v>
      </c>
      <c r="DJ148" s="327" t="str">
        <f>RIGHT(DI148,LEN(DI148)-5)</f>
        <v>01:01</v>
      </c>
      <c r="DK148" s="327" t="str">
        <f>IF(DG148="Z",DJ148,DI148)</f>
        <v>01:01</v>
      </c>
      <c r="DL148" s="329" t="s">
        <v>1381</v>
      </c>
      <c r="DM148" s="327" t="s">
        <v>1517</v>
      </c>
      <c r="DN148" s="327" t="e">
        <f>(VLOOKUP(DM148,'[2]v2 to v3'!M:N,2,FALSE))</f>
        <v>#N/A</v>
      </c>
      <c r="DO148" s="329" t="s">
        <v>1380</v>
      </c>
      <c r="DP148" s="327" t="str">
        <f>IF(DO148="Z",DM148,DO148)</f>
        <v>DRB5*02:02:01G</v>
      </c>
      <c r="DQ148" s="329" t="s">
        <v>1517</v>
      </c>
      <c r="DR148" s="327" t="str">
        <f>RIGHT(DQ148,LEN(DQ148)-5)</f>
        <v>02:02:01G</v>
      </c>
      <c r="DS148" s="327" t="str">
        <f>IF(DO148="Z",DR148,DQ148)</f>
        <v>02:02:01G</v>
      </c>
      <c r="DT148" s="329" t="s">
        <v>1516</v>
      </c>
      <c r="DU148" s="327" t="s">
        <v>1518</v>
      </c>
      <c r="DV148" s="327" t="e">
        <f>(VLOOKUP(DU148,'[2]v2 to v3'!O:P,2,FALSE))</f>
        <v>#N/A</v>
      </c>
      <c r="DW148" s="329" t="s">
        <v>1380</v>
      </c>
      <c r="DX148" s="327" t="str">
        <f t="shared" si="494"/>
        <v>DQA1*01:02:01G</v>
      </c>
      <c r="DY148" s="327" t="s">
        <v>1518</v>
      </c>
      <c r="DZ148" s="327" t="str">
        <f t="shared" si="495"/>
        <v>01:02:01G</v>
      </c>
      <c r="EA148" s="327" t="str">
        <f t="shared" si="496"/>
        <v>01:02:01G</v>
      </c>
      <c r="EB148" s="329" t="s">
        <v>1519</v>
      </c>
      <c r="EC148" s="327" t="s">
        <v>1518</v>
      </c>
      <c r="ED148" s="327" t="e">
        <f>(VLOOKUP(EC148,'[2]v2 to v3'!O:P,2,FALSE))</f>
        <v>#N/A</v>
      </c>
      <c r="EE148" s="329" t="s">
        <v>1380</v>
      </c>
      <c r="EF148" s="327" t="str">
        <f t="shared" si="497"/>
        <v>DQA1*01:02:01G</v>
      </c>
      <c r="EG148" s="329" t="s">
        <v>1518</v>
      </c>
      <c r="EH148" s="327" t="str">
        <f t="shared" si="498"/>
        <v>01:02:01G</v>
      </c>
      <c r="EI148" s="327" t="str">
        <f t="shared" si="499"/>
        <v>01:02:01G</v>
      </c>
      <c r="EJ148" s="329" t="s">
        <v>1519</v>
      </c>
      <c r="EK148" s="327" t="s">
        <v>1583</v>
      </c>
      <c r="EL148" s="327" t="e">
        <f>(VLOOKUP(EK148,'[2]v2 to v3'!U:V,2,FALSE))</f>
        <v>#N/A</v>
      </c>
      <c r="EM148" s="329" t="s">
        <v>1380</v>
      </c>
      <c r="EN148" s="327" t="str">
        <f t="shared" si="500"/>
        <v>DPB1*04:01</v>
      </c>
      <c r="EO148" s="329" t="s">
        <v>1583</v>
      </c>
      <c r="EP148" s="327" t="str">
        <f t="shared" si="501"/>
        <v>04:01</v>
      </c>
      <c r="EQ148" s="327" t="str">
        <f t="shared" si="502"/>
        <v>04:01</v>
      </c>
      <c r="ER148" s="329" t="s">
        <v>1417</v>
      </c>
      <c r="ES148" s="327" t="s">
        <v>1583</v>
      </c>
      <c r="ET148" s="327" t="e">
        <f>(VLOOKUP(ES148,'[2]v2 to v3'!U:V,2,FALSE))</f>
        <v>#N/A</v>
      </c>
      <c r="EU148" s="329" t="s">
        <v>1380</v>
      </c>
      <c r="EV148" s="327" t="str">
        <f t="shared" si="503"/>
        <v>DPB1*04:01</v>
      </c>
      <c r="EW148" s="329" t="s">
        <v>1583</v>
      </c>
      <c r="EX148" s="327" t="str">
        <f t="shared" si="504"/>
        <v>04:01</v>
      </c>
      <c r="EY148" s="327" t="str">
        <f t="shared" si="505"/>
        <v>04:01</v>
      </c>
      <c r="EZ148" s="329" t="s">
        <v>1417</v>
      </c>
      <c r="FA148" s="327" t="s">
        <v>1404</v>
      </c>
      <c r="FB148" s="327" t="e">
        <f>(VLOOKUP(FA148,'[2]v2 to v3'!S:T,2,FALSE))</f>
        <v>#N/A</v>
      </c>
      <c r="FC148" s="329" t="s">
        <v>1380</v>
      </c>
      <c r="FD148" s="327" t="str">
        <f t="shared" si="506"/>
        <v>DPA1*01:03</v>
      </c>
      <c r="FE148" s="329" t="s">
        <v>1404</v>
      </c>
      <c r="FF148" s="327" t="str">
        <f t="shared" si="507"/>
        <v>01:03</v>
      </c>
      <c r="FG148" s="327" t="str">
        <f t="shared" si="508"/>
        <v>01:03</v>
      </c>
      <c r="FH148" s="329" t="s">
        <v>1405</v>
      </c>
      <c r="FI148" s="327" t="s">
        <v>1404</v>
      </c>
      <c r="FJ148" s="327" t="e">
        <f>(VLOOKUP(FI148,'[2]v2 to v3'!S:T,2,FALSE))</f>
        <v>#N/A</v>
      </c>
      <c r="FK148" s="329" t="s">
        <v>1380</v>
      </c>
      <c r="FL148" s="327" t="str">
        <f t="shared" si="509"/>
        <v>DPA1*01:03</v>
      </c>
      <c r="FM148" s="329" t="s">
        <v>1404</v>
      </c>
      <c r="FN148" s="327" t="str">
        <f t="shared" si="510"/>
        <v>01:03</v>
      </c>
      <c r="FO148" s="327" t="str">
        <f t="shared" si="511"/>
        <v>01:03</v>
      </c>
      <c r="FP148" s="329" t="s">
        <v>1405</v>
      </c>
    </row>
    <row r="149" spans="1:172" x14ac:dyDescent="0.3">
      <c r="A149" s="333">
        <v>442</v>
      </c>
      <c r="B149" s="333"/>
      <c r="C149" s="327" t="s">
        <v>1642</v>
      </c>
      <c r="D149" s="328" t="e">
        <f>(VLOOKUP(C149,'[2]v2 to v3'!A148:B271,2,FALSE))</f>
        <v>#N/A</v>
      </c>
      <c r="E149" s="329" t="s">
        <v>1380</v>
      </c>
      <c r="F149" s="328" t="str">
        <f t="shared" si="424"/>
        <v>A*03:01</v>
      </c>
      <c r="G149" s="329" t="s">
        <v>1391</v>
      </c>
      <c r="H149" s="327" t="s">
        <v>1586</v>
      </c>
      <c r="I149" s="327" t="e">
        <f>(VLOOKUP(H149,'[2]v2 to v3'!A:B,2,FALSE))</f>
        <v>#N/A</v>
      </c>
      <c r="J149" s="327" t="s">
        <v>1380</v>
      </c>
      <c r="K149" s="327" t="str">
        <f t="shared" si="425"/>
        <v>A*32:01</v>
      </c>
      <c r="L149" s="329" t="s">
        <v>1587</v>
      </c>
      <c r="M149" s="327" t="s">
        <v>1667</v>
      </c>
      <c r="N149" s="327" t="e">
        <f>(VLOOKUP(M149,'[2]v2 to v3'!C:D,2,FALSE))</f>
        <v>#N/A</v>
      </c>
      <c r="O149" s="329" t="s">
        <v>1380</v>
      </c>
      <c r="P149" s="327" t="str">
        <f t="shared" si="426"/>
        <v>B*07:02:01G</v>
      </c>
      <c r="Q149" s="329" t="s">
        <v>1667</v>
      </c>
      <c r="R149" s="328" t="str">
        <f t="shared" si="483"/>
        <v>07:02:01G</v>
      </c>
      <c r="S149" s="327" t="str">
        <f t="shared" si="427"/>
        <v>07:02:01G</v>
      </c>
      <c r="T149" s="329" t="s">
        <v>1598</v>
      </c>
      <c r="U149" s="327" t="s">
        <v>1614</v>
      </c>
      <c r="V149" s="327" t="e">
        <f>(VLOOKUP(U149,'[2]v2 to v3'!C:D,2,FALSE))</f>
        <v>#N/A</v>
      </c>
      <c r="W149" s="329" t="s">
        <v>1380</v>
      </c>
      <c r="X149" s="327" t="str">
        <f t="shared" si="428"/>
        <v>B*44:02:01G</v>
      </c>
      <c r="Y149" s="329" t="s">
        <v>1614</v>
      </c>
      <c r="Z149" s="327" t="str">
        <f t="shared" si="484"/>
        <v>44:02:01G</v>
      </c>
      <c r="AA149" s="327" t="str">
        <f t="shared" si="429"/>
        <v>44:02:01G</v>
      </c>
      <c r="AB149" s="329" t="s">
        <v>1615</v>
      </c>
      <c r="AC149" s="327" t="s">
        <v>1617</v>
      </c>
      <c r="AD149" s="327" t="e">
        <f>(VLOOKUP(AC149,'[2]v2 to v3'!E:F,2,FALSE))</f>
        <v>#N/A</v>
      </c>
      <c r="AE149" s="329" t="s">
        <v>1380</v>
      </c>
      <c r="AF149" s="327" t="str">
        <f t="shared" si="430"/>
        <v>C*05:01</v>
      </c>
      <c r="AG149" s="329" t="s">
        <v>1617</v>
      </c>
      <c r="AH149" s="327" t="str">
        <f t="shared" si="485"/>
        <v>05:01</v>
      </c>
      <c r="AI149" s="327" t="str">
        <f t="shared" si="431"/>
        <v>05:01</v>
      </c>
      <c r="AJ149" s="329" t="s">
        <v>1400</v>
      </c>
      <c r="AK149" s="327" t="s">
        <v>1597</v>
      </c>
      <c r="AL149" s="327" t="e">
        <f>(VLOOKUP(AK149,'[2]v2 to v3'!E:F,2,FALSE))</f>
        <v>#N/A</v>
      </c>
      <c r="AM149" s="329" t="s">
        <v>1380</v>
      </c>
      <c r="AN149" s="327" t="str">
        <f t="shared" si="432"/>
        <v>C*07:02:01G</v>
      </c>
      <c r="AO149" s="329" t="s">
        <v>1597</v>
      </c>
      <c r="AP149" s="327" t="str">
        <f t="shared" si="486"/>
        <v>07:02:01G</v>
      </c>
      <c r="AQ149" s="327" t="str">
        <f t="shared" si="433"/>
        <v>07:02:01G</v>
      </c>
      <c r="AR149" s="329" t="s">
        <v>1598</v>
      </c>
      <c r="AS149" s="327" t="s">
        <v>1683</v>
      </c>
      <c r="AT149" s="327" t="e">
        <f>(VLOOKUP(AS149,'[2]v2 to v3'!G:H,2,FALSE))</f>
        <v>#N/A</v>
      </c>
      <c r="AU149" s="329" t="s">
        <v>1380</v>
      </c>
      <c r="AV149" s="327" t="str">
        <f t="shared" si="434"/>
        <v>DRB1*12:01:01G</v>
      </c>
      <c r="AW149" s="329" t="s">
        <v>1683</v>
      </c>
      <c r="AX149" s="327" t="str">
        <f t="shared" si="487"/>
        <v>12:01:01G</v>
      </c>
      <c r="AY149" s="327" t="str">
        <f t="shared" si="435"/>
        <v>12:01:01G</v>
      </c>
      <c r="AZ149" s="329" t="s">
        <v>1684</v>
      </c>
      <c r="BA149" s="327" t="s">
        <v>1670</v>
      </c>
      <c r="BB149" s="327" t="e">
        <f>(VLOOKUP(BA149,'[2]v2 to v3'!G:H,2,FALSE))</f>
        <v>#N/A</v>
      </c>
      <c r="BC149" s="329" t="s">
        <v>1380</v>
      </c>
      <c r="BD149" s="327" t="str">
        <f t="shared" si="436"/>
        <v>DRB1*15:01</v>
      </c>
      <c r="BE149" s="329" t="s">
        <v>1670</v>
      </c>
      <c r="BF149" s="327" t="str">
        <f t="shared" si="488"/>
        <v>15:01</v>
      </c>
      <c r="BG149" s="327" t="str">
        <f t="shared" si="437"/>
        <v>15:01</v>
      </c>
      <c r="BH149" s="329" t="s">
        <v>1441</v>
      </c>
      <c r="BI149" s="327" t="s">
        <v>1674</v>
      </c>
      <c r="BJ149" s="327" t="e">
        <f>(VLOOKUP(BI149,'[2]v2 to v3'!Q:R,2,FALSE))</f>
        <v>#N/A</v>
      </c>
      <c r="BK149" s="329" t="s">
        <v>1380</v>
      </c>
      <c r="BL149" s="327" t="str">
        <f t="shared" si="470"/>
        <v>DQB1*06:02</v>
      </c>
      <c r="BM149" s="329" t="s">
        <v>1674</v>
      </c>
      <c r="BN149" s="327" t="str">
        <f t="shared" si="489"/>
        <v>06:02</v>
      </c>
      <c r="BO149" s="327" t="str">
        <f t="shared" si="471"/>
        <v>06:02</v>
      </c>
      <c r="BP149" s="329" t="s">
        <v>1469</v>
      </c>
      <c r="BQ149" s="327" t="s">
        <v>1514</v>
      </c>
      <c r="BR149" s="327" t="e">
        <f>(VLOOKUP(BQ149,'[2]v2 to v3'!Q:R,2,FALSE))</f>
        <v>#N/A</v>
      </c>
      <c r="BS149" s="329" t="s">
        <v>1380</v>
      </c>
      <c r="BT149" s="327" t="str">
        <f t="shared" si="490"/>
        <v>DQB1*03:01</v>
      </c>
      <c r="BU149" s="327" t="s">
        <v>1514</v>
      </c>
      <c r="BV149" s="327" t="str">
        <f t="shared" si="491"/>
        <v>03:01</v>
      </c>
      <c r="BW149" s="327" t="str">
        <f t="shared" si="492"/>
        <v>03:01</v>
      </c>
      <c r="BX149" s="329" t="s">
        <v>1391</v>
      </c>
      <c r="BY149" s="327" t="s">
        <v>1515</v>
      </c>
      <c r="BZ149" s="327" t="e">
        <f>(VLOOKUP(BY149,'[2]v2 to v3'!I:J,2,FALSE))</f>
        <v>#N/A</v>
      </c>
      <c r="CA149" s="329" t="s">
        <v>1380</v>
      </c>
      <c r="CB149" s="327" t="str">
        <f t="shared" ref="CB149:CB157" si="515">IF(CA149="Z",BY149,CA149)</f>
        <v>DRB3*02:02:01G</v>
      </c>
      <c r="CC149" s="329" t="s">
        <v>1515</v>
      </c>
      <c r="CD149" s="327" t="str">
        <f t="shared" ref="CD149:CD154" si="516">RIGHT(CC149,LEN(CC149)-5)</f>
        <v>02:02:01G</v>
      </c>
      <c r="CE149" s="327" t="str">
        <f t="shared" ref="CE149:CE157" si="517">IF(CA149="Z",CD149,CC149)</f>
        <v>02:02:01G</v>
      </c>
      <c r="CF149" s="329" t="s">
        <v>1516</v>
      </c>
      <c r="CG149" s="327"/>
      <c r="CH149" s="327"/>
      <c r="CI149" s="329"/>
      <c r="CJ149" s="327"/>
      <c r="CK149" s="329"/>
      <c r="CL149" s="327"/>
      <c r="CM149" s="327"/>
      <c r="CN149" s="329"/>
      <c r="CO149" s="327"/>
      <c r="CP149" s="327"/>
      <c r="CQ149" s="329"/>
      <c r="CR149" s="327"/>
      <c r="CS149" s="329"/>
      <c r="CT149" s="327"/>
      <c r="CU149" s="327"/>
      <c r="CV149" s="329"/>
      <c r="CW149" s="327"/>
      <c r="CX149" s="327"/>
      <c r="CY149" s="329"/>
      <c r="CZ149" s="327"/>
      <c r="DA149" s="329"/>
      <c r="DB149" s="327"/>
      <c r="DC149" s="327"/>
      <c r="DD149" s="329"/>
      <c r="DE149" s="327" t="s">
        <v>1671</v>
      </c>
      <c r="DF149" s="327" t="e">
        <f>(VLOOKUP(DE149,'[2]v2 to v3'!M:N,2,FALSE))</f>
        <v>#N/A</v>
      </c>
      <c r="DG149" s="329" t="s">
        <v>1380</v>
      </c>
      <c r="DH149" s="327" t="str">
        <f t="shared" si="512"/>
        <v>DRB5*01:01</v>
      </c>
      <c r="DI149" s="329" t="s">
        <v>1671</v>
      </c>
      <c r="DJ149" s="327" t="str">
        <f t="shared" si="513"/>
        <v>01:01</v>
      </c>
      <c r="DK149" s="327" t="str">
        <f t="shared" si="514"/>
        <v>01:01</v>
      </c>
      <c r="DL149" s="329" t="s">
        <v>1381</v>
      </c>
      <c r="DM149" s="327"/>
      <c r="DN149" s="327"/>
      <c r="DO149" s="327"/>
      <c r="DP149" s="327"/>
      <c r="DQ149" s="329"/>
      <c r="DR149" s="327"/>
      <c r="DS149" s="327"/>
      <c r="DT149" s="329"/>
      <c r="DU149" s="327" t="s">
        <v>1518</v>
      </c>
      <c r="DV149" s="327" t="e">
        <f>(VLOOKUP(DU149,'[2]v2 to v3'!O:P,2,FALSE))</f>
        <v>#N/A</v>
      </c>
      <c r="DW149" s="329" t="s">
        <v>1380</v>
      </c>
      <c r="DX149" s="327" t="str">
        <f t="shared" si="494"/>
        <v>DQA1*01:02:01G</v>
      </c>
      <c r="DY149" s="327" t="s">
        <v>1518</v>
      </c>
      <c r="DZ149" s="327" t="str">
        <f t="shared" si="495"/>
        <v>01:02:01G</v>
      </c>
      <c r="EA149" s="327" t="str">
        <f t="shared" si="496"/>
        <v>01:02:01G</v>
      </c>
      <c r="EB149" s="329" t="s">
        <v>1519</v>
      </c>
      <c r="EC149" s="327" t="s">
        <v>1520</v>
      </c>
      <c r="ED149" s="327" t="e">
        <f>(VLOOKUP(EC149,'[2]v2 to v3'!O:P,2,FALSE))</f>
        <v>#N/A</v>
      </c>
      <c r="EE149" s="329" t="s">
        <v>1380</v>
      </c>
      <c r="EF149" s="327" t="str">
        <f t="shared" si="497"/>
        <v>DQA1*05:01:01G</v>
      </c>
      <c r="EG149" s="329" t="s">
        <v>1520</v>
      </c>
      <c r="EH149" s="327" t="str">
        <f t="shared" si="498"/>
        <v>05:01:01G</v>
      </c>
      <c r="EI149" s="327" t="str">
        <f t="shared" si="499"/>
        <v>05:01:01G</v>
      </c>
      <c r="EJ149" s="329" t="s">
        <v>1521</v>
      </c>
      <c r="EK149" s="327" t="s">
        <v>1662</v>
      </c>
      <c r="EL149" s="327" t="e">
        <f>(VLOOKUP(EK149,'[2]v2 to v3'!U:V,2,FALSE))</f>
        <v>#N/A</v>
      </c>
      <c r="EM149" s="329" t="s">
        <v>1380</v>
      </c>
      <c r="EN149" s="327" t="str">
        <f t="shared" si="500"/>
        <v>DPB1*04:01:01G</v>
      </c>
      <c r="EO149" s="329" t="s">
        <v>1662</v>
      </c>
      <c r="EP149" s="327" t="str">
        <f t="shared" si="501"/>
        <v>04:01:01G</v>
      </c>
      <c r="EQ149" s="327" t="str">
        <f t="shared" si="502"/>
        <v>04:01:01G</v>
      </c>
      <c r="ER149" s="329" t="s">
        <v>1576</v>
      </c>
      <c r="ES149" s="327" t="s">
        <v>1663</v>
      </c>
      <c r="ET149" s="327" t="e">
        <f>(VLOOKUP(ES149,'[2]v2 to v3'!U:V,2,FALSE))</f>
        <v>#N/A</v>
      </c>
      <c r="EU149" s="329" t="s">
        <v>1380</v>
      </c>
      <c r="EV149" s="327" t="str">
        <f t="shared" si="503"/>
        <v>DPB1*04:02:01G</v>
      </c>
      <c r="EW149" s="329" t="s">
        <v>1663</v>
      </c>
      <c r="EX149" s="327" t="str">
        <f t="shared" si="504"/>
        <v>04:02:01G</v>
      </c>
      <c r="EY149" s="327" t="str">
        <f t="shared" si="505"/>
        <v>04:02:01G</v>
      </c>
      <c r="EZ149" s="329" t="s">
        <v>1664</v>
      </c>
      <c r="FA149" s="327" t="s">
        <v>1404</v>
      </c>
      <c r="FB149" s="327" t="e">
        <f>(VLOOKUP(FA149,'[2]v2 to v3'!S:T,2,FALSE))</f>
        <v>#N/A</v>
      </c>
      <c r="FC149" s="329" t="s">
        <v>1380</v>
      </c>
      <c r="FD149" s="327" t="str">
        <f t="shared" si="506"/>
        <v>DPA1*01:03</v>
      </c>
      <c r="FE149" s="329" t="s">
        <v>1404</v>
      </c>
      <c r="FF149" s="327" t="str">
        <f t="shared" si="507"/>
        <v>01:03</v>
      </c>
      <c r="FG149" s="327" t="str">
        <f t="shared" si="508"/>
        <v>01:03</v>
      </c>
      <c r="FH149" s="329" t="s">
        <v>1405</v>
      </c>
      <c r="FI149" s="327" t="s">
        <v>1404</v>
      </c>
      <c r="FJ149" s="327" t="e">
        <f>(VLOOKUP(FI149,'[2]v2 to v3'!S:T,2,FALSE))</f>
        <v>#N/A</v>
      </c>
      <c r="FK149" s="329" t="s">
        <v>1380</v>
      </c>
      <c r="FL149" s="327" t="str">
        <f t="shared" si="509"/>
        <v>DPA1*01:03</v>
      </c>
      <c r="FM149" s="329" t="s">
        <v>1404</v>
      </c>
      <c r="FN149" s="327" t="str">
        <f t="shared" si="510"/>
        <v>01:03</v>
      </c>
      <c r="FO149" s="327" t="str">
        <f t="shared" si="511"/>
        <v>01:03</v>
      </c>
      <c r="FP149" s="329" t="s">
        <v>1405</v>
      </c>
    </row>
    <row r="150" spans="1:172" x14ac:dyDescent="0.3">
      <c r="A150" s="333">
        <v>442</v>
      </c>
      <c r="B150" s="333"/>
      <c r="C150" s="327" t="s">
        <v>1642</v>
      </c>
      <c r="D150" s="328" t="e">
        <f>(VLOOKUP(C150,'[2]v2 to v3'!A149:B272,2,FALSE))</f>
        <v>#N/A</v>
      </c>
      <c r="E150" s="329" t="s">
        <v>1380</v>
      </c>
      <c r="F150" s="328" t="str">
        <f t="shared" si="424"/>
        <v>A*03:01</v>
      </c>
      <c r="G150" s="329" t="s">
        <v>1391</v>
      </c>
      <c r="H150" s="327" t="s">
        <v>1586</v>
      </c>
      <c r="I150" s="327" t="e">
        <f>(VLOOKUP(H150,'[2]v2 to v3'!A:B,2,FALSE))</f>
        <v>#N/A</v>
      </c>
      <c r="J150" s="327" t="s">
        <v>1380</v>
      </c>
      <c r="K150" s="327" t="str">
        <f t="shared" si="425"/>
        <v>A*32:01</v>
      </c>
      <c r="L150" s="329" t="s">
        <v>1587</v>
      </c>
      <c r="M150" s="327" t="s">
        <v>1667</v>
      </c>
      <c r="N150" s="327" t="e">
        <f>(VLOOKUP(M150,'[2]v2 to v3'!C:D,2,FALSE))</f>
        <v>#N/A</v>
      </c>
      <c r="O150" s="329" t="s">
        <v>1380</v>
      </c>
      <c r="P150" s="327" t="str">
        <f t="shared" si="426"/>
        <v>B*07:02:01G</v>
      </c>
      <c r="Q150" s="329" t="s">
        <v>1667</v>
      </c>
      <c r="R150" s="328" t="str">
        <f t="shared" si="483"/>
        <v>07:02:01G</v>
      </c>
      <c r="S150" s="327" t="str">
        <f t="shared" si="427"/>
        <v>07:02:01G</v>
      </c>
      <c r="T150" s="329" t="s">
        <v>1598</v>
      </c>
      <c r="U150" s="327" t="s">
        <v>1614</v>
      </c>
      <c r="V150" s="327" t="e">
        <f>(VLOOKUP(U150,'[2]v2 to v3'!C:D,2,FALSE))</f>
        <v>#N/A</v>
      </c>
      <c r="W150" s="329" t="s">
        <v>1380</v>
      </c>
      <c r="X150" s="327" t="str">
        <f t="shared" si="428"/>
        <v>B*44:02:01G</v>
      </c>
      <c r="Y150" s="329" t="s">
        <v>1614</v>
      </c>
      <c r="Z150" s="327" t="str">
        <f t="shared" si="484"/>
        <v>44:02:01G</v>
      </c>
      <c r="AA150" s="327" t="str">
        <f t="shared" si="429"/>
        <v>44:02:01G</v>
      </c>
      <c r="AB150" s="329" t="s">
        <v>1615</v>
      </c>
      <c r="AC150" s="327" t="s">
        <v>1617</v>
      </c>
      <c r="AD150" s="327" t="e">
        <f>(VLOOKUP(AC150,'[2]v2 to v3'!E:F,2,FALSE))</f>
        <v>#N/A</v>
      </c>
      <c r="AE150" s="329" t="s">
        <v>1380</v>
      </c>
      <c r="AF150" s="327" t="str">
        <f t="shared" si="430"/>
        <v>C*05:01</v>
      </c>
      <c r="AG150" s="329" t="s">
        <v>1617</v>
      </c>
      <c r="AH150" s="327" t="str">
        <f t="shared" si="485"/>
        <v>05:01</v>
      </c>
      <c r="AI150" s="327" t="str">
        <f t="shared" si="431"/>
        <v>05:01</v>
      </c>
      <c r="AJ150" s="329" t="s">
        <v>1400</v>
      </c>
      <c r="AK150" s="327" t="s">
        <v>1597</v>
      </c>
      <c r="AL150" s="327" t="e">
        <f>(VLOOKUP(AK150,'[2]v2 to v3'!E:F,2,FALSE))</f>
        <v>#N/A</v>
      </c>
      <c r="AM150" s="329" t="s">
        <v>1380</v>
      </c>
      <c r="AN150" s="327" t="str">
        <f t="shared" si="432"/>
        <v>C*07:02:01G</v>
      </c>
      <c r="AO150" s="329" t="s">
        <v>1597</v>
      </c>
      <c r="AP150" s="327" t="str">
        <f t="shared" si="486"/>
        <v>07:02:01G</v>
      </c>
      <c r="AQ150" s="327" t="str">
        <f t="shared" si="433"/>
        <v>07:02:01G</v>
      </c>
      <c r="AR150" s="329" t="s">
        <v>1598</v>
      </c>
      <c r="AS150" s="327" t="s">
        <v>1683</v>
      </c>
      <c r="AT150" s="327" t="e">
        <f>(VLOOKUP(AS150,'[2]v2 to v3'!G:H,2,FALSE))</f>
        <v>#N/A</v>
      </c>
      <c r="AU150" s="329" t="s">
        <v>1380</v>
      </c>
      <c r="AV150" s="327" t="str">
        <f t="shared" si="434"/>
        <v>DRB1*12:01:01G</v>
      </c>
      <c r="AW150" s="329" t="s">
        <v>1683</v>
      </c>
      <c r="AX150" s="327" t="str">
        <f t="shared" si="487"/>
        <v>12:01:01G</v>
      </c>
      <c r="AY150" s="327" t="str">
        <f t="shared" si="435"/>
        <v>12:01:01G</v>
      </c>
      <c r="AZ150" s="329" t="s">
        <v>1684</v>
      </c>
      <c r="BA150" s="327" t="s">
        <v>1670</v>
      </c>
      <c r="BB150" s="327" t="e">
        <f>(VLOOKUP(BA150,'[2]v2 to v3'!G:H,2,FALSE))</f>
        <v>#N/A</v>
      </c>
      <c r="BC150" s="329" t="s">
        <v>1380</v>
      </c>
      <c r="BD150" s="327" t="str">
        <f t="shared" si="436"/>
        <v>DRB1*15:01</v>
      </c>
      <c r="BE150" s="329" t="s">
        <v>1670</v>
      </c>
      <c r="BF150" s="327" t="str">
        <f t="shared" si="488"/>
        <v>15:01</v>
      </c>
      <c r="BG150" s="327" t="str">
        <f t="shared" si="437"/>
        <v>15:01</v>
      </c>
      <c r="BH150" s="329" t="s">
        <v>1441</v>
      </c>
      <c r="BI150" s="327" t="s">
        <v>1674</v>
      </c>
      <c r="BJ150" s="327" t="e">
        <f>(VLOOKUP(BI150,'[2]v2 to v3'!Q:R,2,FALSE))</f>
        <v>#N/A</v>
      </c>
      <c r="BK150" s="329" t="s">
        <v>1380</v>
      </c>
      <c r="BL150" s="327" t="str">
        <f t="shared" si="470"/>
        <v>DQB1*06:02</v>
      </c>
      <c r="BM150" s="329" t="s">
        <v>1674</v>
      </c>
      <c r="BN150" s="327" t="str">
        <f t="shared" si="489"/>
        <v>06:02</v>
      </c>
      <c r="BO150" s="327" t="str">
        <f t="shared" si="471"/>
        <v>06:02</v>
      </c>
      <c r="BP150" s="329" t="s">
        <v>1469</v>
      </c>
      <c r="BQ150" s="327" t="s">
        <v>1514</v>
      </c>
      <c r="BR150" s="327" t="e">
        <f>(VLOOKUP(BQ150,'[2]v2 to v3'!Q:R,2,FALSE))</f>
        <v>#N/A</v>
      </c>
      <c r="BS150" s="329" t="s">
        <v>1380</v>
      </c>
      <c r="BT150" s="327" t="str">
        <f t="shared" si="490"/>
        <v>DQB1*03:01</v>
      </c>
      <c r="BU150" s="327" t="s">
        <v>1514</v>
      </c>
      <c r="BV150" s="327" t="str">
        <f t="shared" si="491"/>
        <v>03:01</v>
      </c>
      <c r="BW150" s="327" t="str">
        <f t="shared" si="492"/>
        <v>03:01</v>
      </c>
      <c r="BX150" s="329" t="s">
        <v>1391</v>
      </c>
      <c r="BY150" s="327" t="s">
        <v>1515</v>
      </c>
      <c r="BZ150" s="327" t="e">
        <f>(VLOOKUP(BY150,'[2]v2 to v3'!I:J,2,FALSE))</f>
        <v>#N/A</v>
      </c>
      <c r="CA150" s="329" t="s">
        <v>1380</v>
      </c>
      <c r="CB150" s="327" t="str">
        <f t="shared" si="515"/>
        <v>DRB3*02:02:01G</v>
      </c>
      <c r="CC150" s="329" t="s">
        <v>1515</v>
      </c>
      <c r="CD150" s="327" t="str">
        <f t="shared" si="516"/>
        <v>02:02:01G</v>
      </c>
      <c r="CE150" s="327" t="str">
        <f t="shared" si="517"/>
        <v>02:02:01G</v>
      </c>
      <c r="CF150" s="329" t="s">
        <v>1516</v>
      </c>
      <c r="CG150" s="327"/>
      <c r="CH150" s="327"/>
      <c r="CI150" s="329"/>
      <c r="CJ150" s="327"/>
      <c r="CK150" s="329"/>
      <c r="CL150" s="327"/>
      <c r="CM150" s="327"/>
      <c r="CN150" s="329"/>
      <c r="CO150" s="327"/>
      <c r="CP150" s="327"/>
      <c r="CQ150" s="329"/>
      <c r="CR150" s="327"/>
      <c r="CS150" s="329"/>
      <c r="CT150" s="327"/>
      <c r="CU150" s="327"/>
      <c r="CV150" s="329"/>
      <c r="CW150" s="327"/>
      <c r="CX150" s="327"/>
      <c r="CY150" s="329"/>
      <c r="CZ150" s="327"/>
      <c r="DA150" s="329"/>
      <c r="DB150" s="327"/>
      <c r="DC150" s="327"/>
      <c r="DD150" s="329"/>
      <c r="DE150" s="327" t="s">
        <v>1671</v>
      </c>
      <c r="DF150" s="327" t="e">
        <f>(VLOOKUP(DE150,'[2]v2 to v3'!M:N,2,FALSE))</f>
        <v>#N/A</v>
      </c>
      <c r="DG150" s="329" t="s">
        <v>1380</v>
      </c>
      <c r="DH150" s="327" t="str">
        <f t="shared" si="512"/>
        <v>DRB5*01:01</v>
      </c>
      <c r="DI150" s="329" t="s">
        <v>1671</v>
      </c>
      <c r="DJ150" s="327" t="str">
        <f t="shared" si="513"/>
        <v>01:01</v>
      </c>
      <c r="DK150" s="327" t="str">
        <f t="shared" si="514"/>
        <v>01:01</v>
      </c>
      <c r="DL150" s="329" t="s">
        <v>1381</v>
      </c>
      <c r="DM150" s="327"/>
      <c r="DN150" s="327"/>
      <c r="DO150" s="327"/>
      <c r="DP150" s="327"/>
      <c r="DQ150" s="329"/>
      <c r="DR150" s="327"/>
      <c r="DS150" s="327"/>
      <c r="DT150" s="329"/>
      <c r="DU150" s="327" t="s">
        <v>1518</v>
      </c>
      <c r="DV150" s="327" t="e">
        <f>(VLOOKUP(DU150,'[2]v2 to v3'!O:P,2,FALSE))</f>
        <v>#N/A</v>
      </c>
      <c r="DW150" s="329" t="s">
        <v>1380</v>
      </c>
      <c r="DX150" s="327" t="str">
        <f t="shared" si="494"/>
        <v>DQA1*01:02:01G</v>
      </c>
      <c r="DY150" s="327" t="s">
        <v>1518</v>
      </c>
      <c r="DZ150" s="327" t="str">
        <f t="shared" si="495"/>
        <v>01:02:01G</v>
      </c>
      <c r="EA150" s="327" t="str">
        <f t="shared" si="496"/>
        <v>01:02:01G</v>
      </c>
      <c r="EB150" s="329" t="s">
        <v>1519</v>
      </c>
      <c r="EC150" s="327" t="s">
        <v>1520</v>
      </c>
      <c r="ED150" s="327" t="e">
        <f>(VLOOKUP(EC150,'[2]v2 to v3'!O:P,2,FALSE))</f>
        <v>#N/A</v>
      </c>
      <c r="EE150" s="329" t="s">
        <v>1380</v>
      </c>
      <c r="EF150" s="327" t="str">
        <f t="shared" si="497"/>
        <v>DQA1*05:01:01G</v>
      </c>
      <c r="EG150" s="329" t="s">
        <v>1520</v>
      </c>
      <c r="EH150" s="327" t="str">
        <f t="shared" si="498"/>
        <v>05:01:01G</v>
      </c>
      <c r="EI150" s="327" t="str">
        <f t="shared" si="499"/>
        <v>05:01:01G</v>
      </c>
      <c r="EJ150" s="329" t="s">
        <v>1521</v>
      </c>
      <c r="EK150" s="327" t="s">
        <v>1662</v>
      </c>
      <c r="EL150" s="327" t="e">
        <f>(VLOOKUP(EK150,'[2]v2 to v3'!U:V,2,FALSE))</f>
        <v>#N/A</v>
      </c>
      <c r="EM150" s="329" t="s">
        <v>1380</v>
      </c>
      <c r="EN150" s="327" t="str">
        <f t="shared" si="500"/>
        <v>DPB1*04:01:01G</v>
      </c>
      <c r="EO150" s="329" t="s">
        <v>1662</v>
      </c>
      <c r="EP150" s="327" t="str">
        <f t="shared" si="501"/>
        <v>04:01:01G</v>
      </c>
      <c r="EQ150" s="327" t="str">
        <f t="shared" si="502"/>
        <v>04:01:01G</v>
      </c>
      <c r="ER150" s="329" t="s">
        <v>1576</v>
      </c>
      <c r="ES150" s="327" t="s">
        <v>1663</v>
      </c>
      <c r="ET150" s="327" t="e">
        <f>(VLOOKUP(ES150,'[2]v2 to v3'!U:V,2,FALSE))</f>
        <v>#N/A</v>
      </c>
      <c r="EU150" s="329" t="s">
        <v>1380</v>
      </c>
      <c r="EV150" s="327" t="str">
        <f t="shared" si="503"/>
        <v>DPB1*04:02:01G</v>
      </c>
      <c r="EW150" s="329" t="s">
        <v>1663</v>
      </c>
      <c r="EX150" s="327" t="str">
        <f t="shared" si="504"/>
        <v>04:02:01G</v>
      </c>
      <c r="EY150" s="327" t="str">
        <f t="shared" si="505"/>
        <v>04:02:01G</v>
      </c>
      <c r="EZ150" s="329" t="s">
        <v>1664</v>
      </c>
      <c r="FA150" s="327" t="s">
        <v>1404</v>
      </c>
      <c r="FB150" s="327" t="e">
        <f>(VLOOKUP(FA150,'[2]v2 to v3'!S:T,2,FALSE))</f>
        <v>#N/A</v>
      </c>
      <c r="FC150" s="329" t="s">
        <v>1380</v>
      </c>
      <c r="FD150" s="327" t="str">
        <f t="shared" si="506"/>
        <v>DPA1*01:03</v>
      </c>
      <c r="FE150" s="329" t="s">
        <v>1404</v>
      </c>
      <c r="FF150" s="327" t="str">
        <f t="shared" si="507"/>
        <v>01:03</v>
      </c>
      <c r="FG150" s="327" t="str">
        <f t="shared" si="508"/>
        <v>01:03</v>
      </c>
      <c r="FH150" s="329" t="s">
        <v>1405</v>
      </c>
      <c r="FI150" s="327" t="s">
        <v>1404</v>
      </c>
      <c r="FJ150" s="327" t="e">
        <f>(VLOOKUP(FI150,'[2]v2 to v3'!S:T,2,FALSE))</f>
        <v>#N/A</v>
      </c>
      <c r="FK150" s="329" t="s">
        <v>1380</v>
      </c>
      <c r="FL150" s="327" t="str">
        <f t="shared" si="509"/>
        <v>DPA1*01:03</v>
      </c>
      <c r="FM150" s="329" t="s">
        <v>1404</v>
      </c>
      <c r="FN150" s="327" t="str">
        <f t="shared" si="510"/>
        <v>01:03</v>
      </c>
      <c r="FO150" s="327" t="str">
        <f t="shared" si="511"/>
        <v>01:03</v>
      </c>
      <c r="FP150" s="329" t="s">
        <v>1405</v>
      </c>
    </row>
    <row r="151" spans="1:172" ht="12.75" customHeight="1" x14ac:dyDescent="0.3">
      <c r="A151" s="317">
        <v>443</v>
      </c>
      <c r="C151" s="327" t="s">
        <v>1590</v>
      </c>
      <c r="D151" s="328" t="e">
        <f>(VLOOKUP(C151,'[2]v2 to v3'!A150:B273,2,FALSE))</f>
        <v>#N/A</v>
      </c>
      <c r="E151" s="329" t="s">
        <v>1380</v>
      </c>
      <c r="F151" s="328" t="str">
        <f t="shared" si="424"/>
        <v>A*02:01</v>
      </c>
      <c r="G151" s="329" t="s">
        <v>1394</v>
      </c>
      <c r="H151" s="327" t="s">
        <v>1590</v>
      </c>
      <c r="I151" s="327" t="e">
        <f>(VLOOKUP(H151,'[2]v2 to v3'!A:B,2,FALSE))</f>
        <v>#N/A</v>
      </c>
      <c r="J151" s="327" t="s">
        <v>1380</v>
      </c>
      <c r="K151" s="327" t="str">
        <f t="shared" si="425"/>
        <v>A*02:01</v>
      </c>
      <c r="L151" s="329" t="s">
        <v>1394</v>
      </c>
      <c r="M151" s="327" t="s">
        <v>1667</v>
      </c>
      <c r="N151" s="327" t="e">
        <f>(VLOOKUP(M151,'[2]v2 to v3'!C:D,2,FALSE))</f>
        <v>#N/A</v>
      </c>
      <c r="O151" s="329" t="s">
        <v>1380</v>
      </c>
      <c r="P151" s="327" t="str">
        <f t="shared" si="426"/>
        <v>B*07:02:01G</v>
      </c>
      <c r="Q151" s="329" t="s">
        <v>1667</v>
      </c>
      <c r="R151" s="328" t="str">
        <f t="shared" si="483"/>
        <v>07:02:01G</v>
      </c>
      <c r="S151" s="327" t="str">
        <f t="shared" si="427"/>
        <v>07:02:01G</v>
      </c>
      <c r="T151" s="329" t="s">
        <v>1598</v>
      </c>
      <c r="U151" s="327" t="s">
        <v>1384</v>
      </c>
      <c r="V151" s="327" t="e">
        <f>(VLOOKUP(U151,'[2]v2 to v3'!C:D,2,FALSE))</f>
        <v>#N/A</v>
      </c>
      <c r="W151" s="329" t="s">
        <v>1380</v>
      </c>
      <c r="X151" s="327" t="str">
        <f t="shared" si="428"/>
        <v>B*40:01</v>
      </c>
      <c r="Y151" s="329" t="s">
        <v>1384</v>
      </c>
      <c r="Z151" s="327" t="str">
        <f t="shared" si="484"/>
        <v>40:01</v>
      </c>
      <c r="AA151" s="327" t="str">
        <f t="shared" si="429"/>
        <v>40:01</v>
      </c>
      <c r="AB151" s="329" t="s">
        <v>1385</v>
      </c>
      <c r="AC151" s="327" t="s">
        <v>1386</v>
      </c>
      <c r="AD151" s="327" t="e">
        <f>(VLOOKUP(AC151,'[2]v2 to v3'!E:F,2,FALSE))</f>
        <v>#N/A</v>
      </c>
      <c r="AE151" s="329" t="s">
        <v>1380</v>
      </c>
      <c r="AF151" s="327" t="str">
        <f t="shared" si="430"/>
        <v>C*03:04</v>
      </c>
      <c r="AG151" s="329" t="s">
        <v>1386</v>
      </c>
      <c r="AH151" s="327" t="str">
        <f t="shared" si="485"/>
        <v>03:04</v>
      </c>
      <c r="AI151" s="327" t="str">
        <f t="shared" si="431"/>
        <v>03:04</v>
      </c>
      <c r="AJ151" s="329" t="s">
        <v>1387</v>
      </c>
      <c r="AK151" s="327" t="s">
        <v>1597</v>
      </c>
      <c r="AL151" s="327" t="e">
        <f>(VLOOKUP(AK151,'[2]v2 to v3'!E:F,2,FALSE))</f>
        <v>#N/A</v>
      </c>
      <c r="AM151" s="329" t="s">
        <v>1380</v>
      </c>
      <c r="AN151" s="327" t="str">
        <f t="shared" si="432"/>
        <v>C*07:02:01G</v>
      </c>
      <c r="AO151" s="329" t="s">
        <v>1597</v>
      </c>
      <c r="AP151" s="327" t="str">
        <f t="shared" si="486"/>
        <v>07:02:01G</v>
      </c>
      <c r="AQ151" s="327" t="str">
        <f t="shared" si="433"/>
        <v>07:02:01G</v>
      </c>
      <c r="AR151" s="329" t="s">
        <v>1598</v>
      </c>
      <c r="AS151" s="327" t="s">
        <v>1390</v>
      </c>
      <c r="AT151" s="327" t="e">
        <f>(VLOOKUP(AS151,'[2]v2 to v3'!G:H,2,FALSE))</f>
        <v>#N/A</v>
      </c>
      <c r="AU151" s="329" t="s">
        <v>1380</v>
      </c>
      <c r="AV151" s="327" t="str">
        <f t="shared" si="434"/>
        <v>DRB1*03:01</v>
      </c>
      <c r="AW151" s="329" t="s">
        <v>1390</v>
      </c>
      <c r="AX151" s="327" t="str">
        <f t="shared" si="487"/>
        <v>03:01</v>
      </c>
      <c r="AY151" s="327" t="str">
        <f t="shared" si="435"/>
        <v>03:01</v>
      </c>
      <c r="AZ151" s="329" t="s">
        <v>1391</v>
      </c>
      <c r="BA151" s="327" t="s">
        <v>1625</v>
      </c>
      <c r="BB151" s="327" t="e">
        <f>(VLOOKUP(BA151,'[2]v2 to v3'!G:H,2,FALSE))</f>
        <v>#N/A</v>
      </c>
      <c r="BC151" s="329" t="s">
        <v>1380</v>
      </c>
      <c r="BD151" s="327" t="str">
        <f t="shared" si="436"/>
        <v>DRB1*13:01</v>
      </c>
      <c r="BE151" s="329" t="s">
        <v>1625</v>
      </c>
      <c r="BF151" s="327" t="str">
        <f t="shared" si="488"/>
        <v>13:01</v>
      </c>
      <c r="BG151" s="327" t="str">
        <f t="shared" si="437"/>
        <v>13:01</v>
      </c>
      <c r="BH151" s="329" t="s">
        <v>1501</v>
      </c>
      <c r="BI151" s="327" t="s">
        <v>1626</v>
      </c>
      <c r="BJ151" s="327" t="e">
        <f>(VLOOKUP(BI151,'[2]v2 to v3'!Q:R,2,FALSE))</f>
        <v>#N/A</v>
      </c>
      <c r="BK151" s="329" t="s">
        <v>1380</v>
      </c>
      <c r="BL151" s="327" t="str">
        <f t="shared" si="470"/>
        <v>DQB1*06:03</v>
      </c>
      <c r="BM151" s="329" t="s">
        <v>1626</v>
      </c>
      <c r="BN151" s="327" t="str">
        <f t="shared" si="489"/>
        <v>06:03</v>
      </c>
      <c r="BO151" s="327" t="str">
        <f t="shared" si="471"/>
        <v>06:03</v>
      </c>
      <c r="BP151" s="329" t="s">
        <v>1627</v>
      </c>
      <c r="BQ151" s="327" t="s">
        <v>1393</v>
      </c>
      <c r="BR151" s="327" t="e">
        <f>(VLOOKUP(BQ151,'[2]v2 to v3'!Q:R,2,FALSE))</f>
        <v>#N/A</v>
      </c>
      <c r="BS151" s="329" t="s">
        <v>1380</v>
      </c>
      <c r="BT151" s="327" t="str">
        <f t="shared" si="490"/>
        <v>DQB1*02:01</v>
      </c>
      <c r="BU151" s="327" t="s">
        <v>1393</v>
      </c>
      <c r="BV151" s="327" t="str">
        <f t="shared" si="491"/>
        <v>02:01</v>
      </c>
      <c r="BW151" s="327" t="str">
        <f t="shared" si="492"/>
        <v>02:01</v>
      </c>
      <c r="BX151" s="329" t="s">
        <v>1394</v>
      </c>
      <c r="BY151" s="327" t="s">
        <v>1397</v>
      </c>
      <c r="BZ151" s="327" t="e">
        <f>(VLOOKUP(BY151,'[2]v2 to v3'!I:J,2,FALSE))</f>
        <v>#N/A</v>
      </c>
      <c r="CA151" s="329" t="s">
        <v>1380</v>
      </c>
      <c r="CB151" s="327" t="str">
        <f t="shared" si="515"/>
        <v>DRB3*01:01</v>
      </c>
      <c r="CC151" s="329" t="s">
        <v>1397</v>
      </c>
      <c r="CD151" s="327" t="str">
        <f t="shared" si="516"/>
        <v>01:01</v>
      </c>
      <c r="CE151" s="327" t="str">
        <f t="shared" si="517"/>
        <v>01:01</v>
      </c>
      <c r="CF151" s="329" t="s">
        <v>1381</v>
      </c>
      <c r="CG151" s="327" t="s">
        <v>1397</v>
      </c>
      <c r="CH151" s="327" t="e">
        <f>(VLOOKUP(CG151,'[2]v2 to v3'!I:J,2,FALSE))</f>
        <v>#N/A</v>
      </c>
      <c r="CI151" s="329" t="s">
        <v>1380</v>
      </c>
      <c r="CJ151" s="327" t="str">
        <f>IF(CI151="Z",CG151,CI151)</f>
        <v>DRB3*01:01</v>
      </c>
      <c r="CK151" s="329" t="s">
        <v>1397</v>
      </c>
      <c r="CL151" s="327" t="str">
        <f t="shared" ref="CL151" si="518">RIGHT(CK151,LEN(CK151)-5)</f>
        <v>01:01</v>
      </c>
      <c r="CM151" s="327" t="str">
        <f>IF(CI151="Z",CL151,CK151)</f>
        <v>01:01</v>
      </c>
      <c r="CN151" s="329" t="s">
        <v>1381</v>
      </c>
      <c r="CO151" s="327"/>
      <c r="CP151" s="327"/>
      <c r="CQ151" s="329"/>
      <c r="CR151" s="327"/>
      <c r="CS151" s="329"/>
      <c r="CT151" s="327"/>
      <c r="CU151" s="327"/>
      <c r="CV151" s="329"/>
      <c r="CW151" s="327"/>
      <c r="CX151" s="327"/>
      <c r="CY151" s="329"/>
      <c r="CZ151" s="327"/>
      <c r="DA151" s="329"/>
      <c r="DB151" s="327"/>
      <c r="DC151" s="327"/>
      <c r="DD151" s="329"/>
      <c r="DE151" s="327"/>
      <c r="DF151" s="327"/>
      <c r="DG151" s="329"/>
      <c r="DH151" s="327"/>
      <c r="DI151" s="329"/>
      <c r="DJ151" s="327"/>
      <c r="DK151" s="327"/>
      <c r="DL151" s="329"/>
      <c r="DM151" s="327"/>
      <c r="DN151" s="327"/>
      <c r="DO151" s="327"/>
      <c r="DP151" s="327"/>
      <c r="DQ151" s="329"/>
      <c r="DR151" s="327"/>
      <c r="DS151" s="327"/>
      <c r="DT151" s="329"/>
      <c r="DU151" s="327" t="s">
        <v>1629</v>
      </c>
      <c r="DV151" s="327" t="e">
        <f>(VLOOKUP(DU151,'[2]v2 to v3'!O:P,2,FALSE))</f>
        <v>#N/A</v>
      </c>
      <c r="DW151" s="329" t="s">
        <v>1380</v>
      </c>
      <c r="DX151" s="327" t="str">
        <f t="shared" si="494"/>
        <v>DQA1*01:03</v>
      </c>
      <c r="DY151" s="327" t="s">
        <v>1629</v>
      </c>
      <c r="DZ151" s="327" t="str">
        <f t="shared" si="495"/>
        <v>01:03</v>
      </c>
      <c r="EA151" s="327" t="str">
        <f t="shared" si="496"/>
        <v>01:03</v>
      </c>
      <c r="EB151" s="329" t="s">
        <v>1405</v>
      </c>
      <c r="EC151" s="327" t="s">
        <v>1399</v>
      </c>
      <c r="ED151" s="327" t="e">
        <f>(VLOOKUP(EC151,'[2]v2 to v3'!O:P,2,FALSE))</f>
        <v>#N/A</v>
      </c>
      <c r="EE151" s="329" t="s">
        <v>1380</v>
      </c>
      <c r="EF151" s="327" t="str">
        <f t="shared" si="497"/>
        <v>DQA1*05:01</v>
      </c>
      <c r="EG151" s="329" t="s">
        <v>1399</v>
      </c>
      <c r="EH151" s="327" t="str">
        <f t="shared" si="498"/>
        <v>05:01</v>
      </c>
      <c r="EI151" s="327" t="str">
        <f t="shared" si="499"/>
        <v>05:01</v>
      </c>
      <c r="EJ151" s="329" t="s">
        <v>1400</v>
      </c>
      <c r="EK151" s="327" t="s">
        <v>1583</v>
      </c>
      <c r="EL151" s="327" t="e">
        <f>(VLOOKUP(EK151,'[2]v2 to v3'!U:V,2,FALSE))</f>
        <v>#N/A</v>
      </c>
      <c r="EM151" s="329" t="s">
        <v>1380</v>
      </c>
      <c r="EN151" s="327" t="str">
        <f t="shared" si="500"/>
        <v>DPB1*04:01</v>
      </c>
      <c r="EO151" s="329" t="s">
        <v>1583</v>
      </c>
      <c r="EP151" s="327" t="str">
        <f t="shared" si="501"/>
        <v>04:01</v>
      </c>
      <c r="EQ151" s="327" t="str">
        <f t="shared" si="502"/>
        <v>04:01</v>
      </c>
      <c r="ER151" s="329" t="s">
        <v>1417</v>
      </c>
      <c r="ES151" s="327" t="s">
        <v>1583</v>
      </c>
      <c r="ET151" s="327" t="e">
        <f>(VLOOKUP(ES151,'[2]v2 to v3'!U:V,2,FALSE))</f>
        <v>#N/A</v>
      </c>
      <c r="EU151" s="329" t="s">
        <v>1380</v>
      </c>
      <c r="EV151" s="327" t="str">
        <f t="shared" si="503"/>
        <v>DPB1*04:01</v>
      </c>
      <c r="EW151" s="329" t="s">
        <v>1583</v>
      </c>
      <c r="EX151" s="327" t="str">
        <f t="shared" si="504"/>
        <v>04:01</v>
      </c>
      <c r="EY151" s="327" t="str">
        <f t="shared" si="505"/>
        <v>04:01</v>
      </c>
      <c r="EZ151" s="329" t="s">
        <v>1417</v>
      </c>
      <c r="FA151" s="327" t="s">
        <v>1404</v>
      </c>
      <c r="FB151" s="327" t="e">
        <f>(VLOOKUP(FA151,'[2]v2 to v3'!S:T,2,FALSE))</f>
        <v>#N/A</v>
      </c>
      <c r="FC151" s="329" t="s">
        <v>1380</v>
      </c>
      <c r="FD151" s="327" t="str">
        <f t="shared" si="506"/>
        <v>DPA1*01:03</v>
      </c>
      <c r="FE151" s="329" t="s">
        <v>1404</v>
      </c>
      <c r="FF151" s="327" t="str">
        <f t="shared" si="507"/>
        <v>01:03</v>
      </c>
      <c r="FG151" s="327" t="str">
        <f t="shared" si="508"/>
        <v>01:03</v>
      </c>
      <c r="FH151" s="329" t="s">
        <v>1405</v>
      </c>
      <c r="FI151" s="327" t="s">
        <v>1404</v>
      </c>
      <c r="FJ151" s="327" t="e">
        <f>(VLOOKUP(FI151,'[2]v2 to v3'!S:T,2,FALSE))</f>
        <v>#N/A</v>
      </c>
      <c r="FK151" s="329" t="s">
        <v>1380</v>
      </c>
      <c r="FL151" s="327" t="str">
        <f t="shared" si="509"/>
        <v>DPA1*01:03</v>
      </c>
      <c r="FM151" s="329" t="s">
        <v>1404</v>
      </c>
      <c r="FN151" s="327" t="str">
        <f t="shared" si="510"/>
        <v>01:03</v>
      </c>
      <c r="FO151" s="327" t="str">
        <f t="shared" si="511"/>
        <v>01:03</v>
      </c>
      <c r="FP151" s="329" t="s">
        <v>1405</v>
      </c>
    </row>
    <row r="152" spans="1:172" x14ac:dyDescent="0.3">
      <c r="A152" s="317">
        <v>444</v>
      </c>
      <c r="C152" s="327" t="s">
        <v>1379</v>
      </c>
      <c r="D152" s="328" t="e">
        <f>(VLOOKUP(C152,'[2]v2 to v3'!A151:B274,2,FALSE))</f>
        <v>#N/A</v>
      </c>
      <c r="E152" s="329" t="s">
        <v>1380</v>
      </c>
      <c r="F152" s="328" t="str">
        <f t="shared" si="424"/>
        <v>A*01:01</v>
      </c>
      <c r="G152" s="329" t="s">
        <v>1381</v>
      </c>
      <c r="H152" s="327" t="s">
        <v>1590</v>
      </c>
      <c r="I152" s="327" t="e">
        <f>(VLOOKUP(H152,'[2]v2 to v3'!A:B,2,FALSE))</f>
        <v>#N/A</v>
      </c>
      <c r="J152" s="327" t="s">
        <v>1380</v>
      </c>
      <c r="K152" s="327" t="str">
        <f t="shared" si="425"/>
        <v>A*02:01</v>
      </c>
      <c r="L152" s="329" t="s">
        <v>1394</v>
      </c>
      <c r="M152" s="327" t="s">
        <v>1382</v>
      </c>
      <c r="N152" s="327" t="e">
        <f>(VLOOKUP(M152,'[2]v2 to v3'!C:D,2,FALSE))</f>
        <v>#N/A</v>
      </c>
      <c r="O152" s="329" t="s">
        <v>1380</v>
      </c>
      <c r="P152" s="327" t="str">
        <f t="shared" si="426"/>
        <v>B*08:01</v>
      </c>
      <c r="Q152" s="329" t="s">
        <v>1382</v>
      </c>
      <c r="R152" s="328" t="str">
        <f t="shared" si="483"/>
        <v>08:01</v>
      </c>
      <c r="S152" s="327" t="str">
        <f t="shared" si="427"/>
        <v>08:01</v>
      </c>
      <c r="T152" s="329" t="s">
        <v>1383</v>
      </c>
      <c r="U152" s="327" t="s">
        <v>1506</v>
      </c>
      <c r="V152" s="327" t="e">
        <f>(VLOOKUP(U152,'[2]v2 to v3'!C:D,2,FALSE))</f>
        <v>#N/A</v>
      </c>
      <c r="W152" s="329" t="s">
        <v>1380</v>
      </c>
      <c r="X152" s="327" t="str">
        <f t="shared" si="428"/>
        <v>B*15:01</v>
      </c>
      <c r="Y152" s="329" t="s">
        <v>1506</v>
      </c>
      <c r="Z152" s="327" t="str">
        <f t="shared" si="484"/>
        <v>15:01</v>
      </c>
      <c r="AA152" s="327" t="str">
        <f t="shared" si="429"/>
        <v>15:01</v>
      </c>
      <c r="AB152" s="329" t="s">
        <v>1441</v>
      </c>
      <c r="AC152" s="327" t="s">
        <v>1764</v>
      </c>
      <c r="AD152" s="327" t="e">
        <f>(VLOOKUP(AC152,'[2]v2 to v3'!E:F,2,FALSE))</f>
        <v>#N/A</v>
      </c>
      <c r="AE152" s="329" t="s">
        <v>1380</v>
      </c>
      <c r="AF152" s="327" t="str">
        <f t="shared" si="430"/>
        <v>C*03:03:01G</v>
      </c>
      <c r="AG152" s="329" t="s">
        <v>1764</v>
      </c>
      <c r="AH152" s="327" t="str">
        <f t="shared" si="485"/>
        <v>03:03:01G</v>
      </c>
      <c r="AI152" s="327" t="str">
        <f t="shared" si="431"/>
        <v>03:03:01G</v>
      </c>
      <c r="AJ152" s="329" t="s">
        <v>1765</v>
      </c>
      <c r="AK152" s="327" t="s">
        <v>1388</v>
      </c>
      <c r="AL152" s="327" t="e">
        <f>(VLOOKUP(AK152,'[2]v2 to v3'!E:F,2,FALSE))</f>
        <v>#N/A</v>
      </c>
      <c r="AM152" s="329" t="s">
        <v>1380</v>
      </c>
      <c r="AN152" s="327" t="str">
        <f t="shared" si="432"/>
        <v>C*07:01:01G</v>
      </c>
      <c r="AO152" s="329" t="s">
        <v>1388</v>
      </c>
      <c r="AP152" s="327" t="str">
        <f t="shared" si="486"/>
        <v>07:01:01G</v>
      </c>
      <c r="AQ152" s="327" t="str">
        <f t="shared" si="433"/>
        <v>07:01:01G</v>
      </c>
      <c r="AR152" s="329" t="s">
        <v>1389</v>
      </c>
      <c r="AS152" s="327" t="s">
        <v>1390</v>
      </c>
      <c r="AT152" s="327" t="e">
        <f>(VLOOKUP(AS152,'[2]v2 to v3'!G:H,2,FALSE))</f>
        <v>#N/A</v>
      </c>
      <c r="AU152" s="329" t="s">
        <v>1380</v>
      </c>
      <c r="AV152" s="327" t="str">
        <f t="shared" si="434"/>
        <v>DRB1*03:01</v>
      </c>
      <c r="AW152" s="329" t="s">
        <v>1390</v>
      </c>
      <c r="AX152" s="327" t="str">
        <f t="shared" si="487"/>
        <v>03:01</v>
      </c>
      <c r="AY152" s="327" t="str">
        <f t="shared" si="435"/>
        <v>03:01</v>
      </c>
      <c r="AZ152" s="329" t="s">
        <v>1391</v>
      </c>
      <c r="BA152" s="327" t="s">
        <v>1670</v>
      </c>
      <c r="BB152" s="327" t="e">
        <f>(VLOOKUP(BA152,'[2]v2 to v3'!G:H,2,FALSE))</f>
        <v>#N/A</v>
      </c>
      <c r="BC152" s="329" t="s">
        <v>1380</v>
      </c>
      <c r="BD152" s="327" t="str">
        <f t="shared" si="436"/>
        <v>DRB1*15:01</v>
      </c>
      <c r="BE152" s="329" t="s">
        <v>1670</v>
      </c>
      <c r="BF152" s="327" t="str">
        <f t="shared" si="488"/>
        <v>15:01</v>
      </c>
      <c r="BG152" s="327" t="str">
        <f t="shared" si="437"/>
        <v>15:01</v>
      </c>
      <c r="BH152" s="329" t="s">
        <v>1441</v>
      </c>
      <c r="BI152" s="327" t="s">
        <v>1674</v>
      </c>
      <c r="BJ152" s="327" t="e">
        <f>(VLOOKUP(BI152,'[2]v2 to v3'!Q:R,2,FALSE))</f>
        <v>#N/A</v>
      </c>
      <c r="BK152" s="329" t="s">
        <v>1380</v>
      </c>
      <c r="BL152" s="327" t="str">
        <f t="shared" si="470"/>
        <v>DQB1*06:02</v>
      </c>
      <c r="BM152" s="329" t="s">
        <v>1674</v>
      </c>
      <c r="BN152" s="327" t="str">
        <f t="shared" si="489"/>
        <v>06:02</v>
      </c>
      <c r="BO152" s="327" t="str">
        <f t="shared" si="471"/>
        <v>06:02</v>
      </c>
      <c r="BP152" s="329" t="s">
        <v>1469</v>
      </c>
      <c r="BQ152" s="327" t="s">
        <v>1393</v>
      </c>
      <c r="BR152" s="327" t="e">
        <f>(VLOOKUP(BQ152,'[2]v2 to v3'!Q:R,2,FALSE))</f>
        <v>#N/A</v>
      </c>
      <c r="BS152" s="329" t="s">
        <v>1380</v>
      </c>
      <c r="BT152" s="327" t="str">
        <f t="shared" si="490"/>
        <v>DQB1*02:01</v>
      </c>
      <c r="BU152" s="327" t="s">
        <v>1393</v>
      </c>
      <c r="BV152" s="327" t="str">
        <f t="shared" si="491"/>
        <v>02:01</v>
      </c>
      <c r="BW152" s="327" t="str">
        <f t="shared" si="492"/>
        <v>02:01</v>
      </c>
      <c r="BX152" s="329" t="s">
        <v>1394</v>
      </c>
      <c r="BY152" s="327" t="s">
        <v>1397</v>
      </c>
      <c r="BZ152" s="327" t="e">
        <f>(VLOOKUP(BY152,'[2]v2 to v3'!I:J,2,FALSE))</f>
        <v>#N/A</v>
      </c>
      <c r="CA152" s="329" t="s">
        <v>1380</v>
      </c>
      <c r="CB152" s="327" t="str">
        <f t="shared" si="515"/>
        <v>DRB3*01:01</v>
      </c>
      <c r="CC152" s="329" t="s">
        <v>1397</v>
      </c>
      <c r="CD152" s="327" t="str">
        <f t="shared" si="516"/>
        <v>01:01</v>
      </c>
      <c r="CE152" s="327" t="str">
        <f t="shared" si="517"/>
        <v>01:01</v>
      </c>
      <c r="CF152" s="329" t="s">
        <v>1381</v>
      </c>
      <c r="CG152" s="327"/>
      <c r="CH152" s="327"/>
      <c r="CI152" s="329"/>
      <c r="CJ152" s="327"/>
      <c r="CK152" s="329"/>
      <c r="CL152" s="327"/>
      <c r="CM152" s="327"/>
      <c r="CN152" s="329"/>
      <c r="CO152" s="327"/>
      <c r="CP152" s="327"/>
      <c r="CQ152" s="329"/>
      <c r="CR152" s="327"/>
      <c r="CS152" s="329"/>
      <c r="CT152" s="327"/>
      <c r="CU152" s="327"/>
      <c r="CV152" s="329"/>
      <c r="CW152" s="327"/>
      <c r="CX152" s="327"/>
      <c r="CY152" s="329"/>
      <c r="CZ152" s="327"/>
      <c r="DA152" s="329"/>
      <c r="DB152" s="327"/>
      <c r="DC152" s="327"/>
      <c r="DD152" s="329"/>
      <c r="DE152" s="327" t="s">
        <v>1671</v>
      </c>
      <c r="DF152" s="327" t="e">
        <f>(VLOOKUP(DE152,'[2]v2 to v3'!M:N,2,FALSE))</f>
        <v>#N/A</v>
      </c>
      <c r="DG152" s="329" t="s">
        <v>1380</v>
      </c>
      <c r="DH152" s="327" t="str">
        <f>IF(DG152="Z",DE152,DG152)</f>
        <v>DRB5*01:01</v>
      </c>
      <c r="DI152" s="329" t="s">
        <v>1671</v>
      </c>
      <c r="DJ152" s="327" t="str">
        <f>RIGHT(DI152,LEN(DI152)-5)</f>
        <v>01:01</v>
      </c>
      <c r="DK152" s="327" t="str">
        <f>IF(DG152="Z",DJ152,DI152)</f>
        <v>01:01</v>
      </c>
      <c r="DL152" s="329" t="s">
        <v>1381</v>
      </c>
      <c r="DM152" s="327"/>
      <c r="DN152" s="327"/>
      <c r="DO152" s="327"/>
      <c r="DP152" s="327"/>
      <c r="DQ152" s="329"/>
      <c r="DR152" s="327"/>
      <c r="DS152" s="327"/>
      <c r="DT152" s="329"/>
      <c r="DU152" s="327" t="s">
        <v>1518</v>
      </c>
      <c r="DV152" s="327" t="e">
        <f>(VLOOKUP(DU152,'[2]v2 to v3'!O:P,2,FALSE))</f>
        <v>#N/A</v>
      </c>
      <c r="DW152" s="329" t="s">
        <v>1380</v>
      </c>
      <c r="DX152" s="327" t="str">
        <f t="shared" si="494"/>
        <v>DQA1*01:02:01G</v>
      </c>
      <c r="DY152" s="327" t="s">
        <v>1518</v>
      </c>
      <c r="DZ152" s="327" t="str">
        <f t="shared" si="495"/>
        <v>01:02:01G</v>
      </c>
      <c r="EA152" s="327" t="str">
        <f t="shared" si="496"/>
        <v>01:02:01G</v>
      </c>
      <c r="EB152" s="329" t="s">
        <v>1519</v>
      </c>
      <c r="EC152" s="327" t="s">
        <v>1399</v>
      </c>
      <c r="ED152" s="327" t="e">
        <f>(VLOOKUP(EC152,'[2]v2 to v3'!O:P,2,FALSE))</f>
        <v>#N/A</v>
      </c>
      <c r="EE152" s="329" t="s">
        <v>1380</v>
      </c>
      <c r="EF152" s="327" t="str">
        <f t="shared" si="497"/>
        <v>DQA1*05:01</v>
      </c>
      <c r="EG152" s="329" t="s">
        <v>1399</v>
      </c>
      <c r="EH152" s="327" t="str">
        <f t="shared" si="498"/>
        <v>05:01</v>
      </c>
      <c r="EI152" s="327" t="str">
        <f t="shared" si="499"/>
        <v>05:01</v>
      </c>
      <c r="EJ152" s="329" t="s">
        <v>1400</v>
      </c>
      <c r="EK152" s="327" t="s">
        <v>1583</v>
      </c>
      <c r="EL152" s="327" t="e">
        <f>(VLOOKUP(EK152,'[2]v2 to v3'!U:V,2,FALSE))</f>
        <v>#N/A</v>
      </c>
      <c r="EM152" s="329" t="s">
        <v>1380</v>
      </c>
      <c r="EN152" s="327" t="str">
        <f t="shared" si="500"/>
        <v>DPB1*04:01</v>
      </c>
      <c r="EO152" s="329" t="s">
        <v>1583</v>
      </c>
      <c r="EP152" s="327" t="str">
        <f t="shared" si="501"/>
        <v>04:01</v>
      </c>
      <c r="EQ152" s="327" t="str">
        <f t="shared" si="502"/>
        <v>04:01</v>
      </c>
      <c r="ER152" s="329" t="s">
        <v>1417</v>
      </c>
      <c r="ES152" s="327" t="s">
        <v>1583</v>
      </c>
      <c r="ET152" s="327" t="e">
        <f>(VLOOKUP(ES152,'[2]v2 to v3'!U:V,2,FALSE))</f>
        <v>#N/A</v>
      </c>
      <c r="EU152" s="329" t="s">
        <v>1380</v>
      </c>
      <c r="EV152" s="327" t="str">
        <f t="shared" si="503"/>
        <v>DPB1*04:01</v>
      </c>
      <c r="EW152" s="329" t="s">
        <v>1583</v>
      </c>
      <c r="EX152" s="327" t="str">
        <f t="shared" si="504"/>
        <v>04:01</v>
      </c>
      <c r="EY152" s="327" t="str">
        <f t="shared" si="505"/>
        <v>04:01</v>
      </c>
      <c r="EZ152" s="329" t="s">
        <v>1417</v>
      </c>
      <c r="FA152" s="327" t="s">
        <v>1404</v>
      </c>
      <c r="FB152" s="327" t="e">
        <f>(VLOOKUP(FA152,'[2]v2 to v3'!S:T,2,FALSE))</f>
        <v>#N/A</v>
      </c>
      <c r="FC152" s="329" t="s">
        <v>1380</v>
      </c>
      <c r="FD152" s="327" t="str">
        <f t="shared" si="506"/>
        <v>DPA1*01:03</v>
      </c>
      <c r="FE152" s="329" t="s">
        <v>1404</v>
      </c>
      <c r="FF152" s="327" t="str">
        <f t="shared" si="507"/>
        <v>01:03</v>
      </c>
      <c r="FG152" s="327" t="str">
        <f t="shared" si="508"/>
        <v>01:03</v>
      </c>
      <c r="FH152" s="329" t="s">
        <v>1405</v>
      </c>
      <c r="FI152" s="327" t="s">
        <v>1404</v>
      </c>
      <c r="FJ152" s="327" t="e">
        <f>(VLOOKUP(FI152,'[2]v2 to v3'!S:T,2,FALSE))</f>
        <v>#N/A</v>
      </c>
      <c r="FK152" s="329" t="s">
        <v>1380</v>
      </c>
      <c r="FL152" s="327" t="str">
        <f t="shared" si="509"/>
        <v>DPA1*01:03</v>
      </c>
      <c r="FM152" s="329" t="s">
        <v>1404</v>
      </c>
      <c r="FN152" s="327" t="str">
        <f t="shared" si="510"/>
        <v>01:03</v>
      </c>
      <c r="FO152" s="327" t="str">
        <f t="shared" si="511"/>
        <v>01:03</v>
      </c>
      <c r="FP152" s="329" t="s">
        <v>1405</v>
      </c>
    </row>
    <row r="153" spans="1:172" x14ac:dyDescent="0.3">
      <c r="A153" s="333">
        <v>445</v>
      </c>
      <c r="B153" s="333"/>
      <c r="C153" s="327" t="s">
        <v>1590</v>
      </c>
      <c r="D153" s="328" t="e">
        <f>(VLOOKUP(C153,'[2]v2 to v3'!A152:B275,2,FALSE))</f>
        <v>#N/A</v>
      </c>
      <c r="E153" s="329" t="s">
        <v>1380</v>
      </c>
      <c r="F153" s="328" t="str">
        <f t="shared" si="424"/>
        <v>A*02:01</v>
      </c>
      <c r="G153" s="329" t="s">
        <v>1394</v>
      </c>
      <c r="H153" s="327" t="s">
        <v>1642</v>
      </c>
      <c r="I153" s="327" t="e">
        <f>(VLOOKUP(H153,'[2]v2 to v3'!A:B,2,FALSE))</f>
        <v>#N/A</v>
      </c>
      <c r="J153" s="327" t="s">
        <v>1380</v>
      </c>
      <c r="K153" s="327" t="str">
        <f t="shared" si="425"/>
        <v>A*03:01</v>
      </c>
      <c r="L153" s="329" t="s">
        <v>1391</v>
      </c>
      <c r="M153" s="327" t="s">
        <v>1991</v>
      </c>
      <c r="N153" s="327" t="e">
        <f>(VLOOKUP(M153,'[2]v2 to v3'!C:D,2,FALSE))</f>
        <v>#N/A</v>
      </c>
      <c r="O153" s="329" t="s">
        <v>1380</v>
      </c>
      <c r="P153" s="327" t="str">
        <f t="shared" si="426"/>
        <v>B*27:05</v>
      </c>
      <c r="Q153" s="329" t="s">
        <v>1991</v>
      </c>
      <c r="R153" s="328" t="str">
        <f t="shared" si="483"/>
        <v>27:05</v>
      </c>
      <c r="S153" s="327" t="str">
        <f t="shared" si="427"/>
        <v>27:05</v>
      </c>
      <c r="T153" s="329" t="s">
        <v>1529</v>
      </c>
      <c r="U153" s="327" t="s">
        <v>1573</v>
      </c>
      <c r="V153" s="327" t="e">
        <f>(VLOOKUP(U153,'[2]v2 to v3'!C:D,2,FALSE))</f>
        <v>#N/A</v>
      </c>
      <c r="W153" s="329" t="s">
        <v>1380</v>
      </c>
      <c r="X153" s="327" t="str">
        <f t="shared" si="428"/>
        <v>B*38:01</v>
      </c>
      <c r="Y153" s="329" t="s">
        <v>1573</v>
      </c>
      <c r="Z153" s="327" t="str">
        <f t="shared" si="484"/>
        <v>38:01</v>
      </c>
      <c r="AA153" s="327" t="str">
        <f t="shared" si="429"/>
        <v>38:01</v>
      </c>
      <c r="AB153" s="329" t="s">
        <v>1574</v>
      </c>
      <c r="AC153" s="327" t="s">
        <v>1509</v>
      </c>
      <c r="AD153" s="327" t="e">
        <f>(VLOOKUP(AC153,'[2]v2 to v3'!E:F,2,FALSE))</f>
        <v>#N/A</v>
      </c>
      <c r="AE153" s="329" t="s">
        <v>1380</v>
      </c>
      <c r="AF153" s="327" t="str">
        <f t="shared" si="430"/>
        <v>C*02:02</v>
      </c>
      <c r="AG153" s="329" t="s">
        <v>1509</v>
      </c>
      <c r="AH153" s="327" t="str">
        <f t="shared" si="485"/>
        <v>02:02</v>
      </c>
      <c r="AI153" s="327" t="str">
        <f t="shared" si="431"/>
        <v>02:02</v>
      </c>
      <c r="AJ153" s="329" t="s">
        <v>1482</v>
      </c>
      <c r="AK153" s="327" t="s">
        <v>1577</v>
      </c>
      <c r="AL153" s="327" t="e">
        <f>(VLOOKUP(AK153,'[2]v2 to v3'!E:F,2,FALSE))</f>
        <v>#N/A</v>
      </c>
      <c r="AM153" s="329" t="s">
        <v>1380</v>
      </c>
      <c r="AN153" s="327" t="str">
        <f t="shared" si="432"/>
        <v>C*12:03</v>
      </c>
      <c r="AO153" s="329" t="s">
        <v>1577</v>
      </c>
      <c r="AP153" s="327" t="str">
        <f t="shared" si="486"/>
        <v>12:03</v>
      </c>
      <c r="AQ153" s="327" t="str">
        <f t="shared" si="433"/>
        <v>12:03</v>
      </c>
      <c r="AR153" s="329" t="s">
        <v>1499</v>
      </c>
      <c r="AS153" s="327" t="s">
        <v>1625</v>
      </c>
      <c r="AT153" s="327" t="e">
        <f>(VLOOKUP(AS153,'[2]v2 to v3'!G:H,2,FALSE))</f>
        <v>#N/A</v>
      </c>
      <c r="AU153" s="329" t="s">
        <v>1380</v>
      </c>
      <c r="AV153" s="327" t="str">
        <f t="shared" si="434"/>
        <v>DRB1*13:01</v>
      </c>
      <c r="AW153" s="329" t="s">
        <v>1625</v>
      </c>
      <c r="AX153" s="327" t="str">
        <f t="shared" si="487"/>
        <v>13:01</v>
      </c>
      <c r="AY153" s="327" t="str">
        <f t="shared" si="435"/>
        <v>13:01</v>
      </c>
      <c r="AZ153" s="329" t="s">
        <v>1501</v>
      </c>
      <c r="BA153" s="327" t="s">
        <v>1625</v>
      </c>
      <c r="BB153" s="327" t="e">
        <f>(VLOOKUP(BA153,'[2]v2 to v3'!G:H,2,FALSE))</f>
        <v>#N/A</v>
      </c>
      <c r="BC153" s="329" t="s">
        <v>1380</v>
      </c>
      <c r="BD153" s="327" t="str">
        <f t="shared" si="436"/>
        <v>DRB1*13:01</v>
      </c>
      <c r="BE153" s="329" t="s">
        <v>1625</v>
      </c>
      <c r="BF153" s="327" t="str">
        <f t="shared" si="488"/>
        <v>13:01</v>
      </c>
      <c r="BG153" s="327" t="str">
        <f t="shared" si="437"/>
        <v>13:01</v>
      </c>
      <c r="BH153" s="329" t="s">
        <v>1501</v>
      </c>
      <c r="BI153" s="327" t="s">
        <v>1626</v>
      </c>
      <c r="BJ153" s="327" t="e">
        <f>(VLOOKUP(BI153,'[2]v2 to v3'!Q:R,2,FALSE))</f>
        <v>#N/A</v>
      </c>
      <c r="BK153" s="329" t="s">
        <v>1380</v>
      </c>
      <c r="BL153" s="327" t="str">
        <f t="shared" si="470"/>
        <v>DQB1*06:03</v>
      </c>
      <c r="BM153" s="329" t="s">
        <v>1626</v>
      </c>
      <c r="BN153" s="327" t="str">
        <f t="shared" si="489"/>
        <v>06:03</v>
      </c>
      <c r="BO153" s="327" t="str">
        <f t="shared" si="471"/>
        <v>06:03</v>
      </c>
      <c r="BP153" s="329" t="s">
        <v>1627</v>
      </c>
      <c r="BQ153" s="327" t="s">
        <v>1626</v>
      </c>
      <c r="BR153" s="327" t="e">
        <f>(VLOOKUP(BQ153,'[2]v2 to v3'!Q:R,2,FALSE))</f>
        <v>#N/A</v>
      </c>
      <c r="BS153" s="329" t="s">
        <v>1380</v>
      </c>
      <c r="BT153" s="327" t="str">
        <f t="shared" si="490"/>
        <v>DQB1*06:03</v>
      </c>
      <c r="BU153" s="327" t="s">
        <v>1626</v>
      </c>
      <c r="BV153" s="327" t="str">
        <f t="shared" si="491"/>
        <v>06:03</v>
      </c>
      <c r="BW153" s="327" t="str">
        <f t="shared" si="492"/>
        <v>06:03</v>
      </c>
      <c r="BX153" s="329" t="s">
        <v>1627</v>
      </c>
      <c r="BY153" s="327" t="s">
        <v>1397</v>
      </c>
      <c r="BZ153" s="327" t="e">
        <f>(VLOOKUP(BY153,'[2]v2 to v3'!I:J,2,FALSE))</f>
        <v>#N/A</v>
      </c>
      <c r="CA153" s="329" t="s">
        <v>1380</v>
      </c>
      <c r="CB153" s="327" t="str">
        <f t="shared" si="515"/>
        <v>DRB3*01:01</v>
      </c>
      <c r="CC153" s="329" t="s">
        <v>1397</v>
      </c>
      <c r="CD153" s="327" t="str">
        <f t="shared" si="516"/>
        <v>01:01</v>
      </c>
      <c r="CE153" s="327" t="str">
        <f t="shared" si="517"/>
        <v>01:01</v>
      </c>
      <c r="CF153" s="329" t="s">
        <v>1381</v>
      </c>
      <c r="CG153" s="327" t="s">
        <v>1515</v>
      </c>
      <c r="CH153" s="327" t="e">
        <f>(VLOOKUP(CG153,'[2]v2 to v3'!I:J,2,FALSE))</f>
        <v>#N/A</v>
      </c>
      <c r="CI153" s="329" t="s">
        <v>1380</v>
      </c>
      <c r="CJ153" s="327" t="str">
        <f t="shared" ref="CJ153:CJ154" si="519">IF(CI153="Z",CG153,CI153)</f>
        <v>DRB3*02:02:01G</v>
      </c>
      <c r="CK153" s="329" t="s">
        <v>1515</v>
      </c>
      <c r="CL153" s="327" t="str">
        <f t="shared" ref="CL153:CL154" si="520">RIGHT(CK153,LEN(CK153)-5)</f>
        <v>02:02:01G</v>
      </c>
      <c r="CM153" s="327" t="str">
        <f t="shared" ref="CM153:CM154" si="521">IF(CI153="Z",CL153,CK153)</f>
        <v>02:02:01G</v>
      </c>
      <c r="CN153" s="329" t="s">
        <v>1516</v>
      </c>
      <c r="CO153" s="327"/>
      <c r="CP153" s="327"/>
      <c r="CQ153" s="329"/>
      <c r="CR153" s="327"/>
      <c r="CS153" s="329"/>
      <c r="CT153" s="327"/>
      <c r="CU153" s="327"/>
      <c r="CV153" s="329"/>
      <c r="CW153" s="327"/>
      <c r="CX153" s="327"/>
      <c r="CY153" s="329"/>
      <c r="CZ153" s="327"/>
      <c r="DA153" s="329"/>
      <c r="DB153" s="327"/>
      <c r="DC153" s="327"/>
      <c r="DD153" s="329"/>
      <c r="DE153" s="327"/>
      <c r="DF153" s="327"/>
      <c r="DG153" s="329"/>
      <c r="DH153" s="327"/>
      <c r="DI153" s="329"/>
      <c r="DJ153" s="327"/>
      <c r="DK153" s="327"/>
      <c r="DL153" s="329"/>
      <c r="DM153" s="327"/>
      <c r="DN153" s="327"/>
      <c r="DO153" s="327"/>
      <c r="DP153" s="327"/>
      <c r="DQ153" s="329"/>
      <c r="DR153" s="327"/>
      <c r="DS153" s="327"/>
      <c r="DT153" s="329"/>
      <c r="DU153" s="327" t="s">
        <v>1629</v>
      </c>
      <c r="DV153" s="327" t="e">
        <f>(VLOOKUP(DU153,'[2]v2 to v3'!O:P,2,FALSE))</f>
        <v>#N/A</v>
      </c>
      <c r="DW153" s="329" t="s">
        <v>1380</v>
      </c>
      <c r="DX153" s="327" t="str">
        <f t="shared" si="494"/>
        <v>DQA1*01:03</v>
      </c>
      <c r="DY153" s="327" t="s">
        <v>1629</v>
      </c>
      <c r="DZ153" s="327" t="str">
        <f t="shared" si="495"/>
        <v>01:03</v>
      </c>
      <c r="EA153" s="327" t="str">
        <f t="shared" si="496"/>
        <v>01:03</v>
      </c>
      <c r="EB153" s="329" t="s">
        <v>1405</v>
      </c>
      <c r="EC153" s="327" t="s">
        <v>1629</v>
      </c>
      <c r="ED153" s="327" t="e">
        <f>(VLOOKUP(EC153,'[2]v2 to v3'!O:P,2,FALSE))</f>
        <v>#N/A</v>
      </c>
      <c r="EE153" s="329" t="s">
        <v>1380</v>
      </c>
      <c r="EF153" s="327" t="str">
        <f t="shared" si="497"/>
        <v>DQA1*01:03</v>
      </c>
      <c r="EG153" s="329" t="s">
        <v>1629</v>
      </c>
      <c r="EH153" s="327" t="str">
        <f t="shared" si="498"/>
        <v>01:03</v>
      </c>
      <c r="EI153" s="327" t="str">
        <f t="shared" si="499"/>
        <v>01:03</v>
      </c>
      <c r="EJ153" s="329" t="s">
        <v>1405</v>
      </c>
      <c r="EK153" s="327" t="s">
        <v>1583</v>
      </c>
      <c r="EL153" s="327" t="e">
        <f>(VLOOKUP(EK153,'[2]v2 to v3'!U:V,2,FALSE))</f>
        <v>#N/A</v>
      </c>
      <c r="EM153" s="329" t="s">
        <v>1380</v>
      </c>
      <c r="EN153" s="327" t="str">
        <f t="shared" si="500"/>
        <v>DPB1*04:01</v>
      </c>
      <c r="EO153" s="329" t="s">
        <v>1583</v>
      </c>
      <c r="EP153" s="327" t="str">
        <f t="shared" si="501"/>
        <v>04:01</v>
      </c>
      <c r="EQ153" s="327" t="str">
        <f t="shared" si="502"/>
        <v>04:01</v>
      </c>
      <c r="ER153" s="329" t="s">
        <v>1417</v>
      </c>
      <c r="ES153" s="327" t="s">
        <v>1584</v>
      </c>
      <c r="ET153" s="327" t="e">
        <f>(VLOOKUP(ES153,'[2]v2 to v3'!U:V,2,FALSE))</f>
        <v>#N/A</v>
      </c>
      <c r="EU153" s="329" t="s">
        <v>1380</v>
      </c>
      <c r="EV153" s="327" t="str">
        <f t="shared" si="503"/>
        <v>DPB1*05:01:01G</v>
      </c>
      <c r="EW153" s="329" t="s">
        <v>1584</v>
      </c>
      <c r="EX153" s="327" t="str">
        <f t="shared" si="504"/>
        <v>05:01:01G</v>
      </c>
      <c r="EY153" s="327" t="str">
        <f t="shared" si="505"/>
        <v>05:01:01G</v>
      </c>
      <c r="EZ153" s="329" t="s">
        <v>1521</v>
      </c>
      <c r="FA153" s="327" t="s">
        <v>1404</v>
      </c>
      <c r="FB153" s="327" t="e">
        <f>(VLOOKUP(FA153,'[2]v2 to v3'!S:T,2,FALSE))</f>
        <v>#N/A</v>
      </c>
      <c r="FC153" s="329" t="s">
        <v>1380</v>
      </c>
      <c r="FD153" s="327" t="str">
        <f t="shared" si="506"/>
        <v>DPA1*01:03</v>
      </c>
      <c r="FE153" s="329" t="s">
        <v>1404</v>
      </c>
      <c r="FF153" s="327" t="str">
        <f t="shared" si="507"/>
        <v>01:03</v>
      </c>
      <c r="FG153" s="327" t="str">
        <f t="shared" si="508"/>
        <v>01:03</v>
      </c>
      <c r="FH153" s="329" t="s">
        <v>1405</v>
      </c>
      <c r="FI153" s="327" t="s">
        <v>1546</v>
      </c>
      <c r="FJ153" s="327" t="e">
        <f>(VLOOKUP(FI153,'[2]v2 to v3'!S:T,2,FALSE))</f>
        <v>#N/A</v>
      </c>
      <c r="FK153" s="329" t="s">
        <v>1380</v>
      </c>
      <c r="FL153" s="327" t="str">
        <f t="shared" si="509"/>
        <v>DPA1*02:02</v>
      </c>
      <c r="FM153" s="329" t="s">
        <v>1546</v>
      </c>
      <c r="FN153" s="327" t="str">
        <f t="shared" si="510"/>
        <v>02:02</v>
      </c>
      <c r="FO153" s="327" t="str">
        <f t="shared" si="511"/>
        <v>02:02</v>
      </c>
      <c r="FP153" s="329" t="s">
        <v>1482</v>
      </c>
    </row>
    <row r="154" spans="1:172" x14ac:dyDescent="0.3">
      <c r="A154" s="333">
        <v>445</v>
      </c>
      <c r="B154" s="333"/>
      <c r="C154" s="327" t="s">
        <v>1590</v>
      </c>
      <c r="D154" s="328" t="e">
        <f>(VLOOKUP(C154,'[2]v2 to v3'!A153:B276,2,FALSE))</f>
        <v>#N/A</v>
      </c>
      <c r="E154" s="329" t="s">
        <v>1380</v>
      </c>
      <c r="F154" s="328" t="str">
        <f t="shared" si="424"/>
        <v>A*02:01</v>
      </c>
      <c r="G154" s="329" t="s">
        <v>1394</v>
      </c>
      <c r="H154" s="327" t="s">
        <v>1642</v>
      </c>
      <c r="I154" s="327" t="e">
        <f>(VLOOKUP(H154,'[2]v2 to v3'!A:B,2,FALSE))</f>
        <v>#N/A</v>
      </c>
      <c r="J154" s="327" t="s">
        <v>1380</v>
      </c>
      <c r="K154" s="327" t="str">
        <f t="shared" si="425"/>
        <v>A*03:01</v>
      </c>
      <c r="L154" s="329" t="s">
        <v>1391</v>
      </c>
      <c r="M154" s="327" t="s">
        <v>1991</v>
      </c>
      <c r="N154" s="327" t="e">
        <f>(VLOOKUP(M154,'[2]v2 to v3'!C:D,2,FALSE))</f>
        <v>#N/A</v>
      </c>
      <c r="O154" s="329" t="s">
        <v>1380</v>
      </c>
      <c r="P154" s="327" t="str">
        <f t="shared" si="426"/>
        <v>B*27:05</v>
      </c>
      <c r="Q154" s="329" t="s">
        <v>1991</v>
      </c>
      <c r="R154" s="328" t="str">
        <f t="shared" si="483"/>
        <v>27:05</v>
      </c>
      <c r="S154" s="327" t="str">
        <f t="shared" si="427"/>
        <v>27:05</v>
      </c>
      <c r="T154" s="329" t="s">
        <v>1529</v>
      </c>
      <c r="U154" s="327" t="s">
        <v>1573</v>
      </c>
      <c r="V154" s="327" t="e">
        <f>(VLOOKUP(U154,'[2]v2 to v3'!C:D,2,FALSE))</f>
        <v>#N/A</v>
      </c>
      <c r="W154" s="329" t="s">
        <v>1380</v>
      </c>
      <c r="X154" s="327" t="str">
        <f t="shared" si="428"/>
        <v>B*38:01</v>
      </c>
      <c r="Y154" s="329" t="s">
        <v>1573</v>
      </c>
      <c r="Z154" s="327" t="str">
        <f t="shared" si="484"/>
        <v>38:01</v>
      </c>
      <c r="AA154" s="327" t="str">
        <f t="shared" si="429"/>
        <v>38:01</v>
      </c>
      <c r="AB154" s="329" t="s">
        <v>1574</v>
      </c>
      <c r="AC154" s="327" t="s">
        <v>1509</v>
      </c>
      <c r="AD154" s="327" t="e">
        <f>(VLOOKUP(AC154,'[2]v2 to v3'!E:F,2,FALSE))</f>
        <v>#N/A</v>
      </c>
      <c r="AE154" s="329" t="s">
        <v>1380</v>
      </c>
      <c r="AF154" s="327" t="str">
        <f t="shared" si="430"/>
        <v>C*02:02</v>
      </c>
      <c r="AG154" s="329" t="s">
        <v>1509</v>
      </c>
      <c r="AH154" s="327" t="str">
        <f t="shared" si="485"/>
        <v>02:02</v>
      </c>
      <c r="AI154" s="327" t="str">
        <f t="shared" si="431"/>
        <v>02:02</v>
      </c>
      <c r="AJ154" s="329" t="s">
        <v>1482</v>
      </c>
      <c r="AK154" s="327" t="s">
        <v>1577</v>
      </c>
      <c r="AL154" s="327" t="e">
        <f>(VLOOKUP(AK154,'[2]v2 to v3'!E:F,2,FALSE))</f>
        <v>#N/A</v>
      </c>
      <c r="AM154" s="329" t="s">
        <v>1380</v>
      </c>
      <c r="AN154" s="327" t="str">
        <f t="shared" si="432"/>
        <v>C*12:03</v>
      </c>
      <c r="AO154" s="329" t="s">
        <v>1577</v>
      </c>
      <c r="AP154" s="327" t="str">
        <f t="shared" si="486"/>
        <v>12:03</v>
      </c>
      <c r="AQ154" s="327" t="str">
        <f t="shared" si="433"/>
        <v>12:03</v>
      </c>
      <c r="AR154" s="329" t="s">
        <v>1499</v>
      </c>
      <c r="AS154" s="327" t="s">
        <v>1625</v>
      </c>
      <c r="AT154" s="327" t="e">
        <f>(VLOOKUP(AS154,'[2]v2 to v3'!G:H,2,FALSE))</f>
        <v>#N/A</v>
      </c>
      <c r="AU154" s="329" t="s">
        <v>1380</v>
      </c>
      <c r="AV154" s="327" t="str">
        <f t="shared" si="434"/>
        <v>DRB1*13:01</v>
      </c>
      <c r="AW154" s="329" t="s">
        <v>1625</v>
      </c>
      <c r="AX154" s="327" t="str">
        <f t="shared" si="487"/>
        <v>13:01</v>
      </c>
      <c r="AY154" s="327" t="str">
        <f t="shared" si="435"/>
        <v>13:01</v>
      </c>
      <c r="AZ154" s="329" t="s">
        <v>1501</v>
      </c>
      <c r="BA154" s="327" t="s">
        <v>1625</v>
      </c>
      <c r="BB154" s="327" t="e">
        <f>(VLOOKUP(BA154,'[2]v2 to v3'!G:H,2,FALSE))</f>
        <v>#N/A</v>
      </c>
      <c r="BC154" s="329" t="s">
        <v>1380</v>
      </c>
      <c r="BD154" s="327" t="str">
        <f t="shared" si="436"/>
        <v>DRB1*13:01</v>
      </c>
      <c r="BE154" s="329" t="s">
        <v>1625</v>
      </c>
      <c r="BF154" s="327" t="str">
        <f t="shared" si="488"/>
        <v>13:01</v>
      </c>
      <c r="BG154" s="327" t="str">
        <f t="shared" si="437"/>
        <v>13:01</v>
      </c>
      <c r="BH154" s="329" t="s">
        <v>1501</v>
      </c>
      <c r="BI154" s="327" t="s">
        <v>1626</v>
      </c>
      <c r="BJ154" s="327" t="e">
        <f>(VLOOKUP(BI154,'[2]v2 to v3'!Q:R,2,FALSE))</f>
        <v>#N/A</v>
      </c>
      <c r="BK154" s="329" t="s">
        <v>1380</v>
      </c>
      <c r="BL154" s="327" t="str">
        <f t="shared" si="470"/>
        <v>DQB1*06:03</v>
      </c>
      <c r="BM154" s="329" t="s">
        <v>1626</v>
      </c>
      <c r="BN154" s="327" t="str">
        <f t="shared" si="489"/>
        <v>06:03</v>
      </c>
      <c r="BO154" s="327" t="str">
        <f t="shared" si="471"/>
        <v>06:03</v>
      </c>
      <c r="BP154" s="329" t="s">
        <v>1627</v>
      </c>
      <c r="BQ154" s="327" t="s">
        <v>1626</v>
      </c>
      <c r="BR154" s="327" t="e">
        <f>(VLOOKUP(BQ154,'[2]v2 to v3'!Q:R,2,FALSE))</f>
        <v>#N/A</v>
      </c>
      <c r="BS154" s="329" t="s">
        <v>1380</v>
      </c>
      <c r="BT154" s="327" t="str">
        <f t="shared" si="490"/>
        <v>DQB1*06:03</v>
      </c>
      <c r="BU154" s="327" t="s">
        <v>1626</v>
      </c>
      <c r="BV154" s="327" t="str">
        <f t="shared" si="491"/>
        <v>06:03</v>
      </c>
      <c r="BW154" s="327" t="str">
        <f t="shared" si="492"/>
        <v>06:03</v>
      </c>
      <c r="BX154" s="329" t="s">
        <v>1627</v>
      </c>
      <c r="BY154" s="327" t="s">
        <v>1397</v>
      </c>
      <c r="BZ154" s="327" t="e">
        <f>(VLOOKUP(BY154,'[2]v2 to v3'!I:J,2,FALSE))</f>
        <v>#N/A</v>
      </c>
      <c r="CA154" s="329" t="s">
        <v>1380</v>
      </c>
      <c r="CB154" s="327" t="str">
        <f t="shared" si="515"/>
        <v>DRB3*01:01</v>
      </c>
      <c r="CC154" s="329" t="s">
        <v>1397</v>
      </c>
      <c r="CD154" s="327" t="str">
        <f t="shared" si="516"/>
        <v>01:01</v>
      </c>
      <c r="CE154" s="327" t="str">
        <f t="shared" si="517"/>
        <v>01:01</v>
      </c>
      <c r="CF154" s="329" t="s">
        <v>1381</v>
      </c>
      <c r="CG154" s="327" t="s">
        <v>1515</v>
      </c>
      <c r="CH154" s="327" t="e">
        <f>(VLOOKUP(CG154,'[2]v2 to v3'!I:J,2,FALSE))</f>
        <v>#N/A</v>
      </c>
      <c r="CI154" s="329" t="s">
        <v>1380</v>
      </c>
      <c r="CJ154" s="327" t="str">
        <f t="shared" si="519"/>
        <v>DRB3*02:02:01G</v>
      </c>
      <c r="CK154" s="329" t="s">
        <v>1515</v>
      </c>
      <c r="CL154" s="327" t="str">
        <f t="shared" si="520"/>
        <v>02:02:01G</v>
      </c>
      <c r="CM154" s="327" t="str">
        <f t="shared" si="521"/>
        <v>02:02:01G</v>
      </c>
      <c r="CN154" s="329" t="s">
        <v>1516</v>
      </c>
      <c r="CO154" s="327"/>
      <c r="CP154" s="327"/>
      <c r="CQ154" s="329"/>
      <c r="CR154" s="327"/>
      <c r="CS154" s="329"/>
      <c r="CT154" s="327"/>
      <c r="CU154" s="327"/>
      <c r="CV154" s="329"/>
      <c r="CW154" s="327"/>
      <c r="CX154" s="327"/>
      <c r="CY154" s="329"/>
      <c r="CZ154" s="327"/>
      <c r="DA154" s="329"/>
      <c r="DB154" s="327"/>
      <c r="DC154" s="327"/>
      <c r="DD154" s="329"/>
      <c r="DE154" s="327"/>
      <c r="DF154" s="327"/>
      <c r="DG154" s="329"/>
      <c r="DH154" s="327"/>
      <c r="DI154" s="329"/>
      <c r="DJ154" s="327"/>
      <c r="DK154" s="327"/>
      <c r="DL154" s="329"/>
      <c r="DM154" s="327"/>
      <c r="DN154" s="327"/>
      <c r="DO154" s="327"/>
      <c r="DP154" s="327"/>
      <c r="DQ154" s="329"/>
      <c r="DR154" s="327"/>
      <c r="DS154" s="327"/>
      <c r="DT154" s="329"/>
      <c r="DU154" s="327" t="s">
        <v>1629</v>
      </c>
      <c r="DV154" s="327" t="e">
        <f>(VLOOKUP(DU154,'[2]v2 to v3'!O:P,2,FALSE))</f>
        <v>#N/A</v>
      </c>
      <c r="DW154" s="329" t="s">
        <v>1380</v>
      </c>
      <c r="DX154" s="327" t="str">
        <f t="shared" si="494"/>
        <v>DQA1*01:03</v>
      </c>
      <c r="DY154" s="327" t="s">
        <v>1629</v>
      </c>
      <c r="DZ154" s="327" t="str">
        <f t="shared" si="495"/>
        <v>01:03</v>
      </c>
      <c r="EA154" s="327" t="str">
        <f t="shared" si="496"/>
        <v>01:03</v>
      </c>
      <c r="EB154" s="329" t="s">
        <v>1405</v>
      </c>
      <c r="EC154" s="327" t="s">
        <v>1629</v>
      </c>
      <c r="ED154" s="327" t="e">
        <f>(VLOOKUP(EC154,'[2]v2 to v3'!O:P,2,FALSE))</f>
        <v>#N/A</v>
      </c>
      <c r="EE154" s="329" t="s">
        <v>1380</v>
      </c>
      <c r="EF154" s="327" t="str">
        <f t="shared" si="497"/>
        <v>DQA1*01:03</v>
      </c>
      <c r="EG154" s="329" t="s">
        <v>1629</v>
      </c>
      <c r="EH154" s="327" t="str">
        <f t="shared" si="498"/>
        <v>01:03</v>
      </c>
      <c r="EI154" s="327" t="str">
        <f t="shared" si="499"/>
        <v>01:03</v>
      </c>
      <c r="EJ154" s="329" t="s">
        <v>1405</v>
      </c>
      <c r="EK154" s="327" t="s">
        <v>1583</v>
      </c>
      <c r="EL154" s="327" t="e">
        <f>(VLOOKUP(EK154,'[2]v2 to v3'!U:V,2,FALSE))</f>
        <v>#N/A</v>
      </c>
      <c r="EM154" s="329" t="s">
        <v>1380</v>
      </c>
      <c r="EN154" s="327" t="str">
        <f t="shared" si="500"/>
        <v>DPB1*04:01</v>
      </c>
      <c r="EO154" s="329" t="s">
        <v>1583</v>
      </c>
      <c r="EP154" s="327" t="str">
        <f t="shared" si="501"/>
        <v>04:01</v>
      </c>
      <c r="EQ154" s="327" t="str">
        <f t="shared" si="502"/>
        <v>04:01</v>
      </c>
      <c r="ER154" s="329" t="s">
        <v>1417</v>
      </c>
      <c r="ES154" s="327" t="s">
        <v>1584</v>
      </c>
      <c r="ET154" s="327" t="e">
        <f>(VLOOKUP(ES154,'[2]v2 to v3'!U:V,2,FALSE))</f>
        <v>#N/A</v>
      </c>
      <c r="EU154" s="329" t="s">
        <v>1380</v>
      </c>
      <c r="EV154" s="327" t="str">
        <f t="shared" si="503"/>
        <v>DPB1*05:01:01G</v>
      </c>
      <c r="EW154" s="329" t="s">
        <v>1584</v>
      </c>
      <c r="EX154" s="327" t="str">
        <f t="shared" si="504"/>
        <v>05:01:01G</v>
      </c>
      <c r="EY154" s="327" t="str">
        <f t="shared" si="505"/>
        <v>05:01:01G</v>
      </c>
      <c r="EZ154" s="329" t="s">
        <v>1521</v>
      </c>
      <c r="FA154" s="327" t="s">
        <v>1404</v>
      </c>
      <c r="FB154" s="327" t="e">
        <f>(VLOOKUP(FA154,'[2]v2 to v3'!S:T,2,FALSE))</f>
        <v>#N/A</v>
      </c>
      <c r="FC154" s="329" t="s">
        <v>1380</v>
      </c>
      <c r="FD154" s="327" t="str">
        <f t="shared" si="506"/>
        <v>DPA1*01:03</v>
      </c>
      <c r="FE154" s="329" t="s">
        <v>1404</v>
      </c>
      <c r="FF154" s="327" t="str">
        <f t="shared" si="507"/>
        <v>01:03</v>
      </c>
      <c r="FG154" s="327" t="str">
        <f t="shared" si="508"/>
        <v>01:03</v>
      </c>
      <c r="FH154" s="329" t="s">
        <v>1405</v>
      </c>
      <c r="FI154" s="327" t="s">
        <v>1546</v>
      </c>
      <c r="FJ154" s="327" t="e">
        <f>(VLOOKUP(FI154,'[2]v2 to v3'!S:T,2,FALSE))</f>
        <v>#N/A</v>
      </c>
      <c r="FK154" s="329" t="s">
        <v>1380</v>
      </c>
      <c r="FL154" s="327" t="str">
        <f t="shared" si="509"/>
        <v>DPA1*02:02</v>
      </c>
      <c r="FM154" s="329" t="s">
        <v>1546</v>
      </c>
      <c r="FN154" s="327" t="str">
        <f t="shared" si="510"/>
        <v>02:02</v>
      </c>
      <c r="FO154" s="327" t="str">
        <f t="shared" si="511"/>
        <v>02:02</v>
      </c>
      <c r="FP154" s="329" t="s">
        <v>1482</v>
      </c>
    </row>
    <row r="155" spans="1:172" x14ac:dyDescent="0.3">
      <c r="A155" s="330">
        <v>446</v>
      </c>
      <c r="B155" s="331" t="s">
        <v>1992</v>
      </c>
      <c r="C155" s="327" t="s">
        <v>1993</v>
      </c>
      <c r="D155" s="328" t="str">
        <f>(VLOOKUP(C155,'[2]v2 to v3'!A1:B124,2,FALSE))</f>
        <v>01:CRY</v>
      </c>
      <c r="E155" s="329" t="s">
        <v>1994</v>
      </c>
      <c r="F155" s="328" t="str">
        <f t="shared" si="424"/>
        <v>01:CRY</v>
      </c>
      <c r="G155" s="329" t="s">
        <v>1994</v>
      </c>
      <c r="H155" s="327" t="s">
        <v>1832</v>
      </c>
      <c r="I155" s="327" t="str">
        <f>(VLOOKUP(H155,'[2]v2 to v3'!A:B,2,FALSE))</f>
        <v>02:GNF</v>
      </c>
      <c r="J155" s="327" t="s">
        <v>1833</v>
      </c>
      <c r="K155" s="327" t="str">
        <f t="shared" si="425"/>
        <v>02:GNF</v>
      </c>
      <c r="L155" s="329" t="s">
        <v>1833</v>
      </c>
      <c r="M155" s="327" t="s">
        <v>1456</v>
      </c>
      <c r="N155" s="327" t="e">
        <f>(VLOOKUP(M155,'[2]v2 to v3'!C:D,2,FALSE))</f>
        <v>#N/A</v>
      </c>
      <c r="O155" s="329" t="s">
        <v>1457</v>
      </c>
      <c r="P155" s="327" t="str">
        <f t="shared" si="426"/>
        <v>07:02</v>
      </c>
      <c r="Q155" s="329" t="s">
        <v>1457</v>
      </c>
      <c r="R155" s="328"/>
      <c r="S155" s="327" t="str">
        <f t="shared" si="427"/>
        <v>07:02</v>
      </c>
      <c r="T155" s="329" t="s">
        <v>1457</v>
      </c>
      <c r="U155" s="327" t="s">
        <v>1719</v>
      </c>
      <c r="V155" s="327" t="str">
        <f>(VLOOKUP(U155,'[2]v2 to v3'!C:D,2,FALSE))</f>
        <v>56:01</v>
      </c>
      <c r="W155" s="329" t="s">
        <v>1720</v>
      </c>
      <c r="X155" s="327" t="str">
        <f t="shared" si="428"/>
        <v>56:01</v>
      </c>
      <c r="Y155" s="329" t="s">
        <v>1720</v>
      </c>
      <c r="Z155" s="327"/>
      <c r="AA155" s="327" t="str">
        <f t="shared" si="429"/>
        <v>56:01</v>
      </c>
      <c r="AB155" s="329" t="s">
        <v>1720</v>
      </c>
      <c r="AC155" s="327" t="s">
        <v>1532</v>
      </c>
      <c r="AD155" s="327" t="str">
        <f>(VLOOKUP(AC155,'[2]v2 to v3'!E:F,2,FALSE))</f>
        <v>01:02</v>
      </c>
      <c r="AE155" s="329" t="s">
        <v>1533</v>
      </c>
      <c r="AF155" s="327" t="str">
        <f t="shared" si="430"/>
        <v>01:02</v>
      </c>
      <c r="AG155" s="329" t="s">
        <v>1533</v>
      </c>
      <c r="AH155" s="327"/>
      <c r="AI155" s="327" t="str">
        <f t="shared" si="431"/>
        <v>01:02</v>
      </c>
      <c r="AJ155" s="329" t="s">
        <v>1533</v>
      </c>
      <c r="AK155" s="327" t="s">
        <v>1456</v>
      </c>
      <c r="AL155" s="327" t="str">
        <f>(VLOOKUP(AK155,'[2]v2 to v3'!E:F,2,FALSE))</f>
        <v>07:02</v>
      </c>
      <c r="AM155" s="329" t="s">
        <v>1457</v>
      </c>
      <c r="AN155" s="327" t="str">
        <f t="shared" si="432"/>
        <v>07:02</v>
      </c>
      <c r="AO155" s="329" t="s">
        <v>1457</v>
      </c>
      <c r="AP155" s="327"/>
      <c r="AQ155" s="327" t="str">
        <f t="shared" si="433"/>
        <v>07:02</v>
      </c>
      <c r="AR155" s="329" t="s">
        <v>1457</v>
      </c>
      <c r="AS155" s="327" t="s">
        <v>1418</v>
      </c>
      <c r="AT155" s="327" t="e">
        <f>(VLOOKUP(AS155,'[2]v2 to v3'!G:H,2,FALSE))</f>
        <v>#N/A</v>
      </c>
      <c r="AU155" s="329" t="s">
        <v>1381</v>
      </c>
      <c r="AV155" s="327" t="str">
        <f t="shared" si="434"/>
        <v>01:01</v>
      </c>
      <c r="AW155" s="329" t="s">
        <v>1381</v>
      </c>
      <c r="AX155" s="327"/>
      <c r="AY155" s="327" t="str">
        <f t="shared" si="435"/>
        <v>01:01</v>
      </c>
      <c r="AZ155" s="329" t="s">
        <v>1381</v>
      </c>
      <c r="BA155" s="327" t="s">
        <v>1995</v>
      </c>
      <c r="BB155" s="327" t="str">
        <f>(VLOOKUP(BA155,'[2]v2 to v3'!G:H,2,FALSE))</f>
        <v>12:AG</v>
      </c>
      <c r="BC155" s="329" t="s">
        <v>1996</v>
      </c>
      <c r="BD155" s="327" t="str">
        <f t="shared" si="436"/>
        <v>12:AG</v>
      </c>
      <c r="BE155" s="329" t="s">
        <v>1996</v>
      </c>
      <c r="BF155" s="327"/>
      <c r="BG155" s="327" t="str">
        <f t="shared" si="437"/>
        <v>12:AG</v>
      </c>
      <c r="BH155" s="329" t="s">
        <v>1996</v>
      </c>
      <c r="BI155" s="327"/>
      <c r="BJ155" s="327"/>
      <c r="BK155" s="327"/>
      <c r="BL155" s="327"/>
      <c r="BM155" s="329"/>
      <c r="BN155" s="327"/>
      <c r="BO155" s="327"/>
      <c r="BP155" s="329"/>
      <c r="BQ155" s="327"/>
      <c r="BR155" s="327"/>
      <c r="BS155" s="329"/>
      <c r="BT155" s="327"/>
      <c r="BU155" s="327"/>
      <c r="BV155" s="327"/>
      <c r="BW155" s="327"/>
      <c r="BX155" s="329"/>
      <c r="BY155" s="327" t="s">
        <v>1481</v>
      </c>
      <c r="BZ155" s="327" t="e">
        <f>(VLOOKUP(BY155,'[2]v2 to v3'!I:J,2,FALSE))</f>
        <v>#N/A</v>
      </c>
      <c r="CA155" s="329" t="s">
        <v>1482</v>
      </c>
      <c r="CB155" s="327" t="str">
        <f t="shared" si="515"/>
        <v>02:02</v>
      </c>
      <c r="CC155" s="329" t="s">
        <v>1482</v>
      </c>
      <c r="CD155" s="327"/>
      <c r="CE155" s="327" t="str">
        <f t="shared" si="517"/>
        <v>02:02</v>
      </c>
      <c r="CF155" s="329" t="s">
        <v>1482</v>
      </c>
      <c r="CG155" s="327" t="s">
        <v>1436</v>
      </c>
      <c r="CH155" s="327"/>
      <c r="CI155" s="329"/>
      <c r="CJ155" s="327"/>
      <c r="CK155" s="329"/>
      <c r="CL155" s="327"/>
      <c r="CM155" s="327"/>
      <c r="CN155" s="329"/>
      <c r="CO155" s="327" t="s">
        <v>1436</v>
      </c>
      <c r="CP155" s="327"/>
      <c r="CQ155" s="329"/>
      <c r="CR155" s="327"/>
      <c r="CS155" s="329"/>
      <c r="CT155" s="327"/>
      <c r="CU155" s="327"/>
      <c r="CV155" s="329"/>
      <c r="CW155" s="327" t="s">
        <v>1436</v>
      </c>
      <c r="CX155" s="327"/>
      <c r="CY155" s="329"/>
      <c r="CZ155" s="327"/>
      <c r="DA155" s="329"/>
      <c r="DB155" s="327"/>
      <c r="DC155" s="327"/>
      <c r="DD155" s="329"/>
      <c r="DE155" s="327" t="s">
        <v>1436</v>
      </c>
      <c r="DF155" s="327"/>
      <c r="DG155" s="329"/>
      <c r="DH155" s="327"/>
      <c r="DI155" s="329"/>
      <c r="DJ155" s="327"/>
      <c r="DK155" s="327"/>
      <c r="DL155" s="329"/>
      <c r="DM155" s="327" t="s">
        <v>1436</v>
      </c>
      <c r="DN155" s="327"/>
      <c r="DO155" s="327"/>
      <c r="DP155" s="327"/>
      <c r="DQ155" s="329"/>
      <c r="DR155" s="327"/>
      <c r="DS155" s="327"/>
      <c r="DT155" s="329"/>
      <c r="DU155" s="327"/>
      <c r="DV155" s="327"/>
      <c r="DW155" s="329"/>
      <c r="DX155" s="327"/>
      <c r="DY155" s="327"/>
      <c r="DZ155" s="327"/>
      <c r="EA155" s="327"/>
      <c r="EB155" s="329"/>
      <c r="EC155" s="327"/>
      <c r="ED155" s="327"/>
      <c r="EE155" s="329"/>
      <c r="EF155" s="327"/>
      <c r="EG155" s="329"/>
      <c r="EH155" s="327"/>
      <c r="EI155" s="327"/>
      <c r="EJ155" s="329"/>
      <c r="EK155" s="327"/>
      <c r="EL155" s="327"/>
      <c r="EM155" s="329"/>
      <c r="EN155" s="327"/>
      <c r="EO155" s="329"/>
      <c r="EP155" s="327"/>
      <c r="EQ155" s="327"/>
      <c r="ER155" s="329"/>
      <c r="ES155" s="327"/>
      <c r="ET155" s="327"/>
      <c r="EU155" s="329"/>
      <c r="EV155" s="327"/>
      <c r="EW155" s="329"/>
      <c r="EX155" s="327"/>
      <c r="EY155" s="327"/>
      <c r="EZ155" s="329"/>
      <c r="FA155" s="327"/>
      <c r="FB155" s="327"/>
      <c r="FC155" s="329"/>
      <c r="FD155" s="327"/>
      <c r="FE155" s="327"/>
      <c r="FF155" s="327"/>
      <c r="FG155" s="327"/>
      <c r="FH155" s="327"/>
      <c r="FI155" s="327"/>
      <c r="FJ155" s="327"/>
      <c r="FK155" s="327"/>
      <c r="FL155" s="327"/>
      <c r="FM155" s="327"/>
      <c r="FN155" s="327"/>
      <c r="FO155" s="327"/>
      <c r="FP155" s="327"/>
    </row>
    <row r="156" spans="1:172" x14ac:dyDescent="0.3">
      <c r="A156" s="317">
        <v>447</v>
      </c>
      <c r="C156" s="327" t="s">
        <v>1642</v>
      </c>
      <c r="D156" s="328" t="e">
        <f>(VLOOKUP(C156,'[2]v2 to v3'!A155:B278,2,FALSE))</f>
        <v>#N/A</v>
      </c>
      <c r="E156" s="329" t="s">
        <v>1380</v>
      </c>
      <c r="F156" s="328" t="str">
        <f t="shared" si="424"/>
        <v>A*03:01</v>
      </c>
      <c r="G156" s="329" t="s">
        <v>1391</v>
      </c>
      <c r="H156" s="327" t="s">
        <v>1568</v>
      </c>
      <c r="I156" s="327" t="e">
        <f>(VLOOKUP(H156,'[2]v2 to v3'!A:B,2,FALSE))</f>
        <v>#N/A</v>
      </c>
      <c r="J156" s="327" t="s">
        <v>1380</v>
      </c>
      <c r="K156" s="327" t="str">
        <f t="shared" si="425"/>
        <v>A*11:01</v>
      </c>
      <c r="L156" s="329" t="s">
        <v>1439</v>
      </c>
      <c r="M156" s="327" t="s">
        <v>1667</v>
      </c>
      <c r="N156" s="327" t="e">
        <f>(VLOOKUP(M156,'[2]v2 to v3'!C:D,2,FALSE))</f>
        <v>#N/A</v>
      </c>
      <c r="O156" s="329" t="s">
        <v>1380</v>
      </c>
      <c r="P156" s="327" t="str">
        <f t="shared" si="426"/>
        <v>B*07:02:01G</v>
      </c>
      <c r="Q156" s="329" t="s">
        <v>1667</v>
      </c>
      <c r="R156" s="328" t="str">
        <f>RIGHT(Q156,LEN(Q156)-2)</f>
        <v>07:02:01G</v>
      </c>
      <c r="S156" s="327" t="str">
        <f t="shared" si="427"/>
        <v>07:02:01G</v>
      </c>
      <c r="T156" s="329" t="s">
        <v>1598</v>
      </c>
      <c r="U156" s="327" t="s">
        <v>1571</v>
      </c>
      <c r="V156" s="327" t="e">
        <f>(VLOOKUP(U156,'[2]v2 to v3'!C:D,2,FALSE))</f>
        <v>#N/A</v>
      </c>
      <c r="W156" s="329" t="s">
        <v>1380</v>
      </c>
      <c r="X156" s="327" t="str">
        <f t="shared" si="428"/>
        <v>B*35:01:01G</v>
      </c>
      <c r="Y156" s="329" t="s">
        <v>1571</v>
      </c>
      <c r="Z156" s="327" t="str">
        <f>RIGHT(Y156,LEN(Y156)-2)</f>
        <v>35:01:01G</v>
      </c>
      <c r="AA156" s="327" t="str">
        <f t="shared" si="429"/>
        <v>35:01:01G</v>
      </c>
      <c r="AB156" s="329" t="s">
        <v>1572</v>
      </c>
      <c r="AC156" s="327" t="s">
        <v>1575</v>
      </c>
      <c r="AD156" s="327" t="e">
        <f>(VLOOKUP(AC156,'[2]v2 to v3'!E:F,2,FALSE))</f>
        <v>#N/A</v>
      </c>
      <c r="AE156" s="329" t="s">
        <v>1380</v>
      </c>
      <c r="AF156" s="327" t="str">
        <f t="shared" si="430"/>
        <v>C*04:01:01G</v>
      </c>
      <c r="AG156" s="329" t="s">
        <v>1575</v>
      </c>
      <c r="AH156" s="327" t="str">
        <f>RIGHT(AG156,LEN(AG156)-2)</f>
        <v>04:01:01G</v>
      </c>
      <c r="AI156" s="327" t="str">
        <f t="shared" si="431"/>
        <v>04:01:01G</v>
      </c>
      <c r="AJ156" s="329" t="s">
        <v>1576</v>
      </c>
      <c r="AK156" s="327" t="s">
        <v>1597</v>
      </c>
      <c r="AL156" s="327" t="e">
        <f>(VLOOKUP(AK156,'[2]v2 to v3'!E:F,2,FALSE))</f>
        <v>#N/A</v>
      </c>
      <c r="AM156" s="329" t="s">
        <v>1380</v>
      </c>
      <c r="AN156" s="327" t="str">
        <f t="shared" si="432"/>
        <v>C*07:02:01G</v>
      </c>
      <c r="AO156" s="329" t="s">
        <v>1597</v>
      </c>
      <c r="AP156" s="327" t="str">
        <f>RIGHT(AO156,LEN(AO156)-2)</f>
        <v>07:02:01G</v>
      </c>
      <c r="AQ156" s="327" t="str">
        <f t="shared" si="433"/>
        <v>07:02:01G</v>
      </c>
      <c r="AR156" s="329" t="s">
        <v>1598</v>
      </c>
      <c r="AS156" s="327" t="s">
        <v>1624</v>
      </c>
      <c r="AT156" s="327" t="e">
        <f>(VLOOKUP(AS156,'[2]v2 to v3'!G:H,2,FALSE))</f>
        <v>#N/A</v>
      </c>
      <c r="AU156" s="329" t="s">
        <v>1380</v>
      </c>
      <c r="AV156" s="327" t="str">
        <f t="shared" si="434"/>
        <v>DRB1*07:01</v>
      </c>
      <c r="AW156" s="329" t="s">
        <v>1624</v>
      </c>
      <c r="AX156" s="327" t="str">
        <f>RIGHT(AW156,LEN(AW156)-5)</f>
        <v>07:01</v>
      </c>
      <c r="AY156" s="327" t="str">
        <f t="shared" si="435"/>
        <v>07:01</v>
      </c>
      <c r="AZ156" s="329" t="s">
        <v>1492</v>
      </c>
      <c r="BA156" s="327" t="s">
        <v>1670</v>
      </c>
      <c r="BB156" s="327" t="e">
        <f>(VLOOKUP(BA156,'[2]v2 to v3'!G:H,2,FALSE))</f>
        <v>#N/A</v>
      </c>
      <c r="BC156" s="329" t="s">
        <v>1380</v>
      </c>
      <c r="BD156" s="327" t="str">
        <f t="shared" si="436"/>
        <v>DRB1*15:01</v>
      </c>
      <c r="BE156" s="329" t="s">
        <v>1670</v>
      </c>
      <c r="BF156" s="327" t="str">
        <f>RIGHT(BE156,LEN(BE156)-5)</f>
        <v>15:01</v>
      </c>
      <c r="BG156" s="327" t="str">
        <f t="shared" si="437"/>
        <v>15:01</v>
      </c>
      <c r="BH156" s="329" t="s">
        <v>1441</v>
      </c>
      <c r="BI156" s="327" t="s">
        <v>1674</v>
      </c>
      <c r="BJ156" s="327" t="e">
        <f>(VLOOKUP(BI156,'[2]v2 to v3'!Q:R,2,FALSE))</f>
        <v>#N/A</v>
      </c>
      <c r="BK156" s="329" t="s">
        <v>1380</v>
      </c>
      <c r="BL156" s="327" t="str">
        <f t="shared" si="470"/>
        <v>DQB1*06:02</v>
      </c>
      <c r="BM156" s="329" t="s">
        <v>1674</v>
      </c>
      <c r="BN156" s="327" t="str">
        <f>RIGHT(BM156,LEN(BM156)-5)</f>
        <v>06:02</v>
      </c>
      <c r="BO156" s="327" t="str">
        <f t="shared" si="471"/>
        <v>06:02</v>
      </c>
      <c r="BP156" s="329" t="s">
        <v>1469</v>
      </c>
      <c r="BQ156" s="327" t="s">
        <v>1692</v>
      </c>
      <c r="BR156" s="327" t="e">
        <f>(VLOOKUP(BQ156,'[2]v2 to v3'!Q:R,2,FALSE))</f>
        <v>#N/A</v>
      </c>
      <c r="BS156" s="329" t="s">
        <v>1380</v>
      </c>
      <c r="BT156" s="327" t="str">
        <f>IF(BS156="Z",BQ156,BS156)</f>
        <v>DQB1*03:03</v>
      </c>
      <c r="BU156" s="327" t="s">
        <v>1692</v>
      </c>
      <c r="BV156" s="327" t="str">
        <f>RIGHT(BU156,LEN(BU156)-5)</f>
        <v>03:03</v>
      </c>
      <c r="BW156" s="327" t="str">
        <f>IF(BS156="Z",BV156,BU156)</f>
        <v>03:03</v>
      </c>
      <c r="BX156" s="329" t="s">
        <v>1693</v>
      </c>
      <c r="BY156" s="327" t="s">
        <v>1696</v>
      </c>
      <c r="BZ156" s="327" t="e">
        <f>(VLOOKUP(BY156,'[2]v2 to v3'!I:J,2,FALSE))</f>
        <v>#N/A</v>
      </c>
      <c r="CA156" s="329" t="s">
        <v>1380</v>
      </c>
      <c r="CB156" s="327" t="str">
        <f t="shared" si="515"/>
        <v>DRB4*01:03N</v>
      </c>
      <c r="CC156" s="329" t="s">
        <v>1696</v>
      </c>
      <c r="CD156" s="327" t="str">
        <f>RIGHT(CC156,LEN(CC156)-5)</f>
        <v>01:03N</v>
      </c>
      <c r="CE156" s="327" t="str">
        <f t="shared" si="517"/>
        <v>01:03N</v>
      </c>
      <c r="CF156" s="329" t="s">
        <v>1697</v>
      </c>
      <c r="CG156" s="327"/>
      <c r="CH156" s="327"/>
      <c r="CI156" s="329"/>
      <c r="CJ156" s="327"/>
      <c r="CK156" s="329"/>
      <c r="CL156" s="327"/>
      <c r="CM156" s="327"/>
      <c r="CN156" s="329"/>
      <c r="CO156" s="327"/>
      <c r="CP156" s="327"/>
      <c r="CQ156" s="329"/>
      <c r="CR156" s="327"/>
      <c r="CS156" s="329"/>
      <c r="CT156" s="327"/>
      <c r="CU156" s="327"/>
      <c r="CV156" s="329"/>
      <c r="CW156" s="327"/>
      <c r="CX156" s="327"/>
      <c r="CY156" s="329"/>
      <c r="CZ156" s="327"/>
      <c r="DA156" s="329"/>
      <c r="DB156" s="327"/>
      <c r="DC156" s="327"/>
      <c r="DD156" s="329"/>
      <c r="DE156" s="327" t="s">
        <v>1671</v>
      </c>
      <c r="DF156" s="327" t="e">
        <f>(VLOOKUP(DE156,'[2]v2 to v3'!M:N,2,FALSE))</f>
        <v>#N/A</v>
      </c>
      <c r="DG156" s="329" t="s">
        <v>1380</v>
      </c>
      <c r="DH156" s="327" t="str">
        <f>IF(DG156="Z",DE156,DG156)</f>
        <v>DRB5*01:01</v>
      </c>
      <c r="DI156" s="329" t="s">
        <v>1671</v>
      </c>
      <c r="DJ156" s="327" t="str">
        <f>RIGHT(DI156,LEN(DI156)-5)</f>
        <v>01:01</v>
      </c>
      <c r="DK156" s="327" t="str">
        <f>IF(DG156="Z",DJ156,DI156)</f>
        <v>01:01</v>
      </c>
      <c r="DL156" s="329" t="s">
        <v>1381</v>
      </c>
      <c r="DM156" s="327"/>
      <c r="DN156" s="327"/>
      <c r="DO156" s="327"/>
      <c r="DP156" s="327"/>
      <c r="DQ156" s="329"/>
      <c r="DR156" s="327"/>
      <c r="DS156" s="327"/>
      <c r="DT156" s="329"/>
      <c r="DU156" s="327" t="s">
        <v>1518</v>
      </c>
      <c r="DV156" s="327" t="e">
        <f>(VLOOKUP(DU156,'[2]v2 to v3'!O:P,2,FALSE))</f>
        <v>#N/A</v>
      </c>
      <c r="DW156" s="329" t="s">
        <v>1380</v>
      </c>
      <c r="DX156" s="327" t="str">
        <f>IF(DW156="Z",DU156,DW156)</f>
        <v>DQA1*01:02:01G</v>
      </c>
      <c r="DY156" s="327" t="s">
        <v>1518</v>
      </c>
      <c r="DZ156" s="327" t="str">
        <f>RIGHT(DY156,LEN(DY156)-5)</f>
        <v>01:02:01G</v>
      </c>
      <c r="EA156" s="327" t="str">
        <f>IF(DW156="Z",DZ156,DY156)</f>
        <v>01:02:01G</v>
      </c>
      <c r="EB156" s="329" t="s">
        <v>1519</v>
      </c>
      <c r="EC156" s="327" t="s">
        <v>1630</v>
      </c>
      <c r="ED156" s="327" t="e">
        <f>(VLOOKUP(EC156,'[2]v2 to v3'!O:P,2,FALSE))</f>
        <v>#N/A</v>
      </c>
      <c r="EE156" s="329" t="s">
        <v>1380</v>
      </c>
      <c r="EF156" s="327" t="str">
        <f>IF(EE156="Z",EC156,EE156)</f>
        <v>DQA1*02:01</v>
      </c>
      <c r="EG156" s="329" t="s">
        <v>1630</v>
      </c>
      <c r="EH156" s="327" t="str">
        <f>RIGHT(EG156,LEN(EG156)-5)</f>
        <v>02:01</v>
      </c>
      <c r="EI156" s="327" t="str">
        <f>IF(EE156="Z",EH156,EG156)</f>
        <v>02:01</v>
      </c>
      <c r="EJ156" s="329" t="s">
        <v>1394</v>
      </c>
      <c r="EK156" s="327" t="s">
        <v>1401</v>
      </c>
      <c r="EL156" s="327" t="e">
        <f>(VLOOKUP(EK156,'[2]v2 to v3'!U:V,2,FALSE))</f>
        <v>#N/A</v>
      </c>
      <c r="EM156" s="329" t="s">
        <v>1380</v>
      </c>
      <c r="EN156" s="327" t="str">
        <f>IF(EM156="Z",EK156,EM156)</f>
        <v>DPB1*01:01</v>
      </c>
      <c r="EO156" s="329" t="s">
        <v>1401</v>
      </c>
      <c r="EP156" s="327" t="str">
        <f>RIGHT(EO156,LEN(EO156)-5)</f>
        <v>01:01</v>
      </c>
      <c r="EQ156" s="327" t="str">
        <f>IF(EM156="Z",EP156,EO156)</f>
        <v>01:01</v>
      </c>
      <c r="ER156" s="329" t="s">
        <v>1381</v>
      </c>
      <c r="ES156" s="327" t="s">
        <v>1544</v>
      </c>
      <c r="ET156" s="327" t="e">
        <f>(VLOOKUP(ES156,'[2]v2 to v3'!U:V,2,FALSE))</f>
        <v>#N/A</v>
      </c>
      <c r="EU156" s="329" t="s">
        <v>1380</v>
      </c>
      <c r="EV156" s="327" t="str">
        <f>IF(EU156="Z",ES156,EU156)</f>
        <v>DPB1*02:01:02G</v>
      </c>
      <c r="EW156" s="329" t="s">
        <v>1544</v>
      </c>
      <c r="EX156" s="327" t="str">
        <f>RIGHT(EW156,LEN(EW156)-5)</f>
        <v>02:01:02G</v>
      </c>
      <c r="EY156" s="327" t="str">
        <f>IF(EU156="Z",EX156,EW156)</f>
        <v>02:01:02G</v>
      </c>
      <c r="EZ156" s="329" t="s">
        <v>1545</v>
      </c>
      <c r="FA156" s="327" t="s">
        <v>1404</v>
      </c>
      <c r="FB156" s="327" t="e">
        <f>(VLOOKUP(FA156,'[2]v2 to v3'!S:T,2,FALSE))</f>
        <v>#N/A</v>
      </c>
      <c r="FC156" s="329" t="s">
        <v>1380</v>
      </c>
      <c r="FD156" s="327" t="str">
        <f>IF(FC156="Z",FA156,FC156)</f>
        <v>DPA1*01:03</v>
      </c>
      <c r="FE156" s="329" t="s">
        <v>1404</v>
      </c>
      <c r="FF156" s="327" t="str">
        <f>RIGHT(FE156,LEN(FE156)-5)</f>
        <v>01:03</v>
      </c>
      <c r="FG156" s="327" t="str">
        <f>IF(FC156="Z",FF156,FE156)</f>
        <v>01:03</v>
      </c>
      <c r="FH156" s="329" t="s">
        <v>1405</v>
      </c>
      <c r="FI156" s="327" t="s">
        <v>1406</v>
      </c>
      <c r="FJ156" s="327" t="e">
        <f>(VLOOKUP(FI156,'[2]v2 to v3'!S:T,2,FALSE))</f>
        <v>#N/A</v>
      </c>
      <c r="FK156" s="329" t="s">
        <v>1380</v>
      </c>
      <c r="FL156" s="327" t="str">
        <f>IF(FK156="Z",FI156,FK156)</f>
        <v>DPA1*02:01</v>
      </c>
      <c r="FM156" s="329" t="s">
        <v>1406</v>
      </c>
      <c r="FN156" s="327" t="str">
        <f>RIGHT(FM156,LEN(FM156)-5)</f>
        <v>02:01</v>
      </c>
      <c r="FO156" s="327" t="str">
        <f>IF(FK156="Z",FN156,FM156)</f>
        <v>02:01</v>
      </c>
      <c r="FP156" s="329" t="s">
        <v>1394</v>
      </c>
    </row>
    <row r="157" spans="1:172" x14ac:dyDescent="0.3">
      <c r="A157" s="330">
        <v>448</v>
      </c>
      <c r="B157" s="331" t="s">
        <v>1997</v>
      </c>
      <c r="C157" s="327" t="s">
        <v>1998</v>
      </c>
      <c r="D157" s="328" t="str">
        <f>(VLOOKUP(C157,'[2]v2 to v3'!A1:B124,2,FALSE))</f>
        <v>30:04</v>
      </c>
      <c r="E157" s="329" t="s">
        <v>1999</v>
      </c>
      <c r="F157" s="328" t="str">
        <f t="shared" si="424"/>
        <v>30:04</v>
      </c>
      <c r="G157" s="329" t="s">
        <v>1999</v>
      </c>
      <c r="H157" s="327" t="s">
        <v>2000</v>
      </c>
      <c r="I157" s="327" t="str">
        <f>(VLOOKUP(H157,'[2]v2 to v3'!A:B,2,FALSE))</f>
        <v>80:01</v>
      </c>
      <c r="J157" s="327" t="s">
        <v>2001</v>
      </c>
      <c r="K157" s="327" t="str">
        <f t="shared" si="425"/>
        <v>80:01</v>
      </c>
      <c r="L157" s="329" t="s">
        <v>2001</v>
      </c>
      <c r="M157" s="327" t="s">
        <v>1849</v>
      </c>
      <c r="N157" s="327" t="e">
        <f>(VLOOKUP(M157,'[2]v2 to v3'!C:D,2,FALSE))</f>
        <v>#N/A</v>
      </c>
      <c r="O157" s="329" t="s">
        <v>1562</v>
      </c>
      <c r="P157" s="327" t="str">
        <f t="shared" si="426"/>
        <v>40:02</v>
      </c>
      <c r="Q157" s="329" t="s">
        <v>1562</v>
      </c>
      <c r="R157" s="328"/>
      <c r="S157" s="327" t="str">
        <f t="shared" si="427"/>
        <v>40:02</v>
      </c>
      <c r="T157" s="329" t="s">
        <v>1562</v>
      </c>
      <c r="U157" s="327" t="s">
        <v>1414</v>
      </c>
      <c r="V157" s="327" t="str">
        <f>(VLOOKUP(U157,'[2]v2 to v3'!C:D,2,FALSE))</f>
        <v>44:03</v>
      </c>
      <c r="W157" s="329" t="s">
        <v>1415</v>
      </c>
      <c r="X157" s="327" t="str">
        <f t="shared" si="428"/>
        <v>44:03</v>
      </c>
      <c r="Y157" s="329" t="s">
        <v>1415</v>
      </c>
      <c r="Z157" s="327"/>
      <c r="AA157" s="327" t="str">
        <f t="shared" si="429"/>
        <v>44:03</v>
      </c>
      <c r="AB157" s="329" t="s">
        <v>1415</v>
      </c>
      <c r="AC157" s="327" t="s">
        <v>1416</v>
      </c>
      <c r="AD157" s="327" t="str">
        <f>(VLOOKUP(AC157,'[2]v2 to v3'!E:F,2,FALSE))</f>
        <v>04:01</v>
      </c>
      <c r="AE157" s="329" t="s">
        <v>1417</v>
      </c>
      <c r="AF157" s="327" t="str">
        <f t="shared" si="430"/>
        <v>04:01</v>
      </c>
      <c r="AG157" s="329" t="s">
        <v>1417</v>
      </c>
      <c r="AH157" s="327"/>
      <c r="AI157" s="327" t="str">
        <f t="shared" si="431"/>
        <v>04:01</v>
      </c>
      <c r="AJ157" s="329" t="s">
        <v>1417</v>
      </c>
      <c r="AK157" s="327" t="s">
        <v>1496</v>
      </c>
      <c r="AL157" s="327" t="str">
        <f>(VLOOKUP(AK157,'[2]v2 to v3'!E:F,2,FALSE))</f>
        <v>07:AG</v>
      </c>
      <c r="AM157" s="329" t="s">
        <v>1497</v>
      </c>
      <c r="AN157" s="327" t="str">
        <f t="shared" si="432"/>
        <v>07:AG</v>
      </c>
      <c r="AO157" s="329" t="s">
        <v>1497</v>
      </c>
      <c r="AP157" s="327"/>
      <c r="AQ157" s="327" t="str">
        <f t="shared" si="433"/>
        <v>07:AG</v>
      </c>
      <c r="AR157" s="329" t="s">
        <v>1497</v>
      </c>
      <c r="AS157" s="327" t="s">
        <v>1438</v>
      </c>
      <c r="AT157" s="327" t="e">
        <f>(VLOOKUP(AS157,'[2]v2 to v3'!G:H,2,FALSE))</f>
        <v>#N/A</v>
      </c>
      <c r="AU157" s="329" t="s">
        <v>1439</v>
      </c>
      <c r="AV157" s="327" t="str">
        <f t="shared" si="434"/>
        <v>11:01</v>
      </c>
      <c r="AW157" s="329" t="s">
        <v>1439</v>
      </c>
      <c r="AX157" s="327"/>
      <c r="AY157" s="327" t="str">
        <f t="shared" si="435"/>
        <v>11:01</v>
      </c>
      <c r="AZ157" s="329" t="s">
        <v>1439</v>
      </c>
      <c r="BA157" s="327" t="s">
        <v>1491</v>
      </c>
      <c r="BB157" s="327" t="str">
        <f>(VLOOKUP(BA157,'[2]v2 to v3'!G:H,2,FALSE))</f>
        <v>07:01</v>
      </c>
      <c r="BC157" s="329" t="s">
        <v>1492</v>
      </c>
      <c r="BD157" s="327" t="str">
        <f t="shared" si="436"/>
        <v>07:01</v>
      </c>
      <c r="BE157" s="329" t="s">
        <v>1492</v>
      </c>
      <c r="BF157" s="327"/>
      <c r="BG157" s="327" t="str">
        <f t="shared" si="437"/>
        <v>07:01</v>
      </c>
      <c r="BH157" s="329" t="s">
        <v>1492</v>
      </c>
      <c r="BI157" s="327"/>
      <c r="BJ157" s="327"/>
      <c r="BK157" s="327"/>
      <c r="BL157" s="327"/>
      <c r="BM157" s="329"/>
      <c r="BN157" s="327"/>
      <c r="BO157" s="327"/>
      <c r="BP157" s="329"/>
      <c r="BQ157" s="327"/>
      <c r="BR157" s="327"/>
      <c r="BS157" s="329"/>
      <c r="BT157" s="327"/>
      <c r="BU157" s="327"/>
      <c r="BV157" s="327"/>
      <c r="BW157" s="327"/>
      <c r="BX157" s="329"/>
      <c r="BY157" s="327" t="s">
        <v>1481</v>
      </c>
      <c r="BZ157" s="327" t="e">
        <f>(VLOOKUP(BY157,'[2]v2 to v3'!I:J,2,FALSE))</f>
        <v>#N/A</v>
      </c>
      <c r="CA157" s="329" t="s">
        <v>1482</v>
      </c>
      <c r="CB157" s="327" t="str">
        <f t="shared" si="515"/>
        <v>02:02</v>
      </c>
      <c r="CC157" s="329" t="s">
        <v>1482</v>
      </c>
      <c r="CD157" s="327"/>
      <c r="CE157" s="327" t="str">
        <f t="shared" si="517"/>
        <v>02:02</v>
      </c>
      <c r="CF157" s="329" t="s">
        <v>1482</v>
      </c>
      <c r="CG157" s="327" t="s">
        <v>1436</v>
      </c>
      <c r="CH157" s="327"/>
      <c r="CI157" s="329"/>
      <c r="CJ157" s="327"/>
      <c r="CK157" s="329"/>
      <c r="CL157" s="327"/>
      <c r="CM157" s="327"/>
      <c r="CN157" s="329"/>
      <c r="CO157" s="327" t="s">
        <v>1843</v>
      </c>
      <c r="CP157" s="327" t="str">
        <f>(VLOOKUP(CO157,'[2]v2 to v3'!K:L,2,FALSE))</f>
        <v>01:AC</v>
      </c>
      <c r="CQ157" s="329" t="s">
        <v>1844</v>
      </c>
      <c r="CR157" s="327" t="str">
        <f t="shared" ref="CR157:CR159" si="522">IF(CQ157="Z",CO157,CQ157)</f>
        <v>01:AC</v>
      </c>
      <c r="CS157" s="329" t="s">
        <v>1844</v>
      </c>
      <c r="CT157" s="327"/>
      <c r="CU157" s="327" t="str">
        <f t="shared" ref="CU157:CU159" si="523">IF(CQ157="Z",CT157,CS157)</f>
        <v>01:AC</v>
      </c>
      <c r="CV157" s="329" t="s">
        <v>1844</v>
      </c>
      <c r="CW157" s="327" t="s">
        <v>1436</v>
      </c>
      <c r="CX157" s="327"/>
      <c r="CY157" s="329"/>
      <c r="CZ157" s="327"/>
      <c r="DA157" s="329"/>
      <c r="DB157" s="327"/>
      <c r="DC157" s="327"/>
      <c r="DD157" s="329"/>
      <c r="DE157" s="327" t="s">
        <v>1436</v>
      </c>
      <c r="DF157" s="327"/>
      <c r="DG157" s="329"/>
      <c r="DH157" s="327"/>
      <c r="DI157" s="329"/>
      <c r="DJ157" s="327"/>
      <c r="DK157" s="327"/>
      <c r="DL157" s="329"/>
      <c r="DM157" s="327" t="s">
        <v>1436</v>
      </c>
      <c r="DN157" s="327"/>
      <c r="DO157" s="327"/>
      <c r="DP157" s="327"/>
      <c r="DQ157" s="329"/>
      <c r="DR157" s="327"/>
      <c r="DS157" s="327"/>
      <c r="DT157" s="329"/>
      <c r="DU157" s="327"/>
      <c r="DV157" s="327"/>
      <c r="DW157" s="329"/>
      <c r="DX157" s="327"/>
      <c r="DY157" s="327"/>
      <c r="DZ157" s="327"/>
      <c r="EA157" s="327"/>
      <c r="EB157" s="329"/>
      <c r="EC157" s="327"/>
      <c r="ED157" s="327"/>
      <c r="EE157" s="329"/>
      <c r="EF157" s="327"/>
      <c r="EG157" s="329"/>
      <c r="EH157" s="327"/>
      <c r="EI157" s="327"/>
      <c r="EJ157" s="329"/>
      <c r="EK157" s="327"/>
      <c r="EL157" s="327"/>
      <c r="EM157" s="329"/>
      <c r="EN157" s="327"/>
      <c r="EO157" s="329"/>
      <c r="EP157" s="327"/>
      <c r="EQ157" s="327"/>
      <c r="ER157" s="329"/>
      <c r="ES157" s="327"/>
      <c r="ET157" s="327"/>
      <c r="EU157" s="329"/>
      <c r="EV157" s="327"/>
      <c r="EW157" s="329"/>
      <c r="EX157" s="327"/>
      <c r="EY157" s="327"/>
      <c r="EZ157" s="329"/>
      <c r="FA157" s="327"/>
      <c r="FB157" s="327"/>
      <c r="FC157" s="329"/>
      <c r="FD157" s="327"/>
      <c r="FE157" s="327"/>
      <c r="FF157" s="327"/>
      <c r="FG157" s="327"/>
      <c r="FH157" s="327"/>
      <c r="FI157" s="327"/>
      <c r="FJ157" s="327"/>
      <c r="FK157" s="327"/>
      <c r="FL157" s="327"/>
      <c r="FM157" s="327"/>
      <c r="FN157" s="327"/>
      <c r="FO157" s="327"/>
      <c r="FP157" s="327"/>
    </row>
    <row r="158" spans="1:172" x14ac:dyDescent="0.3">
      <c r="A158" s="330">
        <v>449</v>
      </c>
      <c r="B158" s="331" t="s">
        <v>2002</v>
      </c>
      <c r="C158" s="327" t="s">
        <v>1418</v>
      </c>
      <c r="D158" s="328" t="str">
        <f>(VLOOKUP(C158,'[2]v2 to v3'!A1:B124,2,FALSE))</f>
        <v>01:01</v>
      </c>
      <c r="E158" s="329" t="s">
        <v>1381</v>
      </c>
      <c r="F158" s="328" t="str">
        <f t="shared" si="424"/>
        <v>01:01</v>
      </c>
      <c r="G158" s="329" t="s">
        <v>1381</v>
      </c>
      <c r="H158" s="327" t="s">
        <v>1873</v>
      </c>
      <c r="I158" s="327" t="str">
        <f>(VLOOKUP(H158,'[2]v2 to v3'!A:B,2,FALSE))</f>
        <v>31:01</v>
      </c>
      <c r="J158" s="327" t="s">
        <v>1505</v>
      </c>
      <c r="K158" s="327" t="str">
        <f t="shared" si="425"/>
        <v>31:01</v>
      </c>
      <c r="L158" s="329" t="s">
        <v>1505</v>
      </c>
      <c r="M158" s="327" t="s">
        <v>1958</v>
      </c>
      <c r="N158" s="327" t="str">
        <f>(VLOOKUP(M158,'[2]v2 to v3'!C:D,2,FALSE))</f>
        <v>27:EKN</v>
      </c>
      <c r="O158" s="329" t="s">
        <v>1959</v>
      </c>
      <c r="P158" s="327" t="str">
        <f t="shared" si="426"/>
        <v>27:EKN</v>
      </c>
      <c r="Q158" s="329" t="s">
        <v>1959</v>
      </c>
      <c r="R158" s="328"/>
      <c r="S158" s="327" t="str">
        <f t="shared" si="427"/>
        <v>27:EKN</v>
      </c>
      <c r="T158" s="329" t="s">
        <v>1959</v>
      </c>
      <c r="U158" s="327" t="s">
        <v>2003</v>
      </c>
      <c r="V158" s="327" t="str">
        <f>(VLOOKUP(U158,'[2]v2 to v3'!C:D,2,FALSE))</f>
        <v>48:01</v>
      </c>
      <c r="W158" s="329" t="s">
        <v>2004</v>
      </c>
      <c r="X158" s="327" t="str">
        <f t="shared" si="428"/>
        <v>48:01</v>
      </c>
      <c r="Y158" s="329" t="s">
        <v>2004</v>
      </c>
      <c r="Z158" s="327"/>
      <c r="AA158" s="327" t="str">
        <f t="shared" si="429"/>
        <v>48:01</v>
      </c>
      <c r="AB158" s="329" t="s">
        <v>2004</v>
      </c>
      <c r="AC158" s="327" t="s">
        <v>1481</v>
      </c>
      <c r="AD158" s="327" t="e">
        <f>(VLOOKUP(AC158,'[2]v2 to v3'!E:F,2,FALSE))</f>
        <v>#N/A</v>
      </c>
      <c r="AE158" s="329" t="s">
        <v>1482</v>
      </c>
      <c r="AF158" s="327" t="str">
        <f t="shared" si="430"/>
        <v>02:02</v>
      </c>
      <c r="AG158" s="329" t="s">
        <v>1482</v>
      </c>
      <c r="AH158" s="327"/>
      <c r="AI158" s="327" t="str">
        <f t="shared" si="431"/>
        <v>02:02</v>
      </c>
      <c r="AJ158" s="329" t="s">
        <v>1482</v>
      </c>
      <c r="AK158" s="327" t="s">
        <v>1461</v>
      </c>
      <c r="AL158" s="327" t="str">
        <f>(VLOOKUP(AK158,'[2]v2 to v3'!E:F,2,FALSE))</f>
        <v>08:03</v>
      </c>
      <c r="AM158" s="329" t="s">
        <v>1462</v>
      </c>
      <c r="AN158" s="327" t="str">
        <f t="shared" si="432"/>
        <v>08:03</v>
      </c>
      <c r="AO158" s="329" t="s">
        <v>1462</v>
      </c>
      <c r="AP158" s="327"/>
      <c r="AQ158" s="327" t="str">
        <f t="shared" si="433"/>
        <v>08:03</v>
      </c>
      <c r="AR158" s="329" t="s">
        <v>1462</v>
      </c>
      <c r="AS158" s="327" t="s">
        <v>1536</v>
      </c>
      <c r="AT158" s="327" t="e">
        <f>(VLOOKUP(AS158,'[2]v2 to v3'!G:H,2,FALSE))</f>
        <v>#N/A</v>
      </c>
      <c r="AU158" s="329" t="s">
        <v>1405</v>
      </c>
      <c r="AV158" s="327" t="str">
        <f t="shared" si="434"/>
        <v>01:03</v>
      </c>
      <c r="AW158" s="329" t="s">
        <v>1405</v>
      </c>
      <c r="AX158" s="327"/>
      <c r="AY158" s="327" t="str">
        <f t="shared" si="435"/>
        <v>01:03</v>
      </c>
      <c r="AZ158" s="329" t="s">
        <v>1405</v>
      </c>
      <c r="BA158" s="327" t="s">
        <v>1502</v>
      </c>
      <c r="BB158" s="327" t="str">
        <f>(VLOOKUP(BA158,'[2]v2 to v3'!G:H,2,FALSE))</f>
        <v>04:04</v>
      </c>
      <c r="BC158" s="329" t="s">
        <v>1503</v>
      </c>
      <c r="BD158" s="327" t="str">
        <f t="shared" si="436"/>
        <v>04:04</v>
      </c>
      <c r="BE158" s="329" t="s">
        <v>1503</v>
      </c>
      <c r="BF158" s="327"/>
      <c r="BG158" s="327" t="str">
        <f t="shared" si="437"/>
        <v>04:04</v>
      </c>
      <c r="BH158" s="329" t="s">
        <v>1503</v>
      </c>
      <c r="BI158" s="327"/>
      <c r="BJ158" s="327"/>
      <c r="BK158" s="327"/>
      <c r="BL158" s="327"/>
      <c r="BM158" s="329"/>
      <c r="BN158" s="327"/>
      <c r="BO158" s="327"/>
      <c r="BP158" s="329"/>
      <c r="BQ158" s="327"/>
      <c r="BR158" s="327"/>
      <c r="BS158" s="329"/>
      <c r="BT158" s="327"/>
      <c r="BU158" s="327"/>
      <c r="BV158" s="327"/>
      <c r="BW158" s="327"/>
      <c r="BX158" s="329"/>
      <c r="BY158" s="327" t="s">
        <v>1436</v>
      </c>
      <c r="BZ158" s="327"/>
      <c r="CA158" s="329"/>
      <c r="CB158" s="327"/>
      <c r="CC158" s="329"/>
      <c r="CD158" s="327"/>
      <c r="CE158" s="327"/>
      <c r="CF158" s="329"/>
      <c r="CG158" s="327" t="s">
        <v>1436</v>
      </c>
      <c r="CH158" s="327"/>
      <c r="CI158" s="329"/>
      <c r="CJ158" s="327"/>
      <c r="CK158" s="329"/>
      <c r="CL158" s="327"/>
      <c r="CM158" s="327"/>
      <c r="CN158" s="329"/>
      <c r="CO158" s="327" t="s">
        <v>1843</v>
      </c>
      <c r="CP158" s="327" t="str">
        <f>(VLOOKUP(CO158,'[2]v2 to v3'!K:L,2,FALSE))</f>
        <v>01:AC</v>
      </c>
      <c r="CQ158" s="329" t="s">
        <v>1844</v>
      </c>
      <c r="CR158" s="327" t="str">
        <f t="shared" si="522"/>
        <v>01:AC</v>
      </c>
      <c r="CS158" s="329" t="s">
        <v>1844</v>
      </c>
      <c r="CT158" s="327"/>
      <c r="CU158" s="327" t="str">
        <f t="shared" si="523"/>
        <v>01:AC</v>
      </c>
      <c r="CV158" s="329" t="s">
        <v>1844</v>
      </c>
      <c r="CW158" s="327" t="s">
        <v>1436</v>
      </c>
      <c r="CX158" s="327"/>
      <c r="CY158" s="329"/>
      <c r="CZ158" s="327"/>
      <c r="DA158" s="329"/>
      <c r="DB158" s="327"/>
      <c r="DC158" s="327"/>
      <c r="DD158" s="329"/>
      <c r="DE158" s="327" t="s">
        <v>1436</v>
      </c>
      <c r="DF158" s="327"/>
      <c r="DG158" s="329"/>
      <c r="DH158" s="327"/>
      <c r="DI158" s="329"/>
      <c r="DJ158" s="327"/>
      <c r="DK158" s="327"/>
      <c r="DL158" s="329"/>
      <c r="DM158" s="327" t="s">
        <v>1436</v>
      </c>
      <c r="DN158" s="327"/>
      <c r="DO158" s="327"/>
      <c r="DP158" s="327"/>
      <c r="DQ158" s="329"/>
      <c r="DR158" s="327"/>
      <c r="DS158" s="327"/>
      <c r="DT158" s="329"/>
      <c r="DU158" s="327"/>
      <c r="DV158" s="327"/>
      <c r="DW158" s="329"/>
      <c r="DX158" s="327"/>
      <c r="DY158" s="327"/>
      <c r="DZ158" s="327"/>
      <c r="EA158" s="327"/>
      <c r="EB158" s="329"/>
      <c r="EC158" s="327"/>
      <c r="ED158" s="327"/>
      <c r="EE158" s="329"/>
      <c r="EF158" s="327"/>
      <c r="EG158" s="329"/>
      <c r="EH158" s="327"/>
      <c r="EI158" s="327"/>
      <c r="EJ158" s="329"/>
      <c r="EK158" s="327"/>
      <c r="EL158" s="327"/>
      <c r="EM158" s="329"/>
      <c r="EN158" s="327"/>
      <c r="EO158" s="329"/>
      <c r="EP158" s="327"/>
      <c r="EQ158" s="327"/>
      <c r="ER158" s="329"/>
      <c r="ES158" s="327"/>
      <c r="ET158" s="327"/>
      <c r="EU158" s="329"/>
      <c r="EV158" s="327"/>
      <c r="EW158" s="329"/>
      <c r="EX158" s="327"/>
      <c r="EY158" s="327"/>
      <c r="EZ158" s="329"/>
      <c r="FA158" s="327"/>
      <c r="FB158" s="327"/>
      <c r="FC158" s="329"/>
      <c r="FD158" s="327"/>
      <c r="FE158" s="327"/>
      <c r="FF158" s="327"/>
      <c r="FG158" s="327"/>
      <c r="FH158" s="327"/>
      <c r="FI158" s="327"/>
      <c r="FJ158" s="327"/>
      <c r="FK158" s="327"/>
      <c r="FL158" s="327"/>
      <c r="FM158" s="327"/>
      <c r="FN158" s="327"/>
      <c r="FO158" s="327"/>
      <c r="FP158" s="327"/>
    </row>
    <row r="159" spans="1:172" x14ac:dyDescent="0.3">
      <c r="A159" s="330">
        <v>450</v>
      </c>
      <c r="B159" s="331" t="s">
        <v>2005</v>
      </c>
      <c r="C159" s="327" t="s">
        <v>1464</v>
      </c>
      <c r="D159" s="328" t="str">
        <f>(VLOOKUP(C159,'[2]v2 to v3'!A1:B124,2,FALSE))</f>
        <v>02:AF</v>
      </c>
      <c r="E159" s="329" t="s">
        <v>1465</v>
      </c>
      <c r="F159" s="328" t="str">
        <f t="shared" si="424"/>
        <v>02:AF</v>
      </c>
      <c r="G159" s="329" t="s">
        <v>1465</v>
      </c>
      <c r="H159" s="327" t="s">
        <v>1438</v>
      </c>
      <c r="I159" s="327" t="str">
        <f>(VLOOKUP(H159,'[2]v2 to v3'!A:B,2,FALSE))</f>
        <v>11:01</v>
      </c>
      <c r="J159" s="327" t="s">
        <v>1439</v>
      </c>
      <c r="K159" s="327" t="str">
        <f t="shared" si="425"/>
        <v>11:01</v>
      </c>
      <c r="L159" s="329" t="s">
        <v>1439</v>
      </c>
      <c r="M159" s="327" t="s">
        <v>1910</v>
      </c>
      <c r="N159" s="327" t="str">
        <f>(VLOOKUP(M159,'[2]v2 to v3'!C:D,2,FALSE))</f>
        <v>14:01</v>
      </c>
      <c r="O159" s="329" t="s">
        <v>1641</v>
      </c>
      <c r="P159" s="327" t="str">
        <f t="shared" si="426"/>
        <v>14:01</v>
      </c>
      <c r="Q159" s="329" t="s">
        <v>1641</v>
      </c>
      <c r="R159" s="328"/>
      <c r="S159" s="327" t="str">
        <f t="shared" si="427"/>
        <v>14:01</v>
      </c>
      <c r="T159" s="329" t="s">
        <v>1641</v>
      </c>
      <c r="U159" s="327" t="s">
        <v>2006</v>
      </c>
      <c r="V159" s="327" t="str">
        <f>(VLOOKUP(U159,'[2]v2 to v3'!C:D,2,FALSE))</f>
        <v>67:01</v>
      </c>
      <c r="W159" s="329" t="s">
        <v>2007</v>
      </c>
      <c r="X159" s="327" t="str">
        <f t="shared" si="428"/>
        <v>67:01</v>
      </c>
      <c r="Y159" s="329" t="s">
        <v>2007</v>
      </c>
      <c r="Z159" s="327"/>
      <c r="AA159" s="327" t="str">
        <f t="shared" si="429"/>
        <v>67:01</v>
      </c>
      <c r="AB159" s="329" t="s">
        <v>2007</v>
      </c>
      <c r="AC159" s="327" t="s">
        <v>1860</v>
      </c>
      <c r="AD159" s="327" t="str">
        <f>(VLOOKUP(AC159,'[2]v2 to v3'!E:F,2,FALSE))</f>
        <v>08:02</v>
      </c>
      <c r="AE159" s="329" t="s">
        <v>1542</v>
      </c>
      <c r="AF159" s="327" t="str">
        <f t="shared" si="430"/>
        <v>08:02</v>
      </c>
      <c r="AG159" s="329" t="s">
        <v>1542</v>
      </c>
      <c r="AH159" s="327"/>
      <c r="AI159" s="327" t="str">
        <f t="shared" si="431"/>
        <v>08:02</v>
      </c>
      <c r="AJ159" s="329" t="s">
        <v>1542</v>
      </c>
      <c r="AK159" s="327" t="s">
        <v>1498</v>
      </c>
      <c r="AL159" s="327" t="str">
        <f>(VLOOKUP(AK159,'[2]v2 to v3'!E:F,2,FALSE))</f>
        <v>12:03</v>
      </c>
      <c r="AM159" s="329" t="s">
        <v>1499</v>
      </c>
      <c r="AN159" s="327" t="str">
        <f t="shared" si="432"/>
        <v>12:03</v>
      </c>
      <c r="AO159" s="329" t="s">
        <v>1499</v>
      </c>
      <c r="AP159" s="327"/>
      <c r="AQ159" s="327" t="str">
        <f t="shared" si="433"/>
        <v>12:03</v>
      </c>
      <c r="AR159" s="329" t="s">
        <v>1499</v>
      </c>
      <c r="AS159" s="327" t="s">
        <v>1418</v>
      </c>
      <c r="AT159" s="327" t="e">
        <f>(VLOOKUP(AS159,'[2]v2 to v3'!G:H,2,FALSE))</f>
        <v>#N/A</v>
      </c>
      <c r="AU159" s="329" t="s">
        <v>1381</v>
      </c>
      <c r="AV159" s="327" t="str">
        <f t="shared" si="434"/>
        <v>01:01</v>
      </c>
      <c r="AW159" s="329" t="s">
        <v>1381</v>
      </c>
      <c r="AX159" s="327"/>
      <c r="AY159" s="327" t="str">
        <f t="shared" si="435"/>
        <v>01:01</v>
      </c>
      <c r="AZ159" s="329" t="s">
        <v>1381</v>
      </c>
      <c r="BA159" s="327" t="s">
        <v>1491</v>
      </c>
      <c r="BB159" s="327" t="str">
        <f>(VLOOKUP(BA159,'[2]v2 to v3'!G:H,2,FALSE))</f>
        <v>07:01</v>
      </c>
      <c r="BC159" s="329" t="s">
        <v>1492</v>
      </c>
      <c r="BD159" s="327" t="str">
        <f t="shared" si="436"/>
        <v>07:01</v>
      </c>
      <c r="BE159" s="329" t="s">
        <v>1492</v>
      </c>
      <c r="BF159" s="327"/>
      <c r="BG159" s="327" t="str">
        <f t="shared" si="437"/>
        <v>07:01</v>
      </c>
      <c r="BH159" s="329" t="s">
        <v>1492</v>
      </c>
      <c r="BI159" s="327"/>
      <c r="BJ159" s="327"/>
      <c r="BK159" s="327"/>
      <c r="BL159" s="327"/>
      <c r="BM159" s="329"/>
      <c r="BN159" s="327"/>
      <c r="BO159" s="327"/>
      <c r="BP159" s="329"/>
      <c r="BQ159" s="327"/>
      <c r="BR159" s="327"/>
      <c r="BS159" s="329"/>
      <c r="BT159" s="327"/>
      <c r="BU159" s="327"/>
      <c r="BV159" s="327"/>
      <c r="BW159" s="327"/>
      <c r="BX159" s="329"/>
      <c r="BY159" s="327" t="s">
        <v>1436</v>
      </c>
      <c r="BZ159" s="327"/>
      <c r="CA159" s="329"/>
      <c r="CB159" s="327"/>
      <c r="CC159" s="329"/>
      <c r="CD159" s="327"/>
      <c r="CE159" s="327"/>
      <c r="CF159" s="329"/>
      <c r="CG159" s="327" t="s">
        <v>1436</v>
      </c>
      <c r="CH159" s="327"/>
      <c r="CI159" s="329"/>
      <c r="CJ159" s="327"/>
      <c r="CK159" s="329"/>
      <c r="CL159" s="327"/>
      <c r="CM159" s="327"/>
      <c r="CN159" s="329"/>
      <c r="CO159" s="327" t="s">
        <v>1843</v>
      </c>
      <c r="CP159" s="327" t="str">
        <f>(VLOOKUP(CO159,'[2]v2 to v3'!K:L,2,FALSE))</f>
        <v>01:AC</v>
      </c>
      <c r="CQ159" s="329" t="s">
        <v>1844</v>
      </c>
      <c r="CR159" s="327" t="str">
        <f t="shared" si="522"/>
        <v>01:AC</v>
      </c>
      <c r="CS159" s="329" t="s">
        <v>1844</v>
      </c>
      <c r="CT159" s="327"/>
      <c r="CU159" s="327" t="str">
        <f t="shared" si="523"/>
        <v>01:AC</v>
      </c>
      <c r="CV159" s="329" t="s">
        <v>1844</v>
      </c>
      <c r="CW159" s="327" t="s">
        <v>1436</v>
      </c>
      <c r="CX159" s="327"/>
      <c r="CY159" s="329"/>
      <c r="CZ159" s="327"/>
      <c r="DA159" s="329"/>
      <c r="DB159" s="327"/>
      <c r="DC159" s="327"/>
      <c r="DD159" s="329"/>
      <c r="DE159" s="327" t="s">
        <v>1436</v>
      </c>
      <c r="DF159" s="327"/>
      <c r="DG159" s="329"/>
      <c r="DH159" s="327"/>
      <c r="DI159" s="329"/>
      <c r="DJ159" s="327"/>
      <c r="DK159" s="327"/>
      <c r="DL159" s="329"/>
      <c r="DM159" s="327" t="s">
        <v>1436</v>
      </c>
      <c r="DN159" s="327"/>
      <c r="DO159" s="327"/>
      <c r="DP159" s="327"/>
      <c r="DQ159" s="329"/>
      <c r="DR159" s="327"/>
      <c r="DS159" s="327"/>
      <c r="DT159" s="329"/>
      <c r="DU159" s="327"/>
      <c r="DV159" s="327"/>
      <c r="DW159" s="329"/>
      <c r="DX159" s="327"/>
      <c r="DY159" s="327"/>
      <c r="DZ159" s="327"/>
      <c r="EA159" s="327"/>
      <c r="EB159" s="329"/>
      <c r="EC159" s="327"/>
      <c r="ED159" s="327"/>
      <c r="EE159" s="329"/>
      <c r="EF159" s="327"/>
      <c r="EG159" s="329"/>
      <c r="EH159" s="327"/>
      <c r="EI159" s="327"/>
      <c r="EJ159" s="329"/>
      <c r="EK159" s="327"/>
      <c r="EL159" s="327"/>
      <c r="EM159" s="329"/>
      <c r="EN159" s="327"/>
      <c r="EO159" s="329"/>
      <c r="EP159" s="327"/>
      <c r="EQ159" s="327"/>
      <c r="ER159" s="329"/>
      <c r="ES159" s="327"/>
      <c r="ET159" s="327"/>
      <c r="EU159" s="329"/>
      <c r="EV159" s="327"/>
      <c r="EW159" s="329"/>
      <c r="EX159" s="327"/>
      <c r="EY159" s="327"/>
      <c r="EZ159" s="329"/>
      <c r="FA159" s="327"/>
      <c r="FB159" s="327"/>
      <c r="FC159" s="329"/>
      <c r="FD159" s="327"/>
      <c r="FE159" s="327"/>
      <c r="FF159" s="327"/>
      <c r="FG159" s="327"/>
      <c r="FH159" s="327"/>
      <c r="FI159" s="327"/>
      <c r="FJ159" s="327"/>
      <c r="FK159" s="327"/>
      <c r="FL159" s="327"/>
      <c r="FM159" s="327"/>
      <c r="FN159" s="327"/>
      <c r="FO159" s="327"/>
      <c r="FP159" s="327"/>
    </row>
    <row r="160" spans="1:172" x14ac:dyDescent="0.3">
      <c r="A160" s="317">
        <v>451</v>
      </c>
      <c r="C160" s="327" t="s">
        <v>1585</v>
      </c>
      <c r="D160" s="328" t="e">
        <f>(VLOOKUP(C160,'[2]v2 to v3'!A159:B282,2,FALSE))</f>
        <v>#N/A</v>
      </c>
      <c r="E160" s="329" t="s">
        <v>1380</v>
      </c>
      <c r="F160" s="328" t="str">
        <f t="shared" si="424"/>
        <v>A*24:02</v>
      </c>
      <c r="G160" s="329" t="s">
        <v>1525</v>
      </c>
      <c r="H160" s="327" t="s">
        <v>1980</v>
      </c>
      <c r="I160" s="327" t="e">
        <f>(VLOOKUP(H160,'[2]v2 to v3'!A:B,2,FALSE))</f>
        <v>#N/A</v>
      </c>
      <c r="J160" s="327" t="s">
        <v>1380</v>
      </c>
      <c r="K160" s="327" t="str">
        <f t="shared" si="425"/>
        <v>A*66:01</v>
      </c>
      <c r="L160" s="329" t="s">
        <v>1981</v>
      </c>
      <c r="M160" s="327" t="s">
        <v>1538</v>
      </c>
      <c r="N160" s="327" t="e">
        <f>(VLOOKUP(M160,'[2]v2 to v3'!C:D,2,FALSE))</f>
        <v>#N/A</v>
      </c>
      <c r="O160" s="329" t="s">
        <v>1380</v>
      </c>
      <c r="P160" s="327" t="str">
        <f t="shared" si="426"/>
        <v>B*14:02</v>
      </c>
      <c r="Q160" s="329" t="s">
        <v>1538</v>
      </c>
      <c r="R160" s="328" t="str">
        <f t="shared" ref="R160:R170" si="524">RIGHT(Q160,LEN(Q160)-2)</f>
        <v>14:02</v>
      </c>
      <c r="S160" s="327" t="str">
        <f t="shared" si="427"/>
        <v>14:02</v>
      </c>
      <c r="T160" s="329" t="s">
        <v>1539</v>
      </c>
      <c r="U160" s="327" t="s">
        <v>1573</v>
      </c>
      <c r="V160" s="327" t="e">
        <f>(VLOOKUP(U160,'[2]v2 to v3'!C:D,2,FALSE))</f>
        <v>#N/A</v>
      </c>
      <c r="W160" s="329" t="s">
        <v>1380</v>
      </c>
      <c r="X160" s="327" t="str">
        <f t="shared" si="428"/>
        <v>B*38:01</v>
      </c>
      <c r="Y160" s="329" t="s">
        <v>1573</v>
      </c>
      <c r="Z160" s="327" t="str">
        <f t="shared" ref="Z160:Z170" si="525">RIGHT(Y160,LEN(Y160)-2)</f>
        <v>38:01</v>
      </c>
      <c r="AA160" s="327" t="str">
        <f t="shared" si="429"/>
        <v>38:01</v>
      </c>
      <c r="AB160" s="329" t="s">
        <v>1574</v>
      </c>
      <c r="AC160" s="327" t="s">
        <v>1541</v>
      </c>
      <c r="AD160" s="327" t="e">
        <f>(VLOOKUP(AC160,'[2]v2 to v3'!E:F,2,FALSE))</f>
        <v>#N/A</v>
      </c>
      <c r="AE160" s="329" t="s">
        <v>1380</v>
      </c>
      <c r="AF160" s="327" t="str">
        <f t="shared" si="430"/>
        <v>C*08:02</v>
      </c>
      <c r="AG160" s="329" t="s">
        <v>1541</v>
      </c>
      <c r="AH160" s="327" t="str">
        <f t="shared" ref="AH160:AH170" si="526">RIGHT(AG160,LEN(AG160)-2)</f>
        <v>08:02</v>
      </c>
      <c r="AI160" s="327" t="str">
        <f t="shared" si="431"/>
        <v>08:02</v>
      </c>
      <c r="AJ160" s="329" t="s">
        <v>1542</v>
      </c>
      <c r="AK160" s="327" t="s">
        <v>1577</v>
      </c>
      <c r="AL160" s="327" t="e">
        <f>(VLOOKUP(AK160,'[2]v2 to v3'!E:F,2,FALSE))</f>
        <v>#N/A</v>
      </c>
      <c r="AM160" s="329" t="s">
        <v>1380</v>
      </c>
      <c r="AN160" s="327" t="str">
        <f t="shared" si="432"/>
        <v>C*12:03</v>
      </c>
      <c r="AO160" s="329" t="s">
        <v>1577</v>
      </c>
      <c r="AP160" s="327" t="str">
        <f t="shared" ref="AP160:AP170" si="527">RIGHT(AO160,LEN(AO160)-2)</f>
        <v>12:03</v>
      </c>
      <c r="AQ160" s="327" t="str">
        <f t="shared" si="433"/>
        <v>12:03</v>
      </c>
      <c r="AR160" s="329" t="s">
        <v>1499</v>
      </c>
      <c r="AS160" s="327" t="s">
        <v>1563</v>
      </c>
      <c r="AT160" s="327" t="e">
        <f>(VLOOKUP(AS160,'[2]v2 to v3'!G:H,2,FALSE))</f>
        <v>#N/A</v>
      </c>
      <c r="AU160" s="329" t="s">
        <v>1380</v>
      </c>
      <c r="AV160" s="327" t="str">
        <f t="shared" si="434"/>
        <v>DRB1*01:02</v>
      </c>
      <c r="AW160" s="329" t="s">
        <v>1563</v>
      </c>
      <c r="AX160" s="327" t="str">
        <f t="shared" ref="AX160:AX170" si="528">RIGHT(AW160,LEN(AW160)-5)</f>
        <v>01:02</v>
      </c>
      <c r="AY160" s="327" t="str">
        <f t="shared" si="435"/>
        <v>01:02</v>
      </c>
      <c r="AZ160" s="329" t="s">
        <v>1533</v>
      </c>
      <c r="BA160" s="327" t="s">
        <v>1510</v>
      </c>
      <c r="BB160" s="327" t="e">
        <f>(VLOOKUP(BA160,'[2]v2 to v3'!G:H,2,FALSE))</f>
        <v>#N/A</v>
      </c>
      <c r="BC160" s="329" t="s">
        <v>1380</v>
      </c>
      <c r="BD160" s="327" t="str">
        <f t="shared" si="436"/>
        <v>DRB1*11:01</v>
      </c>
      <c r="BE160" s="329" t="s">
        <v>1510</v>
      </c>
      <c r="BF160" s="327" t="str">
        <f t="shared" ref="BF160:BF170" si="529">RIGHT(BE160,LEN(BE160)-5)</f>
        <v>11:01</v>
      </c>
      <c r="BG160" s="327" t="str">
        <f t="shared" si="437"/>
        <v>11:01</v>
      </c>
      <c r="BH160" s="329" t="s">
        <v>1439</v>
      </c>
      <c r="BI160" s="327" t="s">
        <v>1565</v>
      </c>
      <c r="BJ160" s="327" t="e">
        <f>(VLOOKUP(BI160,'[2]v2 to v3'!Q:R,2,FALSE))</f>
        <v>#N/A</v>
      </c>
      <c r="BK160" s="329" t="s">
        <v>1380</v>
      </c>
      <c r="BL160" s="327" t="str">
        <f t="shared" si="470"/>
        <v>DQB1*05:01</v>
      </c>
      <c r="BM160" s="329" t="s">
        <v>1565</v>
      </c>
      <c r="BN160" s="327" t="str">
        <f t="shared" ref="BN160:BN170" si="530">RIGHT(BM160,LEN(BM160)-5)</f>
        <v>05:01</v>
      </c>
      <c r="BO160" s="327" t="str">
        <f t="shared" si="471"/>
        <v>05:01</v>
      </c>
      <c r="BP160" s="329" t="s">
        <v>1400</v>
      </c>
      <c r="BQ160" s="327" t="s">
        <v>1514</v>
      </c>
      <c r="BR160" s="327" t="e">
        <f>(VLOOKUP(BQ160,'[2]v2 to v3'!Q:R,2,FALSE))</f>
        <v>#N/A</v>
      </c>
      <c r="BS160" s="329" t="s">
        <v>1380</v>
      </c>
      <c r="BT160" s="327" t="str">
        <f t="shared" ref="BT160:BT170" si="531">IF(BS160="Z",BQ160,BS160)</f>
        <v>DQB1*03:01</v>
      </c>
      <c r="BU160" s="327" t="s">
        <v>1514</v>
      </c>
      <c r="BV160" s="327" t="str">
        <f t="shared" ref="BV160:BV170" si="532">RIGHT(BU160,LEN(BU160)-5)</f>
        <v>03:01</v>
      </c>
      <c r="BW160" s="327" t="str">
        <f t="shared" ref="BW160:BW170" si="533">IF(BS160="Z",BV160,BU160)</f>
        <v>03:01</v>
      </c>
      <c r="BX160" s="329" t="s">
        <v>1391</v>
      </c>
      <c r="BY160" s="327" t="s">
        <v>1515</v>
      </c>
      <c r="BZ160" s="327" t="e">
        <f>(VLOOKUP(BY160,'[2]v2 to v3'!I:J,2,FALSE))</f>
        <v>#N/A</v>
      </c>
      <c r="CA160" s="329" t="s">
        <v>1380</v>
      </c>
      <c r="CB160" s="327" t="str">
        <f t="shared" ref="CB160:CB169" si="534">IF(CA160="Z",BY160,CA160)</f>
        <v>DRB3*02:02:01G</v>
      </c>
      <c r="CC160" s="329" t="s">
        <v>1515</v>
      </c>
      <c r="CD160" s="327" t="str">
        <f t="shared" ref="CD160:CD169" si="535">RIGHT(CC160,LEN(CC160)-5)</f>
        <v>02:02:01G</v>
      </c>
      <c r="CE160" s="327" t="str">
        <f t="shared" ref="CE160:CE169" si="536">IF(CA160="Z",CD160,CC160)</f>
        <v>02:02:01G</v>
      </c>
      <c r="CF160" s="329" t="s">
        <v>1516</v>
      </c>
      <c r="CG160" s="327" t="s">
        <v>1515</v>
      </c>
      <c r="CH160" s="327" t="e">
        <f>(VLOOKUP(CG160,'[2]v2 to v3'!I:J,2,FALSE))</f>
        <v>#N/A</v>
      </c>
      <c r="CI160" s="329" t="s">
        <v>1380</v>
      </c>
      <c r="CJ160" s="327" t="str">
        <f t="shared" ref="CJ160:CJ164" si="537">IF(CI160="Z",CG160,CI160)</f>
        <v>DRB3*02:02:01G</v>
      </c>
      <c r="CK160" s="329" t="s">
        <v>1515</v>
      </c>
      <c r="CL160" s="327" t="str">
        <f t="shared" ref="CL160:CL164" si="538">RIGHT(CK160,LEN(CK160)-5)</f>
        <v>02:02:01G</v>
      </c>
      <c r="CM160" s="327" t="str">
        <f t="shared" ref="CM160:CM164" si="539">IF(CI160="Z",CL160,CK160)</f>
        <v>02:02:01G</v>
      </c>
      <c r="CN160" s="329" t="s">
        <v>1516</v>
      </c>
      <c r="CO160" s="327"/>
      <c r="CP160" s="327"/>
      <c r="CQ160" s="329"/>
      <c r="CR160" s="327"/>
      <c r="CS160" s="329"/>
      <c r="CT160" s="327"/>
      <c r="CU160" s="327"/>
      <c r="CV160" s="329"/>
      <c r="CW160" s="327"/>
      <c r="CX160" s="327"/>
      <c r="CY160" s="329"/>
      <c r="CZ160" s="327"/>
      <c r="DA160" s="329"/>
      <c r="DB160" s="327"/>
      <c r="DC160" s="327"/>
      <c r="DD160" s="329"/>
      <c r="DE160" s="327"/>
      <c r="DF160" s="327"/>
      <c r="DG160" s="329"/>
      <c r="DH160" s="327"/>
      <c r="DI160" s="329"/>
      <c r="DJ160" s="327"/>
      <c r="DK160" s="327"/>
      <c r="DL160" s="329"/>
      <c r="DM160" s="327"/>
      <c r="DN160" s="327"/>
      <c r="DO160" s="327"/>
      <c r="DP160" s="327"/>
      <c r="DQ160" s="329"/>
      <c r="DR160" s="327"/>
      <c r="DS160" s="327"/>
      <c r="DT160" s="329"/>
      <c r="DU160" s="327" t="s">
        <v>1566</v>
      </c>
      <c r="DV160" s="327" t="e">
        <f>(VLOOKUP(DU160,'[2]v2 to v3'!O:P,2,FALSE))</f>
        <v>#N/A</v>
      </c>
      <c r="DW160" s="329" t="s">
        <v>1380</v>
      </c>
      <c r="DX160" s="327" t="str">
        <f t="shared" ref="DX160:DX170" si="540">IF(DW160="Z",DU160,DW160)</f>
        <v>DQA1*01:01:01G</v>
      </c>
      <c r="DY160" s="327" t="s">
        <v>1566</v>
      </c>
      <c r="DZ160" s="327" t="str">
        <f t="shared" ref="DZ160:DZ170" si="541">RIGHT(DY160,LEN(DY160)-5)</f>
        <v>01:01:01G</v>
      </c>
      <c r="EA160" s="327" t="str">
        <f t="shared" ref="EA160:EA170" si="542">IF(DW160="Z",DZ160,DY160)</f>
        <v>01:01:01G</v>
      </c>
      <c r="EB160" s="329" t="s">
        <v>1567</v>
      </c>
      <c r="EC160" s="327" t="s">
        <v>1520</v>
      </c>
      <c r="ED160" s="327" t="e">
        <f>(VLOOKUP(EC160,'[2]v2 to v3'!O:P,2,FALSE))</f>
        <v>#N/A</v>
      </c>
      <c r="EE160" s="329" t="s">
        <v>1380</v>
      </c>
      <c r="EF160" s="327" t="str">
        <f t="shared" ref="EF160:EF170" si="543">IF(EE160="Z",EC160,EE160)</f>
        <v>DQA1*05:01:01G</v>
      </c>
      <c r="EG160" s="329" t="s">
        <v>1520</v>
      </c>
      <c r="EH160" s="327" t="str">
        <f t="shared" ref="EH160:EH170" si="544">RIGHT(EG160,LEN(EG160)-5)</f>
        <v>05:01:01G</v>
      </c>
      <c r="EI160" s="327" t="str">
        <f t="shared" ref="EI160:EI170" si="545">IF(EE160="Z",EH160,EG160)</f>
        <v>05:01:01G</v>
      </c>
      <c r="EJ160" s="329" t="s">
        <v>1521</v>
      </c>
      <c r="EK160" s="327" t="s">
        <v>1583</v>
      </c>
      <c r="EL160" s="327" t="e">
        <f>(VLOOKUP(EK160,'[2]v2 to v3'!U:V,2,FALSE))</f>
        <v>#N/A</v>
      </c>
      <c r="EM160" s="329" t="s">
        <v>1380</v>
      </c>
      <c r="EN160" s="327" t="str">
        <f t="shared" ref="EN160:EN170" si="546">IF(EM160="Z",EK160,EM160)</f>
        <v>DPB1*04:01</v>
      </c>
      <c r="EO160" s="329" t="s">
        <v>1583</v>
      </c>
      <c r="EP160" s="327" t="str">
        <f t="shared" ref="EP160:EP170" si="547">RIGHT(EO160,LEN(EO160)-5)</f>
        <v>04:01</v>
      </c>
      <c r="EQ160" s="327" t="str">
        <f t="shared" ref="EQ160:EQ170" si="548">IF(EM160="Z",EP160,EO160)</f>
        <v>04:01</v>
      </c>
      <c r="ER160" s="329" t="s">
        <v>1417</v>
      </c>
      <c r="ES160" s="327" t="s">
        <v>1583</v>
      </c>
      <c r="ET160" s="327" t="e">
        <f>(VLOOKUP(ES160,'[2]v2 to v3'!U:V,2,FALSE))</f>
        <v>#N/A</v>
      </c>
      <c r="EU160" s="329" t="s">
        <v>1380</v>
      </c>
      <c r="EV160" s="327" t="str">
        <f t="shared" ref="EV160:EV170" si="549">IF(EU160="Z",ES160,EU160)</f>
        <v>DPB1*04:01</v>
      </c>
      <c r="EW160" s="329" t="s">
        <v>1583</v>
      </c>
      <c r="EX160" s="327" t="str">
        <f t="shared" ref="EX160:EX170" si="550">RIGHT(EW160,LEN(EW160)-5)</f>
        <v>04:01</v>
      </c>
      <c r="EY160" s="327" t="str">
        <f t="shared" ref="EY160:EY170" si="551">IF(EU160="Z",EX160,EW160)</f>
        <v>04:01</v>
      </c>
      <c r="EZ160" s="329" t="s">
        <v>1417</v>
      </c>
      <c r="FA160" s="327" t="s">
        <v>1404</v>
      </c>
      <c r="FB160" s="327" t="e">
        <f>(VLOOKUP(FA160,'[2]v2 to v3'!S:T,2,FALSE))</f>
        <v>#N/A</v>
      </c>
      <c r="FC160" s="329" t="s">
        <v>1380</v>
      </c>
      <c r="FD160" s="327" t="str">
        <f t="shared" ref="FD160:FD170" si="552">IF(FC160="Z",FA160,FC160)</f>
        <v>DPA1*01:03</v>
      </c>
      <c r="FE160" s="329" t="s">
        <v>1404</v>
      </c>
      <c r="FF160" s="327" t="str">
        <f t="shared" ref="FF160:FF170" si="553">RIGHT(FE160,LEN(FE160)-5)</f>
        <v>01:03</v>
      </c>
      <c r="FG160" s="327" t="str">
        <f t="shared" ref="FG160:FG170" si="554">IF(FC160="Z",FF160,FE160)</f>
        <v>01:03</v>
      </c>
      <c r="FH160" s="329" t="s">
        <v>1405</v>
      </c>
      <c r="FI160" s="327" t="s">
        <v>1404</v>
      </c>
      <c r="FJ160" s="327" t="e">
        <f>(VLOOKUP(FI160,'[2]v2 to v3'!S:T,2,FALSE))</f>
        <v>#N/A</v>
      </c>
      <c r="FK160" s="329" t="s">
        <v>1380</v>
      </c>
      <c r="FL160" s="327" t="str">
        <f t="shared" ref="FL160:FL170" si="555">IF(FK160="Z",FI160,FK160)</f>
        <v>DPA1*01:03</v>
      </c>
      <c r="FM160" s="329" t="s">
        <v>1404</v>
      </c>
      <c r="FN160" s="327" t="str">
        <f t="shared" ref="FN160:FN170" si="556">RIGHT(FM160,LEN(FM160)-5)</f>
        <v>01:03</v>
      </c>
      <c r="FO160" s="327" t="str">
        <f t="shared" ref="FO160:FO170" si="557">IF(FK160="Z",FN160,FM160)</f>
        <v>01:03</v>
      </c>
      <c r="FP160" s="329" t="s">
        <v>1405</v>
      </c>
    </row>
    <row r="161" spans="1:172" x14ac:dyDescent="0.3">
      <c r="A161" s="317">
        <v>452</v>
      </c>
      <c r="C161" s="327" t="s">
        <v>1379</v>
      </c>
      <c r="D161" s="328" t="e">
        <f>(VLOOKUP(C161,'[2]v2 to v3'!A160:B283,2,FALSE))</f>
        <v>#N/A</v>
      </c>
      <c r="E161" s="329" t="s">
        <v>1380</v>
      </c>
      <c r="F161" s="328" t="str">
        <f t="shared" si="424"/>
        <v>A*01:01</v>
      </c>
      <c r="G161" s="329" t="s">
        <v>1381</v>
      </c>
      <c r="H161" s="327" t="s">
        <v>1585</v>
      </c>
      <c r="I161" s="327" t="e">
        <f>(VLOOKUP(H161,'[2]v2 to v3'!A:B,2,FALSE))</f>
        <v>#N/A</v>
      </c>
      <c r="J161" s="327" t="s">
        <v>1380</v>
      </c>
      <c r="K161" s="327" t="str">
        <f t="shared" si="425"/>
        <v>A*24:02</v>
      </c>
      <c r="L161" s="329" t="s">
        <v>1525</v>
      </c>
      <c r="M161" s="327" t="s">
        <v>1507</v>
      </c>
      <c r="N161" s="327" t="e">
        <f>(VLOOKUP(M161,'[2]v2 to v3'!C:D,2,FALSE))</f>
        <v>#N/A</v>
      </c>
      <c r="O161" s="329" t="s">
        <v>1380</v>
      </c>
      <c r="P161" s="327" t="str">
        <f t="shared" si="426"/>
        <v>B*18:01:01G</v>
      </c>
      <c r="Q161" s="329" t="s">
        <v>1507</v>
      </c>
      <c r="R161" s="328" t="str">
        <f t="shared" si="524"/>
        <v>18:01:01G</v>
      </c>
      <c r="S161" s="327" t="str">
        <f t="shared" si="427"/>
        <v>18:01:01G</v>
      </c>
      <c r="T161" s="329" t="s">
        <v>1508</v>
      </c>
      <c r="U161" s="327" t="s">
        <v>1812</v>
      </c>
      <c r="V161" s="327" t="e">
        <f>(VLOOKUP(U161,'[2]v2 to v3'!C:D,2,FALSE))</f>
        <v>#N/A</v>
      </c>
      <c r="W161" s="329" t="s">
        <v>1380</v>
      </c>
      <c r="X161" s="327" t="str">
        <f t="shared" si="428"/>
        <v>B*35:02</v>
      </c>
      <c r="Y161" s="329" t="s">
        <v>1812</v>
      </c>
      <c r="Z161" s="327" t="str">
        <f t="shared" si="525"/>
        <v>35:02</v>
      </c>
      <c r="AA161" s="327" t="str">
        <f t="shared" si="429"/>
        <v>35:02</v>
      </c>
      <c r="AB161" s="329" t="s">
        <v>1813</v>
      </c>
      <c r="AC161" s="327" t="s">
        <v>1575</v>
      </c>
      <c r="AD161" s="327" t="e">
        <f>(VLOOKUP(AC161,'[2]v2 to v3'!E:F,2,FALSE))</f>
        <v>#N/A</v>
      </c>
      <c r="AE161" s="329" t="s">
        <v>1380</v>
      </c>
      <c r="AF161" s="327" t="str">
        <f t="shared" si="430"/>
        <v>C*04:01:01G</v>
      </c>
      <c r="AG161" s="329" t="s">
        <v>1575</v>
      </c>
      <c r="AH161" s="327" t="str">
        <f t="shared" si="526"/>
        <v>04:01:01G</v>
      </c>
      <c r="AI161" s="327" t="str">
        <f t="shared" si="431"/>
        <v>04:01:01G</v>
      </c>
      <c r="AJ161" s="329" t="s">
        <v>1576</v>
      </c>
      <c r="AK161" s="327" t="s">
        <v>1577</v>
      </c>
      <c r="AL161" s="327" t="e">
        <f>(VLOOKUP(AK161,'[2]v2 to v3'!E:F,2,FALSE))</f>
        <v>#N/A</v>
      </c>
      <c r="AM161" s="329" t="s">
        <v>1380</v>
      </c>
      <c r="AN161" s="327" t="str">
        <f t="shared" si="432"/>
        <v>C*12:03</v>
      </c>
      <c r="AO161" s="329" t="s">
        <v>1577</v>
      </c>
      <c r="AP161" s="327" t="str">
        <f t="shared" si="527"/>
        <v>12:03</v>
      </c>
      <c r="AQ161" s="327" t="str">
        <f t="shared" si="433"/>
        <v>12:03</v>
      </c>
      <c r="AR161" s="329" t="s">
        <v>1499</v>
      </c>
      <c r="AS161" s="327" t="s">
        <v>1669</v>
      </c>
      <c r="AT161" s="327" t="e">
        <f>(VLOOKUP(AS161,'[2]v2 to v3'!G:H,2,FALSE))</f>
        <v>#N/A</v>
      </c>
      <c r="AU161" s="329" t="s">
        <v>1380</v>
      </c>
      <c r="AV161" s="327" t="str">
        <f t="shared" si="434"/>
        <v>DRB1*11:04</v>
      </c>
      <c r="AW161" s="329" t="s">
        <v>1669</v>
      </c>
      <c r="AX161" s="327" t="str">
        <f t="shared" si="528"/>
        <v>11:04</v>
      </c>
      <c r="AY161" s="327" t="str">
        <f t="shared" si="435"/>
        <v>11:04</v>
      </c>
      <c r="AZ161" s="329" t="s">
        <v>1531</v>
      </c>
      <c r="BA161" s="327" t="s">
        <v>1669</v>
      </c>
      <c r="BB161" s="327" t="e">
        <f>(VLOOKUP(BA161,'[2]v2 to v3'!G:H,2,FALSE))</f>
        <v>#N/A</v>
      </c>
      <c r="BC161" s="329" t="s">
        <v>1380</v>
      </c>
      <c r="BD161" s="327" t="str">
        <f t="shared" si="436"/>
        <v>DRB1*11:04</v>
      </c>
      <c r="BE161" s="329" t="s">
        <v>1669</v>
      </c>
      <c r="BF161" s="327" t="str">
        <f t="shared" si="529"/>
        <v>11:04</v>
      </c>
      <c r="BG161" s="327" t="str">
        <f t="shared" si="437"/>
        <v>11:04</v>
      </c>
      <c r="BH161" s="329" t="s">
        <v>1531</v>
      </c>
      <c r="BI161" s="327" t="s">
        <v>1514</v>
      </c>
      <c r="BJ161" s="327" t="e">
        <f>(VLOOKUP(BI161,'[2]v2 to v3'!Q:R,2,FALSE))</f>
        <v>#N/A</v>
      </c>
      <c r="BK161" s="329" t="s">
        <v>1380</v>
      </c>
      <c r="BL161" s="327" t="str">
        <f t="shared" si="470"/>
        <v>DQB1*03:01</v>
      </c>
      <c r="BM161" s="329" t="s">
        <v>1514</v>
      </c>
      <c r="BN161" s="327" t="str">
        <f t="shared" si="530"/>
        <v>03:01</v>
      </c>
      <c r="BO161" s="327" t="str">
        <f t="shared" si="471"/>
        <v>03:01</v>
      </c>
      <c r="BP161" s="329" t="s">
        <v>1391</v>
      </c>
      <c r="BQ161" s="327" t="s">
        <v>1514</v>
      </c>
      <c r="BR161" s="327" t="e">
        <f>(VLOOKUP(BQ161,'[2]v2 to v3'!Q:R,2,FALSE))</f>
        <v>#N/A</v>
      </c>
      <c r="BS161" s="329" t="s">
        <v>1380</v>
      </c>
      <c r="BT161" s="327" t="str">
        <f t="shared" si="531"/>
        <v>DQB1*03:01</v>
      </c>
      <c r="BU161" s="327" t="s">
        <v>1514</v>
      </c>
      <c r="BV161" s="327" t="str">
        <f t="shared" si="532"/>
        <v>03:01</v>
      </c>
      <c r="BW161" s="327" t="str">
        <f t="shared" si="533"/>
        <v>03:01</v>
      </c>
      <c r="BX161" s="329" t="s">
        <v>1391</v>
      </c>
      <c r="BY161" s="327" t="s">
        <v>1515</v>
      </c>
      <c r="BZ161" s="327" t="e">
        <f>(VLOOKUP(BY161,'[2]v2 to v3'!I:J,2,FALSE))</f>
        <v>#N/A</v>
      </c>
      <c r="CA161" s="329" t="s">
        <v>1380</v>
      </c>
      <c r="CB161" s="327" t="str">
        <f t="shared" si="534"/>
        <v>DRB3*02:02:01G</v>
      </c>
      <c r="CC161" s="329" t="s">
        <v>1515</v>
      </c>
      <c r="CD161" s="327" t="str">
        <f t="shared" si="535"/>
        <v>02:02:01G</v>
      </c>
      <c r="CE161" s="327" t="str">
        <f t="shared" si="536"/>
        <v>02:02:01G</v>
      </c>
      <c r="CF161" s="329" t="s">
        <v>1516</v>
      </c>
      <c r="CG161" s="327" t="s">
        <v>1515</v>
      </c>
      <c r="CH161" s="327" t="e">
        <f>(VLOOKUP(CG161,'[2]v2 to v3'!I:J,2,FALSE))</f>
        <v>#N/A</v>
      </c>
      <c r="CI161" s="329" t="s">
        <v>1380</v>
      </c>
      <c r="CJ161" s="327" t="str">
        <f t="shared" si="537"/>
        <v>DRB3*02:02:01G</v>
      </c>
      <c r="CK161" s="329" t="s">
        <v>1515</v>
      </c>
      <c r="CL161" s="327" t="str">
        <f t="shared" si="538"/>
        <v>02:02:01G</v>
      </c>
      <c r="CM161" s="327" t="str">
        <f t="shared" si="539"/>
        <v>02:02:01G</v>
      </c>
      <c r="CN161" s="329" t="s">
        <v>1516</v>
      </c>
      <c r="CO161" s="327"/>
      <c r="CP161" s="327"/>
      <c r="CQ161" s="329"/>
      <c r="CR161" s="327"/>
      <c r="CS161" s="329"/>
      <c r="CT161" s="327"/>
      <c r="CU161" s="327"/>
      <c r="CV161" s="329"/>
      <c r="CW161" s="327"/>
      <c r="CX161" s="327"/>
      <c r="CY161" s="329"/>
      <c r="CZ161" s="327"/>
      <c r="DA161" s="329"/>
      <c r="DB161" s="327"/>
      <c r="DC161" s="327"/>
      <c r="DD161" s="329"/>
      <c r="DE161" s="327"/>
      <c r="DF161" s="327"/>
      <c r="DG161" s="329"/>
      <c r="DH161" s="327"/>
      <c r="DI161" s="329"/>
      <c r="DJ161" s="327"/>
      <c r="DK161" s="327"/>
      <c r="DL161" s="329"/>
      <c r="DM161" s="327"/>
      <c r="DN161" s="327"/>
      <c r="DO161" s="327"/>
      <c r="DP161" s="327"/>
      <c r="DQ161" s="329"/>
      <c r="DR161" s="327"/>
      <c r="DS161" s="327"/>
      <c r="DT161" s="329"/>
      <c r="DU161" s="327" t="s">
        <v>1520</v>
      </c>
      <c r="DV161" s="327" t="e">
        <f>(VLOOKUP(DU161,'[2]v2 to v3'!O:P,2,FALSE))</f>
        <v>#N/A</v>
      </c>
      <c r="DW161" s="329" t="s">
        <v>1380</v>
      </c>
      <c r="DX161" s="327" t="str">
        <f t="shared" si="540"/>
        <v>DQA1*05:01:01G</v>
      </c>
      <c r="DY161" s="327" t="s">
        <v>1520</v>
      </c>
      <c r="DZ161" s="327" t="str">
        <f t="shared" si="541"/>
        <v>05:01:01G</v>
      </c>
      <c r="EA161" s="327" t="str">
        <f t="shared" si="542"/>
        <v>05:01:01G</v>
      </c>
      <c r="EB161" s="329" t="s">
        <v>1521</v>
      </c>
      <c r="EC161" s="327" t="s">
        <v>1520</v>
      </c>
      <c r="ED161" s="327" t="e">
        <f>(VLOOKUP(EC161,'[2]v2 to v3'!O:P,2,FALSE))</f>
        <v>#N/A</v>
      </c>
      <c r="EE161" s="329" t="s">
        <v>1380</v>
      </c>
      <c r="EF161" s="327" t="str">
        <f t="shared" si="543"/>
        <v>DQA1*05:01:01G</v>
      </c>
      <c r="EG161" s="329" t="s">
        <v>1520</v>
      </c>
      <c r="EH161" s="327" t="str">
        <f t="shared" si="544"/>
        <v>05:01:01G</v>
      </c>
      <c r="EI161" s="327" t="str">
        <f t="shared" si="545"/>
        <v>05:01:01G</v>
      </c>
      <c r="EJ161" s="329" t="s">
        <v>1521</v>
      </c>
      <c r="EK161" s="327" t="s">
        <v>1544</v>
      </c>
      <c r="EL161" s="327" t="e">
        <f>(VLOOKUP(EK161,'[2]v2 to v3'!U:V,2,FALSE))</f>
        <v>#N/A</v>
      </c>
      <c r="EM161" s="329" t="s">
        <v>1380</v>
      </c>
      <c r="EN161" s="327" t="str">
        <f t="shared" si="546"/>
        <v>DPB1*02:01:02G</v>
      </c>
      <c r="EO161" s="329" t="s">
        <v>1544</v>
      </c>
      <c r="EP161" s="327" t="str">
        <f t="shared" si="547"/>
        <v>02:01:02G</v>
      </c>
      <c r="EQ161" s="327" t="str">
        <f t="shared" si="548"/>
        <v>02:01:02G</v>
      </c>
      <c r="ER161" s="329" t="s">
        <v>1545</v>
      </c>
      <c r="ES161" s="327" t="s">
        <v>1522</v>
      </c>
      <c r="ET161" s="327" t="e">
        <f>(VLOOKUP(ES161,'[2]v2 to v3'!U:V,2,FALSE))</f>
        <v>#N/A</v>
      </c>
      <c r="EU161" s="329" t="s">
        <v>1380</v>
      </c>
      <c r="EV161" s="327" t="str">
        <f t="shared" si="549"/>
        <v>DPB1*04:02</v>
      </c>
      <c r="EW161" s="329" t="s">
        <v>1522</v>
      </c>
      <c r="EX161" s="327" t="str">
        <f t="shared" si="550"/>
        <v>04:02</v>
      </c>
      <c r="EY161" s="327" t="str">
        <f t="shared" si="551"/>
        <v>04:02</v>
      </c>
      <c r="EZ161" s="329" t="s">
        <v>1396</v>
      </c>
      <c r="FA161" s="327" t="s">
        <v>1404</v>
      </c>
      <c r="FB161" s="327" t="e">
        <f>(VLOOKUP(FA161,'[2]v2 to v3'!S:T,2,FALSE))</f>
        <v>#N/A</v>
      </c>
      <c r="FC161" s="329" t="s">
        <v>1380</v>
      </c>
      <c r="FD161" s="327" t="str">
        <f t="shared" si="552"/>
        <v>DPA1*01:03</v>
      </c>
      <c r="FE161" s="329" t="s">
        <v>1404</v>
      </c>
      <c r="FF161" s="327" t="str">
        <f t="shared" si="553"/>
        <v>01:03</v>
      </c>
      <c r="FG161" s="327" t="str">
        <f t="shared" si="554"/>
        <v>01:03</v>
      </c>
      <c r="FH161" s="329" t="s">
        <v>1405</v>
      </c>
      <c r="FI161" s="327" t="s">
        <v>1404</v>
      </c>
      <c r="FJ161" s="327" t="e">
        <f>(VLOOKUP(FI161,'[2]v2 to v3'!S:T,2,FALSE))</f>
        <v>#N/A</v>
      </c>
      <c r="FK161" s="329" t="s">
        <v>1380</v>
      </c>
      <c r="FL161" s="327" t="str">
        <f t="shared" si="555"/>
        <v>DPA1*01:03</v>
      </c>
      <c r="FM161" s="329" t="s">
        <v>1404</v>
      </c>
      <c r="FN161" s="327" t="str">
        <f t="shared" si="556"/>
        <v>01:03</v>
      </c>
      <c r="FO161" s="327" t="str">
        <f t="shared" si="557"/>
        <v>01:03</v>
      </c>
      <c r="FP161" s="329" t="s">
        <v>1405</v>
      </c>
    </row>
    <row r="162" spans="1:172" x14ac:dyDescent="0.3">
      <c r="A162" s="334">
        <v>453</v>
      </c>
      <c r="B162" s="334"/>
      <c r="C162" s="327" t="s">
        <v>2008</v>
      </c>
      <c r="D162" s="328" t="e">
        <f>(VLOOKUP(C162,'[2]v2 to v3'!A161:B284,2,FALSE))</f>
        <v>#N/A</v>
      </c>
      <c r="E162" s="329" t="s">
        <v>1380</v>
      </c>
      <c r="F162" s="328" t="str">
        <f t="shared" si="424"/>
        <v>A*11:12</v>
      </c>
      <c r="G162" s="329" t="s">
        <v>2009</v>
      </c>
      <c r="H162" s="327" t="s">
        <v>1591</v>
      </c>
      <c r="I162" s="327" t="e">
        <f>(VLOOKUP(H162,'[2]v2 to v3'!A:B,2,FALSE))</f>
        <v>#N/A</v>
      </c>
      <c r="J162" s="327" t="s">
        <v>1380</v>
      </c>
      <c r="K162" s="327" t="str">
        <f t="shared" si="425"/>
        <v>A*24:03</v>
      </c>
      <c r="L162" s="329" t="s">
        <v>1592</v>
      </c>
      <c r="M162" s="327" t="s">
        <v>1507</v>
      </c>
      <c r="N162" s="327" t="e">
        <f>(VLOOKUP(M162,'[2]v2 to v3'!C:D,2,FALSE))</f>
        <v>#N/A</v>
      </c>
      <c r="O162" s="329" t="s">
        <v>1380</v>
      </c>
      <c r="P162" s="327" t="str">
        <f t="shared" si="426"/>
        <v>B*18:01:01G</v>
      </c>
      <c r="Q162" s="329" t="s">
        <v>1507</v>
      </c>
      <c r="R162" s="328" t="str">
        <f t="shared" si="524"/>
        <v>18:01:01G</v>
      </c>
      <c r="S162" s="327" t="str">
        <f t="shared" si="427"/>
        <v>18:01:01G</v>
      </c>
      <c r="T162" s="329" t="s">
        <v>1508</v>
      </c>
      <c r="U162" s="327" t="s">
        <v>1595</v>
      </c>
      <c r="V162" s="327" t="e">
        <f>(VLOOKUP(U162,'[2]v2 to v3'!C:D,2,FALSE))</f>
        <v>#N/A</v>
      </c>
      <c r="W162" s="329" t="s">
        <v>1380</v>
      </c>
      <c r="X162" s="327" t="str">
        <f t="shared" si="428"/>
        <v>B*49:01</v>
      </c>
      <c r="Y162" s="329" t="s">
        <v>1595</v>
      </c>
      <c r="Z162" s="327" t="str">
        <f t="shared" si="525"/>
        <v>49:01</v>
      </c>
      <c r="AA162" s="327" t="str">
        <f t="shared" si="429"/>
        <v>49:01</v>
      </c>
      <c r="AB162" s="329" t="s">
        <v>1596</v>
      </c>
      <c r="AC162" s="327" t="s">
        <v>1388</v>
      </c>
      <c r="AD162" s="327" t="e">
        <f>(VLOOKUP(AC162,'[2]v2 to v3'!E:F,2,FALSE))</f>
        <v>#N/A</v>
      </c>
      <c r="AE162" s="329" t="s">
        <v>1380</v>
      </c>
      <c r="AF162" s="327" t="str">
        <f t="shared" si="430"/>
        <v>C*07:01:01G</v>
      </c>
      <c r="AG162" s="329" t="s">
        <v>1388</v>
      </c>
      <c r="AH162" s="327" t="str">
        <f t="shared" si="526"/>
        <v>07:01:01G</v>
      </c>
      <c r="AI162" s="327" t="str">
        <f t="shared" si="431"/>
        <v>07:01:01G</v>
      </c>
      <c r="AJ162" s="329" t="s">
        <v>1389</v>
      </c>
      <c r="AK162" s="327" t="s">
        <v>1388</v>
      </c>
      <c r="AL162" s="327" t="e">
        <f>(VLOOKUP(AK162,'[2]v2 to v3'!E:F,2,FALSE))</f>
        <v>#N/A</v>
      </c>
      <c r="AM162" s="329" t="s">
        <v>1380</v>
      </c>
      <c r="AN162" s="327" t="str">
        <f t="shared" si="432"/>
        <v>C*07:01:01G</v>
      </c>
      <c r="AO162" s="329" t="s">
        <v>1388</v>
      </c>
      <c r="AP162" s="327" t="str">
        <f t="shared" si="527"/>
        <v>07:01:01G</v>
      </c>
      <c r="AQ162" s="327" t="str">
        <f t="shared" si="433"/>
        <v>07:01:01G</v>
      </c>
      <c r="AR162" s="329" t="s">
        <v>1389</v>
      </c>
      <c r="AS162" s="327" t="s">
        <v>1510</v>
      </c>
      <c r="AT162" s="327" t="e">
        <f>(VLOOKUP(AS162,'[2]v2 to v3'!G:H,2,FALSE))</f>
        <v>#N/A</v>
      </c>
      <c r="AU162" s="329" t="s">
        <v>1380</v>
      </c>
      <c r="AV162" s="327" t="str">
        <f t="shared" si="434"/>
        <v>DRB1*11:01</v>
      </c>
      <c r="AW162" s="329" t="s">
        <v>1510</v>
      </c>
      <c r="AX162" s="327" t="str">
        <f t="shared" si="528"/>
        <v>11:01</v>
      </c>
      <c r="AY162" s="327" t="str">
        <f t="shared" si="435"/>
        <v>11:01</v>
      </c>
      <c r="AZ162" s="329" t="s">
        <v>1439</v>
      </c>
      <c r="BA162" s="327" t="s">
        <v>1599</v>
      </c>
      <c r="BB162" s="327" t="e">
        <f>(VLOOKUP(BA162,'[2]v2 to v3'!G:H,2,FALSE))</f>
        <v>#N/A</v>
      </c>
      <c r="BC162" s="329" t="s">
        <v>1380</v>
      </c>
      <c r="BD162" s="327" t="str">
        <f t="shared" si="436"/>
        <v>DRB1*14:54</v>
      </c>
      <c r="BE162" s="329" t="s">
        <v>1599</v>
      </c>
      <c r="BF162" s="327" t="str">
        <f t="shared" si="529"/>
        <v>14:54</v>
      </c>
      <c r="BG162" s="327" t="str">
        <f t="shared" si="437"/>
        <v>14:54</v>
      </c>
      <c r="BH162" s="329" t="s">
        <v>1600</v>
      </c>
      <c r="BI162" s="327" t="s">
        <v>1601</v>
      </c>
      <c r="BJ162" s="327" t="e">
        <f>(VLOOKUP(BI162,'[2]v2 to v3'!Q:R,2,FALSE))</f>
        <v>#N/A</v>
      </c>
      <c r="BK162" s="329" t="s">
        <v>1380</v>
      </c>
      <c r="BL162" s="327" t="str">
        <f t="shared" si="470"/>
        <v>DQB1*05:03</v>
      </c>
      <c r="BM162" s="329" t="s">
        <v>1601</v>
      </c>
      <c r="BN162" s="327" t="str">
        <f t="shared" si="530"/>
        <v>05:03</v>
      </c>
      <c r="BO162" s="327" t="str">
        <f t="shared" si="471"/>
        <v>05:03</v>
      </c>
      <c r="BP162" s="329" t="s">
        <v>1602</v>
      </c>
      <c r="BQ162" s="327" t="s">
        <v>1514</v>
      </c>
      <c r="BR162" s="327" t="e">
        <f>(VLOOKUP(BQ162,'[2]v2 to v3'!Q:R,2,FALSE))</f>
        <v>#N/A</v>
      </c>
      <c r="BS162" s="329" t="s">
        <v>1380</v>
      </c>
      <c r="BT162" s="327" t="str">
        <f t="shared" si="531"/>
        <v>DQB1*03:01</v>
      </c>
      <c r="BU162" s="327" t="s">
        <v>1514</v>
      </c>
      <c r="BV162" s="327" t="str">
        <f t="shared" si="532"/>
        <v>03:01</v>
      </c>
      <c r="BW162" s="327" t="str">
        <f t="shared" si="533"/>
        <v>03:01</v>
      </c>
      <c r="BX162" s="329" t="s">
        <v>1391</v>
      </c>
      <c r="BY162" s="327" t="s">
        <v>1515</v>
      </c>
      <c r="BZ162" s="327" t="e">
        <f>(VLOOKUP(BY162,'[2]v2 to v3'!I:J,2,FALSE))</f>
        <v>#N/A</v>
      </c>
      <c r="CA162" s="329" t="s">
        <v>1380</v>
      </c>
      <c r="CB162" s="327" t="str">
        <f t="shared" si="534"/>
        <v>DRB3*02:02:01G</v>
      </c>
      <c r="CC162" s="329" t="s">
        <v>1515</v>
      </c>
      <c r="CD162" s="327" t="str">
        <f t="shared" si="535"/>
        <v>02:02:01G</v>
      </c>
      <c r="CE162" s="327" t="str">
        <f t="shared" si="536"/>
        <v>02:02:01G</v>
      </c>
      <c r="CF162" s="329" t="s">
        <v>1516</v>
      </c>
      <c r="CG162" s="327" t="s">
        <v>1515</v>
      </c>
      <c r="CH162" s="327" t="e">
        <f>(VLOOKUP(CG162,'[2]v2 to v3'!I:J,2,FALSE))</f>
        <v>#N/A</v>
      </c>
      <c r="CI162" s="329" t="s">
        <v>1380</v>
      </c>
      <c r="CJ162" s="327" t="str">
        <f t="shared" si="537"/>
        <v>DRB3*02:02:01G</v>
      </c>
      <c r="CK162" s="329" t="s">
        <v>1515</v>
      </c>
      <c r="CL162" s="327" t="str">
        <f t="shared" si="538"/>
        <v>02:02:01G</v>
      </c>
      <c r="CM162" s="327" t="str">
        <f t="shared" si="539"/>
        <v>02:02:01G</v>
      </c>
      <c r="CN162" s="329" t="s">
        <v>1516</v>
      </c>
      <c r="CO162" s="327"/>
      <c r="CP162" s="327"/>
      <c r="CQ162" s="329"/>
      <c r="CR162" s="327"/>
      <c r="CS162" s="329"/>
      <c r="CT162" s="327"/>
      <c r="CU162" s="327"/>
      <c r="CV162" s="329"/>
      <c r="CW162" s="327"/>
      <c r="CX162" s="327"/>
      <c r="CY162" s="329"/>
      <c r="CZ162" s="327"/>
      <c r="DA162" s="329"/>
      <c r="DB162" s="327"/>
      <c r="DC162" s="327"/>
      <c r="DD162" s="329"/>
      <c r="DE162" s="327"/>
      <c r="DF162" s="327"/>
      <c r="DG162" s="329"/>
      <c r="DH162" s="327"/>
      <c r="DI162" s="329"/>
      <c r="DJ162" s="327"/>
      <c r="DK162" s="327"/>
      <c r="DL162" s="329"/>
      <c r="DM162" s="327"/>
      <c r="DN162" s="327"/>
      <c r="DO162" s="327"/>
      <c r="DP162" s="327"/>
      <c r="DQ162" s="329"/>
      <c r="DR162" s="327"/>
      <c r="DS162" s="327"/>
      <c r="DT162" s="329"/>
      <c r="DU162" s="327" t="s">
        <v>1566</v>
      </c>
      <c r="DV162" s="327" t="e">
        <f>(VLOOKUP(DU162,'[2]v2 to v3'!O:P,2,FALSE))</f>
        <v>#N/A</v>
      </c>
      <c r="DW162" s="329" t="s">
        <v>1380</v>
      </c>
      <c r="DX162" s="327" t="str">
        <f t="shared" si="540"/>
        <v>DQA1*01:01:01G</v>
      </c>
      <c r="DY162" s="327" t="s">
        <v>1566</v>
      </c>
      <c r="DZ162" s="327" t="str">
        <f t="shared" si="541"/>
        <v>01:01:01G</v>
      </c>
      <c r="EA162" s="327" t="str">
        <f t="shared" si="542"/>
        <v>01:01:01G</v>
      </c>
      <c r="EB162" s="329" t="s">
        <v>1567</v>
      </c>
      <c r="EC162" s="327" t="s">
        <v>1520</v>
      </c>
      <c r="ED162" s="327" t="e">
        <f>(VLOOKUP(EC162,'[2]v2 to v3'!O:P,2,FALSE))</f>
        <v>#N/A</v>
      </c>
      <c r="EE162" s="329" t="s">
        <v>1380</v>
      </c>
      <c r="EF162" s="327" t="str">
        <f t="shared" si="543"/>
        <v>DQA1*05:01:01G</v>
      </c>
      <c r="EG162" s="329" t="s">
        <v>1520</v>
      </c>
      <c r="EH162" s="327" t="str">
        <f t="shared" si="544"/>
        <v>05:01:01G</v>
      </c>
      <c r="EI162" s="327" t="str">
        <f t="shared" si="545"/>
        <v>05:01:01G</v>
      </c>
      <c r="EJ162" s="329" t="s">
        <v>1521</v>
      </c>
      <c r="EK162" s="327" t="s">
        <v>1544</v>
      </c>
      <c r="EL162" s="327" t="e">
        <f>(VLOOKUP(EK162,'[2]v2 to v3'!U:V,2,FALSE))</f>
        <v>#N/A</v>
      </c>
      <c r="EM162" s="329" t="s">
        <v>1380</v>
      </c>
      <c r="EN162" s="327" t="str">
        <f t="shared" si="546"/>
        <v>DPB1*02:01:02G</v>
      </c>
      <c r="EO162" s="329" t="s">
        <v>1544</v>
      </c>
      <c r="EP162" s="327" t="str">
        <f t="shared" si="547"/>
        <v>02:01:02G</v>
      </c>
      <c r="EQ162" s="327" t="str">
        <f t="shared" si="548"/>
        <v>02:01:02G</v>
      </c>
      <c r="ER162" s="329" t="s">
        <v>1545</v>
      </c>
      <c r="ES162" s="327" t="s">
        <v>1402</v>
      </c>
      <c r="ET162" s="327" t="e">
        <f>(VLOOKUP(ES162,'[2]v2 to v3'!U:V,2,FALSE))</f>
        <v>#N/A</v>
      </c>
      <c r="EU162" s="329" t="s">
        <v>1380</v>
      </c>
      <c r="EV162" s="327" t="str">
        <f t="shared" si="549"/>
        <v>DPB1*03:01:01G</v>
      </c>
      <c r="EW162" s="329" t="s">
        <v>1402</v>
      </c>
      <c r="EX162" s="327" t="str">
        <f t="shared" si="550"/>
        <v>03:01:01G</v>
      </c>
      <c r="EY162" s="327" t="str">
        <f t="shared" si="551"/>
        <v>03:01:01G</v>
      </c>
      <c r="EZ162" s="329" t="s">
        <v>1403</v>
      </c>
      <c r="FA162" s="327" t="s">
        <v>1404</v>
      </c>
      <c r="FB162" s="327" t="e">
        <f>(VLOOKUP(FA162,'[2]v2 to v3'!S:T,2,FALSE))</f>
        <v>#N/A</v>
      </c>
      <c r="FC162" s="329" t="s">
        <v>1380</v>
      </c>
      <c r="FD162" s="327" t="str">
        <f t="shared" si="552"/>
        <v>DPA1*01:03</v>
      </c>
      <c r="FE162" s="329" t="s">
        <v>1404</v>
      </c>
      <c r="FF162" s="327" t="str">
        <f t="shared" si="553"/>
        <v>01:03</v>
      </c>
      <c r="FG162" s="327" t="str">
        <f t="shared" si="554"/>
        <v>01:03</v>
      </c>
      <c r="FH162" s="329" t="s">
        <v>1405</v>
      </c>
      <c r="FI162" s="327" t="s">
        <v>1404</v>
      </c>
      <c r="FJ162" s="327" t="e">
        <f>(VLOOKUP(FI162,'[2]v2 to v3'!S:T,2,FALSE))</f>
        <v>#N/A</v>
      </c>
      <c r="FK162" s="329" t="s">
        <v>1380</v>
      </c>
      <c r="FL162" s="327" t="str">
        <f t="shared" si="555"/>
        <v>DPA1*01:03</v>
      </c>
      <c r="FM162" s="329" t="s">
        <v>1404</v>
      </c>
      <c r="FN162" s="327" t="str">
        <f t="shared" si="556"/>
        <v>01:03</v>
      </c>
      <c r="FO162" s="327" t="str">
        <f t="shared" si="557"/>
        <v>01:03</v>
      </c>
      <c r="FP162" s="329" t="s">
        <v>1405</v>
      </c>
    </row>
    <row r="163" spans="1:172" x14ac:dyDescent="0.3">
      <c r="A163" s="333">
        <v>454</v>
      </c>
      <c r="B163" s="333"/>
      <c r="C163" s="327" t="s">
        <v>1642</v>
      </c>
      <c r="D163" s="328" t="e">
        <f>(VLOOKUP(C163,'[2]v2 to v3'!A162:B285,2,FALSE))</f>
        <v>#N/A</v>
      </c>
      <c r="E163" s="329" t="s">
        <v>1380</v>
      </c>
      <c r="F163" s="328" t="str">
        <f t="shared" si="424"/>
        <v>A*03:01</v>
      </c>
      <c r="G163" s="329" t="s">
        <v>1391</v>
      </c>
      <c r="H163" s="327" t="s">
        <v>1585</v>
      </c>
      <c r="I163" s="327" t="e">
        <f>(VLOOKUP(H163,'[2]v2 to v3'!A:B,2,FALSE))</f>
        <v>#N/A</v>
      </c>
      <c r="J163" s="327" t="s">
        <v>1380</v>
      </c>
      <c r="K163" s="327" t="str">
        <f t="shared" si="425"/>
        <v>A*24:02</v>
      </c>
      <c r="L163" s="329" t="s">
        <v>1525</v>
      </c>
      <c r="M163" s="327" t="s">
        <v>1382</v>
      </c>
      <c r="N163" s="327" t="e">
        <f>(VLOOKUP(M163,'[2]v2 to v3'!C:D,2,FALSE))</f>
        <v>#N/A</v>
      </c>
      <c r="O163" s="329" t="s">
        <v>1380</v>
      </c>
      <c r="P163" s="327" t="str">
        <f t="shared" si="426"/>
        <v>B*08:01</v>
      </c>
      <c r="Q163" s="329" t="s">
        <v>1382</v>
      </c>
      <c r="R163" s="328" t="str">
        <f t="shared" si="524"/>
        <v>08:01</v>
      </c>
      <c r="S163" s="327" t="str">
        <f t="shared" si="427"/>
        <v>08:01</v>
      </c>
      <c r="T163" s="329" t="s">
        <v>1383</v>
      </c>
      <c r="U163" s="327" t="s">
        <v>1571</v>
      </c>
      <c r="V163" s="327" t="e">
        <f>(VLOOKUP(U163,'[2]v2 to v3'!C:D,2,FALSE))</f>
        <v>#N/A</v>
      </c>
      <c r="W163" s="329" t="s">
        <v>1380</v>
      </c>
      <c r="X163" s="327" t="str">
        <f t="shared" si="428"/>
        <v>B*35:01:01G</v>
      </c>
      <c r="Y163" s="329" t="s">
        <v>1571</v>
      </c>
      <c r="Z163" s="327" t="str">
        <f t="shared" si="525"/>
        <v>35:01:01G</v>
      </c>
      <c r="AA163" s="327" t="str">
        <f t="shared" si="429"/>
        <v>35:01:01G</v>
      </c>
      <c r="AB163" s="329" t="s">
        <v>1572</v>
      </c>
      <c r="AC163" s="327" t="s">
        <v>1575</v>
      </c>
      <c r="AD163" s="327" t="e">
        <f>(VLOOKUP(AC163,'[2]v2 to v3'!E:F,2,FALSE))</f>
        <v>#N/A</v>
      </c>
      <c r="AE163" s="329" t="s">
        <v>1380</v>
      </c>
      <c r="AF163" s="327" t="str">
        <f t="shared" si="430"/>
        <v>C*04:01:01G</v>
      </c>
      <c r="AG163" s="329" t="s">
        <v>1575</v>
      </c>
      <c r="AH163" s="327" t="str">
        <f t="shared" si="526"/>
        <v>04:01:01G</v>
      </c>
      <c r="AI163" s="327" t="str">
        <f t="shared" si="431"/>
        <v>04:01:01G</v>
      </c>
      <c r="AJ163" s="329" t="s">
        <v>1576</v>
      </c>
      <c r="AK163" s="327" t="s">
        <v>1388</v>
      </c>
      <c r="AL163" s="327" t="e">
        <f>(VLOOKUP(AK163,'[2]v2 to v3'!E:F,2,FALSE))</f>
        <v>#N/A</v>
      </c>
      <c r="AM163" s="329" t="s">
        <v>1380</v>
      </c>
      <c r="AN163" s="327" t="str">
        <f t="shared" si="432"/>
        <v>C*07:01:01G</v>
      </c>
      <c r="AO163" s="329" t="s">
        <v>1388</v>
      </c>
      <c r="AP163" s="327" t="str">
        <f t="shared" si="527"/>
        <v>07:01:01G</v>
      </c>
      <c r="AQ163" s="327" t="str">
        <f t="shared" si="433"/>
        <v>07:01:01G</v>
      </c>
      <c r="AR163" s="329" t="s">
        <v>1389</v>
      </c>
      <c r="AS163" s="327" t="s">
        <v>1578</v>
      </c>
      <c r="AT163" s="327" t="e">
        <f>(VLOOKUP(AS163,'[2]v2 to v3'!G:H,2,FALSE))</f>
        <v>#N/A</v>
      </c>
      <c r="AU163" s="329" t="s">
        <v>1380</v>
      </c>
      <c r="AV163" s="327" t="str">
        <f t="shared" si="434"/>
        <v>DRB1*01:01</v>
      </c>
      <c r="AW163" s="329" t="s">
        <v>1578</v>
      </c>
      <c r="AX163" s="327" t="str">
        <f t="shared" si="528"/>
        <v>01:01</v>
      </c>
      <c r="AY163" s="327" t="str">
        <f t="shared" si="435"/>
        <v>01:01</v>
      </c>
      <c r="AZ163" s="329" t="s">
        <v>1381</v>
      </c>
      <c r="BA163" s="327" t="s">
        <v>1390</v>
      </c>
      <c r="BB163" s="327" t="e">
        <f>(VLOOKUP(BA163,'[2]v2 to v3'!G:H,2,FALSE))</f>
        <v>#N/A</v>
      </c>
      <c r="BC163" s="329" t="s">
        <v>1380</v>
      </c>
      <c r="BD163" s="327" t="str">
        <f t="shared" si="436"/>
        <v>DRB1*03:01</v>
      </c>
      <c r="BE163" s="329" t="s">
        <v>1390</v>
      </c>
      <c r="BF163" s="327" t="str">
        <f t="shared" si="529"/>
        <v>03:01</v>
      </c>
      <c r="BG163" s="327" t="str">
        <f t="shared" si="437"/>
        <v>03:01</v>
      </c>
      <c r="BH163" s="329" t="s">
        <v>1391</v>
      </c>
      <c r="BI163" s="327" t="s">
        <v>1565</v>
      </c>
      <c r="BJ163" s="327" t="e">
        <f>(VLOOKUP(BI163,'[2]v2 to v3'!Q:R,2,FALSE))</f>
        <v>#N/A</v>
      </c>
      <c r="BK163" s="329" t="s">
        <v>1380</v>
      </c>
      <c r="BL163" s="327" t="str">
        <f t="shared" si="470"/>
        <v>DQB1*05:01</v>
      </c>
      <c r="BM163" s="329" t="s">
        <v>1565</v>
      </c>
      <c r="BN163" s="327" t="str">
        <f t="shared" si="530"/>
        <v>05:01</v>
      </c>
      <c r="BO163" s="327" t="str">
        <f t="shared" si="471"/>
        <v>05:01</v>
      </c>
      <c r="BP163" s="329" t="s">
        <v>1400</v>
      </c>
      <c r="BQ163" s="327" t="s">
        <v>1393</v>
      </c>
      <c r="BR163" s="327" t="e">
        <f>(VLOOKUP(BQ163,'[2]v2 to v3'!Q:R,2,FALSE))</f>
        <v>#N/A</v>
      </c>
      <c r="BS163" s="329" t="s">
        <v>1380</v>
      </c>
      <c r="BT163" s="327" t="str">
        <f t="shared" si="531"/>
        <v>DQB1*02:01</v>
      </c>
      <c r="BU163" s="327" t="s">
        <v>1393</v>
      </c>
      <c r="BV163" s="327" t="str">
        <f t="shared" si="532"/>
        <v>02:01</v>
      </c>
      <c r="BW163" s="327" t="str">
        <f t="shared" si="533"/>
        <v>02:01</v>
      </c>
      <c r="BX163" s="329" t="s">
        <v>1394</v>
      </c>
      <c r="BY163" s="327" t="s">
        <v>1397</v>
      </c>
      <c r="BZ163" s="327" t="e">
        <f>(VLOOKUP(BY163,'[2]v2 to v3'!I:J,2,FALSE))</f>
        <v>#N/A</v>
      </c>
      <c r="CA163" s="329" t="s">
        <v>1380</v>
      </c>
      <c r="CB163" s="327" t="str">
        <f t="shared" si="534"/>
        <v>DRB3*01:01</v>
      </c>
      <c r="CC163" s="329" t="s">
        <v>1397</v>
      </c>
      <c r="CD163" s="327" t="str">
        <f t="shared" si="535"/>
        <v>01:01</v>
      </c>
      <c r="CE163" s="327" t="str">
        <f t="shared" si="536"/>
        <v>01:01</v>
      </c>
      <c r="CF163" s="329" t="s">
        <v>1381</v>
      </c>
      <c r="CG163" s="327" t="s">
        <v>1397</v>
      </c>
      <c r="CH163" s="327" t="e">
        <f>(VLOOKUP(CG163,'[2]v2 to v3'!I:J,2,FALSE))</f>
        <v>#N/A</v>
      </c>
      <c r="CI163" s="329" t="s">
        <v>1380</v>
      </c>
      <c r="CJ163" s="327" t="str">
        <f t="shared" si="537"/>
        <v>DRB3*01:01</v>
      </c>
      <c r="CK163" s="329" t="s">
        <v>1397</v>
      </c>
      <c r="CL163" s="327" t="str">
        <f t="shared" si="538"/>
        <v>01:01</v>
      </c>
      <c r="CM163" s="327" t="str">
        <f t="shared" si="539"/>
        <v>01:01</v>
      </c>
      <c r="CN163" s="329" t="s">
        <v>1381</v>
      </c>
      <c r="CO163" s="327"/>
      <c r="CP163" s="327"/>
      <c r="CQ163" s="329"/>
      <c r="CR163" s="327"/>
      <c r="CS163" s="329"/>
      <c r="CT163" s="327"/>
      <c r="CU163" s="327"/>
      <c r="CV163" s="329"/>
      <c r="CW163" s="327"/>
      <c r="CX163" s="327"/>
      <c r="CY163" s="329"/>
      <c r="CZ163" s="327"/>
      <c r="DA163" s="329"/>
      <c r="DB163" s="327"/>
      <c r="DC163" s="327"/>
      <c r="DD163" s="329"/>
      <c r="DE163" s="327"/>
      <c r="DF163" s="327"/>
      <c r="DG163" s="329"/>
      <c r="DH163" s="327"/>
      <c r="DI163" s="329"/>
      <c r="DJ163" s="327"/>
      <c r="DK163" s="327"/>
      <c r="DL163" s="329"/>
      <c r="DM163" s="327"/>
      <c r="DN163" s="327"/>
      <c r="DO163" s="327"/>
      <c r="DP163" s="327"/>
      <c r="DQ163" s="329"/>
      <c r="DR163" s="327"/>
      <c r="DS163" s="327"/>
      <c r="DT163" s="329"/>
      <c r="DU163" s="327" t="s">
        <v>1566</v>
      </c>
      <c r="DV163" s="327" t="e">
        <f>(VLOOKUP(DU163,'[2]v2 to v3'!O:P,2,FALSE))</f>
        <v>#N/A</v>
      </c>
      <c r="DW163" s="329" t="s">
        <v>1380</v>
      </c>
      <c r="DX163" s="327" t="str">
        <f t="shared" si="540"/>
        <v>DQA1*01:01:01G</v>
      </c>
      <c r="DY163" s="327" t="s">
        <v>1566</v>
      </c>
      <c r="DZ163" s="327" t="str">
        <f t="shared" si="541"/>
        <v>01:01:01G</v>
      </c>
      <c r="EA163" s="327" t="str">
        <f t="shared" si="542"/>
        <v>01:01:01G</v>
      </c>
      <c r="EB163" s="329" t="s">
        <v>1567</v>
      </c>
      <c r="EC163" s="327" t="s">
        <v>1399</v>
      </c>
      <c r="ED163" s="327" t="e">
        <f>(VLOOKUP(EC163,'[2]v2 to v3'!O:P,2,FALSE))</f>
        <v>#N/A</v>
      </c>
      <c r="EE163" s="329" t="s">
        <v>1380</v>
      </c>
      <c r="EF163" s="327" t="str">
        <f t="shared" si="543"/>
        <v>DQA1*05:01</v>
      </c>
      <c r="EG163" s="329" t="s">
        <v>1399</v>
      </c>
      <c r="EH163" s="327" t="str">
        <f t="shared" si="544"/>
        <v>05:01</v>
      </c>
      <c r="EI163" s="327" t="str">
        <f t="shared" si="545"/>
        <v>05:01</v>
      </c>
      <c r="EJ163" s="329" t="s">
        <v>1400</v>
      </c>
      <c r="EK163" s="327" t="s">
        <v>1522</v>
      </c>
      <c r="EL163" s="327" t="e">
        <f>(VLOOKUP(EK163,'[2]v2 to v3'!U:V,2,FALSE))</f>
        <v>#N/A</v>
      </c>
      <c r="EM163" s="329" t="s">
        <v>1380</v>
      </c>
      <c r="EN163" s="327" t="str">
        <f t="shared" si="546"/>
        <v>DPB1*04:02</v>
      </c>
      <c r="EO163" s="329" t="s">
        <v>1522</v>
      </c>
      <c r="EP163" s="327" t="str">
        <f t="shared" si="547"/>
        <v>04:02</v>
      </c>
      <c r="EQ163" s="327" t="str">
        <f t="shared" si="548"/>
        <v>04:02</v>
      </c>
      <c r="ER163" s="329" t="s">
        <v>1396</v>
      </c>
      <c r="ES163" s="327" t="s">
        <v>1584</v>
      </c>
      <c r="ET163" s="327" t="e">
        <f>(VLOOKUP(ES163,'[2]v2 to v3'!U:V,2,FALSE))</f>
        <v>#N/A</v>
      </c>
      <c r="EU163" s="329" t="s">
        <v>1380</v>
      </c>
      <c r="EV163" s="327" t="str">
        <f t="shared" si="549"/>
        <v>DPB1*05:01:01G</v>
      </c>
      <c r="EW163" s="329" t="s">
        <v>1584</v>
      </c>
      <c r="EX163" s="327" t="str">
        <f t="shared" si="550"/>
        <v>05:01:01G</v>
      </c>
      <c r="EY163" s="327" t="str">
        <f t="shared" si="551"/>
        <v>05:01:01G</v>
      </c>
      <c r="EZ163" s="329" t="s">
        <v>1521</v>
      </c>
      <c r="FA163" s="327" t="s">
        <v>1404</v>
      </c>
      <c r="FB163" s="327" t="e">
        <f>(VLOOKUP(FA163,'[2]v2 to v3'!S:T,2,FALSE))</f>
        <v>#N/A</v>
      </c>
      <c r="FC163" s="329" t="s">
        <v>1380</v>
      </c>
      <c r="FD163" s="327" t="str">
        <f t="shared" si="552"/>
        <v>DPA1*01:03</v>
      </c>
      <c r="FE163" s="329" t="s">
        <v>1404</v>
      </c>
      <c r="FF163" s="327" t="str">
        <f t="shared" si="553"/>
        <v>01:03</v>
      </c>
      <c r="FG163" s="327" t="str">
        <f t="shared" si="554"/>
        <v>01:03</v>
      </c>
      <c r="FH163" s="329" t="s">
        <v>1405</v>
      </c>
      <c r="FI163" s="327" t="s">
        <v>1546</v>
      </c>
      <c r="FJ163" s="327" t="e">
        <f>(VLOOKUP(FI163,'[2]v2 to v3'!S:T,2,FALSE))</f>
        <v>#N/A</v>
      </c>
      <c r="FK163" s="329" t="s">
        <v>1380</v>
      </c>
      <c r="FL163" s="327" t="str">
        <f t="shared" si="555"/>
        <v>DPA1*02:02</v>
      </c>
      <c r="FM163" s="329" t="s">
        <v>1546</v>
      </c>
      <c r="FN163" s="327" t="str">
        <f t="shared" si="556"/>
        <v>02:02</v>
      </c>
      <c r="FO163" s="327" t="str">
        <f t="shared" si="557"/>
        <v>02:02</v>
      </c>
      <c r="FP163" s="329" t="s">
        <v>1482</v>
      </c>
    </row>
    <row r="164" spans="1:172" x14ac:dyDescent="0.3">
      <c r="A164" s="333">
        <v>454</v>
      </c>
      <c r="B164" s="333"/>
      <c r="C164" s="327" t="s">
        <v>1642</v>
      </c>
      <c r="D164" s="328" t="e">
        <f>(VLOOKUP(C164,'[2]v2 to v3'!A163:B286,2,FALSE))</f>
        <v>#N/A</v>
      </c>
      <c r="E164" s="329" t="s">
        <v>1380</v>
      </c>
      <c r="F164" s="328" t="str">
        <f t="shared" si="424"/>
        <v>A*03:01</v>
      </c>
      <c r="G164" s="329" t="s">
        <v>1391</v>
      </c>
      <c r="H164" s="327" t="s">
        <v>1585</v>
      </c>
      <c r="I164" s="327" t="e">
        <f>(VLOOKUP(H164,'[2]v2 to v3'!A:B,2,FALSE))</f>
        <v>#N/A</v>
      </c>
      <c r="J164" s="327" t="s">
        <v>1380</v>
      </c>
      <c r="K164" s="327" t="str">
        <f t="shared" si="425"/>
        <v>A*24:02</v>
      </c>
      <c r="L164" s="329" t="s">
        <v>1525</v>
      </c>
      <c r="M164" s="327" t="s">
        <v>1382</v>
      </c>
      <c r="N164" s="327" t="e">
        <f>(VLOOKUP(M164,'[2]v2 to v3'!C:D,2,FALSE))</f>
        <v>#N/A</v>
      </c>
      <c r="O164" s="329" t="s">
        <v>1380</v>
      </c>
      <c r="P164" s="327" t="str">
        <f t="shared" si="426"/>
        <v>B*08:01</v>
      </c>
      <c r="Q164" s="329" t="s">
        <v>1382</v>
      </c>
      <c r="R164" s="328" t="str">
        <f t="shared" si="524"/>
        <v>08:01</v>
      </c>
      <c r="S164" s="327" t="str">
        <f t="shared" si="427"/>
        <v>08:01</v>
      </c>
      <c r="T164" s="329" t="s">
        <v>1383</v>
      </c>
      <c r="U164" s="327" t="s">
        <v>1571</v>
      </c>
      <c r="V164" s="327" t="e">
        <f>(VLOOKUP(U164,'[2]v2 to v3'!C:D,2,FALSE))</f>
        <v>#N/A</v>
      </c>
      <c r="W164" s="329" t="s">
        <v>1380</v>
      </c>
      <c r="X164" s="327" t="str">
        <f t="shared" si="428"/>
        <v>B*35:01:01G</v>
      </c>
      <c r="Y164" s="329" t="s">
        <v>1571</v>
      </c>
      <c r="Z164" s="327" t="str">
        <f t="shared" si="525"/>
        <v>35:01:01G</v>
      </c>
      <c r="AA164" s="327" t="str">
        <f t="shared" si="429"/>
        <v>35:01:01G</v>
      </c>
      <c r="AB164" s="329" t="s">
        <v>1572</v>
      </c>
      <c r="AC164" s="327" t="s">
        <v>1575</v>
      </c>
      <c r="AD164" s="327" t="e">
        <f>(VLOOKUP(AC164,'[2]v2 to v3'!E:F,2,FALSE))</f>
        <v>#N/A</v>
      </c>
      <c r="AE164" s="329" t="s">
        <v>1380</v>
      </c>
      <c r="AF164" s="327" t="str">
        <f t="shared" si="430"/>
        <v>C*04:01:01G</v>
      </c>
      <c r="AG164" s="329" t="s">
        <v>1575</v>
      </c>
      <c r="AH164" s="327" t="str">
        <f t="shared" si="526"/>
        <v>04:01:01G</v>
      </c>
      <c r="AI164" s="327" t="str">
        <f t="shared" si="431"/>
        <v>04:01:01G</v>
      </c>
      <c r="AJ164" s="329" t="s">
        <v>1576</v>
      </c>
      <c r="AK164" s="327" t="s">
        <v>1388</v>
      </c>
      <c r="AL164" s="327" t="e">
        <f>(VLOOKUP(AK164,'[2]v2 to v3'!E:F,2,FALSE))</f>
        <v>#N/A</v>
      </c>
      <c r="AM164" s="329" t="s">
        <v>1380</v>
      </c>
      <c r="AN164" s="327" t="str">
        <f t="shared" si="432"/>
        <v>C*07:01:01G</v>
      </c>
      <c r="AO164" s="329" t="s">
        <v>1388</v>
      </c>
      <c r="AP164" s="327" t="str">
        <f t="shared" si="527"/>
        <v>07:01:01G</v>
      </c>
      <c r="AQ164" s="327" t="str">
        <f t="shared" si="433"/>
        <v>07:01:01G</v>
      </c>
      <c r="AR164" s="329" t="s">
        <v>1389</v>
      </c>
      <c r="AS164" s="327" t="s">
        <v>1578</v>
      </c>
      <c r="AT164" s="327" t="e">
        <f>(VLOOKUP(AS164,'[2]v2 to v3'!G:H,2,FALSE))</f>
        <v>#N/A</v>
      </c>
      <c r="AU164" s="329" t="s">
        <v>1380</v>
      </c>
      <c r="AV164" s="327" t="str">
        <f t="shared" si="434"/>
        <v>DRB1*01:01</v>
      </c>
      <c r="AW164" s="329" t="s">
        <v>1578</v>
      </c>
      <c r="AX164" s="327" t="str">
        <f t="shared" si="528"/>
        <v>01:01</v>
      </c>
      <c r="AY164" s="327" t="str">
        <f t="shared" si="435"/>
        <v>01:01</v>
      </c>
      <c r="AZ164" s="329" t="s">
        <v>1381</v>
      </c>
      <c r="BA164" s="327" t="s">
        <v>1390</v>
      </c>
      <c r="BB164" s="327" t="e">
        <f>(VLOOKUP(BA164,'[2]v2 to v3'!G:H,2,FALSE))</f>
        <v>#N/A</v>
      </c>
      <c r="BC164" s="329" t="s">
        <v>1380</v>
      </c>
      <c r="BD164" s="327" t="str">
        <f t="shared" si="436"/>
        <v>DRB1*03:01</v>
      </c>
      <c r="BE164" s="329" t="s">
        <v>1390</v>
      </c>
      <c r="BF164" s="327" t="str">
        <f t="shared" si="529"/>
        <v>03:01</v>
      </c>
      <c r="BG164" s="327" t="str">
        <f t="shared" si="437"/>
        <v>03:01</v>
      </c>
      <c r="BH164" s="329" t="s">
        <v>1391</v>
      </c>
      <c r="BI164" s="327" t="s">
        <v>1565</v>
      </c>
      <c r="BJ164" s="327" t="e">
        <f>(VLOOKUP(BI164,'[2]v2 to v3'!Q:R,2,FALSE))</f>
        <v>#N/A</v>
      </c>
      <c r="BK164" s="329" t="s">
        <v>1380</v>
      </c>
      <c r="BL164" s="327" t="str">
        <f t="shared" si="470"/>
        <v>DQB1*05:01</v>
      </c>
      <c r="BM164" s="329" t="s">
        <v>1565</v>
      </c>
      <c r="BN164" s="327" t="str">
        <f t="shared" si="530"/>
        <v>05:01</v>
      </c>
      <c r="BO164" s="327" t="str">
        <f t="shared" si="471"/>
        <v>05:01</v>
      </c>
      <c r="BP164" s="329" t="s">
        <v>1400</v>
      </c>
      <c r="BQ164" s="327" t="s">
        <v>1393</v>
      </c>
      <c r="BR164" s="327" t="e">
        <f>(VLOOKUP(BQ164,'[2]v2 to v3'!Q:R,2,FALSE))</f>
        <v>#N/A</v>
      </c>
      <c r="BS164" s="329" t="s">
        <v>1380</v>
      </c>
      <c r="BT164" s="327" t="str">
        <f t="shared" si="531"/>
        <v>DQB1*02:01</v>
      </c>
      <c r="BU164" s="327" t="s">
        <v>1393</v>
      </c>
      <c r="BV164" s="327" t="str">
        <f t="shared" si="532"/>
        <v>02:01</v>
      </c>
      <c r="BW164" s="327" t="str">
        <f t="shared" si="533"/>
        <v>02:01</v>
      </c>
      <c r="BX164" s="329" t="s">
        <v>1394</v>
      </c>
      <c r="BY164" s="327" t="s">
        <v>1397</v>
      </c>
      <c r="BZ164" s="327" t="e">
        <f>(VLOOKUP(BY164,'[2]v2 to v3'!I:J,2,FALSE))</f>
        <v>#N/A</v>
      </c>
      <c r="CA164" s="329" t="s">
        <v>1380</v>
      </c>
      <c r="CB164" s="327" t="str">
        <f t="shared" si="534"/>
        <v>DRB3*01:01</v>
      </c>
      <c r="CC164" s="329" t="s">
        <v>1397</v>
      </c>
      <c r="CD164" s="327" t="str">
        <f t="shared" si="535"/>
        <v>01:01</v>
      </c>
      <c r="CE164" s="327" t="str">
        <f t="shared" si="536"/>
        <v>01:01</v>
      </c>
      <c r="CF164" s="329" t="s">
        <v>1381</v>
      </c>
      <c r="CG164" s="327" t="s">
        <v>1397</v>
      </c>
      <c r="CH164" s="327" t="e">
        <f>(VLOOKUP(CG164,'[2]v2 to v3'!I:J,2,FALSE))</f>
        <v>#N/A</v>
      </c>
      <c r="CI164" s="329" t="s">
        <v>1380</v>
      </c>
      <c r="CJ164" s="327" t="str">
        <f t="shared" si="537"/>
        <v>DRB3*01:01</v>
      </c>
      <c r="CK164" s="329" t="s">
        <v>1397</v>
      </c>
      <c r="CL164" s="327" t="str">
        <f t="shared" si="538"/>
        <v>01:01</v>
      </c>
      <c r="CM164" s="327" t="str">
        <f t="shared" si="539"/>
        <v>01:01</v>
      </c>
      <c r="CN164" s="329" t="s">
        <v>1381</v>
      </c>
      <c r="CO164" s="327"/>
      <c r="CP164" s="327"/>
      <c r="CQ164" s="329"/>
      <c r="CR164" s="327"/>
      <c r="CS164" s="329"/>
      <c r="CT164" s="327"/>
      <c r="CU164" s="327"/>
      <c r="CV164" s="329"/>
      <c r="CW164" s="327"/>
      <c r="CX164" s="327"/>
      <c r="CY164" s="329"/>
      <c r="CZ164" s="327"/>
      <c r="DA164" s="329"/>
      <c r="DB164" s="327"/>
      <c r="DC164" s="327"/>
      <c r="DD164" s="329"/>
      <c r="DE164" s="327"/>
      <c r="DF164" s="327"/>
      <c r="DG164" s="329"/>
      <c r="DH164" s="327"/>
      <c r="DI164" s="329"/>
      <c r="DJ164" s="327"/>
      <c r="DK164" s="327"/>
      <c r="DL164" s="329"/>
      <c r="DM164" s="327"/>
      <c r="DN164" s="327"/>
      <c r="DO164" s="327"/>
      <c r="DP164" s="327"/>
      <c r="DQ164" s="329"/>
      <c r="DR164" s="327"/>
      <c r="DS164" s="327"/>
      <c r="DT164" s="329"/>
      <c r="DU164" s="327" t="s">
        <v>1566</v>
      </c>
      <c r="DV164" s="327" t="e">
        <f>(VLOOKUP(DU164,'[2]v2 to v3'!O:P,2,FALSE))</f>
        <v>#N/A</v>
      </c>
      <c r="DW164" s="329" t="s">
        <v>1380</v>
      </c>
      <c r="DX164" s="327" t="str">
        <f t="shared" si="540"/>
        <v>DQA1*01:01:01G</v>
      </c>
      <c r="DY164" s="327" t="s">
        <v>1566</v>
      </c>
      <c r="DZ164" s="327" t="str">
        <f t="shared" si="541"/>
        <v>01:01:01G</v>
      </c>
      <c r="EA164" s="327" t="str">
        <f t="shared" si="542"/>
        <v>01:01:01G</v>
      </c>
      <c r="EB164" s="329" t="s">
        <v>1567</v>
      </c>
      <c r="EC164" s="327" t="s">
        <v>1399</v>
      </c>
      <c r="ED164" s="327" t="e">
        <f>(VLOOKUP(EC164,'[2]v2 to v3'!O:P,2,FALSE))</f>
        <v>#N/A</v>
      </c>
      <c r="EE164" s="329" t="s">
        <v>1380</v>
      </c>
      <c r="EF164" s="327" t="str">
        <f t="shared" si="543"/>
        <v>DQA1*05:01</v>
      </c>
      <c r="EG164" s="329" t="s">
        <v>1399</v>
      </c>
      <c r="EH164" s="327" t="str">
        <f t="shared" si="544"/>
        <v>05:01</v>
      </c>
      <c r="EI164" s="327" t="str">
        <f t="shared" si="545"/>
        <v>05:01</v>
      </c>
      <c r="EJ164" s="329" t="s">
        <v>1400</v>
      </c>
      <c r="EK164" s="327" t="s">
        <v>1522</v>
      </c>
      <c r="EL164" s="327" t="e">
        <f>(VLOOKUP(EK164,'[2]v2 to v3'!U:V,2,FALSE))</f>
        <v>#N/A</v>
      </c>
      <c r="EM164" s="329" t="s">
        <v>1380</v>
      </c>
      <c r="EN164" s="327" t="str">
        <f t="shared" si="546"/>
        <v>DPB1*04:02</v>
      </c>
      <c r="EO164" s="329" t="s">
        <v>1522</v>
      </c>
      <c r="EP164" s="327" t="str">
        <f t="shared" si="547"/>
        <v>04:02</v>
      </c>
      <c r="EQ164" s="327" t="str">
        <f t="shared" si="548"/>
        <v>04:02</v>
      </c>
      <c r="ER164" s="329" t="s">
        <v>1396</v>
      </c>
      <c r="ES164" s="327" t="s">
        <v>1584</v>
      </c>
      <c r="ET164" s="327" t="e">
        <f>(VLOOKUP(ES164,'[2]v2 to v3'!U:V,2,FALSE))</f>
        <v>#N/A</v>
      </c>
      <c r="EU164" s="329" t="s">
        <v>1380</v>
      </c>
      <c r="EV164" s="327" t="str">
        <f t="shared" si="549"/>
        <v>DPB1*05:01:01G</v>
      </c>
      <c r="EW164" s="329" t="s">
        <v>1584</v>
      </c>
      <c r="EX164" s="327" t="str">
        <f t="shared" si="550"/>
        <v>05:01:01G</v>
      </c>
      <c r="EY164" s="327" t="str">
        <f t="shared" si="551"/>
        <v>05:01:01G</v>
      </c>
      <c r="EZ164" s="329" t="s">
        <v>1521</v>
      </c>
      <c r="FA164" s="327" t="s">
        <v>1404</v>
      </c>
      <c r="FB164" s="327" t="e">
        <f>(VLOOKUP(FA164,'[2]v2 to v3'!S:T,2,FALSE))</f>
        <v>#N/A</v>
      </c>
      <c r="FC164" s="329" t="s">
        <v>1380</v>
      </c>
      <c r="FD164" s="327" t="str">
        <f t="shared" si="552"/>
        <v>DPA1*01:03</v>
      </c>
      <c r="FE164" s="329" t="s">
        <v>1404</v>
      </c>
      <c r="FF164" s="327" t="str">
        <f t="shared" si="553"/>
        <v>01:03</v>
      </c>
      <c r="FG164" s="327" t="str">
        <f t="shared" si="554"/>
        <v>01:03</v>
      </c>
      <c r="FH164" s="329" t="s">
        <v>1405</v>
      </c>
      <c r="FI164" s="327" t="s">
        <v>1546</v>
      </c>
      <c r="FJ164" s="327" t="e">
        <f>(VLOOKUP(FI164,'[2]v2 to v3'!S:T,2,FALSE))</f>
        <v>#N/A</v>
      </c>
      <c r="FK164" s="329" t="s">
        <v>1380</v>
      </c>
      <c r="FL164" s="327" t="str">
        <f t="shared" si="555"/>
        <v>DPA1*02:02</v>
      </c>
      <c r="FM164" s="329" t="s">
        <v>1546</v>
      </c>
      <c r="FN164" s="327" t="str">
        <f t="shared" si="556"/>
        <v>02:02</v>
      </c>
      <c r="FO164" s="327" t="str">
        <f t="shared" si="557"/>
        <v>02:02</v>
      </c>
      <c r="FP164" s="329" t="s">
        <v>1482</v>
      </c>
    </row>
    <row r="165" spans="1:172" x14ac:dyDescent="0.3">
      <c r="A165" s="317">
        <v>455</v>
      </c>
      <c r="C165" s="327" t="s">
        <v>1585</v>
      </c>
      <c r="D165" s="328" t="e">
        <f>(VLOOKUP(C165,'[2]v2 to v3'!A164:B287,2,FALSE))</f>
        <v>#N/A</v>
      </c>
      <c r="E165" s="329" t="s">
        <v>1380</v>
      </c>
      <c r="F165" s="328" t="str">
        <f t="shared" si="424"/>
        <v>A*24:02</v>
      </c>
      <c r="G165" s="329" t="s">
        <v>1525</v>
      </c>
      <c r="H165" s="327" t="s">
        <v>1721</v>
      </c>
      <c r="I165" s="327" t="e">
        <f>(VLOOKUP(H165,'[2]v2 to v3'!A:B,2,FALSE))</f>
        <v>#N/A</v>
      </c>
      <c r="J165" s="327" t="s">
        <v>1380</v>
      </c>
      <c r="K165" s="327" t="str">
        <f t="shared" si="425"/>
        <v>A*29:02</v>
      </c>
      <c r="L165" s="329" t="s">
        <v>1486</v>
      </c>
      <c r="M165" s="327" t="s">
        <v>1384</v>
      </c>
      <c r="N165" s="327" t="e">
        <f>(VLOOKUP(M165,'[2]v2 to v3'!C:D,2,FALSE))</f>
        <v>#N/A</v>
      </c>
      <c r="O165" s="329" t="s">
        <v>1380</v>
      </c>
      <c r="P165" s="327" t="str">
        <f t="shared" si="426"/>
        <v>B*40:01</v>
      </c>
      <c r="Q165" s="329" t="s">
        <v>1384</v>
      </c>
      <c r="R165" s="328" t="str">
        <f t="shared" si="524"/>
        <v>40:01</v>
      </c>
      <c r="S165" s="327" t="str">
        <f t="shared" si="427"/>
        <v>40:01</v>
      </c>
      <c r="T165" s="329" t="s">
        <v>1385</v>
      </c>
      <c r="U165" s="327" t="s">
        <v>1754</v>
      </c>
      <c r="V165" s="327" t="e">
        <f>(VLOOKUP(U165,'[2]v2 to v3'!C:D,2,FALSE))</f>
        <v>#N/A</v>
      </c>
      <c r="W165" s="329" t="s">
        <v>1380</v>
      </c>
      <c r="X165" s="327" t="str">
        <f t="shared" si="428"/>
        <v>B*44:03</v>
      </c>
      <c r="Y165" s="329" t="s">
        <v>1754</v>
      </c>
      <c r="Z165" s="327" t="str">
        <f t="shared" si="525"/>
        <v>44:03</v>
      </c>
      <c r="AA165" s="327" t="str">
        <f t="shared" si="429"/>
        <v>44:03</v>
      </c>
      <c r="AB165" s="329" t="s">
        <v>1415</v>
      </c>
      <c r="AC165" s="327" t="s">
        <v>1386</v>
      </c>
      <c r="AD165" s="327" t="e">
        <f>(VLOOKUP(AC165,'[2]v2 to v3'!E:F,2,FALSE))</f>
        <v>#N/A</v>
      </c>
      <c r="AE165" s="329" t="s">
        <v>1380</v>
      </c>
      <c r="AF165" s="327" t="str">
        <f t="shared" si="430"/>
        <v>C*03:04</v>
      </c>
      <c r="AG165" s="329" t="s">
        <v>1386</v>
      </c>
      <c r="AH165" s="327" t="str">
        <f t="shared" si="526"/>
        <v>03:04</v>
      </c>
      <c r="AI165" s="327" t="str">
        <f t="shared" si="431"/>
        <v>03:04</v>
      </c>
      <c r="AJ165" s="329" t="s">
        <v>1387</v>
      </c>
      <c r="AK165" s="327" t="s">
        <v>1797</v>
      </c>
      <c r="AL165" s="327" t="e">
        <f>(VLOOKUP(AK165,'[2]v2 to v3'!E:F,2,FALSE))</f>
        <v>#N/A</v>
      </c>
      <c r="AM165" s="329" t="s">
        <v>1380</v>
      </c>
      <c r="AN165" s="327" t="str">
        <f t="shared" si="432"/>
        <v>C*16:01</v>
      </c>
      <c r="AO165" s="329" t="s">
        <v>1797</v>
      </c>
      <c r="AP165" s="327" t="str">
        <f t="shared" si="527"/>
        <v>16:01</v>
      </c>
      <c r="AQ165" s="327" t="str">
        <f t="shared" si="433"/>
        <v>16:01</v>
      </c>
      <c r="AR165" s="329" t="s">
        <v>1490</v>
      </c>
      <c r="AS165" s="327" t="s">
        <v>1624</v>
      </c>
      <c r="AT165" s="327" t="e">
        <f>(VLOOKUP(AS165,'[2]v2 to v3'!G:H,2,FALSE))</f>
        <v>#N/A</v>
      </c>
      <c r="AU165" s="329" t="s">
        <v>1380</v>
      </c>
      <c r="AV165" s="327" t="str">
        <f t="shared" si="434"/>
        <v>DRB1*07:01</v>
      </c>
      <c r="AW165" s="329" t="s">
        <v>1624</v>
      </c>
      <c r="AX165" s="327" t="str">
        <f t="shared" si="528"/>
        <v>07:01</v>
      </c>
      <c r="AY165" s="327" t="str">
        <f t="shared" si="435"/>
        <v>07:01</v>
      </c>
      <c r="AZ165" s="329" t="s">
        <v>1492</v>
      </c>
      <c r="BA165" s="327" t="s">
        <v>1683</v>
      </c>
      <c r="BB165" s="327" t="e">
        <f>(VLOOKUP(BA165,'[2]v2 to v3'!G:H,2,FALSE))</f>
        <v>#N/A</v>
      </c>
      <c r="BC165" s="329" t="s">
        <v>1380</v>
      </c>
      <c r="BD165" s="327" t="str">
        <f t="shared" si="436"/>
        <v>DRB1*12:01:01G</v>
      </c>
      <c r="BE165" s="329" t="s">
        <v>1683</v>
      </c>
      <c r="BF165" s="327" t="str">
        <f t="shared" si="529"/>
        <v>12:01:01G</v>
      </c>
      <c r="BG165" s="327" t="str">
        <f t="shared" si="437"/>
        <v>12:01:01G</v>
      </c>
      <c r="BH165" s="329" t="s">
        <v>1684</v>
      </c>
      <c r="BI165" s="327" t="s">
        <v>1626</v>
      </c>
      <c r="BJ165" s="327" t="e">
        <f>(VLOOKUP(BI165,'[2]v2 to v3'!Q:R,2,FALSE))</f>
        <v>#N/A</v>
      </c>
      <c r="BK165" s="329" t="s">
        <v>1380</v>
      </c>
      <c r="BL165" s="327" t="str">
        <f t="shared" si="470"/>
        <v>DQB1*06:03</v>
      </c>
      <c r="BM165" s="329" t="s">
        <v>1626</v>
      </c>
      <c r="BN165" s="327" t="str">
        <f t="shared" si="530"/>
        <v>06:03</v>
      </c>
      <c r="BO165" s="327" t="str">
        <f t="shared" si="471"/>
        <v>06:03</v>
      </c>
      <c r="BP165" s="329" t="s">
        <v>1627</v>
      </c>
      <c r="BQ165" s="327" t="s">
        <v>1628</v>
      </c>
      <c r="BR165" s="327" t="e">
        <f>(VLOOKUP(BQ165,'[2]v2 to v3'!Q:R,2,FALSE))</f>
        <v>#N/A</v>
      </c>
      <c r="BS165" s="329" t="s">
        <v>1380</v>
      </c>
      <c r="BT165" s="327" t="str">
        <f t="shared" si="531"/>
        <v>DQB1*02:02</v>
      </c>
      <c r="BU165" s="327" t="s">
        <v>1628</v>
      </c>
      <c r="BV165" s="327" t="str">
        <f t="shared" si="532"/>
        <v>02:02</v>
      </c>
      <c r="BW165" s="327" t="str">
        <f t="shared" si="533"/>
        <v>02:02</v>
      </c>
      <c r="BX165" s="329" t="s">
        <v>1482</v>
      </c>
      <c r="BY165" s="327" t="s">
        <v>1515</v>
      </c>
      <c r="BZ165" s="327" t="e">
        <f>(VLOOKUP(BY165,'[2]v2 to v3'!I:J,2,FALSE))</f>
        <v>#N/A</v>
      </c>
      <c r="CA165" s="329" t="s">
        <v>1380</v>
      </c>
      <c r="CB165" s="327" t="str">
        <f t="shared" si="534"/>
        <v>DRB3*02:02:01G</v>
      </c>
      <c r="CC165" s="329" t="s">
        <v>1515</v>
      </c>
      <c r="CD165" s="327" t="str">
        <f t="shared" si="535"/>
        <v>02:02:01G</v>
      </c>
      <c r="CE165" s="327" t="str">
        <f t="shared" si="536"/>
        <v>02:02:01G</v>
      </c>
      <c r="CF165" s="329" t="s">
        <v>1516</v>
      </c>
      <c r="CG165" s="327"/>
      <c r="CH165" s="327"/>
      <c r="CI165" s="329"/>
      <c r="CJ165" s="327"/>
      <c r="CK165" s="329"/>
      <c r="CL165" s="327"/>
      <c r="CM165" s="327"/>
      <c r="CN165" s="329"/>
      <c r="CO165" s="327" t="s">
        <v>1581</v>
      </c>
      <c r="CP165" s="327" t="e">
        <f>(VLOOKUP(CO165,'[2]v2 to v3'!K:L,2,FALSE))</f>
        <v>#N/A</v>
      </c>
      <c r="CQ165" s="329" t="s">
        <v>1380</v>
      </c>
      <c r="CR165" s="327" t="str">
        <f>IF(CQ165="Z",CO165,CQ165)</f>
        <v>DRB4*01:01:01G</v>
      </c>
      <c r="CS165" s="329" t="s">
        <v>1581</v>
      </c>
      <c r="CT165" s="327" t="str">
        <f>RIGHT(CS165,LEN(CS165)-5)</f>
        <v>01:01:01G</v>
      </c>
      <c r="CU165" s="327" t="str">
        <f>IF(CQ165="Z",CT165,CS165)</f>
        <v>01:01:01G</v>
      </c>
      <c r="CV165" s="329" t="s">
        <v>1567</v>
      </c>
      <c r="CW165" s="327"/>
      <c r="CX165" s="327"/>
      <c r="CY165" s="329"/>
      <c r="CZ165" s="327"/>
      <c r="DA165" s="329"/>
      <c r="DB165" s="327"/>
      <c r="DC165" s="327"/>
      <c r="DD165" s="329"/>
      <c r="DE165" s="327"/>
      <c r="DF165" s="327"/>
      <c r="DG165" s="329"/>
      <c r="DH165" s="327"/>
      <c r="DI165" s="329"/>
      <c r="DJ165" s="327"/>
      <c r="DK165" s="327"/>
      <c r="DL165" s="329"/>
      <c r="DM165" s="327"/>
      <c r="DN165" s="327"/>
      <c r="DO165" s="327"/>
      <c r="DP165" s="327"/>
      <c r="DQ165" s="329"/>
      <c r="DR165" s="327"/>
      <c r="DS165" s="327"/>
      <c r="DT165" s="329"/>
      <c r="DU165" s="327" t="s">
        <v>1629</v>
      </c>
      <c r="DV165" s="327" t="e">
        <f>(VLOOKUP(DU165,'[2]v2 to v3'!O:P,2,FALSE))</f>
        <v>#N/A</v>
      </c>
      <c r="DW165" s="329" t="s">
        <v>1380</v>
      </c>
      <c r="DX165" s="327" t="str">
        <f t="shared" si="540"/>
        <v>DQA1*01:03</v>
      </c>
      <c r="DY165" s="327" t="s">
        <v>1629</v>
      </c>
      <c r="DZ165" s="327" t="str">
        <f t="shared" si="541"/>
        <v>01:03</v>
      </c>
      <c r="EA165" s="327" t="str">
        <f t="shared" si="542"/>
        <v>01:03</v>
      </c>
      <c r="EB165" s="329" t="s">
        <v>1405</v>
      </c>
      <c r="EC165" s="327" t="s">
        <v>1630</v>
      </c>
      <c r="ED165" s="327" t="e">
        <f>(VLOOKUP(EC165,'[2]v2 to v3'!O:P,2,FALSE))</f>
        <v>#N/A</v>
      </c>
      <c r="EE165" s="329" t="s">
        <v>1380</v>
      </c>
      <c r="EF165" s="327" t="str">
        <f t="shared" si="543"/>
        <v>DQA1*02:01</v>
      </c>
      <c r="EG165" s="329" t="s">
        <v>1630</v>
      </c>
      <c r="EH165" s="327" t="str">
        <f t="shared" si="544"/>
        <v>02:01</v>
      </c>
      <c r="EI165" s="327" t="str">
        <f t="shared" si="545"/>
        <v>02:01</v>
      </c>
      <c r="EJ165" s="329" t="s">
        <v>1394</v>
      </c>
      <c r="EK165" s="327" t="s">
        <v>1522</v>
      </c>
      <c r="EL165" s="327" t="e">
        <f>(VLOOKUP(EK165,'[2]v2 to v3'!U:V,2,FALSE))</f>
        <v>#N/A</v>
      </c>
      <c r="EM165" s="329" t="s">
        <v>1380</v>
      </c>
      <c r="EN165" s="327" t="str">
        <f t="shared" si="546"/>
        <v>DPB1*04:02</v>
      </c>
      <c r="EO165" s="329" t="s">
        <v>1522</v>
      </c>
      <c r="EP165" s="327" t="str">
        <f t="shared" si="547"/>
        <v>04:02</v>
      </c>
      <c r="EQ165" s="327" t="str">
        <f t="shared" si="548"/>
        <v>04:02</v>
      </c>
      <c r="ER165" s="329" t="s">
        <v>1396</v>
      </c>
      <c r="ES165" s="327" t="s">
        <v>2010</v>
      </c>
      <c r="ET165" s="327" t="e">
        <f>(VLOOKUP(ES165,'[2]v2 to v3'!U:V,2,FALSE))</f>
        <v>#N/A</v>
      </c>
      <c r="EU165" s="329" t="s">
        <v>1380</v>
      </c>
      <c r="EV165" s="327" t="str">
        <f t="shared" si="549"/>
        <v>DPB1*11:01</v>
      </c>
      <c r="EW165" s="329" t="s">
        <v>2010</v>
      </c>
      <c r="EX165" s="327" t="str">
        <f t="shared" si="550"/>
        <v>11:01</v>
      </c>
      <c r="EY165" s="327" t="str">
        <f t="shared" si="551"/>
        <v>11:01</v>
      </c>
      <c r="EZ165" s="329" t="s">
        <v>1439</v>
      </c>
      <c r="FA165" s="327" t="s">
        <v>1404</v>
      </c>
      <c r="FB165" s="327" t="e">
        <f>(VLOOKUP(FA165,'[2]v2 to v3'!S:T,2,FALSE))</f>
        <v>#N/A</v>
      </c>
      <c r="FC165" s="329" t="s">
        <v>1380</v>
      </c>
      <c r="FD165" s="327" t="str">
        <f t="shared" si="552"/>
        <v>DPA1*01:03</v>
      </c>
      <c r="FE165" s="329" t="s">
        <v>1404</v>
      </c>
      <c r="FF165" s="327" t="str">
        <f t="shared" si="553"/>
        <v>01:03</v>
      </c>
      <c r="FG165" s="327" t="str">
        <f t="shared" si="554"/>
        <v>01:03</v>
      </c>
      <c r="FH165" s="329" t="s">
        <v>1405</v>
      </c>
      <c r="FI165" s="327" t="s">
        <v>1406</v>
      </c>
      <c r="FJ165" s="327" t="e">
        <f>(VLOOKUP(FI165,'[2]v2 to v3'!S:T,2,FALSE))</f>
        <v>#N/A</v>
      </c>
      <c r="FK165" s="329" t="s">
        <v>1380</v>
      </c>
      <c r="FL165" s="327" t="str">
        <f t="shared" si="555"/>
        <v>DPA1*02:01</v>
      </c>
      <c r="FM165" s="329" t="s">
        <v>1406</v>
      </c>
      <c r="FN165" s="327" t="str">
        <f t="shared" si="556"/>
        <v>02:01</v>
      </c>
      <c r="FO165" s="327" t="str">
        <f t="shared" si="557"/>
        <v>02:01</v>
      </c>
      <c r="FP165" s="329" t="s">
        <v>1394</v>
      </c>
    </row>
    <row r="166" spans="1:172" x14ac:dyDescent="0.3">
      <c r="A166" s="317">
        <v>456</v>
      </c>
      <c r="C166" s="327" t="s">
        <v>1590</v>
      </c>
      <c r="D166" s="328" t="e">
        <f>(VLOOKUP(C166,'[2]v2 to v3'!A165:B288,2,FALSE))</f>
        <v>#N/A</v>
      </c>
      <c r="E166" s="329" t="s">
        <v>1380</v>
      </c>
      <c r="F166" s="328" t="str">
        <f t="shared" si="424"/>
        <v>A*02:01</v>
      </c>
      <c r="G166" s="329" t="s">
        <v>1394</v>
      </c>
      <c r="H166" s="327" t="s">
        <v>1769</v>
      </c>
      <c r="I166" s="327" t="e">
        <f>(VLOOKUP(H166,'[2]v2 to v3'!A:B,2,FALSE))</f>
        <v>#N/A</v>
      </c>
      <c r="J166" s="327" t="s">
        <v>1380</v>
      </c>
      <c r="K166" s="327" t="str">
        <f t="shared" si="425"/>
        <v>A*02:05</v>
      </c>
      <c r="L166" s="329" t="s">
        <v>1770</v>
      </c>
      <c r="M166" s="327" t="s">
        <v>2011</v>
      </c>
      <c r="N166" s="327" t="e">
        <f>(VLOOKUP(M166,'[2]v2 to v3'!C:D,2,FALSE))</f>
        <v>#N/A</v>
      </c>
      <c r="O166" s="329" t="s">
        <v>1380</v>
      </c>
      <c r="P166" s="327" t="str">
        <f t="shared" si="426"/>
        <v>B*39:01</v>
      </c>
      <c r="Q166" s="329" t="s">
        <v>2011</v>
      </c>
      <c r="R166" s="328" t="str">
        <f t="shared" si="524"/>
        <v>39:01</v>
      </c>
      <c r="S166" s="327" t="str">
        <f t="shared" si="427"/>
        <v>39:01</v>
      </c>
      <c r="T166" s="329" t="s">
        <v>1495</v>
      </c>
      <c r="U166" s="327" t="s">
        <v>1989</v>
      </c>
      <c r="V166" s="327" t="e">
        <f>(VLOOKUP(U166,'[2]v2 to v3'!C:D,2,FALSE))</f>
        <v>#N/A</v>
      </c>
      <c r="W166" s="329" t="s">
        <v>1380</v>
      </c>
      <c r="X166" s="327" t="str">
        <f t="shared" si="428"/>
        <v>B*50:01</v>
      </c>
      <c r="Y166" s="329" t="s">
        <v>1989</v>
      </c>
      <c r="Z166" s="327" t="str">
        <f t="shared" si="525"/>
        <v>50:01</v>
      </c>
      <c r="AA166" s="327" t="str">
        <f t="shared" si="429"/>
        <v>50:01</v>
      </c>
      <c r="AB166" s="329" t="s">
        <v>1839</v>
      </c>
      <c r="AC166" s="327" t="s">
        <v>1650</v>
      </c>
      <c r="AD166" s="327" t="e">
        <f>(VLOOKUP(AC166,'[2]v2 to v3'!E:F,2,FALSE))</f>
        <v>#N/A</v>
      </c>
      <c r="AE166" s="329" t="s">
        <v>1380</v>
      </c>
      <c r="AF166" s="327" t="str">
        <f t="shared" si="430"/>
        <v>C*06:02:01G</v>
      </c>
      <c r="AG166" s="329" t="s">
        <v>1650</v>
      </c>
      <c r="AH166" s="327" t="str">
        <f t="shared" si="526"/>
        <v>06:02:01G</v>
      </c>
      <c r="AI166" s="327" t="str">
        <f t="shared" si="431"/>
        <v>06:02:01G</v>
      </c>
      <c r="AJ166" s="329" t="s">
        <v>1651</v>
      </c>
      <c r="AK166" s="327" t="s">
        <v>1577</v>
      </c>
      <c r="AL166" s="327" t="e">
        <f>(VLOOKUP(AK166,'[2]v2 to v3'!E:F,2,FALSE))</f>
        <v>#N/A</v>
      </c>
      <c r="AM166" s="329" t="s">
        <v>1380</v>
      </c>
      <c r="AN166" s="327" t="str">
        <f t="shared" si="432"/>
        <v>C*12:03</v>
      </c>
      <c r="AO166" s="329" t="s">
        <v>1577</v>
      </c>
      <c r="AP166" s="327" t="str">
        <f t="shared" si="527"/>
        <v>12:03</v>
      </c>
      <c r="AQ166" s="327" t="str">
        <f t="shared" si="433"/>
        <v>12:03</v>
      </c>
      <c r="AR166" s="329" t="s">
        <v>1499</v>
      </c>
      <c r="AS166" s="327" t="s">
        <v>1510</v>
      </c>
      <c r="AT166" s="327" t="e">
        <f>(VLOOKUP(AS166,'[2]v2 to v3'!G:H,2,FALSE))</f>
        <v>#N/A</v>
      </c>
      <c r="AU166" s="329" t="s">
        <v>1380</v>
      </c>
      <c r="AV166" s="327" t="str">
        <f t="shared" si="434"/>
        <v>DRB1*11:01</v>
      </c>
      <c r="AW166" s="329" t="s">
        <v>1510</v>
      </c>
      <c r="AX166" s="327" t="str">
        <f t="shared" si="528"/>
        <v>11:01</v>
      </c>
      <c r="AY166" s="327" t="str">
        <f t="shared" si="435"/>
        <v>11:01</v>
      </c>
      <c r="AZ166" s="329" t="s">
        <v>1439</v>
      </c>
      <c r="BA166" s="327" t="s">
        <v>1510</v>
      </c>
      <c r="BB166" s="327" t="e">
        <f>(VLOOKUP(BA166,'[2]v2 to v3'!G:H,2,FALSE))</f>
        <v>#N/A</v>
      </c>
      <c r="BC166" s="329" t="s">
        <v>1380</v>
      </c>
      <c r="BD166" s="327" t="str">
        <f t="shared" si="436"/>
        <v>DRB1*11:01</v>
      </c>
      <c r="BE166" s="329" t="s">
        <v>1510</v>
      </c>
      <c r="BF166" s="327" t="str">
        <f t="shared" si="529"/>
        <v>11:01</v>
      </c>
      <c r="BG166" s="327" t="str">
        <f t="shared" si="437"/>
        <v>11:01</v>
      </c>
      <c r="BH166" s="329" t="s">
        <v>1439</v>
      </c>
      <c r="BI166" s="327" t="s">
        <v>1514</v>
      </c>
      <c r="BJ166" s="327" t="e">
        <f>(VLOOKUP(BI166,'[2]v2 to v3'!Q:R,2,FALSE))</f>
        <v>#N/A</v>
      </c>
      <c r="BK166" s="329" t="s">
        <v>1380</v>
      </c>
      <c r="BL166" s="327" t="str">
        <f t="shared" si="470"/>
        <v>DQB1*03:01</v>
      </c>
      <c r="BM166" s="329" t="s">
        <v>1514</v>
      </c>
      <c r="BN166" s="327" t="str">
        <f t="shared" si="530"/>
        <v>03:01</v>
      </c>
      <c r="BO166" s="327" t="str">
        <f t="shared" si="471"/>
        <v>03:01</v>
      </c>
      <c r="BP166" s="329" t="s">
        <v>1391</v>
      </c>
      <c r="BQ166" s="327" t="s">
        <v>1514</v>
      </c>
      <c r="BR166" s="327" t="e">
        <f>(VLOOKUP(BQ166,'[2]v2 to v3'!Q:R,2,FALSE))</f>
        <v>#N/A</v>
      </c>
      <c r="BS166" s="329" t="s">
        <v>1380</v>
      </c>
      <c r="BT166" s="327" t="str">
        <f t="shared" si="531"/>
        <v>DQB1*03:01</v>
      </c>
      <c r="BU166" s="327" t="s">
        <v>1514</v>
      </c>
      <c r="BV166" s="327" t="str">
        <f t="shared" si="532"/>
        <v>03:01</v>
      </c>
      <c r="BW166" s="327" t="str">
        <f t="shared" si="533"/>
        <v>03:01</v>
      </c>
      <c r="BX166" s="329" t="s">
        <v>1391</v>
      </c>
      <c r="BY166" s="327" t="s">
        <v>1515</v>
      </c>
      <c r="BZ166" s="327" t="e">
        <f>(VLOOKUP(BY166,'[2]v2 to v3'!I:J,2,FALSE))</f>
        <v>#N/A</v>
      </c>
      <c r="CA166" s="329" t="s">
        <v>1380</v>
      </c>
      <c r="CB166" s="327" t="str">
        <f t="shared" si="534"/>
        <v>DRB3*02:02:01G</v>
      </c>
      <c r="CC166" s="329" t="s">
        <v>1515</v>
      </c>
      <c r="CD166" s="327" t="str">
        <f t="shared" si="535"/>
        <v>02:02:01G</v>
      </c>
      <c r="CE166" s="327" t="str">
        <f t="shared" si="536"/>
        <v>02:02:01G</v>
      </c>
      <c r="CF166" s="329" t="s">
        <v>1516</v>
      </c>
      <c r="CG166" s="327" t="s">
        <v>1515</v>
      </c>
      <c r="CH166" s="327" t="e">
        <f>(VLOOKUP(CG166,'[2]v2 to v3'!I:J,2,FALSE))</f>
        <v>#N/A</v>
      </c>
      <c r="CI166" s="329" t="s">
        <v>1380</v>
      </c>
      <c r="CJ166" s="327" t="str">
        <f>IF(CI166="Z",CG166,CI166)</f>
        <v>DRB3*02:02:01G</v>
      </c>
      <c r="CK166" s="329" t="s">
        <v>1515</v>
      </c>
      <c r="CL166" s="327" t="str">
        <f t="shared" ref="CL166" si="558">RIGHT(CK166,LEN(CK166)-5)</f>
        <v>02:02:01G</v>
      </c>
      <c r="CM166" s="327" t="str">
        <f>IF(CI166="Z",CL166,CK166)</f>
        <v>02:02:01G</v>
      </c>
      <c r="CN166" s="329" t="s">
        <v>1516</v>
      </c>
      <c r="CO166" s="327"/>
      <c r="CP166" s="327"/>
      <c r="CQ166" s="329"/>
      <c r="CR166" s="327"/>
      <c r="CS166" s="329"/>
      <c r="CT166" s="327"/>
      <c r="CU166" s="327"/>
      <c r="CV166" s="329"/>
      <c r="CW166" s="327"/>
      <c r="CX166" s="327"/>
      <c r="CY166" s="329"/>
      <c r="CZ166" s="327"/>
      <c r="DA166" s="329"/>
      <c r="DB166" s="327"/>
      <c r="DC166" s="327"/>
      <c r="DD166" s="329"/>
      <c r="DE166" s="327"/>
      <c r="DF166" s="327"/>
      <c r="DG166" s="329"/>
      <c r="DH166" s="327"/>
      <c r="DI166" s="329"/>
      <c r="DJ166" s="327"/>
      <c r="DK166" s="327"/>
      <c r="DL166" s="329"/>
      <c r="DM166" s="327"/>
      <c r="DN166" s="327"/>
      <c r="DO166" s="327"/>
      <c r="DP166" s="327"/>
      <c r="DQ166" s="329"/>
      <c r="DR166" s="327"/>
      <c r="DS166" s="327"/>
      <c r="DT166" s="329"/>
      <c r="DU166" s="327" t="s">
        <v>1520</v>
      </c>
      <c r="DV166" s="327" t="e">
        <f>(VLOOKUP(DU166,'[2]v2 to v3'!O:P,2,FALSE))</f>
        <v>#N/A</v>
      </c>
      <c r="DW166" s="329" t="s">
        <v>1380</v>
      </c>
      <c r="DX166" s="327" t="str">
        <f t="shared" si="540"/>
        <v>DQA1*05:01:01G</v>
      </c>
      <c r="DY166" s="327" t="s">
        <v>1520</v>
      </c>
      <c r="DZ166" s="327" t="str">
        <f t="shared" si="541"/>
        <v>05:01:01G</v>
      </c>
      <c r="EA166" s="327" t="str">
        <f t="shared" si="542"/>
        <v>05:01:01G</v>
      </c>
      <c r="EB166" s="329" t="s">
        <v>1521</v>
      </c>
      <c r="EC166" s="327" t="s">
        <v>1520</v>
      </c>
      <c r="ED166" s="327" t="e">
        <f>(VLOOKUP(EC166,'[2]v2 to v3'!O:P,2,FALSE))</f>
        <v>#N/A</v>
      </c>
      <c r="EE166" s="329" t="s">
        <v>1380</v>
      </c>
      <c r="EF166" s="327" t="str">
        <f t="shared" si="543"/>
        <v>DQA1*05:01:01G</v>
      </c>
      <c r="EG166" s="329" t="s">
        <v>1520</v>
      </c>
      <c r="EH166" s="327" t="str">
        <f t="shared" si="544"/>
        <v>05:01:01G</v>
      </c>
      <c r="EI166" s="327" t="str">
        <f t="shared" si="545"/>
        <v>05:01:01G</v>
      </c>
      <c r="EJ166" s="329" t="s">
        <v>1521</v>
      </c>
      <c r="EK166" s="327" t="s">
        <v>1583</v>
      </c>
      <c r="EL166" s="327" t="e">
        <f>(VLOOKUP(EK166,'[2]v2 to v3'!U:V,2,FALSE))</f>
        <v>#N/A</v>
      </c>
      <c r="EM166" s="329" t="s">
        <v>1380</v>
      </c>
      <c r="EN166" s="327" t="str">
        <f t="shared" si="546"/>
        <v>DPB1*04:01</v>
      </c>
      <c r="EO166" s="329" t="s">
        <v>1583</v>
      </c>
      <c r="EP166" s="327" t="str">
        <f t="shared" si="547"/>
        <v>04:01</v>
      </c>
      <c r="EQ166" s="327" t="str">
        <f t="shared" si="548"/>
        <v>04:01</v>
      </c>
      <c r="ER166" s="329" t="s">
        <v>1417</v>
      </c>
      <c r="ES166" s="327" t="s">
        <v>1583</v>
      </c>
      <c r="ET166" s="327" t="e">
        <f>(VLOOKUP(ES166,'[2]v2 to v3'!U:V,2,FALSE))</f>
        <v>#N/A</v>
      </c>
      <c r="EU166" s="329" t="s">
        <v>1380</v>
      </c>
      <c r="EV166" s="327" t="str">
        <f t="shared" si="549"/>
        <v>DPB1*04:01</v>
      </c>
      <c r="EW166" s="329" t="s">
        <v>1583</v>
      </c>
      <c r="EX166" s="327" t="str">
        <f t="shared" si="550"/>
        <v>04:01</v>
      </c>
      <c r="EY166" s="327" t="str">
        <f t="shared" si="551"/>
        <v>04:01</v>
      </c>
      <c r="EZ166" s="329" t="s">
        <v>1417</v>
      </c>
      <c r="FA166" s="327" t="s">
        <v>1404</v>
      </c>
      <c r="FB166" s="327" t="e">
        <f>(VLOOKUP(FA166,'[2]v2 to v3'!S:T,2,FALSE))</f>
        <v>#N/A</v>
      </c>
      <c r="FC166" s="329" t="s">
        <v>1380</v>
      </c>
      <c r="FD166" s="327" t="str">
        <f t="shared" si="552"/>
        <v>DPA1*01:03</v>
      </c>
      <c r="FE166" s="329" t="s">
        <v>1404</v>
      </c>
      <c r="FF166" s="327" t="str">
        <f t="shared" si="553"/>
        <v>01:03</v>
      </c>
      <c r="FG166" s="327" t="str">
        <f t="shared" si="554"/>
        <v>01:03</v>
      </c>
      <c r="FH166" s="329" t="s">
        <v>1405</v>
      </c>
      <c r="FI166" s="327" t="s">
        <v>1404</v>
      </c>
      <c r="FJ166" s="327" t="e">
        <f>(VLOOKUP(FI166,'[2]v2 to v3'!S:T,2,FALSE))</f>
        <v>#N/A</v>
      </c>
      <c r="FK166" s="329" t="s">
        <v>1380</v>
      </c>
      <c r="FL166" s="327" t="str">
        <f t="shared" si="555"/>
        <v>DPA1*01:03</v>
      </c>
      <c r="FM166" s="329" t="s">
        <v>1404</v>
      </c>
      <c r="FN166" s="327" t="str">
        <f t="shared" si="556"/>
        <v>01:03</v>
      </c>
      <c r="FO166" s="327" t="str">
        <f t="shared" si="557"/>
        <v>01:03</v>
      </c>
      <c r="FP166" s="329" t="s">
        <v>1405</v>
      </c>
    </row>
    <row r="167" spans="1:172" x14ac:dyDescent="0.3">
      <c r="A167" s="317">
        <v>457</v>
      </c>
      <c r="C167" s="327" t="s">
        <v>1379</v>
      </c>
      <c r="D167" s="328" t="e">
        <f>(VLOOKUP(C167,'[2]v2 to v3'!A166:B289,2,FALSE))</f>
        <v>#N/A</v>
      </c>
      <c r="E167" s="329" t="s">
        <v>1380</v>
      </c>
      <c r="F167" s="328" t="str">
        <f t="shared" si="424"/>
        <v>A*01:01</v>
      </c>
      <c r="G167" s="329" t="s">
        <v>1381</v>
      </c>
      <c r="H167" s="327" t="s">
        <v>1642</v>
      </c>
      <c r="I167" s="327" t="e">
        <f>(VLOOKUP(H167,'[2]v2 to v3'!A:B,2,FALSE))</f>
        <v>#N/A</v>
      </c>
      <c r="J167" s="327" t="s">
        <v>1380</v>
      </c>
      <c r="K167" s="327" t="str">
        <f t="shared" si="425"/>
        <v>A*03:01</v>
      </c>
      <c r="L167" s="329" t="s">
        <v>1391</v>
      </c>
      <c r="M167" s="327" t="s">
        <v>1667</v>
      </c>
      <c r="N167" s="327" t="e">
        <f>(VLOOKUP(M167,'[2]v2 to v3'!C:D,2,FALSE))</f>
        <v>#N/A</v>
      </c>
      <c r="O167" s="329" t="s">
        <v>1380</v>
      </c>
      <c r="P167" s="327" t="str">
        <f t="shared" si="426"/>
        <v>B*07:02:01G</v>
      </c>
      <c r="Q167" s="329" t="s">
        <v>1667</v>
      </c>
      <c r="R167" s="328" t="str">
        <f t="shared" si="524"/>
        <v>07:02:01G</v>
      </c>
      <c r="S167" s="327" t="str">
        <f t="shared" si="427"/>
        <v>07:02:01G</v>
      </c>
      <c r="T167" s="329" t="s">
        <v>1598</v>
      </c>
      <c r="U167" s="327" t="s">
        <v>1595</v>
      </c>
      <c r="V167" s="327" t="e">
        <f>(VLOOKUP(U167,'[2]v2 to v3'!C:D,2,FALSE))</f>
        <v>#N/A</v>
      </c>
      <c r="W167" s="329" t="s">
        <v>1380</v>
      </c>
      <c r="X167" s="327" t="str">
        <f t="shared" si="428"/>
        <v>B*49:01</v>
      </c>
      <c r="Y167" s="329" t="s">
        <v>1595</v>
      </c>
      <c r="Z167" s="327" t="str">
        <f t="shared" si="525"/>
        <v>49:01</v>
      </c>
      <c r="AA167" s="327" t="str">
        <f t="shared" si="429"/>
        <v>49:01</v>
      </c>
      <c r="AB167" s="329" t="s">
        <v>1596</v>
      </c>
      <c r="AC167" s="327" t="s">
        <v>1388</v>
      </c>
      <c r="AD167" s="327" t="e">
        <f>(VLOOKUP(AC167,'[2]v2 to v3'!E:F,2,FALSE))</f>
        <v>#N/A</v>
      </c>
      <c r="AE167" s="329" t="s">
        <v>1380</v>
      </c>
      <c r="AF167" s="327" t="str">
        <f t="shared" si="430"/>
        <v>C*07:01:01G</v>
      </c>
      <c r="AG167" s="329" t="s">
        <v>1388</v>
      </c>
      <c r="AH167" s="327" t="str">
        <f t="shared" si="526"/>
        <v>07:01:01G</v>
      </c>
      <c r="AI167" s="327" t="str">
        <f t="shared" si="431"/>
        <v>07:01:01G</v>
      </c>
      <c r="AJ167" s="329" t="s">
        <v>1389</v>
      </c>
      <c r="AK167" s="327" t="s">
        <v>1597</v>
      </c>
      <c r="AL167" s="327" t="e">
        <f>(VLOOKUP(AK167,'[2]v2 to v3'!E:F,2,FALSE))</f>
        <v>#N/A</v>
      </c>
      <c r="AM167" s="329" t="s">
        <v>1380</v>
      </c>
      <c r="AN167" s="327" t="str">
        <f t="shared" si="432"/>
        <v>C*07:02:01G</v>
      </c>
      <c r="AO167" s="329" t="s">
        <v>1597</v>
      </c>
      <c r="AP167" s="327" t="str">
        <f t="shared" si="527"/>
        <v>07:02:01G</v>
      </c>
      <c r="AQ167" s="327" t="str">
        <f t="shared" si="433"/>
        <v>07:02:01G</v>
      </c>
      <c r="AR167" s="329" t="s">
        <v>1598</v>
      </c>
      <c r="AS167" s="327" t="s">
        <v>1624</v>
      </c>
      <c r="AT167" s="327" t="e">
        <f>(VLOOKUP(AS167,'[2]v2 to v3'!G:H,2,FALSE))</f>
        <v>#N/A</v>
      </c>
      <c r="AU167" s="329" t="s">
        <v>1380</v>
      </c>
      <c r="AV167" s="327" t="str">
        <f t="shared" si="434"/>
        <v>DRB1*07:01</v>
      </c>
      <c r="AW167" s="329" t="s">
        <v>1624</v>
      </c>
      <c r="AX167" s="327" t="str">
        <f t="shared" si="528"/>
        <v>07:01</v>
      </c>
      <c r="AY167" s="327" t="str">
        <f t="shared" si="435"/>
        <v>07:01</v>
      </c>
      <c r="AZ167" s="329" t="s">
        <v>1492</v>
      </c>
      <c r="BA167" s="327" t="s">
        <v>1625</v>
      </c>
      <c r="BB167" s="327" t="e">
        <f>(VLOOKUP(BA167,'[2]v2 to v3'!G:H,2,FALSE))</f>
        <v>#N/A</v>
      </c>
      <c r="BC167" s="329" t="s">
        <v>1380</v>
      </c>
      <c r="BD167" s="327" t="str">
        <f t="shared" si="436"/>
        <v>DRB1*13:01</v>
      </c>
      <c r="BE167" s="329" t="s">
        <v>1625</v>
      </c>
      <c r="BF167" s="327" t="str">
        <f t="shared" si="529"/>
        <v>13:01</v>
      </c>
      <c r="BG167" s="327" t="str">
        <f t="shared" si="437"/>
        <v>13:01</v>
      </c>
      <c r="BH167" s="329" t="s">
        <v>1501</v>
      </c>
      <c r="BI167" s="327" t="s">
        <v>1626</v>
      </c>
      <c r="BJ167" s="327" t="e">
        <f>(VLOOKUP(BI167,'[2]v2 to v3'!Q:R,2,FALSE))</f>
        <v>#N/A</v>
      </c>
      <c r="BK167" s="329" t="s">
        <v>1380</v>
      </c>
      <c r="BL167" s="327" t="str">
        <f t="shared" si="470"/>
        <v>DQB1*06:03</v>
      </c>
      <c r="BM167" s="329" t="s">
        <v>1626</v>
      </c>
      <c r="BN167" s="327" t="str">
        <f t="shared" si="530"/>
        <v>06:03</v>
      </c>
      <c r="BO167" s="327" t="str">
        <f t="shared" si="471"/>
        <v>06:03</v>
      </c>
      <c r="BP167" s="329" t="s">
        <v>1627</v>
      </c>
      <c r="BQ167" s="327" t="s">
        <v>1628</v>
      </c>
      <c r="BR167" s="327" t="e">
        <f>(VLOOKUP(BQ167,'[2]v2 to v3'!Q:R,2,FALSE))</f>
        <v>#N/A</v>
      </c>
      <c r="BS167" s="329" t="s">
        <v>1380</v>
      </c>
      <c r="BT167" s="327" t="str">
        <f t="shared" si="531"/>
        <v>DQB1*02:02</v>
      </c>
      <c r="BU167" s="327" t="s">
        <v>1628</v>
      </c>
      <c r="BV167" s="327" t="str">
        <f t="shared" si="532"/>
        <v>02:02</v>
      </c>
      <c r="BW167" s="327" t="str">
        <f t="shared" si="533"/>
        <v>02:02</v>
      </c>
      <c r="BX167" s="329" t="s">
        <v>1482</v>
      </c>
      <c r="BY167" s="327" t="s">
        <v>1515</v>
      </c>
      <c r="BZ167" s="327" t="e">
        <f>(VLOOKUP(BY167,'[2]v2 to v3'!I:J,2,FALSE))</f>
        <v>#N/A</v>
      </c>
      <c r="CA167" s="329" t="s">
        <v>1380</v>
      </c>
      <c r="CB167" s="327" t="str">
        <f t="shared" si="534"/>
        <v>DRB3*02:02:01G</v>
      </c>
      <c r="CC167" s="329" t="s">
        <v>1515</v>
      </c>
      <c r="CD167" s="327" t="str">
        <f t="shared" si="535"/>
        <v>02:02:01G</v>
      </c>
      <c r="CE167" s="327" t="str">
        <f t="shared" si="536"/>
        <v>02:02:01G</v>
      </c>
      <c r="CF167" s="329" t="s">
        <v>1516</v>
      </c>
      <c r="CG167" s="327"/>
      <c r="CH167" s="327"/>
      <c r="CI167" s="329"/>
      <c r="CJ167" s="327"/>
      <c r="CK167" s="329"/>
      <c r="CL167" s="327"/>
      <c r="CM167" s="327"/>
      <c r="CN167" s="329"/>
      <c r="CO167" s="327" t="s">
        <v>1581</v>
      </c>
      <c r="CP167" s="327" t="e">
        <f>(VLOOKUP(CO167,'[2]v2 to v3'!K:L,2,FALSE))</f>
        <v>#N/A</v>
      </c>
      <c r="CQ167" s="329" t="s">
        <v>1380</v>
      </c>
      <c r="CR167" s="327" t="str">
        <f t="shared" ref="CR167:CR171" si="559">IF(CQ167="Z",CO167,CQ167)</f>
        <v>DRB4*01:01:01G</v>
      </c>
      <c r="CS167" s="329" t="s">
        <v>1581</v>
      </c>
      <c r="CT167" s="327" t="str">
        <f t="shared" ref="CT167:CT170" si="560">RIGHT(CS167,LEN(CS167)-5)</f>
        <v>01:01:01G</v>
      </c>
      <c r="CU167" s="327" t="str">
        <f t="shared" ref="CU167:CU171" si="561">IF(CQ167="Z",CT167,CS167)</f>
        <v>01:01:01G</v>
      </c>
      <c r="CV167" s="329" t="s">
        <v>1567</v>
      </c>
      <c r="CW167" s="327"/>
      <c r="CX167" s="327"/>
      <c r="CY167" s="329"/>
      <c r="CZ167" s="327"/>
      <c r="DA167" s="329"/>
      <c r="DB167" s="327"/>
      <c r="DC167" s="327"/>
      <c r="DD167" s="329"/>
      <c r="DE167" s="327"/>
      <c r="DF167" s="327"/>
      <c r="DG167" s="329"/>
      <c r="DH167" s="327"/>
      <c r="DI167" s="329"/>
      <c r="DJ167" s="327"/>
      <c r="DK167" s="327"/>
      <c r="DL167" s="329"/>
      <c r="DM167" s="327"/>
      <c r="DN167" s="327"/>
      <c r="DO167" s="327"/>
      <c r="DP167" s="327"/>
      <c r="DQ167" s="329"/>
      <c r="DR167" s="327"/>
      <c r="DS167" s="327"/>
      <c r="DT167" s="329"/>
      <c r="DU167" s="327" t="s">
        <v>1629</v>
      </c>
      <c r="DV167" s="327" t="e">
        <f>(VLOOKUP(DU167,'[2]v2 to v3'!O:P,2,FALSE))</f>
        <v>#N/A</v>
      </c>
      <c r="DW167" s="329" t="s">
        <v>1380</v>
      </c>
      <c r="DX167" s="327" t="str">
        <f t="shared" si="540"/>
        <v>DQA1*01:03</v>
      </c>
      <c r="DY167" s="327" t="s">
        <v>1629</v>
      </c>
      <c r="DZ167" s="327" t="str">
        <f t="shared" si="541"/>
        <v>01:03</v>
      </c>
      <c r="EA167" s="327" t="str">
        <f t="shared" si="542"/>
        <v>01:03</v>
      </c>
      <c r="EB167" s="329" t="s">
        <v>1405</v>
      </c>
      <c r="EC167" s="327" t="s">
        <v>1630</v>
      </c>
      <c r="ED167" s="327" t="e">
        <f>(VLOOKUP(EC167,'[2]v2 to v3'!O:P,2,FALSE))</f>
        <v>#N/A</v>
      </c>
      <c r="EE167" s="329" t="s">
        <v>1380</v>
      </c>
      <c r="EF167" s="327" t="str">
        <f t="shared" si="543"/>
        <v>DQA1*02:01</v>
      </c>
      <c r="EG167" s="329" t="s">
        <v>1630</v>
      </c>
      <c r="EH167" s="327" t="str">
        <f t="shared" si="544"/>
        <v>02:01</v>
      </c>
      <c r="EI167" s="327" t="str">
        <f t="shared" si="545"/>
        <v>02:01</v>
      </c>
      <c r="EJ167" s="329" t="s">
        <v>1394</v>
      </c>
      <c r="EK167" s="327" t="s">
        <v>1583</v>
      </c>
      <c r="EL167" s="327" t="e">
        <f>(VLOOKUP(EK167,'[2]v2 to v3'!U:V,2,FALSE))</f>
        <v>#N/A</v>
      </c>
      <c r="EM167" s="329" t="s">
        <v>1380</v>
      </c>
      <c r="EN167" s="327" t="str">
        <f t="shared" si="546"/>
        <v>DPB1*04:01</v>
      </c>
      <c r="EO167" s="329" t="s">
        <v>1583</v>
      </c>
      <c r="EP167" s="327" t="str">
        <f t="shared" si="547"/>
        <v>04:01</v>
      </c>
      <c r="EQ167" s="327" t="str">
        <f t="shared" si="548"/>
        <v>04:01</v>
      </c>
      <c r="ER167" s="329" t="s">
        <v>1417</v>
      </c>
      <c r="ES167" s="327" t="s">
        <v>1640</v>
      </c>
      <c r="ET167" s="327" t="e">
        <f>(VLOOKUP(ES167,'[2]v2 to v3'!U:V,2,FALSE))</f>
        <v>#N/A</v>
      </c>
      <c r="EU167" s="329" t="s">
        <v>1380</v>
      </c>
      <c r="EV167" s="327" t="str">
        <f t="shared" si="549"/>
        <v>DPB1*14:01</v>
      </c>
      <c r="EW167" s="329" t="s">
        <v>1640</v>
      </c>
      <c r="EX167" s="327" t="str">
        <f t="shared" si="550"/>
        <v>14:01</v>
      </c>
      <c r="EY167" s="327" t="str">
        <f t="shared" si="551"/>
        <v>14:01</v>
      </c>
      <c r="EZ167" s="329" t="s">
        <v>1641</v>
      </c>
      <c r="FA167" s="327" t="s">
        <v>1404</v>
      </c>
      <c r="FB167" s="327" t="e">
        <f>(VLOOKUP(FA167,'[2]v2 to v3'!S:T,2,FALSE))</f>
        <v>#N/A</v>
      </c>
      <c r="FC167" s="329" t="s">
        <v>1380</v>
      </c>
      <c r="FD167" s="327" t="str">
        <f t="shared" si="552"/>
        <v>DPA1*01:03</v>
      </c>
      <c r="FE167" s="329" t="s">
        <v>1404</v>
      </c>
      <c r="FF167" s="327" t="str">
        <f t="shared" si="553"/>
        <v>01:03</v>
      </c>
      <c r="FG167" s="327" t="str">
        <f t="shared" si="554"/>
        <v>01:03</v>
      </c>
      <c r="FH167" s="329" t="s">
        <v>1405</v>
      </c>
      <c r="FI167" s="327" t="s">
        <v>1406</v>
      </c>
      <c r="FJ167" s="327" t="e">
        <f>(VLOOKUP(FI167,'[2]v2 to v3'!S:T,2,FALSE))</f>
        <v>#N/A</v>
      </c>
      <c r="FK167" s="329" t="s">
        <v>1380</v>
      </c>
      <c r="FL167" s="327" t="str">
        <f t="shared" si="555"/>
        <v>DPA1*02:01</v>
      </c>
      <c r="FM167" s="329" t="s">
        <v>1406</v>
      </c>
      <c r="FN167" s="327" t="str">
        <f t="shared" si="556"/>
        <v>02:01</v>
      </c>
      <c r="FO167" s="327" t="str">
        <f t="shared" si="557"/>
        <v>02:01</v>
      </c>
      <c r="FP167" s="329" t="s">
        <v>1394</v>
      </c>
    </row>
    <row r="168" spans="1:172" x14ac:dyDescent="0.3">
      <c r="A168" s="333">
        <v>458</v>
      </c>
      <c r="B168" s="333"/>
      <c r="C168" s="327" t="s">
        <v>1379</v>
      </c>
      <c r="D168" s="328" t="e">
        <f>(VLOOKUP(C168,'[2]v2 to v3'!A167:B290,2,FALSE))</f>
        <v>#N/A</v>
      </c>
      <c r="E168" s="329" t="s">
        <v>1380</v>
      </c>
      <c r="F168" s="328" t="str">
        <f t="shared" si="424"/>
        <v>A*01:01</v>
      </c>
      <c r="G168" s="329" t="s">
        <v>1381</v>
      </c>
      <c r="H168" s="327" t="s">
        <v>1379</v>
      </c>
      <c r="I168" s="327" t="e">
        <f>(VLOOKUP(H168,'[2]v2 to v3'!A:B,2,FALSE))</f>
        <v>#N/A</v>
      </c>
      <c r="J168" s="327" t="s">
        <v>1380</v>
      </c>
      <c r="K168" s="327" t="str">
        <f t="shared" si="425"/>
        <v>A*01:01</v>
      </c>
      <c r="L168" s="329" t="s">
        <v>1381</v>
      </c>
      <c r="M168" s="327" t="s">
        <v>1667</v>
      </c>
      <c r="N168" s="327" t="e">
        <f>(VLOOKUP(M168,'[2]v2 to v3'!C:D,2,FALSE))</f>
        <v>#N/A</v>
      </c>
      <c r="O168" s="329" t="s">
        <v>1380</v>
      </c>
      <c r="P168" s="327" t="str">
        <f t="shared" si="426"/>
        <v>B*07:02:01G</v>
      </c>
      <c r="Q168" s="329" t="s">
        <v>1667</v>
      </c>
      <c r="R168" s="328" t="str">
        <f t="shared" si="524"/>
        <v>07:02:01G</v>
      </c>
      <c r="S168" s="327" t="str">
        <f t="shared" si="427"/>
        <v>07:02:01G</v>
      </c>
      <c r="T168" s="329" t="s">
        <v>1598</v>
      </c>
      <c r="U168" s="327" t="s">
        <v>1382</v>
      </c>
      <c r="V168" s="327" t="e">
        <f>(VLOOKUP(U168,'[2]v2 to v3'!C:D,2,FALSE))</f>
        <v>#N/A</v>
      </c>
      <c r="W168" s="329" t="s">
        <v>1380</v>
      </c>
      <c r="X168" s="327" t="str">
        <f t="shared" si="428"/>
        <v>B*08:01</v>
      </c>
      <c r="Y168" s="329" t="s">
        <v>1382</v>
      </c>
      <c r="Z168" s="327" t="str">
        <f t="shared" si="525"/>
        <v>08:01</v>
      </c>
      <c r="AA168" s="327" t="str">
        <f t="shared" si="429"/>
        <v>08:01</v>
      </c>
      <c r="AB168" s="329" t="s">
        <v>1383</v>
      </c>
      <c r="AC168" s="327" t="s">
        <v>1388</v>
      </c>
      <c r="AD168" s="327" t="e">
        <f>(VLOOKUP(AC168,'[2]v2 to v3'!E:F,2,FALSE))</f>
        <v>#N/A</v>
      </c>
      <c r="AE168" s="329" t="s">
        <v>1380</v>
      </c>
      <c r="AF168" s="327" t="str">
        <f t="shared" si="430"/>
        <v>C*07:01:01G</v>
      </c>
      <c r="AG168" s="329" t="s">
        <v>1388</v>
      </c>
      <c r="AH168" s="327" t="str">
        <f t="shared" si="526"/>
        <v>07:01:01G</v>
      </c>
      <c r="AI168" s="327" t="str">
        <f t="shared" si="431"/>
        <v>07:01:01G</v>
      </c>
      <c r="AJ168" s="329" t="s">
        <v>1389</v>
      </c>
      <c r="AK168" s="327" t="s">
        <v>1597</v>
      </c>
      <c r="AL168" s="327" t="e">
        <f>(VLOOKUP(AK168,'[2]v2 to v3'!E:F,2,FALSE))</f>
        <v>#N/A</v>
      </c>
      <c r="AM168" s="329" t="s">
        <v>1380</v>
      </c>
      <c r="AN168" s="327" t="str">
        <f t="shared" si="432"/>
        <v>C*07:02:01G</v>
      </c>
      <c r="AO168" s="329" t="s">
        <v>1597</v>
      </c>
      <c r="AP168" s="327" t="str">
        <f t="shared" si="527"/>
        <v>07:02:01G</v>
      </c>
      <c r="AQ168" s="327" t="str">
        <f t="shared" si="433"/>
        <v>07:02:01G</v>
      </c>
      <c r="AR168" s="329" t="s">
        <v>1598</v>
      </c>
      <c r="AS168" s="327" t="s">
        <v>1390</v>
      </c>
      <c r="AT168" s="327" t="e">
        <f>(VLOOKUP(AS168,'[2]v2 to v3'!G:H,2,FALSE))</f>
        <v>#N/A</v>
      </c>
      <c r="AU168" s="329" t="s">
        <v>1380</v>
      </c>
      <c r="AV168" s="327" t="str">
        <f t="shared" si="434"/>
        <v>DRB1*03:01</v>
      </c>
      <c r="AW168" s="329" t="s">
        <v>1390</v>
      </c>
      <c r="AX168" s="327" t="str">
        <f t="shared" si="528"/>
        <v>03:01</v>
      </c>
      <c r="AY168" s="327" t="str">
        <f t="shared" si="435"/>
        <v>03:01</v>
      </c>
      <c r="AZ168" s="329" t="s">
        <v>1391</v>
      </c>
      <c r="BA168" s="327" t="s">
        <v>1631</v>
      </c>
      <c r="BB168" s="327" t="e">
        <f>(VLOOKUP(BA168,'[2]v2 to v3'!G:H,2,FALSE))</f>
        <v>#N/A</v>
      </c>
      <c r="BC168" s="329" t="s">
        <v>1380</v>
      </c>
      <c r="BD168" s="327" t="str">
        <f t="shared" si="436"/>
        <v>DRB1*04:01</v>
      </c>
      <c r="BE168" s="329" t="s">
        <v>1631</v>
      </c>
      <c r="BF168" s="327" t="str">
        <f t="shared" si="529"/>
        <v>04:01</v>
      </c>
      <c r="BG168" s="327" t="str">
        <f t="shared" si="437"/>
        <v>04:01</v>
      </c>
      <c r="BH168" s="329" t="s">
        <v>1417</v>
      </c>
      <c r="BI168" s="327" t="s">
        <v>1393</v>
      </c>
      <c r="BJ168" s="327" t="e">
        <f>(VLOOKUP(BI168,'[2]v2 to v3'!Q:R,2,FALSE))</f>
        <v>#N/A</v>
      </c>
      <c r="BK168" s="329" t="s">
        <v>1380</v>
      </c>
      <c r="BL168" s="327" t="str">
        <f t="shared" si="470"/>
        <v>DQB1*02:01</v>
      </c>
      <c r="BM168" s="329" t="s">
        <v>1393</v>
      </c>
      <c r="BN168" s="327" t="str">
        <f t="shared" si="530"/>
        <v>02:01</v>
      </c>
      <c r="BO168" s="327" t="str">
        <f t="shared" si="471"/>
        <v>02:01</v>
      </c>
      <c r="BP168" s="329" t="s">
        <v>1394</v>
      </c>
      <c r="BQ168" s="327" t="s">
        <v>1514</v>
      </c>
      <c r="BR168" s="327" t="e">
        <f>(VLOOKUP(BQ168,'[2]v2 to v3'!Q:R,2,FALSE))</f>
        <v>#N/A</v>
      </c>
      <c r="BS168" s="329" t="s">
        <v>1380</v>
      </c>
      <c r="BT168" s="327" t="str">
        <f t="shared" si="531"/>
        <v>DQB1*03:01</v>
      </c>
      <c r="BU168" s="327" t="s">
        <v>1514</v>
      </c>
      <c r="BV168" s="327" t="str">
        <f t="shared" si="532"/>
        <v>03:01</v>
      </c>
      <c r="BW168" s="327" t="str">
        <f t="shared" si="533"/>
        <v>03:01</v>
      </c>
      <c r="BX168" s="329" t="s">
        <v>1391</v>
      </c>
      <c r="BY168" s="327" t="s">
        <v>1397</v>
      </c>
      <c r="BZ168" s="327" t="e">
        <f>(VLOOKUP(BY168,'[2]v2 to v3'!I:J,2,FALSE))</f>
        <v>#N/A</v>
      </c>
      <c r="CA168" s="329" t="s">
        <v>1380</v>
      </c>
      <c r="CB168" s="327" t="str">
        <f t="shared" si="534"/>
        <v>DRB3*01:01</v>
      </c>
      <c r="CC168" s="329" t="s">
        <v>1397</v>
      </c>
      <c r="CD168" s="327" t="str">
        <f t="shared" si="535"/>
        <v>01:01</v>
      </c>
      <c r="CE168" s="327" t="str">
        <f t="shared" si="536"/>
        <v>01:01</v>
      </c>
      <c r="CF168" s="329" t="s">
        <v>1381</v>
      </c>
      <c r="CG168" s="327"/>
      <c r="CH168" s="327"/>
      <c r="CI168" s="329"/>
      <c r="CJ168" s="327"/>
      <c r="CK168" s="329"/>
      <c r="CL168" s="327"/>
      <c r="CM168" s="327"/>
      <c r="CN168" s="329"/>
      <c r="CO168" s="327" t="s">
        <v>1581</v>
      </c>
      <c r="CP168" s="327" t="e">
        <f>(VLOOKUP(CO168,'[2]v2 to v3'!K:L,2,FALSE))</f>
        <v>#N/A</v>
      </c>
      <c r="CQ168" s="329" t="s">
        <v>1380</v>
      </c>
      <c r="CR168" s="327" t="str">
        <f t="shared" si="559"/>
        <v>DRB4*01:01:01G</v>
      </c>
      <c r="CS168" s="329" t="s">
        <v>1581</v>
      </c>
      <c r="CT168" s="327" t="str">
        <f t="shared" si="560"/>
        <v>01:01:01G</v>
      </c>
      <c r="CU168" s="327" t="str">
        <f t="shared" si="561"/>
        <v>01:01:01G</v>
      </c>
      <c r="CV168" s="329" t="s">
        <v>1567</v>
      </c>
      <c r="CW168" s="327"/>
      <c r="CX168" s="327"/>
      <c r="CY168" s="329"/>
      <c r="CZ168" s="327"/>
      <c r="DA168" s="329"/>
      <c r="DB168" s="327"/>
      <c r="DC168" s="327"/>
      <c r="DD168" s="329"/>
      <c r="DE168" s="327"/>
      <c r="DF168" s="327"/>
      <c r="DG168" s="329"/>
      <c r="DH168" s="327"/>
      <c r="DI168" s="329"/>
      <c r="DJ168" s="327"/>
      <c r="DK168" s="327"/>
      <c r="DL168" s="329"/>
      <c r="DM168" s="327"/>
      <c r="DN168" s="327"/>
      <c r="DO168" s="327"/>
      <c r="DP168" s="327"/>
      <c r="DQ168" s="329"/>
      <c r="DR168" s="327"/>
      <c r="DS168" s="327"/>
      <c r="DT168" s="329"/>
      <c r="DU168" s="327" t="s">
        <v>1582</v>
      </c>
      <c r="DV168" s="327" t="e">
        <f>(VLOOKUP(DU168,'[2]v2 to v3'!O:P,2,FALSE))</f>
        <v>#N/A</v>
      </c>
      <c r="DW168" s="329" t="s">
        <v>1380</v>
      </c>
      <c r="DX168" s="327" t="str">
        <f t="shared" si="540"/>
        <v>DQA1*03:01:01G</v>
      </c>
      <c r="DY168" s="327" t="s">
        <v>1582</v>
      </c>
      <c r="DZ168" s="327" t="str">
        <f t="shared" si="541"/>
        <v>03:01:01G</v>
      </c>
      <c r="EA168" s="327" t="str">
        <f t="shared" si="542"/>
        <v>03:01:01G</v>
      </c>
      <c r="EB168" s="329" t="s">
        <v>1403</v>
      </c>
      <c r="EC168" s="327" t="s">
        <v>1399</v>
      </c>
      <c r="ED168" s="327" t="e">
        <f>(VLOOKUP(EC168,'[2]v2 to v3'!O:P,2,FALSE))</f>
        <v>#N/A</v>
      </c>
      <c r="EE168" s="329" t="s">
        <v>1380</v>
      </c>
      <c r="EF168" s="327" t="str">
        <f t="shared" si="543"/>
        <v>DQA1*05:01</v>
      </c>
      <c r="EG168" s="329" t="s">
        <v>1399</v>
      </c>
      <c r="EH168" s="327" t="str">
        <f t="shared" si="544"/>
        <v>05:01</v>
      </c>
      <c r="EI168" s="327" t="str">
        <f t="shared" si="545"/>
        <v>05:01</v>
      </c>
      <c r="EJ168" s="329" t="s">
        <v>1400</v>
      </c>
      <c r="EK168" s="327" t="s">
        <v>1401</v>
      </c>
      <c r="EL168" s="327" t="e">
        <f>(VLOOKUP(EK168,'[2]v2 to v3'!U:V,2,FALSE))</f>
        <v>#N/A</v>
      </c>
      <c r="EM168" s="329" t="s">
        <v>1380</v>
      </c>
      <c r="EN168" s="327" t="str">
        <f t="shared" si="546"/>
        <v>DPB1*01:01</v>
      </c>
      <c r="EO168" s="329" t="s">
        <v>1401</v>
      </c>
      <c r="EP168" s="327" t="str">
        <f t="shared" si="547"/>
        <v>01:01</v>
      </c>
      <c r="EQ168" s="327" t="str">
        <f t="shared" si="548"/>
        <v>01:01</v>
      </c>
      <c r="ER168" s="329" t="s">
        <v>1381</v>
      </c>
      <c r="ES168" s="327" t="s">
        <v>1402</v>
      </c>
      <c r="ET168" s="327" t="e">
        <f>(VLOOKUP(ES168,'[2]v2 to v3'!U:V,2,FALSE))</f>
        <v>#N/A</v>
      </c>
      <c r="EU168" s="329" t="s">
        <v>1380</v>
      </c>
      <c r="EV168" s="327" t="str">
        <f t="shared" si="549"/>
        <v>DPB1*03:01:01G</v>
      </c>
      <c r="EW168" s="329" t="s">
        <v>1402</v>
      </c>
      <c r="EX168" s="327" t="str">
        <f t="shared" si="550"/>
        <v>03:01:01G</v>
      </c>
      <c r="EY168" s="327" t="str">
        <f t="shared" si="551"/>
        <v>03:01:01G</v>
      </c>
      <c r="EZ168" s="329" t="s">
        <v>1403</v>
      </c>
      <c r="FA168" s="327" t="s">
        <v>1404</v>
      </c>
      <c r="FB168" s="327" t="e">
        <f>(VLOOKUP(FA168,'[2]v2 to v3'!S:T,2,FALSE))</f>
        <v>#N/A</v>
      </c>
      <c r="FC168" s="329" t="s">
        <v>1380</v>
      </c>
      <c r="FD168" s="327" t="str">
        <f t="shared" si="552"/>
        <v>DPA1*01:03</v>
      </c>
      <c r="FE168" s="329" t="s">
        <v>1404</v>
      </c>
      <c r="FF168" s="327" t="str">
        <f t="shared" si="553"/>
        <v>01:03</v>
      </c>
      <c r="FG168" s="327" t="str">
        <f t="shared" si="554"/>
        <v>01:03</v>
      </c>
      <c r="FH168" s="329" t="s">
        <v>1405</v>
      </c>
      <c r="FI168" s="327" t="s">
        <v>1406</v>
      </c>
      <c r="FJ168" s="327" t="e">
        <f>(VLOOKUP(FI168,'[2]v2 to v3'!S:T,2,FALSE))</f>
        <v>#N/A</v>
      </c>
      <c r="FK168" s="329" t="s">
        <v>1380</v>
      </c>
      <c r="FL168" s="327" t="str">
        <f t="shared" si="555"/>
        <v>DPA1*02:01</v>
      </c>
      <c r="FM168" s="329" t="s">
        <v>1406</v>
      </c>
      <c r="FN168" s="327" t="str">
        <f t="shared" si="556"/>
        <v>02:01</v>
      </c>
      <c r="FO168" s="327" t="str">
        <f t="shared" si="557"/>
        <v>02:01</v>
      </c>
      <c r="FP168" s="329" t="s">
        <v>1394</v>
      </c>
    </row>
    <row r="169" spans="1:172" x14ac:dyDescent="0.3">
      <c r="A169" s="333">
        <v>458</v>
      </c>
      <c r="B169" s="333"/>
      <c r="C169" s="327" t="s">
        <v>1379</v>
      </c>
      <c r="D169" s="328" t="e">
        <f>(VLOOKUP(C169,'[2]v2 to v3'!A168:B291,2,FALSE))</f>
        <v>#N/A</v>
      </c>
      <c r="E169" s="329" t="s">
        <v>1380</v>
      </c>
      <c r="F169" s="328" t="str">
        <f t="shared" si="424"/>
        <v>A*01:01</v>
      </c>
      <c r="G169" s="329" t="s">
        <v>1381</v>
      </c>
      <c r="H169" s="327" t="s">
        <v>1379</v>
      </c>
      <c r="I169" s="327" t="e">
        <f>(VLOOKUP(H169,'[2]v2 to v3'!A:B,2,FALSE))</f>
        <v>#N/A</v>
      </c>
      <c r="J169" s="327" t="s">
        <v>1380</v>
      </c>
      <c r="K169" s="327" t="str">
        <f t="shared" si="425"/>
        <v>A*01:01</v>
      </c>
      <c r="L169" s="329" t="s">
        <v>1381</v>
      </c>
      <c r="M169" s="327" t="s">
        <v>1667</v>
      </c>
      <c r="N169" s="327" t="e">
        <f>(VLOOKUP(M169,'[2]v2 to v3'!C:D,2,FALSE))</f>
        <v>#N/A</v>
      </c>
      <c r="O169" s="329" t="s">
        <v>1380</v>
      </c>
      <c r="P169" s="327" t="str">
        <f t="shared" si="426"/>
        <v>B*07:02:01G</v>
      </c>
      <c r="Q169" s="329" t="s">
        <v>1667</v>
      </c>
      <c r="R169" s="328" t="str">
        <f t="shared" si="524"/>
        <v>07:02:01G</v>
      </c>
      <c r="S169" s="327" t="str">
        <f t="shared" si="427"/>
        <v>07:02:01G</v>
      </c>
      <c r="T169" s="329" t="s">
        <v>1598</v>
      </c>
      <c r="U169" s="327" t="s">
        <v>1382</v>
      </c>
      <c r="V169" s="327" t="e">
        <f>(VLOOKUP(U169,'[2]v2 to v3'!C:D,2,FALSE))</f>
        <v>#N/A</v>
      </c>
      <c r="W169" s="329" t="s">
        <v>1380</v>
      </c>
      <c r="X169" s="327" t="str">
        <f t="shared" si="428"/>
        <v>B*08:01</v>
      </c>
      <c r="Y169" s="329" t="s">
        <v>1382</v>
      </c>
      <c r="Z169" s="327" t="str">
        <f t="shared" si="525"/>
        <v>08:01</v>
      </c>
      <c r="AA169" s="327" t="str">
        <f t="shared" si="429"/>
        <v>08:01</v>
      </c>
      <c r="AB169" s="329" t="s">
        <v>1383</v>
      </c>
      <c r="AC169" s="327" t="s">
        <v>1388</v>
      </c>
      <c r="AD169" s="327" t="e">
        <f>(VLOOKUP(AC169,'[2]v2 to v3'!E:F,2,FALSE))</f>
        <v>#N/A</v>
      </c>
      <c r="AE169" s="329" t="s">
        <v>1380</v>
      </c>
      <c r="AF169" s="327" t="str">
        <f t="shared" si="430"/>
        <v>C*07:01:01G</v>
      </c>
      <c r="AG169" s="329" t="s">
        <v>1388</v>
      </c>
      <c r="AH169" s="327" t="str">
        <f t="shared" si="526"/>
        <v>07:01:01G</v>
      </c>
      <c r="AI169" s="327" t="str">
        <f t="shared" si="431"/>
        <v>07:01:01G</v>
      </c>
      <c r="AJ169" s="329" t="s">
        <v>1389</v>
      </c>
      <c r="AK169" s="327" t="s">
        <v>1597</v>
      </c>
      <c r="AL169" s="327" t="e">
        <f>(VLOOKUP(AK169,'[2]v2 to v3'!E:F,2,FALSE))</f>
        <v>#N/A</v>
      </c>
      <c r="AM169" s="329" t="s">
        <v>1380</v>
      </c>
      <c r="AN169" s="327" t="str">
        <f t="shared" si="432"/>
        <v>C*07:02:01G</v>
      </c>
      <c r="AO169" s="329" t="s">
        <v>1597</v>
      </c>
      <c r="AP169" s="327" t="str">
        <f t="shared" si="527"/>
        <v>07:02:01G</v>
      </c>
      <c r="AQ169" s="327" t="str">
        <f t="shared" si="433"/>
        <v>07:02:01G</v>
      </c>
      <c r="AR169" s="329" t="s">
        <v>1598</v>
      </c>
      <c r="AS169" s="327" t="s">
        <v>1390</v>
      </c>
      <c r="AT169" s="327" t="e">
        <f>(VLOOKUP(AS169,'[2]v2 to v3'!G:H,2,FALSE))</f>
        <v>#N/A</v>
      </c>
      <c r="AU169" s="329" t="s">
        <v>1380</v>
      </c>
      <c r="AV169" s="327" t="str">
        <f t="shared" si="434"/>
        <v>DRB1*03:01</v>
      </c>
      <c r="AW169" s="329" t="s">
        <v>1390</v>
      </c>
      <c r="AX169" s="327" t="str">
        <f t="shared" si="528"/>
        <v>03:01</v>
      </c>
      <c r="AY169" s="327" t="str">
        <f t="shared" si="435"/>
        <v>03:01</v>
      </c>
      <c r="AZ169" s="329" t="s">
        <v>1391</v>
      </c>
      <c r="BA169" s="327" t="s">
        <v>1631</v>
      </c>
      <c r="BB169" s="327" t="e">
        <f>(VLOOKUP(BA169,'[2]v2 to v3'!G:H,2,FALSE))</f>
        <v>#N/A</v>
      </c>
      <c r="BC169" s="329" t="s">
        <v>1380</v>
      </c>
      <c r="BD169" s="327" t="str">
        <f t="shared" si="436"/>
        <v>DRB1*04:01</v>
      </c>
      <c r="BE169" s="329" t="s">
        <v>1631</v>
      </c>
      <c r="BF169" s="327" t="str">
        <f t="shared" si="529"/>
        <v>04:01</v>
      </c>
      <c r="BG169" s="327" t="str">
        <f t="shared" si="437"/>
        <v>04:01</v>
      </c>
      <c r="BH169" s="329" t="s">
        <v>1417</v>
      </c>
      <c r="BI169" s="327" t="s">
        <v>1393</v>
      </c>
      <c r="BJ169" s="327" t="e">
        <f>(VLOOKUP(BI169,'[2]v2 to v3'!Q:R,2,FALSE))</f>
        <v>#N/A</v>
      </c>
      <c r="BK169" s="329" t="s">
        <v>1380</v>
      </c>
      <c r="BL169" s="327" t="str">
        <f t="shared" si="470"/>
        <v>DQB1*02:01</v>
      </c>
      <c r="BM169" s="329" t="s">
        <v>1393</v>
      </c>
      <c r="BN169" s="327" t="str">
        <f t="shared" si="530"/>
        <v>02:01</v>
      </c>
      <c r="BO169" s="327" t="str">
        <f t="shared" si="471"/>
        <v>02:01</v>
      </c>
      <c r="BP169" s="329" t="s">
        <v>1394</v>
      </c>
      <c r="BQ169" s="327" t="s">
        <v>1514</v>
      </c>
      <c r="BR169" s="327" t="e">
        <f>(VLOOKUP(BQ169,'[2]v2 to v3'!Q:R,2,FALSE))</f>
        <v>#N/A</v>
      </c>
      <c r="BS169" s="329" t="s">
        <v>1380</v>
      </c>
      <c r="BT169" s="327" t="str">
        <f t="shared" si="531"/>
        <v>DQB1*03:01</v>
      </c>
      <c r="BU169" s="327" t="s">
        <v>1514</v>
      </c>
      <c r="BV169" s="327" t="str">
        <f t="shared" si="532"/>
        <v>03:01</v>
      </c>
      <c r="BW169" s="327" t="str">
        <f t="shared" si="533"/>
        <v>03:01</v>
      </c>
      <c r="BX169" s="329" t="s">
        <v>1391</v>
      </c>
      <c r="BY169" s="327" t="s">
        <v>1397</v>
      </c>
      <c r="BZ169" s="327" t="e">
        <f>(VLOOKUP(BY169,'[2]v2 to v3'!I:J,2,FALSE))</f>
        <v>#N/A</v>
      </c>
      <c r="CA169" s="329" t="s">
        <v>1380</v>
      </c>
      <c r="CB169" s="327" t="str">
        <f t="shared" si="534"/>
        <v>DRB3*01:01</v>
      </c>
      <c r="CC169" s="329" t="s">
        <v>1397</v>
      </c>
      <c r="CD169" s="327" t="str">
        <f t="shared" si="535"/>
        <v>01:01</v>
      </c>
      <c r="CE169" s="327" t="str">
        <f t="shared" si="536"/>
        <v>01:01</v>
      </c>
      <c r="CF169" s="329" t="s">
        <v>1381</v>
      </c>
      <c r="CG169" s="327"/>
      <c r="CH169" s="327"/>
      <c r="CI169" s="329"/>
      <c r="CJ169" s="327"/>
      <c r="CK169" s="329"/>
      <c r="CL169" s="327"/>
      <c r="CM169" s="327"/>
      <c r="CN169" s="329"/>
      <c r="CO169" s="327" t="s">
        <v>1581</v>
      </c>
      <c r="CP169" s="327" t="e">
        <f>(VLOOKUP(CO169,'[2]v2 to v3'!K:L,2,FALSE))</f>
        <v>#N/A</v>
      </c>
      <c r="CQ169" s="329" t="s">
        <v>1380</v>
      </c>
      <c r="CR169" s="327" t="str">
        <f t="shared" si="559"/>
        <v>DRB4*01:01:01G</v>
      </c>
      <c r="CS169" s="329" t="s">
        <v>1581</v>
      </c>
      <c r="CT169" s="327" t="str">
        <f t="shared" si="560"/>
        <v>01:01:01G</v>
      </c>
      <c r="CU169" s="327" t="str">
        <f t="shared" si="561"/>
        <v>01:01:01G</v>
      </c>
      <c r="CV169" s="329" t="s">
        <v>1567</v>
      </c>
      <c r="CW169" s="327"/>
      <c r="CX169" s="327"/>
      <c r="CY169" s="329"/>
      <c r="CZ169" s="327"/>
      <c r="DA169" s="329"/>
      <c r="DB169" s="327"/>
      <c r="DC169" s="327"/>
      <c r="DD169" s="329"/>
      <c r="DE169" s="327"/>
      <c r="DF169" s="327"/>
      <c r="DG169" s="329"/>
      <c r="DH169" s="327"/>
      <c r="DI169" s="329"/>
      <c r="DJ169" s="327"/>
      <c r="DK169" s="327"/>
      <c r="DL169" s="329"/>
      <c r="DM169" s="327"/>
      <c r="DN169" s="327"/>
      <c r="DO169" s="327"/>
      <c r="DP169" s="327"/>
      <c r="DQ169" s="329"/>
      <c r="DR169" s="327"/>
      <c r="DS169" s="327"/>
      <c r="DT169" s="329"/>
      <c r="DU169" s="327" t="s">
        <v>1582</v>
      </c>
      <c r="DV169" s="327" t="e">
        <f>(VLOOKUP(DU169,'[2]v2 to v3'!O:P,2,FALSE))</f>
        <v>#N/A</v>
      </c>
      <c r="DW169" s="329" t="s">
        <v>1380</v>
      </c>
      <c r="DX169" s="327" t="str">
        <f t="shared" si="540"/>
        <v>DQA1*03:01:01G</v>
      </c>
      <c r="DY169" s="327" t="s">
        <v>1582</v>
      </c>
      <c r="DZ169" s="327" t="str">
        <f t="shared" si="541"/>
        <v>03:01:01G</v>
      </c>
      <c r="EA169" s="327" t="str">
        <f t="shared" si="542"/>
        <v>03:01:01G</v>
      </c>
      <c r="EB169" s="329" t="s">
        <v>1403</v>
      </c>
      <c r="EC169" s="327" t="s">
        <v>1399</v>
      </c>
      <c r="ED169" s="327" t="e">
        <f>(VLOOKUP(EC169,'[2]v2 to v3'!O:P,2,FALSE))</f>
        <v>#N/A</v>
      </c>
      <c r="EE169" s="329" t="s">
        <v>1380</v>
      </c>
      <c r="EF169" s="327" t="str">
        <f t="shared" si="543"/>
        <v>DQA1*05:01</v>
      </c>
      <c r="EG169" s="329" t="s">
        <v>1399</v>
      </c>
      <c r="EH169" s="327" t="str">
        <f t="shared" si="544"/>
        <v>05:01</v>
      </c>
      <c r="EI169" s="327" t="str">
        <f t="shared" si="545"/>
        <v>05:01</v>
      </c>
      <c r="EJ169" s="329" t="s">
        <v>1400</v>
      </c>
      <c r="EK169" s="327" t="s">
        <v>1401</v>
      </c>
      <c r="EL169" s="327" t="e">
        <f>(VLOOKUP(EK169,'[2]v2 to v3'!U:V,2,FALSE))</f>
        <v>#N/A</v>
      </c>
      <c r="EM169" s="329" t="s">
        <v>1380</v>
      </c>
      <c r="EN169" s="327" t="str">
        <f t="shared" si="546"/>
        <v>DPB1*01:01</v>
      </c>
      <c r="EO169" s="329" t="s">
        <v>1401</v>
      </c>
      <c r="EP169" s="327" t="str">
        <f t="shared" si="547"/>
        <v>01:01</v>
      </c>
      <c r="EQ169" s="327" t="str">
        <f t="shared" si="548"/>
        <v>01:01</v>
      </c>
      <c r="ER169" s="329" t="s">
        <v>1381</v>
      </c>
      <c r="ES169" s="327" t="s">
        <v>1402</v>
      </c>
      <c r="ET169" s="327" t="e">
        <f>(VLOOKUP(ES169,'[2]v2 to v3'!U:V,2,FALSE))</f>
        <v>#N/A</v>
      </c>
      <c r="EU169" s="329" t="s">
        <v>1380</v>
      </c>
      <c r="EV169" s="327" t="str">
        <f t="shared" si="549"/>
        <v>DPB1*03:01:01G</v>
      </c>
      <c r="EW169" s="329" t="s">
        <v>1402</v>
      </c>
      <c r="EX169" s="327" t="str">
        <f t="shared" si="550"/>
        <v>03:01:01G</v>
      </c>
      <c r="EY169" s="327" t="str">
        <f t="shared" si="551"/>
        <v>03:01:01G</v>
      </c>
      <c r="EZ169" s="329" t="s">
        <v>1403</v>
      </c>
      <c r="FA169" s="327" t="s">
        <v>1404</v>
      </c>
      <c r="FB169" s="327" t="e">
        <f>(VLOOKUP(FA169,'[2]v2 to v3'!S:T,2,FALSE))</f>
        <v>#N/A</v>
      </c>
      <c r="FC169" s="329" t="s">
        <v>1380</v>
      </c>
      <c r="FD169" s="327" t="str">
        <f t="shared" si="552"/>
        <v>DPA1*01:03</v>
      </c>
      <c r="FE169" s="329" t="s">
        <v>1404</v>
      </c>
      <c r="FF169" s="327" t="str">
        <f t="shared" si="553"/>
        <v>01:03</v>
      </c>
      <c r="FG169" s="327" t="str">
        <f t="shared" si="554"/>
        <v>01:03</v>
      </c>
      <c r="FH169" s="329" t="s">
        <v>1405</v>
      </c>
      <c r="FI169" s="327" t="s">
        <v>1406</v>
      </c>
      <c r="FJ169" s="327" t="e">
        <f>(VLOOKUP(FI169,'[2]v2 to v3'!S:T,2,FALSE))</f>
        <v>#N/A</v>
      </c>
      <c r="FK169" s="329" t="s">
        <v>1380</v>
      </c>
      <c r="FL169" s="327" t="str">
        <f t="shared" si="555"/>
        <v>DPA1*02:01</v>
      </c>
      <c r="FM169" s="329" t="s">
        <v>1406</v>
      </c>
      <c r="FN169" s="327" t="str">
        <f t="shared" si="556"/>
        <v>02:01</v>
      </c>
      <c r="FO169" s="327" t="str">
        <f t="shared" si="557"/>
        <v>02:01</v>
      </c>
      <c r="FP169" s="329" t="s">
        <v>1394</v>
      </c>
    </row>
    <row r="170" spans="1:172" x14ac:dyDescent="0.3">
      <c r="A170" s="317">
        <v>459</v>
      </c>
      <c r="C170" s="327" t="s">
        <v>1379</v>
      </c>
      <c r="D170" s="328" t="e">
        <f>(VLOOKUP(C170,'[2]v2 to v3'!A169:B292,2,FALSE))</f>
        <v>#N/A</v>
      </c>
      <c r="E170" s="329" t="s">
        <v>1380</v>
      </c>
      <c r="F170" s="328" t="str">
        <f t="shared" si="424"/>
        <v>A*01:01</v>
      </c>
      <c r="G170" s="329" t="s">
        <v>1381</v>
      </c>
      <c r="H170" s="327" t="s">
        <v>1590</v>
      </c>
      <c r="I170" s="327" t="e">
        <f>(VLOOKUP(H170,'[2]v2 to v3'!A:B,2,FALSE))</f>
        <v>#N/A</v>
      </c>
      <c r="J170" s="327" t="s">
        <v>1380</v>
      </c>
      <c r="K170" s="327" t="str">
        <f t="shared" si="425"/>
        <v>A*02:01</v>
      </c>
      <c r="L170" s="329" t="s">
        <v>1394</v>
      </c>
      <c r="M170" s="327" t="s">
        <v>2012</v>
      </c>
      <c r="N170" s="327" t="e">
        <f>(VLOOKUP(M170,'[2]v2 to v3'!C:D,2,FALSE))</f>
        <v>#N/A</v>
      </c>
      <c r="O170" s="329" t="s">
        <v>1380</v>
      </c>
      <c r="P170" s="327" t="str">
        <f t="shared" si="426"/>
        <v>B*15:01:01G</v>
      </c>
      <c r="Q170" s="329" t="s">
        <v>2012</v>
      </c>
      <c r="R170" s="328" t="str">
        <f t="shared" si="524"/>
        <v>15:01:01G</v>
      </c>
      <c r="S170" s="327" t="str">
        <f t="shared" si="427"/>
        <v>15:01:01G</v>
      </c>
      <c r="T170" s="329" t="s">
        <v>2013</v>
      </c>
      <c r="U170" s="327" t="s">
        <v>1614</v>
      </c>
      <c r="V170" s="327" t="e">
        <f>(VLOOKUP(U170,'[2]v2 to v3'!C:D,2,FALSE))</f>
        <v>#N/A</v>
      </c>
      <c r="W170" s="329" t="s">
        <v>1380</v>
      </c>
      <c r="X170" s="327" t="str">
        <f t="shared" si="428"/>
        <v>B*44:02:01G</v>
      </c>
      <c r="Y170" s="329" t="s">
        <v>1614</v>
      </c>
      <c r="Z170" s="327" t="str">
        <f t="shared" si="525"/>
        <v>44:02:01G</v>
      </c>
      <c r="AA170" s="327" t="str">
        <f t="shared" si="429"/>
        <v>44:02:01G</v>
      </c>
      <c r="AB170" s="329" t="s">
        <v>1615</v>
      </c>
      <c r="AC170" s="327" t="s">
        <v>1386</v>
      </c>
      <c r="AD170" s="327" t="e">
        <f>(VLOOKUP(AC170,'[2]v2 to v3'!E:F,2,FALSE))</f>
        <v>#N/A</v>
      </c>
      <c r="AE170" s="329" t="s">
        <v>1380</v>
      </c>
      <c r="AF170" s="327" t="str">
        <f t="shared" si="430"/>
        <v>C*03:04</v>
      </c>
      <c r="AG170" s="329" t="s">
        <v>1386</v>
      </c>
      <c r="AH170" s="327" t="str">
        <f t="shared" si="526"/>
        <v>03:04</v>
      </c>
      <c r="AI170" s="327" t="str">
        <f t="shared" si="431"/>
        <v>03:04</v>
      </c>
      <c r="AJ170" s="329" t="s">
        <v>1387</v>
      </c>
      <c r="AK170" s="327" t="s">
        <v>1617</v>
      </c>
      <c r="AL170" s="327" t="e">
        <f>(VLOOKUP(AK170,'[2]v2 to v3'!E:F,2,FALSE))</f>
        <v>#N/A</v>
      </c>
      <c r="AM170" s="329" t="s">
        <v>1380</v>
      </c>
      <c r="AN170" s="327" t="str">
        <f t="shared" si="432"/>
        <v>C*05:01</v>
      </c>
      <c r="AO170" s="329" t="s">
        <v>1617</v>
      </c>
      <c r="AP170" s="327" t="str">
        <f t="shared" si="527"/>
        <v>05:01</v>
      </c>
      <c r="AQ170" s="327" t="str">
        <f t="shared" si="433"/>
        <v>05:01</v>
      </c>
      <c r="AR170" s="329" t="s">
        <v>1400</v>
      </c>
      <c r="AS170" s="327" t="s">
        <v>1631</v>
      </c>
      <c r="AT170" s="327" t="e">
        <f>(VLOOKUP(AS170,'[2]v2 to v3'!G:H,2,FALSE))</f>
        <v>#N/A</v>
      </c>
      <c r="AU170" s="329" t="s">
        <v>1380</v>
      </c>
      <c r="AV170" s="327" t="str">
        <f t="shared" si="434"/>
        <v>DRB1*04:01</v>
      </c>
      <c r="AW170" s="329" t="s">
        <v>1631</v>
      </c>
      <c r="AX170" s="327" t="str">
        <f t="shared" si="528"/>
        <v>04:01</v>
      </c>
      <c r="AY170" s="327" t="str">
        <f t="shared" si="435"/>
        <v>04:01</v>
      </c>
      <c r="AZ170" s="329" t="s">
        <v>1417</v>
      </c>
      <c r="BA170" s="327" t="s">
        <v>1631</v>
      </c>
      <c r="BB170" s="327" t="e">
        <f>(VLOOKUP(BA170,'[2]v2 to v3'!G:H,2,FALSE))</f>
        <v>#N/A</v>
      </c>
      <c r="BC170" s="329" t="s">
        <v>1380</v>
      </c>
      <c r="BD170" s="327" t="str">
        <f t="shared" si="436"/>
        <v>DRB1*04:01</v>
      </c>
      <c r="BE170" s="329" t="s">
        <v>1631</v>
      </c>
      <c r="BF170" s="327" t="str">
        <f t="shared" si="529"/>
        <v>04:01</v>
      </c>
      <c r="BG170" s="327" t="str">
        <f t="shared" si="437"/>
        <v>04:01</v>
      </c>
      <c r="BH170" s="329" t="s">
        <v>1417</v>
      </c>
      <c r="BI170" s="327" t="s">
        <v>1514</v>
      </c>
      <c r="BJ170" s="327" t="e">
        <f>(VLOOKUP(BI170,'[2]v2 to v3'!Q:R,2,FALSE))</f>
        <v>#N/A</v>
      </c>
      <c r="BK170" s="329" t="s">
        <v>1380</v>
      </c>
      <c r="BL170" s="327" t="str">
        <f t="shared" si="470"/>
        <v>DQB1*03:01</v>
      </c>
      <c r="BM170" s="329" t="s">
        <v>1514</v>
      </c>
      <c r="BN170" s="327" t="str">
        <f t="shared" si="530"/>
        <v>03:01</v>
      </c>
      <c r="BO170" s="327" t="str">
        <f t="shared" si="471"/>
        <v>03:01</v>
      </c>
      <c r="BP170" s="329" t="s">
        <v>1391</v>
      </c>
      <c r="BQ170" s="327" t="s">
        <v>1580</v>
      </c>
      <c r="BR170" s="327" t="e">
        <f>(VLOOKUP(BQ170,'[2]v2 to v3'!Q:R,2,FALSE))</f>
        <v>#N/A</v>
      </c>
      <c r="BS170" s="329" t="s">
        <v>1380</v>
      </c>
      <c r="BT170" s="327" t="str">
        <f t="shared" si="531"/>
        <v>DQB1*03:02</v>
      </c>
      <c r="BU170" s="327" t="s">
        <v>1580</v>
      </c>
      <c r="BV170" s="327" t="str">
        <f t="shared" si="532"/>
        <v>03:02</v>
      </c>
      <c r="BW170" s="327" t="str">
        <f t="shared" si="533"/>
        <v>03:02</v>
      </c>
      <c r="BX170" s="329" t="s">
        <v>1478</v>
      </c>
      <c r="BY170" s="327"/>
      <c r="BZ170" s="327"/>
      <c r="CA170" s="329"/>
      <c r="CB170" s="327"/>
      <c r="CC170" s="329"/>
      <c r="CD170" s="327"/>
      <c r="CE170" s="327"/>
      <c r="CF170" s="329"/>
      <c r="CG170" s="327"/>
      <c r="CH170" s="327"/>
      <c r="CI170" s="329"/>
      <c r="CJ170" s="327"/>
      <c r="CK170" s="329"/>
      <c r="CL170" s="327"/>
      <c r="CM170" s="327"/>
      <c r="CN170" s="329"/>
      <c r="CO170" s="327" t="s">
        <v>1581</v>
      </c>
      <c r="CP170" s="327" t="e">
        <f>(VLOOKUP(CO170,'[2]v2 to v3'!K:L,2,FALSE))</f>
        <v>#N/A</v>
      </c>
      <c r="CQ170" s="329" t="s">
        <v>1380</v>
      </c>
      <c r="CR170" s="327" t="str">
        <f t="shared" si="559"/>
        <v>DRB4*01:01:01G</v>
      </c>
      <c r="CS170" s="329" t="s">
        <v>1581</v>
      </c>
      <c r="CT170" s="327" t="str">
        <f t="shared" si="560"/>
        <v>01:01:01G</v>
      </c>
      <c r="CU170" s="327" t="str">
        <f t="shared" si="561"/>
        <v>01:01:01G</v>
      </c>
      <c r="CV170" s="329" t="s">
        <v>1567</v>
      </c>
      <c r="CW170" s="327" t="s">
        <v>1581</v>
      </c>
      <c r="CX170" s="327" t="e">
        <f>(VLOOKUP(CW355,'[2]v2 to v3'!K:L,2,FALSE))</f>
        <v>#N/A</v>
      </c>
      <c r="CY170" s="329" t="s">
        <v>1380</v>
      </c>
      <c r="CZ170" s="327" t="str">
        <f>IF(CY170="Z",CW170,CY170)</f>
        <v>DRB4*01:01:01G</v>
      </c>
      <c r="DA170" s="329" t="s">
        <v>1581</v>
      </c>
      <c r="DB170" s="327" t="str">
        <f>RIGHT(DA170,LEN(DA170)-5)</f>
        <v>01:01:01G</v>
      </c>
      <c r="DC170" s="327" t="str">
        <f>IF(CY170="Z",DB170,DA170)</f>
        <v>01:01:01G</v>
      </c>
      <c r="DD170" s="329" t="s">
        <v>1567</v>
      </c>
      <c r="DE170" s="327"/>
      <c r="DF170" s="327"/>
      <c r="DG170" s="329"/>
      <c r="DH170" s="327"/>
      <c r="DI170" s="329"/>
      <c r="DJ170" s="327"/>
      <c r="DK170" s="327"/>
      <c r="DL170" s="329"/>
      <c r="DM170" s="327"/>
      <c r="DN170" s="327"/>
      <c r="DO170" s="327"/>
      <c r="DP170" s="327"/>
      <c r="DQ170" s="329"/>
      <c r="DR170" s="327"/>
      <c r="DS170" s="327"/>
      <c r="DT170" s="329"/>
      <c r="DU170" s="327" t="s">
        <v>1632</v>
      </c>
      <c r="DV170" s="327" t="e">
        <f>(VLOOKUP(DU170,'[2]v2 to v3'!O:P,2,FALSE))</f>
        <v>#N/A</v>
      </c>
      <c r="DW170" s="329" t="s">
        <v>1380</v>
      </c>
      <c r="DX170" s="327" t="str">
        <f t="shared" si="540"/>
        <v>DQA1*03:01</v>
      </c>
      <c r="DY170" s="327" t="s">
        <v>1632</v>
      </c>
      <c r="DZ170" s="327" t="str">
        <f t="shared" si="541"/>
        <v>03:01</v>
      </c>
      <c r="EA170" s="327" t="str">
        <f t="shared" si="542"/>
        <v>03:01</v>
      </c>
      <c r="EB170" s="329" t="s">
        <v>1391</v>
      </c>
      <c r="EC170" s="327" t="s">
        <v>1582</v>
      </c>
      <c r="ED170" s="327" t="e">
        <f>(VLOOKUP(EC170,'[2]v2 to v3'!O:P,2,FALSE))</f>
        <v>#N/A</v>
      </c>
      <c r="EE170" s="329" t="s">
        <v>1380</v>
      </c>
      <c r="EF170" s="327" t="str">
        <f t="shared" si="543"/>
        <v>DQA1*03:01:01G</v>
      </c>
      <c r="EG170" s="329" t="s">
        <v>1582</v>
      </c>
      <c r="EH170" s="327" t="str">
        <f t="shared" si="544"/>
        <v>03:01:01G</v>
      </c>
      <c r="EI170" s="327" t="str">
        <f t="shared" si="545"/>
        <v>03:01:01G</v>
      </c>
      <c r="EJ170" s="329" t="s">
        <v>1403</v>
      </c>
      <c r="EK170" s="327" t="s">
        <v>1662</v>
      </c>
      <c r="EL170" s="327" t="e">
        <f>(VLOOKUP(EK170,'[2]v2 to v3'!U:V,2,FALSE))</f>
        <v>#N/A</v>
      </c>
      <c r="EM170" s="329" t="s">
        <v>1380</v>
      </c>
      <c r="EN170" s="327" t="str">
        <f t="shared" si="546"/>
        <v>DPB1*04:01:01G</v>
      </c>
      <c r="EO170" s="329" t="s">
        <v>1662</v>
      </c>
      <c r="EP170" s="327" t="str">
        <f t="shared" si="547"/>
        <v>04:01:01G</v>
      </c>
      <c r="EQ170" s="327" t="str">
        <f t="shared" si="548"/>
        <v>04:01:01G</v>
      </c>
      <c r="ER170" s="329" t="s">
        <v>1576</v>
      </c>
      <c r="ES170" s="327" t="s">
        <v>1663</v>
      </c>
      <c r="ET170" s="327" t="e">
        <f>(VLOOKUP(ES170,'[2]v2 to v3'!U:V,2,FALSE))</f>
        <v>#N/A</v>
      </c>
      <c r="EU170" s="329" t="s">
        <v>1380</v>
      </c>
      <c r="EV170" s="327" t="str">
        <f t="shared" si="549"/>
        <v>DPB1*04:02:01G</v>
      </c>
      <c r="EW170" s="329" t="s">
        <v>1663</v>
      </c>
      <c r="EX170" s="327" t="str">
        <f t="shared" si="550"/>
        <v>04:02:01G</v>
      </c>
      <c r="EY170" s="327" t="str">
        <f t="shared" si="551"/>
        <v>04:02:01G</v>
      </c>
      <c r="EZ170" s="329" t="s">
        <v>1664</v>
      </c>
      <c r="FA170" s="327" t="s">
        <v>1404</v>
      </c>
      <c r="FB170" s="327" t="e">
        <f>(VLOOKUP(FA170,'[2]v2 to v3'!S:T,2,FALSE))</f>
        <v>#N/A</v>
      </c>
      <c r="FC170" s="329" t="s">
        <v>1380</v>
      </c>
      <c r="FD170" s="327" t="str">
        <f t="shared" si="552"/>
        <v>DPA1*01:03</v>
      </c>
      <c r="FE170" s="329" t="s">
        <v>1404</v>
      </c>
      <c r="FF170" s="327" t="str">
        <f t="shared" si="553"/>
        <v>01:03</v>
      </c>
      <c r="FG170" s="327" t="str">
        <f t="shared" si="554"/>
        <v>01:03</v>
      </c>
      <c r="FH170" s="329" t="s">
        <v>1405</v>
      </c>
      <c r="FI170" s="327" t="s">
        <v>1404</v>
      </c>
      <c r="FJ170" s="327" t="e">
        <f>(VLOOKUP(FI170,'[2]v2 to v3'!S:T,2,FALSE))</f>
        <v>#N/A</v>
      </c>
      <c r="FK170" s="329" t="s">
        <v>1380</v>
      </c>
      <c r="FL170" s="327" t="str">
        <f t="shared" si="555"/>
        <v>DPA1*01:03</v>
      </c>
      <c r="FM170" s="329" t="s">
        <v>1404</v>
      </c>
      <c r="FN170" s="327" t="str">
        <f t="shared" si="556"/>
        <v>01:03</v>
      </c>
      <c r="FO170" s="327" t="str">
        <f t="shared" si="557"/>
        <v>01:03</v>
      </c>
      <c r="FP170" s="329" t="s">
        <v>1405</v>
      </c>
    </row>
    <row r="171" spans="1:172" x14ac:dyDescent="0.3">
      <c r="A171" s="330">
        <v>460</v>
      </c>
      <c r="B171" s="331" t="s">
        <v>2014</v>
      </c>
      <c r="C171" s="327" t="s">
        <v>2015</v>
      </c>
      <c r="D171" s="328" t="e">
        <f>(VLOOKUP(C171,'[2]v2 to v3'!A1:B124,FALSE))</f>
        <v>#VALUE!</v>
      </c>
      <c r="E171" s="329" t="e">
        <v>#VALUE!</v>
      </c>
      <c r="F171" s="71" t="s">
        <v>2016</v>
      </c>
      <c r="G171" s="329" t="s">
        <v>2016</v>
      </c>
      <c r="H171" s="327" t="s">
        <v>2017</v>
      </c>
      <c r="I171" s="327" t="str">
        <f>(VLOOKUP(H171,'[2]v2 to v3'!A:B,2,FALSE))</f>
        <v>02:SWY</v>
      </c>
      <c r="J171" s="327" t="s">
        <v>2018</v>
      </c>
      <c r="K171" s="327" t="str">
        <f t="shared" si="425"/>
        <v>02:SWY</v>
      </c>
      <c r="L171" s="329" t="s">
        <v>2018</v>
      </c>
      <c r="M171" s="327" t="s">
        <v>2019</v>
      </c>
      <c r="N171" s="327" t="str">
        <f>(VLOOKUP(M171,'[2]v2 to v3'!C:D,2,FALSE))</f>
        <v>07:AMP</v>
      </c>
      <c r="O171" s="329" t="s">
        <v>2020</v>
      </c>
      <c r="P171" s="327" t="str">
        <f t="shared" si="426"/>
        <v>07:AMP</v>
      </c>
      <c r="Q171" s="329" t="s">
        <v>2020</v>
      </c>
      <c r="R171" s="328"/>
      <c r="S171" s="327" t="str">
        <f t="shared" si="427"/>
        <v>07:AMP</v>
      </c>
      <c r="T171" s="329" t="s">
        <v>2020</v>
      </c>
      <c r="U171" s="327" t="s">
        <v>2021</v>
      </c>
      <c r="V171" s="327" t="str">
        <f>(VLOOKUP(U171,'[2]v2 to v3'!C:D,2,FALSE))</f>
        <v>40:UF</v>
      </c>
      <c r="W171" s="329" t="s">
        <v>2022</v>
      </c>
      <c r="X171" s="327" t="str">
        <f t="shared" si="428"/>
        <v>40:UF</v>
      </c>
      <c r="Y171" s="329" t="s">
        <v>2022</v>
      </c>
      <c r="Z171" s="327"/>
      <c r="AA171" s="327" t="str">
        <f t="shared" si="429"/>
        <v>40:UF</v>
      </c>
      <c r="AB171" s="329" t="s">
        <v>2022</v>
      </c>
      <c r="AC171" s="327" t="s">
        <v>1481</v>
      </c>
      <c r="AD171" s="327" t="e">
        <f>(VLOOKUP(AC171,'[2]v2 to v3'!E:F,2,FALSE))</f>
        <v>#N/A</v>
      </c>
      <c r="AE171" s="329" t="s">
        <v>1482</v>
      </c>
      <c r="AF171" s="327" t="str">
        <f t="shared" si="430"/>
        <v>02:02</v>
      </c>
      <c r="AG171" s="329" t="s">
        <v>1482</v>
      </c>
      <c r="AH171" s="327"/>
      <c r="AI171" s="327" t="str">
        <f t="shared" si="431"/>
        <v>02:02</v>
      </c>
      <c r="AJ171" s="329" t="s">
        <v>1482</v>
      </c>
      <c r="AK171" s="327" t="s">
        <v>1456</v>
      </c>
      <c r="AL171" s="327" t="str">
        <f>(VLOOKUP(AK171,'[2]v2 to v3'!E:F,2,FALSE))</f>
        <v>07:02</v>
      </c>
      <c r="AM171" s="329" t="s">
        <v>1457</v>
      </c>
      <c r="AN171" s="327" t="str">
        <f t="shared" si="432"/>
        <v>07:02</v>
      </c>
      <c r="AO171" s="329" t="s">
        <v>1457</v>
      </c>
      <c r="AP171" s="327"/>
      <c r="AQ171" s="327" t="str">
        <f t="shared" si="433"/>
        <v>07:02</v>
      </c>
      <c r="AR171" s="329" t="s">
        <v>1457</v>
      </c>
      <c r="AS171" s="327" t="s">
        <v>1416</v>
      </c>
      <c r="AT171" s="327" t="e">
        <f>(VLOOKUP(AS171,'[2]v2 to v3'!G:H,2,FALSE))</f>
        <v>#N/A</v>
      </c>
      <c r="AU171" s="329" t="s">
        <v>1417</v>
      </c>
      <c r="AV171" s="327" t="str">
        <f t="shared" si="434"/>
        <v>04:01</v>
      </c>
      <c r="AW171" s="329" t="s">
        <v>1417</v>
      </c>
      <c r="AX171" s="327"/>
      <c r="AY171" s="327" t="str">
        <f t="shared" si="435"/>
        <v>04:01</v>
      </c>
      <c r="AZ171" s="329" t="s">
        <v>1417</v>
      </c>
      <c r="BA171" s="327" t="s">
        <v>1500</v>
      </c>
      <c r="BB171" s="327" t="e">
        <f>(VLOOKUP(BA171,'[2]v2 to v3'!G:H,2,FALSE))</f>
        <v>#N/A</v>
      </c>
      <c r="BC171" s="329" t="s">
        <v>1501</v>
      </c>
      <c r="BD171" s="327" t="str">
        <f t="shared" si="436"/>
        <v>13:01</v>
      </c>
      <c r="BE171" s="329" t="s">
        <v>1501</v>
      </c>
      <c r="BF171" s="327"/>
      <c r="BG171" s="327" t="str">
        <f t="shared" si="437"/>
        <v>13:01</v>
      </c>
      <c r="BH171" s="329" t="s">
        <v>1501</v>
      </c>
      <c r="BI171" s="327"/>
      <c r="BJ171" s="327"/>
      <c r="BK171" s="327"/>
      <c r="BL171" s="327"/>
      <c r="BM171" s="329"/>
      <c r="BN171" s="327"/>
      <c r="BO171" s="327"/>
      <c r="BP171" s="329"/>
      <c r="BQ171" s="327"/>
      <c r="BR171" s="327"/>
      <c r="BS171" s="329"/>
      <c r="BT171" s="327"/>
      <c r="BU171" s="327"/>
      <c r="BV171" s="327"/>
      <c r="BW171" s="327"/>
      <c r="BX171" s="329"/>
      <c r="BY171" s="327" t="s">
        <v>1481</v>
      </c>
      <c r="BZ171" s="327" t="e">
        <f>(VLOOKUP(BY171,'[2]v2 to v3'!I:J,2,FALSE))</f>
        <v>#N/A</v>
      </c>
      <c r="CA171" s="329" t="s">
        <v>1482</v>
      </c>
      <c r="CB171" s="327" t="str">
        <f t="shared" ref="CB171:CB174" si="562">IF(CA171="Z",BY171,CA171)</f>
        <v>02:02</v>
      </c>
      <c r="CC171" s="329" t="s">
        <v>1482</v>
      </c>
      <c r="CD171" s="327"/>
      <c r="CE171" s="327" t="str">
        <f t="shared" ref="CE171:CE174" si="563">IF(CA171="Z",CD171,CC171)</f>
        <v>02:02</v>
      </c>
      <c r="CF171" s="329" t="s">
        <v>1482</v>
      </c>
      <c r="CG171" s="327" t="s">
        <v>1436</v>
      </c>
      <c r="CH171" s="327"/>
      <c r="CI171" s="329"/>
      <c r="CJ171" s="327"/>
      <c r="CK171" s="329"/>
      <c r="CL171" s="327"/>
      <c r="CM171" s="327"/>
      <c r="CN171" s="329"/>
      <c r="CO171" s="327" t="s">
        <v>1843</v>
      </c>
      <c r="CP171" s="327" t="str">
        <f>(VLOOKUP(CO171,'[2]v2 to v3'!K:L,2,FALSE))</f>
        <v>01:AC</v>
      </c>
      <c r="CQ171" s="329" t="s">
        <v>1844</v>
      </c>
      <c r="CR171" s="327" t="str">
        <f t="shared" si="559"/>
        <v>01:AC</v>
      </c>
      <c r="CS171" s="329" t="s">
        <v>1844</v>
      </c>
      <c r="CT171" s="327"/>
      <c r="CU171" s="327" t="str">
        <f t="shared" si="561"/>
        <v>01:AC</v>
      </c>
      <c r="CV171" s="329" t="s">
        <v>1844</v>
      </c>
      <c r="CW171" s="327" t="s">
        <v>1436</v>
      </c>
      <c r="CX171" s="327"/>
      <c r="CY171" s="329"/>
      <c r="CZ171" s="327"/>
      <c r="DA171" s="329"/>
      <c r="DB171" s="327"/>
      <c r="DC171" s="327"/>
      <c r="DD171" s="329"/>
      <c r="DE171" s="327"/>
      <c r="DF171" s="327"/>
      <c r="DG171" s="329"/>
      <c r="DH171" s="327"/>
      <c r="DI171" s="329"/>
      <c r="DJ171" s="327"/>
      <c r="DK171" s="327"/>
      <c r="DL171" s="329"/>
      <c r="DM171" s="327"/>
      <c r="DN171" s="327"/>
      <c r="DO171" s="327"/>
      <c r="DP171" s="327"/>
      <c r="DQ171" s="329"/>
      <c r="DR171" s="327"/>
      <c r="DS171" s="327"/>
      <c r="DT171" s="329"/>
      <c r="DU171" s="327"/>
      <c r="DV171" s="327"/>
      <c r="DW171" s="329"/>
      <c r="DX171" s="327"/>
      <c r="DY171" s="327"/>
      <c r="DZ171" s="327"/>
      <c r="EA171" s="327"/>
      <c r="EB171" s="329"/>
      <c r="EC171" s="327"/>
      <c r="ED171" s="327"/>
      <c r="EE171" s="329"/>
      <c r="EF171" s="327"/>
      <c r="EG171" s="329"/>
      <c r="EH171" s="327"/>
      <c r="EI171" s="327"/>
      <c r="EJ171" s="329"/>
      <c r="EK171" s="327"/>
      <c r="EL171" s="327"/>
      <c r="EM171" s="329"/>
      <c r="EN171" s="327"/>
      <c r="EO171" s="329"/>
      <c r="EP171" s="327"/>
      <c r="EQ171" s="327"/>
      <c r="ER171" s="329"/>
      <c r="ES171" s="327"/>
      <c r="ET171" s="327"/>
      <c r="EU171" s="329"/>
      <c r="EV171" s="327"/>
      <c r="EW171" s="329"/>
      <c r="EX171" s="327"/>
      <c r="EY171" s="327"/>
      <c r="EZ171" s="329"/>
      <c r="FA171" s="327"/>
      <c r="FB171" s="327"/>
      <c r="FC171" s="329"/>
      <c r="FD171" s="327"/>
      <c r="FE171" s="327"/>
      <c r="FF171" s="327"/>
      <c r="FG171" s="327"/>
      <c r="FH171" s="327"/>
      <c r="FI171" s="327"/>
      <c r="FJ171" s="327"/>
      <c r="FK171" s="327"/>
      <c r="FL171" s="327"/>
      <c r="FM171" s="327"/>
      <c r="FN171" s="327"/>
      <c r="FO171" s="327"/>
      <c r="FP171" s="327"/>
    </row>
    <row r="172" spans="1:172" x14ac:dyDescent="0.3">
      <c r="A172" s="317">
        <v>461</v>
      </c>
      <c r="C172" s="327" t="s">
        <v>1379</v>
      </c>
      <c r="D172" s="328" t="e">
        <f>(VLOOKUP(C172,'[2]v2 to v3'!A171:B294,2,FALSE))</f>
        <v>#N/A</v>
      </c>
      <c r="E172" s="329" t="s">
        <v>1380</v>
      </c>
      <c r="F172" s="328" t="str">
        <f t="shared" si="424"/>
        <v>A*01:01</v>
      </c>
      <c r="G172" s="329" t="s">
        <v>1381</v>
      </c>
      <c r="H172" s="327" t="s">
        <v>1816</v>
      </c>
      <c r="I172" s="327" t="e">
        <f>(VLOOKUP(H172,'[2]v2 to v3'!A:B,2,FALSE))</f>
        <v>#N/A</v>
      </c>
      <c r="J172" s="327" t="s">
        <v>1380</v>
      </c>
      <c r="K172" s="327" t="str">
        <f t="shared" si="425"/>
        <v>A*01:02</v>
      </c>
      <c r="L172" s="329" t="s">
        <v>1533</v>
      </c>
      <c r="M172" s="327" t="s">
        <v>1382</v>
      </c>
      <c r="N172" s="327" t="e">
        <f>(VLOOKUP(M172,'[2]v2 to v3'!C:D,2,FALSE))</f>
        <v>#N/A</v>
      </c>
      <c r="O172" s="329" t="s">
        <v>1380</v>
      </c>
      <c r="P172" s="327" t="str">
        <f t="shared" si="426"/>
        <v>B*08:01</v>
      </c>
      <c r="Q172" s="329" t="s">
        <v>1382</v>
      </c>
      <c r="R172" s="328" t="str">
        <f t="shared" ref="R172:R180" si="564">RIGHT(Q172,LEN(Q172)-2)</f>
        <v>08:01</v>
      </c>
      <c r="S172" s="327" t="str">
        <f t="shared" si="427"/>
        <v>08:01</v>
      </c>
      <c r="T172" s="329" t="s">
        <v>1383</v>
      </c>
      <c r="U172" s="327" t="s">
        <v>1595</v>
      </c>
      <c r="V172" s="327" t="e">
        <f>(VLOOKUP(U172,'[2]v2 to v3'!C:D,2,FALSE))</f>
        <v>#N/A</v>
      </c>
      <c r="W172" s="329" t="s">
        <v>1380</v>
      </c>
      <c r="X172" s="327" t="str">
        <f t="shared" si="428"/>
        <v>B*49:01</v>
      </c>
      <c r="Y172" s="329" t="s">
        <v>1595</v>
      </c>
      <c r="Z172" s="327" t="str">
        <f t="shared" ref="Z172:Z180" si="565">RIGHT(Y172,LEN(Y172)-2)</f>
        <v>49:01</v>
      </c>
      <c r="AA172" s="327" t="str">
        <f t="shared" si="429"/>
        <v>49:01</v>
      </c>
      <c r="AB172" s="329" t="s">
        <v>1596</v>
      </c>
      <c r="AC172" s="327" t="s">
        <v>1388</v>
      </c>
      <c r="AD172" s="327" t="e">
        <f>(VLOOKUP(AC172,'[2]v2 to v3'!E:F,2,FALSE))</f>
        <v>#N/A</v>
      </c>
      <c r="AE172" s="329" t="s">
        <v>1380</v>
      </c>
      <c r="AF172" s="327" t="str">
        <f t="shared" si="430"/>
        <v>C*07:01:01G</v>
      </c>
      <c r="AG172" s="329" t="s">
        <v>1388</v>
      </c>
      <c r="AH172" s="327" t="str">
        <f t="shared" ref="AH172:AH180" si="566">RIGHT(AG172,LEN(AG172)-2)</f>
        <v>07:01:01G</v>
      </c>
      <c r="AI172" s="327" t="str">
        <f t="shared" si="431"/>
        <v>07:01:01G</v>
      </c>
      <c r="AJ172" s="329" t="s">
        <v>1389</v>
      </c>
      <c r="AK172" s="327" t="s">
        <v>1388</v>
      </c>
      <c r="AL172" s="327" t="e">
        <f>(VLOOKUP(AK172,'[2]v2 to v3'!E:F,2,FALSE))</f>
        <v>#N/A</v>
      </c>
      <c r="AM172" s="329" t="s">
        <v>1380</v>
      </c>
      <c r="AN172" s="327" t="str">
        <f t="shared" si="432"/>
        <v>C*07:01:01G</v>
      </c>
      <c r="AO172" s="329" t="s">
        <v>1388</v>
      </c>
      <c r="AP172" s="327" t="str">
        <f t="shared" ref="AP172:AP180" si="567">RIGHT(AO172,LEN(AO172)-2)</f>
        <v>07:01:01G</v>
      </c>
      <c r="AQ172" s="327" t="str">
        <f t="shared" si="433"/>
        <v>07:01:01G</v>
      </c>
      <c r="AR172" s="329" t="s">
        <v>1389</v>
      </c>
      <c r="AS172" s="327" t="s">
        <v>1390</v>
      </c>
      <c r="AT172" s="327" t="e">
        <f>(VLOOKUP(AS172,'[2]v2 to v3'!G:H,2,FALSE))</f>
        <v>#N/A</v>
      </c>
      <c r="AU172" s="329" t="s">
        <v>1380</v>
      </c>
      <c r="AV172" s="327" t="str">
        <f t="shared" si="434"/>
        <v>DRB1*03:01</v>
      </c>
      <c r="AW172" s="329" t="s">
        <v>1390</v>
      </c>
      <c r="AX172" s="327" t="str">
        <f t="shared" ref="AX172:AX180" si="568">RIGHT(AW172,LEN(AW172)-5)</f>
        <v>03:01</v>
      </c>
      <c r="AY172" s="327" t="str">
        <f t="shared" si="435"/>
        <v>03:01</v>
      </c>
      <c r="AZ172" s="329" t="s">
        <v>1391</v>
      </c>
      <c r="BA172" s="327" t="s">
        <v>1745</v>
      </c>
      <c r="BB172" s="327" t="e">
        <f>(VLOOKUP(BA172,'[2]v2 to v3'!G:H,2,FALSE))</f>
        <v>#N/A</v>
      </c>
      <c r="BC172" s="329" t="s">
        <v>1380</v>
      </c>
      <c r="BD172" s="327" t="str">
        <f t="shared" si="436"/>
        <v>DRB1*15:03</v>
      </c>
      <c r="BE172" s="329" t="s">
        <v>1745</v>
      </c>
      <c r="BF172" s="327" t="str">
        <f t="shared" ref="BF172:BF180" si="569">RIGHT(BE172,LEN(BE172)-5)</f>
        <v>15:03</v>
      </c>
      <c r="BG172" s="327" t="str">
        <f t="shared" si="437"/>
        <v>15:03</v>
      </c>
      <c r="BH172" s="329" t="s">
        <v>1426</v>
      </c>
      <c r="BI172" s="327" t="s">
        <v>1674</v>
      </c>
      <c r="BJ172" s="327" t="e">
        <f>(VLOOKUP(BI172,'[2]v2 to v3'!Q:R,2,FALSE))</f>
        <v>#N/A</v>
      </c>
      <c r="BK172" s="329" t="s">
        <v>1380</v>
      </c>
      <c r="BL172" s="327" t="str">
        <f t="shared" si="470"/>
        <v>DQB1*06:02</v>
      </c>
      <c r="BM172" s="329" t="s">
        <v>1674</v>
      </c>
      <c r="BN172" s="327" t="str">
        <f t="shared" ref="BN172:BN180" si="570">RIGHT(BM172,LEN(BM172)-5)</f>
        <v>06:02</v>
      </c>
      <c r="BO172" s="327" t="str">
        <f t="shared" si="471"/>
        <v>06:02</v>
      </c>
      <c r="BP172" s="329" t="s">
        <v>1469</v>
      </c>
      <c r="BQ172" s="327" t="s">
        <v>1393</v>
      </c>
      <c r="BR172" s="327" t="e">
        <f>(VLOOKUP(BQ172,'[2]v2 to v3'!Q:R,2,FALSE))</f>
        <v>#N/A</v>
      </c>
      <c r="BS172" s="329" t="s">
        <v>1380</v>
      </c>
      <c r="BT172" s="327" t="str">
        <f t="shared" ref="BT172:BT184" si="571">IF(BS172="Z",BQ172,BS172)</f>
        <v>DQB1*02:01</v>
      </c>
      <c r="BU172" s="327" t="s">
        <v>1393</v>
      </c>
      <c r="BV172" s="327" t="str">
        <f t="shared" ref="BV172:BV180" si="572">RIGHT(BU172,LEN(BU172)-5)</f>
        <v>02:01</v>
      </c>
      <c r="BW172" s="327" t="str">
        <f t="shared" ref="BW172:BW184" si="573">IF(BS172="Z",BV172,BU172)</f>
        <v>02:01</v>
      </c>
      <c r="BX172" s="329" t="s">
        <v>1394</v>
      </c>
      <c r="BY172" s="327" t="s">
        <v>1397</v>
      </c>
      <c r="BZ172" s="327" t="e">
        <f>(VLOOKUP(BY172,'[2]v2 to v3'!I:J,2,FALSE))</f>
        <v>#N/A</v>
      </c>
      <c r="CA172" s="329" t="s">
        <v>1380</v>
      </c>
      <c r="CB172" s="327" t="str">
        <f t="shared" si="562"/>
        <v>DRB3*01:01</v>
      </c>
      <c r="CC172" s="329" t="s">
        <v>1397</v>
      </c>
      <c r="CD172" s="327" t="str">
        <f t="shared" ref="CD172:CD174" si="574">RIGHT(CC172,LEN(CC172)-5)</f>
        <v>01:01</v>
      </c>
      <c r="CE172" s="327" t="str">
        <f t="shared" si="563"/>
        <v>01:01</v>
      </c>
      <c r="CF172" s="329" t="s">
        <v>1381</v>
      </c>
      <c r="CG172" s="327" t="s">
        <v>1397</v>
      </c>
      <c r="CH172" s="327" t="e">
        <f>(VLOOKUP(CG172,'[2]v2 to v3'!I:J,2,FALSE))</f>
        <v>#N/A</v>
      </c>
      <c r="CI172" s="329" t="s">
        <v>1380</v>
      </c>
      <c r="CJ172" s="327" t="str">
        <f t="shared" ref="CJ172:CJ173" si="575">IF(CI172="Z",CG172,CI172)</f>
        <v>DRB3*01:01</v>
      </c>
      <c r="CK172" s="329" t="s">
        <v>1397</v>
      </c>
      <c r="CL172" s="327" t="str">
        <f t="shared" ref="CL172:CL173" si="576">RIGHT(CK172,LEN(CK172)-5)</f>
        <v>01:01</v>
      </c>
      <c r="CM172" s="327" t="str">
        <f t="shared" ref="CM172:CM173" si="577">IF(CI172="Z",CL172,CK172)</f>
        <v>01:01</v>
      </c>
      <c r="CN172" s="329" t="s">
        <v>1381</v>
      </c>
      <c r="CO172" s="327"/>
      <c r="CP172" s="327"/>
      <c r="CQ172" s="329"/>
      <c r="CR172" s="327"/>
      <c r="CS172" s="329"/>
      <c r="CT172" s="327"/>
      <c r="CU172" s="327"/>
      <c r="CV172" s="329"/>
      <c r="CW172" s="327"/>
      <c r="CX172" s="327"/>
      <c r="CY172" s="329"/>
      <c r="CZ172" s="327"/>
      <c r="DA172" s="329"/>
      <c r="DB172" s="327"/>
      <c r="DC172" s="327"/>
      <c r="DD172" s="329"/>
      <c r="DE172" s="327"/>
      <c r="DF172" s="327"/>
      <c r="DG172" s="329"/>
      <c r="DH172" s="327"/>
      <c r="DI172" s="329"/>
      <c r="DJ172" s="327"/>
      <c r="DK172" s="327"/>
      <c r="DL172" s="329"/>
      <c r="DM172" s="327"/>
      <c r="DN172" s="327"/>
      <c r="DO172" s="327"/>
      <c r="DP172" s="327"/>
      <c r="DQ172" s="329"/>
      <c r="DR172" s="327"/>
      <c r="DS172" s="327"/>
      <c r="DT172" s="329"/>
      <c r="DU172" s="327" t="s">
        <v>1518</v>
      </c>
      <c r="DV172" s="327" t="e">
        <f>(VLOOKUP(DU172,'[2]v2 to v3'!O:P,2,FALSE))</f>
        <v>#N/A</v>
      </c>
      <c r="DW172" s="329" t="s">
        <v>1380</v>
      </c>
      <c r="DX172" s="327" t="str">
        <f t="shared" ref="DX172:DX184" si="578">IF(DW172="Z",DU172,DW172)</f>
        <v>DQA1*01:02:01G</v>
      </c>
      <c r="DY172" s="327" t="s">
        <v>1518</v>
      </c>
      <c r="DZ172" s="327" t="str">
        <f t="shared" ref="DZ172:DZ180" si="579">RIGHT(DY172,LEN(DY172)-5)</f>
        <v>01:02:01G</v>
      </c>
      <c r="EA172" s="327" t="str">
        <f t="shared" ref="EA172:EA184" si="580">IF(DW172="Z",DZ172,DY172)</f>
        <v>01:02:01G</v>
      </c>
      <c r="EB172" s="329" t="s">
        <v>1519</v>
      </c>
      <c r="EC172" s="327" t="s">
        <v>1399</v>
      </c>
      <c r="ED172" s="327" t="e">
        <f>(VLOOKUP(EC172,'[2]v2 to v3'!O:P,2,FALSE))</f>
        <v>#N/A</v>
      </c>
      <c r="EE172" s="329" t="s">
        <v>1380</v>
      </c>
      <c r="EF172" s="327" t="str">
        <f t="shared" ref="EF172:EF184" si="581">IF(EE172="Z",EC172,EE172)</f>
        <v>DQA1*05:01</v>
      </c>
      <c r="EG172" s="329" t="s">
        <v>1399</v>
      </c>
      <c r="EH172" s="327" t="str">
        <f t="shared" ref="EH172:EH180" si="582">RIGHT(EG172,LEN(EG172)-5)</f>
        <v>05:01</v>
      </c>
      <c r="EI172" s="327" t="str">
        <f t="shared" ref="EI172:EI184" si="583">IF(EE172="Z",EH172,EG172)</f>
        <v>05:01</v>
      </c>
      <c r="EJ172" s="329" t="s">
        <v>1400</v>
      </c>
      <c r="EK172" s="327" t="s">
        <v>1401</v>
      </c>
      <c r="EL172" s="327" t="e">
        <f>(VLOOKUP(EK172,'[2]v2 to v3'!U:V,2,FALSE))</f>
        <v>#N/A</v>
      </c>
      <c r="EM172" s="329" t="s">
        <v>1380</v>
      </c>
      <c r="EN172" s="327" t="str">
        <f t="shared" ref="EN172:EN184" si="584">IF(EM172="Z",EK172,EM172)</f>
        <v>DPB1*01:01</v>
      </c>
      <c r="EO172" s="329" t="s">
        <v>1401</v>
      </c>
      <c r="EP172" s="327" t="str">
        <f t="shared" ref="EP172:EP180" si="585">RIGHT(EO172,LEN(EO172)-5)</f>
        <v>01:01</v>
      </c>
      <c r="EQ172" s="327" t="str">
        <f t="shared" ref="EQ172:EQ184" si="586">IF(EM172="Z",EP172,EO172)</f>
        <v>01:01</v>
      </c>
      <c r="ER172" s="329" t="s">
        <v>1381</v>
      </c>
      <c r="ES172" s="327" t="s">
        <v>2023</v>
      </c>
      <c r="ET172" s="327" t="e">
        <f>(VLOOKUP(ES172,'[2]v2 to v3'!U:V,2,FALSE))</f>
        <v>#N/A</v>
      </c>
      <c r="EU172" s="329" t="s">
        <v>1380</v>
      </c>
      <c r="EV172" s="327" t="str">
        <f t="shared" ref="EV172:EV184" si="587">IF(EU172="Z",ES172,EU172)</f>
        <v>DPB1*18:01</v>
      </c>
      <c r="EW172" s="329" t="s">
        <v>2023</v>
      </c>
      <c r="EX172" s="327" t="str">
        <f t="shared" ref="EX172:EX180" si="588">RIGHT(EW172,LEN(EW172)-5)</f>
        <v>18:01</v>
      </c>
      <c r="EY172" s="327" t="str">
        <f t="shared" ref="EY172:EY184" si="589">IF(EU172="Z",EX172,EW172)</f>
        <v>18:01</v>
      </c>
      <c r="EZ172" s="329" t="s">
        <v>2024</v>
      </c>
      <c r="FA172" s="327" t="s">
        <v>1404</v>
      </c>
      <c r="FB172" s="327" t="e">
        <f>(VLOOKUP(FA172,'[2]v2 to v3'!S:T,2,FALSE))</f>
        <v>#N/A</v>
      </c>
      <c r="FC172" s="329" t="s">
        <v>1380</v>
      </c>
      <c r="FD172" s="327" t="str">
        <f t="shared" ref="FD172:FD184" si="590">IF(FC172="Z",FA172,FC172)</f>
        <v>DPA1*01:03</v>
      </c>
      <c r="FE172" s="329" t="s">
        <v>1404</v>
      </c>
      <c r="FF172" s="327" t="str">
        <f t="shared" ref="FF172:FF180" si="591">RIGHT(FE172,LEN(FE172)-5)</f>
        <v>01:03</v>
      </c>
      <c r="FG172" s="327" t="str">
        <f t="shared" ref="FG172:FG184" si="592">IF(FC172="Z",FF172,FE172)</f>
        <v>01:03</v>
      </c>
      <c r="FH172" s="329" t="s">
        <v>1405</v>
      </c>
      <c r="FI172" s="327" t="s">
        <v>1406</v>
      </c>
      <c r="FJ172" s="327" t="e">
        <f>(VLOOKUP(FI172,'[2]v2 to v3'!S:T,2,FALSE))</f>
        <v>#N/A</v>
      </c>
      <c r="FK172" s="329" t="s">
        <v>1380</v>
      </c>
      <c r="FL172" s="327" t="str">
        <f t="shared" ref="FL172:FL184" si="593">IF(FK172="Z",FI172,FK172)</f>
        <v>DPA1*02:01</v>
      </c>
      <c r="FM172" s="329" t="s">
        <v>1406</v>
      </c>
      <c r="FN172" s="327" t="str">
        <f t="shared" ref="FN172:FN180" si="594">RIGHT(FM172,LEN(FM172)-5)</f>
        <v>02:01</v>
      </c>
      <c r="FO172" s="327" t="str">
        <f t="shared" ref="FO172:FO184" si="595">IF(FK172="Z",FN172,FM172)</f>
        <v>02:01</v>
      </c>
      <c r="FP172" s="329" t="s">
        <v>1394</v>
      </c>
    </row>
    <row r="173" spans="1:172" x14ac:dyDescent="0.3">
      <c r="A173" s="317">
        <v>462</v>
      </c>
      <c r="C173" s="327" t="s">
        <v>1755</v>
      </c>
      <c r="D173" s="328" t="e">
        <f>(VLOOKUP(C173,'[2]v2 to v3'!A172:B295,2,FALSE))</f>
        <v>#N/A</v>
      </c>
      <c r="E173" s="329" t="s">
        <v>1380</v>
      </c>
      <c r="F173" s="328" t="str">
        <f t="shared" si="424"/>
        <v>A*25:01</v>
      </c>
      <c r="G173" s="329" t="s">
        <v>1756</v>
      </c>
      <c r="H173" s="327" t="s">
        <v>1656</v>
      </c>
      <c r="I173" s="327" t="e">
        <f>(VLOOKUP(H173,'[2]v2 to v3'!A:B,2,FALSE))</f>
        <v>#N/A</v>
      </c>
      <c r="J173" s="327" t="s">
        <v>1380</v>
      </c>
      <c r="K173" s="327" t="str">
        <f t="shared" si="425"/>
        <v>A*33:01</v>
      </c>
      <c r="L173" s="329" t="s">
        <v>1657</v>
      </c>
      <c r="M173" s="327" t="s">
        <v>1538</v>
      </c>
      <c r="N173" s="327" t="e">
        <f>(VLOOKUP(M173,'[2]v2 to v3'!C:D,2,FALSE))</f>
        <v>#N/A</v>
      </c>
      <c r="O173" s="329" t="s">
        <v>1380</v>
      </c>
      <c r="P173" s="327" t="str">
        <f t="shared" si="426"/>
        <v>B*14:02</v>
      </c>
      <c r="Q173" s="329" t="s">
        <v>1538</v>
      </c>
      <c r="R173" s="328" t="str">
        <f t="shared" si="564"/>
        <v>14:02</v>
      </c>
      <c r="S173" s="327" t="str">
        <f t="shared" si="427"/>
        <v>14:02</v>
      </c>
      <c r="T173" s="329" t="s">
        <v>1539</v>
      </c>
      <c r="U173" s="327" t="s">
        <v>1507</v>
      </c>
      <c r="V173" s="327" t="e">
        <f>(VLOOKUP(U173,'[2]v2 to v3'!C:D,2,FALSE))</f>
        <v>#N/A</v>
      </c>
      <c r="W173" s="329" t="s">
        <v>1380</v>
      </c>
      <c r="X173" s="327" t="str">
        <f t="shared" si="428"/>
        <v>B*18:01:01G</v>
      </c>
      <c r="Y173" s="329" t="s">
        <v>1507</v>
      </c>
      <c r="Z173" s="327" t="str">
        <f t="shared" si="565"/>
        <v>18:01:01G</v>
      </c>
      <c r="AA173" s="327" t="str">
        <f t="shared" si="429"/>
        <v>18:01:01G</v>
      </c>
      <c r="AB173" s="329" t="s">
        <v>1508</v>
      </c>
      <c r="AC173" s="327" t="s">
        <v>1541</v>
      </c>
      <c r="AD173" s="327" t="e">
        <f>(VLOOKUP(AC173,'[2]v2 to v3'!E:F,2,FALSE))</f>
        <v>#N/A</v>
      </c>
      <c r="AE173" s="329" t="s">
        <v>1380</v>
      </c>
      <c r="AF173" s="327" t="str">
        <f t="shared" si="430"/>
        <v>C*08:02</v>
      </c>
      <c r="AG173" s="329" t="s">
        <v>1541</v>
      </c>
      <c r="AH173" s="327" t="str">
        <f t="shared" si="566"/>
        <v>08:02</v>
      </c>
      <c r="AI173" s="327" t="str">
        <f t="shared" si="431"/>
        <v>08:02</v>
      </c>
      <c r="AJ173" s="329" t="s">
        <v>1542</v>
      </c>
      <c r="AK173" s="327" t="s">
        <v>1577</v>
      </c>
      <c r="AL173" s="327" t="e">
        <f>(VLOOKUP(AK173,'[2]v2 to v3'!E:F,2,FALSE))</f>
        <v>#N/A</v>
      </c>
      <c r="AM173" s="329" t="s">
        <v>1380</v>
      </c>
      <c r="AN173" s="327" t="str">
        <f t="shared" si="432"/>
        <v>C*12:03</v>
      </c>
      <c r="AO173" s="329" t="s">
        <v>1577</v>
      </c>
      <c r="AP173" s="327" t="str">
        <f t="shared" si="567"/>
        <v>12:03</v>
      </c>
      <c r="AQ173" s="327" t="str">
        <f t="shared" si="433"/>
        <v>12:03</v>
      </c>
      <c r="AR173" s="329" t="s">
        <v>1499</v>
      </c>
      <c r="AS173" s="327" t="s">
        <v>1669</v>
      </c>
      <c r="AT173" s="327" t="e">
        <f>(VLOOKUP(AS173,'[2]v2 to v3'!G:H,2,FALSE))</f>
        <v>#N/A</v>
      </c>
      <c r="AU173" s="329" t="s">
        <v>1380</v>
      </c>
      <c r="AV173" s="327" t="str">
        <f t="shared" si="434"/>
        <v>DRB1*11:04</v>
      </c>
      <c r="AW173" s="329" t="s">
        <v>1669</v>
      </c>
      <c r="AX173" s="327" t="str">
        <f t="shared" si="568"/>
        <v>11:04</v>
      </c>
      <c r="AY173" s="327" t="str">
        <f t="shared" si="435"/>
        <v>11:04</v>
      </c>
      <c r="AZ173" s="329" t="s">
        <v>1531</v>
      </c>
      <c r="BA173" s="327" t="s">
        <v>1683</v>
      </c>
      <c r="BB173" s="327" t="e">
        <f>(VLOOKUP(BA173,'[2]v2 to v3'!G:H,2,FALSE))</f>
        <v>#N/A</v>
      </c>
      <c r="BC173" s="329" t="s">
        <v>1380</v>
      </c>
      <c r="BD173" s="327" t="str">
        <f t="shared" si="436"/>
        <v>DRB1*12:01:01G</v>
      </c>
      <c r="BE173" s="329" t="s">
        <v>1683</v>
      </c>
      <c r="BF173" s="327" t="str">
        <f t="shared" si="569"/>
        <v>12:01:01G</v>
      </c>
      <c r="BG173" s="327" t="str">
        <f t="shared" si="437"/>
        <v>12:01:01G</v>
      </c>
      <c r="BH173" s="329" t="s">
        <v>1684</v>
      </c>
      <c r="BI173" s="327" t="s">
        <v>1514</v>
      </c>
      <c r="BJ173" s="327" t="e">
        <f>(VLOOKUP(BI173,'[2]v2 to v3'!Q:R,2,FALSE))</f>
        <v>#N/A</v>
      </c>
      <c r="BK173" s="329" t="s">
        <v>1380</v>
      </c>
      <c r="BL173" s="327" t="str">
        <f t="shared" si="470"/>
        <v>DQB1*03:01</v>
      </c>
      <c r="BM173" s="329" t="s">
        <v>1514</v>
      </c>
      <c r="BN173" s="327" t="str">
        <f t="shared" si="570"/>
        <v>03:01</v>
      </c>
      <c r="BO173" s="327" t="str">
        <f t="shared" si="471"/>
        <v>03:01</v>
      </c>
      <c r="BP173" s="329" t="s">
        <v>1391</v>
      </c>
      <c r="BQ173" s="327" t="s">
        <v>1514</v>
      </c>
      <c r="BR173" s="327" t="e">
        <f>(VLOOKUP(BQ173,'[2]v2 to v3'!Q:R,2,FALSE))</f>
        <v>#N/A</v>
      </c>
      <c r="BS173" s="329" t="s">
        <v>1380</v>
      </c>
      <c r="BT173" s="327" t="str">
        <f t="shared" si="571"/>
        <v>DQB1*03:01</v>
      </c>
      <c r="BU173" s="327" t="s">
        <v>1514</v>
      </c>
      <c r="BV173" s="327" t="str">
        <f t="shared" si="572"/>
        <v>03:01</v>
      </c>
      <c r="BW173" s="327" t="str">
        <f t="shared" si="573"/>
        <v>03:01</v>
      </c>
      <c r="BX173" s="329" t="s">
        <v>1391</v>
      </c>
      <c r="BY173" s="327" t="s">
        <v>1515</v>
      </c>
      <c r="BZ173" s="327" t="e">
        <f>(VLOOKUP(BY173,'[2]v2 to v3'!I:J,2,FALSE))</f>
        <v>#N/A</v>
      </c>
      <c r="CA173" s="329" t="s">
        <v>1380</v>
      </c>
      <c r="CB173" s="327" t="str">
        <f t="shared" si="562"/>
        <v>DRB3*02:02:01G</v>
      </c>
      <c r="CC173" s="329" t="s">
        <v>1515</v>
      </c>
      <c r="CD173" s="327" t="str">
        <f t="shared" si="574"/>
        <v>02:02:01G</v>
      </c>
      <c r="CE173" s="327" t="str">
        <f t="shared" si="563"/>
        <v>02:02:01G</v>
      </c>
      <c r="CF173" s="329" t="s">
        <v>1516</v>
      </c>
      <c r="CG173" s="327" t="s">
        <v>1515</v>
      </c>
      <c r="CH173" s="327" t="e">
        <f>(VLOOKUP(CG173,'[2]v2 to v3'!I:J,2,FALSE))</f>
        <v>#N/A</v>
      </c>
      <c r="CI173" s="329" t="s">
        <v>1380</v>
      </c>
      <c r="CJ173" s="327" t="str">
        <f t="shared" si="575"/>
        <v>DRB3*02:02:01G</v>
      </c>
      <c r="CK173" s="329" t="s">
        <v>1515</v>
      </c>
      <c r="CL173" s="327" t="str">
        <f t="shared" si="576"/>
        <v>02:02:01G</v>
      </c>
      <c r="CM173" s="327" t="str">
        <f t="shared" si="577"/>
        <v>02:02:01G</v>
      </c>
      <c r="CN173" s="329" t="s">
        <v>1516</v>
      </c>
      <c r="CO173" s="327"/>
      <c r="CP173" s="327"/>
      <c r="CQ173" s="329"/>
      <c r="CR173" s="327"/>
      <c r="CS173" s="329"/>
      <c r="CT173" s="327"/>
      <c r="CU173" s="327"/>
      <c r="CV173" s="329"/>
      <c r="CW173" s="327"/>
      <c r="CX173" s="327"/>
      <c r="CY173" s="329"/>
      <c r="CZ173" s="327"/>
      <c r="DA173" s="329"/>
      <c r="DB173" s="327"/>
      <c r="DC173" s="327"/>
      <c r="DD173" s="329"/>
      <c r="DE173" s="327"/>
      <c r="DF173" s="327"/>
      <c r="DG173" s="329"/>
      <c r="DH173" s="327"/>
      <c r="DI173" s="329"/>
      <c r="DJ173" s="327"/>
      <c r="DK173" s="327"/>
      <c r="DL173" s="329"/>
      <c r="DM173" s="327"/>
      <c r="DN173" s="327"/>
      <c r="DO173" s="327"/>
      <c r="DP173" s="327"/>
      <c r="DQ173" s="329"/>
      <c r="DR173" s="327"/>
      <c r="DS173" s="327"/>
      <c r="DT173" s="329"/>
      <c r="DU173" s="327" t="s">
        <v>1520</v>
      </c>
      <c r="DV173" s="327" t="e">
        <f>(VLOOKUP(DU173,'[2]v2 to v3'!O:P,2,FALSE))</f>
        <v>#N/A</v>
      </c>
      <c r="DW173" s="329" t="s">
        <v>1380</v>
      </c>
      <c r="DX173" s="327" t="str">
        <f t="shared" si="578"/>
        <v>DQA1*05:01:01G</v>
      </c>
      <c r="DY173" s="327" t="s">
        <v>1520</v>
      </c>
      <c r="DZ173" s="327" t="str">
        <f t="shared" si="579"/>
        <v>05:01:01G</v>
      </c>
      <c r="EA173" s="327" t="str">
        <f t="shared" si="580"/>
        <v>05:01:01G</v>
      </c>
      <c r="EB173" s="329" t="s">
        <v>1521</v>
      </c>
      <c r="EC173" s="327" t="s">
        <v>1520</v>
      </c>
      <c r="ED173" s="327" t="e">
        <f>(VLOOKUP(EC173,'[2]v2 to v3'!O:P,2,FALSE))</f>
        <v>#N/A</v>
      </c>
      <c r="EE173" s="329" t="s">
        <v>1380</v>
      </c>
      <c r="EF173" s="327" t="str">
        <f t="shared" si="581"/>
        <v>DQA1*05:01:01G</v>
      </c>
      <c r="EG173" s="329" t="s">
        <v>1520</v>
      </c>
      <c r="EH173" s="327" t="str">
        <f t="shared" si="582"/>
        <v>05:01:01G</v>
      </c>
      <c r="EI173" s="327" t="str">
        <f t="shared" si="583"/>
        <v>05:01:01G</v>
      </c>
      <c r="EJ173" s="329" t="s">
        <v>1521</v>
      </c>
      <c r="EK173" s="327" t="s">
        <v>1522</v>
      </c>
      <c r="EL173" s="327" t="e">
        <f>(VLOOKUP(EK173,'[2]v2 to v3'!U:V,2,FALSE))</f>
        <v>#N/A</v>
      </c>
      <c r="EM173" s="329" t="s">
        <v>1380</v>
      </c>
      <c r="EN173" s="327" t="str">
        <f t="shared" si="584"/>
        <v>DPB1*04:02</v>
      </c>
      <c r="EO173" s="329" t="s">
        <v>1522</v>
      </c>
      <c r="EP173" s="327" t="str">
        <f t="shared" si="585"/>
        <v>04:02</v>
      </c>
      <c r="EQ173" s="327" t="str">
        <f t="shared" si="586"/>
        <v>04:02</v>
      </c>
      <c r="ER173" s="329" t="s">
        <v>1396</v>
      </c>
      <c r="ES173" s="327" t="s">
        <v>1640</v>
      </c>
      <c r="ET173" s="327" t="e">
        <f>(VLOOKUP(ES173,'[2]v2 to v3'!U:V,2,FALSE))</f>
        <v>#N/A</v>
      </c>
      <c r="EU173" s="329" t="s">
        <v>1380</v>
      </c>
      <c r="EV173" s="327" t="str">
        <f t="shared" si="587"/>
        <v>DPB1*14:01</v>
      </c>
      <c r="EW173" s="329" t="s">
        <v>1640</v>
      </c>
      <c r="EX173" s="327" t="str">
        <f t="shared" si="588"/>
        <v>14:01</v>
      </c>
      <c r="EY173" s="327" t="str">
        <f t="shared" si="589"/>
        <v>14:01</v>
      </c>
      <c r="EZ173" s="329" t="s">
        <v>1641</v>
      </c>
      <c r="FA173" s="327" t="s">
        <v>1404</v>
      </c>
      <c r="FB173" s="327" t="e">
        <f>(VLOOKUP(FA173,'[2]v2 to v3'!S:T,2,FALSE))</f>
        <v>#N/A</v>
      </c>
      <c r="FC173" s="329" t="s">
        <v>1380</v>
      </c>
      <c r="FD173" s="327" t="str">
        <f t="shared" si="590"/>
        <v>DPA1*01:03</v>
      </c>
      <c r="FE173" s="329" t="s">
        <v>1404</v>
      </c>
      <c r="FF173" s="327" t="str">
        <f t="shared" si="591"/>
        <v>01:03</v>
      </c>
      <c r="FG173" s="327" t="str">
        <f t="shared" si="592"/>
        <v>01:03</v>
      </c>
      <c r="FH173" s="329" t="s">
        <v>1405</v>
      </c>
      <c r="FI173" s="327" t="s">
        <v>1406</v>
      </c>
      <c r="FJ173" s="327" t="e">
        <f>(VLOOKUP(FI173,'[2]v2 to v3'!S:T,2,FALSE))</f>
        <v>#N/A</v>
      </c>
      <c r="FK173" s="329" t="s">
        <v>1380</v>
      </c>
      <c r="FL173" s="327" t="str">
        <f t="shared" si="593"/>
        <v>DPA1*02:01</v>
      </c>
      <c r="FM173" s="329" t="s">
        <v>1406</v>
      </c>
      <c r="FN173" s="327" t="str">
        <f t="shared" si="594"/>
        <v>02:01</v>
      </c>
      <c r="FO173" s="327" t="str">
        <f t="shared" si="595"/>
        <v>02:01</v>
      </c>
      <c r="FP173" s="329" t="s">
        <v>1394</v>
      </c>
    </row>
    <row r="174" spans="1:172" x14ac:dyDescent="0.3">
      <c r="A174" s="317">
        <v>463</v>
      </c>
      <c r="C174" s="327" t="s">
        <v>1379</v>
      </c>
      <c r="D174" s="328" t="e">
        <f>(VLOOKUP(C174,'[2]v2 to v3'!A173:B296,2,FALSE))</f>
        <v>#N/A</v>
      </c>
      <c r="E174" s="329" t="s">
        <v>1380</v>
      </c>
      <c r="F174" s="328" t="str">
        <f t="shared" si="424"/>
        <v>A*01:01</v>
      </c>
      <c r="G174" s="329" t="s">
        <v>1381</v>
      </c>
      <c r="H174" s="327" t="s">
        <v>1590</v>
      </c>
      <c r="I174" s="327" t="e">
        <f>(VLOOKUP(H174,'[2]v2 to v3'!A:B,2,FALSE))</f>
        <v>#N/A</v>
      </c>
      <c r="J174" s="327" t="s">
        <v>1380</v>
      </c>
      <c r="K174" s="327" t="str">
        <f t="shared" si="425"/>
        <v>A*02:01</v>
      </c>
      <c r="L174" s="329" t="s">
        <v>1394</v>
      </c>
      <c r="M174" s="327" t="s">
        <v>1506</v>
      </c>
      <c r="N174" s="327" t="e">
        <f>(VLOOKUP(M174,'[2]v2 to v3'!C:D,2,FALSE))</f>
        <v>#N/A</v>
      </c>
      <c r="O174" s="329" t="s">
        <v>1380</v>
      </c>
      <c r="P174" s="327" t="str">
        <f t="shared" si="426"/>
        <v>B*15:01</v>
      </c>
      <c r="Q174" s="329" t="s">
        <v>1506</v>
      </c>
      <c r="R174" s="328" t="str">
        <f t="shared" si="564"/>
        <v>15:01</v>
      </c>
      <c r="S174" s="327" t="str">
        <f t="shared" si="427"/>
        <v>15:01</v>
      </c>
      <c r="T174" s="329" t="s">
        <v>1441</v>
      </c>
      <c r="U174" s="327" t="s">
        <v>1649</v>
      </c>
      <c r="V174" s="327" t="e">
        <f>(VLOOKUP(U174,'[2]v2 to v3'!C:D,2,FALSE))</f>
        <v>#N/A</v>
      </c>
      <c r="W174" s="329" t="s">
        <v>1380</v>
      </c>
      <c r="X174" s="327" t="str">
        <f t="shared" si="428"/>
        <v>B*37:01</v>
      </c>
      <c r="Y174" s="329" t="s">
        <v>1649</v>
      </c>
      <c r="Z174" s="327" t="str">
        <f t="shared" si="565"/>
        <v>37:01</v>
      </c>
      <c r="AA174" s="327" t="str">
        <f t="shared" si="429"/>
        <v>37:01</v>
      </c>
      <c r="AB174" s="329" t="s">
        <v>1467</v>
      </c>
      <c r="AC174" s="327" t="s">
        <v>1386</v>
      </c>
      <c r="AD174" s="327" t="e">
        <f>(VLOOKUP(AC174,'[2]v2 to v3'!E:F,2,FALSE))</f>
        <v>#N/A</v>
      </c>
      <c r="AE174" s="329" t="s">
        <v>1380</v>
      </c>
      <c r="AF174" s="327" t="str">
        <f t="shared" si="430"/>
        <v>C*03:04</v>
      </c>
      <c r="AG174" s="329" t="s">
        <v>1386</v>
      </c>
      <c r="AH174" s="327" t="str">
        <f t="shared" si="566"/>
        <v>03:04</v>
      </c>
      <c r="AI174" s="327" t="str">
        <f t="shared" si="431"/>
        <v>03:04</v>
      </c>
      <c r="AJ174" s="329" t="s">
        <v>1387</v>
      </c>
      <c r="AK174" s="327" t="s">
        <v>1650</v>
      </c>
      <c r="AL174" s="327" t="e">
        <f>(VLOOKUP(AK174,'[2]v2 to v3'!E:F,2,FALSE))</f>
        <v>#N/A</v>
      </c>
      <c r="AM174" s="329" t="s">
        <v>1380</v>
      </c>
      <c r="AN174" s="327" t="str">
        <f t="shared" si="432"/>
        <v>C*06:02:01G</v>
      </c>
      <c r="AO174" s="329" t="s">
        <v>1650</v>
      </c>
      <c r="AP174" s="327" t="str">
        <f t="shared" si="567"/>
        <v>06:02:01G</v>
      </c>
      <c r="AQ174" s="327" t="str">
        <f t="shared" si="433"/>
        <v>06:02:01G</v>
      </c>
      <c r="AR174" s="329" t="s">
        <v>1651</v>
      </c>
      <c r="AS174" s="327" t="s">
        <v>1631</v>
      </c>
      <c r="AT174" s="327" t="e">
        <f>(VLOOKUP(AS174,'[2]v2 to v3'!G:H,2,FALSE))</f>
        <v>#N/A</v>
      </c>
      <c r="AU174" s="329" t="s">
        <v>1380</v>
      </c>
      <c r="AV174" s="327" t="str">
        <f t="shared" si="434"/>
        <v>DRB1*04:01</v>
      </c>
      <c r="AW174" s="329" t="s">
        <v>1631</v>
      </c>
      <c r="AX174" s="327" t="str">
        <f t="shared" si="568"/>
        <v>04:01</v>
      </c>
      <c r="AY174" s="327" t="str">
        <f t="shared" si="435"/>
        <v>04:01</v>
      </c>
      <c r="AZ174" s="329" t="s">
        <v>1417</v>
      </c>
      <c r="BA174" s="327" t="s">
        <v>1625</v>
      </c>
      <c r="BB174" s="327" t="e">
        <f>(VLOOKUP(BA174,'[2]v2 to v3'!G:H,2,FALSE))</f>
        <v>#N/A</v>
      </c>
      <c r="BC174" s="329" t="s">
        <v>1380</v>
      </c>
      <c r="BD174" s="327" t="str">
        <f t="shared" si="436"/>
        <v>DRB1*13:01</v>
      </c>
      <c r="BE174" s="329" t="s">
        <v>1625</v>
      </c>
      <c r="BF174" s="327" t="str">
        <f t="shared" si="569"/>
        <v>13:01</v>
      </c>
      <c r="BG174" s="327" t="str">
        <f t="shared" si="437"/>
        <v>13:01</v>
      </c>
      <c r="BH174" s="329" t="s">
        <v>1501</v>
      </c>
      <c r="BI174" s="327" t="s">
        <v>1626</v>
      </c>
      <c r="BJ174" s="327" t="e">
        <f>(VLOOKUP(BI174,'[2]v2 to v3'!Q:R,2,FALSE))</f>
        <v>#N/A</v>
      </c>
      <c r="BK174" s="329" t="s">
        <v>1380</v>
      </c>
      <c r="BL174" s="327" t="str">
        <f t="shared" si="470"/>
        <v>DQB1*06:03</v>
      </c>
      <c r="BM174" s="329" t="s">
        <v>1626</v>
      </c>
      <c r="BN174" s="327" t="str">
        <f t="shared" si="570"/>
        <v>06:03</v>
      </c>
      <c r="BO174" s="327" t="str">
        <f t="shared" si="471"/>
        <v>06:03</v>
      </c>
      <c r="BP174" s="329" t="s">
        <v>1627</v>
      </c>
      <c r="BQ174" s="327" t="s">
        <v>1580</v>
      </c>
      <c r="BR174" s="327" t="e">
        <f>(VLOOKUP(BQ174,'[2]v2 to v3'!Q:R,2,FALSE))</f>
        <v>#N/A</v>
      </c>
      <c r="BS174" s="329" t="s">
        <v>1380</v>
      </c>
      <c r="BT174" s="327" t="str">
        <f t="shared" si="571"/>
        <v>DQB1*03:02</v>
      </c>
      <c r="BU174" s="327" t="s">
        <v>1580</v>
      </c>
      <c r="BV174" s="327" t="str">
        <f t="shared" si="572"/>
        <v>03:02</v>
      </c>
      <c r="BW174" s="327" t="str">
        <f t="shared" si="573"/>
        <v>03:02</v>
      </c>
      <c r="BX174" s="329" t="s">
        <v>1478</v>
      </c>
      <c r="BY174" s="327" t="s">
        <v>1397</v>
      </c>
      <c r="BZ174" s="327" t="e">
        <f>(VLOOKUP(BY174,'[2]v2 to v3'!I:J,2,FALSE))</f>
        <v>#N/A</v>
      </c>
      <c r="CA174" s="329" t="s">
        <v>1380</v>
      </c>
      <c r="CB174" s="327" t="str">
        <f t="shared" si="562"/>
        <v>DRB3*01:01</v>
      </c>
      <c r="CC174" s="329" t="s">
        <v>1397</v>
      </c>
      <c r="CD174" s="327" t="str">
        <f t="shared" si="574"/>
        <v>01:01</v>
      </c>
      <c r="CE174" s="327" t="str">
        <f t="shared" si="563"/>
        <v>01:01</v>
      </c>
      <c r="CF174" s="329" t="s">
        <v>1381</v>
      </c>
      <c r="CG174" s="327"/>
      <c r="CH174" s="327"/>
      <c r="CI174" s="329"/>
      <c r="CJ174" s="327"/>
      <c r="CK174" s="329"/>
      <c r="CL174" s="327"/>
      <c r="CM174" s="327"/>
      <c r="CN174" s="329"/>
      <c r="CO174" s="327" t="s">
        <v>1581</v>
      </c>
      <c r="CP174" s="327" t="e">
        <f>(VLOOKUP(CO174,'[2]v2 to v3'!K:L,2,FALSE))</f>
        <v>#N/A</v>
      </c>
      <c r="CQ174" s="329" t="s">
        <v>1380</v>
      </c>
      <c r="CR174" s="327" t="str">
        <f>IF(CQ174="Z",CO174,CQ174)</f>
        <v>DRB4*01:01:01G</v>
      </c>
      <c r="CS174" s="329" t="s">
        <v>1581</v>
      </c>
      <c r="CT174" s="327" t="str">
        <f>RIGHT(CS174,LEN(CS174)-5)</f>
        <v>01:01:01G</v>
      </c>
      <c r="CU174" s="327" t="str">
        <f>IF(CQ174="Z",CT174,CS174)</f>
        <v>01:01:01G</v>
      </c>
      <c r="CV174" s="329" t="s">
        <v>1567</v>
      </c>
      <c r="CW174" s="327"/>
      <c r="CX174" s="327"/>
      <c r="CY174" s="329"/>
      <c r="CZ174" s="327"/>
      <c r="DA174" s="329"/>
      <c r="DB174" s="327"/>
      <c r="DC174" s="327"/>
      <c r="DD174" s="329"/>
      <c r="DE174" s="327"/>
      <c r="DF174" s="327"/>
      <c r="DG174" s="329"/>
      <c r="DH174" s="327"/>
      <c r="DI174" s="329"/>
      <c r="DJ174" s="327"/>
      <c r="DK174" s="327"/>
      <c r="DL174" s="329"/>
      <c r="DM174" s="327"/>
      <c r="DN174" s="327"/>
      <c r="DO174" s="327"/>
      <c r="DP174" s="327"/>
      <c r="DQ174" s="329"/>
      <c r="DR174" s="327"/>
      <c r="DS174" s="327"/>
      <c r="DT174" s="329"/>
      <c r="DU174" s="327" t="s">
        <v>1629</v>
      </c>
      <c r="DV174" s="327" t="e">
        <f>(VLOOKUP(DU174,'[2]v2 to v3'!O:P,2,FALSE))</f>
        <v>#N/A</v>
      </c>
      <c r="DW174" s="329" t="s">
        <v>1380</v>
      </c>
      <c r="DX174" s="327" t="str">
        <f t="shared" si="578"/>
        <v>DQA1*01:03</v>
      </c>
      <c r="DY174" s="327" t="s">
        <v>1629</v>
      </c>
      <c r="DZ174" s="327" t="str">
        <f t="shared" si="579"/>
        <v>01:03</v>
      </c>
      <c r="EA174" s="327" t="str">
        <f t="shared" si="580"/>
        <v>01:03</v>
      </c>
      <c r="EB174" s="329" t="s">
        <v>1405</v>
      </c>
      <c r="EC174" s="327" t="s">
        <v>1582</v>
      </c>
      <c r="ED174" s="327" t="e">
        <f>(VLOOKUP(EC174,'[2]v2 to v3'!O:P,2,FALSE))</f>
        <v>#N/A</v>
      </c>
      <c r="EE174" s="329" t="s">
        <v>1380</v>
      </c>
      <c r="EF174" s="327" t="str">
        <f t="shared" si="581"/>
        <v>DQA1*03:01:01G</v>
      </c>
      <c r="EG174" s="329" t="s">
        <v>1582</v>
      </c>
      <c r="EH174" s="327" t="str">
        <f t="shared" si="582"/>
        <v>03:01:01G</v>
      </c>
      <c r="EI174" s="327" t="str">
        <f t="shared" si="583"/>
        <v>03:01:01G</v>
      </c>
      <c r="EJ174" s="329" t="s">
        <v>1403</v>
      </c>
      <c r="EK174" s="327" t="s">
        <v>1402</v>
      </c>
      <c r="EL174" s="327" t="e">
        <f>(VLOOKUP(EK174,'[2]v2 to v3'!U:V,2,FALSE))</f>
        <v>#N/A</v>
      </c>
      <c r="EM174" s="329" t="s">
        <v>1380</v>
      </c>
      <c r="EN174" s="327" t="str">
        <f t="shared" si="584"/>
        <v>DPB1*03:01:01G</v>
      </c>
      <c r="EO174" s="329" t="s">
        <v>1402</v>
      </c>
      <c r="EP174" s="327" t="str">
        <f t="shared" si="585"/>
        <v>03:01:01G</v>
      </c>
      <c r="EQ174" s="327" t="str">
        <f t="shared" si="586"/>
        <v>03:01:01G</v>
      </c>
      <c r="ER174" s="329" t="s">
        <v>1403</v>
      </c>
      <c r="ES174" s="327" t="s">
        <v>1583</v>
      </c>
      <c r="ET174" s="327" t="e">
        <f>(VLOOKUP(ES174,'[2]v2 to v3'!U:V,2,FALSE))</f>
        <v>#N/A</v>
      </c>
      <c r="EU174" s="329" t="s">
        <v>1380</v>
      </c>
      <c r="EV174" s="327" t="str">
        <f t="shared" si="587"/>
        <v>DPB1*04:01</v>
      </c>
      <c r="EW174" s="329" t="s">
        <v>1583</v>
      </c>
      <c r="EX174" s="327" t="str">
        <f t="shared" si="588"/>
        <v>04:01</v>
      </c>
      <c r="EY174" s="327" t="str">
        <f t="shared" si="589"/>
        <v>04:01</v>
      </c>
      <c r="EZ174" s="329" t="s">
        <v>1417</v>
      </c>
      <c r="FA174" s="327" t="s">
        <v>1404</v>
      </c>
      <c r="FB174" s="327" t="e">
        <f>(VLOOKUP(FA174,'[2]v2 to v3'!S:T,2,FALSE))</f>
        <v>#N/A</v>
      </c>
      <c r="FC174" s="329" t="s">
        <v>1380</v>
      </c>
      <c r="FD174" s="327" t="str">
        <f t="shared" si="590"/>
        <v>DPA1*01:03</v>
      </c>
      <c r="FE174" s="329" t="s">
        <v>1404</v>
      </c>
      <c r="FF174" s="327" t="str">
        <f t="shared" si="591"/>
        <v>01:03</v>
      </c>
      <c r="FG174" s="327" t="str">
        <f t="shared" si="592"/>
        <v>01:03</v>
      </c>
      <c r="FH174" s="329" t="s">
        <v>1405</v>
      </c>
      <c r="FI174" s="327" t="s">
        <v>1404</v>
      </c>
      <c r="FJ174" s="327" t="e">
        <f>(VLOOKUP(FI174,'[2]v2 to v3'!S:T,2,FALSE))</f>
        <v>#N/A</v>
      </c>
      <c r="FK174" s="329" t="s">
        <v>1380</v>
      </c>
      <c r="FL174" s="327" t="str">
        <f t="shared" si="593"/>
        <v>DPA1*01:03</v>
      </c>
      <c r="FM174" s="329" t="s">
        <v>1404</v>
      </c>
      <c r="FN174" s="327" t="str">
        <f t="shared" si="594"/>
        <v>01:03</v>
      </c>
      <c r="FO174" s="327" t="str">
        <f t="shared" si="595"/>
        <v>01:03</v>
      </c>
      <c r="FP174" s="329" t="s">
        <v>1405</v>
      </c>
    </row>
    <row r="175" spans="1:172" x14ac:dyDescent="0.3">
      <c r="A175" s="333">
        <v>464</v>
      </c>
      <c r="B175" s="333"/>
      <c r="C175" s="327" t="s">
        <v>1590</v>
      </c>
      <c r="D175" s="328" t="e">
        <f>(VLOOKUP(C175,'[2]v2 to v3'!A174:B297,2,FALSE))</f>
        <v>#N/A</v>
      </c>
      <c r="E175" s="329" t="s">
        <v>1380</v>
      </c>
      <c r="F175" s="328" t="str">
        <f t="shared" si="424"/>
        <v>A*02:01</v>
      </c>
      <c r="G175" s="329" t="s">
        <v>1394</v>
      </c>
      <c r="H175" s="327" t="s">
        <v>1642</v>
      </c>
      <c r="I175" s="327" t="e">
        <f>(VLOOKUP(H175,'[2]v2 to v3'!A:B,2,FALSE))</f>
        <v>#N/A</v>
      </c>
      <c r="J175" s="327" t="s">
        <v>1380</v>
      </c>
      <c r="K175" s="327" t="str">
        <f t="shared" si="425"/>
        <v>A*03:01</v>
      </c>
      <c r="L175" s="329" t="s">
        <v>1391</v>
      </c>
      <c r="M175" s="327" t="s">
        <v>1667</v>
      </c>
      <c r="N175" s="327" t="e">
        <f>(VLOOKUP(M175,'[2]v2 to v3'!C:D,2,FALSE))</f>
        <v>#N/A</v>
      </c>
      <c r="O175" s="329" t="s">
        <v>1380</v>
      </c>
      <c r="P175" s="327" t="str">
        <f t="shared" si="426"/>
        <v>B*07:02:01G</v>
      </c>
      <c r="Q175" s="329" t="s">
        <v>1667</v>
      </c>
      <c r="R175" s="328" t="str">
        <f t="shared" si="564"/>
        <v>07:02:01G</v>
      </c>
      <c r="S175" s="327" t="str">
        <f t="shared" si="427"/>
        <v>07:02:01G</v>
      </c>
      <c r="T175" s="329" t="s">
        <v>1598</v>
      </c>
      <c r="U175" s="327" t="s">
        <v>1614</v>
      </c>
      <c r="V175" s="327" t="e">
        <f>(VLOOKUP(U175,'[2]v2 to v3'!C:D,2,FALSE))</f>
        <v>#N/A</v>
      </c>
      <c r="W175" s="329" t="s">
        <v>1380</v>
      </c>
      <c r="X175" s="327" t="str">
        <f t="shared" si="428"/>
        <v>B*44:02:01G</v>
      </c>
      <c r="Y175" s="329" t="s">
        <v>1614</v>
      </c>
      <c r="Z175" s="327" t="str">
        <f t="shared" si="565"/>
        <v>44:02:01G</v>
      </c>
      <c r="AA175" s="327" t="str">
        <f t="shared" si="429"/>
        <v>44:02:01G</v>
      </c>
      <c r="AB175" s="329" t="s">
        <v>1615</v>
      </c>
      <c r="AC175" s="327" t="s">
        <v>1617</v>
      </c>
      <c r="AD175" s="327" t="e">
        <f>(VLOOKUP(AC175,'[2]v2 to v3'!E:F,2,FALSE))</f>
        <v>#N/A</v>
      </c>
      <c r="AE175" s="329" t="s">
        <v>1380</v>
      </c>
      <c r="AF175" s="327" t="str">
        <f t="shared" si="430"/>
        <v>C*05:01</v>
      </c>
      <c r="AG175" s="329" t="s">
        <v>1617</v>
      </c>
      <c r="AH175" s="327" t="str">
        <f t="shared" si="566"/>
        <v>05:01</v>
      </c>
      <c r="AI175" s="327" t="str">
        <f t="shared" si="431"/>
        <v>05:01</v>
      </c>
      <c r="AJ175" s="329" t="s">
        <v>1400</v>
      </c>
      <c r="AK175" s="327" t="s">
        <v>1597</v>
      </c>
      <c r="AL175" s="327" t="e">
        <f>(VLOOKUP(AK175,'[2]v2 to v3'!E:F,2,FALSE))</f>
        <v>#N/A</v>
      </c>
      <c r="AM175" s="329" t="s">
        <v>1380</v>
      </c>
      <c r="AN175" s="327" t="str">
        <f t="shared" si="432"/>
        <v>C*07:02:01G</v>
      </c>
      <c r="AO175" s="329" t="s">
        <v>1597</v>
      </c>
      <c r="AP175" s="327" t="str">
        <f t="shared" si="567"/>
        <v>07:02:01G</v>
      </c>
      <c r="AQ175" s="327" t="str">
        <f t="shared" si="433"/>
        <v>07:02:01G</v>
      </c>
      <c r="AR175" s="329" t="s">
        <v>1598</v>
      </c>
      <c r="AS175" s="327" t="s">
        <v>1578</v>
      </c>
      <c r="AT175" s="327" t="e">
        <f>(VLOOKUP(AS175,'[2]v2 to v3'!G:H,2,FALSE))</f>
        <v>#N/A</v>
      </c>
      <c r="AU175" s="329" t="s">
        <v>1380</v>
      </c>
      <c r="AV175" s="327" t="str">
        <f t="shared" si="434"/>
        <v>DRB1*01:01</v>
      </c>
      <c r="AW175" s="329" t="s">
        <v>1578</v>
      </c>
      <c r="AX175" s="327" t="str">
        <f t="shared" si="568"/>
        <v>01:01</v>
      </c>
      <c r="AY175" s="327" t="str">
        <f t="shared" si="435"/>
        <v>01:01</v>
      </c>
      <c r="AZ175" s="329" t="s">
        <v>1381</v>
      </c>
      <c r="BA175" s="327" t="s">
        <v>1670</v>
      </c>
      <c r="BB175" s="327" t="e">
        <f>(VLOOKUP(BA175,'[2]v2 to v3'!G:H,2,FALSE))</f>
        <v>#N/A</v>
      </c>
      <c r="BC175" s="329" t="s">
        <v>1380</v>
      </c>
      <c r="BD175" s="327" t="str">
        <f t="shared" si="436"/>
        <v>DRB1*15:01</v>
      </c>
      <c r="BE175" s="329" t="s">
        <v>1670</v>
      </c>
      <c r="BF175" s="327" t="str">
        <f t="shared" si="569"/>
        <v>15:01</v>
      </c>
      <c r="BG175" s="327" t="str">
        <f t="shared" si="437"/>
        <v>15:01</v>
      </c>
      <c r="BH175" s="329" t="s">
        <v>1441</v>
      </c>
      <c r="BI175" s="327" t="s">
        <v>1565</v>
      </c>
      <c r="BJ175" s="327" t="e">
        <f>(VLOOKUP(BI175,'[2]v2 to v3'!Q:R,2,FALSE))</f>
        <v>#N/A</v>
      </c>
      <c r="BK175" s="329" t="s">
        <v>1380</v>
      </c>
      <c r="BL175" s="327" t="str">
        <f t="shared" si="470"/>
        <v>DQB1*05:01</v>
      </c>
      <c r="BM175" s="329" t="s">
        <v>1565</v>
      </c>
      <c r="BN175" s="327" t="str">
        <f t="shared" si="570"/>
        <v>05:01</v>
      </c>
      <c r="BO175" s="327" t="str">
        <f t="shared" si="471"/>
        <v>05:01</v>
      </c>
      <c r="BP175" s="329" t="s">
        <v>1400</v>
      </c>
      <c r="BQ175" s="327" t="s">
        <v>1674</v>
      </c>
      <c r="BR175" s="327" t="e">
        <f>(VLOOKUP(BQ175,'[2]v2 to v3'!Q:R,2,FALSE))</f>
        <v>#N/A</v>
      </c>
      <c r="BS175" s="329" t="s">
        <v>1380</v>
      </c>
      <c r="BT175" s="327" t="str">
        <f t="shared" si="571"/>
        <v>DQB1*06:02</v>
      </c>
      <c r="BU175" s="327" t="s">
        <v>1674</v>
      </c>
      <c r="BV175" s="327" t="str">
        <f t="shared" si="572"/>
        <v>06:02</v>
      </c>
      <c r="BW175" s="327" t="str">
        <f t="shared" si="573"/>
        <v>06:02</v>
      </c>
      <c r="BX175" s="329" t="s">
        <v>1469</v>
      </c>
      <c r="BY175" s="327"/>
      <c r="BZ175" s="327"/>
      <c r="CA175" s="329"/>
      <c r="CB175" s="327"/>
      <c r="CC175" s="329"/>
      <c r="CD175" s="327"/>
      <c r="CE175" s="327"/>
      <c r="CF175" s="329"/>
      <c r="CG175" s="327"/>
      <c r="CH175" s="327"/>
      <c r="CI175" s="329"/>
      <c r="CJ175" s="327"/>
      <c r="CK175" s="329"/>
      <c r="CL175" s="327"/>
      <c r="CM175" s="327"/>
      <c r="CN175" s="329"/>
      <c r="CO175" s="327"/>
      <c r="CP175" s="327"/>
      <c r="CQ175" s="329"/>
      <c r="CR175" s="327"/>
      <c r="CS175" s="329"/>
      <c r="CT175" s="327"/>
      <c r="CU175" s="327"/>
      <c r="CV175" s="329"/>
      <c r="CW175" s="327"/>
      <c r="CX175" s="327"/>
      <c r="CY175" s="329"/>
      <c r="CZ175" s="327"/>
      <c r="DA175" s="329"/>
      <c r="DB175" s="327"/>
      <c r="DC175" s="327"/>
      <c r="DD175" s="329"/>
      <c r="DE175" s="327" t="s">
        <v>1671</v>
      </c>
      <c r="DF175" s="327" t="e">
        <f>(VLOOKUP(DE175,'[2]v2 to v3'!M:N,2,FALSE))</f>
        <v>#N/A</v>
      </c>
      <c r="DG175" s="329" t="s">
        <v>1380</v>
      </c>
      <c r="DH175" s="327" t="str">
        <f t="shared" ref="DH175:DH177" si="596">IF(DG175="Z",DE175,DG175)</f>
        <v>DRB5*01:01</v>
      </c>
      <c r="DI175" s="329" t="s">
        <v>1671</v>
      </c>
      <c r="DJ175" s="327" t="str">
        <f t="shared" ref="DJ175:DJ177" si="597">RIGHT(DI175,LEN(DI175)-5)</f>
        <v>01:01</v>
      </c>
      <c r="DK175" s="327" t="str">
        <f t="shared" ref="DK175:DK177" si="598">IF(DG175="Z",DJ175,DI175)</f>
        <v>01:01</v>
      </c>
      <c r="DL175" s="329" t="s">
        <v>1381</v>
      </c>
      <c r="DM175" s="327"/>
      <c r="DN175" s="327"/>
      <c r="DO175" s="327"/>
      <c r="DP175" s="327"/>
      <c r="DQ175" s="329"/>
      <c r="DR175" s="327"/>
      <c r="DS175" s="327"/>
      <c r="DT175" s="329"/>
      <c r="DU175" s="327" t="s">
        <v>1566</v>
      </c>
      <c r="DV175" s="327" t="e">
        <f>(VLOOKUP(DU175,'[2]v2 to v3'!O:P,2,FALSE))</f>
        <v>#N/A</v>
      </c>
      <c r="DW175" s="329" t="s">
        <v>1380</v>
      </c>
      <c r="DX175" s="327" t="str">
        <f t="shared" si="578"/>
        <v>DQA1*01:01:01G</v>
      </c>
      <c r="DY175" s="327" t="s">
        <v>1566</v>
      </c>
      <c r="DZ175" s="327" t="str">
        <f t="shared" si="579"/>
        <v>01:01:01G</v>
      </c>
      <c r="EA175" s="327" t="str">
        <f t="shared" si="580"/>
        <v>01:01:01G</v>
      </c>
      <c r="EB175" s="329" t="s">
        <v>1567</v>
      </c>
      <c r="EC175" s="327" t="s">
        <v>1518</v>
      </c>
      <c r="ED175" s="327" t="e">
        <f>(VLOOKUP(EC175,'[2]v2 to v3'!O:P,2,FALSE))</f>
        <v>#N/A</v>
      </c>
      <c r="EE175" s="329" t="s">
        <v>1380</v>
      </c>
      <c r="EF175" s="327" t="str">
        <f t="shared" si="581"/>
        <v>DQA1*01:02:01G</v>
      </c>
      <c r="EG175" s="329" t="s">
        <v>1518</v>
      </c>
      <c r="EH175" s="327" t="str">
        <f t="shared" si="582"/>
        <v>01:02:01G</v>
      </c>
      <c r="EI175" s="327" t="str">
        <f t="shared" si="583"/>
        <v>01:02:01G</v>
      </c>
      <c r="EJ175" s="329" t="s">
        <v>1519</v>
      </c>
      <c r="EK175" s="327" t="s">
        <v>1662</v>
      </c>
      <c r="EL175" s="327" t="e">
        <f>(VLOOKUP(EK175,'[2]v2 to v3'!U:V,2,FALSE))</f>
        <v>#N/A</v>
      </c>
      <c r="EM175" s="329" t="s">
        <v>1380</v>
      </c>
      <c r="EN175" s="327" t="str">
        <f t="shared" si="584"/>
        <v>DPB1*04:01:01G</v>
      </c>
      <c r="EO175" s="329" t="s">
        <v>1662</v>
      </c>
      <c r="EP175" s="327" t="str">
        <f t="shared" si="585"/>
        <v>04:01:01G</v>
      </c>
      <c r="EQ175" s="327" t="str">
        <f t="shared" si="586"/>
        <v>04:01:01G</v>
      </c>
      <c r="ER175" s="329" t="s">
        <v>1576</v>
      </c>
      <c r="ES175" s="327" t="s">
        <v>1663</v>
      </c>
      <c r="ET175" s="327" t="e">
        <f>(VLOOKUP(ES175,'[2]v2 to v3'!U:V,2,FALSE))</f>
        <v>#N/A</v>
      </c>
      <c r="EU175" s="329" t="s">
        <v>1380</v>
      </c>
      <c r="EV175" s="327" t="str">
        <f t="shared" si="587"/>
        <v>DPB1*04:02:01G</v>
      </c>
      <c r="EW175" s="329" t="s">
        <v>1663</v>
      </c>
      <c r="EX175" s="327" t="str">
        <f t="shared" si="588"/>
        <v>04:02:01G</v>
      </c>
      <c r="EY175" s="327" t="str">
        <f t="shared" si="589"/>
        <v>04:02:01G</v>
      </c>
      <c r="EZ175" s="329" t="s">
        <v>1664</v>
      </c>
      <c r="FA175" s="327" t="s">
        <v>1404</v>
      </c>
      <c r="FB175" s="327" t="e">
        <f>(VLOOKUP(FA175,'[2]v2 to v3'!S:T,2,FALSE))</f>
        <v>#N/A</v>
      </c>
      <c r="FC175" s="329" t="s">
        <v>1380</v>
      </c>
      <c r="FD175" s="327" t="str">
        <f t="shared" si="590"/>
        <v>DPA1*01:03</v>
      </c>
      <c r="FE175" s="329" t="s">
        <v>1404</v>
      </c>
      <c r="FF175" s="327" t="str">
        <f t="shared" si="591"/>
        <v>01:03</v>
      </c>
      <c r="FG175" s="327" t="str">
        <f t="shared" si="592"/>
        <v>01:03</v>
      </c>
      <c r="FH175" s="329" t="s">
        <v>1405</v>
      </c>
      <c r="FI175" s="327" t="s">
        <v>1404</v>
      </c>
      <c r="FJ175" s="327" t="e">
        <f>(VLOOKUP(FI175,'[2]v2 to v3'!S:T,2,FALSE))</f>
        <v>#N/A</v>
      </c>
      <c r="FK175" s="329" t="s">
        <v>1380</v>
      </c>
      <c r="FL175" s="327" t="str">
        <f t="shared" si="593"/>
        <v>DPA1*01:03</v>
      </c>
      <c r="FM175" s="329" t="s">
        <v>1404</v>
      </c>
      <c r="FN175" s="327" t="str">
        <f t="shared" si="594"/>
        <v>01:03</v>
      </c>
      <c r="FO175" s="327" t="str">
        <f t="shared" si="595"/>
        <v>01:03</v>
      </c>
      <c r="FP175" s="329" t="s">
        <v>1405</v>
      </c>
    </row>
    <row r="176" spans="1:172" x14ac:dyDescent="0.3">
      <c r="A176" s="333">
        <v>464</v>
      </c>
      <c r="B176" s="333"/>
      <c r="C176" s="327" t="s">
        <v>1590</v>
      </c>
      <c r="D176" s="328" t="e">
        <f>(VLOOKUP(C176,'[2]v2 to v3'!A175:B298,2,FALSE))</f>
        <v>#N/A</v>
      </c>
      <c r="E176" s="329" t="s">
        <v>1380</v>
      </c>
      <c r="F176" s="328" t="str">
        <f t="shared" si="424"/>
        <v>A*02:01</v>
      </c>
      <c r="G176" s="329" t="s">
        <v>1394</v>
      </c>
      <c r="H176" s="327" t="s">
        <v>1642</v>
      </c>
      <c r="I176" s="327" t="e">
        <f>(VLOOKUP(H176,'[2]v2 to v3'!A:B,2,FALSE))</f>
        <v>#N/A</v>
      </c>
      <c r="J176" s="327" t="s">
        <v>1380</v>
      </c>
      <c r="K176" s="327" t="str">
        <f t="shared" si="425"/>
        <v>A*03:01</v>
      </c>
      <c r="L176" s="329" t="s">
        <v>1391</v>
      </c>
      <c r="M176" s="327" t="s">
        <v>1667</v>
      </c>
      <c r="N176" s="327" t="e">
        <f>(VLOOKUP(M176,'[2]v2 to v3'!C:D,2,FALSE))</f>
        <v>#N/A</v>
      </c>
      <c r="O176" s="329" t="s">
        <v>1380</v>
      </c>
      <c r="P176" s="327" t="str">
        <f t="shared" si="426"/>
        <v>B*07:02:01G</v>
      </c>
      <c r="Q176" s="329" t="s">
        <v>1667</v>
      </c>
      <c r="R176" s="328" t="str">
        <f t="shared" si="564"/>
        <v>07:02:01G</v>
      </c>
      <c r="S176" s="327" t="str">
        <f t="shared" si="427"/>
        <v>07:02:01G</v>
      </c>
      <c r="T176" s="329" t="s">
        <v>1598</v>
      </c>
      <c r="U176" s="327" t="s">
        <v>1614</v>
      </c>
      <c r="V176" s="327" t="e">
        <f>(VLOOKUP(U176,'[2]v2 to v3'!C:D,2,FALSE))</f>
        <v>#N/A</v>
      </c>
      <c r="W176" s="329" t="s">
        <v>1380</v>
      </c>
      <c r="X176" s="327" t="str">
        <f t="shared" si="428"/>
        <v>B*44:02:01G</v>
      </c>
      <c r="Y176" s="329" t="s">
        <v>1614</v>
      </c>
      <c r="Z176" s="327" t="str">
        <f t="shared" si="565"/>
        <v>44:02:01G</v>
      </c>
      <c r="AA176" s="327" t="str">
        <f t="shared" si="429"/>
        <v>44:02:01G</v>
      </c>
      <c r="AB176" s="329" t="s">
        <v>1615</v>
      </c>
      <c r="AC176" s="327" t="s">
        <v>1617</v>
      </c>
      <c r="AD176" s="327" t="e">
        <f>(VLOOKUP(AC176,'[2]v2 to v3'!E:F,2,FALSE))</f>
        <v>#N/A</v>
      </c>
      <c r="AE176" s="329" t="s">
        <v>1380</v>
      </c>
      <c r="AF176" s="327" t="str">
        <f t="shared" si="430"/>
        <v>C*05:01</v>
      </c>
      <c r="AG176" s="329" t="s">
        <v>1617</v>
      </c>
      <c r="AH176" s="327" t="str">
        <f t="shared" si="566"/>
        <v>05:01</v>
      </c>
      <c r="AI176" s="327" t="str">
        <f t="shared" si="431"/>
        <v>05:01</v>
      </c>
      <c r="AJ176" s="329" t="s">
        <v>1400</v>
      </c>
      <c r="AK176" s="327" t="s">
        <v>1597</v>
      </c>
      <c r="AL176" s="327" t="e">
        <f>(VLOOKUP(AK176,'[2]v2 to v3'!E:F,2,FALSE))</f>
        <v>#N/A</v>
      </c>
      <c r="AM176" s="329" t="s">
        <v>1380</v>
      </c>
      <c r="AN176" s="327" t="str">
        <f t="shared" si="432"/>
        <v>C*07:02:01G</v>
      </c>
      <c r="AO176" s="329" t="s">
        <v>1597</v>
      </c>
      <c r="AP176" s="327" t="str">
        <f t="shared" si="567"/>
        <v>07:02:01G</v>
      </c>
      <c r="AQ176" s="327" t="str">
        <f t="shared" si="433"/>
        <v>07:02:01G</v>
      </c>
      <c r="AR176" s="329" t="s">
        <v>1598</v>
      </c>
      <c r="AS176" s="327" t="s">
        <v>1578</v>
      </c>
      <c r="AT176" s="327" t="e">
        <f>(VLOOKUP(AS176,'[2]v2 to v3'!G:H,2,FALSE))</f>
        <v>#N/A</v>
      </c>
      <c r="AU176" s="329" t="s">
        <v>1380</v>
      </c>
      <c r="AV176" s="327" t="str">
        <f t="shared" si="434"/>
        <v>DRB1*01:01</v>
      </c>
      <c r="AW176" s="329" t="s">
        <v>1578</v>
      </c>
      <c r="AX176" s="327" t="str">
        <f t="shared" si="568"/>
        <v>01:01</v>
      </c>
      <c r="AY176" s="327" t="str">
        <f t="shared" si="435"/>
        <v>01:01</v>
      </c>
      <c r="AZ176" s="329" t="s">
        <v>1381</v>
      </c>
      <c r="BA176" s="327" t="s">
        <v>1670</v>
      </c>
      <c r="BB176" s="327" t="e">
        <f>(VLOOKUP(BA176,'[2]v2 to v3'!G:H,2,FALSE))</f>
        <v>#N/A</v>
      </c>
      <c r="BC176" s="329" t="s">
        <v>1380</v>
      </c>
      <c r="BD176" s="327" t="str">
        <f t="shared" si="436"/>
        <v>DRB1*15:01</v>
      </c>
      <c r="BE176" s="329" t="s">
        <v>1670</v>
      </c>
      <c r="BF176" s="327" t="str">
        <f t="shared" si="569"/>
        <v>15:01</v>
      </c>
      <c r="BG176" s="327" t="str">
        <f t="shared" si="437"/>
        <v>15:01</v>
      </c>
      <c r="BH176" s="329" t="s">
        <v>1441</v>
      </c>
      <c r="BI176" s="327" t="s">
        <v>1565</v>
      </c>
      <c r="BJ176" s="327" t="e">
        <f>(VLOOKUP(BI176,'[2]v2 to v3'!Q:R,2,FALSE))</f>
        <v>#N/A</v>
      </c>
      <c r="BK176" s="329" t="s">
        <v>1380</v>
      </c>
      <c r="BL176" s="327" t="str">
        <f t="shared" si="470"/>
        <v>DQB1*05:01</v>
      </c>
      <c r="BM176" s="329" t="s">
        <v>1565</v>
      </c>
      <c r="BN176" s="327" t="str">
        <f t="shared" si="570"/>
        <v>05:01</v>
      </c>
      <c r="BO176" s="327" t="str">
        <f t="shared" si="471"/>
        <v>05:01</v>
      </c>
      <c r="BP176" s="329" t="s">
        <v>1400</v>
      </c>
      <c r="BQ176" s="327" t="s">
        <v>1674</v>
      </c>
      <c r="BR176" s="327" t="e">
        <f>(VLOOKUP(BQ176,'[2]v2 to v3'!Q:R,2,FALSE))</f>
        <v>#N/A</v>
      </c>
      <c r="BS176" s="329" t="s">
        <v>1380</v>
      </c>
      <c r="BT176" s="327" t="str">
        <f t="shared" si="571"/>
        <v>DQB1*06:02</v>
      </c>
      <c r="BU176" s="327" t="s">
        <v>1674</v>
      </c>
      <c r="BV176" s="327" t="str">
        <f t="shared" si="572"/>
        <v>06:02</v>
      </c>
      <c r="BW176" s="327" t="str">
        <f t="shared" si="573"/>
        <v>06:02</v>
      </c>
      <c r="BX176" s="329" t="s">
        <v>1469</v>
      </c>
      <c r="BY176" s="327"/>
      <c r="BZ176" s="327"/>
      <c r="CA176" s="329"/>
      <c r="CB176" s="327"/>
      <c r="CC176" s="329"/>
      <c r="CD176" s="327"/>
      <c r="CE176" s="327"/>
      <c r="CF176" s="329"/>
      <c r="CG176" s="327"/>
      <c r="CH176" s="327"/>
      <c r="CI176" s="329"/>
      <c r="CJ176" s="327"/>
      <c r="CK176" s="329"/>
      <c r="CL176" s="327"/>
      <c r="CM176" s="327"/>
      <c r="CN176" s="329"/>
      <c r="CO176" s="327"/>
      <c r="CP176" s="327"/>
      <c r="CQ176" s="329"/>
      <c r="CR176" s="327"/>
      <c r="CS176" s="329"/>
      <c r="CT176" s="327"/>
      <c r="CU176" s="327"/>
      <c r="CV176" s="329"/>
      <c r="CW176" s="327"/>
      <c r="CX176" s="327"/>
      <c r="CY176" s="329"/>
      <c r="CZ176" s="327"/>
      <c r="DA176" s="329"/>
      <c r="DB176" s="327"/>
      <c r="DC176" s="327"/>
      <c r="DD176" s="329"/>
      <c r="DE176" s="327" t="s">
        <v>1671</v>
      </c>
      <c r="DF176" s="327" t="e">
        <f>(VLOOKUP(DE176,'[2]v2 to v3'!M:N,2,FALSE))</f>
        <v>#N/A</v>
      </c>
      <c r="DG176" s="329" t="s">
        <v>1380</v>
      </c>
      <c r="DH176" s="327" t="str">
        <f t="shared" si="596"/>
        <v>DRB5*01:01</v>
      </c>
      <c r="DI176" s="329" t="s">
        <v>1671</v>
      </c>
      <c r="DJ176" s="327" t="str">
        <f t="shared" si="597"/>
        <v>01:01</v>
      </c>
      <c r="DK176" s="327" t="str">
        <f t="shared" si="598"/>
        <v>01:01</v>
      </c>
      <c r="DL176" s="329" t="s">
        <v>1381</v>
      </c>
      <c r="DM176" s="327"/>
      <c r="DN176" s="327"/>
      <c r="DO176" s="327"/>
      <c r="DP176" s="327"/>
      <c r="DQ176" s="329"/>
      <c r="DR176" s="327"/>
      <c r="DS176" s="327"/>
      <c r="DT176" s="329"/>
      <c r="DU176" s="327" t="s">
        <v>1566</v>
      </c>
      <c r="DV176" s="327" t="e">
        <f>(VLOOKUP(DU176,'[2]v2 to v3'!O:P,2,FALSE))</f>
        <v>#N/A</v>
      </c>
      <c r="DW176" s="329" t="s">
        <v>1380</v>
      </c>
      <c r="DX176" s="327" t="str">
        <f t="shared" si="578"/>
        <v>DQA1*01:01:01G</v>
      </c>
      <c r="DY176" s="327" t="s">
        <v>1566</v>
      </c>
      <c r="DZ176" s="327" t="str">
        <f t="shared" si="579"/>
        <v>01:01:01G</v>
      </c>
      <c r="EA176" s="327" t="str">
        <f t="shared" si="580"/>
        <v>01:01:01G</v>
      </c>
      <c r="EB176" s="329" t="s">
        <v>1567</v>
      </c>
      <c r="EC176" s="327" t="s">
        <v>1518</v>
      </c>
      <c r="ED176" s="327" t="e">
        <f>(VLOOKUP(EC176,'[2]v2 to v3'!O:P,2,FALSE))</f>
        <v>#N/A</v>
      </c>
      <c r="EE176" s="329" t="s">
        <v>1380</v>
      </c>
      <c r="EF176" s="327" t="str">
        <f t="shared" si="581"/>
        <v>DQA1*01:02:01G</v>
      </c>
      <c r="EG176" s="329" t="s">
        <v>1518</v>
      </c>
      <c r="EH176" s="327" t="str">
        <f t="shared" si="582"/>
        <v>01:02:01G</v>
      </c>
      <c r="EI176" s="327" t="str">
        <f t="shared" si="583"/>
        <v>01:02:01G</v>
      </c>
      <c r="EJ176" s="329" t="s">
        <v>1519</v>
      </c>
      <c r="EK176" s="327" t="s">
        <v>1662</v>
      </c>
      <c r="EL176" s="327" t="e">
        <f>(VLOOKUP(EK176,'[2]v2 to v3'!U:V,2,FALSE))</f>
        <v>#N/A</v>
      </c>
      <c r="EM176" s="329" t="s">
        <v>1380</v>
      </c>
      <c r="EN176" s="327" t="str">
        <f t="shared" si="584"/>
        <v>DPB1*04:01:01G</v>
      </c>
      <c r="EO176" s="329" t="s">
        <v>1662</v>
      </c>
      <c r="EP176" s="327" t="str">
        <f t="shared" si="585"/>
        <v>04:01:01G</v>
      </c>
      <c r="EQ176" s="327" t="str">
        <f t="shared" si="586"/>
        <v>04:01:01G</v>
      </c>
      <c r="ER176" s="329" t="s">
        <v>1576</v>
      </c>
      <c r="ES176" s="327" t="s">
        <v>1663</v>
      </c>
      <c r="ET176" s="327" t="e">
        <f>(VLOOKUP(ES176,'[2]v2 to v3'!U:V,2,FALSE))</f>
        <v>#N/A</v>
      </c>
      <c r="EU176" s="329" t="s">
        <v>1380</v>
      </c>
      <c r="EV176" s="327" t="str">
        <f t="shared" si="587"/>
        <v>DPB1*04:02:01G</v>
      </c>
      <c r="EW176" s="329" t="s">
        <v>1663</v>
      </c>
      <c r="EX176" s="327" t="str">
        <f t="shared" si="588"/>
        <v>04:02:01G</v>
      </c>
      <c r="EY176" s="327" t="str">
        <f t="shared" si="589"/>
        <v>04:02:01G</v>
      </c>
      <c r="EZ176" s="329" t="s">
        <v>1664</v>
      </c>
      <c r="FA176" s="327" t="s">
        <v>1404</v>
      </c>
      <c r="FB176" s="327" t="e">
        <f>(VLOOKUP(FA176,'[2]v2 to v3'!S:T,2,FALSE))</f>
        <v>#N/A</v>
      </c>
      <c r="FC176" s="329" t="s">
        <v>1380</v>
      </c>
      <c r="FD176" s="327" t="str">
        <f t="shared" si="590"/>
        <v>DPA1*01:03</v>
      </c>
      <c r="FE176" s="329" t="s">
        <v>1404</v>
      </c>
      <c r="FF176" s="327" t="str">
        <f t="shared" si="591"/>
        <v>01:03</v>
      </c>
      <c r="FG176" s="327" t="str">
        <f t="shared" si="592"/>
        <v>01:03</v>
      </c>
      <c r="FH176" s="329" t="s">
        <v>1405</v>
      </c>
      <c r="FI176" s="327" t="s">
        <v>1404</v>
      </c>
      <c r="FJ176" s="327" t="e">
        <f>(VLOOKUP(FI176,'[2]v2 to v3'!S:T,2,FALSE))</f>
        <v>#N/A</v>
      </c>
      <c r="FK176" s="329" t="s">
        <v>1380</v>
      </c>
      <c r="FL176" s="327" t="str">
        <f t="shared" si="593"/>
        <v>DPA1*01:03</v>
      </c>
      <c r="FM176" s="329" t="s">
        <v>1404</v>
      </c>
      <c r="FN176" s="327" t="str">
        <f t="shared" si="594"/>
        <v>01:03</v>
      </c>
      <c r="FO176" s="327" t="str">
        <f t="shared" si="595"/>
        <v>01:03</v>
      </c>
      <c r="FP176" s="329" t="s">
        <v>1405</v>
      </c>
    </row>
    <row r="177" spans="1:172" x14ac:dyDescent="0.3">
      <c r="A177" s="317">
        <v>465</v>
      </c>
      <c r="C177" s="327" t="s">
        <v>1379</v>
      </c>
      <c r="D177" s="328" t="e">
        <f>(VLOOKUP(C177,'[2]v2 to v3'!A176:B299,2,FALSE))</f>
        <v>#N/A</v>
      </c>
      <c r="E177" s="329" t="s">
        <v>1380</v>
      </c>
      <c r="F177" s="328" t="str">
        <f t="shared" si="424"/>
        <v>A*01:01</v>
      </c>
      <c r="G177" s="329" t="s">
        <v>1381</v>
      </c>
      <c r="H177" s="327" t="s">
        <v>1590</v>
      </c>
      <c r="I177" s="327" t="e">
        <f>(VLOOKUP(H177,'[2]v2 to v3'!A:B,2,FALSE))</f>
        <v>#N/A</v>
      </c>
      <c r="J177" s="327" t="s">
        <v>1380</v>
      </c>
      <c r="K177" s="327" t="str">
        <f t="shared" si="425"/>
        <v>A*02:01</v>
      </c>
      <c r="L177" s="329" t="s">
        <v>1394</v>
      </c>
      <c r="M177" s="327" t="s">
        <v>1667</v>
      </c>
      <c r="N177" s="327" t="e">
        <f>(VLOOKUP(M177,'[2]v2 to v3'!C:D,2,FALSE))</f>
        <v>#N/A</v>
      </c>
      <c r="O177" s="329" t="s">
        <v>1380</v>
      </c>
      <c r="P177" s="327" t="str">
        <f t="shared" si="426"/>
        <v>B*07:02:01G</v>
      </c>
      <c r="Q177" s="329" t="s">
        <v>1667</v>
      </c>
      <c r="R177" s="328" t="str">
        <f t="shared" si="564"/>
        <v>07:02:01G</v>
      </c>
      <c r="S177" s="327" t="str">
        <f t="shared" si="427"/>
        <v>07:02:01G</v>
      </c>
      <c r="T177" s="329" t="s">
        <v>1598</v>
      </c>
      <c r="U177" s="327" t="s">
        <v>1382</v>
      </c>
      <c r="V177" s="327" t="e">
        <f>(VLOOKUP(U177,'[2]v2 to v3'!C:D,2,FALSE))</f>
        <v>#N/A</v>
      </c>
      <c r="W177" s="329" t="s">
        <v>1380</v>
      </c>
      <c r="X177" s="327" t="str">
        <f t="shared" si="428"/>
        <v>B*08:01</v>
      </c>
      <c r="Y177" s="329" t="s">
        <v>1382</v>
      </c>
      <c r="Z177" s="327" t="str">
        <f t="shared" si="565"/>
        <v>08:01</v>
      </c>
      <c r="AA177" s="327" t="str">
        <f t="shared" si="429"/>
        <v>08:01</v>
      </c>
      <c r="AB177" s="329" t="s">
        <v>1383</v>
      </c>
      <c r="AC177" s="327" t="s">
        <v>1388</v>
      </c>
      <c r="AD177" s="327" t="e">
        <f>(VLOOKUP(AC177,'[2]v2 to v3'!E:F,2,FALSE))</f>
        <v>#N/A</v>
      </c>
      <c r="AE177" s="329" t="s">
        <v>1380</v>
      </c>
      <c r="AF177" s="327" t="str">
        <f t="shared" si="430"/>
        <v>C*07:01:01G</v>
      </c>
      <c r="AG177" s="329" t="s">
        <v>1388</v>
      </c>
      <c r="AH177" s="327" t="str">
        <f t="shared" si="566"/>
        <v>07:01:01G</v>
      </c>
      <c r="AI177" s="327" t="str">
        <f t="shared" si="431"/>
        <v>07:01:01G</v>
      </c>
      <c r="AJ177" s="329" t="s">
        <v>1389</v>
      </c>
      <c r="AK177" s="327" t="s">
        <v>1597</v>
      </c>
      <c r="AL177" s="327" t="e">
        <f>(VLOOKUP(AK177,'[2]v2 to v3'!E:F,2,FALSE))</f>
        <v>#N/A</v>
      </c>
      <c r="AM177" s="329" t="s">
        <v>1380</v>
      </c>
      <c r="AN177" s="327" t="str">
        <f t="shared" si="432"/>
        <v>C*07:02:01G</v>
      </c>
      <c r="AO177" s="329" t="s">
        <v>1597</v>
      </c>
      <c r="AP177" s="327" t="str">
        <f t="shared" si="567"/>
        <v>07:02:01G</v>
      </c>
      <c r="AQ177" s="327" t="str">
        <f t="shared" si="433"/>
        <v>07:02:01G</v>
      </c>
      <c r="AR177" s="329" t="s">
        <v>1598</v>
      </c>
      <c r="AS177" s="327" t="s">
        <v>1390</v>
      </c>
      <c r="AT177" s="327" t="e">
        <f>(VLOOKUP(AS177,'[2]v2 to v3'!G:H,2,FALSE))</f>
        <v>#N/A</v>
      </c>
      <c r="AU177" s="329" t="s">
        <v>1380</v>
      </c>
      <c r="AV177" s="327" t="str">
        <f t="shared" si="434"/>
        <v>DRB1*03:01</v>
      </c>
      <c r="AW177" s="329" t="s">
        <v>1390</v>
      </c>
      <c r="AX177" s="327" t="str">
        <f t="shared" si="568"/>
        <v>03:01</v>
      </c>
      <c r="AY177" s="327" t="str">
        <f t="shared" si="435"/>
        <v>03:01</v>
      </c>
      <c r="AZ177" s="329" t="s">
        <v>1391</v>
      </c>
      <c r="BA177" s="327" t="s">
        <v>1670</v>
      </c>
      <c r="BB177" s="327" t="e">
        <f>(VLOOKUP(BA177,'[2]v2 to v3'!G:H,2,FALSE))</f>
        <v>#N/A</v>
      </c>
      <c r="BC177" s="329" t="s">
        <v>1380</v>
      </c>
      <c r="BD177" s="327" t="str">
        <f t="shared" si="436"/>
        <v>DRB1*15:01</v>
      </c>
      <c r="BE177" s="329" t="s">
        <v>1670</v>
      </c>
      <c r="BF177" s="327" t="str">
        <f t="shared" si="569"/>
        <v>15:01</v>
      </c>
      <c r="BG177" s="327" t="str">
        <f t="shared" si="437"/>
        <v>15:01</v>
      </c>
      <c r="BH177" s="329" t="s">
        <v>1441</v>
      </c>
      <c r="BI177" s="327" t="s">
        <v>1674</v>
      </c>
      <c r="BJ177" s="327" t="e">
        <f>(VLOOKUP(BI177,'[2]v2 to v3'!Q:R,2,FALSE))</f>
        <v>#N/A</v>
      </c>
      <c r="BK177" s="329" t="s">
        <v>1380</v>
      </c>
      <c r="BL177" s="327" t="str">
        <f t="shared" si="470"/>
        <v>DQB1*06:02</v>
      </c>
      <c r="BM177" s="329" t="s">
        <v>1674</v>
      </c>
      <c r="BN177" s="327" t="str">
        <f t="shared" si="570"/>
        <v>06:02</v>
      </c>
      <c r="BO177" s="327" t="str">
        <f t="shared" si="471"/>
        <v>06:02</v>
      </c>
      <c r="BP177" s="329" t="s">
        <v>1469</v>
      </c>
      <c r="BQ177" s="327" t="s">
        <v>1393</v>
      </c>
      <c r="BR177" s="327" t="e">
        <f>(VLOOKUP(BQ177,'[2]v2 to v3'!Q:R,2,FALSE))</f>
        <v>#N/A</v>
      </c>
      <c r="BS177" s="329" t="s">
        <v>1380</v>
      </c>
      <c r="BT177" s="327" t="str">
        <f t="shared" si="571"/>
        <v>DQB1*02:01</v>
      </c>
      <c r="BU177" s="327" t="s">
        <v>1393</v>
      </c>
      <c r="BV177" s="327" t="str">
        <f t="shared" si="572"/>
        <v>02:01</v>
      </c>
      <c r="BW177" s="327" t="str">
        <f t="shared" si="573"/>
        <v>02:01</v>
      </c>
      <c r="BX177" s="329" t="s">
        <v>1394</v>
      </c>
      <c r="BY177" s="327" t="s">
        <v>1397</v>
      </c>
      <c r="BZ177" s="327" t="e">
        <f>(VLOOKUP(BY177,'[2]v2 to v3'!I:J,2,FALSE))</f>
        <v>#N/A</v>
      </c>
      <c r="CA177" s="329" t="s">
        <v>1380</v>
      </c>
      <c r="CB177" s="327" t="str">
        <f t="shared" ref="CB177:CB180" si="599">IF(CA177="Z",BY177,CA177)</f>
        <v>DRB3*01:01</v>
      </c>
      <c r="CC177" s="329" t="s">
        <v>1397</v>
      </c>
      <c r="CD177" s="327" t="str">
        <f t="shared" ref="CD177:CD180" si="600">RIGHT(CC177,LEN(CC177)-5)</f>
        <v>01:01</v>
      </c>
      <c r="CE177" s="327" t="str">
        <f t="shared" ref="CE177:CE180" si="601">IF(CA177="Z",CD177,CC177)</f>
        <v>01:01</v>
      </c>
      <c r="CF177" s="329" t="s">
        <v>1381</v>
      </c>
      <c r="CG177" s="327"/>
      <c r="CH177" s="327"/>
      <c r="CI177" s="329"/>
      <c r="CJ177" s="327"/>
      <c r="CK177" s="329"/>
      <c r="CL177" s="327"/>
      <c r="CM177" s="327"/>
      <c r="CN177" s="329"/>
      <c r="CO177" s="327"/>
      <c r="CP177" s="327"/>
      <c r="CQ177" s="329"/>
      <c r="CR177" s="327"/>
      <c r="CS177" s="329"/>
      <c r="CT177" s="327"/>
      <c r="CU177" s="327"/>
      <c r="CV177" s="329"/>
      <c r="CW177" s="327"/>
      <c r="CX177" s="327"/>
      <c r="CY177" s="329"/>
      <c r="CZ177" s="327"/>
      <c r="DA177" s="329"/>
      <c r="DB177" s="327"/>
      <c r="DC177" s="327"/>
      <c r="DD177" s="329"/>
      <c r="DE177" s="327" t="s">
        <v>1671</v>
      </c>
      <c r="DF177" s="327" t="e">
        <f>(VLOOKUP(DE177,'[2]v2 to v3'!M:N,2,FALSE))</f>
        <v>#N/A</v>
      </c>
      <c r="DG177" s="329" t="s">
        <v>1380</v>
      </c>
      <c r="DH177" s="327" t="str">
        <f t="shared" si="596"/>
        <v>DRB5*01:01</v>
      </c>
      <c r="DI177" s="329" t="s">
        <v>1671</v>
      </c>
      <c r="DJ177" s="327" t="str">
        <f t="shared" si="597"/>
        <v>01:01</v>
      </c>
      <c r="DK177" s="327" t="str">
        <f t="shared" si="598"/>
        <v>01:01</v>
      </c>
      <c r="DL177" s="329" t="s">
        <v>1381</v>
      </c>
      <c r="DM177" s="327"/>
      <c r="DN177" s="327"/>
      <c r="DO177" s="327"/>
      <c r="DP177" s="327"/>
      <c r="DQ177" s="329"/>
      <c r="DR177" s="327"/>
      <c r="DS177" s="327"/>
      <c r="DT177" s="329"/>
      <c r="DU177" s="327" t="s">
        <v>1518</v>
      </c>
      <c r="DV177" s="327" t="e">
        <f>(VLOOKUP(DU177,'[2]v2 to v3'!O:P,2,FALSE))</f>
        <v>#N/A</v>
      </c>
      <c r="DW177" s="329" t="s">
        <v>1380</v>
      </c>
      <c r="DX177" s="327" t="str">
        <f t="shared" si="578"/>
        <v>DQA1*01:02:01G</v>
      </c>
      <c r="DY177" s="327" t="s">
        <v>1518</v>
      </c>
      <c r="DZ177" s="327" t="str">
        <f t="shared" si="579"/>
        <v>01:02:01G</v>
      </c>
      <c r="EA177" s="327" t="str">
        <f t="shared" si="580"/>
        <v>01:02:01G</v>
      </c>
      <c r="EB177" s="329" t="s">
        <v>1519</v>
      </c>
      <c r="EC177" s="327" t="s">
        <v>1399</v>
      </c>
      <c r="ED177" s="327" t="e">
        <f>(VLOOKUP(EC177,'[2]v2 to v3'!O:P,2,FALSE))</f>
        <v>#N/A</v>
      </c>
      <c r="EE177" s="329" t="s">
        <v>1380</v>
      </c>
      <c r="EF177" s="327" t="str">
        <f t="shared" si="581"/>
        <v>DQA1*05:01</v>
      </c>
      <c r="EG177" s="329" t="s">
        <v>1399</v>
      </c>
      <c r="EH177" s="327" t="str">
        <f t="shared" si="582"/>
        <v>05:01</v>
      </c>
      <c r="EI177" s="327" t="str">
        <f t="shared" si="583"/>
        <v>05:01</v>
      </c>
      <c r="EJ177" s="329" t="s">
        <v>1400</v>
      </c>
      <c r="EK177" s="327" t="s">
        <v>1401</v>
      </c>
      <c r="EL177" s="327" t="e">
        <f>(VLOOKUP(EK177,'[2]v2 to v3'!U:V,2,FALSE))</f>
        <v>#N/A</v>
      </c>
      <c r="EM177" s="329" t="s">
        <v>1380</v>
      </c>
      <c r="EN177" s="327" t="str">
        <f t="shared" si="584"/>
        <v>DPB1*01:01</v>
      </c>
      <c r="EO177" s="329" t="s">
        <v>1401</v>
      </c>
      <c r="EP177" s="327" t="str">
        <f t="shared" si="585"/>
        <v>01:01</v>
      </c>
      <c r="EQ177" s="327" t="str">
        <f t="shared" si="586"/>
        <v>01:01</v>
      </c>
      <c r="ER177" s="329" t="s">
        <v>1381</v>
      </c>
      <c r="ES177" s="327" t="s">
        <v>1402</v>
      </c>
      <c r="ET177" s="327" t="e">
        <f>(VLOOKUP(ES177,'[2]v2 to v3'!U:V,2,FALSE))</f>
        <v>#N/A</v>
      </c>
      <c r="EU177" s="329" t="s">
        <v>1380</v>
      </c>
      <c r="EV177" s="327" t="str">
        <f t="shared" si="587"/>
        <v>DPB1*03:01:01G</v>
      </c>
      <c r="EW177" s="329" t="s">
        <v>1402</v>
      </c>
      <c r="EX177" s="327" t="str">
        <f t="shared" si="588"/>
        <v>03:01:01G</v>
      </c>
      <c r="EY177" s="327" t="str">
        <f t="shared" si="589"/>
        <v>03:01:01G</v>
      </c>
      <c r="EZ177" s="329" t="s">
        <v>1403</v>
      </c>
      <c r="FA177" s="327" t="s">
        <v>1404</v>
      </c>
      <c r="FB177" s="327" t="e">
        <f>(VLOOKUP(FA177,'[2]v2 to v3'!S:T,2,FALSE))</f>
        <v>#N/A</v>
      </c>
      <c r="FC177" s="329" t="s">
        <v>1380</v>
      </c>
      <c r="FD177" s="327" t="str">
        <f t="shared" si="590"/>
        <v>DPA1*01:03</v>
      </c>
      <c r="FE177" s="329" t="s">
        <v>1404</v>
      </c>
      <c r="FF177" s="327" t="str">
        <f t="shared" si="591"/>
        <v>01:03</v>
      </c>
      <c r="FG177" s="327" t="str">
        <f t="shared" si="592"/>
        <v>01:03</v>
      </c>
      <c r="FH177" s="329" t="s">
        <v>1405</v>
      </c>
      <c r="FI177" s="327" t="s">
        <v>1406</v>
      </c>
      <c r="FJ177" s="327" t="e">
        <f>(VLOOKUP(FI177,'[2]v2 to v3'!S:T,2,FALSE))</f>
        <v>#N/A</v>
      </c>
      <c r="FK177" s="329" t="s">
        <v>1380</v>
      </c>
      <c r="FL177" s="327" t="str">
        <f t="shared" si="593"/>
        <v>DPA1*02:01</v>
      </c>
      <c r="FM177" s="329" t="s">
        <v>1406</v>
      </c>
      <c r="FN177" s="327" t="str">
        <f t="shared" si="594"/>
        <v>02:01</v>
      </c>
      <c r="FO177" s="327" t="str">
        <f t="shared" si="595"/>
        <v>02:01</v>
      </c>
      <c r="FP177" s="329" t="s">
        <v>1394</v>
      </c>
    </row>
    <row r="178" spans="1:172" x14ac:dyDescent="0.3">
      <c r="A178" s="317">
        <v>466</v>
      </c>
      <c r="C178" s="327" t="s">
        <v>1379</v>
      </c>
      <c r="D178" s="328" t="e">
        <f>(VLOOKUP(C178,'[2]v2 to v3'!A177:B300,2,FALSE))</f>
        <v>#N/A</v>
      </c>
      <c r="E178" s="329" t="s">
        <v>1380</v>
      </c>
      <c r="F178" s="328" t="str">
        <f t="shared" si="424"/>
        <v>A*01:01</v>
      </c>
      <c r="G178" s="329" t="s">
        <v>1381</v>
      </c>
      <c r="H178" s="327" t="s">
        <v>1590</v>
      </c>
      <c r="I178" s="327" t="e">
        <f>(VLOOKUP(H178,'[2]v2 to v3'!A:B,2,FALSE))</f>
        <v>#N/A</v>
      </c>
      <c r="J178" s="327" t="s">
        <v>1380</v>
      </c>
      <c r="K178" s="327" t="str">
        <f t="shared" si="425"/>
        <v>A*02:01</v>
      </c>
      <c r="L178" s="329" t="s">
        <v>1394</v>
      </c>
      <c r="M178" s="327" t="s">
        <v>1382</v>
      </c>
      <c r="N178" s="327" t="e">
        <f>(VLOOKUP(M178,'[2]v2 to v3'!C:D,2,FALSE))</f>
        <v>#N/A</v>
      </c>
      <c r="O178" s="329" t="s">
        <v>1380</v>
      </c>
      <c r="P178" s="327" t="str">
        <f t="shared" si="426"/>
        <v>B*08:01</v>
      </c>
      <c r="Q178" s="329" t="s">
        <v>1382</v>
      </c>
      <c r="R178" s="328" t="str">
        <f t="shared" si="564"/>
        <v>08:01</v>
      </c>
      <c r="S178" s="327" t="str">
        <f t="shared" si="427"/>
        <v>08:01</v>
      </c>
      <c r="T178" s="329" t="s">
        <v>1383</v>
      </c>
      <c r="U178" s="327" t="s">
        <v>1506</v>
      </c>
      <c r="V178" s="327" t="e">
        <f>(VLOOKUP(U178,'[2]v2 to v3'!C:D,2,FALSE))</f>
        <v>#N/A</v>
      </c>
      <c r="W178" s="329" t="s">
        <v>1380</v>
      </c>
      <c r="X178" s="327" t="str">
        <f t="shared" si="428"/>
        <v>B*15:01</v>
      </c>
      <c r="Y178" s="329" t="s">
        <v>1506</v>
      </c>
      <c r="Z178" s="327" t="str">
        <f t="shared" si="565"/>
        <v>15:01</v>
      </c>
      <c r="AA178" s="327" t="str">
        <f t="shared" si="429"/>
        <v>15:01</v>
      </c>
      <c r="AB178" s="329" t="s">
        <v>1441</v>
      </c>
      <c r="AC178" s="327" t="s">
        <v>1764</v>
      </c>
      <c r="AD178" s="327" t="e">
        <f>(VLOOKUP(AC178,'[2]v2 to v3'!E:F,2,FALSE))</f>
        <v>#N/A</v>
      </c>
      <c r="AE178" s="329" t="s">
        <v>1380</v>
      </c>
      <c r="AF178" s="327" t="str">
        <f t="shared" si="430"/>
        <v>C*03:03:01G</v>
      </c>
      <c r="AG178" s="329" t="s">
        <v>1764</v>
      </c>
      <c r="AH178" s="327" t="str">
        <f t="shared" si="566"/>
        <v>03:03:01G</v>
      </c>
      <c r="AI178" s="327" t="str">
        <f t="shared" si="431"/>
        <v>03:03:01G</v>
      </c>
      <c r="AJ178" s="329" t="s">
        <v>1765</v>
      </c>
      <c r="AK178" s="327" t="s">
        <v>1388</v>
      </c>
      <c r="AL178" s="327" t="e">
        <f>(VLOOKUP(AK178,'[2]v2 to v3'!E:F,2,FALSE))</f>
        <v>#N/A</v>
      </c>
      <c r="AM178" s="329" t="s">
        <v>1380</v>
      </c>
      <c r="AN178" s="327" t="str">
        <f t="shared" si="432"/>
        <v>C*07:01:01G</v>
      </c>
      <c r="AO178" s="329" t="s">
        <v>1388</v>
      </c>
      <c r="AP178" s="327" t="str">
        <f t="shared" si="567"/>
        <v>07:01:01G</v>
      </c>
      <c r="AQ178" s="327" t="str">
        <f t="shared" si="433"/>
        <v>07:01:01G</v>
      </c>
      <c r="AR178" s="329" t="s">
        <v>1389</v>
      </c>
      <c r="AS178" s="327" t="s">
        <v>1390</v>
      </c>
      <c r="AT178" s="327" t="e">
        <f>(VLOOKUP(AS178,'[2]v2 to v3'!G:H,2,FALSE))</f>
        <v>#N/A</v>
      </c>
      <c r="AU178" s="329" t="s">
        <v>1380</v>
      </c>
      <c r="AV178" s="327" t="str">
        <f t="shared" si="434"/>
        <v>DRB1*03:01</v>
      </c>
      <c r="AW178" s="329" t="s">
        <v>1390</v>
      </c>
      <c r="AX178" s="327" t="str">
        <f t="shared" si="568"/>
        <v>03:01</v>
      </c>
      <c r="AY178" s="327" t="str">
        <f t="shared" si="435"/>
        <v>03:01</v>
      </c>
      <c r="AZ178" s="329" t="s">
        <v>1391</v>
      </c>
      <c r="BA178" s="327" t="s">
        <v>2025</v>
      </c>
      <c r="BB178" s="327" t="e">
        <f>(VLOOKUP(BA178,'[2]v2 to v3'!G:H,2,FALSE))</f>
        <v>#N/A</v>
      </c>
      <c r="BC178" s="329" t="s">
        <v>1380</v>
      </c>
      <c r="BD178" s="327" t="str">
        <f t="shared" si="436"/>
        <v>DRB1*14:01:01G</v>
      </c>
      <c r="BE178" s="329" t="s">
        <v>2025</v>
      </c>
      <c r="BF178" s="327" t="str">
        <f t="shared" si="569"/>
        <v>14:01:01G</v>
      </c>
      <c r="BG178" s="327" t="str">
        <f t="shared" si="437"/>
        <v>14:01:01G</v>
      </c>
      <c r="BH178" s="329" t="s">
        <v>2026</v>
      </c>
      <c r="BI178" s="327" t="s">
        <v>1601</v>
      </c>
      <c r="BJ178" s="327" t="e">
        <f>(VLOOKUP(BI178,'[2]v2 to v3'!Q:R,2,FALSE))</f>
        <v>#N/A</v>
      </c>
      <c r="BK178" s="329" t="s">
        <v>1380</v>
      </c>
      <c r="BL178" s="327" t="str">
        <f t="shared" si="470"/>
        <v>DQB1*05:03</v>
      </c>
      <c r="BM178" s="329" t="s">
        <v>1601</v>
      </c>
      <c r="BN178" s="327" t="str">
        <f t="shared" si="570"/>
        <v>05:03</v>
      </c>
      <c r="BO178" s="327" t="str">
        <f t="shared" si="471"/>
        <v>05:03</v>
      </c>
      <c r="BP178" s="329" t="s">
        <v>1602</v>
      </c>
      <c r="BQ178" s="327" t="s">
        <v>1393</v>
      </c>
      <c r="BR178" s="327" t="e">
        <f>(VLOOKUP(BQ178,'[2]v2 to v3'!Q:R,2,FALSE))</f>
        <v>#N/A</v>
      </c>
      <c r="BS178" s="329" t="s">
        <v>1380</v>
      </c>
      <c r="BT178" s="327" t="str">
        <f t="shared" si="571"/>
        <v>DQB1*02:01</v>
      </c>
      <c r="BU178" s="327" t="s">
        <v>1393</v>
      </c>
      <c r="BV178" s="327" t="str">
        <f t="shared" si="572"/>
        <v>02:01</v>
      </c>
      <c r="BW178" s="327" t="str">
        <f t="shared" si="573"/>
        <v>02:01</v>
      </c>
      <c r="BX178" s="329" t="s">
        <v>1394</v>
      </c>
      <c r="BY178" s="327" t="s">
        <v>1397</v>
      </c>
      <c r="BZ178" s="327" t="e">
        <f>(VLOOKUP(BY178,'[2]v2 to v3'!I:J,2,FALSE))</f>
        <v>#N/A</v>
      </c>
      <c r="CA178" s="329" t="s">
        <v>1380</v>
      </c>
      <c r="CB178" s="327" t="str">
        <f t="shared" si="599"/>
        <v>DRB3*01:01</v>
      </c>
      <c r="CC178" s="329" t="s">
        <v>1397</v>
      </c>
      <c r="CD178" s="327" t="str">
        <f t="shared" si="600"/>
        <v>01:01</v>
      </c>
      <c r="CE178" s="327" t="str">
        <f t="shared" si="601"/>
        <v>01:01</v>
      </c>
      <c r="CF178" s="329" t="s">
        <v>1381</v>
      </c>
      <c r="CG178" s="327" t="s">
        <v>1515</v>
      </c>
      <c r="CH178" s="327" t="e">
        <f>(VLOOKUP(CG178,'[2]v2 to v3'!I:J,2,FALSE))</f>
        <v>#N/A</v>
      </c>
      <c r="CI178" s="329" t="s">
        <v>1380</v>
      </c>
      <c r="CJ178" s="327" t="str">
        <f>IF(CI178="Z",CG178,CI178)</f>
        <v>DRB3*02:02:01G</v>
      </c>
      <c r="CK178" s="329" t="s">
        <v>1515</v>
      </c>
      <c r="CL178" s="327" t="str">
        <f t="shared" ref="CL178" si="602">RIGHT(CK178,LEN(CK178)-5)</f>
        <v>02:02:01G</v>
      </c>
      <c r="CM178" s="327" t="str">
        <f>IF(CI178="Z",CL178,CK178)</f>
        <v>02:02:01G</v>
      </c>
      <c r="CN178" s="329" t="s">
        <v>1516</v>
      </c>
      <c r="CO178" s="327"/>
      <c r="CP178" s="327"/>
      <c r="CQ178" s="329"/>
      <c r="CR178" s="327"/>
      <c r="CS178" s="329"/>
      <c r="CT178" s="327"/>
      <c r="CU178" s="327"/>
      <c r="CV178" s="329"/>
      <c r="CW178" s="327"/>
      <c r="CX178" s="327"/>
      <c r="CY178" s="329"/>
      <c r="CZ178" s="327"/>
      <c r="DA178" s="329"/>
      <c r="DB178" s="327"/>
      <c r="DC178" s="327"/>
      <c r="DD178" s="329"/>
      <c r="DE178" s="327"/>
      <c r="DF178" s="327"/>
      <c r="DG178" s="329"/>
      <c r="DH178" s="327"/>
      <c r="DI178" s="329"/>
      <c r="DJ178" s="327"/>
      <c r="DK178" s="327"/>
      <c r="DL178" s="329"/>
      <c r="DM178" s="327"/>
      <c r="DN178" s="327"/>
      <c r="DO178" s="327"/>
      <c r="DP178" s="327"/>
      <c r="DQ178" s="329"/>
      <c r="DR178" s="327"/>
      <c r="DS178" s="327"/>
      <c r="DT178" s="329"/>
      <c r="DU178" s="327" t="s">
        <v>1566</v>
      </c>
      <c r="DV178" s="327" t="e">
        <f>(VLOOKUP(DU178,'[2]v2 to v3'!O:P,2,FALSE))</f>
        <v>#N/A</v>
      </c>
      <c r="DW178" s="329" t="s">
        <v>1380</v>
      </c>
      <c r="DX178" s="327" t="str">
        <f t="shared" si="578"/>
        <v>DQA1*01:01:01G</v>
      </c>
      <c r="DY178" s="327" t="s">
        <v>1566</v>
      </c>
      <c r="DZ178" s="327" t="str">
        <f t="shared" si="579"/>
        <v>01:01:01G</v>
      </c>
      <c r="EA178" s="327" t="str">
        <f t="shared" si="580"/>
        <v>01:01:01G</v>
      </c>
      <c r="EB178" s="329" t="s">
        <v>1567</v>
      </c>
      <c r="EC178" s="327" t="s">
        <v>1399</v>
      </c>
      <c r="ED178" s="327" t="e">
        <f>(VLOOKUP(EC178,'[2]v2 to v3'!O:P,2,FALSE))</f>
        <v>#N/A</v>
      </c>
      <c r="EE178" s="329" t="s">
        <v>1380</v>
      </c>
      <c r="EF178" s="327" t="str">
        <f t="shared" si="581"/>
        <v>DQA1*05:01</v>
      </c>
      <c r="EG178" s="329" t="s">
        <v>1399</v>
      </c>
      <c r="EH178" s="327" t="str">
        <f t="shared" si="582"/>
        <v>05:01</v>
      </c>
      <c r="EI178" s="327" t="str">
        <f t="shared" si="583"/>
        <v>05:01</v>
      </c>
      <c r="EJ178" s="329" t="s">
        <v>1400</v>
      </c>
      <c r="EK178" s="327" t="s">
        <v>1401</v>
      </c>
      <c r="EL178" s="327" t="e">
        <f>(VLOOKUP(EK178,'[2]v2 to v3'!U:V,2,FALSE))</f>
        <v>#N/A</v>
      </c>
      <c r="EM178" s="329" t="s">
        <v>1380</v>
      </c>
      <c r="EN178" s="327" t="str">
        <f t="shared" si="584"/>
        <v>DPB1*01:01</v>
      </c>
      <c r="EO178" s="329" t="s">
        <v>1401</v>
      </c>
      <c r="EP178" s="327" t="str">
        <f t="shared" si="585"/>
        <v>01:01</v>
      </c>
      <c r="EQ178" s="327" t="str">
        <f t="shared" si="586"/>
        <v>01:01</v>
      </c>
      <c r="ER178" s="329" t="s">
        <v>1381</v>
      </c>
      <c r="ES178" s="327" t="s">
        <v>1402</v>
      </c>
      <c r="ET178" s="327" t="e">
        <f>(VLOOKUP(ES178,'[2]v2 to v3'!U:V,2,FALSE))</f>
        <v>#N/A</v>
      </c>
      <c r="EU178" s="329" t="s">
        <v>1380</v>
      </c>
      <c r="EV178" s="327" t="str">
        <f t="shared" si="587"/>
        <v>DPB1*03:01:01G</v>
      </c>
      <c r="EW178" s="329" t="s">
        <v>1402</v>
      </c>
      <c r="EX178" s="327" t="str">
        <f t="shared" si="588"/>
        <v>03:01:01G</v>
      </c>
      <c r="EY178" s="327" t="str">
        <f t="shared" si="589"/>
        <v>03:01:01G</v>
      </c>
      <c r="EZ178" s="329" t="s">
        <v>1403</v>
      </c>
      <c r="FA178" s="327" t="s">
        <v>1404</v>
      </c>
      <c r="FB178" s="327" t="e">
        <f>(VLOOKUP(FA178,'[2]v2 to v3'!S:T,2,FALSE))</f>
        <v>#N/A</v>
      </c>
      <c r="FC178" s="329" t="s">
        <v>1380</v>
      </c>
      <c r="FD178" s="327" t="str">
        <f t="shared" si="590"/>
        <v>DPA1*01:03</v>
      </c>
      <c r="FE178" s="329" t="s">
        <v>1404</v>
      </c>
      <c r="FF178" s="327" t="str">
        <f t="shared" si="591"/>
        <v>01:03</v>
      </c>
      <c r="FG178" s="327" t="str">
        <f t="shared" si="592"/>
        <v>01:03</v>
      </c>
      <c r="FH178" s="329" t="s">
        <v>1405</v>
      </c>
      <c r="FI178" s="327" t="s">
        <v>1406</v>
      </c>
      <c r="FJ178" s="327" t="e">
        <f>(VLOOKUP(FI178,'[2]v2 to v3'!S:T,2,FALSE))</f>
        <v>#N/A</v>
      </c>
      <c r="FK178" s="329" t="s">
        <v>1380</v>
      </c>
      <c r="FL178" s="327" t="str">
        <f t="shared" si="593"/>
        <v>DPA1*02:01</v>
      </c>
      <c r="FM178" s="329" t="s">
        <v>1406</v>
      </c>
      <c r="FN178" s="327" t="str">
        <f t="shared" si="594"/>
        <v>02:01</v>
      </c>
      <c r="FO178" s="327" t="str">
        <f t="shared" si="595"/>
        <v>02:01</v>
      </c>
      <c r="FP178" s="329" t="s">
        <v>1394</v>
      </c>
    </row>
    <row r="179" spans="1:172" x14ac:dyDescent="0.3">
      <c r="A179" s="317">
        <v>467</v>
      </c>
      <c r="C179" s="327" t="s">
        <v>1379</v>
      </c>
      <c r="D179" s="328" t="e">
        <f>(VLOOKUP(C179,'[2]v2 to v3'!A178:B301,2,FALSE))</f>
        <v>#N/A</v>
      </c>
      <c r="E179" s="329" t="s">
        <v>1380</v>
      </c>
      <c r="F179" s="328" t="str">
        <f t="shared" si="424"/>
        <v>A*01:01</v>
      </c>
      <c r="G179" s="329" t="s">
        <v>1381</v>
      </c>
      <c r="H179" s="327" t="s">
        <v>1737</v>
      </c>
      <c r="I179" s="327" t="e">
        <f>(VLOOKUP(H179,'[2]v2 to v3'!A:B,2,FALSE))</f>
        <v>#N/A</v>
      </c>
      <c r="J179" s="327" t="s">
        <v>1380</v>
      </c>
      <c r="K179" s="327" t="str">
        <f t="shared" si="425"/>
        <v>A*23:01:01G</v>
      </c>
      <c r="L179" s="329" t="s">
        <v>1738</v>
      </c>
      <c r="M179" s="327" t="s">
        <v>1382</v>
      </c>
      <c r="N179" s="327" t="e">
        <f>(VLOOKUP(M179,'[2]v2 to v3'!C:D,2,FALSE))</f>
        <v>#N/A</v>
      </c>
      <c r="O179" s="329" t="s">
        <v>1380</v>
      </c>
      <c r="P179" s="327" t="str">
        <f t="shared" si="426"/>
        <v>B*08:01</v>
      </c>
      <c r="Q179" s="329" t="s">
        <v>1382</v>
      </c>
      <c r="R179" s="328" t="str">
        <f t="shared" si="564"/>
        <v>08:01</v>
      </c>
      <c r="S179" s="327" t="str">
        <f t="shared" si="427"/>
        <v>08:01</v>
      </c>
      <c r="T179" s="329" t="s">
        <v>1383</v>
      </c>
      <c r="U179" s="327" t="s">
        <v>1754</v>
      </c>
      <c r="V179" s="327" t="e">
        <f>(VLOOKUP(U179,'[2]v2 to v3'!C:D,2,FALSE))</f>
        <v>#N/A</v>
      </c>
      <c r="W179" s="329" t="s">
        <v>1380</v>
      </c>
      <c r="X179" s="327" t="str">
        <f t="shared" si="428"/>
        <v>B*44:03</v>
      </c>
      <c r="Y179" s="329" t="s">
        <v>1754</v>
      </c>
      <c r="Z179" s="327" t="str">
        <f t="shared" si="565"/>
        <v>44:03</v>
      </c>
      <c r="AA179" s="327" t="str">
        <f t="shared" si="429"/>
        <v>44:03</v>
      </c>
      <c r="AB179" s="329" t="s">
        <v>1415</v>
      </c>
      <c r="AC179" s="327" t="s">
        <v>1575</v>
      </c>
      <c r="AD179" s="327" t="e">
        <f>(VLOOKUP(AC179,'[2]v2 to v3'!E:F,2,FALSE))</f>
        <v>#N/A</v>
      </c>
      <c r="AE179" s="329" t="s">
        <v>1380</v>
      </c>
      <c r="AF179" s="327" t="str">
        <f t="shared" si="430"/>
        <v>C*04:01:01G</v>
      </c>
      <c r="AG179" s="329" t="s">
        <v>1575</v>
      </c>
      <c r="AH179" s="327" t="str">
        <f t="shared" si="566"/>
        <v>04:01:01G</v>
      </c>
      <c r="AI179" s="327" t="str">
        <f t="shared" si="431"/>
        <v>04:01:01G</v>
      </c>
      <c r="AJ179" s="329" t="s">
        <v>1576</v>
      </c>
      <c r="AK179" s="327" t="s">
        <v>1388</v>
      </c>
      <c r="AL179" s="327" t="e">
        <f>(VLOOKUP(AK179,'[2]v2 to v3'!E:F,2,FALSE))</f>
        <v>#N/A</v>
      </c>
      <c r="AM179" s="329" t="s">
        <v>1380</v>
      </c>
      <c r="AN179" s="327" t="str">
        <f t="shared" si="432"/>
        <v>C*07:01:01G</v>
      </c>
      <c r="AO179" s="329" t="s">
        <v>1388</v>
      </c>
      <c r="AP179" s="327" t="str">
        <f t="shared" si="567"/>
        <v>07:01:01G</v>
      </c>
      <c r="AQ179" s="327" t="str">
        <f t="shared" si="433"/>
        <v>07:01:01G</v>
      </c>
      <c r="AR179" s="329" t="s">
        <v>1389</v>
      </c>
      <c r="AS179" s="327" t="s">
        <v>1390</v>
      </c>
      <c r="AT179" s="327" t="e">
        <f>(VLOOKUP(AS179,'[2]v2 to v3'!G:H,2,FALSE))</f>
        <v>#N/A</v>
      </c>
      <c r="AU179" s="329" t="s">
        <v>1380</v>
      </c>
      <c r="AV179" s="327" t="str">
        <f t="shared" si="434"/>
        <v>DRB1*03:01</v>
      </c>
      <c r="AW179" s="329" t="s">
        <v>1390</v>
      </c>
      <c r="AX179" s="327" t="str">
        <f t="shared" si="568"/>
        <v>03:01</v>
      </c>
      <c r="AY179" s="327" t="str">
        <f t="shared" si="435"/>
        <v>03:01</v>
      </c>
      <c r="AZ179" s="329" t="s">
        <v>1391</v>
      </c>
      <c r="BA179" s="327" t="s">
        <v>1670</v>
      </c>
      <c r="BB179" s="327" t="e">
        <f>(VLOOKUP(BA179,'[2]v2 to v3'!G:H,2,FALSE))</f>
        <v>#N/A</v>
      </c>
      <c r="BC179" s="329" t="s">
        <v>1380</v>
      </c>
      <c r="BD179" s="327" t="str">
        <f t="shared" si="436"/>
        <v>DRB1*15:01</v>
      </c>
      <c r="BE179" s="329" t="s">
        <v>1670</v>
      </c>
      <c r="BF179" s="327" t="str">
        <f t="shared" si="569"/>
        <v>15:01</v>
      </c>
      <c r="BG179" s="327" t="str">
        <f t="shared" si="437"/>
        <v>15:01</v>
      </c>
      <c r="BH179" s="329" t="s">
        <v>1441</v>
      </c>
      <c r="BI179" s="327" t="s">
        <v>1674</v>
      </c>
      <c r="BJ179" s="327" t="e">
        <f>(VLOOKUP(BI179,'[2]v2 to v3'!Q:R,2,FALSE))</f>
        <v>#N/A</v>
      </c>
      <c r="BK179" s="329" t="s">
        <v>1380</v>
      </c>
      <c r="BL179" s="327" t="str">
        <f t="shared" si="470"/>
        <v>DQB1*06:02</v>
      </c>
      <c r="BM179" s="329" t="s">
        <v>1674</v>
      </c>
      <c r="BN179" s="327" t="str">
        <f t="shared" si="570"/>
        <v>06:02</v>
      </c>
      <c r="BO179" s="327" t="str">
        <f t="shared" si="471"/>
        <v>06:02</v>
      </c>
      <c r="BP179" s="329" t="s">
        <v>1469</v>
      </c>
      <c r="BQ179" s="327" t="s">
        <v>1393</v>
      </c>
      <c r="BR179" s="327" t="e">
        <f>(VLOOKUP(BQ179,'[2]v2 to v3'!Q:R,2,FALSE))</f>
        <v>#N/A</v>
      </c>
      <c r="BS179" s="329" t="s">
        <v>1380</v>
      </c>
      <c r="BT179" s="327" t="str">
        <f t="shared" si="571"/>
        <v>DQB1*02:01</v>
      </c>
      <c r="BU179" s="327" t="s">
        <v>1393</v>
      </c>
      <c r="BV179" s="327" t="str">
        <f t="shared" si="572"/>
        <v>02:01</v>
      </c>
      <c r="BW179" s="327" t="str">
        <f t="shared" si="573"/>
        <v>02:01</v>
      </c>
      <c r="BX179" s="329" t="s">
        <v>1394</v>
      </c>
      <c r="BY179" s="327" t="s">
        <v>1397</v>
      </c>
      <c r="BZ179" s="327" t="e">
        <f>(VLOOKUP(BY179,'[2]v2 to v3'!I:J,2,FALSE))</f>
        <v>#N/A</v>
      </c>
      <c r="CA179" s="329" t="s">
        <v>1380</v>
      </c>
      <c r="CB179" s="327" t="str">
        <f t="shared" si="599"/>
        <v>DRB3*01:01</v>
      </c>
      <c r="CC179" s="329" t="s">
        <v>1397</v>
      </c>
      <c r="CD179" s="327" t="str">
        <f t="shared" si="600"/>
        <v>01:01</v>
      </c>
      <c r="CE179" s="327" t="str">
        <f t="shared" si="601"/>
        <v>01:01</v>
      </c>
      <c r="CF179" s="329" t="s">
        <v>1381</v>
      </c>
      <c r="CG179" s="327"/>
      <c r="CH179" s="327"/>
      <c r="CI179" s="329"/>
      <c r="CJ179" s="327"/>
      <c r="CK179" s="329"/>
      <c r="CL179" s="327"/>
      <c r="CM179" s="327"/>
      <c r="CN179" s="329"/>
      <c r="CO179" s="327"/>
      <c r="CP179" s="327"/>
      <c r="CQ179" s="329"/>
      <c r="CR179" s="327"/>
      <c r="CS179" s="329"/>
      <c r="CT179" s="327"/>
      <c r="CU179" s="327"/>
      <c r="CV179" s="329"/>
      <c r="CW179" s="327"/>
      <c r="CX179" s="327"/>
      <c r="CY179" s="329"/>
      <c r="CZ179" s="327"/>
      <c r="DA179" s="329"/>
      <c r="DB179" s="327"/>
      <c r="DC179" s="327"/>
      <c r="DD179" s="329"/>
      <c r="DE179" s="327" t="s">
        <v>1671</v>
      </c>
      <c r="DF179" s="327" t="e">
        <f>(VLOOKUP(DE179,'[2]v2 to v3'!M:N,2,FALSE))</f>
        <v>#N/A</v>
      </c>
      <c r="DG179" s="329" t="s">
        <v>1380</v>
      </c>
      <c r="DH179" s="327" t="str">
        <f>IF(DG179="Z",DE179,DG179)</f>
        <v>DRB5*01:01</v>
      </c>
      <c r="DI179" s="329" t="s">
        <v>1671</v>
      </c>
      <c r="DJ179" s="327" t="str">
        <f>RIGHT(DI179,LEN(DI179)-5)</f>
        <v>01:01</v>
      </c>
      <c r="DK179" s="327" t="str">
        <f>IF(DG179="Z",DJ179,DI179)</f>
        <v>01:01</v>
      </c>
      <c r="DL179" s="329" t="s">
        <v>1381</v>
      </c>
      <c r="DM179" s="327"/>
      <c r="DN179" s="327"/>
      <c r="DO179" s="327"/>
      <c r="DP179" s="327"/>
      <c r="DQ179" s="329"/>
      <c r="DR179" s="327"/>
      <c r="DS179" s="327"/>
      <c r="DT179" s="329"/>
      <c r="DU179" s="327" t="s">
        <v>1518</v>
      </c>
      <c r="DV179" s="327" t="e">
        <f>(VLOOKUP(DU179,'[2]v2 to v3'!O:P,2,FALSE))</f>
        <v>#N/A</v>
      </c>
      <c r="DW179" s="329" t="s">
        <v>1380</v>
      </c>
      <c r="DX179" s="327" t="str">
        <f t="shared" si="578"/>
        <v>DQA1*01:02:01G</v>
      </c>
      <c r="DY179" s="327" t="s">
        <v>1518</v>
      </c>
      <c r="DZ179" s="327" t="str">
        <f t="shared" si="579"/>
        <v>01:02:01G</v>
      </c>
      <c r="EA179" s="327" t="str">
        <f t="shared" si="580"/>
        <v>01:02:01G</v>
      </c>
      <c r="EB179" s="329" t="s">
        <v>1519</v>
      </c>
      <c r="EC179" s="327" t="s">
        <v>1399</v>
      </c>
      <c r="ED179" s="327" t="e">
        <f>(VLOOKUP(EC179,'[2]v2 to v3'!O:P,2,FALSE))</f>
        <v>#N/A</v>
      </c>
      <c r="EE179" s="329" t="s">
        <v>1380</v>
      </c>
      <c r="EF179" s="327" t="str">
        <f t="shared" si="581"/>
        <v>DQA1*05:01</v>
      </c>
      <c r="EG179" s="329" t="s">
        <v>1399</v>
      </c>
      <c r="EH179" s="327" t="str">
        <f t="shared" si="582"/>
        <v>05:01</v>
      </c>
      <c r="EI179" s="327" t="str">
        <f t="shared" si="583"/>
        <v>05:01</v>
      </c>
      <c r="EJ179" s="329" t="s">
        <v>1400</v>
      </c>
      <c r="EK179" s="327" t="s">
        <v>1402</v>
      </c>
      <c r="EL179" s="327" t="e">
        <f>(VLOOKUP(EK179,'[2]v2 to v3'!U:V,2,FALSE))</f>
        <v>#N/A</v>
      </c>
      <c r="EM179" s="329" t="s">
        <v>1380</v>
      </c>
      <c r="EN179" s="327" t="str">
        <f t="shared" si="584"/>
        <v>DPB1*03:01:01G</v>
      </c>
      <c r="EO179" s="329" t="s">
        <v>1402</v>
      </c>
      <c r="EP179" s="327" t="str">
        <f t="shared" si="585"/>
        <v>03:01:01G</v>
      </c>
      <c r="EQ179" s="327" t="str">
        <f t="shared" si="586"/>
        <v>03:01:01G</v>
      </c>
      <c r="ER179" s="329" t="s">
        <v>1403</v>
      </c>
      <c r="ES179" s="327" t="s">
        <v>1583</v>
      </c>
      <c r="ET179" s="327" t="e">
        <f>(VLOOKUP(ES179,'[2]v2 to v3'!U:V,2,FALSE))</f>
        <v>#N/A</v>
      </c>
      <c r="EU179" s="329" t="s">
        <v>1380</v>
      </c>
      <c r="EV179" s="327" t="str">
        <f t="shared" si="587"/>
        <v>DPB1*04:01</v>
      </c>
      <c r="EW179" s="329" t="s">
        <v>1583</v>
      </c>
      <c r="EX179" s="327" t="str">
        <f t="shared" si="588"/>
        <v>04:01</v>
      </c>
      <c r="EY179" s="327" t="str">
        <f t="shared" si="589"/>
        <v>04:01</v>
      </c>
      <c r="EZ179" s="329" t="s">
        <v>1417</v>
      </c>
      <c r="FA179" s="327" t="s">
        <v>1404</v>
      </c>
      <c r="FB179" s="327" t="e">
        <f>(VLOOKUP(FA179,'[2]v2 to v3'!S:T,2,FALSE))</f>
        <v>#N/A</v>
      </c>
      <c r="FC179" s="329" t="s">
        <v>1380</v>
      </c>
      <c r="FD179" s="327" t="str">
        <f t="shared" si="590"/>
        <v>DPA1*01:03</v>
      </c>
      <c r="FE179" s="329" t="s">
        <v>1404</v>
      </c>
      <c r="FF179" s="327" t="str">
        <f t="shared" si="591"/>
        <v>01:03</v>
      </c>
      <c r="FG179" s="327" t="str">
        <f t="shared" si="592"/>
        <v>01:03</v>
      </c>
      <c r="FH179" s="329" t="s">
        <v>1405</v>
      </c>
      <c r="FI179" s="327" t="s">
        <v>1404</v>
      </c>
      <c r="FJ179" s="327" t="e">
        <f>(VLOOKUP(FI179,'[2]v2 to v3'!S:T,2,FALSE))</f>
        <v>#N/A</v>
      </c>
      <c r="FK179" s="329" t="s">
        <v>1380</v>
      </c>
      <c r="FL179" s="327" t="str">
        <f t="shared" si="593"/>
        <v>DPA1*01:03</v>
      </c>
      <c r="FM179" s="329" t="s">
        <v>1404</v>
      </c>
      <c r="FN179" s="327" t="str">
        <f t="shared" si="594"/>
        <v>01:03</v>
      </c>
      <c r="FO179" s="327" t="str">
        <f t="shared" si="595"/>
        <v>01:03</v>
      </c>
      <c r="FP179" s="329" t="s">
        <v>1405</v>
      </c>
    </row>
    <row r="180" spans="1:172" x14ac:dyDescent="0.3">
      <c r="A180" s="317">
        <v>468</v>
      </c>
      <c r="C180" s="327" t="s">
        <v>1642</v>
      </c>
      <c r="D180" s="328" t="e">
        <f>(VLOOKUP(C180,'[2]v2 to v3'!A179:B302,2,FALSE))</f>
        <v>#N/A</v>
      </c>
      <c r="E180" s="329" t="s">
        <v>1380</v>
      </c>
      <c r="F180" s="328" t="str">
        <f t="shared" si="424"/>
        <v>A*03:01</v>
      </c>
      <c r="G180" s="329" t="s">
        <v>1391</v>
      </c>
      <c r="H180" s="327" t="s">
        <v>1586</v>
      </c>
      <c r="I180" s="327" t="e">
        <f>(VLOOKUP(H180,'[2]v2 to v3'!A:B,2,FALSE))</f>
        <v>#N/A</v>
      </c>
      <c r="J180" s="327" t="s">
        <v>1380</v>
      </c>
      <c r="K180" s="327" t="str">
        <f t="shared" si="425"/>
        <v>A*32:01</v>
      </c>
      <c r="L180" s="329" t="s">
        <v>1587</v>
      </c>
      <c r="M180" s="327" t="s">
        <v>1506</v>
      </c>
      <c r="N180" s="327" t="e">
        <f>(VLOOKUP(M180,'[2]v2 to v3'!C:D,2,FALSE))</f>
        <v>#N/A</v>
      </c>
      <c r="O180" s="329" t="s">
        <v>1380</v>
      </c>
      <c r="P180" s="327" t="str">
        <f t="shared" si="426"/>
        <v>B*15:01</v>
      </c>
      <c r="Q180" s="329" t="s">
        <v>1506</v>
      </c>
      <c r="R180" s="328" t="str">
        <f t="shared" si="564"/>
        <v>15:01</v>
      </c>
      <c r="S180" s="327" t="str">
        <f t="shared" si="427"/>
        <v>15:01</v>
      </c>
      <c r="T180" s="329" t="s">
        <v>1441</v>
      </c>
      <c r="U180" s="327" t="s">
        <v>1561</v>
      </c>
      <c r="V180" s="327" t="e">
        <f>(VLOOKUP(U180,'[2]v2 to v3'!C:D,2,FALSE))</f>
        <v>#N/A</v>
      </c>
      <c r="W180" s="329" t="s">
        <v>1380</v>
      </c>
      <c r="X180" s="327" t="str">
        <f t="shared" si="428"/>
        <v>B*40:02</v>
      </c>
      <c r="Y180" s="329" t="s">
        <v>1561</v>
      </c>
      <c r="Z180" s="327" t="str">
        <f t="shared" si="565"/>
        <v>40:02</v>
      </c>
      <c r="AA180" s="327" t="str">
        <f t="shared" si="429"/>
        <v>40:02</v>
      </c>
      <c r="AB180" s="329" t="s">
        <v>1562</v>
      </c>
      <c r="AC180" s="327" t="s">
        <v>1509</v>
      </c>
      <c r="AD180" s="327" t="e">
        <f>(VLOOKUP(AC180,'[2]v2 to v3'!E:F,2,FALSE))</f>
        <v>#N/A</v>
      </c>
      <c r="AE180" s="329" t="s">
        <v>1380</v>
      </c>
      <c r="AF180" s="327" t="str">
        <f t="shared" si="430"/>
        <v>C*02:02</v>
      </c>
      <c r="AG180" s="329" t="s">
        <v>1509</v>
      </c>
      <c r="AH180" s="327" t="str">
        <f t="shared" si="566"/>
        <v>02:02</v>
      </c>
      <c r="AI180" s="327" t="str">
        <f t="shared" si="431"/>
        <v>02:02</v>
      </c>
      <c r="AJ180" s="329" t="s">
        <v>1482</v>
      </c>
      <c r="AK180" s="327" t="s">
        <v>1386</v>
      </c>
      <c r="AL180" s="327" t="e">
        <f>(VLOOKUP(AK180,'[2]v2 to v3'!E:F,2,FALSE))</f>
        <v>#N/A</v>
      </c>
      <c r="AM180" s="329" t="s">
        <v>1380</v>
      </c>
      <c r="AN180" s="327" t="str">
        <f t="shared" si="432"/>
        <v>C*03:04</v>
      </c>
      <c r="AO180" s="329" t="s">
        <v>1386</v>
      </c>
      <c r="AP180" s="327" t="str">
        <f t="shared" si="567"/>
        <v>03:04</v>
      </c>
      <c r="AQ180" s="327" t="str">
        <f t="shared" si="433"/>
        <v>03:04</v>
      </c>
      <c r="AR180" s="329" t="s">
        <v>1387</v>
      </c>
      <c r="AS180" s="327" t="s">
        <v>1390</v>
      </c>
      <c r="AT180" s="327" t="e">
        <f>(VLOOKUP(AS180,'[2]v2 to v3'!G:H,2,FALSE))</f>
        <v>#N/A</v>
      </c>
      <c r="AU180" s="329" t="s">
        <v>1380</v>
      </c>
      <c r="AV180" s="327" t="str">
        <f t="shared" si="434"/>
        <v>DRB1*03:01</v>
      </c>
      <c r="AW180" s="329" t="s">
        <v>1390</v>
      </c>
      <c r="AX180" s="327" t="str">
        <f t="shared" si="568"/>
        <v>03:01</v>
      </c>
      <c r="AY180" s="327" t="str">
        <f t="shared" si="435"/>
        <v>03:01</v>
      </c>
      <c r="AZ180" s="329" t="s">
        <v>1391</v>
      </c>
      <c r="BA180" s="327" t="s">
        <v>1631</v>
      </c>
      <c r="BB180" s="327" t="e">
        <f>(VLOOKUP(BA180,'[2]v2 to v3'!G:H,2,FALSE))</f>
        <v>#N/A</v>
      </c>
      <c r="BC180" s="329" t="s">
        <v>1380</v>
      </c>
      <c r="BD180" s="327" t="str">
        <f t="shared" si="436"/>
        <v>DRB1*04:01</v>
      </c>
      <c r="BE180" s="329" t="s">
        <v>1631</v>
      </c>
      <c r="BF180" s="327" t="str">
        <f t="shared" si="569"/>
        <v>04:01</v>
      </c>
      <c r="BG180" s="327" t="str">
        <f t="shared" si="437"/>
        <v>04:01</v>
      </c>
      <c r="BH180" s="329" t="s">
        <v>1417</v>
      </c>
      <c r="BI180" s="327" t="s">
        <v>1393</v>
      </c>
      <c r="BJ180" s="327" t="e">
        <f>(VLOOKUP(BI180,'[2]v2 to v3'!Q:R,2,FALSE))</f>
        <v>#N/A</v>
      </c>
      <c r="BK180" s="329" t="s">
        <v>1380</v>
      </c>
      <c r="BL180" s="327" t="str">
        <f t="shared" si="470"/>
        <v>DQB1*02:01</v>
      </c>
      <c r="BM180" s="329" t="s">
        <v>1393</v>
      </c>
      <c r="BN180" s="327" t="str">
        <f t="shared" si="570"/>
        <v>02:01</v>
      </c>
      <c r="BO180" s="327" t="str">
        <f t="shared" si="471"/>
        <v>02:01</v>
      </c>
      <c r="BP180" s="329" t="s">
        <v>1394</v>
      </c>
      <c r="BQ180" s="327" t="s">
        <v>1580</v>
      </c>
      <c r="BR180" s="327" t="e">
        <f>(VLOOKUP(BQ180,'[2]v2 to v3'!Q:R,2,FALSE))</f>
        <v>#N/A</v>
      </c>
      <c r="BS180" s="329" t="s">
        <v>1380</v>
      </c>
      <c r="BT180" s="327" t="str">
        <f t="shared" si="571"/>
        <v>DQB1*03:02</v>
      </c>
      <c r="BU180" s="327" t="s">
        <v>1580</v>
      </c>
      <c r="BV180" s="327" t="str">
        <f t="shared" si="572"/>
        <v>03:02</v>
      </c>
      <c r="BW180" s="327" t="str">
        <f t="shared" si="573"/>
        <v>03:02</v>
      </c>
      <c r="BX180" s="329" t="s">
        <v>1478</v>
      </c>
      <c r="BY180" s="327" t="s">
        <v>1515</v>
      </c>
      <c r="BZ180" s="327" t="e">
        <f>(VLOOKUP(BY180,'[2]v2 to v3'!I:J,2,FALSE))</f>
        <v>#N/A</v>
      </c>
      <c r="CA180" s="329" t="s">
        <v>1380</v>
      </c>
      <c r="CB180" s="327" t="str">
        <f t="shared" si="599"/>
        <v>DRB3*02:02:01G</v>
      </c>
      <c r="CC180" s="329" t="s">
        <v>1515</v>
      </c>
      <c r="CD180" s="327" t="str">
        <f t="shared" si="600"/>
        <v>02:02:01G</v>
      </c>
      <c r="CE180" s="327" t="str">
        <f t="shared" si="601"/>
        <v>02:02:01G</v>
      </c>
      <c r="CF180" s="329" t="s">
        <v>1516</v>
      </c>
      <c r="CG180" s="327"/>
      <c r="CH180" s="327"/>
      <c r="CI180" s="329"/>
      <c r="CJ180" s="327"/>
      <c r="CK180" s="329"/>
      <c r="CL180" s="327"/>
      <c r="CM180" s="327"/>
      <c r="CN180" s="329"/>
      <c r="CO180" s="327" t="s">
        <v>1581</v>
      </c>
      <c r="CP180" s="327" t="e">
        <f>(VLOOKUP(CO180,'[2]v2 to v3'!K:L,2,FALSE))</f>
        <v>#N/A</v>
      </c>
      <c r="CQ180" s="329" t="s">
        <v>1380</v>
      </c>
      <c r="CR180" s="327" t="str">
        <f t="shared" ref="CR180:CR181" si="603">IF(CQ180="Z",CO180,CQ180)</f>
        <v>DRB4*01:01:01G</v>
      </c>
      <c r="CS180" s="329" t="s">
        <v>1581</v>
      </c>
      <c r="CT180" s="327" t="str">
        <f>RIGHT(CS180,LEN(CS180)-5)</f>
        <v>01:01:01G</v>
      </c>
      <c r="CU180" s="327" t="str">
        <f t="shared" ref="CU180:CU181" si="604">IF(CQ180="Z",CT180,CS180)</f>
        <v>01:01:01G</v>
      </c>
      <c r="CV180" s="329" t="s">
        <v>1567</v>
      </c>
      <c r="CW180" s="327"/>
      <c r="CX180" s="327"/>
      <c r="CY180" s="329"/>
      <c r="CZ180" s="327"/>
      <c r="DA180" s="329"/>
      <c r="DB180" s="327"/>
      <c r="DC180" s="327"/>
      <c r="DD180" s="329"/>
      <c r="DE180" s="327"/>
      <c r="DF180" s="327"/>
      <c r="DG180" s="329"/>
      <c r="DH180" s="327"/>
      <c r="DI180" s="329"/>
      <c r="DJ180" s="327"/>
      <c r="DK180" s="327"/>
      <c r="DL180" s="329"/>
      <c r="DM180" s="327"/>
      <c r="DN180" s="327"/>
      <c r="DO180" s="327"/>
      <c r="DP180" s="327"/>
      <c r="DQ180" s="329"/>
      <c r="DR180" s="327"/>
      <c r="DS180" s="327"/>
      <c r="DT180" s="329"/>
      <c r="DU180" s="327" t="s">
        <v>1632</v>
      </c>
      <c r="DV180" s="327" t="e">
        <f>(VLOOKUP(DU180,'[2]v2 to v3'!O:P,2,FALSE))</f>
        <v>#N/A</v>
      </c>
      <c r="DW180" s="329" t="s">
        <v>1380</v>
      </c>
      <c r="DX180" s="327" t="str">
        <f t="shared" si="578"/>
        <v>DQA1*03:01</v>
      </c>
      <c r="DY180" s="327" t="s">
        <v>1632</v>
      </c>
      <c r="DZ180" s="327" t="str">
        <f t="shared" si="579"/>
        <v>03:01</v>
      </c>
      <c r="EA180" s="327" t="str">
        <f t="shared" si="580"/>
        <v>03:01</v>
      </c>
      <c r="EB180" s="329" t="s">
        <v>1391</v>
      </c>
      <c r="EC180" s="327" t="s">
        <v>1399</v>
      </c>
      <c r="ED180" s="327" t="e">
        <f>(VLOOKUP(EC180,'[2]v2 to v3'!O:P,2,FALSE))</f>
        <v>#N/A</v>
      </c>
      <c r="EE180" s="329" t="s">
        <v>1380</v>
      </c>
      <c r="EF180" s="327" t="str">
        <f t="shared" si="581"/>
        <v>DQA1*05:01</v>
      </c>
      <c r="EG180" s="329" t="s">
        <v>1399</v>
      </c>
      <c r="EH180" s="327" t="str">
        <f t="shared" si="582"/>
        <v>05:01</v>
      </c>
      <c r="EI180" s="327" t="str">
        <f t="shared" si="583"/>
        <v>05:01</v>
      </c>
      <c r="EJ180" s="329" t="s">
        <v>1400</v>
      </c>
      <c r="EK180" s="327" t="s">
        <v>1583</v>
      </c>
      <c r="EL180" s="327" t="e">
        <f>(VLOOKUP(EK180,'[2]v2 to v3'!U:V,2,FALSE))</f>
        <v>#N/A</v>
      </c>
      <c r="EM180" s="329" t="s">
        <v>1380</v>
      </c>
      <c r="EN180" s="327" t="str">
        <f t="shared" si="584"/>
        <v>DPB1*04:01</v>
      </c>
      <c r="EO180" s="329" t="s">
        <v>1583</v>
      </c>
      <c r="EP180" s="327" t="str">
        <f t="shared" si="585"/>
        <v>04:01</v>
      </c>
      <c r="EQ180" s="327" t="str">
        <f t="shared" si="586"/>
        <v>04:01</v>
      </c>
      <c r="ER180" s="329" t="s">
        <v>1417</v>
      </c>
      <c r="ES180" s="327" t="s">
        <v>1583</v>
      </c>
      <c r="ET180" s="327" t="e">
        <f>(VLOOKUP(ES180,'[2]v2 to v3'!U:V,2,FALSE))</f>
        <v>#N/A</v>
      </c>
      <c r="EU180" s="329" t="s">
        <v>1380</v>
      </c>
      <c r="EV180" s="327" t="str">
        <f t="shared" si="587"/>
        <v>DPB1*04:01</v>
      </c>
      <c r="EW180" s="329" t="s">
        <v>1583</v>
      </c>
      <c r="EX180" s="327" t="str">
        <f t="shared" si="588"/>
        <v>04:01</v>
      </c>
      <c r="EY180" s="327" t="str">
        <f t="shared" si="589"/>
        <v>04:01</v>
      </c>
      <c r="EZ180" s="329" t="s">
        <v>1417</v>
      </c>
      <c r="FA180" s="327" t="s">
        <v>1404</v>
      </c>
      <c r="FB180" s="327" t="e">
        <f>(VLOOKUP(FA180,'[2]v2 to v3'!S:T,2,FALSE))</f>
        <v>#N/A</v>
      </c>
      <c r="FC180" s="329" t="s">
        <v>1380</v>
      </c>
      <c r="FD180" s="327" t="str">
        <f t="shared" si="590"/>
        <v>DPA1*01:03</v>
      </c>
      <c r="FE180" s="329" t="s">
        <v>1404</v>
      </c>
      <c r="FF180" s="327" t="str">
        <f t="shared" si="591"/>
        <v>01:03</v>
      </c>
      <c r="FG180" s="327" t="str">
        <f t="shared" si="592"/>
        <v>01:03</v>
      </c>
      <c r="FH180" s="329" t="s">
        <v>1405</v>
      </c>
      <c r="FI180" s="327" t="s">
        <v>1404</v>
      </c>
      <c r="FJ180" s="327" t="e">
        <f>(VLOOKUP(FI180,'[2]v2 to v3'!S:T,2,FALSE))</f>
        <v>#N/A</v>
      </c>
      <c r="FK180" s="329" t="s">
        <v>1380</v>
      </c>
      <c r="FL180" s="327" t="str">
        <f t="shared" si="593"/>
        <v>DPA1*01:03</v>
      </c>
      <c r="FM180" s="329" t="s">
        <v>1404</v>
      </c>
      <c r="FN180" s="327" t="str">
        <f t="shared" si="594"/>
        <v>01:03</v>
      </c>
      <c r="FO180" s="327" t="str">
        <f t="shared" si="595"/>
        <v>01:03</v>
      </c>
      <c r="FP180" s="329" t="s">
        <v>1405</v>
      </c>
    </row>
    <row r="181" spans="1:172" x14ac:dyDescent="0.3">
      <c r="A181" s="317">
        <v>469</v>
      </c>
      <c r="C181" s="327" t="s">
        <v>1972</v>
      </c>
      <c r="D181" s="328" t="str">
        <f>(VLOOKUP(C181,'[2]v2 to v3'!A1:B124,2,FALSE))</f>
        <v>11:01</v>
      </c>
      <c r="E181" s="329" t="s">
        <v>1439</v>
      </c>
      <c r="F181" s="328" t="str">
        <f t="shared" si="424"/>
        <v>11:01</v>
      </c>
      <c r="G181" s="329" t="s">
        <v>1439</v>
      </c>
      <c r="H181" s="327">
        <v>1101</v>
      </c>
      <c r="I181" s="327" t="e">
        <f>(VLOOKUP(H181,'[2]v2 to v3'!A:B,2,FALSE))</f>
        <v>#N/A</v>
      </c>
      <c r="J181" s="327" t="s">
        <v>1380</v>
      </c>
      <c r="K181" s="327">
        <f t="shared" si="425"/>
        <v>1101</v>
      </c>
      <c r="L181" s="329" t="s">
        <v>1439</v>
      </c>
      <c r="M181" s="327" t="s">
        <v>2027</v>
      </c>
      <c r="N181" s="327" t="e">
        <f>(VLOOKUP(M181,'[2]v2 to v3'!C:D,2,FALSE))</f>
        <v>#N/A</v>
      </c>
      <c r="O181" s="329" t="s">
        <v>1699</v>
      </c>
      <c r="P181" s="327" t="str">
        <f t="shared" si="426"/>
        <v>35:03</v>
      </c>
      <c r="Q181" s="329" t="s">
        <v>1699</v>
      </c>
      <c r="R181" s="328"/>
      <c r="S181" s="327" t="str">
        <f t="shared" si="427"/>
        <v>35:03</v>
      </c>
      <c r="T181" s="329" t="s">
        <v>1699</v>
      </c>
      <c r="U181" s="327" t="s">
        <v>2028</v>
      </c>
      <c r="V181" s="327" t="str">
        <f>(VLOOKUP(U181,'[2]v2 to v3'!C:D,2,FALSE))</f>
        <v>44:04</v>
      </c>
      <c r="W181" s="329" t="s">
        <v>1965</v>
      </c>
      <c r="X181" s="327" t="str">
        <f t="shared" si="428"/>
        <v>44:04</v>
      </c>
      <c r="Y181" s="329" t="s">
        <v>1965</v>
      </c>
      <c r="Z181" s="327"/>
      <c r="AA181" s="327" t="str">
        <f t="shared" si="429"/>
        <v>44:04</v>
      </c>
      <c r="AB181" s="329" t="s">
        <v>1965</v>
      </c>
      <c r="AC181" s="327" t="s">
        <v>2029</v>
      </c>
      <c r="AD181" s="327" t="e">
        <f>(VLOOKUP(AC181,'[2]v2 to v3'!E:F,2,FALSE))</f>
        <v>#N/A</v>
      </c>
      <c r="AE181" s="329" t="s">
        <v>1499</v>
      </c>
      <c r="AF181" s="327" t="str">
        <f t="shared" si="430"/>
        <v>12:03</v>
      </c>
      <c r="AG181" s="329" t="s">
        <v>1499</v>
      </c>
      <c r="AH181" s="327"/>
      <c r="AI181" s="327" t="str">
        <f t="shared" si="431"/>
        <v>12:03</v>
      </c>
      <c r="AJ181" s="329" t="s">
        <v>1499</v>
      </c>
      <c r="AK181" s="327" t="s">
        <v>2030</v>
      </c>
      <c r="AL181" s="327" t="str">
        <f>(VLOOKUP(AK181,'[2]v2 to v3'!E:F,2,FALSE))</f>
        <v>16:01</v>
      </c>
      <c r="AM181" s="329" t="s">
        <v>1490</v>
      </c>
      <c r="AN181" s="327" t="str">
        <f t="shared" si="432"/>
        <v>16:01</v>
      </c>
      <c r="AO181" s="329" t="s">
        <v>1490</v>
      </c>
      <c r="AP181" s="327"/>
      <c r="AQ181" s="327" t="str">
        <f t="shared" si="433"/>
        <v>16:01</v>
      </c>
      <c r="AR181" s="329" t="s">
        <v>1490</v>
      </c>
      <c r="AS181" s="327" t="s">
        <v>1968</v>
      </c>
      <c r="AT181" s="327" t="str">
        <f>(VLOOKUP(AS181,'[2]v2 to v3'!G:H,2,FALSE))</f>
        <v>15:01</v>
      </c>
      <c r="AU181" s="329" t="s">
        <v>1441</v>
      </c>
      <c r="AV181" s="327" t="str">
        <f t="shared" si="434"/>
        <v>15:01</v>
      </c>
      <c r="AW181" s="329" t="s">
        <v>1441</v>
      </c>
      <c r="AX181" s="327"/>
      <c r="AY181" s="327" t="str">
        <f t="shared" si="435"/>
        <v>15:01</v>
      </c>
      <c r="AZ181" s="329" t="s">
        <v>1441</v>
      </c>
      <c r="BA181" s="327" t="s">
        <v>2031</v>
      </c>
      <c r="BB181" s="327" t="str">
        <f>(VLOOKUP(BA181,'[2]v2 to v3'!G:H,2,FALSE))</f>
        <v>04:08</v>
      </c>
      <c r="BC181" s="329" t="s">
        <v>1420</v>
      </c>
      <c r="BD181" s="327" t="str">
        <f t="shared" si="436"/>
        <v>04:08</v>
      </c>
      <c r="BE181" s="329" t="s">
        <v>1420</v>
      </c>
      <c r="BF181" s="327"/>
      <c r="BG181" s="327" t="str">
        <f t="shared" si="437"/>
        <v>04:08</v>
      </c>
      <c r="BH181" s="329" t="s">
        <v>1420</v>
      </c>
      <c r="BI181" s="327" t="s">
        <v>1971</v>
      </c>
      <c r="BJ181" s="327" t="e">
        <f>(VLOOKUP(BI181,'[2]v2 to v3'!Q:R,2,FALSE))</f>
        <v>#N/A</v>
      </c>
      <c r="BK181" s="329" t="s">
        <v>1387</v>
      </c>
      <c r="BL181" s="327" t="str">
        <f t="shared" si="470"/>
        <v>03:04</v>
      </c>
      <c r="BM181" s="329" t="s">
        <v>1387</v>
      </c>
      <c r="BN181" s="327"/>
      <c r="BO181" s="327" t="str">
        <f t="shared" si="471"/>
        <v>03:04</v>
      </c>
      <c r="BP181" s="329" t="s">
        <v>1387</v>
      </c>
      <c r="BQ181" s="327" t="s">
        <v>2032</v>
      </c>
      <c r="BR181" s="327" t="str">
        <f>(VLOOKUP(BQ181,'[2]v2 to v3'!Q:R,2,FALSE))</f>
        <v>06:WHG</v>
      </c>
      <c r="BS181" s="329" t="s">
        <v>2033</v>
      </c>
      <c r="BT181" s="327" t="str">
        <f t="shared" si="571"/>
        <v>06:WHG</v>
      </c>
      <c r="BU181" s="327" t="s">
        <v>2033</v>
      </c>
      <c r="BV181" s="327"/>
      <c r="BW181" s="327" t="str">
        <f t="shared" si="573"/>
        <v>06:WHG</v>
      </c>
      <c r="BX181" s="329" t="s">
        <v>2033</v>
      </c>
      <c r="BY181" s="327"/>
      <c r="BZ181" s="327"/>
      <c r="CA181" s="329"/>
      <c r="CB181" s="327"/>
      <c r="CC181" s="329"/>
      <c r="CD181" s="327"/>
      <c r="CE181" s="327"/>
      <c r="CF181" s="329"/>
      <c r="CG181" s="327"/>
      <c r="CH181" s="327"/>
      <c r="CI181" s="329"/>
      <c r="CJ181" s="327"/>
      <c r="CK181" s="329"/>
      <c r="CL181" s="327"/>
      <c r="CM181" s="327"/>
      <c r="CN181" s="329"/>
      <c r="CO181" s="327" t="s">
        <v>2034</v>
      </c>
      <c r="CP181" s="327" t="str">
        <f>(VLOOKUP(CO181,'[2]v2 to v3'!K:L,2,FALSE))</f>
        <v>01:AC</v>
      </c>
      <c r="CQ181" s="329" t="s">
        <v>1844</v>
      </c>
      <c r="CR181" s="327" t="str">
        <f t="shared" si="603"/>
        <v>01:AC</v>
      </c>
      <c r="CS181" s="329" t="s">
        <v>1844</v>
      </c>
      <c r="CT181" s="327"/>
      <c r="CU181" s="327" t="str">
        <f t="shared" si="604"/>
        <v>01:AC</v>
      </c>
      <c r="CV181" s="329" t="s">
        <v>1844</v>
      </c>
      <c r="CW181" s="327"/>
      <c r="CX181" s="327"/>
      <c r="CY181" s="329"/>
      <c r="CZ181" s="327"/>
      <c r="DA181" s="329"/>
      <c r="DB181" s="327"/>
      <c r="DC181" s="327"/>
      <c r="DD181" s="329"/>
      <c r="DE181" s="327" t="s">
        <v>1956</v>
      </c>
      <c r="DF181" s="327" t="str">
        <f>(VLOOKUP(DE181,'[2]v2 to v3'!M:N,2,FALSE))</f>
        <v>01:01</v>
      </c>
      <c r="DG181" s="329" t="s">
        <v>1381</v>
      </c>
      <c r="DH181" s="327" t="str">
        <f>IF(DG181="Z",DE181,DG181)</f>
        <v>01:01</v>
      </c>
      <c r="DI181" s="329" t="s">
        <v>1381</v>
      </c>
      <c r="DJ181" s="327"/>
      <c r="DK181" s="327" t="str">
        <f>IF(DG181="Z",DJ181,DI181)</f>
        <v>01:01</v>
      </c>
      <c r="DL181" s="329" t="s">
        <v>1381</v>
      </c>
      <c r="DM181" s="327"/>
      <c r="DN181" s="327"/>
      <c r="DO181" s="327"/>
      <c r="DP181" s="327"/>
      <c r="DQ181" s="329"/>
      <c r="DR181" s="327"/>
      <c r="DS181" s="327"/>
      <c r="DT181" s="329"/>
      <c r="DU181" s="327" t="s">
        <v>2035</v>
      </c>
      <c r="DV181" s="327" t="str">
        <f>(VLOOKUP(DU181,'[2]v2 to v3'!O:P,2,FALSE))</f>
        <v>01:ARSW</v>
      </c>
      <c r="DW181" s="329" t="s">
        <v>2036</v>
      </c>
      <c r="DX181" s="327" t="str">
        <f t="shared" si="578"/>
        <v>01:ARSW</v>
      </c>
      <c r="DY181" s="327" t="s">
        <v>2036</v>
      </c>
      <c r="DZ181" s="327"/>
      <c r="EA181" s="327" t="str">
        <f t="shared" si="580"/>
        <v>01:ARSW</v>
      </c>
      <c r="EB181" s="329" t="s">
        <v>2036</v>
      </c>
      <c r="EC181" s="327" t="s">
        <v>1929</v>
      </c>
      <c r="ED181" s="327" t="str">
        <f>(VLOOKUP(EC181,'[2]v2 to v3'!O:P,2,FALSE))</f>
        <v>03:MN</v>
      </c>
      <c r="EE181" s="329" t="s">
        <v>1930</v>
      </c>
      <c r="EF181" s="327" t="str">
        <f t="shared" si="581"/>
        <v>03:MN</v>
      </c>
      <c r="EG181" s="329" t="s">
        <v>1930</v>
      </c>
      <c r="EH181" s="327"/>
      <c r="EI181" s="327" t="str">
        <f t="shared" si="583"/>
        <v>03:MN</v>
      </c>
      <c r="EJ181" s="329" t="s">
        <v>1930</v>
      </c>
      <c r="EK181" s="327" t="s">
        <v>1972</v>
      </c>
      <c r="EL181" s="327" t="e">
        <f>(VLOOKUP(EK181,'[2]v2 to v3'!U:V,2,FALSE))</f>
        <v>#N/A</v>
      </c>
      <c r="EM181" s="329" t="s">
        <v>1439</v>
      </c>
      <c r="EN181" s="327" t="str">
        <f t="shared" si="584"/>
        <v>11:01</v>
      </c>
      <c r="EO181" s="329" t="s">
        <v>1439</v>
      </c>
      <c r="EP181" s="327"/>
      <c r="EQ181" s="327" t="str">
        <f t="shared" si="586"/>
        <v>11:01</v>
      </c>
      <c r="ER181" s="329" t="s">
        <v>1439</v>
      </c>
      <c r="ES181" s="327" t="s">
        <v>1968</v>
      </c>
      <c r="ET181" s="327" t="e">
        <f>(VLOOKUP(ES181,'[2]v2 to v3'!U:V,2,FALSE))</f>
        <v>#N/A</v>
      </c>
      <c r="EU181" s="329" t="s">
        <v>1441</v>
      </c>
      <c r="EV181" s="327" t="str">
        <f t="shared" si="587"/>
        <v>15:01</v>
      </c>
      <c r="EW181" s="329" t="s">
        <v>1441</v>
      </c>
      <c r="EX181" s="327"/>
      <c r="EY181" s="327" t="str">
        <f t="shared" si="589"/>
        <v>15:01</v>
      </c>
      <c r="EZ181" s="329" t="s">
        <v>1441</v>
      </c>
      <c r="FA181" s="327" t="s">
        <v>2037</v>
      </c>
      <c r="FB181" s="327" t="e">
        <f>(VLOOKUP(FA181,'[2]v2 to v3'!S:T,2,FALSE))</f>
        <v>#N/A</v>
      </c>
      <c r="FC181" s="329" t="s">
        <v>1803</v>
      </c>
      <c r="FD181" s="327" t="str">
        <f t="shared" si="590"/>
        <v>01:04</v>
      </c>
      <c r="FE181" s="329" t="s">
        <v>1803</v>
      </c>
      <c r="FF181" s="327"/>
      <c r="FG181" s="327" t="str">
        <f t="shared" si="592"/>
        <v>01:04</v>
      </c>
      <c r="FH181" s="329" t="s">
        <v>1803</v>
      </c>
      <c r="FI181" s="327" t="s">
        <v>1952</v>
      </c>
      <c r="FJ181" s="327" t="str">
        <f>(VLOOKUP(FI181,'[2]v2 to v3'!S:T,2,FALSE))</f>
        <v>02:01</v>
      </c>
      <c r="FK181" s="329" t="s">
        <v>1394</v>
      </c>
      <c r="FL181" s="327" t="str">
        <f t="shared" si="593"/>
        <v>02:01</v>
      </c>
      <c r="FM181" s="329" t="s">
        <v>1394</v>
      </c>
      <c r="FN181" s="327"/>
      <c r="FO181" s="327" t="str">
        <f t="shared" si="595"/>
        <v>02:01</v>
      </c>
      <c r="FP181" s="329" t="s">
        <v>1394</v>
      </c>
    </row>
    <row r="182" spans="1:172" x14ac:dyDescent="0.3">
      <c r="A182" s="317">
        <v>470</v>
      </c>
      <c r="C182" s="327" t="s">
        <v>1560</v>
      </c>
      <c r="D182" s="328" t="e">
        <f>(VLOOKUP(C182,'[2]v2 to v3'!A2:B125,2,FALSE))</f>
        <v>#N/A</v>
      </c>
      <c r="E182" s="329" t="s">
        <v>1380</v>
      </c>
      <c r="F182" s="328" t="str">
        <f t="shared" si="424"/>
        <v>A*02:02</v>
      </c>
      <c r="G182" s="329" t="s">
        <v>1482</v>
      </c>
      <c r="H182" s="327" t="s">
        <v>2038</v>
      </c>
      <c r="I182" s="327" t="e">
        <f>(VLOOKUP(H182,'[2]v2 to v3'!A:B,2,FALSE))</f>
        <v>#N/A</v>
      </c>
      <c r="J182" s="327" t="s">
        <v>1380</v>
      </c>
      <c r="K182" s="327" t="str">
        <f t="shared" si="425"/>
        <v>A*34:02</v>
      </c>
      <c r="L182" s="329" t="s">
        <v>1847</v>
      </c>
      <c r="M182" s="327" t="s">
        <v>1741</v>
      </c>
      <c r="N182" s="327" t="e">
        <f>(VLOOKUP(M182,'[2]v2 to v3'!C:D,2,FALSE))</f>
        <v>#N/A</v>
      </c>
      <c r="O182" s="329" t="s">
        <v>1380</v>
      </c>
      <c r="P182" s="327" t="str">
        <f t="shared" si="426"/>
        <v>B*15:03:01G</v>
      </c>
      <c r="Q182" s="329" t="s">
        <v>1741</v>
      </c>
      <c r="R182" s="328" t="str">
        <f t="shared" ref="R182:R184" si="605">RIGHT(Q182,LEN(Q182)-2)</f>
        <v>15:03:01G</v>
      </c>
      <c r="S182" s="327" t="str">
        <f t="shared" si="427"/>
        <v>15:03:01G</v>
      </c>
      <c r="T182" s="329" t="s">
        <v>1742</v>
      </c>
      <c r="U182" s="327" t="s">
        <v>1571</v>
      </c>
      <c r="V182" s="327" t="e">
        <f>(VLOOKUP(U182,'[2]v2 to v3'!C:D,2,FALSE))</f>
        <v>#N/A</v>
      </c>
      <c r="W182" s="329" t="s">
        <v>1380</v>
      </c>
      <c r="X182" s="327" t="str">
        <f t="shared" si="428"/>
        <v>B*35:01:01G</v>
      </c>
      <c r="Y182" s="329" t="s">
        <v>1571</v>
      </c>
      <c r="Z182" s="327" t="str">
        <f t="shared" ref="Z182:Z184" si="606">RIGHT(Y182,LEN(Y182)-2)</f>
        <v>35:01:01G</v>
      </c>
      <c r="AA182" s="327" t="str">
        <f t="shared" si="429"/>
        <v>35:01:01G</v>
      </c>
      <c r="AB182" s="329" t="s">
        <v>1572</v>
      </c>
      <c r="AC182" s="327" t="s">
        <v>1743</v>
      </c>
      <c r="AD182" s="327" t="e">
        <f>(VLOOKUP(AC182,'[2]v2 to v3'!E:F,2,FALSE))</f>
        <v>#N/A</v>
      </c>
      <c r="AE182" s="329" t="s">
        <v>1380</v>
      </c>
      <c r="AF182" s="327" t="str">
        <f t="shared" si="430"/>
        <v>C*02:10</v>
      </c>
      <c r="AG182" s="329" t="s">
        <v>1743</v>
      </c>
      <c r="AH182" s="327" t="str">
        <f t="shared" ref="AH182:AH184" si="607">RIGHT(AG182,LEN(AG182)-2)</f>
        <v>02:10</v>
      </c>
      <c r="AI182" s="327" t="str">
        <f t="shared" si="431"/>
        <v>02:10</v>
      </c>
      <c r="AJ182" s="329" t="s">
        <v>1744</v>
      </c>
      <c r="AK182" s="327" t="s">
        <v>1575</v>
      </c>
      <c r="AL182" s="327" t="e">
        <f>(VLOOKUP(AK182,'[2]v2 to v3'!E:F,2,FALSE))</f>
        <v>#N/A</v>
      </c>
      <c r="AM182" s="329" t="s">
        <v>1380</v>
      </c>
      <c r="AN182" s="327" t="str">
        <f t="shared" si="432"/>
        <v>C*04:01:01G</v>
      </c>
      <c r="AO182" s="329" t="s">
        <v>1575</v>
      </c>
      <c r="AP182" s="327" t="str">
        <f t="shared" ref="AP182:AP184" si="608">RIGHT(AO182,LEN(AO182)-2)</f>
        <v>04:01:01G</v>
      </c>
      <c r="AQ182" s="327" t="str">
        <f t="shared" si="433"/>
        <v>04:01:01G</v>
      </c>
      <c r="AR182" s="329" t="s">
        <v>1576</v>
      </c>
      <c r="AS182" s="327" t="s">
        <v>1679</v>
      </c>
      <c r="AT182" s="327" t="e">
        <f>(VLOOKUP(AS182,'[2]v2 to v3'!G:H,2,FALSE))</f>
        <v>#N/A</v>
      </c>
      <c r="AU182" s="329" t="s">
        <v>1380</v>
      </c>
      <c r="AV182" s="327" t="str">
        <f t="shared" si="434"/>
        <v>DRB1*13:03</v>
      </c>
      <c r="AW182" s="329" t="s">
        <v>1679</v>
      </c>
      <c r="AX182" s="327" t="str">
        <f t="shared" ref="AX182:AX184" si="609">RIGHT(AW182,LEN(AW182)-5)</f>
        <v>13:03</v>
      </c>
      <c r="AY182" s="327" t="str">
        <f t="shared" si="435"/>
        <v>13:03</v>
      </c>
      <c r="AZ182" s="329" t="s">
        <v>1680</v>
      </c>
      <c r="BA182" s="327" t="s">
        <v>1679</v>
      </c>
      <c r="BB182" s="327" t="e">
        <f>(VLOOKUP(BA182,'[2]v2 to v3'!G:H,2,FALSE))</f>
        <v>#N/A</v>
      </c>
      <c r="BC182" s="329" t="s">
        <v>1380</v>
      </c>
      <c r="BD182" s="327" t="str">
        <f t="shared" si="436"/>
        <v>DRB1*13:03</v>
      </c>
      <c r="BE182" s="329" t="s">
        <v>1679</v>
      </c>
      <c r="BF182" s="327" t="str">
        <f t="shared" ref="BF182:BF184" si="610">RIGHT(BE182,LEN(BE182)-5)</f>
        <v>13:03</v>
      </c>
      <c r="BG182" s="327" t="str">
        <f t="shared" si="437"/>
        <v>13:03</v>
      </c>
      <c r="BH182" s="329" t="s">
        <v>1680</v>
      </c>
      <c r="BI182" s="327" t="s">
        <v>1393</v>
      </c>
      <c r="BJ182" s="327" t="e">
        <f>(VLOOKUP(BI182,'[2]v2 to v3'!Q:R,2,FALSE))</f>
        <v>#N/A</v>
      </c>
      <c r="BK182" s="329" t="s">
        <v>1380</v>
      </c>
      <c r="BL182" s="327" t="str">
        <f t="shared" si="470"/>
        <v>DQB1*02:01</v>
      </c>
      <c r="BM182" s="329" t="s">
        <v>1393</v>
      </c>
      <c r="BN182" s="327" t="str">
        <f t="shared" ref="BN182:BN184" si="611">RIGHT(BM182,LEN(BM182)-5)</f>
        <v>02:01</v>
      </c>
      <c r="BO182" s="327" t="str">
        <f t="shared" si="471"/>
        <v>02:01</v>
      </c>
      <c r="BP182" s="329" t="s">
        <v>1394</v>
      </c>
      <c r="BQ182" s="327" t="s">
        <v>1628</v>
      </c>
      <c r="BR182" s="327" t="e">
        <f>(VLOOKUP(BQ182,'[2]v2 to v3'!Q:R,2,FALSE))</f>
        <v>#N/A</v>
      </c>
      <c r="BS182" s="329" t="s">
        <v>1380</v>
      </c>
      <c r="BT182" s="327" t="str">
        <f t="shared" si="571"/>
        <v>DQB1*02:02</v>
      </c>
      <c r="BU182" s="327" t="s">
        <v>1628</v>
      </c>
      <c r="BV182" s="327" t="str">
        <f t="shared" ref="BV182:BV184" si="612">RIGHT(BU182,LEN(BU182)-5)</f>
        <v>02:02</v>
      </c>
      <c r="BW182" s="327" t="str">
        <f t="shared" si="573"/>
        <v>02:02</v>
      </c>
      <c r="BX182" s="329" t="s">
        <v>1482</v>
      </c>
      <c r="BY182" s="327" t="s">
        <v>1397</v>
      </c>
      <c r="BZ182" s="327" t="e">
        <f>(VLOOKUP(BY182,'[2]v2 to v3'!I:J,2,FALSE))</f>
        <v>#N/A</v>
      </c>
      <c r="CA182" s="329" t="s">
        <v>1380</v>
      </c>
      <c r="CB182" s="327" t="str">
        <f t="shared" ref="CB182:CB183" si="613">IF(CA182="Z",BY182,CA182)</f>
        <v>DRB3*01:01</v>
      </c>
      <c r="CC182" s="329" t="s">
        <v>1397</v>
      </c>
      <c r="CD182" s="327" t="str">
        <f t="shared" ref="CD182:CD183" si="614">RIGHT(CC182,LEN(CC182)-5)</f>
        <v>01:01</v>
      </c>
      <c r="CE182" s="327" t="str">
        <f t="shared" ref="CE182:CE183" si="615">IF(CA182="Z",CD182,CC182)</f>
        <v>01:01</v>
      </c>
      <c r="CF182" s="329" t="s">
        <v>1381</v>
      </c>
      <c r="CG182" s="327" t="s">
        <v>1515</v>
      </c>
      <c r="CH182" s="327" t="e">
        <f>(VLOOKUP(CG182,'[2]v2 to v3'!I:J,2,FALSE))</f>
        <v>#N/A</v>
      </c>
      <c r="CI182" s="329" t="s">
        <v>1380</v>
      </c>
      <c r="CJ182" s="327" t="str">
        <f t="shared" ref="CJ182:CJ183" si="616">IF(CI182="Z",CG182,CI182)</f>
        <v>DRB3*02:02:01G</v>
      </c>
      <c r="CK182" s="329" t="s">
        <v>1515</v>
      </c>
      <c r="CL182" s="327" t="str">
        <f t="shared" ref="CL182:CL183" si="617">RIGHT(CK182,LEN(CK182)-5)</f>
        <v>02:02:01G</v>
      </c>
      <c r="CM182" s="327" t="str">
        <f t="shared" ref="CM182:CM183" si="618">IF(CI182="Z",CL182,CK182)</f>
        <v>02:02:01G</v>
      </c>
      <c r="CN182" s="329" t="s">
        <v>1516</v>
      </c>
      <c r="CO182" s="327"/>
      <c r="CP182" s="327"/>
      <c r="CQ182" s="329"/>
      <c r="CR182" s="327"/>
      <c r="CS182" s="329"/>
      <c r="CT182" s="327"/>
      <c r="CU182" s="327"/>
      <c r="CV182" s="329"/>
      <c r="CW182" s="327"/>
      <c r="CX182" s="327"/>
      <c r="CY182" s="329"/>
      <c r="CZ182" s="327"/>
      <c r="DA182" s="329"/>
      <c r="DB182" s="327"/>
      <c r="DC182" s="327"/>
      <c r="DD182" s="329"/>
      <c r="DE182" s="327"/>
      <c r="DF182" s="327"/>
      <c r="DG182" s="329"/>
      <c r="DH182" s="327"/>
      <c r="DI182" s="329"/>
      <c r="DJ182" s="327"/>
      <c r="DK182" s="327"/>
      <c r="DL182" s="329"/>
      <c r="DM182" s="327"/>
      <c r="DN182" s="327"/>
      <c r="DO182" s="327"/>
      <c r="DP182" s="327"/>
      <c r="DQ182" s="329"/>
      <c r="DR182" s="327"/>
      <c r="DS182" s="327"/>
      <c r="DT182" s="329"/>
      <c r="DU182" s="327" t="s">
        <v>1630</v>
      </c>
      <c r="DV182" s="327" t="e">
        <f>(VLOOKUP(DU182,'[2]v2 to v3'!O:P,2,FALSE))</f>
        <v>#N/A</v>
      </c>
      <c r="DW182" s="329" t="s">
        <v>1380</v>
      </c>
      <c r="DX182" s="327" t="str">
        <f t="shared" si="578"/>
        <v>DQA1*02:01</v>
      </c>
      <c r="DY182" s="327" t="s">
        <v>1630</v>
      </c>
      <c r="DZ182" s="327" t="str">
        <f t="shared" ref="DZ182:DZ184" si="619">RIGHT(DY182,LEN(DY182)-5)</f>
        <v>02:01</v>
      </c>
      <c r="EA182" s="327" t="str">
        <f t="shared" si="580"/>
        <v>02:01</v>
      </c>
      <c r="EB182" s="329" t="s">
        <v>1394</v>
      </c>
      <c r="EC182" s="327" t="s">
        <v>1399</v>
      </c>
      <c r="ED182" s="327" t="e">
        <f>(VLOOKUP(EC182,'[2]v2 to v3'!O:P,2,FALSE))</f>
        <v>#N/A</v>
      </c>
      <c r="EE182" s="329" t="s">
        <v>1380</v>
      </c>
      <c r="EF182" s="327" t="str">
        <f t="shared" si="581"/>
        <v>DQA1*05:01</v>
      </c>
      <c r="EG182" s="329" t="s">
        <v>1399</v>
      </c>
      <c r="EH182" s="327" t="str">
        <f t="shared" ref="EH182:EH184" si="620">RIGHT(EG182,LEN(EG182)-5)</f>
        <v>05:01</v>
      </c>
      <c r="EI182" s="327" t="str">
        <f t="shared" si="583"/>
        <v>05:01</v>
      </c>
      <c r="EJ182" s="329" t="s">
        <v>1400</v>
      </c>
      <c r="EK182" s="327" t="s">
        <v>1401</v>
      </c>
      <c r="EL182" s="327" t="e">
        <f>(VLOOKUP(EK182,'[2]v2 to v3'!U:V,2,FALSE))</f>
        <v>#N/A</v>
      </c>
      <c r="EM182" s="329" t="s">
        <v>1380</v>
      </c>
      <c r="EN182" s="327" t="str">
        <f t="shared" si="584"/>
        <v>DPB1*01:01</v>
      </c>
      <c r="EO182" s="329" t="s">
        <v>1401</v>
      </c>
      <c r="EP182" s="327" t="str">
        <f t="shared" ref="EP182:EP184" si="621">RIGHT(EO182,LEN(EO182)-5)</f>
        <v>01:01</v>
      </c>
      <c r="EQ182" s="327" t="str">
        <f t="shared" si="586"/>
        <v>01:01</v>
      </c>
      <c r="ER182" s="329" t="s">
        <v>1381</v>
      </c>
      <c r="ES182" s="327" t="s">
        <v>1402</v>
      </c>
      <c r="ET182" s="327" t="e">
        <f>(VLOOKUP(ES182,'[2]v2 to v3'!U:V,2,FALSE))</f>
        <v>#N/A</v>
      </c>
      <c r="EU182" s="329" t="s">
        <v>1380</v>
      </c>
      <c r="EV182" s="327" t="str">
        <f t="shared" si="587"/>
        <v>DPB1*03:01:01G</v>
      </c>
      <c r="EW182" s="329" t="s">
        <v>1402</v>
      </c>
      <c r="EX182" s="327" t="str">
        <f t="shared" ref="EX182:EX184" si="622">RIGHT(EW182,LEN(EW182)-5)</f>
        <v>03:01:01G</v>
      </c>
      <c r="EY182" s="327" t="str">
        <f t="shared" si="589"/>
        <v>03:01:01G</v>
      </c>
      <c r="EZ182" s="329" t="s">
        <v>1403</v>
      </c>
      <c r="FA182" s="327" t="s">
        <v>1404</v>
      </c>
      <c r="FB182" s="327" t="e">
        <f>(VLOOKUP(FA182,'[2]v2 to v3'!S:T,2,FALSE))</f>
        <v>#N/A</v>
      </c>
      <c r="FC182" s="329" t="s">
        <v>1380</v>
      </c>
      <c r="FD182" s="327" t="str">
        <f t="shared" si="590"/>
        <v>DPA1*01:03</v>
      </c>
      <c r="FE182" s="329" t="s">
        <v>1404</v>
      </c>
      <c r="FF182" s="327" t="str">
        <f t="shared" ref="FF182:FF184" si="623">RIGHT(FE182,LEN(FE182)-5)</f>
        <v>01:03</v>
      </c>
      <c r="FG182" s="327" t="str">
        <f t="shared" si="592"/>
        <v>01:03</v>
      </c>
      <c r="FH182" s="329" t="s">
        <v>1405</v>
      </c>
      <c r="FI182" s="327" t="s">
        <v>1546</v>
      </c>
      <c r="FJ182" s="327" t="e">
        <f>(VLOOKUP(FI182,'[2]v2 to v3'!S:T,2,FALSE))</f>
        <v>#N/A</v>
      </c>
      <c r="FK182" s="329" t="s">
        <v>1380</v>
      </c>
      <c r="FL182" s="327" t="str">
        <f t="shared" si="593"/>
        <v>DPA1*02:02</v>
      </c>
      <c r="FM182" s="329" t="s">
        <v>1546</v>
      </c>
      <c r="FN182" s="327" t="str">
        <f t="shared" ref="FN182:FN184" si="624">RIGHT(FM182,LEN(FM182)-5)</f>
        <v>02:02</v>
      </c>
      <c r="FO182" s="327" t="str">
        <f t="shared" si="595"/>
        <v>02:02</v>
      </c>
      <c r="FP182" s="329" t="s">
        <v>1482</v>
      </c>
    </row>
    <row r="183" spans="1:172" x14ac:dyDescent="0.3">
      <c r="A183" s="317">
        <v>471</v>
      </c>
      <c r="C183" s="327" t="s">
        <v>1585</v>
      </c>
      <c r="D183" s="328" t="e">
        <f>(VLOOKUP(C183,'[2]v2 to v3'!A3:B126,2,FALSE))</f>
        <v>#N/A</v>
      </c>
      <c r="E183" s="329" t="s">
        <v>1380</v>
      </c>
      <c r="F183" s="328" t="str">
        <f t="shared" si="424"/>
        <v>A*24:02</v>
      </c>
      <c r="G183" s="329" t="s">
        <v>1525</v>
      </c>
      <c r="H183" s="327" t="s">
        <v>1586</v>
      </c>
      <c r="I183" s="327" t="e">
        <f>(VLOOKUP(H183,'[2]v2 to v3'!A:B,2,FALSE))</f>
        <v>#N/A</v>
      </c>
      <c r="J183" s="327" t="s">
        <v>1380</v>
      </c>
      <c r="K183" s="327" t="str">
        <f t="shared" si="425"/>
        <v>A*32:01</v>
      </c>
      <c r="L183" s="329" t="s">
        <v>1587</v>
      </c>
      <c r="M183" s="327" t="s">
        <v>2039</v>
      </c>
      <c r="N183" s="327" t="e">
        <f>(VLOOKUP(M183,'[2]v2 to v3'!C:D,2,FALSE))</f>
        <v>#N/A</v>
      </c>
      <c r="O183" s="329" t="s">
        <v>1380</v>
      </c>
      <c r="P183" s="327" t="str">
        <f t="shared" si="426"/>
        <v>B*27:07</v>
      </c>
      <c r="Q183" s="329" t="s">
        <v>2039</v>
      </c>
      <c r="R183" s="328" t="str">
        <f t="shared" si="605"/>
        <v>27:07</v>
      </c>
      <c r="S183" s="327" t="str">
        <f t="shared" si="427"/>
        <v>27:07</v>
      </c>
      <c r="T183" s="329" t="s">
        <v>2040</v>
      </c>
      <c r="U183" s="327" t="s">
        <v>1722</v>
      </c>
      <c r="V183" s="327" t="e">
        <f>(VLOOKUP(U183,'[2]v2 to v3'!C:D,2,FALSE))</f>
        <v>#N/A</v>
      </c>
      <c r="W183" s="329" t="s">
        <v>1380</v>
      </c>
      <c r="X183" s="327" t="str">
        <f t="shared" si="428"/>
        <v>B*58:01</v>
      </c>
      <c r="Y183" s="329" t="s">
        <v>1722</v>
      </c>
      <c r="Z183" s="327" t="str">
        <f t="shared" si="606"/>
        <v>58:01</v>
      </c>
      <c r="AA183" s="327" t="str">
        <f t="shared" si="429"/>
        <v>58:01</v>
      </c>
      <c r="AB183" s="329" t="s">
        <v>1476</v>
      </c>
      <c r="AC183" s="327" t="s">
        <v>1388</v>
      </c>
      <c r="AD183" s="327" t="e">
        <f>(VLOOKUP(AC183,'[2]v2 to v3'!E:F,2,FALSE))</f>
        <v>#N/A</v>
      </c>
      <c r="AE183" s="329" t="s">
        <v>1380</v>
      </c>
      <c r="AF183" s="327" t="str">
        <f t="shared" si="430"/>
        <v>C*07:01:01G</v>
      </c>
      <c r="AG183" s="329" t="s">
        <v>1388</v>
      </c>
      <c r="AH183" s="327" t="str">
        <f t="shared" si="607"/>
        <v>07:01:01G</v>
      </c>
      <c r="AI183" s="327" t="str">
        <f t="shared" si="431"/>
        <v>07:01:01G</v>
      </c>
      <c r="AJ183" s="329" t="s">
        <v>1389</v>
      </c>
      <c r="AK183" s="327" t="s">
        <v>1620</v>
      </c>
      <c r="AL183" s="327" t="e">
        <f>(VLOOKUP(AK183,'[2]v2 to v3'!E:F,2,FALSE))</f>
        <v>#N/A</v>
      </c>
      <c r="AM183" s="329" t="s">
        <v>1380</v>
      </c>
      <c r="AN183" s="327" t="str">
        <f t="shared" si="432"/>
        <v>C*15:02:01G</v>
      </c>
      <c r="AO183" s="329" t="s">
        <v>1620</v>
      </c>
      <c r="AP183" s="327" t="str">
        <f t="shared" si="608"/>
        <v>15:02:01G</v>
      </c>
      <c r="AQ183" s="327" t="str">
        <f t="shared" si="433"/>
        <v>15:02:01G</v>
      </c>
      <c r="AR183" s="329" t="s">
        <v>1621</v>
      </c>
      <c r="AS183" s="327" t="s">
        <v>1510</v>
      </c>
      <c r="AT183" s="327" t="e">
        <f>(VLOOKUP(AS183,'[2]v2 to v3'!G:H,2,FALSE))</f>
        <v>#N/A</v>
      </c>
      <c r="AU183" s="329" t="s">
        <v>1380</v>
      </c>
      <c r="AV183" s="327" t="str">
        <f t="shared" si="434"/>
        <v>DRB1*11:01</v>
      </c>
      <c r="AW183" s="329" t="s">
        <v>1510</v>
      </c>
      <c r="AX183" s="327" t="str">
        <f t="shared" si="609"/>
        <v>11:01</v>
      </c>
      <c r="AY183" s="327" t="str">
        <f t="shared" si="435"/>
        <v>11:01</v>
      </c>
      <c r="AZ183" s="329" t="s">
        <v>1439</v>
      </c>
      <c r="BA183" s="327" t="s">
        <v>1510</v>
      </c>
      <c r="BB183" s="327" t="e">
        <f>(VLOOKUP(BA183,'[2]v2 to v3'!G:H,2,FALSE))</f>
        <v>#N/A</v>
      </c>
      <c r="BC183" s="329" t="s">
        <v>1380</v>
      </c>
      <c r="BD183" s="327" t="str">
        <f t="shared" si="436"/>
        <v>DRB1*11:01</v>
      </c>
      <c r="BE183" s="329" t="s">
        <v>1510</v>
      </c>
      <c r="BF183" s="327" t="str">
        <f t="shared" si="610"/>
        <v>11:01</v>
      </c>
      <c r="BG183" s="327" t="str">
        <f t="shared" si="437"/>
        <v>11:01</v>
      </c>
      <c r="BH183" s="329" t="s">
        <v>1439</v>
      </c>
      <c r="BI183" s="327" t="s">
        <v>1514</v>
      </c>
      <c r="BJ183" s="327" t="e">
        <f>(VLOOKUP(BI183,'[2]v2 to v3'!Q:R,2,FALSE))</f>
        <v>#N/A</v>
      </c>
      <c r="BK183" s="329" t="s">
        <v>1380</v>
      </c>
      <c r="BL183" s="327" t="str">
        <f t="shared" si="470"/>
        <v>DQB1*03:01</v>
      </c>
      <c r="BM183" s="329" t="s">
        <v>1514</v>
      </c>
      <c r="BN183" s="327" t="str">
        <f t="shared" si="611"/>
        <v>03:01</v>
      </c>
      <c r="BO183" s="327" t="str">
        <f t="shared" si="471"/>
        <v>03:01</v>
      </c>
      <c r="BP183" s="329" t="s">
        <v>1391</v>
      </c>
      <c r="BQ183" s="327" t="s">
        <v>1514</v>
      </c>
      <c r="BR183" s="327" t="e">
        <f>(VLOOKUP(BQ183,'[2]v2 to v3'!Q:R,2,FALSE))</f>
        <v>#N/A</v>
      </c>
      <c r="BS183" s="329" t="s">
        <v>1380</v>
      </c>
      <c r="BT183" s="327" t="str">
        <f t="shared" si="571"/>
        <v>DQB1*03:01</v>
      </c>
      <c r="BU183" s="327" t="s">
        <v>1514</v>
      </c>
      <c r="BV183" s="327" t="str">
        <f t="shared" si="612"/>
        <v>03:01</v>
      </c>
      <c r="BW183" s="327" t="str">
        <f t="shared" si="573"/>
        <v>03:01</v>
      </c>
      <c r="BX183" s="329" t="s">
        <v>1391</v>
      </c>
      <c r="BY183" s="327" t="s">
        <v>1515</v>
      </c>
      <c r="BZ183" s="327" t="e">
        <f>(VLOOKUP(BY183,'[2]v2 to v3'!I:J,2,FALSE))</f>
        <v>#N/A</v>
      </c>
      <c r="CA183" s="329" t="s">
        <v>1380</v>
      </c>
      <c r="CB183" s="327" t="str">
        <f t="shared" si="613"/>
        <v>DRB3*02:02:01G</v>
      </c>
      <c r="CC183" s="329" t="s">
        <v>1515</v>
      </c>
      <c r="CD183" s="327" t="str">
        <f t="shared" si="614"/>
        <v>02:02:01G</v>
      </c>
      <c r="CE183" s="327" t="str">
        <f t="shared" si="615"/>
        <v>02:02:01G</v>
      </c>
      <c r="CF183" s="329" t="s">
        <v>1516</v>
      </c>
      <c r="CG183" s="327" t="s">
        <v>1515</v>
      </c>
      <c r="CH183" s="327" t="e">
        <f>(VLOOKUP(CG183,'[2]v2 to v3'!I:J,2,FALSE))</f>
        <v>#N/A</v>
      </c>
      <c r="CI183" s="329" t="s">
        <v>1380</v>
      </c>
      <c r="CJ183" s="327" t="str">
        <f t="shared" si="616"/>
        <v>DRB3*02:02:01G</v>
      </c>
      <c r="CK183" s="329" t="s">
        <v>1515</v>
      </c>
      <c r="CL183" s="327" t="str">
        <f t="shared" si="617"/>
        <v>02:02:01G</v>
      </c>
      <c r="CM183" s="327" t="str">
        <f t="shared" si="618"/>
        <v>02:02:01G</v>
      </c>
      <c r="CN183" s="329" t="s">
        <v>1516</v>
      </c>
      <c r="CO183" s="327"/>
      <c r="CP183" s="327"/>
      <c r="CQ183" s="329"/>
      <c r="CR183" s="327"/>
      <c r="CS183" s="329"/>
      <c r="CT183" s="327"/>
      <c r="CU183" s="327"/>
      <c r="CV183" s="329"/>
      <c r="CW183" s="327"/>
      <c r="CX183" s="327"/>
      <c r="CY183" s="329"/>
      <c r="CZ183" s="327"/>
      <c r="DA183" s="329"/>
      <c r="DB183" s="327"/>
      <c r="DC183" s="327"/>
      <c r="DD183" s="329"/>
      <c r="DE183" s="327"/>
      <c r="DF183" s="327"/>
      <c r="DG183" s="329"/>
      <c r="DH183" s="327"/>
      <c r="DI183" s="329"/>
      <c r="DJ183" s="327"/>
      <c r="DK183" s="327"/>
      <c r="DL183" s="329"/>
      <c r="DM183" s="327"/>
      <c r="DN183" s="327"/>
      <c r="DO183" s="327"/>
      <c r="DP183" s="327"/>
      <c r="DQ183" s="329"/>
      <c r="DR183" s="327"/>
      <c r="DS183" s="327"/>
      <c r="DT183" s="329"/>
      <c r="DU183" s="327" t="s">
        <v>1520</v>
      </c>
      <c r="DV183" s="327" t="e">
        <f>(VLOOKUP(DU183,'[2]v2 to v3'!O:P,2,FALSE))</f>
        <v>#N/A</v>
      </c>
      <c r="DW183" s="329" t="s">
        <v>1380</v>
      </c>
      <c r="DX183" s="327" t="str">
        <f t="shared" si="578"/>
        <v>DQA1*05:01:01G</v>
      </c>
      <c r="DY183" s="327" t="s">
        <v>1520</v>
      </c>
      <c r="DZ183" s="327" t="str">
        <f t="shared" si="619"/>
        <v>05:01:01G</v>
      </c>
      <c r="EA183" s="327" t="str">
        <f t="shared" si="580"/>
        <v>05:01:01G</v>
      </c>
      <c r="EB183" s="329" t="s">
        <v>1521</v>
      </c>
      <c r="EC183" s="327" t="s">
        <v>1520</v>
      </c>
      <c r="ED183" s="327" t="e">
        <f>(VLOOKUP(EC183,'[2]v2 to v3'!O:P,2,FALSE))</f>
        <v>#N/A</v>
      </c>
      <c r="EE183" s="329" t="s">
        <v>1380</v>
      </c>
      <c r="EF183" s="327" t="str">
        <f t="shared" si="581"/>
        <v>DQA1*05:01:01G</v>
      </c>
      <c r="EG183" s="329" t="s">
        <v>1520</v>
      </c>
      <c r="EH183" s="327" t="str">
        <f t="shared" si="620"/>
        <v>05:01:01G</v>
      </c>
      <c r="EI183" s="327" t="str">
        <f t="shared" si="583"/>
        <v>05:01:01G</v>
      </c>
      <c r="EJ183" s="329" t="s">
        <v>1521</v>
      </c>
      <c r="EK183" s="327" t="s">
        <v>1544</v>
      </c>
      <c r="EL183" s="327" t="e">
        <f>(VLOOKUP(EK183,'[2]v2 to v3'!U:V,2,FALSE))</f>
        <v>#N/A</v>
      </c>
      <c r="EM183" s="329" t="s">
        <v>1380</v>
      </c>
      <c r="EN183" s="327" t="str">
        <f t="shared" si="584"/>
        <v>DPB1*02:01:02G</v>
      </c>
      <c r="EO183" s="329" t="s">
        <v>1544</v>
      </c>
      <c r="EP183" s="327" t="str">
        <f t="shared" si="621"/>
        <v>02:01:02G</v>
      </c>
      <c r="EQ183" s="327" t="str">
        <f t="shared" si="586"/>
        <v>02:01:02G</v>
      </c>
      <c r="ER183" s="329" t="s">
        <v>1545</v>
      </c>
      <c r="ES183" s="327" t="s">
        <v>1583</v>
      </c>
      <c r="ET183" s="327" t="e">
        <f>(VLOOKUP(ES183,'[2]v2 to v3'!U:V,2,FALSE))</f>
        <v>#N/A</v>
      </c>
      <c r="EU183" s="329" t="s">
        <v>1380</v>
      </c>
      <c r="EV183" s="327" t="str">
        <f t="shared" si="587"/>
        <v>DPB1*04:01</v>
      </c>
      <c r="EW183" s="329" t="s">
        <v>1583</v>
      </c>
      <c r="EX183" s="327" t="str">
        <f t="shared" si="622"/>
        <v>04:01</v>
      </c>
      <c r="EY183" s="327" t="str">
        <f t="shared" si="589"/>
        <v>04:01</v>
      </c>
      <c r="EZ183" s="329" t="s">
        <v>1417</v>
      </c>
      <c r="FA183" s="327" t="s">
        <v>1404</v>
      </c>
      <c r="FB183" s="327" t="e">
        <f>(VLOOKUP(FA183,'[2]v2 to v3'!S:T,2,FALSE))</f>
        <v>#N/A</v>
      </c>
      <c r="FC183" s="329" t="s">
        <v>1380</v>
      </c>
      <c r="FD183" s="327" t="str">
        <f t="shared" si="590"/>
        <v>DPA1*01:03</v>
      </c>
      <c r="FE183" s="329" t="s">
        <v>1404</v>
      </c>
      <c r="FF183" s="327" t="str">
        <f t="shared" si="623"/>
        <v>01:03</v>
      </c>
      <c r="FG183" s="327" t="str">
        <f t="shared" si="592"/>
        <v>01:03</v>
      </c>
      <c r="FH183" s="329" t="s">
        <v>1405</v>
      </c>
      <c r="FI183" s="327" t="s">
        <v>1404</v>
      </c>
      <c r="FJ183" s="327" t="e">
        <f>(VLOOKUP(FI183,'[2]v2 to v3'!S:T,2,FALSE))</f>
        <v>#N/A</v>
      </c>
      <c r="FK183" s="329" t="s">
        <v>1380</v>
      </c>
      <c r="FL183" s="327" t="str">
        <f t="shared" si="593"/>
        <v>DPA1*01:03</v>
      </c>
      <c r="FM183" s="329" t="s">
        <v>1404</v>
      </c>
      <c r="FN183" s="327" t="str">
        <f t="shared" si="624"/>
        <v>01:03</v>
      </c>
      <c r="FO183" s="327" t="str">
        <f t="shared" si="595"/>
        <v>01:03</v>
      </c>
      <c r="FP183" s="329" t="s">
        <v>1405</v>
      </c>
    </row>
    <row r="184" spans="1:172" x14ac:dyDescent="0.3">
      <c r="A184" s="317">
        <v>472</v>
      </c>
      <c r="C184" s="327" t="s">
        <v>1379</v>
      </c>
      <c r="D184" s="328" t="e">
        <f>(VLOOKUP(C184,'[2]v2 to v3'!A4:B127,2,FALSE))</f>
        <v>#N/A</v>
      </c>
      <c r="E184" s="329" t="s">
        <v>1380</v>
      </c>
      <c r="F184" s="328" t="str">
        <f t="shared" si="424"/>
        <v>A*01:01</v>
      </c>
      <c r="G184" s="329" t="s">
        <v>1381</v>
      </c>
      <c r="H184" s="327" t="s">
        <v>1379</v>
      </c>
      <c r="I184" s="327" t="e">
        <f>(VLOOKUP(H184,'[2]v2 to v3'!A:B,2,FALSE))</f>
        <v>#N/A</v>
      </c>
      <c r="J184" s="327" t="s">
        <v>1380</v>
      </c>
      <c r="K184" s="327" t="str">
        <f t="shared" si="425"/>
        <v>A*01:01</v>
      </c>
      <c r="L184" s="329" t="s">
        <v>1381</v>
      </c>
      <c r="M184" s="327" t="s">
        <v>1883</v>
      </c>
      <c r="N184" s="327" t="e">
        <f>(VLOOKUP(M184,'[2]v2 to v3'!C:D,2,FALSE))</f>
        <v>#N/A</v>
      </c>
      <c r="O184" s="329" t="s">
        <v>1380</v>
      </c>
      <c r="P184" s="327" t="str">
        <f t="shared" si="426"/>
        <v>B*52:01</v>
      </c>
      <c r="Q184" s="329" t="s">
        <v>1883</v>
      </c>
      <c r="R184" s="328" t="str">
        <f t="shared" si="605"/>
        <v>52:01</v>
      </c>
      <c r="S184" s="327" t="str">
        <f t="shared" si="427"/>
        <v>52:01</v>
      </c>
      <c r="T184" s="329" t="s">
        <v>1884</v>
      </c>
      <c r="U184" s="327" t="s">
        <v>1668</v>
      </c>
      <c r="V184" s="327" t="e">
        <f>(VLOOKUP(U184,'[2]v2 to v3'!C:D,2,FALSE))</f>
        <v>#N/A</v>
      </c>
      <c r="W184" s="329" t="s">
        <v>1380</v>
      </c>
      <c r="X184" s="327" t="str">
        <f t="shared" si="428"/>
        <v>B*57:01</v>
      </c>
      <c r="Y184" s="329" t="s">
        <v>1668</v>
      </c>
      <c r="Z184" s="327" t="str">
        <f t="shared" si="606"/>
        <v>57:01</v>
      </c>
      <c r="AA184" s="327" t="str">
        <f t="shared" si="429"/>
        <v>57:01</v>
      </c>
      <c r="AB184" s="329" t="s">
        <v>1558</v>
      </c>
      <c r="AC184" s="327" t="s">
        <v>1650</v>
      </c>
      <c r="AD184" s="327" t="e">
        <f>(VLOOKUP(AC184,'[2]v2 to v3'!E:F,2,FALSE))</f>
        <v>#N/A</v>
      </c>
      <c r="AE184" s="329" t="s">
        <v>1380</v>
      </c>
      <c r="AF184" s="327" t="str">
        <f t="shared" si="430"/>
        <v>C*06:02:01G</v>
      </c>
      <c r="AG184" s="329" t="s">
        <v>1650</v>
      </c>
      <c r="AH184" s="327" t="str">
        <f t="shared" si="607"/>
        <v>06:02:01G</v>
      </c>
      <c r="AI184" s="327" t="str">
        <f t="shared" si="431"/>
        <v>06:02:01G</v>
      </c>
      <c r="AJ184" s="329" t="s">
        <v>1651</v>
      </c>
      <c r="AK184" s="327" t="s">
        <v>2041</v>
      </c>
      <c r="AL184" s="327" t="e">
        <f>(VLOOKUP(AK184,'[2]v2 to v3'!E:F,2,FALSE))</f>
        <v>#N/A</v>
      </c>
      <c r="AM184" s="329" t="s">
        <v>1380</v>
      </c>
      <c r="AN184" s="327" t="str">
        <f t="shared" si="432"/>
        <v>C*12:02</v>
      </c>
      <c r="AO184" s="329" t="s">
        <v>2041</v>
      </c>
      <c r="AP184" s="327" t="str">
        <f t="shared" si="608"/>
        <v>12:02</v>
      </c>
      <c r="AQ184" s="327" t="str">
        <f t="shared" si="433"/>
        <v>12:02</v>
      </c>
      <c r="AR184" s="329" t="s">
        <v>1480</v>
      </c>
      <c r="AS184" s="327" t="s">
        <v>1624</v>
      </c>
      <c r="AT184" s="327" t="e">
        <f>(VLOOKUP(AS184,'[2]v2 to v3'!G:H,2,FALSE))</f>
        <v>#N/A</v>
      </c>
      <c r="AU184" s="329" t="s">
        <v>1380</v>
      </c>
      <c r="AV184" s="327" t="str">
        <f t="shared" si="434"/>
        <v>DRB1*07:01</v>
      </c>
      <c r="AW184" s="329" t="s">
        <v>1624</v>
      </c>
      <c r="AX184" s="327" t="str">
        <f t="shared" si="609"/>
        <v>07:01</v>
      </c>
      <c r="AY184" s="327" t="str">
        <f t="shared" si="435"/>
        <v>07:01</v>
      </c>
      <c r="AZ184" s="329" t="s">
        <v>1492</v>
      </c>
      <c r="BA184" s="327" t="s">
        <v>2042</v>
      </c>
      <c r="BB184" s="327" t="e">
        <f>(VLOOKUP(BA184,'[2]v2 to v3'!G:H,2,FALSE))</f>
        <v>#N/A</v>
      </c>
      <c r="BC184" s="329" t="s">
        <v>1380</v>
      </c>
      <c r="BD184" s="327" t="str">
        <f t="shared" si="436"/>
        <v>DRB1*15:02</v>
      </c>
      <c r="BE184" s="329" t="s">
        <v>2042</v>
      </c>
      <c r="BF184" s="327" t="str">
        <f t="shared" si="610"/>
        <v>15:02</v>
      </c>
      <c r="BG184" s="327" t="str">
        <f t="shared" si="437"/>
        <v>15:02</v>
      </c>
      <c r="BH184" s="329" t="s">
        <v>1446</v>
      </c>
      <c r="BI184" s="327" t="s">
        <v>2043</v>
      </c>
      <c r="BJ184" s="327" t="e">
        <f>(VLOOKUP(BI184,'[2]v2 to v3'!Q:R,2,FALSE))</f>
        <v>#N/A</v>
      </c>
      <c r="BK184" s="329" t="s">
        <v>1380</v>
      </c>
      <c r="BL184" s="327" t="str">
        <f t="shared" si="470"/>
        <v>DQB1*06:01</v>
      </c>
      <c r="BM184" s="329" t="s">
        <v>2043</v>
      </c>
      <c r="BN184" s="327" t="str">
        <f t="shared" si="611"/>
        <v>06:01</v>
      </c>
      <c r="BO184" s="327" t="str">
        <f t="shared" si="471"/>
        <v>06:01</v>
      </c>
      <c r="BP184" s="329" t="s">
        <v>1645</v>
      </c>
      <c r="BQ184" s="327" t="s">
        <v>1692</v>
      </c>
      <c r="BR184" s="327" t="e">
        <f>(VLOOKUP(BQ184,'[2]v2 to v3'!Q:R,2,FALSE))</f>
        <v>#N/A</v>
      </c>
      <c r="BS184" s="329" t="s">
        <v>1380</v>
      </c>
      <c r="BT184" s="327" t="str">
        <f t="shared" si="571"/>
        <v>DQB1*03:03</v>
      </c>
      <c r="BU184" s="327" t="s">
        <v>1692</v>
      </c>
      <c r="BV184" s="327" t="str">
        <f t="shared" si="612"/>
        <v>03:03</v>
      </c>
      <c r="BW184" s="327" t="str">
        <f t="shared" si="573"/>
        <v>03:03</v>
      </c>
      <c r="BX184" s="329" t="s">
        <v>1693</v>
      </c>
      <c r="BY184" s="327"/>
      <c r="BZ184" s="327"/>
      <c r="CA184" s="329"/>
      <c r="CB184" s="327"/>
      <c r="CC184" s="329"/>
      <c r="CD184" s="327"/>
      <c r="CE184" s="327"/>
      <c r="CF184" s="329"/>
      <c r="CG184" s="327"/>
      <c r="CH184" s="327"/>
      <c r="CI184" s="329"/>
      <c r="CJ184" s="327"/>
      <c r="CK184" s="329"/>
      <c r="CL184" s="327"/>
      <c r="CM184" s="327"/>
      <c r="CN184" s="329"/>
      <c r="CO184" s="327" t="s">
        <v>1696</v>
      </c>
      <c r="CP184" s="327" t="e">
        <f>(VLOOKUP(CO184,'[2]v2 to v3'!K:L,2,FALSE))</f>
        <v>#N/A</v>
      </c>
      <c r="CQ184" s="329" t="s">
        <v>1380</v>
      </c>
      <c r="CR184" s="327" t="str">
        <f>IF(CQ184="Z",CO184,CQ184)</f>
        <v>DRB4*01:03N</v>
      </c>
      <c r="CS184" s="329" t="s">
        <v>1696</v>
      </c>
      <c r="CT184" s="327" t="str">
        <f>RIGHT(CS184,LEN(CS184)-5)</f>
        <v>01:03N</v>
      </c>
      <c r="CU184" s="327" t="str">
        <f>IF(CQ184="Z",CT184,CS184)</f>
        <v>01:03N</v>
      </c>
      <c r="CV184" s="329" t="s">
        <v>1697</v>
      </c>
      <c r="CW184" s="327"/>
      <c r="CX184" s="327"/>
      <c r="CY184" s="329"/>
      <c r="CZ184" s="327"/>
      <c r="DA184" s="329"/>
      <c r="DB184" s="327"/>
      <c r="DC184" s="327"/>
      <c r="DD184" s="329"/>
      <c r="DE184" s="327" t="s">
        <v>2044</v>
      </c>
      <c r="DF184" s="327" t="e">
        <f>(VLOOKUP(DE184,'[2]v2 to v3'!M:N,2,FALSE))</f>
        <v>#N/A</v>
      </c>
      <c r="DG184" s="329" t="s">
        <v>1380</v>
      </c>
      <c r="DH184" s="327" t="str">
        <f>IF(DG184="Z",DE184,DG184)</f>
        <v>DRB5*01:02:01G</v>
      </c>
      <c r="DI184" s="329" t="s">
        <v>2044</v>
      </c>
      <c r="DJ184" s="327" t="str">
        <f>RIGHT(DI184,LEN(DI184)-5)</f>
        <v>01:02:01G</v>
      </c>
      <c r="DK184" s="327" t="str">
        <f>IF(DG184="Z",DJ184,DI184)</f>
        <v>01:02:01G</v>
      </c>
      <c r="DL184" s="329" t="s">
        <v>1519</v>
      </c>
      <c r="DM184" s="327"/>
      <c r="DN184" s="327"/>
      <c r="DO184" s="327"/>
      <c r="DP184" s="327"/>
      <c r="DQ184" s="329"/>
      <c r="DR184" s="327"/>
      <c r="DS184" s="327"/>
      <c r="DT184" s="329"/>
      <c r="DU184" s="327" t="s">
        <v>1629</v>
      </c>
      <c r="DV184" s="327" t="e">
        <f>(VLOOKUP(DU184,'[2]v2 to v3'!O:P,2,FALSE))</f>
        <v>#N/A</v>
      </c>
      <c r="DW184" s="329" t="s">
        <v>1380</v>
      </c>
      <c r="DX184" s="327" t="str">
        <f t="shared" si="578"/>
        <v>DQA1*01:03</v>
      </c>
      <c r="DY184" s="327" t="s">
        <v>1629</v>
      </c>
      <c r="DZ184" s="327" t="str">
        <f t="shared" si="619"/>
        <v>01:03</v>
      </c>
      <c r="EA184" s="327" t="str">
        <f t="shared" si="580"/>
        <v>01:03</v>
      </c>
      <c r="EB184" s="329" t="s">
        <v>1405</v>
      </c>
      <c r="EC184" s="327" t="s">
        <v>1630</v>
      </c>
      <c r="ED184" s="327" t="e">
        <f>(VLOOKUP(EC184,'[2]v2 to v3'!O:P,2,FALSE))</f>
        <v>#N/A</v>
      </c>
      <c r="EE184" s="329" t="s">
        <v>1380</v>
      </c>
      <c r="EF184" s="327" t="str">
        <f t="shared" si="581"/>
        <v>DQA1*02:01</v>
      </c>
      <c r="EG184" s="329" t="s">
        <v>1630</v>
      </c>
      <c r="EH184" s="327" t="str">
        <f t="shared" si="620"/>
        <v>02:01</v>
      </c>
      <c r="EI184" s="327" t="str">
        <f t="shared" si="583"/>
        <v>02:01</v>
      </c>
      <c r="EJ184" s="329" t="s">
        <v>1394</v>
      </c>
      <c r="EK184" s="327" t="s">
        <v>1583</v>
      </c>
      <c r="EL184" s="327" t="e">
        <f>(VLOOKUP(EK184,'[2]v2 to v3'!U:V,2,FALSE))</f>
        <v>#N/A</v>
      </c>
      <c r="EM184" s="329" t="s">
        <v>1380</v>
      </c>
      <c r="EN184" s="327" t="str">
        <f t="shared" si="584"/>
        <v>DPB1*04:01</v>
      </c>
      <c r="EO184" s="329" t="s">
        <v>1583</v>
      </c>
      <c r="EP184" s="327" t="str">
        <f t="shared" si="621"/>
        <v>04:01</v>
      </c>
      <c r="EQ184" s="327" t="str">
        <f t="shared" si="586"/>
        <v>04:01</v>
      </c>
      <c r="ER184" s="329" t="s">
        <v>1417</v>
      </c>
      <c r="ES184" s="327" t="s">
        <v>1767</v>
      </c>
      <c r="ET184" s="327" t="e">
        <f>(VLOOKUP(ES184,'[2]v2 to v3'!U:V,2,FALSE))</f>
        <v>#N/A</v>
      </c>
      <c r="EU184" s="329" t="s">
        <v>1380</v>
      </c>
      <c r="EV184" s="327" t="str">
        <f t="shared" si="587"/>
        <v>DPB1*13:01:01G</v>
      </c>
      <c r="EW184" s="329" t="s">
        <v>1767</v>
      </c>
      <c r="EX184" s="327" t="str">
        <f t="shared" si="622"/>
        <v>13:01:01G</v>
      </c>
      <c r="EY184" s="327" t="str">
        <f t="shared" si="589"/>
        <v>13:01:01G</v>
      </c>
      <c r="EZ184" s="329" t="s">
        <v>1768</v>
      </c>
      <c r="FA184" s="327" t="s">
        <v>1404</v>
      </c>
      <c r="FB184" s="327" t="e">
        <f>(VLOOKUP(FA184,'[2]v2 to v3'!S:T,2,FALSE))</f>
        <v>#N/A</v>
      </c>
      <c r="FC184" s="329" t="s">
        <v>1380</v>
      </c>
      <c r="FD184" s="327" t="str">
        <f t="shared" si="590"/>
        <v>DPA1*01:03</v>
      </c>
      <c r="FE184" s="329" t="s">
        <v>1404</v>
      </c>
      <c r="FF184" s="327" t="str">
        <f t="shared" si="623"/>
        <v>01:03</v>
      </c>
      <c r="FG184" s="327" t="str">
        <f t="shared" si="592"/>
        <v>01:03</v>
      </c>
      <c r="FH184" s="329" t="s">
        <v>1405</v>
      </c>
      <c r="FI184" s="327" t="s">
        <v>1406</v>
      </c>
      <c r="FJ184" s="327" t="e">
        <f>(VLOOKUP(FI184,'[2]v2 to v3'!S:T,2,FALSE))</f>
        <v>#N/A</v>
      </c>
      <c r="FK184" s="329" t="s">
        <v>1380</v>
      </c>
      <c r="FL184" s="327" t="str">
        <f t="shared" si="593"/>
        <v>DPA1*02:01</v>
      </c>
      <c r="FM184" s="329" t="s">
        <v>1406</v>
      </c>
      <c r="FN184" s="327" t="str">
        <f t="shared" si="624"/>
        <v>02:01</v>
      </c>
      <c r="FO184" s="327" t="str">
        <f t="shared" si="595"/>
        <v>02:01</v>
      </c>
      <c r="FP184" s="329" t="s">
        <v>1394</v>
      </c>
    </row>
    <row r="185" spans="1:172" x14ac:dyDescent="0.3">
      <c r="A185" s="330">
        <v>473</v>
      </c>
      <c r="B185" s="331" t="s">
        <v>2045</v>
      </c>
      <c r="C185" s="327" t="s">
        <v>1993</v>
      </c>
      <c r="D185" s="328" t="str">
        <f>(VLOOKUP(C185,'[2]v2 to v3'!A5:B128,2,FALSE))</f>
        <v>01:CRY</v>
      </c>
      <c r="E185" s="329" t="s">
        <v>1994</v>
      </c>
      <c r="F185" s="328" t="str">
        <f t="shared" si="424"/>
        <v>01:CRY</v>
      </c>
      <c r="G185" s="329" t="s">
        <v>1994</v>
      </c>
      <c r="H185" s="327" t="s">
        <v>1485</v>
      </c>
      <c r="I185" s="327" t="str">
        <f>(VLOOKUP(H185,'[2]v2 to v3'!A:B,2,FALSE))</f>
        <v>29:02</v>
      </c>
      <c r="J185" s="327" t="s">
        <v>1486</v>
      </c>
      <c r="K185" s="327" t="str">
        <f t="shared" si="425"/>
        <v>29:02</v>
      </c>
      <c r="L185" s="329" t="s">
        <v>1486</v>
      </c>
      <c r="M185" s="327" t="s">
        <v>1458</v>
      </c>
      <c r="N185" s="327" t="e">
        <f>(VLOOKUP(M185,'[2]v2 to v3'!C:D,2,FALSE))</f>
        <v>#N/A</v>
      </c>
      <c r="O185" s="329" t="s">
        <v>1383</v>
      </c>
      <c r="P185" s="327" t="str">
        <f t="shared" si="426"/>
        <v>08:01</v>
      </c>
      <c r="Q185" s="329" t="s">
        <v>1383</v>
      </c>
      <c r="R185" s="328"/>
      <c r="S185" s="327" t="str">
        <f t="shared" si="427"/>
        <v>08:01</v>
      </c>
      <c r="T185" s="329" t="s">
        <v>1383</v>
      </c>
      <c r="U185" s="327" t="s">
        <v>1712</v>
      </c>
      <c r="V185" s="327" t="str">
        <f>(VLOOKUP(U185,'[2]v2 to v3'!C:D,2,FALSE))</f>
        <v>35:SZX</v>
      </c>
      <c r="W185" s="329" t="s">
        <v>1713</v>
      </c>
      <c r="X185" s="327" t="str">
        <f t="shared" si="428"/>
        <v>35:SZX</v>
      </c>
      <c r="Y185" s="329" t="s">
        <v>1713</v>
      </c>
      <c r="Z185" s="327"/>
      <c r="AA185" s="327" t="str">
        <f t="shared" si="429"/>
        <v>35:SZX</v>
      </c>
      <c r="AB185" s="329" t="s">
        <v>1713</v>
      </c>
      <c r="AC185" s="327" t="s">
        <v>1496</v>
      </c>
      <c r="AD185" s="327" t="str">
        <f>(VLOOKUP(AC185,'[2]v2 to v3'!E:F,2,FALSE))</f>
        <v>07:AG</v>
      </c>
      <c r="AE185" s="329" t="s">
        <v>1497</v>
      </c>
      <c r="AF185" s="327" t="str">
        <f t="shared" si="430"/>
        <v>07:AG</v>
      </c>
      <c r="AG185" s="329" t="s">
        <v>1497</v>
      </c>
      <c r="AH185" s="327"/>
      <c r="AI185" s="327" t="str">
        <f t="shared" si="431"/>
        <v>07:AG</v>
      </c>
      <c r="AJ185" s="329" t="s">
        <v>1497</v>
      </c>
      <c r="AK185" s="327" t="s">
        <v>2046</v>
      </c>
      <c r="AL185" s="327" t="str">
        <f>(VLOOKUP(AK185,'[2]v2 to v3'!E:F,2,FALSE))</f>
        <v>04:KBG</v>
      </c>
      <c r="AM185" s="329" t="s">
        <v>2047</v>
      </c>
      <c r="AN185" s="327" t="str">
        <f t="shared" si="432"/>
        <v>04:KBG</v>
      </c>
      <c r="AO185" s="329" t="s">
        <v>2047</v>
      </c>
      <c r="AP185" s="327"/>
      <c r="AQ185" s="327" t="str">
        <f t="shared" si="433"/>
        <v>04:KBG</v>
      </c>
      <c r="AR185" s="329" t="s">
        <v>2047</v>
      </c>
      <c r="AS185" s="327" t="s">
        <v>1418</v>
      </c>
      <c r="AT185" s="327" t="e">
        <f>(VLOOKUP(AS185,'[2]v2 to v3'!G:H,2,FALSE))</f>
        <v>#N/A</v>
      </c>
      <c r="AU185" s="329" t="s">
        <v>1381</v>
      </c>
      <c r="AV185" s="327" t="str">
        <f t="shared" si="434"/>
        <v>01:01</v>
      </c>
      <c r="AW185" s="329" t="s">
        <v>1381</v>
      </c>
      <c r="AX185" s="327"/>
      <c r="AY185" s="327" t="str">
        <f t="shared" si="435"/>
        <v>01:01</v>
      </c>
      <c r="AZ185" s="329" t="s">
        <v>1381</v>
      </c>
      <c r="BA185" s="327" t="s">
        <v>1422</v>
      </c>
      <c r="BB185" s="327" t="e">
        <f>(VLOOKUP(BA185,'[2]v2 to v3'!G:H,2,FALSE))</f>
        <v>#N/A</v>
      </c>
      <c r="BC185" s="329" t="s">
        <v>1391</v>
      </c>
      <c r="BD185" s="327" t="str">
        <f t="shared" si="436"/>
        <v>03:01</v>
      </c>
      <c r="BE185" s="329" t="s">
        <v>1391</v>
      </c>
      <c r="BF185" s="327"/>
      <c r="BG185" s="327" t="str">
        <f t="shared" si="437"/>
        <v>03:01</v>
      </c>
      <c r="BH185" s="329" t="s">
        <v>1391</v>
      </c>
      <c r="BI185" s="327"/>
      <c r="BJ185" s="327"/>
      <c r="BK185" s="327"/>
      <c r="BL185" s="327"/>
      <c r="BM185" s="329"/>
      <c r="BN185" s="327"/>
      <c r="BO185" s="327"/>
      <c r="BP185" s="329"/>
      <c r="BQ185" s="327"/>
      <c r="BR185" s="327"/>
      <c r="BS185" s="329"/>
      <c r="BT185" s="327"/>
      <c r="BU185" s="327"/>
      <c r="BV185" s="327"/>
      <c r="BW185" s="327"/>
      <c r="BX185" s="329"/>
      <c r="BY185" s="327" t="s">
        <v>1841</v>
      </c>
      <c r="BZ185" s="327" t="str">
        <f>(VLOOKUP(BY185,'[2]v2 to v3'!I:J,2,FALSE))</f>
        <v>01:AD</v>
      </c>
      <c r="CA185" s="329" t="s">
        <v>1842</v>
      </c>
      <c r="CB185" s="327" t="str">
        <f>IF(CA185="Z",BY185,CA185)</f>
        <v>01:AD</v>
      </c>
      <c r="CC185" s="329" t="s">
        <v>1842</v>
      </c>
      <c r="CD185" s="327"/>
      <c r="CE185" s="327" t="str">
        <f>IF(CA185="Z",CD185,CC185)</f>
        <v>01:AD</v>
      </c>
      <c r="CF185" s="329" t="s">
        <v>1842</v>
      </c>
      <c r="CG185" s="327" t="s">
        <v>1436</v>
      </c>
      <c r="CH185" s="327"/>
      <c r="CI185" s="329"/>
      <c r="CJ185" s="327"/>
      <c r="CK185" s="329"/>
      <c r="CL185" s="327"/>
      <c r="CM185" s="327"/>
      <c r="CN185" s="329"/>
      <c r="CO185" s="327"/>
      <c r="CP185" s="327"/>
      <c r="CQ185" s="329"/>
      <c r="CR185" s="327"/>
      <c r="CS185" s="329"/>
      <c r="CT185" s="327"/>
      <c r="CU185" s="327"/>
      <c r="CV185" s="329"/>
      <c r="CW185" s="327"/>
      <c r="CX185" s="327"/>
      <c r="CY185" s="329"/>
      <c r="CZ185" s="327"/>
      <c r="DA185" s="329"/>
      <c r="DB185" s="327"/>
      <c r="DC185" s="327"/>
      <c r="DD185" s="329"/>
      <c r="DE185" s="327"/>
      <c r="DF185" s="327"/>
      <c r="DG185" s="329"/>
      <c r="DH185" s="327"/>
      <c r="DI185" s="329"/>
      <c r="DJ185" s="327"/>
      <c r="DK185" s="327"/>
      <c r="DL185" s="329"/>
      <c r="DM185" s="327"/>
      <c r="DN185" s="327"/>
      <c r="DO185" s="327"/>
      <c r="DP185" s="327"/>
      <c r="DQ185" s="329"/>
      <c r="DR185" s="327"/>
      <c r="DS185" s="327"/>
      <c r="DT185" s="329"/>
      <c r="DU185" s="327"/>
      <c r="DV185" s="327"/>
      <c r="DW185" s="329"/>
      <c r="DX185" s="327"/>
      <c r="DY185" s="327"/>
      <c r="DZ185" s="327"/>
      <c r="EA185" s="327"/>
      <c r="EB185" s="329"/>
      <c r="EC185" s="327"/>
      <c r="ED185" s="327"/>
      <c r="EE185" s="329"/>
      <c r="EF185" s="327"/>
      <c r="EG185" s="329"/>
      <c r="EH185" s="327"/>
      <c r="EI185" s="327"/>
      <c r="EJ185" s="329"/>
      <c r="EK185" s="327"/>
      <c r="EL185" s="327"/>
      <c r="EM185" s="329"/>
      <c r="EN185" s="327"/>
      <c r="EO185" s="329"/>
      <c r="EP185" s="327"/>
      <c r="EQ185" s="327"/>
      <c r="ER185" s="329"/>
      <c r="ES185" s="327"/>
      <c r="ET185" s="327"/>
      <c r="EU185" s="329"/>
      <c r="EV185" s="327"/>
      <c r="EW185" s="329"/>
      <c r="EX185" s="327"/>
      <c r="EY185" s="327"/>
      <c r="EZ185" s="329"/>
      <c r="FA185" s="327"/>
      <c r="FB185" s="327"/>
      <c r="FC185" s="329"/>
      <c r="FD185" s="327"/>
      <c r="FE185" s="327"/>
      <c r="FF185" s="327"/>
      <c r="FG185" s="327"/>
      <c r="FH185" s="327"/>
      <c r="FI185" s="327"/>
      <c r="FJ185" s="327"/>
      <c r="FK185" s="327"/>
      <c r="FL185" s="327"/>
      <c r="FM185" s="327"/>
      <c r="FN185" s="327"/>
      <c r="FO185" s="327"/>
      <c r="FP185" s="327"/>
    </row>
    <row r="186" spans="1:172" x14ac:dyDescent="0.3">
      <c r="A186" s="317">
        <v>474</v>
      </c>
      <c r="C186" s="327" t="s">
        <v>1642</v>
      </c>
      <c r="D186" s="328" t="e">
        <f>(VLOOKUP(C186,'[2]v2 to v3'!A6:B129,2,FALSE))</f>
        <v>#N/A</v>
      </c>
      <c r="E186" s="329" t="s">
        <v>1380</v>
      </c>
      <c r="F186" s="328" t="str">
        <f t="shared" si="424"/>
        <v>A*03:01</v>
      </c>
      <c r="G186" s="329" t="s">
        <v>1391</v>
      </c>
      <c r="H186" s="327" t="s">
        <v>1586</v>
      </c>
      <c r="I186" s="327" t="e">
        <f>(VLOOKUP(H186,'[2]v2 to v3'!A:B,2,FALSE))</f>
        <v>#N/A</v>
      </c>
      <c r="J186" s="327" t="s">
        <v>1380</v>
      </c>
      <c r="K186" s="327" t="str">
        <f t="shared" si="425"/>
        <v>A*32:01</v>
      </c>
      <c r="L186" s="329" t="s">
        <v>1587</v>
      </c>
      <c r="M186" s="327" t="s">
        <v>1667</v>
      </c>
      <c r="N186" s="327" t="e">
        <f>(VLOOKUP(M186,'[2]v2 to v3'!C:D,2,FALSE))</f>
        <v>#N/A</v>
      </c>
      <c r="O186" s="329" t="s">
        <v>1380</v>
      </c>
      <c r="P186" s="327" t="str">
        <f t="shared" si="426"/>
        <v>B*07:02:01G</v>
      </c>
      <c r="Q186" s="329" t="s">
        <v>1667</v>
      </c>
      <c r="R186" s="328" t="str">
        <f t="shared" ref="R186:R187" si="625">RIGHT(Q186,LEN(Q186)-2)</f>
        <v>07:02:01G</v>
      </c>
      <c r="S186" s="327" t="str">
        <f t="shared" si="427"/>
        <v>07:02:01G</v>
      </c>
      <c r="T186" s="329" t="s">
        <v>1598</v>
      </c>
      <c r="U186" s="327" t="s">
        <v>2011</v>
      </c>
      <c r="V186" s="327" t="e">
        <f>(VLOOKUP(U186,'[2]v2 to v3'!C:D,2,FALSE))</f>
        <v>#N/A</v>
      </c>
      <c r="W186" s="329" t="s">
        <v>1380</v>
      </c>
      <c r="X186" s="327" t="str">
        <f t="shared" si="428"/>
        <v>B*39:01</v>
      </c>
      <c r="Y186" s="329" t="s">
        <v>2011</v>
      </c>
      <c r="Z186" s="327" t="str">
        <f t="shared" ref="Z186:Z187" si="626">RIGHT(Y186,LEN(Y186)-2)</f>
        <v>39:01</v>
      </c>
      <c r="AA186" s="327" t="str">
        <f t="shared" si="429"/>
        <v>39:01</v>
      </c>
      <c r="AB186" s="329" t="s">
        <v>1495</v>
      </c>
      <c r="AC186" s="327" t="s">
        <v>1597</v>
      </c>
      <c r="AD186" s="327" t="e">
        <f>(VLOOKUP(AC186,'[2]v2 to v3'!E:F,2,FALSE))</f>
        <v>#N/A</v>
      </c>
      <c r="AE186" s="329" t="s">
        <v>1380</v>
      </c>
      <c r="AF186" s="327" t="str">
        <f t="shared" si="430"/>
        <v>C*07:02:01G</v>
      </c>
      <c r="AG186" s="329" t="s">
        <v>1597</v>
      </c>
      <c r="AH186" s="327" t="str">
        <f t="shared" ref="AH186:AH187" si="627">RIGHT(AG186,LEN(AG186)-2)</f>
        <v>07:02:01G</v>
      </c>
      <c r="AI186" s="327" t="str">
        <f t="shared" si="431"/>
        <v>07:02:01G</v>
      </c>
      <c r="AJ186" s="329" t="s">
        <v>1598</v>
      </c>
      <c r="AK186" s="327" t="s">
        <v>1597</v>
      </c>
      <c r="AL186" s="327" t="e">
        <f>(VLOOKUP(AK186,'[2]v2 to v3'!E:F,2,FALSE))</f>
        <v>#N/A</v>
      </c>
      <c r="AM186" s="329" t="s">
        <v>1380</v>
      </c>
      <c r="AN186" s="327" t="str">
        <f t="shared" si="432"/>
        <v>C*07:02:01G</v>
      </c>
      <c r="AO186" s="329" t="s">
        <v>1597</v>
      </c>
      <c r="AP186" s="327" t="str">
        <f t="shared" ref="AP186:AP187" si="628">RIGHT(AO186,LEN(AO186)-2)</f>
        <v>07:02:01G</v>
      </c>
      <c r="AQ186" s="327" t="str">
        <f t="shared" si="433"/>
        <v>07:02:01G</v>
      </c>
      <c r="AR186" s="329" t="s">
        <v>1598</v>
      </c>
      <c r="AS186" s="327" t="s">
        <v>1578</v>
      </c>
      <c r="AT186" s="327" t="e">
        <f>(VLOOKUP(AS186,'[2]v2 to v3'!G:H,2,FALSE))</f>
        <v>#N/A</v>
      </c>
      <c r="AU186" s="329" t="s">
        <v>1380</v>
      </c>
      <c r="AV186" s="327" t="str">
        <f t="shared" si="434"/>
        <v>DRB1*01:01</v>
      </c>
      <c r="AW186" s="329" t="s">
        <v>1578</v>
      </c>
      <c r="AX186" s="327" t="str">
        <f t="shared" ref="AX186:AX187" si="629">RIGHT(AW186,LEN(AW186)-5)</f>
        <v>01:01</v>
      </c>
      <c r="AY186" s="327" t="str">
        <f t="shared" si="435"/>
        <v>01:01</v>
      </c>
      <c r="AZ186" s="329" t="s">
        <v>1381</v>
      </c>
      <c r="BA186" s="327" t="s">
        <v>1670</v>
      </c>
      <c r="BB186" s="327" t="e">
        <f>(VLOOKUP(BA186,'[2]v2 to v3'!G:H,2,FALSE))</f>
        <v>#N/A</v>
      </c>
      <c r="BC186" s="329" t="s">
        <v>1380</v>
      </c>
      <c r="BD186" s="327" t="str">
        <f t="shared" si="436"/>
        <v>DRB1*15:01</v>
      </c>
      <c r="BE186" s="329" t="s">
        <v>1670</v>
      </c>
      <c r="BF186" s="327" t="str">
        <f t="shared" ref="BF186:BF187" si="630">RIGHT(BE186,LEN(BE186)-5)</f>
        <v>15:01</v>
      </c>
      <c r="BG186" s="327" t="str">
        <f t="shared" si="437"/>
        <v>15:01</v>
      </c>
      <c r="BH186" s="329" t="s">
        <v>1441</v>
      </c>
      <c r="BI186" s="327" t="s">
        <v>1565</v>
      </c>
      <c r="BJ186" s="327" t="e">
        <f>(VLOOKUP(BI186,'[2]v2 to v3'!Q:R,2,FALSE))</f>
        <v>#N/A</v>
      </c>
      <c r="BK186" s="329" t="s">
        <v>1380</v>
      </c>
      <c r="BL186" s="327" t="str">
        <f t="shared" si="470"/>
        <v>DQB1*05:01</v>
      </c>
      <c r="BM186" s="329" t="s">
        <v>1565</v>
      </c>
      <c r="BN186" s="327" t="str">
        <f t="shared" ref="BN186:BN187" si="631">RIGHT(BM186,LEN(BM186)-5)</f>
        <v>05:01</v>
      </c>
      <c r="BO186" s="327" t="str">
        <f t="shared" si="471"/>
        <v>05:01</v>
      </c>
      <c r="BP186" s="329" t="s">
        <v>1400</v>
      </c>
      <c r="BQ186" s="327" t="s">
        <v>1674</v>
      </c>
      <c r="BR186" s="327" t="e">
        <f>(VLOOKUP(BQ186,'[2]v2 to v3'!Q:R,2,FALSE))</f>
        <v>#N/A</v>
      </c>
      <c r="BS186" s="329" t="s">
        <v>1380</v>
      </c>
      <c r="BT186" s="327" t="str">
        <f t="shared" ref="BT186:BT194" si="632">IF(BS186="Z",BQ186,BS186)</f>
        <v>DQB1*06:02</v>
      </c>
      <c r="BU186" s="327" t="s">
        <v>1674</v>
      </c>
      <c r="BV186" s="327" t="str">
        <f t="shared" ref="BV186:BV187" si="633">RIGHT(BU186,LEN(BU186)-5)</f>
        <v>06:02</v>
      </c>
      <c r="BW186" s="327" t="str">
        <f t="shared" ref="BW186:BW194" si="634">IF(BS186="Z",BV186,BU186)</f>
        <v>06:02</v>
      </c>
      <c r="BX186" s="329" t="s">
        <v>1469</v>
      </c>
      <c r="BY186" s="327"/>
      <c r="BZ186" s="327"/>
      <c r="CA186" s="329"/>
      <c r="CB186" s="327"/>
      <c r="CC186" s="329"/>
      <c r="CD186" s="327"/>
      <c r="CE186" s="327"/>
      <c r="CF186" s="329"/>
      <c r="CG186" s="327"/>
      <c r="CH186" s="327"/>
      <c r="CI186" s="329"/>
      <c r="CJ186" s="327"/>
      <c r="CK186" s="329"/>
      <c r="CL186" s="327"/>
      <c r="CM186" s="327"/>
      <c r="CN186" s="329"/>
      <c r="CO186" s="327"/>
      <c r="CP186" s="327"/>
      <c r="CQ186" s="329"/>
      <c r="CR186" s="327"/>
      <c r="CS186" s="329"/>
      <c r="CT186" s="327"/>
      <c r="CU186" s="327"/>
      <c r="CV186" s="329"/>
      <c r="CW186" s="327"/>
      <c r="CX186" s="327"/>
      <c r="CY186" s="329"/>
      <c r="CZ186" s="327"/>
      <c r="DA186" s="329"/>
      <c r="DB186" s="327"/>
      <c r="DC186" s="327"/>
      <c r="DD186" s="329"/>
      <c r="DE186" s="327" t="s">
        <v>1671</v>
      </c>
      <c r="DF186" s="327" t="e">
        <f>(VLOOKUP(DE186,'[2]v2 to v3'!M:N,2,FALSE))</f>
        <v>#N/A</v>
      </c>
      <c r="DG186" s="329" t="s">
        <v>1380</v>
      </c>
      <c r="DH186" s="327" t="str">
        <f>IF(DG186="Z",DE186,DG186)</f>
        <v>DRB5*01:01</v>
      </c>
      <c r="DI186" s="329" t="s">
        <v>1671</v>
      </c>
      <c r="DJ186" s="327" t="str">
        <f>RIGHT(DI186,LEN(DI186)-5)</f>
        <v>01:01</v>
      </c>
      <c r="DK186" s="327" t="str">
        <f>IF(DG186="Z",DJ186,DI186)</f>
        <v>01:01</v>
      </c>
      <c r="DL186" s="329" t="s">
        <v>1381</v>
      </c>
      <c r="DM186" s="327"/>
      <c r="DN186" s="327"/>
      <c r="DO186" s="327"/>
      <c r="DP186" s="327"/>
      <c r="DQ186" s="329"/>
      <c r="DR186" s="327"/>
      <c r="DS186" s="327"/>
      <c r="DT186" s="329"/>
      <c r="DU186" s="327" t="s">
        <v>1566</v>
      </c>
      <c r="DV186" s="327" t="e">
        <f>(VLOOKUP(DU186,'[2]v2 to v3'!O:P,2,FALSE))</f>
        <v>#N/A</v>
      </c>
      <c r="DW186" s="329" t="s">
        <v>1380</v>
      </c>
      <c r="DX186" s="327" t="str">
        <f t="shared" ref="DX186:DX194" si="635">IF(DW186="Z",DU186,DW186)</f>
        <v>DQA1*01:01:01G</v>
      </c>
      <c r="DY186" s="327" t="s">
        <v>1566</v>
      </c>
      <c r="DZ186" s="327" t="str">
        <f t="shared" ref="DZ186:DZ187" si="636">RIGHT(DY186,LEN(DY186)-5)</f>
        <v>01:01:01G</v>
      </c>
      <c r="EA186" s="327" t="str">
        <f t="shared" ref="EA186:EA194" si="637">IF(DW186="Z",DZ186,DY186)</f>
        <v>01:01:01G</v>
      </c>
      <c r="EB186" s="329" t="s">
        <v>1567</v>
      </c>
      <c r="EC186" s="327" t="s">
        <v>1518</v>
      </c>
      <c r="ED186" s="327" t="e">
        <f>(VLOOKUP(EC186,'[2]v2 to v3'!O:P,2,FALSE))</f>
        <v>#N/A</v>
      </c>
      <c r="EE186" s="329" t="s">
        <v>1380</v>
      </c>
      <c r="EF186" s="327" t="str">
        <f t="shared" ref="EF186:EF194" si="638">IF(EE186="Z",EC186,EE186)</f>
        <v>DQA1*01:02:01G</v>
      </c>
      <c r="EG186" s="329" t="s">
        <v>1518</v>
      </c>
      <c r="EH186" s="327" t="str">
        <f t="shared" ref="EH186:EH187" si="639">RIGHT(EG186,LEN(EG186)-5)</f>
        <v>01:02:01G</v>
      </c>
      <c r="EI186" s="327" t="str">
        <f t="shared" ref="EI186:EI194" si="640">IF(EE186="Z",EH186,EG186)</f>
        <v>01:02:01G</v>
      </c>
      <c r="EJ186" s="329" t="s">
        <v>1519</v>
      </c>
      <c r="EK186" s="327" t="s">
        <v>1522</v>
      </c>
      <c r="EL186" s="327" t="e">
        <f>(VLOOKUP(EK186,'[2]v2 to v3'!U:V,2,FALSE))</f>
        <v>#N/A</v>
      </c>
      <c r="EM186" s="329" t="s">
        <v>1380</v>
      </c>
      <c r="EN186" s="327" t="str">
        <f t="shared" ref="EN186:EN194" si="641">IF(EM186="Z",EK186,EM186)</f>
        <v>DPB1*04:02</v>
      </c>
      <c r="EO186" s="329" t="s">
        <v>1522</v>
      </c>
      <c r="EP186" s="327" t="str">
        <f t="shared" ref="EP186:EP187" si="642">RIGHT(EO186,LEN(EO186)-5)</f>
        <v>04:02</v>
      </c>
      <c r="EQ186" s="327" t="str">
        <f t="shared" ref="EQ186:EQ194" si="643">IF(EM186="Z",EP186,EO186)</f>
        <v>04:02</v>
      </c>
      <c r="ER186" s="329" t="s">
        <v>1396</v>
      </c>
      <c r="ES186" s="327" t="s">
        <v>1633</v>
      </c>
      <c r="ET186" s="327" t="e">
        <f>(VLOOKUP(ES186,'[2]v2 to v3'!U:V,2,FALSE))</f>
        <v>#N/A</v>
      </c>
      <c r="EU186" s="329" t="s">
        <v>1380</v>
      </c>
      <c r="EV186" s="327" t="str">
        <f t="shared" ref="EV186:EV194" si="644">IF(EU186="Z",ES186,EU186)</f>
        <v>DPB1*16:01</v>
      </c>
      <c r="EW186" s="329" t="s">
        <v>1633</v>
      </c>
      <c r="EX186" s="327" t="str">
        <f t="shared" ref="EX186:EX187" si="645">RIGHT(EW186,LEN(EW186)-5)</f>
        <v>16:01</v>
      </c>
      <c r="EY186" s="327" t="str">
        <f t="shared" ref="EY186:EY194" si="646">IF(EU186="Z",EX186,EW186)</f>
        <v>16:01</v>
      </c>
      <c r="EZ186" s="329" t="s">
        <v>1490</v>
      </c>
      <c r="FA186" s="327" t="s">
        <v>1404</v>
      </c>
      <c r="FB186" s="327" t="e">
        <f>(VLOOKUP(FA186,'[2]v2 to v3'!S:T,2,FALSE))</f>
        <v>#N/A</v>
      </c>
      <c r="FC186" s="329" t="s">
        <v>1380</v>
      </c>
      <c r="FD186" s="327" t="str">
        <f t="shared" ref="FD186:FD194" si="647">IF(FC186="Z",FA186,FC186)</f>
        <v>DPA1*01:03</v>
      </c>
      <c r="FE186" s="329" t="s">
        <v>1404</v>
      </c>
      <c r="FF186" s="327" t="str">
        <f t="shared" ref="FF186:FF187" si="648">RIGHT(FE186,LEN(FE186)-5)</f>
        <v>01:03</v>
      </c>
      <c r="FG186" s="327" t="str">
        <f t="shared" ref="FG186:FG194" si="649">IF(FC186="Z",FF186,FE186)</f>
        <v>01:03</v>
      </c>
      <c r="FH186" s="329" t="s">
        <v>1405</v>
      </c>
      <c r="FI186" s="327" t="s">
        <v>1404</v>
      </c>
      <c r="FJ186" s="327" t="e">
        <f>(VLOOKUP(FI186,'[2]v2 to v3'!S:T,2,FALSE))</f>
        <v>#N/A</v>
      </c>
      <c r="FK186" s="329" t="s">
        <v>1380</v>
      </c>
      <c r="FL186" s="327" t="str">
        <f t="shared" ref="FL186:FL194" si="650">IF(FK186="Z",FI186,FK186)</f>
        <v>DPA1*01:03</v>
      </c>
      <c r="FM186" s="329" t="s">
        <v>1404</v>
      </c>
      <c r="FN186" s="327" t="str">
        <f t="shared" ref="FN186:FN187" si="651">RIGHT(FM186,LEN(FM186)-5)</f>
        <v>01:03</v>
      </c>
      <c r="FO186" s="327" t="str">
        <f t="shared" ref="FO186:FO194" si="652">IF(FK186="Z",FN186,FM186)</f>
        <v>01:03</v>
      </c>
      <c r="FP186" s="329" t="s">
        <v>1405</v>
      </c>
    </row>
    <row r="187" spans="1:172" x14ac:dyDescent="0.3">
      <c r="A187" s="317">
        <v>475</v>
      </c>
      <c r="C187" s="327" t="s">
        <v>1379</v>
      </c>
      <c r="D187" s="328" t="e">
        <f>(VLOOKUP(C187,'[2]v2 to v3'!A7:B130,2,FALSE))</f>
        <v>#N/A</v>
      </c>
      <c r="E187" s="329" t="s">
        <v>1380</v>
      </c>
      <c r="F187" s="328" t="str">
        <f t="shared" si="424"/>
        <v>A*01:01</v>
      </c>
      <c r="G187" s="329" t="s">
        <v>1381</v>
      </c>
      <c r="H187" s="327" t="s">
        <v>1590</v>
      </c>
      <c r="I187" s="327" t="e">
        <f>(VLOOKUP(H187,'[2]v2 to v3'!A:B,2,FALSE))</f>
        <v>#N/A</v>
      </c>
      <c r="J187" s="327" t="s">
        <v>1380</v>
      </c>
      <c r="K187" s="327" t="str">
        <f t="shared" si="425"/>
        <v>A*02:01</v>
      </c>
      <c r="L187" s="329" t="s">
        <v>1394</v>
      </c>
      <c r="M187" s="327" t="s">
        <v>1791</v>
      </c>
      <c r="N187" s="327" t="e">
        <f>(VLOOKUP(M187,'[2]v2 to v3'!C:D,2,FALSE))</f>
        <v>#N/A</v>
      </c>
      <c r="O187" s="329" t="s">
        <v>1380</v>
      </c>
      <c r="P187" s="327" t="str">
        <f t="shared" si="426"/>
        <v>B*15:17</v>
      </c>
      <c r="Q187" s="329" t="s">
        <v>1791</v>
      </c>
      <c r="R187" s="328" t="str">
        <f t="shared" si="625"/>
        <v>15:17</v>
      </c>
      <c r="S187" s="327" t="str">
        <f t="shared" si="427"/>
        <v>15:17</v>
      </c>
      <c r="T187" s="329" t="s">
        <v>1792</v>
      </c>
      <c r="U187" s="327" t="s">
        <v>1614</v>
      </c>
      <c r="V187" s="327" t="e">
        <f>(VLOOKUP(U187,'[2]v2 to v3'!C:D,2,FALSE))</f>
        <v>#N/A</v>
      </c>
      <c r="W187" s="329" t="s">
        <v>1380</v>
      </c>
      <c r="X187" s="327" t="str">
        <f t="shared" si="428"/>
        <v>B*44:02:01G</v>
      </c>
      <c r="Y187" s="329" t="s">
        <v>1614</v>
      </c>
      <c r="Z187" s="327" t="str">
        <f t="shared" si="626"/>
        <v>44:02:01G</v>
      </c>
      <c r="AA187" s="327" t="str">
        <f t="shared" si="429"/>
        <v>44:02:01G</v>
      </c>
      <c r="AB187" s="329" t="s">
        <v>1615</v>
      </c>
      <c r="AC187" s="327" t="s">
        <v>1617</v>
      </c>
      <c r="AD187" s="327" t="e">
        <f>(VLOOKUP(AC187,'[2]v2 to v3'!E:F,2,FALSE))</f>
        <v>#N/A</v>
      </c>
      <c r="AE187" s="329" t="s">
        <v>1380</v>
      </c>
      <c r="AF187" s="327" t="str">
        <f t="shared" si="430"/>
        <v>C*05:01</v>
      </c>
      <c r="AG187" s="329" t="s">
        <v>1617</v>
      </c>
      <c r="AH187" s="327" t="str">
        <f t="shared" si="627"/>
        <v>05:01</v>
      </c>
      <c r="AI187" s="327" t="str">
        <f t="shared" si="431"/>
        <v>05:01</v>
      </c>
      <c r="AJ187" s="329" t="s">
        <v>1400</v>
      </c>
      <c r="AK187" s="327" t="s">
        <v>1388</v>
      </c>
      <c r="AL187" s="327" t="e">
        <f>(VLOOKUP(AK187,'[2]v2 to v3'!E:F,2,FALSE))</f>
        <v>#N/A</v>
      </c>
      <c r="AM187" s="329" t="s">
        <v>1380</v>
      </c>
      <c r="AN187" s="327" t="str">
        <f t="shared" si="432"/>
        <v>C*07:01:01G</v>
      </c>
      <c r="AO187" s="329" t="s">
        <v>1388</v>
      </c>
      <c r="AP187" s="327" t="str">
        <f t="shared" si="628"/>
        <v>07:01:01G</v>
      </c>
      <c r="AQ187" s="327" t="str">
        <f t="shared" si="433"/>
        <v>07:01:01G</v>
      </c>
      <c r="AR187" s="329" t="s">
        <v>1389</v>
      </c>
      <c r="AS187" s="327" t="s">
        <v>1631</v>
      </c>
      <c r="AT187" s="327" t="e">
        <f>(VLOOKUP(AS187,'[2]v2 to v3'!G:H,2,FALSE))</f>
        <v>#N/A</v>
      </c>
      <c r="AU187" s="329" t="s">
        <v>1380</v>
      </c>
      <c r="AV187" s="327" t="str">
        <f t="shared" si="434"/>
        <v>DRB1*04:01</v>
      </c>
      <c r="AW187" s="329" t="s">
        <v>1631</v>
      </c>
      <c r="AX187" s="327" t="str">
        <f t="shared" si="629"/>
        <v>04:01</v>
      </c>
      <c r="AY187" s="327" t="str">
        <f t="shared" si="435"/>
        <v>04:01</v>
      </c>
      <c r="AZ187" s="329" t="s">
        <v>1417</v>
      </c>
      <c r="BA187" s="327" t="s">
        <v>1599</v>
      </c>
      <c r="BB187" s="327" t="e">
        <f>(VLOOKUP(BA187,'[2]v2 to v3'!G:H,2,FALSE))</f>
        <v>#N/A</v>
      </c>
      <c r="BC187" s="329" t="s">
        <v>1380</v>
      </c>
      <c r="BD187" s="327" t="str">
        <f t="shared" si="436"/>
        <v>DRB1*14:54</v>
      </c>
      <c r="BE187" s="329" t="s">
        <v>1599</v>
      </c>
      <c r="BF187" s="327" t="str">
        <f t="shared" si="630"/>
        <v>14:54</v>
      </c>
      <c r="BG187" s="327" t="str">
        <f t="shared" si="437"/>
        <v>14:54</v>
      </c>
      <c r="BH187" s="329" t="s">
        <v>1600</v>
      </c>
      <c r="BI187" s="327" t="s">
        <v>1601</v>
      </c>
      <c r="BJ187" s="327" t="e">
        <f>(VLOOKUP(BI187,'[2]v2 to v3'!Q:R,2,FALSE))</f>
        <v>#N/A</v>
      </c>
      <c r="BK187" s="329" t="s">
        <v>1380</v>
      </c>
      <c r="BL187" s="327" t="str">
        <f t="shared" si="470"/>
        <v>DQB1*05:03</v>
      </c>
      <c r="BM187" s="329" t="s">
        <v>1601</v>
      </c>
      <c r="BN187" s="327" t="str">
        <f t="shared" si="631"/>
        <v>05:03</v>
      </c>
      <c r="BO187" s="327" t="str">
        <f t="shared" si="471"/>
        <v>05:03</v>
      </c>
      <c r="BP187" s="329" t="s">
        <v>1602</v>
      </c>
      <c r="BQ187" s="327" t="s">
        <v>1514</v>
      </c>
      <c r="BR187" s="327" t="e">
        <f>(VLOOKUP(BQ187,'[2]v2 to v3'!Q:R,2,FALSE))</f>
        <v>#N/A</v>
      </c>
      <c r="BS187" s="329" t="s">
        <v>1380</v>
      </c>
      <c r="BT187" s="327" t="str">
        <f t="shared" si="632"/>
        <v>DQB1*03:01</v>
      </c>
      <c r="BU187" s="327" t="s">
        <v>1514</v>
      </c>
      <c r="BV187" s="327" t="str">
        <f t="shared" si="633"/>
        <v>03:01</v>
      </c>
      <c r="BW187" s="327" t="str">
        <f t="shared" si="634"/>
        <v>03:01</v>
      </c>
      <c r="BX187" s="329" t="s">
        <v>1391</v>
      </c>
      <c r="BY187" s="327" t="s">
        <v>1515</v>
      </c>
      <c r="BZ187" s="327" t="e">
        <f>(VLOOKUP(BY187,'[2]v2 to v3'!I:J,2,FALSE))</f>
        <v>#N/A</v>
      </c>
      <c r="CA187" s="329" t="s">
        <v>1380</v>
      </c>
      <c r="CB187" s="327" t="str">
        <f t="shared" ref="CB187:CB193" si="653">IF(CA187="Z",BY187,CA187)</f>
        <v>DRB3*02:02:01G</v>
      </c>
      <c r="CC187" s="329" t="s">
        <v>1515</v>
      </c>
      <c r="CD187" s="327" t="str">
        <f>RIGHT(CC187,LEN(CC187)-5)</f>
        <v>02:02:01G</v>
      </c>
      <c r="CE187" s="327" t="str">
        <f t="shared" ref="CE187:CE193" si="654">IF(CA187="Z",CD187,CC187)</f>
        <v>02:02:01G</v>
      </c>
      <c r="CF187" s="329" t="s">
        <v>1516</v>
      </c>
      <c r="CG187" s="327"/>
      <c r="CH187" s="327"/>
      <c r="CI187" s="329"/>
      <c r="CJ187" s="327"/>
      <c r="CK187" s="329"/>
      <c r="CL187" s="327"/>
      <c r="CM187" s="327"/>
      <c r="CN187" s="329"/>
      <c r="CO187" s="327" t="s">
        <v>1581</v>
      </c>
      <c r="CP187" s="327" t="e">
        <f>(VLOOKUP(CO187,'[2]v2 to v3'!K:L,2,FALSE))</f>
        <v>#N/A</v>
      </c>
      <c r="CQ187" s="329" t="s">
        <v>1380</v>
      </c>
      <c r="CR187" s="327" t="str">
        <f>IF(CQ187="Z",CO187,CQ187)</f>
        <v>DRB4*01:01:01G</v>
      </c>
      <c r="CS187" s="329" t="s">
        <v>1581</v>
      </c>
      <c r="CT187" s="327" t="str">
        <f>RIGHT(CS187,LEN(CS187)-5)</f>
        <v>01:01:01G</v>
      </c>
      <c r="CU187" s="327" t="str">
        <f>IF(CQ187="Z",CT187,CS187)</f>
        <v>01:01:01G</v>
      </c>
      <c r="CV187" s="329" t="s">
        <v>1567</v>
      </c>
      <c r="CW187" s="327"/>
      <c r="CX187" s="327"/>
      <c r="CY187" s="329"/>
      <c r="CZ187" s="327"/>
      <c r="DA187" s="329"/>
      <c r="DB187" s="327"/>
      <c r="DC187" s="327"/>
      <c r="DD187" s="329"/>
      <c r="DE187" s="327"/>
      <c r="DF187" s="327"/>
      <c r="DG187" s="329"/>
      <c r="DH187" s="327"/>
      <c r="DI187" s="329"/>
      <c r="DJ187" s="327"/>
      <c r="DK187" s="327"/>
      <c r="DL187" s="329"/>
      <c r="DM187" s="327"/>
      <c r="DN187" s="327"/>
      <c r="DO187" s="327"/>
      <c r="DP187" s="327"/>
      <c r="DQ187" s="329"/>
      <c r="DR187" s="327"/>
      <c r="DS187" s="327"/>
      <c r="DT187" s="329"/>
      <c r="DU187" s="327" t="s">
        <v>1566</v>
      </c>
      <c r="DV187" s="327" t="e">
        <f>(VLOOKUP(DU187,'[2]v2 to v3'!O:P,2,FALSE))</f>
        <v>#N/A</v>
      </c>
      <c r="DW187" s="329" t="s">
        <v>1380</v>
      </c>
      <c r="DX187" s="327" t="str">
        <f t="shared" si="635"/>
        <v>DQA1*01:01:01G</v>
      </c>
      <c r="DY187" s="327" t="s">
        <v>1566</v>
      </c>
      <c r="DZ187" s="327" t="str">
        <f t="shared" si="636"/>
        <v>01:01:01G</v>
      </c>
      <c r="EA187" s="327" t="str">
        <f t="shared" si="637"/>
        <v>01:01:01G</v>
      </c>
      <c r="EB187" s="329" t="s">
        <v>1567</v>
      </c>
      <c r="EC187" s="327" t="s">
        <v>1582</v>
      </c>
      <c r="ED187" s="327" t="e">
        <f>(VLOOKUP(EC187,'[2]v2 to v3'!O:P,2,FALSE))</f>
        <v>#N/A</v>
      </c>
      <c r="EE187" s="329" t="s">
        <v>1380</v>
      </c>
      <c r="EF187" s="327" t="str">
        <f t="shared" si="638"/>
        <v>DQA1*03:01:01G</v>
      </c>
      <c r="EG187" s="329" t="s">
        <v>1582</v>
      </c>
      <c r="EH187" s="327" t="str">
        <f t="shared" si="639"/>
        <v>03:01:01G</v>
      </c>
      <c r="EI187" s="327" t="str">
        <f t="shared" si="640"/>
        <v>03:01:01G</v>
      </c>
      <c r="EJ187" s="329" t="s">
        <v>1403</v>
      </c>
      <c r="EK187" s="327" t="s">
        <v>1584</v>
      </c>
      <c r="EL187" s="327" t="e">
        <f>(VLOOKUP(EK187,'[2]v2 to v3'!U:V,2,FALSE))</f>
        <v>#N/A</v>
      </c>
      <c r="EM187" s="329" t="s">
        <v>1380</v>
      </c>
      <c r="EN187" s="327" t="str">
        <f t="shared" si="641"/>
        <v>DPB1*05:01:01G</v>
      </c>
      <c r="EO187" s="329" t="s">
        <v>1584</v>
      </c>
      <c r="EP187" s="327" t="str">
        <f t="shared" si="642"/>
        <v>05:01:01G</v>
      </c>
      <c r="EQ187" s="327" t="str">
        <f t="shared" si="643"/>
        <v>05:01:01G</v>
      </c>
      <c r="ER187" s="329" t="s">
        <v>1521</v>
      </c>
      <c r="ES187" s="327" t="s">
        <v>2048</v>
      </c>
      <c r="ET187" s="327" t="e">
        <f>(VLOOKUP(ES187,'[2]v2 to v3'!U:V,2,FALSE))</f>
        <v>#N/A</v>
      </c>
      <c r="EU187" s="329" t="s">
        <v>1380</v>
      </c>
      <c r="EV187" s="327" t="str">
        <f t="shared" si="644"/>
        <v>DPB1*10:01</v>
      </c>
      <c r="EW187" s="329" t="s">
        <v>2048</v>
      </c>
      <c r="EX187" s="327" t="str">
        <f t="shared" si="645"/>
        <v>10:01</v>
      </c>
      <c r="EY187" s="327" t="str">
        <f t="shared" si="646"/>
        <v>10:01</v>
      </c>
      <c r="EZ187" s="329" t="s">
        <v>1471</v>
      </c>
      <c r="FA187" s="327" t="s">
        <v>1406</v>
      </c>
      <c r="FB187" s="327" t="e">
        <f>(VLOOKUP(FA187,'[2]v2 to v3'!S:T,2,FALSE))</f>
        <v>#N/A</v>
      </c>
      <c r="FC187" s="329" t="s">
        <v>1380</v>
      </c>
      <c r="FD187" s="327" t="str">
        <f t="shared" si="647"/>
        <v>DPA1*02:01</v>
      </c>
      <c r="FE187" s="329" t="s">
        <v>1406</v>
      </c>
      <c r="FF187" s="327" t="str">
        <f t="shared" si="648"/>
        <v>02:01</v>
      </c>
      <c r="FG187" s="327" t="str">
        <f t="shared" si="649"/>
        <v>02:01</v>
      </c>
      <c r="FH187" s="329" t="s">
        <v>1394</v>
      </c>
      <c r="FI187" s="327" t="s">
        <v>1546</v>
      </c>
      <c r="FJ187" s="327" t="e">
        <f>(VLOOKUP(FI187,'[2]v2 to v3'!S:T,2,FALSE))</f>
        <v>#N/A</v>
      </c>
      <c r="FK187" s="329" t="s">
        <v>1380</v>
      </c>
      <c r="FL187" s="327" t="str">
        <f t="shared" si="650"/>
        <v>DPA1*02:02</v>
      </c>
      <c r="FM187" s="329" t="s">
        <v>1546</v>
      </c>
      <c r="FN187" s="327" t="str">
        <f t="shared" si="651"/>
        <v>02:02</v>
      </c>
      <c r="FO187" s="327" t="str">
        <f t="shared" si="652"/>
        <v>02:02</v>
      </c>
      <c r="FP187" s="329" t="s">
        <v>1482</v>
      </c>
    </row>
    <row r="188" spans="1:172" x14ac:dyDescent="0.3">
      <c r="A188" s="317">
        <v>476</v>
      </c>
      <c r="C188" s="327" t="s">
        <v>2049</v>
      </c>
      <c r="D188" s="328" t="str">
        <f>(VLOOKUP(C188,'[2]v2 to v3'!A8:B131,2,FALSE))</f>
        <v>02:GNF</v>
      </c>
      <c r="E188" s="329" t="s">
        <v>1833</v>
      </c>
      <c r="F188" s="328" t="str">
        <f t="shared" si="424"/>
        <v>02:GNF</v>
      </c>
      <c r="G188" s="329" t="s">
        <v>1833</v>
      </c>
      <c r="H188" s="327" t="s">
        <v>2050</v>
      </c>
      <c r="I188" s="327" t="e">
        <f>(VLOOKUP(H188,'[2]v2 to v3'!A:B,2,FALSE))</f>
        <v>#N/A</v>
      </c>
      <c r="J188" s="327" t="s">
        <v>1380</v>
      </c>
      <c r="K188" s="327" t="str">
        <f t="shared" si="425"/>
        <v>2601</v>
      </c>
      <c r="L188" s="329" t="s">
        <v>2050</v>
      </c>
      <c r="M188" s="327" t="s">
        <v>2051</v>
      </c>
      <c r="N188" s="327" t="str">
        <f>(VLOOKUP(M188,'[2]v2 to v3'!C:D,2,FALSE))</f>
        <v>07:02</v>
      </c>
      <c r="O188" s="329" t="s">
        <v>1457</v>
      </c>
      <c r="P188" s="327" t="str">
        <f t="shared" si="426"/>
        <v>07:02</v>
      </c>
      <c r="Q188" s="329" t="s">
        <v>1457</v>
      </c>
      <c r="R188" s="328"/>
      <c r="S188" s="327" t="str">
        <f t="shared" si="427"/>
        <v>07:02</v>
      </c>
      <c r="T188" s="329" t="s">
        <v>1457</v>
      </c>
      <c r="U188" s="327" t="s">
        <v>2052</v>
      </c>
      <c r="V188" s="327" t="str">
        <f>(VLOOKUP(U188,'[2]v2 to v3'!C:D,2,FALSE))</f>
        <v>40:01</v>
      </c>
      <c r="W188" s="329" t="s">
        <v>1385</v>
      </c>
      <c r="X188" s="327" t="str">
        <f t="shared" si="428"/>
        <v>40:01</v>
      </c>
      <c r="Y188" s="329" t="s">
        <v>1385</v>
      </c>
      <c r="Z188" s="327"/>
      <c r="AA188" s="327" t="str">
        <f t="shared" si="429"/>
        <v>40:01</v>
      </c>
      <c r="AB188" s="329" t="s">
        <v>1385</v>
      </c>
      <c r="AC188" s="327" t="s">
        <v>1971</v>
      </c>
      <c r="AD188" s="327" t="str">
        <f>(VLOOKUP(AC188,'[2]v2 to v3'!E:F,2,FALSE))</f>
        <v>03:04</v>
      </c>
      <c r="AE188" s="329" t="s">
        <v>1387</v>
      </c>
      <c r="AF188" s="327" t="str">
        <f t="shared" si="430"/>
        <v>03:04</v>
      </c>
      <c r="AG188" s="329" t="s">
        <v>1387</v>
      </c>
      <c r="AH188" s="327"/>
      <c r="AI188" s="327" t="str">
        <f t="shared" si="431"/>
        <v>03:04</v>
      </c>
      <c r="AJ188" s="329" t="s">
        <v>1387</v>
      </c>
      <c r="AK188" s="327" t="s">
        <v>2051</v>
      </c>
      <c r="AL188" s="327" t="e">
        <f>(VLOOKUP(AK188,'[2]v2 to v3'!E:F,2,FALSE))</f>
        <v>#N/A</v>
      </c>
      <c r="AM188" s="329" t="s">
        <v>1380</v>
      </c>
      <c r="AN188" s="327" t="str">
        <f t="shared" si="432"/>
        <v>0702</v>
      </c>
      <c r="AO188" s="329" t="s">
        <v>1457</v>
      </c>
      <c r="AP188" s="327"/>
      <c r="AQ188" s="327">
        <f t="shared" si="433"/>
        <v>0</v>
      </c>
      <c r="AR188" s="329" t="s">
        <v>1457</v>
      </c>
      <c r="AS188" s="327" t="s">
        <v>1968</v>
      </c>
      <c r="AT188" s="327" t="str">
        <f>(VLOOKUP(AS188,'[2]v2 to v3'!G:H,2,FALSE))</f>
        <v>15:01</v>
      </c>
      <c r="AU188" s="329" t="s">
        <v>1441</v>
      </c>
      <c r="AV188" s="327" t="str">
        <f t="shared" si="434"/>
        <v>15:01</v>
      </c>
      <c r="AW188" s="329" t="s">
        <v>1441</v>
      </c>
      <c r="AX188" s="327"/>
      <c r="AY188" s="327" t="str">
        <f t="shared" si="435"/>
        <v>15:01</v>
      </c>
      <c r="AZ188" s="329" t="s">
        <v>1441</v>
      </c>
      <c r="BA188" s="327" t="s">
        <v>2053</v>
      </c>
      <c r="BB188" s="327" t="str">
        <f>(VLOOKUP(BA188,'[2]v2 to v3'!G:H,2,FALSE))</f>
        <v>13:02</v>
      </c>
      <c r="BC188" s="329" t="s">
        <v>1434</v>
      </c>
      <c r="BD188" s="327" t="str">
        <f t="shared" si="436"/>
        <v>13:02</v>
      </c>
      <c r="BE188" s="329" t="s">
        <v>1434</v>
      </c>
      <c r="BF188" s="327"/>
      <c r="BG188" s="327" t="str">
        <f t="shared" si="437"/>
        <v>13:02</v>
      </c>
      <c r="BH188" s="329" t="s">
        <v>1434</v>
      </c>
      <c r="BI188" s="327" t="s">
        <v>2054</v>
      </c>
      <c r="BJ188" s="327" t="e">
        <f>(VLOOKUP(BI188,'[2]v2 to v3'!Q:R,2,FALSE))</f>
        <v>#N/A</v>
      </c>
      <c r="BK188" s="329" t="s">
        <v>1469</v>
      </c>
      <c r="BL188" s="327" t="str">
        <f t="shared" si="470"/>
        <v>06:02</v>
      </c>
      <c r="BM188" s="329" t="s">
        <v>1469</v>
      </c>
      <c r="BN188" s="327"/>
      <c r="BO188" s="327" t="str">
        <f t="shared" si="471"/>
        <v>06:02</v>
      </c>
      <c r="BP188" s="329" t="s">
        <v>1469</v>
      </c>
      <c r="BQ188" s="327" t="s">
        <v>2055</v>
      </c>
      <c r="BR188" s="327" t="e">
        <f>(VLOOKUP(BQ188,'[2]v2 to v3'!Q:R,2,FALSE))</f>
        <v>#N/A</v>
      </c>
      <c r="BS188" s="329" t="s">
        <v>1676</v>
      </c>
      <c r="BT188" s="327" t="str">
        <f t="shared" si="632"/>
        <v>06:04</v>
      </c>
      <c r="BU188" s="327" t="s">
        <v>1676</v>
      </c>
      <c r="BV188" s="327"/>
      <c r="BW188" s="327" t="str">
        <f t="shared" si="634"/>
        <v>06:04</v>
      </c>
      <c r="BX188" s="329" t="s">
        <v>1676</v>
      </c>
      <c r="BY188" s="327" t="s">
        <v>1925</v>
      </c>
      <c r="BZ188" s="327" t="str">
        <f>(VLOOKUP(BY188,'[2]v2 to v3'!I:J,2,FALSE))</f>
        <v>03:01</v>
      </c>
      <c r="CA188" s="329" t="s">
        <v>1391</v>
      </c>
      <c r="CB188" s="327" t="str">
        <f t="shared" si="653"/>
        <v>03:01</v>
      </c>
      <c r="CC188" s="329" t="s">
        <v>1391</v>
      </c>
      <c r="CD188" s="327"/>
      <c r="CE188" s="327" t="str">
        <f t="shared" si="654"/>
        <v>03:01</v>
      </c>
      <c r="CF188" s="329" t="s">
        <v>1391</v>
      </c>
      <c r="CG188" s="327"/>
      <c r="CH188" s="327"/>
      <c r="CI188" s="329"/>
      <c r="CJ188" s="327"/>
      <c r="CK188" s="329"/>
      <c r="CL188" s="327"/>
      <c r="CM188" s="327"/>
      <c r="CN188" s="329"/>
      <c r="CO188" s="327"/>
      <c r="CP188" s="327"/>
      <c r="CQ188" s="329"/>
      <c r="CR188" s="327"/>
      <c r="CS188" s="329"/>
      <c r="CT188" s="327"/>
      <c r="CU188" s="327"/>
      <c r="CV188" s="329"/>
      <c r="CW188" s="327"/>
      <c r="CX188" s="327"/>
      <c r="CY188" s="329"/>
      <c r="CZ188" s="327"/>
      <c r="DA188" s="329"/>
      <c r="DB188" s="327"/>
      <c r="DC188" s="327"/>
      <c r="DD188" s="329"/>
      <c r="DE188" s="327" t="s">
        <v>1956</v>
      </c>
      <c r="DF188" s="327" t="str">
        <f>(VLOOKUP(DE188,'[2]v2 to v3'!M:N,2,FALSE))</f>
        <v>01:01</v>
      </c>
      <c r="DG188" s="329" t="s">
        <v>1381</v>
      </c>
      <c r="DH188" s="327" t="str">
        <f>IF(DG188="Z",DE188,DG188)</f>
        <v>01:01</v>
      </c>
      <c r="DI188" s="329" t="s">
        <v>1381</v>
      </c>
      <c r="DJ188" s="327"/>
      <c r="DK188" s="327" t="str">
        <f>IF(DG188="Z",DJ188,DI188)</f>
        <v>01:01</v>
      </c>
      <c r="DL188" s="329" t="s">
        <v>1381</v>
      </c>
      <c r="DM188" s="327"/>
      <c r="DN188" s="327"/>
      <c r="DO188" s="327"/>
      <c r="DP188" s="327"/>
      <c r="DQ188" s="329"/>
      <c r="DR188" s="327"/>
      <c r="DS188" s="327"/>
      <c r="DT188" s="329"/>
      <c r="DU188" s="327" t="s">
        <v>2056</v>
      </c>
      <c r="DV188" s="327" t="str">
        <f>(VLOOKUP(DU188,'[2]v2 to v3'!O:P,2,FALSE))</f>
        <v>01:DVB</v>
      </c>
      <c r="DW188" s="329" t="s">
        <v>2057</v>
      </c>
      <c r="DX188" s="327" t="str">
        <f t="shared" si="635"/>
        <v>01:DVB</v>
      </c>
      <c r="DY188" s="327" t="s">
        <v>2057</v>
      </c>
      <c r="DZ188" s="327"/>
      <c r="EA188" s="327" t="str">
        <f t="shared" si="637"/>
        <v>01:DVB</v>
      </c>
      <c r="EB188" s="329" t="s">
        <v>2057</v>
      </c>
      <c r="EC188" s="327" t="s">
        <v>2056</v>
      </c>
      <c r="ED188" s="327" t="str">
        <f>(VLOOKUP(EC188,'[2]v2 to v3'!O:P,2,FALSE))</f>
        <v>01:DVB</v>
      </c>
      <c r="EE188" s="329" t="s">
        <v>2057</v>
      </c>
      <c r="EF188" s="327" t="str">
        <f t="shared" si="638"/>
        <v>01:DVB</v>
      </c>
      <c r="EG188" s="329" t="s">
        <v>2057</v>
      </c>
      <c r="EH188" s="327"/>
      <c r="EI188" s="327" t="str">
        <f t="shared" si="640"/>
        <v>01:DVB</v>
      </c>
      <c r="EJ188" s="329" t="s">
        <v>2057</v>
      </c>
      <c r="EK188" s="327" t="s">
        <v>1952</v>
      </c>
      <c r="EL188" s="327" t="e">
        <f>(VLOOKUP(EK188,'[2]v2 to v3'!U:V,2,FALSE))</f>
        <v>#N/A</v>
      </c>
      <c r="EM188" s="329" t="s">
        <v>1394</v>
      </c>
      <c r="EN188" s="327" t="str">
        <f t="shared" si="641"/>
        <v>02:01</v>
      </c>
      <c r="EO188" s="329" t="s">
        <v>1394</v>
      </c>
      <c r="EP188" s="327"/>
      <c r="EQ188" s="327" t="str">
        <f t="shared" si="643"/>
        <v>02:01</v>
      </c>
      <c r="ER188" s="329" t="s">
        <v>1394</v>
      </c>
      <c r="ES188" s="327" t="s">
        <v>1922</v>
      </c>
      <c r="ET188" s="327" t="e">
        <f>(VLOOKUP(ES188,'[2]v2 to v3'!U:V,2,FALSE))</f>
        <v>#N/A</v>
      </c>
      <c r="EU188" s="329" t="s">
        <v>1417</v>
      </c>
      <c r="EV188" s="327" t="str">
        <f t="shared" si="644"/>
        <v>04:01</v>
      </c>
      <c r="EW188" s="329" t="s">
        <v>1417</v>
      </c>
      <c r="EX188" s="327"/>
      <c r="EY188" s="327" t="str">
        <f t="shared" si="646"/>
        <v>04:01</v>
      </c>
      <c r="EZ188" s="329" t="s">
        <v>1417</v>
      </c>
      <c r="FA188" s="327" t="s">
        <v>1933</v>
      </c>
      <c r="FB188" s="327" t="e">
        <f>(VLOOKUP(FA188,'[2]v2 to v3'!S:T,2,FALSE))</f>
        <v>#N/A</v>
      </c>
      <c r="FC188" s="329" t="s">
        <v>1405</v>
      </c>
      <c r="FD188" s="327" t="str">
        <f t="shared" si="647"/>
        <v>01:03</v>
      </c>
      <c r="FE188" s="329" t="s">
        <v>1405</v>
      </c>
      <c r="FF188" s="327"/>
      <c r="FG188" s="327" t="str">
        <f t="shared" si="649"/>
        <v>01:03</v>
      </c>
      <c r="FH188" s="329" t="s">
        <v>1405</v>
      </c>
      <c r="FI188" s="327" t="s">
        <v>1933</v>
      </c>
      <c r="FJ188" s="327" t="e">
        <f>(VLOOKUP(FI188,'[2]v2 to v3'!S:T,2,FALSE))</f>
        <v>#N/A</v>
      </c>
      <c r="FK188" s="329" t="s">
        <v>1405</v>
      </c>
      <c r="FL188" s="327" t="str">
        <f t="shared" si="650"/>
        <v>01:03</v>
      </c>
      <c r="FM188" s="329" t="s">
        <v>1405</v>
      </c>
      <c r="FN188" s="327"/>
      <c r="FO188" s="327" t="str">
        <f t="shared" si="652"/>
        <v>01:03</v>
      </c>
      <c r="FP188" s="329" t="s">
        <v>1405</v>
      </c>
    </row>
    <row r="189" spans="1:172" x14ac:dyDescent="0.3">
      <c r="A189" s="317">
        <v>477</v>
      </c>
      <c r="C189" s="327" t="s">
        <v>1590</v>
      </c>
      <c r="D189" s="328" t="e">
        <f>(VLOOKUP(C189,'[2]v2 to v3'!A188:B311,2,FALSE))</f>
        <v>#N/A</v>
      </c>
      <c r="E189" s="329" t="s">
        <v>1380</v>
      </c>
      <c r="F189" s="328" t="str">
        <f t="shared" si="424"/>
        <v>A*02:01</v>
      </c>
      <c r="G189" s="329" t="s">
        <v>1394</v>
      </c>
      <c r="H189" s="327" t="s">
        <v>1612</v>
      </c>
      <c r="I189" s="327" t="e">
        <f>(VLOOKUP(H189,'[2]v2 to v3'!A:B,2,FALSE))</f>
        <v>#N/A</v>
      </c>
      <c r="J189" s="327" t="s">
        <v>1380</v>
      </c>
      <c r="K189" s="327" t="str">
        <f t="shared" si="425"/>
        <v>A*68:01:02G</v>
      </c>
      <c r="L189" s="329" t="s">
        <v>1613</v>
      </c>
      <c r="M189" s="327" t="s">
        <v>1573</v>
      </c>
      <c r="N189" s="327" t="e">
        <f>(VLOOKUP(M189,'[2]v2 to v3'!C:D,2,FALSE))</f>
        <v>#N/A</v>
      </c>
      <c r="O189" s="329" t="s">
        <v>1380</v>
      </c>
      <c r="P189" s="327" t="str">
        <f t="shared" si="426"/>
        <v>B*38:01</v>
      </c>
      <c r="Q189" s="329" t="s">
        <v>1573</v>
      </c>
      <c r="R189" s="328" t="str">
        <f t="shared" ref="R189:R194" si="655">RIGHT(Q189,LEN(Q189)-2)</f>
        <v>38:01</v>
      </c>
      <c r="S189" s="327" t="str">
        <f t="shared" si="427"/>
        <v>38:01</v>
      </c>
      <c r="T189" s="329" t="s">
        <v>1574</v>
      </c>
      <c r="U189" s="327" t="s">
        <v>1573</v>
      </c>
      <c r="V189" s="327" t="e">
        <f>(VLOOKUP(U189,'[2]v2 to v3'!C:D,2,FALSE))</f>
        <v>#N/A</v>
      </c>
      <c r="W189" s="329" t="s">
        <v>1380</v>
      </c>
      <c r="X189" s="327" t="str">
        <f t="shared" si="428"/>
        <v>B*38:01</v>
      </c>
      <c r="Y189" s="329" t="s">
        <v>1573</v>
      </c>
      <c r="Z189" s="327" t="str">
        <f t="shared" ref="Z189:Z194" si="656">RIGHT(Y189,LEN(Y189)-2)</f>
        <v>38:01</v>
      </c>
      <c r="AA189" s="327" t="str">
        <f t="shared" si="429"/>
        <v>38:01</v>
      </c>
      <c r="AB189" s="329" t="s">
        <v>1574</v>
      </c>
      <c r="AC189" s="327" t="s">
        <v>1577</v>
      </c>
      <c r="AD189" s="327" t="e">
        <f>(VLOOKUP(AC189,'[2]v2 to v3'!E:F,2,FALSE))</f>
        <v>#N/A</v>
      </c>
      <c r="AE189" s="329" t="s">
        <v>1380</v>
      </c>
      <c r="AF189" s="327" t="str">
        <f t="shared" si="430"/>
        <v>C*12:03</v>
      </c>
      <c r="AG189" s="329" t="s">
        <v>1577</v>
      </c>
      <c r="AH189" s="327" t="str">
        <f t="shared" ref="AH189:AH194" si="657">RIGHT(AG189,LEN(AG189)-2)</f>
        <v>12:03</v>
      </c>
      <c r="AI189" s="327" t="str">
        <f t="shared" si="431"/>
        <v>12:03</v>
      </c>
      <c r="AJ189" s="329" t="s">
        <v>1499</v>
      </c>
      <c r="AK189" s="327" t="s">
        <v>1577</v>
      </c>
      <c r="AL189" s="327" t="e">
        <f>(VLOOKUP(AK189,'[2]v2 to v3'!E:F,2,FALSE))</f>
        <v>#N/A</v>
      </c>
      <c r="AM189" s="329" t="s">
        <v>1380</v>
      </c>
      <c r="AN189" s="327" t="str">
        <f t="shared" si="432"/>
        <v>C*12:03</v>
      </c>
      <c r="AO189" s="329" t="s">
        <v>1577</v>
      </c>
      <c r="AP189" s="327" t="str">
        <f t="shared" ref="AP189:AP194" si="658">RIGHT(AO189,LEN(AO189)-2)</f>
        <v>12:03</v>
      </c>
      <c r="AQ189" s="327" t="str">
        <f t="shared" si="433"/>
        <v>12:03</v>
      </c>
      <c r="AR189" s="329" t="s">
        <v>1499</v>
      </c>
      <c r="AS189" s="327" t="s">
        <v>1625</v>
      </c>
      <c r="AT189" s="327" t="e">
        <f>(VLOOKUP(AS189,'[2]v2 to v3'!G:H,2,FALSE))</f>
        <v>#N/A</v>
      </c>
      <c r="AU189" s="329" t="s">
        <v>1380</v>
      </c>
      <c r="AV189" s="327" t="str">
        <f t="shared" si="434"/>
        <v>DRB1*13:01</v>
      </c>
      <c r="AW189" s="329" t="s">
        <v>1625</v>
      </c>
      <c r="AX189" s="327" t="str">
        <f t="shared" ref="AX189:AX194" si="659">RIGHT(AW189,LEN(AW189)-5)</f>
        <v>13:01</v>
      </c>
      <c r="AY189" s="327" t="str">
        <f t="shared" si="435"/>
        <v>13:01</v>
      </c>
      <c r="AZ189" s="329" t="s">
        <v>1501</v>
      </c>
      <c r="BA189" s="327" t="s">
        <v>1625</v>
      </c>
      <c r="BB189" s="327" t="e">
        <f>(VLOOKUP(BA189,'[2]v2 to v3'!G:H,2,FALSE))</f>
        <v>#N/A</v>
      </c>
      <c r="BC189" s="329" t="s">
        <v>1380</v>
      </c>
      <c r="BD189" s="327" t="str">
        <f t="shared" si="436"/>
        <v>DRB1*13:01</v>
      </c>
      <c r="BE189" s="329" t="s">
        <v>1625</v>
      </c>
      <c r="BF189" s="327" t="str">
        <f t="shared" ref="BF189:BF194" si="660">RIGHT(BE189,LEN(BE189)-5)</f>
        <v>13:01</v>
      </c>
      <c r="BG189" s="327" t="str">
        <f t="shared" si="437"/>
        <v>13:01</v>
      </c>
      <c r="BH189" s="329" t="s">
        <v>1501</v>
      </c>
      <c r="BI189" s="327" t="s">
        <v>1626</v>
      </c>
      <c r="BJ189" s="327" t="e">
        <f>(VLOOKUP(BI189,'[2]v2 to v3'!Q:R,2,FALSE))</f>
        <v>#N/A</v>
      </c>
      <c r="BK189" s="329" t="s">
        <v>1380</v>
      </c>
      <c r="BL189" s="327" t="str">
        <f t="shared" si="470"/>
        <v>DQB1*06:03</v>
      </c>
      <c r="BM189" s="329" t="s">
        <v>1626</v>
      </c>
      <c r="BN189" s="327" t="str">
        <f t="shared" ref="BN189:BN194" si="661">RIGHT(BM189,LEN(BM189)-5)</f>
        <v>06:03</v>
      </c>
      <c r="BO189" s="327" t="str">
        <f t="shared" si="471"/>
        <v>06:03</v>
      </c>
      <c r="BP189" s="329" t="s">
        <v>1627</v>
      </c>
      <c r="BQ189" s="327" t="s">
        <v>1626</v>
      </c>
      <c r="BR189" s="327" t="e">
        <f>(VLOOKUP(BQ189,'[2]v2 to v3'!Q:R,2,FALSE))</f>
        <v>#N/A</v>
      </c>
      <c r="BS189" s="329" t="s">
        <v>1380</v>
      </c>
      <c r="BT189" s="327" t="str">
        <f t="shared" si="632"/>
        <v>DQB1*06:03</v>
      </c>
      <c r="BU189" s="327" t="s">
        <v>1626</v>
      </c>
      <c r="BV189" s="327" t="str">
        <f t="shared" ref="BV189:BV194" si="662">RIGHT(BU189,LEN(BU189)-5)</f>
        <v>06:03</v>
      </c>
      <c r="BW189" s="327" t="str">
        <f t="shared" si="634"/>
        <v>06:03</v>
      </c>
      <c r="BX189" s="329" t="s">
        <v>1627</v>
      </c>
      <c r="BY189" s="327" t="s">
        <v>1397</v>
      </c>
      <c r="BZ189" s="327" t="e">
        <f>(VLOOKUP(BY189,'[2]v2 to v3'!I:J,2,FALSE))</f>
        <v>#N/A</v>
      </c>
      <c r="CA189" s="329" t="s">
        <v>1380</v>
      </c>
      <c r="CB189" s="327" t="str">
        <f t="shared" si="653"/>
        <v>DRB3*01:01</v>
      </c>
      <c r="CC189" s="329" t="s">
        <v>1397</v>
      </c>
      <c r="CD189" s="327" t="str">
        <f t="shared" ref="CD189:CD193" si="663">RIGHT(CC189,LEN(CC189)-5)</f>
        <v>01:01</v>
      </c>
      <c r="CE189" s="327" t="str">
        <f t="shared" si="654"/>
        <v>01:01</v>
      </c>
      <c r="CF189" s="329" t="s">
        <v>1381</v>
      </c>
      <c r="CG189" s="327" t="s">
        <v>1397</v>
      </c>
      <c r="CH189" s="327" t="e">
        <f>(VLOOKUP(CG189,'[2]v2 to v3'!I:J,2,FALSE))</f>
        <v>#N/A</v>
      </c>
      <c r="CI189" s="329" t="s">
        <v>1380</v>
      </c>
      <c r="CJ189" s="327" t="str">
        <f>IF(CI189="Z",CG189,CI189)</f>
        <v>DRB3*01:01</v>
      </c>
      <c r="CK189" s="329" t="s">
        <v>1397</v>
      </c>
      <c r="CL189" s="327" t="str">
        <f t="shared" ref="CL189" si="664">RIGHT(CK189,LEN(CK189)-5)</f>
        <v>01:01</v>
      </c>
      <c r="CM189" s="327" t="str">
        <f>IF(CI189="Z",CL189,CK189)</f>
        <v>01:01</v>
      </c>
      <c r="CN189" s="329" t="s">
        <v>1381</v>
      </c>
      <c r="CO189" s="327"/>
      <c r="CP189" s="327"/>
      <c r="CQ189" s="329"/>
      <c r="CR189" s="327"/>
      <c r="CS189" s="329"/>
      <c r="CT189" s="327"/>
      <c r="CU189" s="327"/>
      <c r="CV189" s="329"/>
      <c r="CW189" s="327"/>
      <c r="CX189" s="327"/>
      <c r="CY189" s="329"/>
      <c r="CZ189" s="327"/>
      <c r="DA189" s="329"/>
      <c r="DB189" s="327"/>
      <c r="DC189" s="327"/>
      <c r="DD189" s="329"/>
      <c r="DE189" s="327"/>
      <c r="DF189" s="327"/>
      <c r="DG189" s="329"/>
      <c r="DH189" s="327"/>
      <c r="DI189" s="329"/>
      <c r="DJ189" s="327"/>
      <c r="DK189" s="327"/>
      <c r="DL189" s="329"/>
      <c r="DM189" s="327"/>
      <c r="DN189" s="327"/>
      <c r="DO189" s="327"/>
      <c r="DP189" s="327"/>
      <c r="DQ189" s="329"/>
      <c r="DR189" s="327"/>
      <c r="DS189" s="327"/>
      <c r="DT189" s="329"/>
      <c r="DU189" s="327" t="s">
        <v>1629</v>
      </c>
      <c r="DV189" s="327" t="e">
        <f>(VLOOKUP(DU189,'[2]v2 to v3'!O:P,2,FALSE))</f>
        <v>#N/A</v>
      </c>
      <c r="DW189" s="329" t="s">
        <v>1380</v>
      </c>
      <c r="DX189" s="327" t="str">
        <f t="shared" si="635"/>
        <v>DQA1*01:03</v>
      </c>
      <c r="DY189" s="327" t="s">
        <v>1629</v>
      </c>
      <c r="DZ189" s="327" t="str">
        <f t="shared" ref="DZ189:DZ194" si="665">RIGHT(DY189,LEN(DY189)-5)</f>
        <v>01:03</v>
      </c>
      <c r="EA189" s="327" t="str">
        <f t="shared" si="637"/>
        <v>01:03</v>
      </c>
      <c r="EB189" s="329" t="s">
        <v>1405</v>
      </c>
      <c r="EC189" s="327" t="s">
        <v>1629</v>
      </c>
      <c r="ED189" s="327" t="e">
        <f>(VLOOKUP(EC189,'[2]v2 to v3'!O:P,2,FALSE))</f>
        <v>#N/A</v>
      </c>
      <c r="EE189" s="329" t="s">
        <v>1380</v>
      </c>
      <c r="EF189" s="327" t="str">
        <f t="shared" si="638"/>
        <v>DQA1*01:03</v>
      </c>
      <c r="EG189" s="329" t="s">
        <v>1629</v>
      </c>
      <c r="EH189" s="327" t="str">
        <f t="shared" ref="EH189:EH194" si="666">RIGHT(EG189,LEN(EG189)-5)</f>
        <v>01:03</v>
      </c>
      <c r="EI189" s="327" t="str">
        <f t="shared" si="640"/>
        <v>01:03</v>
      </c>
      <c r="EJ189" s="329" t="s">
        <v>1405</v>
      </c>
      <c r="EK189" s="327" t="s">
        <v>1402</v>
      </c>
      <c r="EL189" s="327" t="e">
        <f>(VLOOKUP(EK189,'[2]v2 to v3'!U:V,2,FALSE))</f>
        <v>#N/A</v>
      </c>
      <c r="EM189" s="329" t="s">
        <v>1380</v>
      </c>
      <c r="EN189" s="327" t="str">
        <f t="shared" si="641"/>
        <v>DPB1*03:01:01G</v>
      </c>
      <c r="EO189" s="329" t="s">
        <v>1402</v>
      </c>
      <c r="EP189" s="327" t="str">
        <f t="shared" ref="EP189:EP194" si="667">RIGHT(EO189,LEN(EO189)-5)</f>
        <v>03:01:01G</v>
      </c>
      <c r="EQ189" s="327" t="str">
        <f t="shared" si="643"/>
        <v>03:01:01G</v>
      </c>
      <c r="ER189" s="329" t="s">
        <v>1403</v>
      </c>
      <c r="ES189" s="327" t="s">
        <v>1584</v>
      </c>
      <c r="ET189" s="327" t="e">
        <f>(VLOOKUP(ES189,'[2]v2 to v3'!U:V,2,FALSE))</f>
        <v>#N/A</v>
      </c>
      <c r="EU189" s="329" t="s">
        <v>1380</v>
      </c>
      <c r="EV189" s="327" t="str">
        <f t="shared" si="644"/>
        <v>DPB1*05:01:01G</v>
      </c>
      <c r="EW189" s="329" t="s">
        <v>1584</v>
      </c>
      <c r="EX189" s="327" t="str">
        <f t="shared" ref="EX189:EX194" si="668">RIGHT(EW189,LEN(EW189)-5)</f>
        <v>05:01:01G</v>
      </c>
      <c r="EY189" s="327" t="str">
        <f t="shared" si="646"/>
        <v>05:01:01G</v>
      </c>
      <c r="EZ189" s="329" t="s">
        <v>1521</v>
      </c>
      <c r="FA189" s="327" t="s">
        <v>1404</v>
      </c>
      <c r="FB189" s="327" t="e">
        <f>(VLOOKUP(FA189,'[2]v2 to v3'!S:T,2,FALSE))</f>
        <v>#N/A</v>
      </c>
      <c r="FC189" s="329" t="s">
        <v>1380</v>
      </c>
      <c r="FD189" s="327" t="str">
        <f t="shared" si="647"/>
        <v>DPA1*01:03</v>
      </c>
      <c r="FE189" s="329" t="s">
        <v>1404</v>
      </c>
      <c r="FF189" s="327" t="str">
        <f t="shared" ref="FF189:FF194" si="669">RIGHT(FE189,LEN(FE189)-5)</f>
        <v>01:03</v>
      </c>
      <c r="FG189" s="327" t="str">
        <f t="shared" si="649"/>
        <v>01:03</v>
      </c>
      <c r="FH189" s="329" t="s">
        <v>1405</v>
      </c>
      <c r="FI189" s="327" t="s">
        <v>1546</v>
      </c>
      <c r="FJ189" s="327" t="e">
        <f>(VLOOKUP(FI189,'[2]v2 to v3'!S:T,2,FALSE))</f>
        <v>#N/A</v>
      </c>
      <c r="FK189" s="329" t="s">
        <v>1380</v>
      </c>
      <c r="FL189" s="327" t="str">
        <f t="shared" si="650"/>
        <v>DPA1*02:02</v>
      </c>
      <c r="FM189" s="329" t="s">
        <v>1546</v>
      </c>
      <c r="FN189" s="327" t="str">
        <f t="shared" ref="FN189:FN194" si="670">RIGHT(FM189,LEN(FM189)-5)</f>
        <v>02:02</v>
      </c>
      <c r="FO189" s="327" t="str">
        <f t="shared" si="652"/>
        <v>02:02</v>
      </c>
      <c r="FP189" s="329" t="s">
        <v>1482</v>
      </c>
    </row>
    <row r="190" spans="1:172" x14ac:dyDescent="0.3">
      <c r="A190" s="317">
        <v>478</v>
      </c>
      <c r="C190" s="327" t="s">
        <v>1569</v>
      </c>
      <c r="D190" s="328" t="e">
        <f>(VLOOKUP(C190,'[2]v2 to v3'!A189:B312,2,FALSE))</f>
        <v>#N/A</v>
      </c>
      <c r="E190" s="329" t="s">
        <v>1380</v>
      </c>
      <c r="F190" s="328" t="str">
        <f t="shared" si="424"/>
        <v>A*26:01</v>
      </c>
      <c r="G190" s="329" t="s">
        <v>1570</v>
      </c>
      <c r="H190" s="327" t="s">
        <v>1721</v>
      </c>
      <c r="I190" s="327" t="e">
        <f>(VLOOKUP(H190,'[2]v2 to v3'!A:B,2,FALSE))</f>
        <v>#N/A</v>
      </c>
      <c r="J190" s="327" t="s">
        <v>1380</v>
      </c>
      <c r="K190" s="327" t="str">
        <f t="shared" si="425"/>
        <v>A*29:02</v>
      </c>
      <c r="L190" s="329" t="s">
        <v>1486</v>
      </c>
      <c r="M190" s="327" t="s">
        <v>1382</v>
      </c>
      <c r="N190" s="327" t="e">
        <f>(VLOOKUP(M190,'[2]v2 to v3'!C:D,2,FALSE))</f>
        <v>#N/A</v>
      </c>
      <c r="O190" s="329" t="s">
        <v>1380</v>
      </c>
      <c r="P190" s="327" t="str">
        <f t="shared" si="426"/>
        <v>B*08:01</v>
      </c>
      <c r="Q190" s="329" t="s">
        <v>1382</v>
      </c>
      <c r="R190" s="328" t="str">
        <f t="shared" si="655"/>
        <v>08:01</v>
      </c>
      <c r="S190" s="327" t="str">
        <f t="shared" si="427"/>
        <v>08:01</v>
      </c>
      <c r="T190" s="329" t="s">
        <v>1383</v>
      </c>
      <c r="U190" s="327" t="s">
        <v>1538</v>
      </c>
      <c r="V190" s="327" t="e">
        <f>(VLOOKUP(U190,'[2]v2 to v3'!C:D,2,FALSE))</f>
        <v>#N/A</v>
      </c>
      <c r="W190" s="329" t="s">
        <v>1380</v>
      </c>
      <c r="X190" s="327" t="str">
        <f t="shared" si="428"/>
        <v>B*14:02</v>
      </c>
      <c r="Y190" s="329" t="s">
        <v>1538</v>
      </c>
      <c r="Z190" s="327" t="str">
        <f t="shared" si="656"/>
        <v>14:02</v>
      </c>
      <c r="AA190" s="327" t="str">
        <f t="shared" si="429"/>
        <v>14:02</v>
      </c>
      <c r="AB190" s="329" t="s">
        <v>1539</v>
      </c>
      <c r="AC190" s="327" t="s">
        <v>1388</v>
      </c>
      <c r="AD190" s="327" t="e">
        <f>(VLOOKUP(AC190,'[2]v2 to v3'!E:F,2,FALSE))</f>
        <v>#N/A</v>
      </c>
      <c r="AE190" s="329" t="s">
        <v>1380</v>
      </c>
      <c r="AF190" s="327" t="str">
        <f t="shared" si="430"/>
        <v>C*07:01:01G</v>
      </c>
      <c r="AG190" s="329" t="s">
        <v>1388</v>
      </c>
      <c r="AH190" s="327" t="str">
        <f t="shared" si="657"/>
        <v>07:01:01G</v>
      </c>
      <c r="AI190" s="327" t="str">
        <f t="shared" si="431"/>
        <v>07:01:01G</v>
      </c>
      <c r="AJ190" s="329" t="s">
        <v>1389</v>
      </c>
      <c r="AK190" s="327" t="s">
        <v>1541</v>
      </c>
      <c r="AL190" s="327" t="e">
        <f>(VLOOKUP(AK190,'[2]v2 to v3'!E:F,2,FALSE))</f>
        <v>#N/A</v>
      </c>
      <c r="AM190" s="329" t="s">
        <v>1380</v>
      </c>
      <c r="AN190" s="327" t="str">
        <f t="shared" si="432"/>
        <v>C*08:02</v>
      </c>
      <c r="AO190" s="329" t="s">
        <v>1541</v>
      </c>
      <c r="AP190" s="327" t="str">
        <f t="shared" si="658"/>
        <v>08:02</v>
      </c>
      <c r="AQ190" s="327" t="str">
        <f t="shared" si="433"/>
        <v>08:02</v>
      </c>
      <c r="AR190" s="329" t="s">
        <v>1542</v>
      </c>
      <c r="AS190" s="327" t="s">
        <v>1390</v>
      </c>
      <c r="AT190" s="327" t="e">
        <f>(VLOOKUP(AS190,'[2]v2 to v3'!G:H,2,FALSE))</f>
        <v>#N/A</v>
      </c>
      <c r="AU190" s="329" t="s">
        <v>1380</v>
      </c>
      <c r="AV190" s="327" t="str">
        <f t="shared" si="434"/>
        <v>DRB1*03:01</v>
      </c>
      <c r="AW190" s="329" t="s">
        <v>1390</v>
      </c>
      <c r="AX190" s="327" t="str">
        <f t="shared" si="659"/>
        <v>03:01</v>
      </c>
      <c r="AY190" s="327" t="str">
        <f t="shared" si="435"/>
        <v>03:01</v>
      </c>
      <c r="AZ190" s="329" t="s">
        <v>1391</v>
      </c>
      <c r="BA190" s="327" t="s">
        <v>1631</v>
      </c>
      <c r="BB190" s="327" t="e">
        <f>(VLOOKUP(BA190,'[2]v2 to v3'!G:H,2,FALSE))</f>
        <v>#N/A</v>
      </c>
      <c r="BC190" s="329" t="s">
        <v>1380</v>
      </c>
      <c r="BD190" s="327" t="str">
        <f t="shared" si="436"/>
        <v>DRB1*04:01</v>
      </c>
      <c r="BE190" s="329" t="s">
        <v>1631</v>
      </c>
      <c r="BF190" s="327" t="str">
        <f t="shared" si="660"/>
        <v>04:01</v>
      </c>
      <c r="BG190" s="327" t="str">
        <f t="shared" si="437"/>
        <v>04:01</v>
      </c>
      <c r="BH190" s="329" t="s">
        <v>1417</v>
      </c>
      <c r="BI190" s="327" t="s">
        <v>1393</v>
      </c>
      <c r="BJ190" s="327" t="e">
        <f>(VLOOKUP(BI190,'[2]v2 to v3'!Q:R,2,FALSE))</f>
        <v>#N/A</v>
      </c>
      <c r="BK190" s="329" t="s">
        <v>1380</v>
      </c>
      <c r="BL190" s="327" t="str">
        <f t="shared" si="470"/>
        <v>DQB1*02:01</v>
      </c>
      <c r="BM190" s="329" t="s">
        <v>1393</v>
      </c>
      <c r="BN190" s="327" t="str">
        <f t="shared" si="661"/>
        <v>02:01</v>
      </c>
      <c r="BO190" s="327" t="str">
        <f t="shared" si="471"/>
        <v>02:01</v>
      </c>
      <c r="BP190" s="329" t="s">
        <v>1394</v>
      </c>
      <c r="BQ190" s="327" t="s">
        <v>1514</v>
      </c>
      <c r="BR190" s="327" t="e">
        <f>(VLOOKUP(BQ190,'[2]v2 to v3'!Q:R,2,FALSE))</f>
        <v>#N/A</v>
      </c>
      <c r="BS190" s="329" t="s">
        <v>1380</v>
      </c>
      <c r="BT190" s="327" t="str">
        <f t="shared" si="632"/>
        <v>DQB1*03:01</v>
      </c>
      <c r="BU190" s="327" t="s">
        <v>1514</v>
      </c>
      <c r="BV190" s="327" t="str">
        <f t="shared" si="662"/>
        <v>03:01</v>
      </c>
      <c r="BW190" s="327" t="str">
        <f t="shared" si="634"/>
        <v>03:01</v>
      </c>
      <c r="BX190" s="329" t="s">
        <v>1391</v>
      </c>
      <c r="BY190" s="327" t="s">
        <v>1397</v>
      </c>
      <c r="BZ190" s="327" t="e">
        <f>(VLOOKUP(BY190,'[2]v2 to v3'!I:J,2,FALSE))</f>
        <v>#N/A</v>
      </c>
      <c r="CA190" s="329" t="s">
        <v>1380</v>
      </c>
      <c r="CB190" s="327" t="str">
        <f t="shared" si="653"/>
        <v>DRB3*01:01</v>
      </c>
      <c r="CC190" s="329" t="s">
        <v>1397</v>
      </c>
      <c r="CD190" s="327" t="str">
        <f t="shared" si="663"/>
        <v>01:01</v>
      </c>
      <c r="CE190" s="327" t="str">
        <f t="shared" si="654"/>
        <v>01:01</v>
      </c>
      <c r="CF190" s="329" t="s">
        <v>1381</v>
      </c>
      <c r="CG190" s="327"/>
      <c r="CH190" s="327"/>
      <c r="CI190" s="329"/>
      <c r="CJ190" s="327"/>
      <c r="CK190" s="329"/>
      <c r="CL190" s="327"/>
      <c r="CM190" s="327"/>
      <c r="CN190" s="329"/>
      <c r="CO190" s="327" t="s">
        <v>1581</v>
      </c>
      <c r="CP190" s="327" t="e">
        <f>(VLOOKUP(CO190,'[2]v2 to v3'!K:L,2,FALSE))</f>
        <v>#N/A</v>
      </c>
      <c r="CQ190" s="329" t="s">
        <v>1380</v>
      </c>
      <c r="CR190" s="327" t="str">
        <f>IF(CQ190="Z",CO190,CQ190)</f>
        <v>DRB4*01:01:01G</v>
      </c>
      <c r="CS190" s="329" t="s">
        <v>1581</v>
      </c>
      <c r="CT190" s="327" t="str">
        <f>RIGHT(CS190,LEN(CS190)-5)</f>
        <v>01:01:01G</v>
      </c>
      <c r="CU190" s="327" t="str">
        <f>IF(CQ190="Z",CT190,CS190)</f>
        <v>01:01:01G</v>
      </c>
      <c r="CV190" s="329" t="s">
        <v>1567</v>
      </c>
      <c r="CW190" s="327"/>
      <c r="CX190" s="327"/>
      <c r="CY190" s="329"/>
      <c r="CZ190" s="327"/>
      <c r="DA190" s="329"/>
      <c r="DB190" s="327"/>
      <c r="DC190" s="327"/>
      <c r="DD190" s="329"/>
      <c r="DE190" s="327"/>
      <c r="DF190" s="327"/>
      <c r="DG190" s="329"/>
      <c r="DH190" s="327"/>
      <c r="DI190" s="329"/>
      <c r="DJ190" s="327"/>
      <c r="DK190" s="327"/>
      <c r="DL190" s="329"/>
      <c r="DM190" s="327"/>
      <c r="DN190" s="327"/>
      <c r="DO190" s="327"/>
      <c r="DP190" s="327"/>
      <c r="DQ190" s="329"/>
      <c r="DR190" s="327"/>
      <c r="DS190" s="327"/>
      <c r="DT190" s="329"/>
      <c r="DU190" s="327" t="s">
        <v>1582</v>
      </c>
      <c r="DV190" s="327" t="e">
        <f>(VLOOKUP(DU190,'[2]v2 to v3'!O:P,2,FALSE))</f>
        <v>#N/A</v>
      </c>
      <c r="DW190" s="329" t="s">
        <v>1380</v>
      </c>
      <c r="DX190" s="327" t="str">
        <f t="shared" si="635"/>
        <v>DQA1*03:01:01G</v>
      </c>
      <c r="DY190" s="327" t="s">
        <v>1582</v>
      </c>
      <c r="DZ190" s="327" t="str">
        <f t="shared" si="665"/>
        <v>03:01:01G</v>
      </c>
      <c r="EA190" s="327" t="str">
        <f t="shared" si="637"/>
        <v>03:01:01G</v>
      </c>
      <c r="EB190" s="329" t="s">
        <v>1403</v>
      </c>
      <c r="EC190" s="327" t="s">
        <v>1399</v>
      </c>
      <c r="ED190" s="327" t="e">
        <f>(VLOOKUP(EC190,'[2]v2 to v3'!O:P,2,FALSE))</f>
        <v>#N/A</v>
      </c>
      <c r="EE190" s="329" t="s">
        <v>1380</v>
      </c>
      <c r="EF190" s="327" t="str">
        <f t="shared" si="638"/>
        <v>DQA1*05:01</v>
      </c>
      <c r="EG190" s="329" t="s">
        <v>1399</v>
      </c>
      <c r="EH190" s="327" t="str">
        <f t="shared" si="666"/>
        <v>05:01</v>
      </c>
      <c r="EI190" s="327" t="str">
        <f t="shared" si="640"/>
        <v>05:01</v>
      </c>
      <c r="EJ190" s="329" t="s">
        <v>1400</v>
      </c>
      <c r="EK190" s="327" t="s">
        <v>1401</v>
      </c>
      <c r="EL190" s="327" t="e">
        <f>(VLOOKUP(EK190,'[2]v2 to v3'!U:V,2,FALSE))</f>
        <v>#N/A</v>
      </c>
      <c r="EM190" s="329" t="s">
        <v>1380</v>
      </c>
      <c r="EN190" s="327" t="str">
        <f t="shared" si="641"/>
        <v>DPB1*01:01</v>
      </c>
      <c r="EO190" s="329" t="s">
        <v>1401</v>
      </c>
      <c r="EP190" s="327" t="str">
        <f t="shared" si="667"/>
        <v>01:01</v>
      </c>
      <c r="EQ190" s="327" t="str">
        <f t="shared" si="643"/>
        <v>01:01</v>
      </c>
      <c r="ER190" s="329" t="s">
        <v>1381</v>
      </c>
      <c r="ES190" s="327" t="s">
        <v>1583</v>
      </c>
      <c r="ET190" s="327" t="e">
        <f>(VLOOKUP(ES190,'[2]v2 to v3'!U:V,2,FALSE))</f>
        <v>#N/A</v>
      </c>
      <c r="EU190" s="329" t="s">
        <v>1380</v>
      </c>
      <c r="EV190" s="327" t="str">
        <f t="shared" si="644"/>
        <v>DPB1*04:01</v>
      </c>
      <c r="EW190" s="329" t="s">
        <v>1583</v>
      </c>
      <c r="EX190" s="327" t="str">
        <f t="shared" si="668"/>
        <v>04:01</v>
      </c>
      <c r="EY190" s="327" t="str">
        <f t="shared" si="646"/>
        <v>04:01</v>
      </c>
      <c r="EZ190" s="329" t="s">
        <v>1417</v>
      </c>
      <c r="FA190" s="327" t="s">
        <v>1404</v>
      </c>
      <c r="FB190" s="327" t="e">
        <f>(VLOOKUP(FA190,'[2]v2 to v3'!S:T,2,FALSE))</f>
        <v>#N/A</v>
      </c>
      <c r="FC190" s="329" t="s">
        <v>1380</v>
      </c>
      <c r="FD190" s="327" t="str">
        <f t="shared" si="647"/>
        <v>DPA1*01:03</v>
      </c>
      <c r="FE190" s="329" t="s">
        <v>1404</v>
      </c>
      <c r="FF190" s="327" t="str">
        <f t="shared" si="669"/>
        <v>01:03</v>
      </c>
      <c r="FG190" s="327" t="str">
        <f t="shared" si="649"/>
        <v>01:03</v>
      </c>
      <c r="FH190" s="329" t="s">
        <v>1405</v>
      </c>
      <c r="FI190" s="327" t="s">
        <v>1406</v>
      </c>
      <c r="FJ190" s="327" t="e">
        <f>(VLOOKUP(FI190,'[2]v2 to v3'!S:T,2,FALSE))</f>
        <v>#N/A</v>
      </c>
      <c r="FK190" s="329" t="s">
        <v>1380</v>
      </c>
      <c r="FL190" s="327" t="str">
        <f t="shared" si="650"/>
        <v>DPA1*02:01</v>
      </c>
      <c r="FM190" s="329" t="s">
        <v>1406</v>
      </c>
      <c r="FN190" s="327" t="str">
        <f t="shared" si="670"/>
        <v>02:01</v>
      </c>
      <c r="FO190" s="327" t="str">
        <f t="shared" si="652"/>
        <v>02:01</v>
      </c>
      <c r="FP190" s="329" t="s">
        <v>1394</v>
      </c>
    </row>
    <row r="191" spans="1:172" x14ac:dyDescent="0.3">
      <c r="A191" s="317">
        <v>479</v>
      </c>
      <c r="C191" s="327" t="s">
        <v>1590</v>
      </c>
      <c r="D191" s="328" t="e">
        <f>(VLOOKUP(C191,'[2]v2 to v3'!A190:B313,2,FALSE))</f>
        <v>#N/A</v>
      </c>
      <c r="E191" s="329" t="s">
        <v>1380</v>
      </c>
      <c r="F191" s="328" t="str">
        <f t="shared" si="424"/>
        <v>A*02:01</v>
      </c>
      <c r="G191" s="329" t="s">
        <v>1394</v>
      </c>
      <c r="H191" s="327" t="s">
        <v>1590</v>
      </c>
      <c r="I191" s="327" t="e">
        <f>(VLOOKUP(H191,'[2]v2 to v3'!A:B,2,FALSE))</f>
        <v>#N/A</v>
      </c>
      <c r="J191" s="327" t="s">
        <v>1380</v>
      </c>
      <c r="K191" s="327" t="str">
        <f t="shared" si="425"/>
        <v>A*02:01</v>
      </c>
      <c r="L191" s="329" t="s">
        <v>1394</v>
      </c>
      <c r="M191" s="327" t="s">
        <v>1667</v>
      </c>
      <c r="N191" s="327" t="e">
        <f>(VLOOKUP(M191,'[2]v2 to v3'!C:D,2,FALSE))</f>
        <v>#N/A</v>
      </c>
      <c r="O191" s="329" t="s">
        <v>1380</v>
      </c>
      <c r="P191" s="327" t="str">
        <f t="shared" si="426"/>
        <v>B*07:02:01G</v>
      </c>
      <c r="Q191" s="329" t="s">
        <v>1667</v>
      </c>
      <c r="R191" s="328" t="str">
        <f t="shared" si="655"/>
        <v>07:02:01G</v>
      </c>
      <c r="S191" s="327" t="str">
        <f t="shared" si="427"/>
        <v>07:02:01G</v>
      </c>
      <c r="T191" s="329" t="s">
        <v>1598</v>
      </c>
      <c r="U191" s="327" t="s">
        <v>1382</v>
      </c>
      <c r="V191" s="327" t="e">
        <f>(VLOOKUP(U191,'[2]v2 to v3'!C:D,2,FALSE))</f>
        <v>#N/A</v>
      </c>
      <c r="W191" s="329" t="s">
        <v>1380</v>
      </c>
      <c r="X191" s="327" t="str">
        <f t="shared" si="428"/>
        <v>B*08:01</v>
      </c>
      <c r="Y191" s="329" t="s">
        <v>1382</v>
      </c>
      <c r="Z191" s="327" t="str">
        <f t="shared" si="656"/>
        <v>08:01</v>
      </c>
      <c r="AA191" s="327" t="str">
        <f t="shared" si="429"/>
        <v>08:01</v>
      </c>
      <c r="AB191" s="329" t="s">
        <v>1383</v>
      </c>
      <c r="AC191" s="327" t="s">
        <v>1388</v>
      </c>
      <c r="AD191" s="327" t="e">
        <f>(VLOOKUP(AC191,'[2]v2 to v3'!E:F,2,FALSE))</f>
        <v>#N/A</v>
      </c>
      <c r="AE191" s="329" t="s">
        <v>1380</v>
      </c>
      <c r="AF191" s="327" t="str">
        <f t="shared" si="430"/>
        <v>C*07:01:01G</v>
      </c>
      <c r="AG191" s="329" t="s">
        <v>1388</v>
      </c>
      <c r="AH191" s="327" t="str">
        <f t="shared" si="657"/>
        <v>07:01:01G</v>
      </c>
      <c r="AI191" s="327" t="str">
        <f t="shared" si="431"/>
        <v>07:01:01G</v>
      </c>
      <c r="AJ191" s="329" t="s">
        <v>1389</v>
      </c>
      <c r="AK191" s="327" t="s">
        <v>1597</v>
      </c>
      <c r="AL191" s="327" t="e">
        <f>(VLOOKUP(AK191,'[2]v2 to v3'!E:F,2,FALSE))</f>
        <v>#N/A</v>
      </c>
      <c r="AM191" s="329" t="s">
        <v>1380</v>
      </c>
      <c r="AN191" s="327" t="str">
        <f t="shared" si="432"/>
        <v>C*07:02:01G</v>
      </c>
      <c r="AO191" s="329" t="s">
        <v>1597</v>
      </c>
      <c r="AP191" s="327" t="str">
        <f t="shared" si="658"/>
        <v>07:02:01G</v>
      </c>
      <c r="AQ191" s="327" t="str">
        <f t="shared" si="433"/>
        <v>07:02:01G</v>
      </c>
      <c r="AR191" s="329" t="s">
        <v>1598</v>
      </c>
      <c r="AS191" s="327" t="s">
        <v>1390</v>
      </c>
      <c r="AT191" s="327" t="e">
        <f>(VLOOKUP(AS191,'[2]v2 to v3'!G:H,2,FALSE))</f>
        <v>#N/A</v>
      </c>
      <c r="AU191" s="329" t="s">
        <v>1380</v>
      </c>
      <c r="AV191" s="327" t="str">
        <f t="shared" si="434"/>
        <v>DRB1*03:01</v>
      </c>
      <c r="AW191" s="329" t="s">
        <v>1390</v>
      </c>
      <c r="AX191" s="327" t="str">
        <f t="shared" si="659"/>
        <v>03:01</v>
      </c>
      <c r="AY191" s="327" t="str">
        <f t="shared" si="435"/>
        <v>03:01</v>
      </c>
      <c r="AZ191" s="329" t="s">
        <v>1391</v>
      </c>
      <c r="BA191" s="327" t="s">
        <v>1390</v>
      </c>
      <c r="BB191" s="327" t="e">
        <f>(VLOOKUP(BA191,'[2]v2 to v3'!G:H,2,FALSE))</f>
        <v>#N/A</v>
      </c>
      <c r="BC191" s="329" t="s">
        <v>1380</v>
      </c>
      <c r="BD191" s="327" t="str">
        <f t="shared" si="436"/>
        <v>DRB1*03:01</v>
      </c>
      <c r="BE191" s="329" t="s">
        <v>1390</v>
      </c>
      <c r="BF191" s="327" t="str">
        <f t="shared" si="660"/>
        <v>03:01</v>
      </c>
      <c r="BG191" s="327" t="str">
        <f t="shared" si="437"/>
        <v>03:01</v>
      </c>
      <c r="BH191" s="329" t="s">
        <v>1391</v>
      </c>
      <c r="BI191" s="327" t="s">
        <v>1393</v>
      </c>
      <c r="BJ191" s="327" t="e">
        <f>(VLOOKUP(BI191,'[2]v2 to v3'!Q:R,2,FALSE))</f>
        <v>#N/A</v>
      </c>
      <c r="BK191" s="329" t="s">
        <v>1380</v>
      </c>
      <c r="BL191" s="327" t="str">
        <f t="shared" si="470"/>
        <v>DQB1*02:01</v>
      </c>
      <c r="BM191" s="329" t="s">
        <v>1393</v>
      </c>
      <c r="BN191" s="327" t="str">
        <f t="shared" si="661"/>
        <v>02:01</v>
      </c>
      <c r="BO191" s="327" t="str">
        <f t="shared" si="471"/>
        <v>02:01</v>
      </c>
      <c r="BP191" s="329" t="s">
        <v>1394</v>
      </c>
      <c r="BQ191" s="327" t="s">
        <v>1393</v>
      </c>
      <c r="BR191" s="327" t="e">
        <f>(VLOOKUP(BQ191,'[2]v2 to v3'!Q:R,2,FALSE))</f>
        <v>#N/A</v>
      </c>
      <c r="BS191" s="329" t="s">
        <v>1380</v>
      </c>
      <c r="BT191" s="327" t="str">
        <f t="shared" si="632"/>
        <v>DQB1*02:01</v>
      </c>
      <c r="BU191" s="327" t="s">
        <v>1393</v>
      </c>
      <c r="BV191" s="327" t="str">
        <f t="shared" si="662"/>
        <v>02:01</v>
      </c>
      <c r="BW191" s="327" t="str">
        <f t="shared" si="634"/>
        <v>02:01</v>
      </c>
      <c r="BX191" s="329" t="s">
        <v>1394</v>
      </c>
      <c r="BY191" s="327" t="s">
        <v>1397</v>
      </c>
      <c r="BZ191" s="327" t="e">
        <f>(VLOOKUP(BY191,'[2]v2 to v3'!I:J,2,FALSE))</f>
        <v>#N/A</v>
      </c>
      <c r="CA191" s="329" t="s">
        <v>1380</v>
      </c>
      <c r="CB191" s="327" t="str">
        <f t="shared" si="653"/>
        <v>DRB3*01:01</v>
      </c>
      <c r="CC191" s="329" t="s">
        <v>1397</v>
      </c>
      <c r="CD191" s="327" t="str">
        <f t="shared" si="663"/>
        <v>01:01</v>
      </c>
      <c r="CE191" s="327" t="str">
        <f t="shared" si="654"/>
        <v>01:01</v>
      </c>
      <c r="CF191" s="329" t="s">
        <v>1381</v>
      </c>
      <c r="CG191" s="327" t="s">
        <v>1397</v>
      </c>
      <c r="CH191" s="327" t="e">
        <f>(VLOOKUP(CG191,'[2]v2 to v3'!I:J,2,FALSE))</f>
        <v>#N/A</v>
      </c>
      <c r="CI191" s="329" t="s">
        <v>1380</v>
      </c>
      <c r="CJ191" s="327" t="str">
        <f t="shared" ref="CJ191:CJ192" si="671">IF(CI191="Z",CG191,CI191)</f>
        <v>DRB3*01:01</v>
      </c>
      <c r="CK191" s="329" t="s">
        <v>1397</v>
      </c>
      <c r="CL191" s="327" t="str">
        <f t="shared" ref="CL191:CL192" si="672">RIGHT(CK191,LEN(CK191)-5)</f>
        <v>01:01</v>
      </c>
      <c r="CM191" s="327" t="str">
        <f t="shared" ref="CM191:CM192" si="673">IF(CI191="Z",CL191,CK191)</f>
        <v>01:01</v>
      </c>
      <c r="CN191" s="329" t="s">
        <v>1381</v>
      </c>
      <c r="CO191" s="327"/>
      <c r="CP191" s="327"/>
      <c r="CQ191" s="329"/>
      <c r="CR191" s="327"/>
      <c r="CS191" s="329"/>
      <c r="CT191" s="327"/>
      <c r="CU191" s="327"/>
      <c r="CV191" s="329"/>
      <c r="CW191" s="327"/>
      <c r="CX191" s="327"/>
      <c r="CY191" s="329"/>
      <c r="CZ191" s="327"/>
      <c r="DA191" s="329"/>
      <c r="DB191" s="327"/>
      <c r="DC191" s="327"/>
      <c r="DD191" s="329"/>
      <c r="DE191" s="327"/>
      <c r="DF191" s="327"/>
      <c r="DG191" s="329"/>
      <c r="DH191" s="327"/>
      <c r="DI191" s="329"/>
      <c r="DJ191" s="327"/>
      <c r="DK191" s="327"/>
      <c r="DL191" s="329"/>
      <c r="DM191" s="327"/>
      <c r="DN191" s="327"/>
      <c r="DO191" s="327"/>
      <c r="DP191" s="327"/>
      <c r="DQ191" s="329"/>
      <c r="DR191" s="327"/>
      <c r="DS191" s="327"/>
      <c r="DT191" s="329"/>
      <c r="DU191" s="327" t="s">
        <v>1399</v>
      </c>
      <c r="DV191" s="327" t="e">
        <f>(VLOOKUP(DU191,'[2]v2 to v3'!O:P,2,FALSE))</f>
        <v>#N/A</v>
      </c>
      <c r="DW191" s="329" t="s">
        <v>1380</v>
      </c>
      <c r="DX191" s="327" t="str">
        <f t="shared" si="635"/>
        <v>DQA1*05:01</v>
      </c>
      <c r="DY191" s="327" t="s">
        <v>1399</v>
      </c>
      <c r="DZ191" s="327" t="str">
        <f t="shared" si="665"/>
        <v>05:01</v>
      </c>
      <c r="EA191" s="327" t="str">
        <f t="shared" si="637"/>
        <v>05:01</v>
      </c>
      <c r="EB191" s="329" t="s">
        <v>1400</v>
      </c>
      <c r="EC191" s="327" t="s">
        <v>1520</v>
      </c>
      <c r="ED191" s="327" t="e">
        <f>(VLOOKUP(EC191,'[2]v2 to v3'!O:P,2,FALSE))</f>
        <v>#N/A</v>
      </c>
      <c r="EE191" s="329" t="s">
        <v>1380</v>
      </c>
      <c r="EF191" s="327" t="str">
        <f t="shared" si="638"/>
        <v>DQA1*05:01:01G</v>
      </c>
      <c r="EG191" s="329" t="s">
        <v>1520</v>
      </c>
      <c r="EH191" s="327" t="str">
        <f t="shared" si="666"/>
        <v>05:01:01G</v>
      </c>
      <c r="EI191" s="327" t="str">
        <f t="shared" si="640"/>
        <v>05:01:01G</v>
      </c>
      <c r="EJ191" s="329" t="s">
        <v>1521</v>
      </c>
      <c r="EK191" s="327" t="s">
        <v>1402</v>
      </c>
      <c r="EL191" s="327" t="e">
        <f>(VLOOKUP(EK191,'[2]v2 to v3'!U:V,2,FALSE))</f>
        <v>#N/A</v>
      </c>
      <c r="EM191" s="329" t="s">
        <v>1380</v>
      </c>
      <c r="EN191" s="327" t="str">
        <f t="shared" si="641"/>
        <v>DPB1*03:01:01G</v>
      </c>
      <c r="EO191" s="329" t="s">
        <v>1402</v>
      </c>
      <c r="EP191" s="327" t="str">
        <f t="shared" si="667"/>
        <v>03:01:01G</v>
      </c>
      <c r="EQ191" s="327" t="str">
        <f t="shared" si="643"/>
        <v>03:01:01G</v>
      </c>
      <c r="ER191" s="329" t="s">
        <v>1403</v>
      </c>
      <c r="ES191" s="327" t="s">
        <v>1583</v>
      </c>
      <c r="ET191" s="327" t="e">
        <f>(VLOOKUP(ES191,'[2]v2 to v3'!U:V,2,FALSE))</f>
        <v>#N/A</v>
      </c>
      <c r="EU191" s="329" t="s">
        <v>1380</v>
      </c>
      <c r="EV191" s="327" t="str">
        <f t="shared" si="644"/>
        <v>DPB1*04:01</v>
      </c>
      <c r="EW191" s="329" t="s">
        <v>1583</v>
      </c>
      <c r="EX191" s="327" t="str">
        <f t="shared" si="668"/>
        <v>04:01</v>
      </c>
      <c r="EY191" s="327" t="str">
        <f t="shared" si="646"/>
        <v>04:01</v>
      </c>
      <c r="EZ191" s="329" t="s">
        <v>1417</v>
      </c>
      <c r="FA191" s="327" t="s">
        <v>1404</v>
      </c>
      <c r="FB191" s="327" t="e">
        <f>(VLOOKUP(FA191,'[2]v2 to v3'!S:T,2,FALSE))</f>
        <v>#N/A</v>
      </c>
      <c r="FC191" s="329" t="s">
        <v>1380</v>
      </c>
      <c r="FD191" s="327" t="str">
        <f t="shared" si="647"/>
        <v>DPA1*01:03</v>
      </c>
      <c r="FE191" s="329" t="s">
        <v>1404</v>
      </c>
      <c r="FF191" s="327" t="str">
        <f t="shared" si="669"/>
        <v>01:03</v>
      </c>
      <c r="FG191" s="327" t="str">
        <f t="shared" si="649"/>
        <v>01:03</v>
      </c>
      <c r="FH191" s="329" t="s">
        <v>1405</v>
      </c>
      <c r="FI191" s="327" t="s">
        <v>1404</v>
      </c>
      <c r="FJ191" s="327" t="e">
        <f>(VLOOKUP(FI191,'[2]v2 to v3'!S:T,2,FALSE))</f>
        <v>#N/A</v>
      </c>
      <c r="FK191" s="329" t="s">
        <v>1380</v>
      </c>
      <c r="FL191" s="327" t="str">
        <f t="shared" si="650"/>
        <v>DPA1*01:03</v>
      </c>
      <c r="FM191" s="329" t="s">
        <v>1404</v>
      </c>
      <c r="FN191" s="327" t="str">
        <f t="shared" si="670"/>
        <v>01:03</v>
      </c>
      <c r="FO191" s="327" t="str">
        <f t="shared" si="652"/>
        <v>01:03</v>
      </c>
      <c r="FP191" s="329" t="s">
        <v>1405</v>
      </c>
    </row>
    <row r="192" spans="1:172" x14ac:dyDescent="0.3">
      <c r="A192" s="317">
        <v>480</v>
      </c>
      <c r="C192" s="327" t="s">
        <v>1379</v>
      </c>
      <c r="D192" s="328" t="e">
        <f>(VLOOKUP(C192,'[2]v2 to v3'!A191:B314,2,FALSE))</f>
        <v>#N/A</v>
      </c>
      <c r="E192" s="329" t="s">
        <v>1380</v>
      </c>
      <c r="F192" s="328" t="str">
        <f t="shared" si="424"/>
        <v>A*01:01</v>
      </c>
      <c r="G192" s="329" t="s">
        <v>1381</v>
      </c>
      <c r="H192" s="327" t="s">
        <v>1642</v>
      </c>
      <c r="I192" s="327" t="e">
        <f>(VLOOKUP(H192,'[2]v2 to v3'!A:B,2,FALSE))</f>
        <v>#N/A</v>
      </c>
      <c r="J192" s="327" t="s">
        <v>1380</v>
      </c>
      <c r="K192" s="327" t="str">
        <f t="shared" si="425"/>
        <v>A*03:01</v>
      </c>
      <c r="L192" s="329" t="s">
        <v>1391</v>
      </c>
      <c r="M192" s="327" t="s">
        <v>1382</v>
      </c>
      <c r="N192" s="327" t="e">
        <f>(VLOOKUP(M192,'[2]v2 to v3'!C:D,2,FALSE))</f>
        <v>#N/A</v>
      </c>
      <c r="O192" s="329" t="s">
        <v>1380</v>
      </c>
      <c r="P192" s="327" t="str">
        <f t="shared" si="426"/>
        <v>B*08:01</v>
      </c>
      <c r="Q192" s="329" t="s">
        <v>1382</v>
      </c>
      <c r="R192" s="328" t="str">
        <f t="shared" si="655"/>
        <v>08:01</v>
      </c>
      <c r="S192" s="327" t="str">
        <f t="shared" si="427"/>
        <v>08:01</v>
      </c>
      <c r="T192" s="329" t="s">
        <v>1383</v>
      </c>
      <c r="U192" s="327" t="s">
        <v>1571</v>
      </c>
      <c r="V192" s="327" t="e">
        <f>(VLOOKUP(U192,'[2]v2 to v3'!C:D,2,FALSE))</f>
        <v>#N/A</v>
      </c>
      <c r="W192" s="329" t="s">
        <v>1380</v>
      </c>
      <c r="X192" s="327" t="str">
        <f t="shared" si="428"/>
        <v>B*35:01:01G</v>
      </c>
      <c r="Y192" s="329" t="s">
        <v>1571</v>
      </c>
      <c r="Z192" s="327" t="str">
        <f t="shared" si="656"/>
        <v>35:01:01G</v>
      </c>
      <c r="AA192" s="327" t="str">
        <f t="shared" si="429"/>
        <v>35:01:01G</v>
      </c>
      <c r="AB192" s="329" t="s">
        <v>1572</v>
      </c>
      <c r="AC192" s="327" t="s">
        <v>1575</v>
      </c>
      <c r="AD192" s="327" t="e">
        <f>(VLOOKUP(AC192,'[2]v2 to v3'!E:F,2,FALSE))</f>
        <v>#N/A</v>
      </c>
      <c r="AE192" s="329" t="s">
        <v>1380</v>
      </c>
      <c r="AF192" s="327" t="str">
        <f t="shared" si="430"/>
        <v>C*04:01:01G</v>
      </c>
      <c r="AG192" s="329" t="s">
        <v>1575</v>
      </c>
      <c r="AH192" s="327" t="str">
        <f t="shared" si="657"/>
        <v>04:01:01G</v>
      </c>
      <c r="AI192" s="327" t="str">
        <f t="shared" si="431"/>
        <v>04:01:01G</v>
      </c>
      <c r="AJ192" s="329" t="s">
        <v>1576</v>
      </c>
      <c r="AK192" s="327" t="s">
        <v>1388</v>
      </c>
      <c r="AL192" s="327" t="e">
        <f>(VLOOKUP(AK192,'[2]v2 to v3'!E:F,2,FALSE))</f>
        <v>#N/A</v>
      </c>
      <c r="AM192" s="329" t="s">
        <v>1380</v>
      </c>
      <c r="AN192" s="327" t="str">
        <f t="shared" si="432"/>
        <v>C*07:01:01G</v>
      </c>
      <c r="AO192" s="329" t="s">
        <v>1388</v>
      </c>
      <c r="AP192" s="327" t="str">
        <f t="shared" si="658"/>
        <v>07:01:01G</v>
      </c>
      <c r="AQ192" s="327" t="str">
        <f t="shared" si="433"/>
        <v>07:01:01G</v>
      </c>
      <c r="AR192" s="329" t="s">
        <v>1389</v>
      </c>
      <c r="AS192" s="327" t="s">
        <v>1390</v>
      </c>
      <c r="AT192" s="327" t="e">
        <f>(VLOOKUP(AS192,'[2]v2 to v3'!G:H,2,FALSE))</f>
        <v>#N/A</v>
      </c>
      <c r="AU192" s="329" t="s">
        <v>1380</v>
      </c>
      <c r="AV192" s="327" t="str">
        <f t="shared" si="434"/>
        <v>DRB1*03:01</v>
      </c>
      <c r="AW192" s="329" t="s">
        <v>1390</v>
      </c>
      <c r="AX192" s="327" t="str">
        <f t="shared" si="659"/>
        <v>03:01</v>
      </c>
      <c r="AY192" s="327" t="str">
        <f t="shared" si="435"/>
        <v>03:01</v>
      </c>
      <c r="AZ192" s="329" t="s">
        <v>1391</v>
      </c>
      <c r="BA192" s="327" t="s">
        <v>2058</v>
      </c>
      <c r="BB192" s="327" t="e">
        <f>(VLOOKUP(BA192,'[2]v2 to v3'!G:H,2,FALSE))</f>
        <v>#N/A</v>
      </c>
      <c r="BC192" s="329" t="s">
        <v>1380</v>
      </c>
      <c r="BD192" s="327" t="str">
        <f t="shared" si="436"/>
        <v>DRB1*11:12</v>
      </c>
      <c r="BE192" s="329" t="s">
        <v>2058</v>
      </c>
      <c r="BF192" s="327" t="str">
        <f t="shared" si="660"/>
        <v>11:12</v>
      </c>
      <c r="BG192" s="327" t="str">
        <f t="shared" si="437"/>
        <v>11:12</v>
      </c>
      <c r="BH192" s="329" t="s">
        <v>2009</v>
      </c>
      <c r="BI192" s="327" t="s">
        <v>1393</v>
      </c>
      <c r="BJ192" s="327" t="e">
        <f>(VLOOKUP(BI192,'[2]v2 to v3'!Q:R,2,FALSE))</f>
        <v>#N/A</v>
      </c>
      <c r="BK192" s="329" t="s">
        <v>1380</v>
      </c>
      <c r="BL192" s="327" t="str">
        <f t="shared" si="470"/>
        <v>DQB1*02:01</v>
      </c>
      <c r="BM192" s="329" t="s">
        <v>1393</v>
      </c>
      <c r="BN192" s="327" t="str">
        <f t="shared" si="661"/>
        <v>02:01</v>
      </c>
      <c r="BO192" s="327" t="str">
        <f t="shared" si="471"/>
        <v>02:01</v>
      </c>
      <c r="BP192" s="329" t="s">
        <v>1394</v>
      </c>
      <c r="BQ192" s="327" t="s">
        <v>1514</v>
      </c>
      <c r="BR192" s="327" t="e">
        <f>(VLOOKUP(BQ192,'[2]v2 to v3'!Q:R,2,FALSE))</f>
        <v>#N/A</v>
      </c>
      <c r="BS192" s="329" t="s">
        <v>1380</v>
      </c>
      <c r="BT192" s="327" t="str">
        <f t="shared" si="632"/>
        <v>DQB1*03:01</v>
      </c>
      <c r="BU192" s="327" t="s">
        <v>1514</v>
      </c>
      <c r="BV192" s="327" t="str">
        <f t="shared" si="662"/>
        <v>03:01</v>
      </c>
      <c r="BW192" s="327" t="str">
        <f t="shared" si="634"/>
        <v>03:01</v>
      </c>
      <c r="BX192" s="329" t="s">
        <v>1391</v>
      </c>
      <c r="BY192" s="327" t="s">
        <v>1397</v>
      </c>
      <c r="BZ192" s="327" t="e">
        <f>(VLOOKUP(BY192,'[2]v2 to v3'!I:J,2,FALSE))</f>
        <v>#N/A</v>
      </c>
      <c r="CA192" s="329" t="s">
        <v>1380</v>
      </c>
      <c r="CB192" s="327" t="str">
        <f t="shared" si="653"/>
        <v>DRB3*01:01</v>
      </c>
      <c r="CC192" s="329" t="s">
        <v>1397</v>
      </c>
      <c r="CD192" s="327" t="str">
        <f t="shared" si="663"/>
        <v>01:01</v>
      </c>
      <c r="CE192" s="327" t="str">
        <f t="shared" si="654"/>
        <v>01:01</v>
      </c>
      <c r="CF192" s="329" t="s">
        <v>1381</v>
      </c>
      <c r="CG192" s="327" t="s">
        <v>1515</v>
      </c>
      <c r="CH192" s="327" t="e">
        <f>(VLOOKUP(CG192,'[2]v2 to v3'!I:J,2,FALSE))</f>
        <v>#N/A</v>
      </c>
      <c r="CI192" s="329" t="s">
        <v>1380</v>
      </c>
      <c r="CJ192" s="327" t="str">
        <f t="shared" si="671"/>
        <v>DRB3*02:02:01G</v>
      </c>
      <c r="CK192" s="329" t="s">
        <v>1515</v>
      </c>
      <c r="CL192" s="327" t="str">
        <f t="shared" si="672"/>
        <v>02:02:01G</v>
      </c>
      <c r="CM192" s="327" t="str">
        <f t="shared" si="673"/>
        <v>02:02:01G</v>
      </c>
      <c r="CN192" s="329" t="s">
        <v>1516</v>
      </c>
      <c r="CO192" s="327"/>
      <c r="CP192" s="327"/>
      <c r="CQ192" s="329"/>
      <c r="CR192" s="327"/>
      <c r="CS192" s="329"/>
      <c r="CT192" s="327"/>
      <c r="CU192" s="327"/>
      <c r="CV192" s="329"/>
      <c r="CW192" s="327"/>
      <c r="CX192" s="327"/>
      <c r="CY192" s="329"/>
      <c r="CZ192" s="327"/>
      <c r="DA192" s="329"/>
      <c r="DB192" s="327"/>
      <c r="DC192" s="327"/>
      <c r="DD192" s="329"/>
      <c r="DE192" s="327"/>
      <c r="DF192" s="327"/>
      <c r="DG192" s="329"/>
      <c r="DH192" s="327"/>
      <c r="DI192" s="329"/>
      <c r="DJ192" s="327"/>
      <c r="DK192" s="327"/>
      <c r="DL192" s="329"/>
      <c r="DM192" s="327"/>
      <c r="DN192" s="327"/>
      <c r="DO192" s="327"/>
      <c r="DP192" s="327"/>
      <c r="DQ192" s="329"/>
      <c r="DR192" s="327"/>
      <c r="DS192" s="327"/>
      <c r="DT192" s="329"/>
      <c r="DU192" s="327" t="s">
        <v>1399</v>
      </c>
      <c r="DV192" s="327" t="e">
        <f>(VLOOKUP(DU192,'[2]v2 to v3'!O:P,2,FALSE))</f>
        <v>#N/A</v>
      </c>
      <c r="DW192" s="329" t="s">
        <v>1380</v>
      </c>
      <c r="DX192" s="327" t="str">
        <f t="shared" si="635"/>
        <v>DQA1*05:01</v>
      </c>
      <c r="DY192" s="327" t="s">
        <v>1399</v>
      </c>
      <c r="DZ192" s="327" t="str">
        <f t="shared" si="665"/>
        <v>05:01</v>
      </c>
      <c r="EA192" s="327" t="str">
        <f t="shared" si="637"/>
        <v>05:01</v>
      </c>
      <c r="EB192" s="329" t="s">
        <v>1400</v>
      </c>
      <c r="EC192" s="327" t="s">
        <v>1520</v>
      </c>
      <c r="ED192" s="327" t="e">
        <f>(VLOOKUP(EC192,'[2]v2 to v3'!O:P,2,FALSE))</f>
        <v>#N/A</v>
      </c>
      <c r="EE192" s="329" t="s">
        <v>1380</v>
      </c>
      <c r="EF192" s="327" t="str">
        <f t="shared" si="638"/>
        <v>DQA1*05:01:01G</v>
      </c>
      <c r="EG192" s="329" t="s">
        <v>1520</v>
      </c>
      <c r="EH192" s="327" t="str">
        <f t="shared" si="666"/>
        <v>05:01:01G</v>
      </c>
      <c r="EI192" s="327" t="str">
        <f t="shared" si="640"/>
        <v>05:01:01G</v>
      </c>
      <c r="EJ192" s="329" t="s">
        <v>1521</v>
      </c>
      <c r="EK192" s="327" t="s">
        <v>1662</v>
      </c>
      <c r="EL192" s="327" t="e">
        <f>(VLOOKUP(EK192,'[2]v2 to v3'!U:V,2,FALSE))</f>
        <v>#N/A</v>
      </c>
      <c r="EM192" s="329" t="s">
        <v>1380</v>
      </c>
      <c r="EN192" s="327" t="str">
        <f t="shared" si="641"/>
        <v>DPB1*04:01:01G</v>
      </c>
      <c r="EO192" s="329" t="s">
        <v>1662</v>
      </c>
      <c r="EP192" s="327" t="str">
        <f t="shared" si="667"/>
        <v>04:01:01G</v>
      </c>
      <c r="EQ192" s="327" t="str">
        <f t="shared" si="643"/>
        <v>04:01:01G</v>
      </c>
      <c r="ER192" s="329" t="s">
        <v>1576</v>
      </c>
      <c r="ES192" s="327" t="s">
        <v>1663</v>
      </c>
      <c r="ET192" s="327" t="e">
        <f>(VLOOKUP(ES192,'[2]v2 to v3'!U:V,2,FALSE))</f>
        <v>#N/A</v>
      </c>
      <c r="EU192" s="329" t="s">
        <v>1380</v>
      </c>
      <c r="EV192" s="327" t="str">
        <f t="shared" si="644"/>
        <v>DPB1*04:02:01G</v>
      </c>
      <c r="EW192" s="329" t="s">
        <v>1663</v>
      </c>
      <c r="EX192" s="327" t="str">
        <f t="shared" si="668"/>
        <v>04:02:01G</v>
      </c>
      <c r="EY192" s="327" t="str">
        <f t="shared" si="646"/>
        <v>04:02:01G</v>
      </c>
      <c r="EZ192" s="329" t="s">
        <v>1664</v>
      </c>
      <c r="FA192" s="327" t="s">
        <v>1404</v>
      </c>
      <c r="FB192" s="327" t="e">
        <f>(VLOOKUP(FA192,'[2]v2 to v3'!S:T,2,FALSE))</f>
        <v>#N/A</v>
      </c>
      <c r="FC192" s="329" t="s">
        <v>1380</v>
      </c>
      <c r="FD192" s="327" t="str">
        <f t="shared" si="647"/>
        <v>DPA1*01:03</v>
      </c>
      <c r="FE192" s="329" t="s">
        <v>1404</v>
      </c>
      <c r="FF192" s="327" t="str">
        <f t="shared" si="669"/>
        <v>01:03</v>
      </c>
      <c r="FG192" s="327" t="str">
        <f t="shared" si="649"/>
        <v>01:03</v>
      </c>
      <c r="FH192" s="329" t="s">
        <v>1405</v>
      </c>
      <c r="FI192" s="327" t="s">
        <v>1404</v>
      </c>
      <c r="FJ192" s="327" t="e">
        <f>(VLOOKUP(FI192,'[2]v2 to v3'!S:T,2,FALSE))</f>
        <v>#N/A</v>
      </c>
      <c r="FK192" s="329" t="s">
        <v>1380</v>
      </c>
      <c r="FL192" s="327" t="str">
        <f t="shared" si="650"/>
        <v>DPA1*01:03</v>
      </c>
      <c r="FM192" s="329" t="s">
        <v>1404</v>
      </c>
      <c r="FN192" s="327" t="str">
        <f t="shared" si="670"/>
        <v>01:03</v>
      </c>
      <c r="FO192" s="327" t="str">
        <f t="shared" si="652"/>
        <v>01:03</v>
      </c>
      <c r="FP192" s="329" t="s">
        <v>1405</v>
      </c>
    </row>
    <row r="193" spans="1:172" x14ac:dyDescent="0.3">
      <c r="A193" s="317">
        <v>481</v>
      </c>
      <c r="C193" s="327" t="s">
        <v>1646</v>
      </c>
      <c r="D193" s="328" t="e">
        <f>(VLOOKUP(C193,'[2]v2 to v3'!A192:B315,2,FALSE))</f>
        <v>#N/A</v>
      </c>
      <c r="E193" s="329" t="s">
        <v>1380</v>
      </c>
      <c r="F193" s="328" t="str">
        <f t="shared" si="424"/>
        <v>A*01:01:01G</v>
      </c>
      <c r="G193" s="329" t="s">
        <v>1567</v>
      </c>
      <c r="H193" s="327" t="s">
        <v>1612</v>
      </c>
      <c r="I193" s="327" t="e">
        <f>(VLOOKUP(H193,'[2]v2 to v3'!A:B,2,FALSE))</f>
        <v>#N/A</v>
      </c>
      <c r="J193" s="327" t="s">
        <v>1380</v>
      </c>
      <c r="K193" s="327" t="str">
        <f t="shared" si="425"/>
        <v>A*68:01:02G</v>
      </c>
      <c r="L193" s="329" t="s">
        <v>1613</v>
      </c>
      <c r="M193" s="327" t="s">
        <v>1571</v>
      </c>
      <c r="N193" s="327" t="e">
        <f>(VLOOKUP(M193,'[2]v2 to v3'!C:D,2,FALSE))</f>
        <v>#N/A</v>
      </c>
      <c r="O193" s="329" t="s">
        <v>1380</v>
      </c>
      <c r="P193" s="327" t="str">
        <f t="shared" si="426"/>
        <v>B*35:01:01G</v>
      </c>
      <c r="Q193" s="329" t="s">
        <v>1571</v>
      </c>
      <c r="R193" s="328" t="str">
        <f t="shared" si="655"/>
        <v>35:01:01G</v>
      </c>
      <c r="S193" s="327" t="str">
        <f t="shared" si="427"/>
        <v>35:01:01G</v>
      </c>
      <c r="T193" s="329" t="s">
        <v>1572</v>
      </c>
      <c r="U193" s="327" t="s">
        <v>1614</v>
      </c>
      <c r="V193" s="327" t="e">
        <f>(VLOOKUP(U193,'[2]v2 to v3'!C:D,2,FALSE))</f>
        <v>#N/A</v>
      </c>
      <c r="W193" s="329" t="s">
        <v>1380</v>
      </c>
      <c r="X193" s="327" t="str">
        <f t="shared" si="428"/>
        <v>B*44:02:01G</v>
      </c>
      <c r="Y193" s="329" t="s">
        <v>1614</v>
      </c>
      <c r="Z193" s="327" t="str">
        <f t="shared" si="656"/>
        <v>44:02:01G</v>
      </c>
      <c r="AA193" s="327" t="str">
        <f t="shared" si="429"/>
        <v>44:02:01G</v>
      </c>
      <c r="AB193" s="329" t="s">
        <v>1615</v>
      </c>
      <c r="AC193" s="327" t="s">
        <v>1575</v>
      </c>
      <c r="AD193" s="327" t="e">
        <f>(VLOOKUP(AC193,'[2]v2 to v3'!E:F,2,FALSE))</f>
        <v>#N/A</v>
      </c>
      <c r="AE193" s="329" t="s">
        <v>1380</v>
      </c>
      <c r="AF193" s="327" t="str">
        <f t="shared" si="430"/>
        <v>C*04:01:01G</v>
      </c>
      <c r="AG193" s="329" t="s">
        <v>1575</v>
      </c>
      <c r="AH193" s="327" t="str">
        <f t="shared" si="657"/>
        <v>04:01:01G</v>
      </c>
      <c r="AI193" s="327" t="str">
        <f t="shared" si="431"/>
        <v>04:01:01G</v>
      </c>
      <c r="AJ193" s="329" t="s">
        <v>1576</v>
      </c>
      <c r="AK193" s="327" t="s">
        <v>1634</v>
      </c>
      <c r="AL193" s="327" t="e">
        <f>(VLOOKUP(AK193,'[2]v2 to v3'!E:F,2,FALSE))</f>
        <v>#N/A</v>
      </c>
      <c r="AM193" s="329" t="s">
        <v>1380</v>
      </c>
      <c r="AN193" s="327" t="str">
        <f t="shared" si="432"/>
        <v>C*07:04:01G</v>
      </c>
      <c r="AO193" s="329" t="s">
        <v>1634</v>
      </c>
      <c r="AP193" s="327" t="str">
        <f t="shared" si="658"/>
        <v>07:04:01G</v>
      </c>
      <c r="AQ193" s="327" t="str">
        <f t="shared" si="433"/>
        <v>07:04:01G</v>
      </c>
      <c r="AR193" s="329" t="s">
        <v>1635</v>
      </c>
      <c r="AS193" s="327" t="s">
        <v>1510</v>
      </c>
      <c r="AT193" s="327" t="e">
        <f>(VLOOKUP(AS193,'[2]v2 to v3'!G:H,2,FALSE))</f>
        <v>#N/A</v>
      </c>
      <c r="AU193" s="329" t="s">
        <v>1380</v>
      </c>
      <c r="AV193" s="327" t="str">
        <f t="shared" si="434"/>
        <v>DRB1*11:01</v>
      </c>
      <c r="AW193" s="329" t="s">
        <v>1510</v>
      </c>
      <c r="AX193" s="327" t="str">
        <f t="shared" si="659"/>
        <v>11:01</v>
      </c>
      <c r="AY193" s="327" t="str">
        <f t="shared" si="435"/>
        <v>11:01</v>
      </c>
      <c r="AZ193" s="329" t="s">
        <v>1439</v>
      </c>
      <c r="BA193" s="327" t="s">
        <v>1670</v>
      </c>
      <c r="BB193" s="327" t="e">
        <f>(VLOOKUP(BA193,'[2]v2 to v3'!G:H,2,FALSE))</f>
        <v>#N/A</v>
      </c>
      <c r="BC193" s="329" t="s">
        <v>1380</v>
      </c>
      <c r="BD193" s="327" t="str">
        <f t="shared" si="436"/>
        <v>DRB1*15:01</v>
      </c>
      <c r="BE193" s="329" t="s">
        <v>1670</v>
      </c>
      <c r="BF193" s="327" t="str">
        <f t="shared" si="660"/>
        <v>15:01</v>
      </c>
      <c r="BG193" s="327" t="str">
        <f t="shared" si="437"/>
        <v>15:01</v>
      </c>
      <c r="BH193" s="329" t="s">
        <v>1441</v>
      </c>
      <c r="BI193" s="327" t="s">
        <v>1674</v>
      </c>
      <c r="BJ193" s="327" t="e">
        <f>(VLOOKUP(BI193,'[2]v2 to v3'!Q:R,2,FALSE))</f>
        <v>#N/A</v>
      </c>
      <c r="BK193" s="329" t="s">
        <v>1380</v>
      </c>
      <c r="BL193" s="327" t="str">
        <f t="shared" si="470"/>
        <v>DQB1*06:02</v>
      </c>
      <c r="BM193" s="329" t="s">
        <v>1674</v>
      </c>
      <c r="BN193" s="327" t="str">
        <f t="shared" si="661"/>
        <v>06:02</v>
      </c>
      <c r="BO193" s="327" t="str">
        <f t="shared" si="471"/>
        <v>06:02</v>
      </c>
      <c r="BP193" s="329" t="s">
        <v>1469</v>
      </c>
      <c r="BQ193" s="327" t="s">
        <v>1514</v>
      </c>
      <c r="BR193" s="327" t="e">
        <f>(VLOOKUP(BQ193,'[2]v2 to v3'!Q:R,2,FALSE))</f>
        <v>#N/A</v>
      </c>
      <c r="BS193" s="329" t="s">
        <v>1380</v>
      </c>
      <c r="BT193" s="327" t="str">
        <f t="shared" si="632"/>
        <v>DQB1*03:01</v>
      </c>
      <c r="BU193" s="327" t="s">
        <v>1514</v>
      </c>
      <c r="BV193" s="327" t="str">
        <f t="shared" si="662"/>
        <v>03:01</v>
      </c>
      <c r="BW193" s="327" t="str">
        <f t="shared" si="634"/>
        <v>03:01</v>
      </c>
      <c r="BX193" s="329" t="s">
        <v>1391</v>
      </c>
      <c r="BY193" s="327" t="s">
        <v>1515</v>
      </c>
      <c r="BZ193" s="327" t="e">
        <f>(VLOOKUP(BY193,'[2]v2 to v3'!I:J,2,FALSE))</f>
        <v>#N/A</v>
      </c>
      <c r="CA193" s="329" t="s">
        <v>1380</v>
      </c>
      <c r="CB193" s="327" t="str">
        <f t="shared" si="653"/>
        <v>DRB3*02:02:01G</v>
      </c>
      <c r="CC193" s="329" t="s">
        <v>1515</v>
      </c>
      <c r="CD193" s="327" t="str">
        <f t="shared" si="663"/>
        <v>02:02:01G</v>
      </c>
      <c r="CE193" s="327" t="str">
        <f t="shared" si="654"/>
        <v>02:02:01G</v>
      </c>
      <c r="CF193" s="329" t="s">
        <v>1516</v>
      </c>
      <c r="CG193" s="327"/>
      <c r="CH193" s="327"/>
      <c r="CI193" s="329"/>
      <c r="CJ193" s="327"/>
      <c r="CK193" s="329"/>
      <c r="CL193" s="327"/>
      <c r="CM193" s="327"/>
      <c r="CN193" s="329"/>
      <c r="CO193" s="327"/>
      <c r="CP193" s="327"/>
      <c r="CQ193" s="329"/>
      <c r="CR193" s="327"/>
      <c r="CS193" s="329"/>
      <c r="CT193" s="327"/>
      <c r="CU193" s="327"/>
      <c r="CV193" s="329"/>
      <c r="CW193" s="327"/>
      <c r="CX193" s="327"/>
      <c r="CY193" s="329"/>
      <c r="CZ193" s="327"/>
      <c r="DA193" s="329"/>
      <c r="DB193" s="327"/>
      <c r="DC193" s="327"/>
      <c r="DD193" s="329"/>
      <c r="DE193" s="327" t="s">
        <v>1671</v>
      </c>
      <c r="DF193" s="327" t="e">
        <f>(VLOOKUP(DE193,'[2]v2 to v3'!M:N,2,FALSE))</f>
        <v>#N/A</v>
      </c>
      <c r="DG193" s="329" t="s">
        <v>1380</v>
      </c>
      <c r="DH193" s="327" t="str">
        <f t="shared" ref="DH193:DH194" si="674">IF(DG193="Z",DE193,DG193)</f>
        <v>DRB5*01:01</v>
      </c>
      <c r="DI193" s="329" t="s">
        <v>1671</v>
      </c>
      <c r="DJ193" s="327" t="str">
        <f t="shared" ref="DJ193:DJ194" si="675">RIGHT(DI193,LEN(DI193)-5)</f>
        <v>01:01</v>
      </c>
      <c r="DK193" s="327" t="str">
        <f t="shared" ref="DK193:DK194" si="676">IF(DG193="Z",DJ193,DI193)</f>
        <v>01:01</v>
      </c>
      <c r="DL193" s="329" t="s">
        <v>1381</v>
      </c>
      <c r="DM193" s="327"/>
      <c r="DN193" s="327"/>
      <c r="DO193" s="327"/>
      <c r="DP193" s="327"/>
      <c r="DQ193" s="329"/>
      <c r="DR193" s="327"/>
      <c r="DS193" s="327"/>
      <c r="DT193" s="329"/>
      <c r="DU193" s="327" t="s">
        <v>1518</v>
      </c>
      <c r="DV193" s="327" t="e">
        <f>(VLOOKUP(DU193,'[2]v2 to v3'!O:P,2,FALSE))</f>
        <v>#N/A</v>
      </c>
      <c r="DW193" s="329" t="s">
        <v>1380</v>
      </c>
      <c r="DX193" s="327" t="str">
        <f t="shared" si="635"/>
        <v>DQA1*01:02:01G</v>
      </c>
      <c r="DY193" s="327" t="s">
        <v>1518</v>
      </c>
      <c r="DZ193" s="327" t="str">
        <f t="shared" si="665"/>
        <v>01:02:01G</v>
      </c>
      <c r="EA193" s="327" t="str">
        <f t="shared" si="637"/>
        <v>01:02:01G</v>
      </c>
      <c r="EB193" s="329" t="s">
        <v>1519</v>
      </c>
      <c r="EC193" s="327" t="s">
        <v>1520</v>
      </c>
      <c r="ED193" s="327" t="e">
        <f>(VLOOKUP(EC193,'[2]v2 to v3'!O:P,2,FALSE))</f>
        <v>#N/A</v>
      </c>
      <c r="EE193" s="329" t="s">
        <v>1380</v>
      </c>
      <c r="EF193" s="327" t="str">
        <f t="shared" si="638"/>
        <v>DQA1*05:01:01G</v>
      </c>
      <c r="EG193" s="329" t="s">
        <v>1520</v>
      </c>
      <c r="EH193" s="327" t="str">
        <f t="shared" si="666"/>
        <v>05:01:01G</v>
      </c>
      <c r="EI193" s="327" t="str">
        <f t="shared" si="640"/>
        <v>05:01:01G</v>
      </c>
      <c r="EJ193" s="329" t="s">
        <v>1521</v>
      </c>
      <c r="EK193" s="327" t="s">
        <v>1544</v>
      </c>
      <c r="EL193" s="327" t="e">
        <f>(VLOOKUP(EK193,'[2]v2 to v3'!U:V,2,FALSE))</f>
        <v>#N/A</v>
      </c>
      <c r="EM193" s="329" t="s">
        <v>1380</v>
      </c>
      <c r="EN193" s="327" t="str">
        <f t="shared" si="641"/>
        <v>DPB1*02:01:02G</v>
      </c>
      <c r="EO193" s="329" t="s">
        <v>1544</v>
      </c>
      <c r="EP193" s="327" t="str">
        <f t="shared" si="667"/>
        <v>02:01:02G</v>
      </c>
      <c r="EQ193" s="327" t="str">
        <f t="shared" si="643"/>
        <v>02:01:02G</v>
      </c>
      <c r="ER193" s="329" t="s">
        <v>1545</v>
      </c>
      <c r="ES193" s="327" t="s">
        <v>1583</v>
      </c>
      <c r="ET193" s="327" t="e">
        <f>(VLOOKUP(ES193,'[2]v2 to v3'!U:V,2,FALSE))</f>
        <v>#N/A</v>
      </c>
      <c r="EU193" s="329" t="s">
        <v>1380</v>
      </c>
      <c r="EV193" s="327" t="str">
        <f t="shared" si="644"/>
        <v>DPB1*04:01</v>
      </c>
      <c r="EW193" s="329" t="s">
        <v>1583</v>
      </c>
      <c r="EX193" s="327" t="str">
        <f t="shared" si="668"/>
        <v>04:01</v>
      </c>
      <c r="EY193" s="327" t="str">
        <f t="shared" si="646"/>
        <v>04:01</v>
      </c>
      <c r="EZ193" s="329" t="s">
        <v>1417</v>
      </c>
      <c r="FA193" s="327" t="s">
        <v>1404</v>
      </c>
      <c r="FB193" s="327" t="e">
        <f>(VLOOKUP(FA193,'[2]v2 to v3'!S:T,2,FALSE))</f>
        <v>#N/A</v>
      </c>
      <c r="FC193" s="329" t="s">
        <v>1380</v>
      </c>
      <c r="FD193" s="327" t="str">
        <f t="shared" si="647"/>
        <v>DPA1*01:03</v>
      </c>
      <c r="FE193" s="329" t="s">
        <v>1404</v>
      </c>
      <c r="FF193" s="327" t="str">
        <f t="shared" si="669"/>
        <v>01:03</v>
      </c>
      <c r="FG193" s="327" t="str">
        <f t="shared" si="649"/>
        <v>01:03</v>
      </c>
      <c r="FH193" s="329" t="s">
        <v>1405</v>
      </c>
      <c r="FI193" s="327" t="s">
        <v>1404</v>
      </c>
      <c r="FJ193" s="327" t="e">
        <f>(VLOOKUP(FI193,'[2]v2 to v3'!S:T,2,FALSE))</f>
        <v>#N/A</v>
      </c>
      <c r="FK193" s="329" t="s">
        <v>1380</v>
      </c>
      <c r="FL193" s="327" t="str">
        <f t="shared" si="650"/>
        <v>DPA1*01:03</v>
      </c>
      <c r="FM193" s="329" t="s">
        <v>1404</v>
      </c>
      <c r="FN193" s="327" t="str">
        <f t="shared" si="670"/>
        <v>01:03</v>
      </c>
      <c r="FO193" s="327" t="str">
        <f t="shared" si="652"/>
        <v>01:03</v>
      </c>
      <c r="FP193" s="329" t="s">
        <v>1405</v>
      </c>
    </row>
    <row r="194" spans="1:172" x14ac:dyDescent="0.3">
      <c r="A194" s="317">
        <v>482</v>
      </c>
      <c r="C194" s="327" t="s">
        <v>1590</v>
      </c>
      <c r="D194" s="328" t="e">
        <f>(VLOOKUP(C194,'[2]v2 to v3'!A193:B316,2,FALSE))</f>
        <v>#N/A</v>
      </c>
      <c r="E194" s="329" t="s">
        <v>1380</v>
      </c>
      <c r="F194" s="328" t="str">
        <f t="shared" si="424"/>
        <v>A*02:01</v>
      </c>
      <c r="G194" s="329" t="s">
        <v>1394</v>
      </c>
      <c r="H194" s="327" t="s">
        <v>1778</v>
      </c>
      <c r="I194" s="327" t="e">
        <f>(VLOOKUP(H194,'[2]v2 to v3'!A:B,2,FALSE))</f>
        <v>#N/A</v>
      </c>
      <c r="J194" s="327" t="s">
        <v>1380</v>
      </c>
      <c r="K194" s="327" t="str">
        <f t="shared" si="425"/>
        <v>A*30:01</v>
      </c>
      <c r="L194" s="329" t="s">
        <v>1488</v>
      </c>
      <c r="M194" s="327" t="s">
        <v>1667</v>
      </c>
      <c r="N194" s="327" t="e">
        <f>(VLOOKUP(M194,'[2]v2 to v3'!C:D,2,FALSE))</f>
        <v>#N/A</v>
      </c>
      <c r="O194" s="329" t="s">
        <v>1380</v>
      </c>
      <c r="P194" s="327" t="str">
        <f t="shared" si="426"/>
        <v>B*07:02:01G</v>
      </c>
      <c r="Q194" s="329" t="s">
        <v>1667</v>
      </c>
      <c r="R194" s="328" t="str">
        <f t="shared" si="655"/>
        <v>07:02:01G</v>
      </c>
      <c r="S194" s="327" t="str">
        <f t="shared" si="427"/>
        <v>07:02:01G</v>
      </c>
      <c r="T194" s="329" t="s">
        <v>1598</v>
      </c>
      <c r="U194" s="327" t="s">
        <v>1950</v>
      </c>
      <c r="V194" s="327" t="e">
        <f>(VLOOKUP(U194,'[2]v2 to v3'!C:D,2,FALSE))</f>
        <v>#N/A</v>
      </c>
      <c r="W194" s="329" t="s">
        <v>1380</v>
      </c>
      <c r="X194" s="327" t="str">
        <f t="shared" si="428"/>
        <v>B*13:02</v>
      </c>
      <c r="Y194" s="329" t="s">
        <v>1950</v>
      </c>
      <c r="Z194" s="327" t="str">
        <f t="shared" si="656"/>
        <v>13:02</v>
      </c>
      <c r="AA194" s="327" t="str">
        <f t="shared" si="429"/>
        <v>13:02</v>
      </c>
      <c r="AB194" s="329" t="s">
        <v>1434</v>
      </c>
      <c r="AC194" s="327" t="s">
        <v>1650</v>
      </c>
      <c r="AD194" s="327" t="e">
        <f>(VLOOKUP(AC194,'[2]v2 to v3'!E:F,2,FALSE))</f>
        <v>#N/A</v>
      </c>
      <c r="AE194" s="329" t="s">
        <v>1380</v>
      </c>
      <c r="AF194" s="327" t="str">
        <f t="shared" si="430"/>
        <v>C*06:02:01G</v>
      </c>
      <c r="AG194" s="329" t="s">
        <v>1650</v>
      </c>
      <c r="AH194" s="327" t="str">
        <f t="shared" si="657"/>
        <v>06:02:01G</v>
      </c>
      <c r="AI194" s="327" t="str">
        <f t="shared" si="431"/>
        <v>06:02:01G</v>
      </c>
      <c r="AJ194" s="329" t="s">
        <v>1651</v>
      </c>
      <c r="AK194" s="327" t="s">
        <v>1597</v>
      </c>
      <c r="AL194" s="327" t="e">
        <f>(VLOOKUP(AK194,'[2]v2 to v3'!E:F,2,FALSE))</f>
        <v>#N/A</v>
      </c>
      <c r="AM194" s="329" t="s">
        <v>1380</v>
      </c>
      <c r="AN194" s="327" t="str">
        <f t="shared" si="432"/>
        <v>C*07:02:01G</v>
      </c>
      <c r="AO194" s="329" t="s">
        <v>1597</v>
      </c>
      <c r="AP194" s="327" t="str">
        <f t="shared" si="658"/>
        <v>07:02:01G</v>
      </c>
      <c r="AQ194" s="327" t="str">
        <f t="shared" si="433"/>
        <v>07:02:01G</v>
      </c>
      <c r="AR194" s="329" t="s">
        <v>1598</v>
      </c>
      <c r="AS194" s="327" t="s">
        <v>1624</v>
      </c>
      <c r="AT194" s="327" t="e">
        <f>(VLOOKUP(AS194,'[2]v2 to v3'!G:H,2,FALSE))</f>
        <v>#N/A</v>
      </c>
      <c r="AU194" s="329" t="s">
        <v>1380</v>
      </c>
      <c r="AV194" s="327" t="str">
        <f t="shared" si="434"/>
        <v>DRB1*07:01</v>
      </c>
      <c r="AW194" s="329" t="s">
        <v>1624</v>
      </c>
      <c r="AX194" s="327" t="str">
        <f t="shared" si="659"/>
        <v>07:01</v>
      </c>
      <c r="AY194" s="327" t="str">
        <f t="shared" si="435"/>
        <v>07:01</v>
      </c>
      <c r="AZ194" s="329" t="s">
        <v>1492</v>
      </c>
      <c r="BA194" s="327" t="s">
        <v>1670</v>
      </c>
      <c r="BB194" s="327" t="e">
        <f>(VLOOKUP(BA194,'[2]v2 to v3'!G:H,2,FALSE))</f>
        <v>#N/A</v>
      </c>
      <c r="BC194" s="329" t="s">
        <v>1380</v>
      </c>
      <c r="BD194" s="327" t="str">
        <f t="shared" si="436"/>
        <v>DRB1*15:01</v>
      </c>
      <c r="BE194" s="329" t="s">
        <v>1670</v>
      </c>
      <c r="BF194" s="327" t="str">
        <f t="shared" si="660"/>
        <v>15:01</v>
      </c>
      <c r="BG194" s="327" t="str">
        <f t="shared" si="437"/>
        <v>15:01</v>
      </c>
      <c r="BH194" s="329" t="s">
        <v>1441</v>
      </c>
      <c r="BI194" s="327" t="s">
        <v>1628</v>
      </c>
      <c r="BJ194" s="327" t="e">
        <f>(VLOOKUP(BI194,'[2]v2 to v3'!Q:R,2,FALSE))</f>
        <v>#N/A</v>
      </c>
      <c r="BK194" s="329" t="s">
        <v>1380</v>
      </c>
      <c r="BL194" s="327" t="str">
        <f t="shared" si="470"/>
        <v>DQB1*02:02</v>
      </c>
      <c r="BM194" s="329" t="s">
        <v>1628</v>
      </c>
      <c r="BN194" s="327" t="str">
        <f t="shared" si="661"/>
        <v>02:02</v>
      </c>
      <c r="BO194" s="327" t="str">
        <f t="shared" si="471"/>
        <v>02:02</v>
      </c>
      <c r="BP194" s="329" t="s">
        <v>1482</v>
      </c>
      <c r="BQ194" s="327" t="s">
        <v>1674</v>
      </c>
      <c r="BR194" s="327" t="e">
        <f>(VLOOKUP(BQ194,'[2]v2 to v3'!Q:R,2,FALSE))</f>
        <v>#N/A</v>
      </c>
      <c r="BS194" s="329" t="s">
        <v>1380</v>
      </c>
      <c r="BT194" s="327" t="str">
        <f t="shared" si="632"/>
        <v>DQB1*06:02</v>
      </c>
      <c r="BU194" s="327" t="s">
        <v>1674</v>
      </c>
      <c r="BV194" s="327" t="str">
        <f t="shared" si="662"/>
        <v>06:02</v>
      </c>
      <c r="BW194" s="327" t="str">
        <f t="shared" si="634"/>
        <v>06:02</v>
      </c>
      <c r="BX194" s="329" t="s">
        <v>1469</v>
      </c>
      <c r="BY194" s="327"/>
      <c r="BZ194" s="327"/>
      <c r="CA194" s="329"/>
      <c r="CB194" s="327"/>
      <c r="CC194" s="329"/>
      <c r="CD194" s="327"/>
      <c r="CE194" s="327"/>
      <c r="CF194" s="329"/>
      <c r="CG194" s="327"/>
      <c r="CH194" s="327"/>
      <c r="CI194" s="329"/>
      <c r="CJ194" s="327"/>
      <c r="CK194" s="329"/>
      <c r="CL194" s="327"/>
      <c r="CM194" s="327"/>
      <c r="CN194" s="329"/>
      <c r="CO194" s="327" t="s">
        <v>1581</v>
      </c>
      <c r="CP194" s="327" t="e">
        <f>(VLOOKUP(CO194,'[2]v2 to v3'!K:L,2,FALSE))</f>
        <v>#N/A</v>
      </c>
      <c r="CQ194" s="329" t="s">
        <v>1380</v>
      </c>
      <c r="CR194" s="327" t="str">
        <f>IF(CQ194="Z",CO194,CQ194)</f>
        <v>DRB4*01:01:01G</v>
      </c>
      <c r="CS194" s="329" t="s">
        <v>1581</v>
      </c>
      <c r="CT194" s="327" t="str">
        <f>RIGHT(CS194,LEN(CS194)-5)</f>
        <v>01:01:01G</v>
      </c>
      <c r="CU194" s="327" t="str">
        <f>IF(CQ194="Z",CT194,CS194)</f>
        <v>01:01:01G</v>
      </c>
      <c r="CV194" s="329" t="s">
        <v>1567</v>
      </c>
      <c r="CW194" s="327"/>
      <c r="CX194" s="327"/>
      <c r="CY194" s="329"/>
      <c r="CZ194" s="327"/>
      <c r="DA194" s="329"/>
      <c r="DB194" s="327"/>
      <c r="DC194" s="327"/>
      <c r="DD194" s="329"/>
      <c r="DE194" s="327" t="s">
        <v>1671</v>
      </c>
      <c r="DF194" s="327" t="e">
        <f>(VLOOKUP(DE194,'[2]v2 to v3'!M:N,2,FALSE))</f>
        <v>#N/A</v>
      </c>
      <c r="DG194" s="329" t="s">
        <v>1380</v>
      </c>
      <c r="DH194" s="327" t="str">
        <f t="shared" si="674"/>
        <v>DRB5*01:01</v>
      </c>
      <c r="DI194" s="329" t="s">
        <v>1671</v>
      </c>
      <c r="DJ194" s="327" t="str">
        <f t="shared" si="675"/>
        <v>01:01</v>
      </c>
      <c r="DK194" s="327" t="str">
        <f t="shared" si="676"/>
        <v>01:01</v>
      </c>
      <c r="DL194" s="329" t="s">
        <v>1381</v>
      </c>
      <c r="DM194" s="327"/>
      <c r="DN194" s="327"/>
      <c r="DO194" s="327"/>
      <c r="DP194" s="327"/>
      <c r="DQ194" s="329"/>
      <c r="DR194" s="327"/>
      <c r="DS194" s="327"/>
      <c r="DT194" s="329"/>
      <c r="DU194" s="327" t="s">
        <v>1518</v>
      </c>
      <c r="DV194" s="327" t="e">
        <f>(VLOOKUP(DU194,'[2]v2 to v3'!O:P,2,FALSE))</f>
        <v>#N/A</v>
      </c>
      <c r="DW194" s="329" t="s">
        <v>1380</v>
      </c>
      <c r="DX194" s="327" t="str">
        <f t="shared" si="635"/>
        <v>DQA1*01:02:01G</v>
      </c>
      <c r="DY194" s="327" t="s">
        <v>1518</v>
      </c>
      <c r="DZ194" s="327" t="str">
        <f t="shared" si="665"/>
        <v>01:02:01G</v>
      </c>
      <c r="EA194" s="327" t="str">
        <f t="shared" si="637"/>
        <v>01:02:01G</v>
      </c>
      <c r="EB194" s="329" t="s">
        <v>1519</v>
      </c>
      <c r="EC194" s="327" t="s">
        <v>1630</v>
      </c>
      <c r="ED194" s="327" t="e">
        <f>(VLOOKUP(EC194,'[2]v2 to v3'!O:P,2,FALSE))</f>
        <v>#N/A</v>
      </c>
      <c r="EE194" s="329" t="s">
        <v>1380</v>
      </c>
      <c r="EF194" s="327" t="str">
        <f t="shared" si="638"/>
        <v>DQA1*02:01</v>
      </c>
      <c r="EG194" s="329" t="s">
        <v>1630</v>
      </c>
      <c r="EH194" s="327" t="str">
        <f t="shared" si="666"/>
        <v>02:01</v>
      </c>
      <c r="EI194" s="327" t="str">
        <f t="shared" si="640"/>
        <v>02:01</v>
      </c>
      <c r="EJ194" s="329" t="s">
        <v>1394</v>
      </c>
      <c r="EK194" s="327" t="s">
        <v>1640</v>
      </c>
      <c r="EL194" s="327" t="e">
        <f>(VLOOKUP(EK194,'[2]v2 to v3'!U:V,2,FALSE))</f>
        <v>#N/A</v>
      </c>
      <c r="EM194" s="329" t="s">
        <v>1380</v>
      </c>
      <c r="EN194" s="327" t="str">
        <f t="shared" si="641"/>
        <v>DPB1*14:01</v>
      </c>
      <c r="EO194" s="329" t="s">
        <v>1640</v>
      </c>
      <c r="EP194" s="327" t="str">
        <f t="shared" si="667"/>
        <v>14:01</v>
      </c>
      <c r="EQ194" s="327" t="str">
        <f t="shared" si="643"/>
        <v>14:01</v>
      </c>
      <c r="ER194" s="329" t="s">
        <v>1641</v>
      </c>
      <c r="ES194" s="327" t="s">
        <v>2059</v>
      </c>
      <c r="ET194" s="327" t="e">
        <f>(VLOOKUP(ES194,'[2]v2 to v3'!U:V,2,FALSE))</f>
        <v>#N/A</v>
      </c>
      <c r="EU194" s="329" t="s">
        <v>1380</v>
      </c>
      <c r="EV194" s="327" t="str">
        <f t="shared" si="644"/>
        <v>DPB1*124:01</v>
      </c>
      <c r="EW194" s="329" t="s">
        <v>2059</v>
      </c>
      <c r="EX194" s="327" t="str">
        <f t="shared" si="668"/>
        <v>124:01</v>
      </c>
      <c r="EY194" s="327" t="str">
        <f t="shared" si="646"/>
        <v>124:01</v>
      </c>
      <c r="EZ194" s="329" t="s">
        <v>2060</v>
      </c>
      <c r="FA194" s="327" t="s">
        <v>1404</v>
      </c>
      <c r="FB194" s="327" t="e">
        <f>(VLOOKUP(FA194,'[2]v2 to v3'!S:T,2,FALSE))</f>
        <v>#N/A</v>
      </c>
      <c r="FC194" s="329" t="s">
        <v>1380</v>
      </c>
      <c r="FD194" s="327" t="str">
        <f t="shared" si="647"/>
        <v>DPA1*01:03</v>
      </c>
      <c r="FE194" s="329" t="s">
        <v>1404</v>
      </c>
      <c r="FF194" s="327" t="str">
        <f t="shared" si="669"/>
        <v>01:03</v>
      </c>
      <c r="FG194" s="327" t="str">
        <f t="shared" si="649"/>
        <v>01:03</v>
      </c>
      <c r="FH194" s="329" t="s">
        <v>1405</v>
      </c>
      <c r="FI194" s="327" t="s">
        <v>1404</v>
      </c>
      <c r="FJ194" s="327" t="e">
        <f>(VLOOKUP(FI194,'[2]v2 to v3'!S:T,2,FALSE))</f>
        <v>#N/A</v>
      </c>
      <c r="FK194" s="329" t="s">
        <v>1380</v>
      </c>
      <c r="FL194" s="327" t="str">
        <f t="shared" si="650"/>
        <v>DPA1*01:03</v>
      </c>
      <c r="FM194" s="329" t="s">
        <v>1404</v>
      </c>
      <c r="FN194" s="327" t="str">
        <f t="shared" si="670"/>
        <v>01:03</v>
      </c>
      <c r="FO194" s="327" t="str">
        <f t="shared" si="652"/>
        <v>01:03</v>
      </c>
      <c r="FP194" s="329" t="s">
        <v>1405</v>
      </c>
    </row>
    <row r="195" spans="1:172" x14ac:dyDescent="0.3">
      <c r="A195" s="317">
        <v>483</v>
      </c>
      <c r="B195" s="331" t="s">
        <v>2061</v>
      </c>
      <c r="C195" s="327" t="s">
        <v>2062</v>
      </c>
      <c r="D195" s="328" t="str">
        <f>(VLOOKUP(C195,'[2]v2 to v3'!A1:B124,2,FALSE))</f>
        <v>24:BMD</v>
      </c>
      <c r="E195" s="329" t="s">
        <v>2063</v>
      </c>
      <c r="F195" s="328" t="str">
        <f t="shared" ref="F195:F258" si="677">IF(E195="Z",C195,E195)</f>
        <v>24:BMD</v>
      </c>
      <c r="G195" s="329" t="s">
        <v>2063</v>
      </c>
      <c r="H195" s="327" t="s">
        <v>1881</v>
      </c>
      <c r="I195" s="327" t="str">
        <f>(VLOOKUP(H195,'[2]v2 to v3'!A:B,2,FALSE))</f>
        <v>30:02</v>
      </c>
      <c r="J195" s="327" t="s">
        <v>1648</v>
      </c>
      <c r="K195" s="327" t="str">
        <f t="shared" ref="K195:K258" si="678">IF(J195="Z",H195,J195)</f>
        <v>30:02</v>
      </c>
      <c r="L195" s="329" t="s">
        <v>1648</v>
      </c>
      <c r="M195" s="327" t="s">
        <v>2064</v>
      </c>
      <c r="N195" s="327" t="str">
        <f>(VLOOKUP(M195,'[2]v2 to v3'!C:D,2,FALSE))</f>
        <v>18:RRG</v>
      </c>
      <c r="O195" s="329" t="s">
        <v>2065</v>
      </c>
      <c r="P195" s="327" t="str">
        <f t="shared" ref="P195:P258" si="679">IF(O195="Z",M195,O195)</f>
        <v>18:RRG</v>
      </c>
      <c r="Q195" s="329" t="s">
        <v>2065</v>
      </c>
      <c r="R195" s="328"/>
      <c r="S195" s="327" t="str">
        <f t="shared" ref="S195:S258" si="680">IF(O195="Z",R195,Q195)</f>
        <v>18:RRG</v>
      </c>
      <c r="T195" s="329" t="s">
        <v>2065</v>
      </c>
      <c r="U195" s="327" t="s">
        <v>2066</v>
      </c>
      <c r="V195" s="327" t="str">
        <f>(VLOOKUP(U195,'[2]v2 to v3'!C:D,2,FALSE))</f>
        <v>35:08</v>
      </c>
      <c r="W195" s="329" t="s">
        <v>1589</v>
      </c>
      <c r="X195" s="327" t="str">
        <f t="shared" ref="X195:X258" si="681">IF(W195="Z",U195,W195)</f>
        <v>35:08</v>
      </c>
      <c r="Y195" s="329" t="s">
        <v>1589</v>
      </c>
      <c r="Z195" s="327"/>
      <c r="AA195" s="327" t="str">
        <f t="shared" ref="AA195:AA258" si="682">IF(W195="Z",Z195,Y195)</f>
        <v>35:08</v>
      </c>
      <c r="AB195" s="329" t="s">
        <v>1589</v>
      </c>
      <c r="AC195" s="327" t="s">
        <v>2046</v>
      </c>
      <c r="AD195" s="327" t="str">
        <f>(VLOOKUP(AC195,'[2]v2 to v3'!E:F,2,FALSE))</f>
        <v>04:KBG</v>
      </c>
      <c r="AE195" s="329" t="s">
        <v>2047</v>
      </c>
      <c r="AF195" s="327" t="str">
        <f t="shared" ref="AF195:AF258" si="683">IF(AE195="Z",AC195,AE195)</f>
        <v>04:KBG</v>
      </c>
      <c r="AG195" s="329" t="s">
        <v>2047</v>
      </c>
      <c r="AH195" s="327"/>
      <c r="AI195" s="327" t="str">
        <f t="shared" ref="AI195:AI258" si="684">IF(AE195="Z",AH195,AG195)</f>
        <v>04:KBG</v>
      </c>
      <c r="AJ195" s="329" t="s">
        <v>2047</v>
      </c>
      <c r="AK195" s="327" t="s">
        <v>1554</v>
      </c>
      <c r="AL195" s="327" t="str">
        <f>(VLOOKUP(AK195,'[2]v2 to v3'!E:F,2,FALSE))</f>
        <v>05:AC</v>
      </c>
      <c r="AM195" s="329" t="s">
        <v>1555</v>
      </c>
      <c r="AN195" s="327" t="str">
        <f t="shared" ref="AN195:AN258" si="685">IF(AM195="Z",AK195,AM195)</f>
        <v>05:AC</v>
      </c>
      <c r="AO195" s="329" t="s">
        <v>1555</v>
      </c>
      <c r="AP195" s="327"/>
      <c r="AQ195" s="327" t="str">
        <f t="shared" ref="AQ195:AQ258" si="686">IF(AM195="Z",AP195,AO195)</f>
        <v>05:AC</v>
      </c>
      <c r="AR195" s="329" t="s">
        <v>1555</v>
      </c>
      <c r="AS195" s="327" t="s">
        <v>1422</v>
      </c>
      <c r="AT195" s="327" t="e">
        <f>(VLOOKUP(AS195,'[2]v2 to v3'!G:H,2,FALSE))</f>
        <v>#N/A</v>
      </c>
      <c r="AU195" s="329" t="s">
        <v>1391</v>
      </c>
      <c r="AV195" s="327" t="str">
        <f t="shared" ref="AV195:AV258" si="687">IF(AU195="Z",AS195,AU195)</f>
        <v>03:01</v>
      </c>
      <c r="AW195" s="329" t="s">
        <v>1391</v>
      </c>
      <c r="AX195" s="327"/>
      <c r="AY195" s="327" t="str">
        <f t="shared" ref="AY195:AY258" si="688">IF(AU195="Z",AX195,AW195)</f>
        <v>03:01</v>
      </c>
      <c r="AZ195" s="329" t="s">
        <v>1391</v>
      </c>
      <c r="BA195" s="327" t="s">
        <v>2067</v>
      </c>
      <c r="BB195" s="327" t="str">
        <f>(VLOOKUP(BA195,'[2]v2 to v3'!G:H,2,FALSE))</f>
        <v>04:03</v>
      </c>
      <c r="BC195" s="329" t="s">
        <v>1724</v>
      </c>
      <c r="BD195" s="327" t="str">
        <f t="shared" ref="BD195:BD258" si="689">IF(BC195="Z",BA195,BC195)</f>
        <v>04:03</v>
      </c>
      <c r="BE195" s="329" t="s">
        <v>1724</v>
      </c>
      <c r="BF195" s="327"/>
      <c r="BG195" s="327" t="str">
        <f t="shared" ref="BG195:BG258" si="690">IF(BC195="Z",BF195,BE195)</f>
        <v>04:03</v>
      </c>
      <c r="BH195" s="329" t="s">
        <v>1724</v>
      </c>
      <c r="BI195" s="327"/>
      <c r="BJ195" s="327"/>
      <c r="BK195" s="327"/>
      <c r="BL195" s="327"/>
      <c r="BM195" s="329"/>
      <c r="BN195" s="327"/>
      <c r="BO195" s="327"/>
      <c r="BP195" s="329"/>
      <c r="BQ195" s="327"/>
      <c r="BR195" s="327"/>
      <c r="BS195" s="329"/>
      <c r="BT195" s="327"/>
      <c r="BU195" s="327"/>
      <c r="BV195" s="327"/>
      <c r="BW195" s="327"/>
      <c r="BX195" s="329"/>
      <c r="BY195" s="327"/>
      <c r="BZ195" s="327"/>
      <c r="CA195" s="329"/>
      <c r="CB195" s="327"/>
      <c r="CC195" s="329"/>
      <c r="CD195" s="327"/>
      <c r="CE195" s="327"/>
      <c r="CF195" s="329"/>
      <c r="CG195" s="327"/>
      <c r="CH195" s="327"/>
      <c r="CI195" s="329"/>
      <c r="CJ195" s="327"/>
      <c r="CK195" s="329"/>
      <c r="CL195" s="327"/>
      <c r="CM195" s="327"/>
      <c r="CN195" s="329"/>
      <c r="CO195" s="327"/>
      <c r="CP195" s="327"/>
      <c r="CQ195" s="329"/>
      <c r="CR195" s="327"/>
      <c r="CS195" s="329"/>
      <c r="CT195" s="327"/>
      <c r="CU195" s="327"/>
      <c r="CV195" s="329"/>
      <c r="CW195" s="327"/>
      <c r="CX195" s="327"/>
      <c r="CY195" s="329"/>
      <c r="CZ195" s="327"/>
      <c r="DA195" s="329"/>
      <c r="DB195" s="327"/>
      <c r="DC195" s="327"/>
      <c r="DD195" s="329"/>
      <c r="DE195" s="327"/>
      <c r="DF195" s="327"/>
      <c r="DG195" s="329"/>
      <c r="DH195" s="327"/>
      <c r="DI195" s="329"/>
      <c r="DJ195" s="327"/>
      <c r="DK195" s="327"/>
      <c r="DL195" s="329"/>
      <c r="DM195" s="327"/>
      <c r="DN195" s="327"/>
      <c r="DO195" s="327"/>
      <c r="DP195" s="327"/>
      <c r="DQ195" s="329"/>
      <c r="DR195" s="327"/>
      <c r="DS195" s="327"/>
      <c r="DT195" s="329"/>
      <c r="DU195" s="327"/>
      <c r="DV195" s="327"/>
      <c r="DW195" s="329"/>
      <c r="DX195" s="327"/>
      <c r="DY195" s="327"/>
      <c r="DZ195" s="327"/>
      <c r="EA195" s="327"/>
      <c r="EB195" s="329"/>
      <c r="EC195" s="327"/>
      <c r="ED195" s="327"/>
      <c r="EE195" s="329"/>
      <c r="EF195" s="327"/>
      <c r="EG195" s="329"/>
      <c r="EH195" s="327"/>
      <c r="EI195" s="327"/>
      <c r="EJ195" s="329"/>
      <c r="EK195" s="327"/>
      <c r="EL195" s="327"/>
      <c r="EM195" s="329"/>
      <c r="EN195" s="327"/>
      <c r="EO195" s="329"/>
      <c r="EP195" s="327"/>
      <c r="EQ195" s="327"/>
      <c r="ER195" s="329"/>
      <c r="ES195" s="327"/>
      <c r="ET195" s="327"/>
      <c r="EU195" s="329"/>
      <c r="EV195" s="327"/>
      <c r="EW195" s="329"/>
      <c r="EX195" s="327"/>
      <c r="EY195" s="327"/>
      <c r="EZ195" s="329"/>
      <c r="FA195" s="327"/>
      <c r="FB195" s="327"/>
      <c r="FC195" s="329"/>
      <c r="FD195" s="327"/>
      <c r="FE195" s="327"/>
      <c r="FF195" s="327"/>
      <c r="FG195" s="327"/>
      <c r="FH195" s="327"/>
      <c r="FI195" s="327"/>
      <c r="FJ195" s="327"/>
      <c r="FK195" s="327"/>
      <c r="FL195" s="327"/>
      <c r="FM195" s="327"/>
      <c r="FN195" s="327"/>
      <c r="FO195" s="327"/>
      <c r="FP195" s="327"/>
    </row>
    <row r="196" spans="1:172" x14ac:dyDescent="0.3">
      <c r="A196" s="317">
        <v>484</v>
      </c>
      <c r="C196" s="327" t="s">
        <v>1590</v>
      </c>
      <c r="D196" s="328" t="e">
        <f>(VLOOKUP(C196,'[2]v2 to v3'!A2:B125,2,FALSE))</f>
        <v>#N/A</v>
      </c>
      <c r="E196" s="329" t="s">
        <v>1380</v>
      </c>
      <c r="F196" s="328" t="str">
        <f t="shared" si="677"/>
        <v>A*02:01</v>
      </c>
      <c r="G196" s="329" t="s">
        <v>1394</v>
      </c>
      <c r="H196" s="327" t="s">
        <v>1590</v>
      </c>
      <c r="I196" s="327" t="e">
        <f>(VLOOKUP(H196,'[2]v2 to v3'!A:B,2,FALSE))</f>
        <v>#N/A</v>
      </c>
      <c r="J196" s="327" t="s">
        <v>1380</v>
      </c>
      <c r="K196" s="327" t="str">
        <f t="shared" si="678"/>
        <v>A*02:01</v>
      </c>
      <c r="L196" s="329" t="s">
        <v>1394</v>
      </c>
      <c r="M196" s="327" t="s">
        <v>1506</v>
      </c>
      <c r="N196" s="327" t="e">
        <f>(VLOOKUP(M196,'[2]v2 to v3'!C:D,2,FALSE))</f>
        <v>#N/A</v>
      </c>
      <c r="O196" s="329" t="s">
        <v>1380</v>
      </c>
      <c r="P196" s="327" t="str">
        <f t="shared" si="679"/>
        <v>B*15:01</v>
      </c>
      <c r="Q196" s="329" t="s">
        <v>1506</v>
      </c>
      <c r="R196" s="328" t="str">
        <f>RIGHT(Q196,LEN(Q196)-2)</f>
        <v>15:01</v>
      </c>
      <c r="S196" s="327" t="str">
        <f t="shared" si="680"/>
        <v>15:01</v>
      </c>
      <c r="T196" s="329" t="s">
        <v>1441</v>
      </c>
      <c r="U196" s="327" t="s">
        <v>1506</v>
      </c>
      <c r="V196" s="327" t="e">
        <f>(VLOOKUP(U196,'[2]v2 to v3'!C:D,2,FALSE))</f>
        <v>#N/A</v>
      </c>
      <c r="W196" s="329" t="s">
        <v>1380</v>
      </c>
      <c r="X196" s="327" t="str">
        <f t="shared" si="681"/>
        <v>B*15:01</v>
      </c>
      <c r="Y196" s="329" t="s">
        <v>1506</v>
      </c>
      <c r="Z196" s="327" t="str">
        <f>RIGHT(Y196,LEN(Y196)-2)</f>
        <v>15:01</v>
      </c>
      <c r="AA196" s="327" t="str">
        <f t="shared" si="682"/>
        <v>15:01</v>
      </c>
      <c r="AB196" s="329" t="s">
        <v>1441</v>
      </c>
      <c r="AC196" s="327" t="s">
        <v>1764</v>
      </c>
      <c r="AD196" s="327" t="e">
        <f>(VLOOKUP(AC196,'[2]v2 to v3'!E:F,2,FALSE))</f>
        <v>#N/A</v>
      </c>
      <c r="AE196" s="329" t="s">
        <v>1380</v>
      </c>
      <c r="AF196" s="327" t="str">
        <f t="shared" si="683"/>
        <v>C*03:03:01G</v>
      </c>
      <c r="AG196" s="329" t="s">
        <v>1764</v>
      </c>
      <c r="AH196" s="327" t="str">
        <f>RIGHT(AG196,LEN(AG196)-2)</f>
        <v>03:03:01G</v>
      </c>
      <c r="AI196" s="327" t="str">
        <f t="shared" si="684"/>
        <v>03:03:01G</v>
      </c>
      <c r="AJ196" s="329" t="s">
        <v>1765</v>
      </c>
      <c r="AK196" s="327" t="s">
        <v>1575</v>
      </c>
      <c r="AL196" s="327" t="e">
        <f>(VLOOKUP(AK196,'[2]v2 to v3'!E:F,2,FALSE))</f>
        <v>#N/A</v>
      </c>
      <c r="AM196" s="329" t="s">
        <v>1380</v>
      </c>
      <c r="AN196" s="327" t="str">
        <f t="shared" si="685"/>
        <v>C*04:01:01G</v>
      </c>
      <c r="AO196" s="329" t="s">
        <v>1575</v>
      </c>
      <c r="AP196" s="327" t="str">
        <f>RIGHT(AO196,LEN(AO196)-2)</f>
        <v>04:01:01G</v>
      </c>
      <c r="AQ196" s="327" t="str">
        <f t="shared" si="686"/>
        <v>04:01:01G</v>
      </c>
      <c r="AR196" s="329" t="s">
        <v>1576</v>
      </c>
      <c r="AS196" s="327" t="s">
        <v>1392</v>
      </c>
      <c r="AT196" s="327" t="e">
        <f>(VLOOKUP(AS196,'[2]v2 to v3'!G:H,2,FALSE))</f>
        <v>#N/A</v>
      </c>
      <c r="AU196" s="329" t="s">
        <v>1380</v>
      </c>
      <c r="AV196" s="327" t="str">
        <f t="shared" si="687"/>
        <v>DRB1*08:01</v>
      </c>
      <c r="AW196" s="329" t="s">
        <v>1392</v>
      </c>
      <c r="AX196" s="327" t="str">
        <f>RIGHT(AW196,LEN(AW196)-5)</f>
        <v>08:01</v>
      </c>
      <c r="AY196" s="327" t="str">
        <f t="shared" si="688"/>
        <v>08:01</v>
      </c>
      <c r="AZ196" s="329" t="s">
        <v>1383</v>
      </c>
      <c r="BA196" s="327" t="s">
        <v>2068</v>
      </c>
      <c r="BB196" s="327" t="e">
        <f>(VLOOKUP(BA196,'[2]v2 to v3'!G:H,2,FALSE))</f>
        <v>#N/A</v>
      </c>
      <c r="BC196" s="329" t="s">
        <v>1380</v>
      </c>
      <c r="BD196" s="327" t="str">
        <f t="shared" si="689"/>
        <v>DRB1*11:03</v>
      </c>
      <c r="BE196" s="329" t="s">
        <v>2068</v>
      </c>
      <c r="BF196" s="327" t="str">
        <f>RIGHT(BE196,LEN(BE196)-5)</f>
        <v>11:03</v>
      </c>
      <c r="BG196" s="327" t="str">
        <f t="shared" si="690"/>
        <v>11:03</v>
      </c>
      <c r="BH196" s="329" t="s">
        <v>1897</v>
      </c>
      <c r="BI196" s="327" t="s">
        <v>1514</v>
      </c>
      <c r="BJ196" s="327" t="e">
        <f>(VLOOKUP(BI196,'[2]v2 to v3'!Q:R,2,FALSE))</f>
        <v>#N/A</v>
      </c>
      <c r="BK196" s="329" t="s">
        <v>1380</v>
      </c>
      <c r="BL196" s="327" t="str">
        <f t="shared" ref="BL196:BL259" si="691">IF(BK196="Z",BI196,BK196)</f>
        <v>DQB1*03:01</v>
      </c>
      <c r="BM196" s="329" t="s">
        <v>1514</v>
      </c>
      <c r="BN196" s="327" t="str">
        <f>RIGHT(BM196,LEN(BM196)-5)</f>
        <v>03:01</v>
      </c>
      <c r="BO196" s="327" t="str">
        <f t="shared" ref="BO196:BO259" si="692">IF(BK196="Z",BN196,BM196)</f>
        <v>03:01</v>
      </c>
      <c r="BP196" s="329" t="s">
        <v>1391</v>
      </c>
      <c r="BQ196" s="327" t="s">
        <v>1395</v>
      </c>
      <c r="BR196" s="327" t="e">
        <f>(VLOOKUP(BQ196,'[2]v2 to v3'!Q:R,2,FALSE))</f>
        <v>#N/A</v>
      </c>
      <c r="BS196" s="329" t="s">
        <v>1380</v>
      </c>
      <c r="BT196" s="327" t="str">
        <f>IF(BS196="Z",BQ196,BS196)</f>
        <v>DQB1*04:02</v>
      </c>
      <c r="BU196" s="327" t="s">
        <v>1395</v>
      </c>
      <c r="BV196" s="327" t="str">
        <f>RIGHT(BU196,LEN(BU196)-5)</f>
        <v>04:02</v>
      </c>
      <c r="BW196" s="327" t="str">
        <f>IF(BS196="Z",BV196,BU196)</f>
        <v>04:02</v>
      </c>
      <c r="BX196" s="329" t="s">
        <v>1396</v>
      </c>
      <c r="BY196" s="327" t="s">
        <v>1515</v>
      </c>
      <c r="BZ196" s="327" t="e">
        <f>(VLOOKUP(BY196,'[2]v2 to v3'!I:J,2,FALSE))</f>
        <v>#N/A</v>
      </c>
      <c r="CA196" s="329" t="s">
        <v>1380</v>
      </c>
      <c r="CB196" s="327" t="str">
        <f>IF(CA196="Z",BY196,CA196)</f>
        <v>DRB3*02:02:01G</v>
      </c>
      <c r="CC196" s="329" t="s">
        <v>1515</v>
      </c>
      <c r="CD196" s="327" t="str">
        <f>RIGHT(CC196,LEN(CC196)-5)</f>
        <v>02:02:01G</v>
      </c>
      <c r="CE196" s="327" t="str">
        <f>IF(CA196="Z",CD196,CC196)</f>
        <v>02:02:01G</v>
      </c>
      <c r="CF196" s="329" t="s">
        <v>1516</v>
      </c>
      <c r="CG196" s="327"/>
      <c r="CH196" s="327"/>
      <c r="CI196" s="329"/>
      <c r="CJ196" s="327"/>
      <c r="CK196" s="329"/>
      <c r="CL196" s="327"/>
      <c r="CM196" s="327"/>
      <c r="CN196" s="329"/>
      <c r="CO196" s="327"/>
      <c r="CP196" s="327"/>
      <c r="CQ196" s="329"/>
      <c r="CR196" s="327"/>
      <c r="CS196" s="329"/>
      <c r="CT196" s="327"/>
      <c r="CU196" s="327"/>
      <c r="CV196" s="329"/>
      <c r="CW196" s="327"/>
      <c r="CX196" s="327"/>
      <c r="CY196" s="329"/>
      <c r="CZ196" s="327"/>
      <c r="DA196" s="329"/>
      <c r="DB196" s="327"/>
      <c r="DC196" s="327"/>
      <c r="DD196" s="329"/>
      <c r="DE196" s="327"/>
      <c r="DF196" s="327"/>
      <c r="DG196" s="329"/>
      <c r="DH196" s="327"/>
      <c r="DI196" s="329"/>
      <c r="DJ196" s="327"/>
      <c r="DK196" s="327"/>
      <c r="DL196" s="329"/>
      <c r="DM196" s="327"/>
      <c r="DN196" s="327"/>
      <c r="DO196" s="327"/>
      <c r="DP196" s="327"/>
      <c r="DQ196" s="329"/>
      <c r="DR196" s="327"/>
      <c r="DS196" s="327"/>
      <c r="DT196" s="329"/>
      <c r="DU196" s="327" t="s">
        <v>1603</v>
      </c>
      <c r="DV196" s="327" t="e">
        <f>(VLOOKUP(DU196,'[2]v2 to v3'!O:P,2,FALSE))</f>
        <v>#N/A</v>
      </c>
      <c r="DW196" s="329" t="s">
        <v>1380</v>
      </c>
      <c r="DX196" s="327" t="str">
        <f>IF(DW196="Z",DU196,DW196)</f>
        <v>DQA1*04:01</v>
      </c>
      <c r="DY196" s="327" t="s">
        <v>1603</v>
      </c>
      <c r="DZ196" s="327" t="str">
        <f>RIGHT(DY196,LEN(DY196)-5)</f>
        <v>04:01</v>
      </c>
      <c r="EA196" s="327" t="str">
        <f>IF(DW196="Z",DZ196,DY196)</f>
        <v>04:01</v>
      </c>
      <c r="EB196" s="329" t="s">
        <v>1417</v>
      </c>
      <c r="EC196" s="327" t="s">
        <v>1520</v>
      </c>
      <c r="ED196" s="327" t="e">
        <f>(VLOOKUP(EC196,'[2]v2 to v3'!O:P,2,FALSE))</f>
        <v>#N/A</v>
      </c>
      <c r="EE196" s="329" t="s">
        <v>1380</v>
      </c>
      <c r="EF196" s="327" t="str">
        <f>IF(EE196="Z",EC196,EE196)</f>
        <v>DQA1*05:01:01G</v>
      </c>
      <c r="EG196" s="329" t="s">
        <v>1520</v>
      </c>
      <c r="EH196" s="327" t="str">
        <f>RIGHT(EG196,LEN(EG196)-5)</f>
        <v>05:01:01G</v>
      </c>
      <c r="EI196" s="327" t="str">
        <f>IF(EE196="Z",EH196,EG196)</f>
        <v>05:01:01G</v>
      </c>
      <c r="EJ196" s="329" t="s">
        <v>1521</v>
      </c>
      <c r="EK196" s="327" t="s">
        <v>1402</v>
      </c>
      <c r="EL196" s="327" t="e">
        <f>(VLOOKUP(EK196,'[2]v2 to v3'!U:V,2,FALSE))</f>
        <v>#N/A</v>
      </c>
      <c r="EM196" s="329" t="s">
        <v>1380</v>
      </c>
      <c r="EN196" s="327" t="str">
        <f>IF(EM196="Z",EK196,EM196)</f>
        <v>DPB1*03:01:01G</v>
      </c>
      <c r="EO196" s="329" t="s">
        <v>1402</v>
      </c>
      <c r="EP196" s="327" t="str">
        <f>RIGHT(EO196,LEN(EO196)-5)</f>
        <v>03:01:01G</v>
      </c>
      <c r="EQ196" s="327" t="str">
        <f>IF(EM196="Z",EP196,EO196)</f>
        <v>03:01:01G</v>
      </c>
      <c r="ER196" s="329" t="s">
        <v>1403</v>
      </c>
      <c r="ES196" s="327" t="s">
        <v>1583</v>
      </c>
      <c r="ET196" s="327" t="e">
        <f>(VLOOKUP(ES196,'[2]v2 to v3'!U:V,2,FALSE))</f>
        <v>#N/A</v>
      </c>
      <c r="EU196" s="329" t="s">
        <v>1380</v>
      </c>
      <c r="EV196" s="327" t="str">
        <f>IF(EU196="Z",ES196,EU196)</f>
        <v>DPB1*04:01</v>
      </c>
      <c r="EW196" s="329" t="s">
        <v>1583</v>
      </c>
      <c r="EX196" s="327" t="str">
        <f>RIGHT(EW196,LEN(EW196)-5)</f>
        <v>04:01</v>
      </c>
      <c r="EY196" s="327" t="str">
        <f>IF(EU196="Z",EX196,EW196)</f>
        <v>04:01</v>
      </c>
      <c r="EZ196" s="329" t="s">
        <v>1417</v>
      </c>
      <c r="FA196" s="327" t="s">
        <v>1404</v>
      </c>
      <c r="FB196" s="327" t="e">
        <f>(VLOOKUP(FA196,'[2]v2 to v3'!S:T,2,FALSE))</f>
        <v>#N/A</v>
      </c>
      <c r="FC196" s="329" t="s">
        <v>1380</v>
      </c>
      <c r="FD196" s="327" t="str">
        <f>IF(FC196="Z",FA196,FC196)</f>
        <v>DPA1*01:03</v>
      </c>
      <c r="FE196" s="329" t="s">
        <v>1404</v>
      </c>
      <c r="FF196" s="327" t="str">
        <f>RIGHT(FE196,LEN(FE196)-5)</f>
        <v>01:03</v>
      </c>
      <c r="FG196" s="327" t="str">
        <f>IF(FC196="Z",FF196,FE196)</f>
        <v>01:03</v>
      </c>
      <c r="FH196" s="329" t="s">
        <v>1405</v>
      </c>
      <c r="FI196" s="327" t="s">
        <v>1404</v>
      </c>
      <c r="FJ196" s="327" t="e">
        <f>(VLOOKUP(FI196,'[2]v2 to v3'!S:T,2,FALSE))</f>
        <v>#N/A</v>
      </c>
      <c r="FK196" s="329" t="s">
        <v>1380</v>
      </c>
      <c r="FL196" s="327" t="str">
        <f>IF(FK196="Z",FI196,FK196)</f>
        <v>DPA1*01:03</v>
      </c>
      <c r="FM196" s="329" t="s">
        <v>1404</v>
      </c>
      <c r="FN196" s="327" t="str">
        <f>RIGHT(FM196,LEN(FM196)-5)</f>
        <v>01:03</v>
      </c>
      <c r="FO196" s="327" t="str">
        <f>IF(FK196="Z",FN196,FM196)</f>
        <v>01:03</v>
      </c>
      <c r="FP196" s="329" t="s">
        <v>1405</v>
      </c>
    </row>
    <row r="197" spans="1:172" x14ac:dyDescent="0.3">
      <c r="A197" s="317">
        <v>485</v>
      </c>
      <c r="B197" s="331" t="s">
        <v>2069</v>
      </c>
      <c r="C197" s="327" t="s">
        <v>1993</v>
      </c>
      <c r="D197" s="328" t="str">
        <f>(VLOOKUP(C197,'[2]v2 to v3'!A3:B126,2,FALSE))</f>
        <v>01:CRY</v>
      </c>
      <c r="E197" s="329" t="s">
        <v>1994</v>
      </c>
      <c r="F197" s="328" t="str">
        <f t="shared" si="677"/>
        <v>01:CRY</v>
      </c>
      <c r="G197" s="329" t="s">
        <v>1994</v>
      </c>
      <c r="H197" s="327" t="s">
        <v>1832</v>
      </c>
      <c r="I197" s="327" t="str">
        <f>(VLOOKUP(H197,'[2]v2 to v3'!A:B,2,FALSE))</f>
        <v>02:GNF</v>
      </c>
      <c r="J197" s="327" t="s">
        <v>1833</v>
      </c>
      <c r="K197" s="327" t="str">
        <f t="shared" si="678"/>
        <v>02:GNF</v>
      </c>
      <c r="L197" s="329" t="s">
        <v>1833</v>
      </c>
      <c r="M197" s="327" t="s">
        <v>2070</v>
      </c>
      <c r="N197" s="327" t="str">
        <f>(VLOOKUP(M197,'[2]v2 to v3'!C:D,2,FALSE))</f>
        <v>08:XKT</v>
      </c>
      <c r="O197" s="329" t="s">
        <v>2071</v>
      </c>
      <c r="P197" s="327" t="str">
        <f t="shared" si="679"/>
        <v>08:XKT</v>
      </c>
      <c r="Q197" s="329" t="s">
        <v>2071</v>
      </c>
      <c r="R197" s="328"/>
      <c r="S197" s="327" t="str">
        <f t="shared" si="680"/>
        <v>08:XKT</v>
      </c>
      <c r="T197" s="329" t="s">
        <v>2071</v>
      </c>
      <c r="U197" s="327" t="s">
        <v>2070</v>
      </c>
      <c r="V197" s="327" t="str">
        <f>(VLOOKUP(U197,'[2]v2 to v3'!C:D,2,FALSE))</f>
        <v>08:XKT</v>
      </c>
      <c r="W197" s="329" t="s">
        <v>2071</v>
      </c>
      <c r="X197" s="327" t="str">
        <f t="shared" si="681"/>
        <v>08:XKT</v>
      </c>
      <c r="Y197" s="329" t="s">
        <v>2071</v>
      </c>
      <c r="Z197" s="327"/>
      <c r="AA197" s="327" t="str">
        <f t="shared" si="682"/>
        <v>08:XKT</v>
      </c>
      <c r="AB197" s="329" t="s">
        <v>2071</v>
      </c>
      <c r="AC197" s="327" t="s">
        <v>2072</v>
      </c>
      <c r="AD197" s="327" t="str">
        <f>(VLOOKUP(AC197,'[2]v2 to v3'!E:F,2,FALSE))</f>
        <v>07:WTR</v>
      </c>
      <c r="AE197" s="329" t="s">
        <v>2073</v>
      </c>
      <c r="AF197" s="327" t="str">
        <f t="shared" si="683"/>
        <v>07:WTR</v>
      </c>
      <c r="AG197" s="329" t="s">
        <v>2073</v>
      </c>
      <c r="AH197" s="327"/>
      <c r="AI197" s="327" t="str">
        <f t="shared" si="684"/>
        <v>07:WTR</v>
      </c>
      <c r="AJ197" s="329" t="s">
        <v>2073</v>
      </c>
      <c r="AK197" s="327" t="s">
        <v>2072</v>
      </c>
      <c r="AL197" s="327" t="str">
        <f>(VLOOKUP(AK197,'[2]v2 to v3'!E:F,2,FALSE))</f>
        <v>07:WTR</v>
      </c>
      <c r="AM197" s="329" t="s">
        <v>2073</v>
      </c>
      <c r="AN197" s="327" t="str">
        <f t="shared" si="685"/>
        <v>07:WTR</v>
      </c>
      <c r="AO197" s="329" t="s">
        <v>2073</v>
      </c>
      <c r="AP197" s="327"/>
      <c r="AQ197" s="327" t="str">
        <f t="shared" si="686"/>
        <v>07:WTR</v>
      </c>
      <c r="AR197" s="329" t="s">
        <v>2073</v>
      </c>
      <c r="AS197" s="327" t="s">
        <v>1422</v>
      </c>
      <c r="AT197" s="327" t="e">
        <f>(VLOOKUP(AS197,'[2]v2 to v3'!G:H,2,FALSE))</f>
        <v>#N/A</v>
      </c>
      <c r="AU197" s="329" t="s">
        <v>1391</v>
      </c>
      <c r="AV197" s="327" t="str">
        <f t="shared" si="687"/>
        <v>03:01</v>
      </c>
      <c r="AW197" s="329" t="s">
        <v>1391</v>
      </c>
      <c r="AX197" s="327"/>
      <c r="AY197" s="327" t="str">
        <f t="shared" si="688"/>
        <v>03:01</v>
      </c>
      <c r="AZ197" s="329" t="s">
        <v>1391</v>
      </c>
      <c r="BA197" s="327" t="s">
        <v>1422</v>
      </c>
      <c r="BB197" s="327" t="e">
        <f>(VLOOKUP(BA197,'[2]v2 to v3'!G:H,2,FALSE))</f>
        <v>#N/A</v>
      </c>
      <c r="BC197" s="329" t="s">
        <v>1391</v>
      </c>
      <c r="BD197" s="327" t="str">
        <f t="shared" si="689"/>
        <v>03:01</v>
      </c>
      <c r="BE197" s="329" t="s">
        <v>1391</v>
      </c>
      <c r="BF197" s="327"/>
      <c r="BG197" s="327" t="str">
        <f t="shared" si="690"/>
        <v>03:01</v>
      </c>
      <c r="BH197" s="329" t="s">
        <v>1391</v>
      </c>
      <c r="BI197" s="327"/>
      <c r="BJ197" s="327"/>
      <c r="BK197" s="327"/>
      <c r="BL197" s="327"/>
      <c r="BM197" s="329"/>
      <c r="BN197" s="327"/>
      <c r="BO197" s="327"/>
      <c r="BP197" s="329"/>
      <c r="BQ197" s="327"/>
      <c r="BR197" s="327"/>
      <c r="BS197" s="329"/>
      <c r="BT197" s="327"/>
      <c r="BU197" s="327"/>
      <c r="BV197" s="327"/>
      <c r="BW197" s="327"/>
      <c r="BX197" s="329"/>
      <c r="BY197" s="327"/>
      <c r="BZ197" s="327"/>
      <c r="CA197" s="329"/>
      <c r="CB197" s="327"/>
      <c r="CC197" s="329"/>
      <c r="CD197" s="327"/>
      <c r="CE197" s="327"/>
      <c r="CF197" s="329"/>
      <c r="CG197" s="327"/>
      <c r="CH197" s="327"/>
      <c r="CI197" s="329"/>
      <c r="CJ197" s="327"/>
      <c r="CK197" s="329"/>
      <c r="CL197" s="327"/>
      <c r="CM197" s="327"/>
      <c r="CN197" s="329"/>
      <c r="CO197" s="327"/>
      <c r="CP197" s="327"/>
      <c r="CQ197" s="329"/>
      <c r="CR197" s="327"/>
      <c r="CS197" s="329"/>
      <c r="CT197" s="327"/>
      <c r="CU197" s="327"/>
      <c r="CV197" s="329"/>
      <c r="CW197" s="327"/>
      <c r="CX197" s="327"/>
      <c r="CY197" s="329"/>
      <c r="CZ197" s="327"/>
      <c r="DA197" s="329"/>
      <c r="DB197" s="327"/>
      <c r="DC197" s="327"/>
      <c r="DD197" s="329"/>
      <c r="DE197" s="327"/>
      <c r="DF197" s="327"/>
      <c r="DG197" s="329"/>
      <c r="DH197" s="327"/>
      <c r="DI197" s="329"/>
      <c r="DJ197" s="327"/>
      <c r="DK197" s="327"/>
      <c r="DL197" s="329"/>
      <c r="DM197" s="327"/>
      <c r="DN197" s="327"/>
      <c r="DO197" s="327"/>
      <c r="DP197" s="327"/>
      <c r="DQ197" s="329"/>
      <c r="DR197" s="327"/>
      <c r="DS197" s="327"/>
      <c r="DT197" s="329"/>
      <c r="DU197" s="327"/>
      <c r="DV197" s="327"/>
      <c r="DW197" s="329"/>
      <c r="DX197" s="327"/>
      <c r="DY197" s="327"/>
      <c r="DZ197" s="327"/>
      <c r="EA197" s="327"/>
      <c r="EB197" s="329"/>
      <c r="EC197" s="327"/>
      <c r="ED197" s="327"/>
      <c r="EE197" s="329"/>
      <c r="EF197" s="327"/>
      <c r="EG197" s="329"/>
      <c r="EH197" s="327"/>
      <c r="EI197" s="327"/>
      <c r="EJ197" s="329"/>
      <c r="EK197" s="327"/>
      <c r="EL197" s="327"/>
      <c r="EM197" s="329"/>
      <c r="EN197" s="327"/>
      <c r="EO197" s="329"/>
      <c r="EP197" s="327"/>
      <c r="EQ197" s="327"/>
      <c r="ER197" s="329"/>
      <c r="ES197" s="327"/>
      <c r="ET197" s="327"/>
      <c r="EU197" s="329"/>
      <c r="EV197" s="327"/>
      <c r="EW197" s="329"/>
      <c r="EX197" s="327"/>
      <c r="EY197" s="327"/>
      <c r="EZ197" s="329"/>
      <c r="FA197" s="327"/>
      <c r="FB197" s="327"/>
      <c r="FC197" s="329"/>
      <c r="FD197" s="327"/>
      <c r="FE197" s="327"/>
      <c r="FF197" s="327"/>
      <c r="FG197" s="327"/>
      <c r="FH197" s="327"/>
      <c r="FI197" s="327"/>
      <c r="FJ197" s="327"/>
      <c r="FK197" s="327"/>
      <c r="FL197" s="327"/>
      <c r="FM197" s="327"/>
      <c r="FN197" s="327"/>
      <c r="FO197" s="327"/>
      <c r="FP197" s="327"/>
    </row>
    <row r="198" spans="1:172" x14ac:dyDescent="0.3">
      <c r="A198" s="317">
        <v>486</v>
      </c>
      <c r="C198" s="327" t="s">
        <v>1394</v>
      </c>
      <c r="D198" s="328" t="e">
        <f>(VLOOKUP(C198,'[2]v2 to v3'!A4:B127,2,FALSE))</f>
        <v>#N/A</v>
      </c>
      <c r="E198" s="329" t="s">
        <v>1380</v>
      </c>
      <c r="F198" s="328" t="str">
        <f t="shared" si="677"/>
        <v>02:01</v>
      </c>
      <c r="G198" s="329" t="s">
        <v>1394</v>
      </c>
      <c r="H198" s="327" t="s">
        <v>1391</v>
      </c>
      <c r="I198" s="327" t="e">
        <f>(VLOOKUP(H198,'[2]v2 to v3'!A:B,2,FALSE))</f>
        <v>#N/A</v>
      </c>
      <c r="J198" s="327" t="s">
        <v>1380</v>
      </c>
      <c r="K198" s="327" t="str">
        <f t="shared" si="678"/>
        <v>03:01</v>
      </c>
      <c r="L198" s="329" t="s">
        <v>1391</v>
      </c>
      <c r="M198" s="327" t="s">
        <v>1596</v>
      </c>
      <c r="N198" s="327" t="e">
        <f>(VLOOKUP(M198,'[2]v2 to v3'!C:D,2,FALSE))</f>
        <v>#N/A</v>
      </c>
      <c r="O198" s="329" t="s">
        <v>1380</v>
      </c>
      <c r="P198" s="327" t="str">
        <f t="shared" si="679"/>
        <v>49:01</v>
      </c>
      <c r="Q198" s="329" t="s">
        <v>1596</v>
      </c>
      <c r="R198" s="328"/>
      <c r="S198" s="327">
        <f t="shared" si="680"/>
        <v>0</v>
      </c>
      <c r="T198" s="329" t="s">
        <v>1596</v>
      </c>
      <c r="U198" s="327" t="s">
        <v>1839</v>
      </c>
      <c r="V198" s="327" t="e">
        <f>(VLOOKUP(U198,'[2]v2 to v3'!C:D,2,FALSE))</f>
        <v>#N/A</v>
      </c>
      <c r="W198" s="329" t="s">
        <v>1380</v>
      </c>
      <c r="X198" s="327" t="str">
        <f t="shared" si="681"/>
        <v>50:01</v>
      </c>
      <c r="Y198" s="329" t="s">
        <v>1839</v>
      </c>
      <c r="Z198" s="327"/>
      <c r="AA198" s="327" t="s">
        <v>1839</v>
      </c>
      <c r="AB198" s="329" t="s">
        <v>1839</v>
      </c>
      <c r="AC198" s="327" t="s">
        <v>1651</v>
      </c>
      <c r="AD198" s="327" t="e">
        <f>(VLOOKUP(AC198,'[2]v2 to v3'!E:F,2,FALSE))</f>
        <v>#N/A</v>
      </c>
      <c r="AE198" s="329" t="s">
        <v>1380</v>
      </c>
      <c r="AF198" s="327" t="str">
        <f t="shared" si="683"/>
        <v>06:02:01G</v>
      </c>
      <c r="AG198" s="329" t="s">
        <v>1651</v>
      </c>
      <c r="AH198" s="327"/>
      <c r="AI198" s="327">
        <f t="shared" si="684"/>
        <v>0</v>
      </c>
      <c r="AJ198" s="329" t="s">
        <v>1651</v>
      </c>
      <c r="AK198" s="327" t="s">
        <v>1389</v>
      </c>
      <c r="AL198" s="327" t="e">
        <f>(VLOOKUP(AK198,'[2]v2 to v3'!E:F,2,FALSE))</f>
        <v>#N/A</v>
      </c>
      <c r="AM198" s="329" t="s">
        <v>1380</v>
      </c>
      <c r="AN198" s="327" t="str">
        <f t="shared" si="685"/>
        <v>07:01:01G</v>
      </c>
      <c r="AO198" s="329" t="s">
        <v>1389</v>
      </c>
      <c r="AP198" s="327"/>
      <c r="AQ198" s="327">
        <f t="shared" si="686"/>
        <v>0</v>
      </c>
      <c r="AR198" s="329" t="s">
        <v>1389</v>
      </c>
      <c r="AS198" s="327" t="s">
        <v>1460</v>
      </c>
      <c r="AT198" s="327" t="e">
        <f>(VLOOKUP(AS198,'[2]v2 to v3'!G:H,2,FALSE))</f>
        <v>#N/A</v>
      </c>
      <c r="AU198" s="329" t="s">
        <v>1380</v>
      </c>
      <c r="AV198" s="327" t="str">
        <f t="shared" si="687"/>
        <v>04:05</v>
      </c>
      <c r="AW198" s="329" t="s">
        <v>1460</v>
      </c>
      <c r="AX198" s="327"/>
      <c r="AY198" s="327">
        <f t="shared" si="688"/>
        <v>0</v>
      </c>
      <c r="AZ198" s="329" t="s">
        <v>1460</v>
      </c>
      <c r="BA198" s="327" t="s">
        <v>1492</v>
      </c>
      <c r="BB198" s="327" t="e">
        <f>(VLOOKUP(BA198,'[2]v2 to v3'!G:H,2,FALSE))</f>
        <v>#N/A</v>
      </c>
      <c r="BC198" s="329" t="s">
        <v>1380</v>
      </c>
      <c r="BD198" s="327" t="str">
        <f t="shared" si="689"/>
        <v>07:01</v>
      </c>
      <c r="BE198" s="329" t="s">
        <v>1492</v>
      </c>
      <c r="BF198" s="327"/>
      <c r="BG198" s="327">
        <f t="shared" si="690"/>
        <v>0</v>
      </c>
      <c r="BH198" s="329" t="s">
        <v>1492</v>
      </c>
      <c r="BI198" s="327" t="s">
        <v>1482</v>
      </c>
      <c r="BJ198" s="327" t="e">
        <f>(VLOOKUP(BI198,'[2]v2 to v3'!Q:R,2,FALSE))</f>
        <v>#N/A</v>
      </c>
      <c r="BK198" s="329" t="s">
        <v>1380</v>
      </c>
      <c r="BL198" s="327" t="str">
        <f t="shared" si="691"/>
        <v>02:02</v>
      </c>
      <c r="BM198" s="329" t="s">
        <v>1482</v>
      </c>
      <c r="BN198" s="327"/>
      <c r="BO198" s="327" t="s">
        <v>1482</v>
      </c>
      <c r="BP198" s="329" t="s">
        <v>1482</v>
      </c>
      <c r="BQ198" s="327" t="s">
        <v>1478</v>
      </c>
      <c r="BR198" s="327" t="e">
        <f>(VLOOKUP(BQ198,'[2]v2 to v3'!Q:R,2,FALSE))</f>
        <v>#N/A</v>
      </c>
      <c r="BS198" s="329" t="s">
        <v>1380</v>
      </c>
      <c r="BT198" s="327" t="str">
        <f t="shared" ref="BT198:BT203" si="693">IF(BS198="Z",BQ198,BS198)</f>
        <v>03:02</v>
      </c>
      <c r="BU198" s="327" t="s">
        <v>1478</v>
      </c>
      <c r="BV198" s="327"/>
      <c r="BW198" s="327">
        <f t="shared" ref="BW198:BW203" si="694">IF(BS198="Z",BV198,BU198)</f>
        <v>0</v>
      </c>
      <c r="BX198" s="329" t="s">
        <v>1478</v>
      </c>
      <c r="BY198" s="327" t="s">
        <v>700</v>
      </c>
      <c r="BZ198" s="327"/>
      <c r="CA198" s="329"/>
      <c r="CB198" s="327"/>
      <c r="CC198" s="329"/>
      <c r="CD198" s="327"/>
      <c r="CE198" s="327"/>
      <c r="CF198" s="329"/>
      <c r="CG198" s="327" t="s">
        <v>700</v>
      </c>
      <c r="CH198" s="327"/>
      <c r="CI198" s="329"/>
      <c r="CJ198" s="327"/>
      <c r="CK198" s="329"/>
      <c r="CL198" s="327"/>
      <c r="CM198" s="327"/>
      <c r="CN198" s="329"/>
      <c r="CO198" s="327" t="s">
        <v>1567</v>
      </c>
      <c r="CP198" s="327" t="e">
        <f>(VLOOKUP(CO198,'[2]v2 to v3'!K:L,2,FALSE))</f>
        <v>#N/A</v>
      </c>
      <c r="CQ198" s="329" t="s">
        <v>1380</v>
      </c>
      <c r="CR198" s="327" t="str">
        <f t="shared" ref="CR198:CR199" si="695">IF(CQ198="Z",CO198,CQ198)</f>
        <v>01:01:01G</v>
      </c>
      <c r="CS198" s="329" t="s">
        <v>1567</v>
      </c>
      <c r="CT198" s="327"/>
      <c r="CU198" s="327">
        <f t="shared" ref="CU198:CU199" si="696">IF(CQ198="Z",CT198,CS198)</f>
        <v>0</v>
      </c>
      <c r="CV198" s="329" t="s">
        <v>1567</v>
      </c>
      <c r="CW198" s="327" t="s">
        <v>1567</v>
      </c>
      <c r="CX198" s="327" t="e">
        <f>(VLOOKUP(CW383,'[2]v2 to v3'!K:L,2,FALSE))</f>
        <v>#N/A</v>
      </c>
      <c r="CY198" s="329" t="s">
        <v>1380</v>
      </c>
      <c r="CZ198" s="327" t="str">
        <f t="shared" ref="CZ198:CZ199" si="697">IF(CY198="Z",CW198,CY198)</f>
        <v>01:01:01G</v>
      </c>
      <c r="DA198" s="329" t="s">
        <v>1567</v>
      </c>
      <c r="DB198" s="327"/>
      <c r="DC198" s="327">
        <f t="shared" ref="DC198:DC199" si="698">IF(CY198="Z",DB198,DA198)</f>
        <v>0</v>
      </c>
      <c r="DD198" s="329" t="s">
        <v>1567</v>
      </c>
      <c r="DE198" s="327" t="s">
        <v>700</v>
      </c>
      <c r="DF198" s="327"/>
      <c r="DG198" s="329"/>
      <c r="DH198" s="327"/>
      <c r="DI198" s="329"/>
      <c r="DJ198" s="327"/>
      <c r="DK198" s="327"/>
      <c r="DL198" s="329"/>
      <c r="DM198" s="327" t="s">
        <v>700</v>
      </c>
      <c r="DN198" s="327"/>
      <c r="DO198" s="327"/>
      <c r="DP198" s="327"/>
      <c r="DQ198" s="329"/>
      <c r="DR198" s="327"/>
      <c r="DS198" s="327"/>
      <c r="DT198" s="329"/>
      <c r="DU198" s="327" t="s">
        <v>1394</v>
      </c>
      <c r="DV198" s="327" t="e">
        <f>(VLOOKUP(DU198,'[2]v2 to v3'!O:P,2,FALSE))</f>
        <v>#N/A</v>
      </c>
      <c r="DW198" s="329" t="s">
        <v>1380</v>
      </c>
      <c r="DX198" s="327" t="str">
        <f t="shared" ref="DX198:DX203" si="699">IF(DW198="Z",DU198,DW198)</f>
        <v>02:01</v>
      </c>
      <c r="DY198" s="327" t="s">
        <v>1394</v>
      </c>
      <c r="DZ198" s="327"/>
      <c r="EA198" s="327">
        <f t="shared" ref="EA198:EA203" si="700">IF(DW198="Z",DZ198,DY198)</f>
        <v>0</v>
      </c>
      <c r="EB198" s="329" t="s">
        <v>1394</v>
      </c>
      <c r="EC198" s="327" t="s">
        <v>1403</v>
      </c>
      <c r="ED198" s="327" t="e">
        <f>(VLOOKUP(EC198,'[2]v2 to v3'!O:P,2,FALSE))</f>
        <v>#N/A</v>
      </c>
      <c r="EE198" s="329" t="s">
        <v>1380</v>
      </c>
      <c r="EF198" s="327" t="str">
        <f t="shared" ref="EF198:EF203" si="701">IF(EE198="Z",EC198,EE198)</f>
        <v>03:01:01G</v>
      </c>
      <c r="EG198" s="329" t="s">
        <v>1403</v>
      </c>
      <c r="EH198" s="327"/>
      <c r="EI198" s="327">
        <f t="shared" ref="EI198:EI203" si="702">IF(EE198="Z",EH198,EG198)</f>
        <v>0</v>
      </c>
      <c r="EJ198" s="329">
        <v>0</v>
      </c>
      <c r="EK198" s="327" t="s">
        <v>1403</v>
      </c>
      <c r="EL198" s="327" t="e">
        <f>(VLOOKUP(EK198,'[2]v2 to v3'!U:V,2,FALSE))</f>
        <v>#N/A</v>
      </c>
      <c r="EM198" s="329" t="s">
        <v>1380</v>
      </c>
      <c r="EN198" s="327" t="str">
        <f t="shared" ref="EN198:EN203" si="703">IF(EM198="Z",EK198,EM198)</f>
        <v>03:01:01G</v>
      </c>
      <c r="EO198" s="329" t="s">
        <v>1403</v>
      </c>
      <c r="EP198" s="327"/>
      <c r="EQ198" s="327">
        <f t="shared" ref="EQ198:EQ203" si="704">IF(EM198="Z",EP198,EO198)</f>
        <v>0</v>
      </c>
      <c r="ER198" s="329" t="s">
        <v>1403</v>
      </c>
      <c r="ES198" s="327" t="s">
        <v>1768</v>
      </c>
      <c r="ET198" s="327" t="e">
        <f>(VLOOKUP(ES198,'[2]v2 to v3'!U:V,2,FALSE))</f>
        <v>#N/A</v>
      </c>
      <c r="EU198" s="329" t="s">
        <v>1380</v>
      </c>
      <c r="EV198" s="327" t="str">
        <f t="shared" ref="EV198:EV203" si="705">IF(EU198="Z",ES198,EU198)</f>
        <v>13:01:01G</v>
      </c>
      <c r="EW198" s="329" t="s">
        <v>1768</v>
      </c>
      <c r="EX198" s="327"/>
      <c r="EY198" s="327">
        <f t="shared" ref="EY198:EY203" si="706">IF(EU198="Z",EX198,EW198)</f>
        <v>0</v>
      </c>
      <c r="EZ198" s="329" t="s">
        <v>1768</v>
      </c>
      <c r="FA198" s="327" t="s">
        <v>1405</v>
      </c>
      <c r="FB198" s="327" t="e">
        <f>(VLOOKUP(FA198,'[2]v2 to v3'!S:T,2,FALSE))</f>
        <v>#N/A</v>
      </c>
      <c r="FC198" s="329" t="s">
        <v>1380</v>
      </c>
      <c r="FD198" s="327" t="str">
        <f t="shared" ref="FD198:FD203" si="707">IF(FC198="Z",FA198,FC198)</f>
        <v>01:03</v>
      </c>
      <c r="FE198" s="329" t="s">
        <v>1405</v>
      </c>
      <c r="FF198" s="327"/>
      <c r="FG198" s="327">
        <f t="shared" ref="FG198:FG203" si="708">IF(FC198="Z",FF198,FE198)</f>
        <v>0</v>
      </c>
      <c r="FH198" s="329" t="s">
        <v>1405</v>
      </c>
      <c r="FI198" s="327" t="s">
        <v>1394</v>
      </c>
      <c r="FJ198" s="327" t="e">
        <f>(VLOOKUP(FI198,'[2]v2 to v3'!S:T,2,FALSE))</f>
        <v>#N/A</v>
      </c>
      <c r="FK198" s="329" t="s">
        <v>1380</v>
      </c>
      <c r="FL198" s="327" t="str">
        <f t="shared" ref="FL198:FL203" si="709">IF(FK198="Z",FI198,FK198)</f>
        <v>02:01</v>
      </c>
      <c r="FM198" s="329" t="s">
        <v>1394</v>
      </c>
      <c r="FN198" s="327"/>
      <c r="FO198" s="327">
        <f t="shared" ref="FO198:FO203" si="710">IF(FK198="Z",FN198,FM198)</f>
        <v>0</v>
      </c>
      <c r="FP198" s="329" t="s">
        <v>1394</v>
      </c>
    </row>
    <row r="199" spans="1:172" x14ac:dyDescent="0.3">
      <c r="A199" s="317">
        <v>487</v>
      </c>
      <c r="C199" s="327" t="s">
        <v>1568</v>
      </c>
      <c r="D199" s="328" t="e">
        <f>(VLOOKUP(C199,'[2]v2 to v3'!A5:B128,2,FALSE))</f>
        <v>#N/A</v>
      </c>
      <c r="E199" s="329" t="s">
        <v>1380</v>
      </c>
      <c r="F199" s="328" t="str">
        <f t="shared" si="677"/>
        <v>A*11:01</v>
      </c>
      <c r="G199" s="329" t="s">
        <v>1439</v>
      </c>
      <c r="H199" s="327" t="s">
        <v>1569</v>
      </c>
      <c r="I199" s="327" t="e">
        <f>(VLOOKUP(H199,'[2]v2 to v3'!A:B,2,FALSE))</f>
        <v>#N/A</v>
      </c>
      <c r="J199" s="327" t="s">
        <v>1380</v>
      </c>
      <c r="K199" s="327" t="str">
        <f t="shared" si="678"/>
        <v>A*26:01</v>
      </c>
      <c r="L199" s="329" t="s">
        <v>1570</v>
      </c>
      <c r="M199" s="327" t="s">
        <v>1571</v>
      </c>
      <c r="N199" s="327" t="e">
        <f>(VLOOKUP(M199,'[2]v2 to v3'!C:D,2,FALSE))</f>
        <v>#N/A</v>
      </c>
      <c r="O199" s="329" t="s">
        <v>1380</v>
      </c>
      <c r="P199" s="327" t="str">
        <f t="shared" si="679"/>
        <v>B*35:01:01G</v>
      </c>
      <c r="Q199" s="329" t="s">
        <v>1571</v>
      </c>
      <c r="R199" s="328" t="str">
        <f t="shared" ref="R199:R203" si="711">RIGHT(Q199,LEN(Q199)-2)</f>
        <v>35:01:01G</v>
      </c>
      <c r="S199" s="327" t="str">
        <f t="shared" si="680"/>
        <v>35:01:01G</v>
      </c>
      <c r="T199" s="329" t="s">
        <v>1572</v>
      </c>
      <c r="U199" s="327" t="s">
        <v>1989</v>
      </c>
      <c r="V199" s="327" t="e">
        <f>(VLOOKUP(U199,'[2]v2 to v3'!C:D,2,FALSE))</f>
        <v>#N/A</v>
      </c>
      <c r="W199" s="329" t="s">
        <v>1380</v>
      </c>
      <c r="X199" s="327" t="str">
        <f t="shared" si="681"/>
        <v>B*50:01</v>
      </c>
      <c r="Y199" s="329" t="s">
        <v>1989</v>
      </c>
      <c r="Z199" s="327" t="str">
        <f t="shared" ref="Z199:Z203" si="712">RIGHT(Y199,LEN(Y199)-2)</f>
        <v>50:01</v>
      </c>
      <c r="AA199" s="327" t="str">
        <f t="shared" si="682"/>
        <v>50:01</v>
      </c>
      <c r="AB199" s="329" t="s">
        <v>1839</v>
      </c>
      <c r="AC199" s="327" t="s">
        <v>1575</v>
      </c>
      <c r="AD199" s="327" t="e">
        <f>(VLOOKUP(AC199,'[2]v2 to v3'!E:F,2,FALSE))</f>
        <v>#N/A</v>
      </c>
      <c r="AE199" s="329" t="s">
        <v>1380</v>
      </c>
      <c r="AF199" s="327" t="str">
        <f t="shared" si="683"/>
        <v>C*04:01:01G</v>
      </c>
      <c r="AG199" s="329" t="s">
        <v>1575</v>
      </c>
      <c r="AH199" s="327" t="str">
        <f t="shared" ref="AH199:AH203" si="713">RIGHT(AG199,LEN(AG199)-2)</f>
        <v>04:01:01G</v>
      </c>
      <c r="AI199" s="327" t="str">
        <f t="shared" si="684"/>
        <v>04:01:01G</v>
      </c>
      <c r="AJ199" s="329" t="s">
        <v>1576</v>
      </c>
      <c r="AK199" s="327" t="s">
        <v>1650</v>
      </c>
      <c r="AL199" s="327" t="e">
        <f>(VLOOKUP(AK199,'[2]v2 to v3'!E:F,2,FALSE))</f>
        <v>#N/A</v>
      </c>
      <c r="AM199" s="329" t="s">
        <v>1380</v>
      </c>
      <c r="AN199" s="327" t="str">
        <f t="shared" si="685"/>
        <v>C*06:02:01G</v>
      </c>
      <c r="AO199" s="329" t="s">
        <v>1650</v>
      </c>
      <c r="AP199" s="327" t="str">
        <f t="shared" ref="AP199:AP203" si="714">RIGHT(AO199,LEN(AO199)-2)</f>
        <v>06:02:01G</v>
      </c>
      <c r="AQ199" s="327" t="str">
        <f t="shared" si="686"/>
        <v>06:02:01G</v>
      </c>
      <c r="AR199" s="329" t="s">
        <v>1651</v>
      </c>
      <c r="AS199" s="327" t="s">
        <v>1579</v>
      </c>
      <c r="AT199" s="327" t="e">
        <f>(VLOOKUP(AS199,'[2]v2 to v3'!G:H,2,FALSE))</f>
        <v>#N/A</v>
      </c>
      <c r="AU199" s="329" t="s">
        <v>1380</v>
      </c>
      <c r="AV199" s="327" t="str">
        <f t="shared" si="687"/>
        <v>DRB1*04:02</v>
      </c>
      <c r="AW199" s="329" t="s">
        <v>1579</v>
      </c>
      <c r="AX199" s="327" t="str">
        <f t="shared" ref="AX199:AX203" si="715">RIGHT(AW199,LEN(AW199)-5)</f>
        <v>04:02</v>
      </c>
      <c r="AY199" s="327" t="str">
        <f t="shared" si="688"/>
        <v>04:02</v>
      </c>
      <c r="AZ199" s="329" t="s">
        <v>1396</v>
      </c>
      <c r="BA199" s="327" t="s">
        <v>1624</v>
      </c>
      <c r="BB199" s="327" t="e">
        <f>(VLOOKUP(BA199,'[2]v2 to v3'!G:H,2,FALSE))</f>
        <v>#N/A</v>
      </c>
      <c r="BC199" s="329" t="s">
        <v>1380</v>
      </c>
      <c r="BD199" s="327" t="str">
        <f t="shared" si="689"/>
        <v>DRB1*07:01</v>
      </c>
      <c r="BE199" s="329" t="s">
        <v>1624</v>
      </c>
      <c r="BF199" s="327" t="str">
        <f t="shared" ref="BF199:BF203" si="716">RIGHT(BE199,LEN(BE199)-5)</f>
        <v>07:01</v>
      </c>
      <c r="BG199" s="327" t="str">
        <f t="shared" si="690"/>
        <v>07:01</v>
      </c>
      <c r="BH199" s="329" t="s">
        <v>1492</v>
      </c>
      <c r="BI199" s="327" t="s">
        <v>1628</v>
      </c>
      <c r="BJ199" s="327" t="e">
        <f>(VLOOKUP(BI199,'[2]v2 to v3'!Q:R,2,FALSE))</f>
        <v>#N/A</v>
      </c>
      <c r="BK199" s="329" t="s">
        <v>1380</v>
      </c>
      <c r="BL199" s="327" t="str">
        <f t="shared" si="691"/>
        <v>DQB1*02:02</v>
      </c>
      <c r="BM199" s="329" t="s">
        <v>1628</v>
      </c>
      <c r="BN199" s="327" t="str">
        <f t="shared" ref="BN199:BN203" si="717">RIGHT(BM199,LEN(BM199)-5)</f>
        <v>02:02</v>
      </c>
      <c r="BO199" s="327" t="str">
        <f t="shared" si="692"/>
        <v>02:02</v>
      </c>
      <c r="BP199" s="329" t="s">
        <v>1482</v>
      </c>
      <c r="BQ199" s="327" t="s">
        <v>1580</v>
      </c>
      <c r="BR199" s="327" t="e">
        <f>(VLOOKUP(BQ199,'[2]v2 to v3'!Q:R,2,FALSE))</f>
        <v>#N/A</v>
      </c>
      <c r="BS199" s="329" t="s">
        <v>1380</v>
      </c>
      <c r="BT199" s="327" t="str">
        <f t="shared" si="693"/>
        <v>DQB1*03:02</v>
      </c>
      <c r="BU199" s="327" t="s">
        <v>1580</v>
      </c>
      <c r="BV199" s="327" t="str">
        <f t="shared" ref="BV199:BV203" si="718">RIGHT(BU199,LEN(BU199)-5)</f>
        <v>03:02</v>
      </c>
      <c r="BW199" s="327" t="str">
        <f t="shared" si="694"/>
        <v>03:02</v>
      </c>
      <c r="BX199" s="329" t="s">
        <v>1478</v>
      </c>
      <c r="BY199" s="327"/>
      <c r="BZ199" s="327"/>
      <c r="CA199" s="329"/>
      <c r="CB199" s="327"/>
      <c r="CC199" s="329"/>
      <c r="CD199" s="327"/>
      <c r="CE199" s="327"/>
      <c r="CF199" s="329"/>
      <c r="CG199" s="327"/>
      <c r="CH199" s="327"/>
      <c r="CI199" s="329"/>
      <c r="CJ199" s="327"/>
      <c r="CK199" s="329"/>
      <c r="CL199" s="327"/>
      <c r="CM199" s="327"/>
      <c r="CN199" s="329"/>
      <c r="CO199" s="327" t="s">
        <v>1581</v>
      </c>
      <c r="CP199" s="327" t="e">
        <f>(VLOOKUP(CO199,'[2]v2 to v3'!K:L,2,FALSE))</f>
        <v>#N/A</v>
      </c>
      <c r="CQ199" s="329" t="s">
        <v>1380</v>
      </c>
      <c r="CR199" s="327" t="str">
        <f t="shared" si="695"/>
        <v>DRB4*01:01:01G</v>
      </c>
      <c r="CS199" s="329" t="s">
        <v>1581</v>
      </c>
      <c r="CT199" s="327" t="str">
        <f>RIGHT(CS199,LEN(CS199)-5)</f>
        <v>01:01:01G</v>
      </c>
      <c r="CU199" s="327" t="str">
        <f t="shared" si="696"/>
        <v>01:01:01G</v>
      </c>
      <c r="CV199" s="329" t="s">
        <v>1567</v>
      </c>
      <c r="CW199" s="327" t="s">
        <v>1581</v>
      </c>
      <c r="CX199" s="327" t="e">
        <f>(VLOOKUP(CW384,'[2]v2 to v3'!K:L,2,FALSE))</f>
        <v>#N/A</v>
      </c>
      <c r="CY199" s="329" t="s">
        <v>1380</v>
      </c>
      <c r="CZ199" s="327" t="str">
        <f t="shared" si="697"/>
        <v>DRB4*01:01:01G</v>
      </c>
      <c r="DA199" s="329" t="s">
        <v>1581</v>
      </c>
      <c r="DB199" s="327" t="str">
        <f>RIGHT(DA199,LEN(DA199)-5)</f>
        <v>01:01:01G</v>
      </c>
      <c r="DC199" s="327" t="str">
        <f t="shared" si="698"/>
        <v>01:01:01G</v>
      </c>
      <c r="DD199" s="329" t="s">
        <v>1567</v>
      </c>
      <c r="DE199" s="327"/>
      <c r="DF199" s="327"/>
      <c r="DG199" s="329"/>
      <c r="DH199" s="327"/>
      <c r="DI199" s="329"/>
      <c r="DJ199" s="327"/>
      <c r="DK199" s="327"/>
      <c r="DL199" s="329"/>
      <c r="DM199" s="327"/>
      <c r="DN199" s="327"/>
      <c r="DO199" s="327"/>
      <c r="DP199" s="327"/>
      <c r="DQ199" s="329"/>
      <c r="DR199" s="327"/>
      <c r="DS199" s="327"/>
      <c r="DT199" s="329"/>
      <c r="DU199" s="327" t="s">
        <v>1630</v>
      </c>
      <c r="DV199" s="327" t="e">
        <f>(VLOOKUP(DU199,'[2]v2 to v3'!O:P,2,FALSE))</f>
        <v>#N/A</v>
      </c>
      <c r="DW199" s="329" t="s">
        <v>1380</v>
      </c>
      <c r="DX199" s="327" t="str">
        <f t="shared" si="699"/>
        <v>DQA1*02:01</v>
      </c>
      <c r="DY199" s="327" t="s">
        <v>1630</v>
      </c>
      <c r="DZ199" s="327" t="str">
        <f t="shared" ref="DZ199:DZ203" si="719">RIGHT(DY199,LEN(DY199)-5)</f>
        <v>02:01</v>
      </c>
      <c r="EA199" s="327" t="str">
        <f t="shared" si="700"/>
        <v>02:01</v>
      </c>
      <c r="EB199" s="329" t="s">
        <v>1394</v>
      </c>
      <c r="EC199" s="327" t="s">
        <v>1582</v>
      </c>
      <c r="ED199" s="327" t="e">
        <f>(VLOOKUP(EC199,'[2]v2 to v3'!O:P,2,FALSE))</f>
        <v>#N/A</v>
      </c>
      <c r="EE199" s="329" t="s">
        <v>1380</v>
      </c>
      <c r="EF199" s="327" t="str">
        <f t="shared" si="701"/>
        <v>DQA1*03:01:01G</v>
      </c>
      <c r="EG199" s="329" t="s">
        <v>1582</v>
      </c>
      <c r="EH199" s="327" t="str">
        <f t="shared" ref="EH199:EH203" si="720">RIGHT(EG199,LEN(EG199)-5)</f>
        <v>03:01:01G</v>
      </c>
      <c r="EI199" s="327" t="str">
        <f t="shared" si="702"/>
        <v>03:01:01G</v>
      </c>
      <c r="EJ199" s="329" t="s">
        <v>1403</v>
      </c>
      <c r="EK199" s="327" t="s">
        <v>1544</v>
      </c>
      <c r="EL199" s="327" t="e">
        <f>(VLOOKUP(EK199,'[2]v2 to v3'!U:V,2,FALSE))</f>
        <v>#N/A</v>
      </c>
      <c r="EM199" s="329" t="s">
        <v>1380</v>
      </c>
      <c r="EN199" s="327" t="str">
        <f t="shared" si="703"/>
        <v>DPB1*02:01:02G</v>
      </c>
      <c r="EO199" s="329" t="s">
        <v>1544</v>
      </c>
      <c r="EP199" s="327" t="str">
        <f t="shared" ref="EP199:EP203" si="721">RIGHT(EO199,LEN(EO199)-5)</f>
        <v>02:01:02G</v>
      </c>
      <c r="EQ199" s="327" t="str">
        <f t="shared" si="704"/>
        <v>02:01:02G</v>
      </c>
      <c r="ER199" s="329" t="s">
        <v>1545</v>
      </c>
      <c r="ES199" s="327" t="s">
        <v>1583</v>
      </c>
      <c r="ET199" s="327" t="e">
        <f>(VLOOKUP(ES199,'[2]v2 to v3'!U:V,2,FALSE))</f>
        <v>#N/A</v>
      </c>
      <c r="EU199" s="329" t="s">
        <v>1380</v>
      </c>
      <c r="EV199" s="327" t="str">
        <f t="shared" si="705"/>
        <v>DPB1*04:01</v>
      </c>
      <c r="EW199" s="329" t="s">
        <v>1583</v>
      </c>
      <c r="EX199" s="327" t="str">
        <f t="shared" ref="EX199:EX203" si="722">RIGHT(EW199,LEN(EW199)-5)</f>
        <v>04:01</v>
      </c>
      <c r="EY199" s="327" t="str">
        <f t="shared" si="706"/>
        <v>04:01</v>
      </c>
      <c r="EZ199" s="329" t="s">
        <v>1417</v>
      </c>
      <c r="FA199" s="327" t="s">
        <v>1404</v>
      </c>
      <c r="FB199" s="327" t="e">
        <f>(VLOOKUP(FA199,'[2]v2 to v3'!S:T,2,FALSE))</f>
        <v>#N/A</v>
      </c>
      <c r="FC199" s="329" t="s">
        <v>1380</v>
      </c>
      <c r="FD199" s="327" t="str">
        <f t="shared" si="707"/>
        <v>DPA1*01:03</v>
      </c>
      <c r="FE199" s="329" t="s">
        <v>1404</v>
      </c>
      <c r="FF199" s="327" t="str">
        <f t="shared" ref="FF199:FF203" si="723">RIGHT(FE199,LEN(FE199)-5)</f>
        <v>01:03</v>
      </c>
      <c r="FG199" s="327" t="str">
        <f t="shared" si="708"/>
        <v>01:03</v>
      </c>
      <c r="FH199" s="329" t="s">
        <v>1405</v>
      </c>
      <c r="FI199" s="327" t="s">
        <v>1404</v>
      </c>
      <c r="FJ199" s="327" t="e">
        <f>(VLOOKUP(FI199,'[2]v2 to v3'!S:T,2,FALSE))</f>
        <v>#N/A</v>
      </c>
      <c r="FK199" s="329" t="s">
        <v>1380</v>
      </c>
      <c r="FL199" s="327" t="str">
        <f t="shared" si="709"/>
        <v>DPA1*01:03</v>
      </c>
      <c r="FM199" s="329" t="s">
        <v>1404</v>
      </c>
      <c r="FN199" s="327" t="str">
        <f t="shared" ref="FN199:FN203" si="724">RIGHT(FM199,LEN(FM199)-5)</f>
        <v>01:03</v>
      </c>
      <c r="FO199" s="327" t="str">
        <f t="shared" si="710"/>
        <v>01:03</v>
      </c>
      <c r="FP199" s="329" t="s">
        <v>1405</v>
      </c>
    </row>
    <row r="200" spans="1:172" x14ac:dyDescent="0.3">
      <c r="A200" s="317">
        <v>489</v>
      </c>
      <c r="C200" s="327" t="s">
        <v>1379</v>
      </c>
      <c r="D200" s="328" t="e">
        <f>(VLOOKUP(C200,'[2]v2 to v3'!A6:B129,2,FALSE))</f>
        <v>#N/A</v>
      </c>
      <c r="E200" s="329" t="s">
        <v>1380</v>
      </c>
      <c r="F200" s="328" t="str">
        <f t="shared" si="677"/>
        <v>A*01:01</v>
      </c>
      <c r="G200" s="329" t="s">
        <v>1381</v>
      </c>
      <c r="H200" s="327" t="s">
        <v>1739</v>
      </c>
      <c r="I200" s="327" t="e">
        <f>(VLOOKUP(H200,'[2]v2 to v3'!A:B,2,FALSE))</f>
        <v>#N/A</v>
      </c>
      <c r="J200" s="327" t="s">
        <v>1380</v>
      </c>
      <c r="K200" s="327" t="str">
        <f t="shared" si="678"/>
        <v>A*68:01</v>
      </c>
      <c r="L200" s="329" t="s">
        <v>1740</v>
      </c>
      <c r="M200" s="327" t="s">
        <v>1667</v>
      </c>
      <c r="N200" s="327" t="e">
        <f>(VLOOKUP(M200,'[2]v2 to v3'!C:D,2,FALSE))</f>
        <v>#N/A</v>
      </c>
      <c r="O200" s="329" t="s">
        <v>1380</v>
      </c>
      <c r="P200" s="327" t="str">
        <f t="shared" si="679"/>
        <v>B*07:02:01G</v>
      </c>
      <c r="Q200" s="329" t="s">
        <v>1667</v>
      </c>
      <c r="R200" s="328" t="str">
        <f t="shared" si="711"/>
        <v>07:02:01G</v>
      </c>
      <c r="S200" s="327" t="str">
        <f t="shared" si="680"/>
        <v>07:02:01G</v>
      </c>
      <c r="T200" s="329" t="s">
        <v>1598</v>
      </c>
      <c r="U200" s="327" t="s">
        <v>1571</v>
      </c>
      <c r="V200" s="327" t="e">
        <f>(VLOOKUP(U200,'[2]v2 to v3'!C:D,2,FALSE))</f>
        <v>#N/A</v>
      </c>
      <c r="W200" s="329" t="s">
        <v>1380</v>
      </c>
      <c r="X200" s="327" t="str">
        <f t="shared" si="681"/>
        <v>B*35:01:01G</v>
      </c>
      <c r="Y200" s="329" t="s">
        <v>1571</v>
      </c>
      <c r="Z200" s="327" t="str">
        <f t="shared" si="712"/>
        <v>35:01:01G</v>
      </c>
      <c r="AA200" s="327" t="str">
        <f t="shared" si="682"/>
        <v>35:01:01G</v>
      </c>
      <c r="AB200" s="329" t="s">
        <v>1572</v>
      </c>
      <c r="AC200" s="327" t="s">
        <v>1386</v>
      </c>
      <c r="AD200" s="327" t="e">
        <f>(VLOOKUP(AC200,'[2]v2 to v3'!E:F,2,FALSE))</f>
        <v>#N/A</v>
      </c>
      <c r="AE200" s="329" t="s">
        <v>1380</v>
      </c>
      <c r="AF200" s="327" t="str">
        <f t="shared" si="683"/>
        <v>C*03:04</v>
      </c>
      <c r="AG200" s="329" t="s">
        <v>1386</v>
      </c>
      <c r="AH200" s="327" t="str">
        <f t="shared" si="713"/>
        <v>03:04</v>
      </c>
      <c r="AI200" s="327" t="str">
        <f t="shared" si="684"/>
        <v>03:04</v>
      </c>
      <c r="AJ200" s="329" t="s">
        <v>1387</v>
      </c>
      <c r="AK200" s="327" t="s">
        <v>1597</v>
      </c>
      <c r="AL200" s="327" t="e">
        <f>(VLOOKUP(AK200,'[2]v2 to v3'!E:F,2,FALSE))</f>
        <v>#N/A</v>
      </c>
      <c r="AM200" s="329" t="s">
        <v>1380</v>
      </c>
      <c r="AN200" s="327" t="str">
        <f t="shared" si="685"/>
        <v>C*07:02:01G</v>
      </c>
      <c r="AO200" s="329" t="s">
        <v>1597</v>
      </c>
      <c r="AP200" s="327" t="str">
        <f t="shared" si="714"/>
        <v>07:02:01G</v>
      </c>
      <c r="AQ200" s="327" t="str">
        <f t="shared" si="686"/>
        <v>07:02:01G</v>
      </c>
      <c r="AR200" s="329" t="s">
        <v>1598</v>
      </c>
      <c r="AS200" s="327" t="s">
        <v>1578</v>
      </c>
      <c r="AT200" s="327" t="e">
        <f>(VLOOKUP(AS200,'[2]v2 to v3'!G:H,2,FALSE))</f>
        <v>#N/A</v>
      </c>
      <c r="AU200" s="329" t="s">
        <v>1380</v>
      </c>
      <c r="AV200" s="327" t="str">
        <f t="shared" si="687"/>
        <v>DRB1*01:01</v>
      </c>
      <c r="AW200" s="329" t="s">
        <v>1578</v>
      </c>
      <c r="AX200" s="327" t="str">
        <f t="shared" si="715"/>
        <v>01:01</v>
      </c>
      <c r="AY200" s="327" t="str">
        <f t="shared" si="688"/>
        <v>01:01</v>
      </c>
      <c r="AZ200" s="329" t="s">
        <v>1381</v>
      </c>
      <c r="BA200" s="327" t="s">
        <v>1670</v>
      </c>
      <c r="BB200" s="327" t="e">
        <f>(VLOOKUP(BA200,'[2]v2 to v3'!G:H,2,FALSE))</f>
        <v>#N/A</v>
      </c>
      <c r="BC200" s="329" t="s">
        <v>1380</v>
      </c>
      <c r="BD200" s="327" t="str">
        <f t="shared" si="689"/>
        <v>DRB1*15:01</v>
      </c>
      <c r="BE200" s="329" t="s">
        <v>1670</v>
      </c>
      <c r="BF200" s="327" t="str">
        <f t="shared" si="716"/>
        <v>15:01</v>
      </c>
      <c r="BG200" s="327" t="str">
        <f t="shared" si="690"/>
        <v>15:01</v>
      </c>
      <c r="BH200" s="329" t="s">
        <v>1441</v>
      </c>
      <c r="BI200" s="327" t="s">
        <v>1565</v>
      </c>
      <c r="BJ200" s="327" t="e">
        <f>(VLOOKUP(BI200,'[2]v2 to v3'!Q:R,2,FALSE))</f>
        <v>#N/A</v>
      </c>
      <c r="BK200" s="329" t="s">
        <v>1380</v>
      </c>
      <c r="BL200" s="327" t="str">
        <f t="shared" si="691"/>
        <v>DQB1*05:01</v>
      </c>
      <c r="BM200" s="329" t="s">
        <v>1565</v>
      </c>
      <c r="BN200" s="327" t="str">
        <f t="shared" si="717"/>
        <v>05:01</v>
      </c>
      <c r="BO200" s="327" t="str">
        <f t="shared" si="692"/>
        <v>05:01</v>
      </c>
      <c r="BP200" s="329" t="s">
        <v>1400</v>
      </c>
      <c r="BQ200" s="327" t="s">
        <v>1674</v>
      </c>
      <c r="BR200" s="327" t="e">
        <f>(VLOOKUP(BQ200,'[2]v2 to v3'!Q:R,2,FALSE))</f>
        <v>#N/A</v>
      </c>
      <c r="BS200" s="329" t="s">
        <v>1380</v>
      </c>
      <c r="BT200" s="327" t="str">
        <f t="shared" si="693"/>
        <v>DQB1*06:02</v>
      </c>
      <c r="BU200" s="327" t="s">
        <v>1674</v>
      </c>
      <c r="BV200" s="327" t="str">
        <f t="shared" si="718"/>
        <v>06:02</v>
      </c>
      <c r="BW200" s="327" t="str">
        <f t="shared" si="694"/>
        <v>06:02</v>
      </c>
      <c r="BX200" s="329" t="s">
        <v>1469</v>
      </c>
      <c r="BY200" s="327"/>
      <c r="BZ200" s="327"/>
      <c r="CA200" s="329"/>
      <c r="CB200" s="327"/>
      <c r="CC200" s="329"/>
      <c r="CD200" s="327"/>
      <c r="CE200" s="327"/>
      <c r="CF200" s="329"/>
      <c r="CG200" s="327"/>
      <c r="CH200" s="327"/>
      <c r="CI200" s="329"/>
      <c r="CJ200" s="327"/>
      <c r="CK200" s="329"/>
      <c r="CL200" s="327"/>
      <c r="CM200" s="327"/>
      <c r="CN200" s="329"/>
      <c r="CO200" s="327"/>
      <c r="CP200" s="327"/>
      <c r="CQ200" s="329"/>
      <c r="CR200" s="327"/>
      <c r="CS200" s="329"/>
      <c r="CT200" s="327"/>
      <c r="CU200" s="327"/>
      <c r="CV200" s="329"/>
      <c r="CW200" s="327"/>
      <c r="CX200" s="327"/>
      <c r="CY200" s="329"/>
      <c r="CZ200" s="327"/>
      <c r="DA200" s="329"/>
      <c r="DB200" s="327"/>
      <c r="DC200" s="327"/>
      <c r="DD200" s="329"/>
      <c r="DE200" s="327" t="s">
        <v>1671</v>
      </c>
      <c r="DF200" s="327" t="e">
        <f>(VLOOKUP(DE200,'[2]v2 to v3'!M:N,2,FALSE))</f>
        <v>#N/A</v>
      </c>
      <c r="DG200" s="329" t="s">
        <v>1380</v>
      </c>
      <c r="DH200" s="327" t="str">
        <f t="shared" ref="DH200:DH201" si="725">IF(DG200="Z",DE200,DG200)</f>
        <v>DRB5*01:01</v>
      </c>
      <c r="DI200" s="329" t="s">
        <v>1671</v>
      </c>
      <c r="DJ200" s="327" t="str">
        <f t="shared" ref="DJ200:DJ201" si="726">RIGHT(DI200,LEN(DI200)-5)</f>
        <v>01:01</v>
      </c>
      <c r="DK200" s="327" t="str">
        <f t="shared" ref="DK200:DK201" si="727">IF(DG200="Z",DJ200,DI200)</f>
        <v>01:01</v>
      </c>
      <c r="DL200" s="329" t="s">
        <v>1381</v>
      </c>
      <c r="DM200" s="327"/>
      <c r="DN200" s="327"/>
      <c r="DO200" s="327"/>
      <c r="DP200" s="327"/>
      <c r="DQ200" s="329"/>
      <c r="DR200" s="327"/>
      <c r="DS200" s="327"/>
      <c r="DT200" s="329"/>
      <c r="DU200" s="327" t="s">
        <v>1566</v>
      </c>
      <c r="DV200" s="327" t="e">
        <f>(VLOOKUP(DU200,'[2]v2 to v3'!O:P,2,FALSE))</f>
        <v>#N/A</v>
      </c>
      <c r="DW200" s="329" t="s">
        <v>1380</v>
      </c>
      <c r="DX200" s="327" t="str">
        <f t="shared" si="699"/>
        <v>DQA1*01:01:01G</v>
      </c>
      <c r="DY200" s="327" t="s">
        <v>1566</v>
      </c>
      <c r="DZ200" s="327" t="str">
        <f t="shared" si="719"/>
        <v>01:01:01G</v>
      </c>
      <c r="EA200" s="327" t="str">
        <f t="shared" si="700"/>
        <v>01:01:01G</v>
      </c>
      <c r="EB200" s="329" t="s">
        <v>1567</v>
      </c>
      <c r="EC200" s="327" t="s">
        <v>1518</v>
      </c>
      <c r="ED200" s="327" t="e">
        <f>(VLOOKUP(EC200,'[2]v2 to v3'!O:P,2,FALSE))</f>
        <v>#N/A</v>
      </c>
      <c r="EE200" s="329" t="s">
        <v>1380</v>
      </c>
      <c r="EF200" s="327" t="str">
        <f t="shared" si="701"/>
        <v>DQA1*01:02:01G</v>
      </c>
      <c r="EG200" s="329" t="s">
        <v>1518</v>
      </c>
      <c r="EH200" s="327" t="str">
        <f t="shared" si="720"/>
        <v>01:02:01G</v>
      </c>
      <c r="EI200" s="327" t="str">
        <f t="shared" si="702"/>
        <v>01:02:01G</v>
      </c>
      <c r="EJ200" s="329" t="s">
        <v>1519</v>
      </c>
      <c r="EK200" s="327" t="s">
        <v>1544</v>
      </c>
      <c r="EL200" s="327" t="e">
        <f>(VLOOKUP(EK200,'[2]v2 to v3'!U:V,2,FALSE))</f>
        <v>#N/A</v>
      </c>
      <c r="EM200" s="329" t="s">
        <v>1380</v>
      </c>
      <c r="EN200" s="327" t="str">
        <f t="shared" si="703"/>
        <v>DPB1*02:01:02G</v>
      </c>
      <c r="EO200" s="329" t="s">
        <v>1544</v>
      </c>
      <c r="EP200" s="327" t="str">
        <f t="shared" si="721"/>
        <v>02:01:02G</v>
      </c>
      <c r="EQ200" s="327" t="str">
        <f t="shared" si="704"/>
        <v>02:01:02G</v>
      </c>
      <c r="ER200" s="329" t="s">
        <v>1545</v>
      </c>
      <c r="ES200" s="327" t="s">
        <v>1767</v>
      </c>
      <c r="ET200" s="327" t="e">
        <f>(VLOOKUP(ES200,'[2]v2 to v3'!U:V,2,FALSE))</f>
        <v>#N/A</v>
      </c>
      <c r="EU200" s="329" t="s">
        <v>1380</v>
      </c>
      <c r="EV200" s="327" t="str">
        <f t="shared" si="705"/>
        <v>DPB1*13:01:01G</v>
      </c>
      <c r="EW200" s="329" t="s">
        <v>1767</v>
      </c>
      <c r="EX200" s="327" t="str">
        <f t="shared" si="722"/>
        <v>13:01:01G</v>
      </c>
      <c r="EY200" s="327" t="str">
        <f t="shared" si="706"/>
        <v>13:01:01G</v>
      </c>
      <c r="EZ200" s="329" t="s">
        <v>1768</v>
      </c>
      <c r="FA200" s="327" t="s">
        <v>1404</v>
      </c>
      <c r="FB200" s="327" t="e">
        <f>(VLOOKUP(FA200,'[2]v2 to v3'!S:T,2,FALSE))</f>
        <v>#N/A</v>
      </c>
      <c r="FC200" s="329" t="s">
        <v>1380</v>
      </c>
      <c r="FD200" s="327" t="str">
        <f t="shared" si="707"/>
        <v>DPA1*01:03</v>
      </c>
      <c r="FE200" s="329" t="s">
        <v>1404</v>
      </c>
      <c r="FF200" s="327" t="str">
        <f t="shared" si="723"/>
        <v>01:03</v>
      </c>
      <c r="FG200" s="327" t="str">
        <f t="shared" si="708"/>
        <v>01:03</v>
      </c>
      <c r="FH200" s="329" t="s">
        <v>1405</v>
      </c>
      <c r="FI200" s="327" t="s">
        <v>1406</v>
      </c>
      <c r="FJ200" s="327" t="e">
        <f>(VLOOKUP(FI200,'[2]v2 to v3'!S:T,2,FALSE))</f>
        <v>#N/A</v>
      </c>
      <c r="FK200" s="329" t="s">
        <v>1380</v>
      </c>
      <c r="FL200" s="327" t="str">
        <f t="shared" si="709"/>
        <v>DPA1*02:01</v>
      </c>
      <c r="FM200" s="329" t="s">
        <v>1406</v>
      </c>
      <c r="FN200" s="327" t="str">
        <f t="shared" si="724"/>
        <v>02:01</v>
      </c>
      <c r="FO200" s="327" t="str">
        <f t="shared" si="710"/>
        <v>02:01</v>
      </c>
      <c r="FP200" s="329" t="s">
        <v>1394</v>
      </c>
    </row>
    <row r="201" spans="1:172" x14ac:dyDescent="0.3">
      <c r="A201" s="317">
        <v>490</v>
      </c>
      <c r="C201" s="327" t="s">
        <v>1642</v>
      </c>
      <c r="D201" s="328" t="e">
        <f>(VLOOKUP(C201,'[2]v2 to v3'!A7:B130,2,FALSE))</f>
        <v>#N/A</v>
      </c>
      <c r="E201" s="329" t="s">
        <v>1380</v>
      </c>
      <c r="F201" s="328" t="str">
        <f t="shared" si="677"/>
        <v>A*03:01</v>
      </c>
      <c r="G201" s="329" t="s">
        <v>1391</v>
      </c>
      <c r="H201" s="327" t="s">
        <v>1642</v>
      </c>
      <c r="I201" s="327" t="e">
        <f>(VLOOKUP(H201,'[2]v2 to v3'!A:B,2,FALSE))</f>
        <v>#N/A</v>
      </c>
      <c r="J201" s="327" t="s">
        <v>1380</v>
      </c>
      <c r="K201" s="327" t="str">
        <f t="shared" si="678"/>
        <v>A*03:01</v>
      </c>
      <c r="L201" s="329" t="s">
        <v>1391</v>
      </c>
      <c r="M201" s="327" t="s">
        <v>1667</v>
      </c>
      <c r="N201" s="327" t="e">
        <f>(VLOOKUP(M201,'[2]v2 to v3'!C:D,2,FALSE))</f>
        <v>#N/A</v>
      </c>
      <c r="O201" s="329" t="s">
        <v>1380</v>
      </c>
      <c r="P201" s="327" t="str">
        <f t="shared" si="679"/>
        <v>B*07:02:01G</v>
      </c>
      <c r="Q201" s="329" t="s">
        <v>1667</v>
      </c>
      <c r="R201" s="328" t="str">
        <f t="shared" si="711"/>
        <v>07:02:01G</v>
      </c>
      <c r="S201" s="327" t="str">
        <f t="shared" si="680"/>
        <v>07:02:01G</v>
      </c>
      <c r="T201" s="329" t="s">
        <v>1598</v>
      </c>
      <c r="U201" s="327" t="s">
        <v>1538</v>
      </c>
      <c r="V201" s="327" t="e">
        <f>(VLOOKUP(U201,'[2]v2 to v3'!C:D,2,FALSE))</f>
        <v>#N/A</v>
      </c>
      <c r="W201" s="329" t="s">
        <v>1380</v>
      </c>
      <c r="X201" s="327" t="str">
        <f t="shared" si="681"/>
        <v>B*14:02</v>
      </c>
      <c r="Y201" s="329" t="s">
        <v>1538</v>
      </c>
      <c r="Z201" s="327" t="str">
        <f t="shared" si="712"/>
        <v>14:02</v>
      </c>
      <c r="AA201" s="327" t="str">
        <f t="shared" si="682"/>
        <v>14:02</v>
      </c>
      <c r="AB201" s="329" t="s">
        <v>1539</v>
      </c>
      <c r="AC201" s="327" t="s">
        <v>1597</v>
      </c>
      <c r="AD201" s="327" t="e">
        <f>(VLOOKUP(AC201,'[2]v2 to v3'!E:F,2,FALSE))</f>
        <v>#N/A</v>
      </c>
      <c r="AE201" s="329" t="s">
        <v>1380</v>
      </c>
      <c r="AF201" s="327" t="str">
        <f t="shared" si="683"/>
        <v>C*07:02:01G</v>
      </c>
      <c r="AG201" s="329" t="s">
        <v>1597</v>
      </c>
      <c r="AH201" s="327" t="str">
        <f t="shared" si="713"/>
        <v>07:02:01G</v>
      </c>
      <c r="AI201" s="327" t="str">
        <f t="shared" si="684"/>
        <v>07:02:01G</v>
      </c>
      <c r="AJ201" s="329" t="s">
        <v>1598</v>
      </c>
      <c r="AK201" s="327" t="s">
        <v>1541</v>
      </c>
      <c r="AL201" s="327" t="e">
        <f>(VLOOKUP(AK201,'[2]v2 to v3'!E:F,2,FALSE))</f>
        <v>#N/A</v>
      </c>
      <c r="AM201" s="329" t="s">
        <v>1380</v>
      </c>
      <c r="AN201" s="327" t="str">
        <f t="shared" si="685"/>
        <v>C*08:02</v>
      </c>
      <c r="AO201" s="329" t="s">
        <v>1541</v>
      </c>
      <c r="AP201" s="327" t="str">
        <f t="shared" si="714"/>
        <v>08:02</v>
      </c>
      <c r="AQ201" s="327" t="str">
        <f t="shared" si="686"/>
        <v>08:02</v>
      </c>
      <c r="AR201" s="329" t="s">
        <v>1542</v>
      </c>
      <c r="AS201" s="327" t="s">
        <v>1673</v>
      </c>
      <c r="AT201" s="327" t="e">
        <f>(VLOOKUP(AS201,'[2]v2 to v3'!G:H,2,FALSE))</f>
        <v>#N/A</v>
      </c>
      <c r="AU201" s="329" t="s">
        <v>1380</v>
      </c>
      <c r="AV201" s="327" t="str">
        <f t="shared" si="687"/>
        <v>DRB1*13:02</v>
      </c>
      <c r="AW201" s="329" t="s">
        <v>1673</v>
      </c>
      <c r="AX201" s="327" t="str">
        <f t="shared" si="715"/>
        <v>13:02</v>
      </c>
      <c r="AY201" s="327" t="str">
        <f t="shared" si="688"/>
        <v>13:02</v>
      </c>
      <c r="AZ201" s="329" t="s">
        <v>1434</v>
      </c>
      <c r="BA201" s="327" t="s">
        <v>1670</v>
      </c>
      <c r="BB201" s="327" t="e">
        <f>(VLOOKUP(BA201,'[2]v2 to v3'!G:H,2,FALSE))</f>
        <v>#N/A</v>
      </c>
      <c r="BC201" s="329" t="s">
        <v>1380</v>
      </c>
      <c r="BD201" s="327" t="str">
        <f t="shared" si="689"/>
        <v>DRB1*15:01</v>
      </c>
      <c r="BE201" s="329" t="s">
        <v>1670</v>
      </c>
      <c r="BF201" s="327" t="str">
        <f t="shared" si="716"/>
        <v>15:01</v>
      </c>
      <c r="BG201" s="327" t="str">
        <f t="shared" si="690"/>
        <v>15:01</v>
      </c>
      <c r="BH201" s="329" t="s">
        <v>1441</v>
      </c>
      <c r="BI201" s="327" t="s">
        <v>1674</v>
      </c>
      <c r="BJ201" s="327" t="e">
        <f>(VLOOKUP(BI201,'[2]v2 to v3'!Q:R,2,FALSE))</f>
        <v>#N/A</v>
      </c>
      <c r="BK201" s="329" t="s">
        <v>1380</v>
      </c>
      <c r="BL201" s="327" t="str">
        <f t="shared" si="691"/>
        <v>DQB1*06:02</v>
      </c>
      <c r="BM201" s="329" t="s">
        <v>1674</v>
      </c>
      <c r="BN201" s="327" t="str">
        <f t="shared" si="717"/>
        <v>06:02</v>
      </c>
      <c r="BO201" s="327" t="str">
        <f t="shared" si="692"/>
        <v>06:02</v>
      </c>
      <c r="BP201" s="329" t="s">
        <v>1469</v>
      </c>
      <c r="BQ201" s="327" t="s">
        <v>1789</v>
      </c>
      <c r="BR201" s="327" t="e">
        <f>(VLOOKUP(BQ201,'[2]v2 to v3'!Q:R,2,FALSE))</f>
        <v>#N/A</v>
      </c>
      <c r="BS201" s="329" t="s">
        <v>1380</v>
      </c>
      <c r="BT201" s="327" t="str">
        <f t="shared" si="693"/>
        <v>DQB1*06:09</v>
      </c>
      <c r="BU201" s="327" t="s">
        <v>1789</v>
      </c>
      <c r="BV201" s="327" t="str">
        <f t="shared" si="718"/>
        <v>06:09</v>
      </c>
      <c r="BW201" s="327" t="str">
        <f t="shared" si="694"/>
        <v>06:09</v>
      </c>
      <c r="BX201" s="329" t="s">
        <v>1790</v>
      </c>
      <c r="BY201" s="327" t="s">
        <v>1543</v>
      </c>
      <c r="BZ201" s="327" t="e">
        <f>(VLOOKUP(BY201,'[2]v2 to v3'!I:J,2,FALSE))</f>
        <v>#N/A</v>
      </c>
      <c r="CA201" s="329" t="s">
        <v>1380</v>
      </c>
      <c r="CB201" s="327" t="str">
        <f t="shared" ref="CB201:CB203" si="728">IF(CA201="Z",BY201,CA201)</f>
        <v>DRB3*03:01</v>
      </c>
      <c r="CC201" s="329" t="s">
        <v>1543</v>
      </c>
      <c r="CD201" s="327" t="str">
        <f t="shared" ref="CD201:CD203" si="729">RIGHT(CC201,LEN(CC201)-5)</f>
        <v>03:01</v>
      </c>
      <c r="CE201" s="327" t="str">
        <f t="shared" ref="CE201:CE203" si="730">IF(CA201="Z",CD201,CC201)</f>
        <v>03:01</v>
      </c>
      <c r="CF201" s="329" t="s">
        <v>1391</v>
      </c>
      <c r="CG201" s="327"/>
      <c r="CH201" s="327"/>
      <c r="CI201" s="329"/>
      <c r="CJ201" s="327"/>
      <c r="CK201" s="329"/>
      <c r="CL201" s="327"/>
      <c r="CM201" s="327"/>
      <c r="CN201" s="329"/>
      <c r="CO201" s="327"/>
      <c r="CP201" s="327"/>
      <c r="CQ201" s="329"/>
      <c r="CR201" s="327"/>
      <c r="CS201" s="329"/>
      <c r="CT201" s="327"/>
      <c r="CU201" s="327"/>
      <c r="CV201" s="329"/>
      <c r="CW201" s="327"/>
      <c r="CX201" s="327"/>
      <c r="CY201" s="329"/>
      <c r="CZ201" s="327"/>
      <c r="DA201" s="329"/>
      <c r="DB201" s="327"/>
      <c r="DC201" s="327"/>
      <c r="DD201" s="329"/>
      <c r="DE201" s="327" t="s">
        <v>1671</v>
      </c>
      <c r="DF201" s="327" t="e">
        <f>(VLOOKUP(DE201,'[2]v2 to v3'!M:N,2,FALSE))</f>
        <v>#N/A</v>
      </c>
      <c r="DG201" s="329" t="s">
        <v>1380</v>
      </c>
      <c r="DH201" s="327" t="str">
        <f t="shared" si="725"/>
        <v>DRB5*01:01</v>
      </c>
      <c r="DI201" s="329" t="s">
        <v>1671</v>
      </c>
      <c r="DJ201" s="327" t="str">
        <f t="shared" si="726"/>
        <v>01:01</v>
      </c>
      <c r="DK201" s="327" t="str">
        <f t="shared" si="727"/>
        <v>01:01</v>
      </c>
      <c r="DL201" s="329" t="s">
        <v>1381</v>
      </c>
      <c r="DM201" s="327"/>
      <c r="DN201" s="327"/>
      <c r="DO201" s="327"/>
      <c r="DP201" s="327"/>
      <c r="DQ201" s="329"/>
      <c r="DR201" s="327"/>
      <c r="DS201" s="327"/>
      <c r="DT201" s="329"/>
      <c r="DU201" s="327" t="s">
        <v>1518</v>
      </c>
      <c r="DV201" s="327" t="e">
        <f>(VLOOKUP(DU201,'[2]v2 to v3'!O:P,2,FALSE))</f>
        <v>#N/A</v>
      </c>
      <c r="DW201" s="329" t="s">
        <v>1380</v>
      </c>
      <c r="DX201" s="327" t="str">
        <f t="shared" si="699"/>
        <v>DQA1*01:02:01G</v>
      </c>
      <c r="DY201" s="327" t="s">
        <v>1518</v>
      </c>
      <c r="DZ201" s="327" t="str">
        <f t="shared" si="719"/>
        <v>01:02:01G</v>
      </c>
      <c r="EA201" s="327" t="str">
        <f t="shared" si="700"/>
        <v>01:02:01G</v>
      </c>
      <c r="EB201" s="329" t="s">
        <v>1519</v>
      </c>
      <c r="EC201" s="327" t="s">
        <v>1518</v>
      </c>
      <c r="ED201" s="327" t="e">
        <f>(VLOOKUP(EC201,'[2]v2 to v3'!O:P,2,FALSE))</f>
        <v>#N/A</v>
      </c>
      <c r="EE201" s="329" t="s">
        <v>1380</v>
      </c>
      <c r="EF201" s="327" t="str">
        <f t="shared" si="701"/>
        <v>DQA1*01:02:01G</v>
      </c>
      <c r="EG201" s="329" t="s">
        <v>1518</v>
      </c>
      <c r="EH201" s="327" t="str">
        <f t="shared" si="720"/>
        <v>01:02:01G</v>
      </c>
      <c r="EI201" s="327" t="str">
        <f t="shared" si="702"/>
        <v>01:02:01G</v>
      </c>
      <c r="EJ201" s="329" t="s">
        <v>1519</v>
      </c>
      <c r="EK201" s="327" t="s">
        <v>1583</v>
      </c>
      <c r="EL201" s="327" t="e">
        <f>(VLOOKUP(EK201,'[2]v2 to v3'!U:V,2,FALSE))</f>
        <v>#N/A</v>
      </c>
      <c r="EM201" s="329" t="s">
        <v>1380</v>
      </c>
      <c r="EN201" s="327" t="str">
        <f t="shared" si="703"/>
        <v>DPB1*04:01</v>
      </c>
      <c r="EO201" s="329" t="s">
        <v>1583</v>
      </c>
      <c r="EP201" s="327" t="str">
        <f t="shared" si="721"/>
        <v>04:01</v>
      </c>
      <c r="EQ201" s="327" t="str">
        <f t="shared" si="704"/>
        <v>04:01</v>
      </c>
      <c r="ER201" s="329" t="s">
        <v>1417</v>
      </c>
      <c r="ES201" s="327" t="s">
        <v>1767</v>
      </c>
      <c r="ET201" s="327" t="e">
        <f>(VLOOKUP(ES201,'[2]v2 to v3'!U:V,2,FALSE))</f>
        <v>#N/A</v>
      </c>
      <c r="EU201" s="329" t="s">
        <v>1380</v>
      </c>
      <c r="EV201" s="327" t="str">
        <f t="shared" si="705"/>
        <v>DPB1*13:01:01G</v>
      </c>
      <c r="EW201" s="329" t="s">
        <v>1767</v>
      </c>
      <c r="EX201" s="327" t="str">
        <f t="shared" si="722"/>
        <v>13:01:01G</v>
      </c>
      <c r="EY201" s="327" t="str">
        <f t="shared" si="706"/>
        <v>13:01:01G</v>
      </c>
      <c r="EZ201" s="329" t="s">
        <v>1768</v>
      </c>
      <c r="FA201" s="327" t="s">
        <v>1404</v>
      </c>
      <c r="FB201" s="327" t="e">
        <f>(VLOOKUP(FA201,'[2]v2 to v3'!S:T,2,FALSE))</f>
        <v>#N/A</v>
      </c>
      <c r="FC201" s="329" t="s">
        <v>1380</v>
      </c>
      <c r="FD201" s="327" t="str">
        <f t="shared" si="707"/>
        <v>DPA1*01:03</v>
      </c>
      <c r="FE201" s="329" t="s">
        <v>1404</v>
      </c>
      <c r="FF201" s="327" t="str">
        <f t="shared" si="723"/>
        <v>01:03</v>
      </c>
      <c r="FG201" s="327" t="str">
        <f t="shared" si="708"/>
        <v>01:03</v>
      </c>
      <c r="FH201" s="329" t="s">
        <v>1405</v>
      </c>
      <c r="FI201" s="327" t="s">
        <v>1406</v>
      </c>
      <c r="FJ201" s="327" t="e">
        <f>(VLOOKUP(FI201,'[2]v2 to v3'!S:T,2,FALSE))</f>
        <v>#N/A</v>
      </c>
      <c r="FK201" s="329" t="s">
        <v>1380</v>
      </c>
      <c r="FL201" s="327" t="str">
        <f t="shared" si="709"/>
        <v>DPA1*02:01</v>
      </c>
      <c r="FM201" s="329" t="s">
        <v>1406</v>
      </c>
      <c r="FN201" s="327" t="str">
        <f t="shared" si="724"/>
        <v>02:01</v>
      </c>
      <c r="FO201" s="327" t="str">
        <f t="shared" si="710"/>
        <v>02:01</v>
      </c>
      <c r="FP201" s="329" t="s">
        <v>1394</v>
      </c>
    </row>
    <row r="202" spans="1:172" x14ac:dyDescent="0.3">
      <c r="A202" s="317">
        <v>492</v>
      </c>
      <c r="C202" s="327" t="s">
        <v>1379</v>
      </c>
      <c r="D202" s="328" t="e">
        <f>(VLOOKUP(C202,'[2]v2 to v3'!A8:B131,2,FALSE))</f>
        <v>#N/A</v>
      </c>
      <c r="E202" s="329" t="s">
        <v>1380</v>
      </c>
      <c r="F202" s="328" t="str">
        <f t="shared" si="677"/>
        <v>A*01:01</v>
      </c>
      <c r="G202" s="329" t="s">
        <v>1381</v>
      </c>
      <c r="H202" s="327" t="s">
        <v>1642</v>
      </c>
      <c r="I202" s="327" t="e">
        <f>(VLOOKUP(H202,'[2]v2 to v3'!A:B,2,FALSE))</f>
        <v>#N/A</v>
      </c>
      <c r="J202" s="327" t="s">
        <v>1380</v>
      </c>
      <c r="K202" s="327" t="str">
        <f t="shared" si="678"/>
        <v>A*03:01</v>
      </c>
      <c r="L202" s="329" t="s">
        <v>1391</v>
      </c>
      <c r="M202" s="327" t="s">
        <v>2074</v>
      </c>
      <c r="N202" s="327" t="e">
        <f>(VLOOKUP(M202,'[2]v2 to v3'!C:D,2,FALSE))</f>
        <v>#N/A</v>
      </c>
      <c r="O202" s="329" t="s">
        <v>1380</v>
      </c>
      <c r="P202" s="327" t="str">
        <f t="shared" si="679"/>
        <v>B*08:01:01G</v>
      </c>
      <c r="Q202" s="329" t="s">
        <v>2074</v>
      </c>
      <c r="R202" s="328" t="str">
        <f t="shared" si="711"/>
        <v>08:01:01G</v>
      </c>
      <c r="S202" s="327" t="str">
        <f t="shared" si="680"/>
        <v>08:01:01G</v>
      </c>
      <c r="T202" s="329" t="s">
        <v>1945</v>
      </c>
      <c r="U202" s="327" t="s">
        <v>1757</v>
      </c>
      <c r="V202" s="327" t="e">
        <f>(VLOOKUP(U202,'[2]v2 to v3'!C:D,2,FALSE))</f>
        <v>#N/A</v>
      </c>
      <c r="W202" s="329" t="s">
        <v>1380</v>
      </c>
      <c r="X202" s="327" t="str">
        <f t="shared" si="681"/>
        <v>B*14:01</v>
      </c>
      <c r="Y202" s="329" t="s">
        <v>1757</v>
      </c>
      <c r="Z202" s="327" t="str">
        <f t="shared" si="712"/>
        <v>14:01</v>
      </c>
      <c r="AA202" s="327" t="str">
        <f t="shared" si="682"/>
        <v>14:01</v>
      </c>
      <c r="AB202" s="329" t="s">
        <v>1641</v>
      </c>
      <c r="AC202" s="327" t="s">
        <v>1388</v>
      </c>
      <c r="AD202" s="327" t="e">
        <f>(VLOOKUP(AC202,'[2]v2 to v3'!E:F,2,FALSE))</f>
        <v>#N/A</v>
      </c>
      <c r="AE202" s="329" t="s">
        <v>1380</v>
      </c>
      <c r="AF202" s="327" t="str">
        <f t="shared" si="683"/>
        <v>C*07:01:01G</v>
      </c>
      <c r="AG202" s="329" t="s">
        <v>1388</v>
      </c>
      <c r="AH202" s="327" t="str">
        <f t="shared" si="713"/>
        <v>07:01:01G</v>
      </c>
      <c r="AI202" s="327" t="str">
        <f t="shared" si="684"/>
        <v>07:01:01G</v>
      </c>
      <c r="AJ202" s="329" t="s">
        <v>1389</v>
      </c>
      <c r="AK202" s="327" t="s">
        <v>1541</v>
      </c>
      <c r="AL202" s="327" t="e">
        <f>(VLOOKUP(AK202,'[2]v2 to v3'!E:F,2,FALSE))</f>
        <v>#N/A</v>
      </c>
      <c r="AM202" s="329" t="s">
        <v>1380</v>
      </c>
      <c r="AN202" s="327" t="str">
        <f t="shared" si="685"/>
        <v>C*08:02</v>
      </c>
      <c r="AO202" s="329" t="s">
        <v>1541</v>
      </c>
      <c r="AP202" s="327" t="str">
        <f t="shared" si="714"/>
        <v>08:02</v>
      </c>
      <c r="AQ202" s="327" t="str">
        <f t="shared" si="686"/>
        <v>08:02</v>
      </c>
      <c r="AR202" s="329" t="s">
        <v>1542</v>
      </c>
      <c r="AS202" s="327" t="s">
        <v>1390</v>
      </c>
      <c r="AT202" s="327" t="e">
        <f>(VLOOKUP(AS202,'[2]v2 to v3'!G:H,2,FALSE))</f>
        <v>#N/A</v>
      </c>
      <c r="AU202" s="329" t="s">
        <v>1380</v>
      </c>
      <c r="AV202" s="327" t="str">
        <f t="shared" si="687"/>
        <v>DRB1*03:01</v>
      </c>
      <c r="AW202" s="329" t="s">
        <v>1390</v>
      </c>
      <c r="AX202" s="327" t="str">
        <f t="shared" si="715"/>
        <v>03:01</v>
      </c>
      <c r="AY202" s="327" t="str">
        <f t="shared" si="688"/>
        <v>03:01</v>
      </c>
      <c r="AZ202" s="329" t="s">
        <v>1391</v>
      </c>
      <c r="BA202" s="327" t="s">
        <v>1624</v>
      </c>
      <c r="BB202" s="327" t="e">
        <f>(VLOOKUP(BA202,'[2]v2 to v3'!G:H,2,FALSE))</f>
        <v>#N/A</v>
      </c>
      <c r="BC202" s="329" t="s">
        <v>1380</v>
      </c>
      <c r="BD202" s="327" t="str">
        <f t="shared" si="689"/>
        <v>DRB1*07:01</v>
      </c>
      <c r="BE202" s="329" t="s">
        <v>1624</v>
      </c>
      <c r="BF202" s="327" t="str">
        <f t="shared" si="716"/>
        <v>07:01</v>
      </c>
      <c r="BG202" s="327" t="str">
        <f t="shared" si="690"/>
        <v>07:01</v>
      </c>
      <c r="BH202" s="329" t="s">
        <v>1492</v>
      </c>
      <c r="BI202" s="327" t="s">
        <v>1393</v>
      </c>
      <c r="BJ202" s="327" t="e">
        <f>(VLOOKUP(BI202,'[2]v2 to v3'!Q:R,2,FALSE))</f>
        <v>#N/A</v>
      </c>
      <c r="BK202" s="329" t="s">
        <v>1380</v>
      </c>
      <c r="BL202" s="327" t="str">
        <f t="shared" si="691"/>
        <v>DQB1*02:01</v>
      </c>
      <c r="BM202" s="329" t="s">
        <v>1393</v>
      </c>
      <c r="BN202" s="327" t="str">
        <f t="shared" si="717"/>
        <v>02:01</v>
      </c>
      <c r="BO202" s="327" t="str">
        <f t="shared" si="692"/>
        <v>02:01</v>
      </c>
      <c r="BP202" s="329" t="s">
        <v>1394</v>
      </c>
      <c r="BQ202" s="327" t="s">
        <v>1628</v>
      </c>
      <c r="BR202" s="327" t="e">
        <f>(VLOOKUP(BQ202,'[2]v2 to v3'!Q:R,2,FALSE))</f>
        <v>#N/A</v>
      </c>
      <c r="BS202" s="329" t="s">
        <v>1380</v>
      </c>
      <c r="BT202" s="327" t="str">
        <f t="shared" si="693"/>
        <v>DQB1*02:02</v>
      </c>
      <c r="BU202" s="327" t="s">
        <v>1628</v>
      </c>
      <c r="BV202" s="327" t="str">
        <f t="shared" si="718"/>
        <v>02:02</v>
      </c>
      <c r="BW202" s="327" t="str">
        <f t="shared" si="694"/>
        <v>02:02</v>
      </c>
      <c r="BX202" s="329" t="s">
        <v>1482</v>
      </c>
      <c r="BY202" s="327" t="s">
        <v>1397</v>
      </c>
      <c r="BZ202" s="327" t="e">
        <f>(VLOOKUP(BY202,'[2]v2 to v3'!I:J,2,FALSE))</f>
        <v>#N/A</v>
      </c>
      <c r="CA202" s="329" t="s">
        <v>1380</v>
      </c>
      <c r="CB202" s="327" t="str">
        <f t="shared" si="728"/>
        <v>DRB3*01:01</v>
      </c>
      <c r="CC202" s="329" t="s">
        <v>1397</v>
      </c>
      <c r="CD202" s="327" t="str">
        <f t="shared" si="729"/>
        <v>01:01</v>
      </c>
      <c r="CE202" s="327" t="str">
        <f t="shared" si="730"/>
        <v>01:01</v>
      </c>
      <c r="CF202" s="329" t="s">
        <v>1381</v>
      </c>
      <c r="CG202" s="327"/>
      <c r="CH202" s="327"/>
      <c r="CI202" s="329"/>
      <c r="CJ202" s="327"/>
      <c r="CK202" s="329"/>
      <c r="CL202" s="327"/>
      <c r="CM202" s="327"/>
      <c r="CN202" s="329"/>
      <c r="CO202" s="327" t="s">
        <v>1581</v>
      </c>
      <c r="CP202" s="327" t="e">
        <f>(VLOOKUP(CO202,'[2]v2 to v3'!K:L,2,FALSE))</f>
        <v>#N/A</v>
      </c>
      <c r="CQ202" s="329" t="s">
        <v>1380</v>
      </c>
      <c r="CR202" s="327" t="str">
        <f>IF(CQ202="Z",CO202,CQ202)</f>
        <v>DRB4*01:01:01G</v>
      </c>
      <c r="CS202" s="329" t="s">
        <v>1581</v>
      </c>
      <c r="CT202" s="327" t="str">
        <f>RIGHT(CS202,LEN(CS202)-5)</f>
        <v>01:01:01G</v>
      </c>
      <c r="CU202" s="327" t="str">
        <f>IF(CQ202="Z",CT202,CS202)</f>
        <v>01:01:01G</v>
      </c>
      <c r="CV202" s="329" t="s">
        <v>1567</v>
      </c>
      <c r="CW202" s="327"/>
      <c r="CX202" s="327"/>
      <c r="CY202" s="329"/>
      <c r="CZ202" s="327"/>
      <c r="DA202" s="329"/>
      <c r="DB202" s="327"/>
      <c r="DC202" s="327"/>
      <c r="DD202" s="329"/>
      <c r="DE202" s="327"/>
      <c r="DF202" s="327"/>
      <c r="DG202" s="329"/>
      <c r="DH202" s="327"/>
      <c r="DI202" s="329"/>
      <c r="DJ202" s="327"/>
      <c r="DK202" s="327"/>
      <c r="DL202" s="329"/>
      <c r="DM202" s="327"/>
      <c r="DN202" s="327"/>
      <c r="DO202" s="327"/>
      <c r="DP202" s="327"/>
      <c r="DQ202" s="329"/>
      <c r="DR202" s="327"/>
      <c r="DS202" s="327"/>
      <c r="DT202" s="329"/>
      <c r="DU202" s="327" t="s">
        <v>1630</v>
      </c>
      <c r="DV202" s="327" t="e">
        <f>(VLOOKUP(DU202,'[2]v2 to v3'!O:P,2,FALSE))</f>
        <v>#N/A</v>
      </c>
      <c r="DW202" s="329" t="s">
        <v>1380</v>
      </c>
      <c r="DX202" s="327" t="str">
        <f t="shared" si="699"/>
        <v>DQA1*02:01</v>
      </c>
      <c r="DY202" s="327" t="s">
        <v>1630</v>
      </c>
      <c r="DZ202" s="327" t="str">
        <f t="shared" si="719"/>
        <v>02:01</v>
      </c>
      <c r="EA202" s="327" t="str">
        <f t="shared" si="700"/>
        <v>02:01</v>
      </c>
      <c r="EB202" s="329" t="s">
        <v>1394</v>
      </c>
      <c r="EC202" s="327" t="s">
        <v>1399</v>
      </c>
      <c r="ED202" s="327" t="e">
        <f>(VLOOKUP(EC202,'[2]v2 to v3'!O:P,2,FALSE))</f>
        <v>#N/A</v>
      </c>
      <c r="EE202" s="329" t="s">
        <v>1380</v>
      </c>
      <c r="EF202" s="327" t="str">
        <f t="shared" si="701"/>
        <v>DQA1*05:01</v>
      </c>
      <c r="EG202" s="329" t="s">
        <v>1399</v>
      </c>
      <c r="EH202" s="327" t="str">
        <f t="shared" si="720"/>
        <v>05:01</v>
      </c>
      <c r="EI202" s="327" t="str">
        <f t="shared" si="702"/>
        <v>05:01</v>
      </c>
      <c r="EJ202" s="329" t="s">
        <v>1400</v>
      </c>
      <c r="EK202" s="327" t="s">
        <v>1522</v>
      </c>
      <c r="EL202" s="327" t="e">
        <f>(VLOOKUP(EK202,'[2]v2 to v3'!U:V,2,FALSE))</f>
        <v>#N/A</v>
      </c>
      <c r="EM202" s="329" t="s">
        <v>1380</v>
      </c>
      <c r="EN202" s="327" t="str">
        <f t="shared" si="703"/>
        <v>DPB1*04:02</v>
      </c>
      <c r="EO202" s="329" t="s">
        <v>1522</v>
      </c>
      <c r="EP202" s="327" t="str">
        <f t="shared" si="721"/>
        <v>04:02</v>
      </c>
      <c r="EQ202" s="327" t="str">
        <f t="shared" si="704"/>
        <v>04:02</v>
      </c>
      <c r="ER202" s="329" t="s">
        <v>1396</v>
      </c>
      <c r="ES202" s="327" t="s">
        <v>2075</v>
      </c>
      <c r="ET202" s="327" t="e">
        <f>(VLOOKUP(ES202,'[2]v2 to v3'!U:V,2,FALSE))</f>
        <v>#N/A</v>
      </c>
      <c r="EU202" s="329" t="s">
        <v>1380</v>
      </c>
      <c r="EV202" s="327" t="str">
        <f t="shared" si="705"/>
        <v>DPB1*09:01</v>
      </c>
      <c r="EW202" s="329" t="s">
        <v>2075</v>
      </c>
      <c r="EX202" s="327" t="str">
        <f t="shared" si="722"/>
        <v>09:01</v>
      </c>
      <c r="EY202" s="327" t="str">
        <f t="shared" si="706"/>
        <v>09:01</v>
      </c>
      <c r="EZ202" s="329" t="s">
        <v>2076</v>
      </c>
      <c r="FA202" s="327" t="s">
        <v>1404</v>
      </c>
      <c r="FB202" s="327" t="e">
        <f>(VLOOKUP(FA202,'[2]v2 to v3'!S:T,2,FALSE))</f>
        <v>#N/A</v>
      </c>
      <c r="FC202" s="329" t="s">
        <v>1380</v>
      </c>
      <c r="FD202" s="327" t="str">
        <f t="shared" si="707"/>
        <v>DPA1*01:03</v>
      </c>
      <c r="FE202" s="329" t="s">
        <v>1404</v>
      </c>
      <c r="FF202" s="327" t="str">
        <f t="shared" si="723"/>
        <v>01:03</v>
      </c>
      <c r="FG202" s="327" t="str">
        <f t="shared" si="708"/>
        <v>01:03</v>
      </c>
      <c r="FH202" s="329" t="s">
        <v>1405</v>
      </c>
      <c r="FI202" s="327" t="s">
        <v>1406</v>
      </c>
      <c r="FJ202" s="327" t="e">
        <f>(VLOOKUP(FI202,'[2]v2 to v3'!S:T,2,FALSE))</f>
        <v>#N/A</v>
      </c>
      <c r="FK202" s="329" t="s">
        <v>1380</v>
      </c>
      <c r="FL202" s="327" t="str">
        <f t="shared" si="709"/>
        <v>DPA1*02:01</v>
      </c>
      <c r="FM202" s="329" t="s">
        <v>1406</v>
      </c>
      <c r="FN202" s="327" t="str">
        <f t="shared" si="724"/>
        <v>02:01</v>
      </c>
      <c r="FO202" s="327" t="str">
        <f t="shared" si="710"/>
        <v>02:01</v>
      </c>
      <c r="FP202" s="329" t="s">
        <v>1394</v>
      </c>
    </row>
    <row r="203" spans="1:172" x14ac:dyDescent="0.3">
      <c r="A203" s="317">
        <v>493</v>
      </c>
      <c r="C203" s="327" t="s">
        <v>1590</v>
      </c>
      <c r="D203" s="328" t="e">
        <f>(VLOOKUP(C203,'[2]v2 to v3'!A9:B132,2,FALSE))</f>
        <v>#N/A</v>
      </c>
      <c r="E203" s="329" t="s">
        <v>1380</v>
      </c>
      <c r="F203" s="328" t="str">
        <f t="shared" si="677"/>
        <v>A*02:01</v>
      </c>
      <c r="G203" s="329" t="s">
        <v>1394</v>
      </c>
      <c r="H203" s="327" t="s">
        <v>1569</v>
      </c>
      <c r="I203" s="327" t="e">
        <f>(VLOOKUP(H203,'[2]v2 to v3'!A:B,2,FALSE))</f>
        <v>#N/A</v>
      </c>
      <c r="J203" s="327" t="s">
        <v>1380</v>
      </c>
      <c r="K203" s="327" t="str">
        <f t="shared" si="678"/>
        <v>A*26:01</v>
      </c>
      <c r="L203" s="329" t="s">
        <v>1570</v>
      </c>
      <c r="M203" s="327" t="s">
        <v>1685</v>
      </c>
      <c r="N203" s="327" t="e">
        <f>(VLOOKUP(M203,'[2]v2 to v3'!C:D,2,FALSE))</f>
        <v>#N/A</v>
      </c>
      <c r="O203" s="329" t="s">
        <v>1380</v>
      </c>
      <c r="P203" s="327" t="str">
        <f t="shared" si="679"/>
        <v>B*27:05:02G</v>
      </c>
      <c r="Q203" s="329" t="s">
        <v>1685</v>
      </c>
      <c r="R203" s="328" t="str">
        <f t="shared" si="711"/>
        <v>27:05:02G</v>
      </c>
      <c r="S203" s="327" t="str">
        <f t="shared" si="680"/>
        <v>27:05:02G</v>
      </c>
      <c r="T203" s="329" t="s">
        <v>1686</v>
      </c>
      <c r="U203" s="327" t="s">
        <v>1614</v>
      </c>
      <c r="V203" s="327" t="e">
        <f>(VLOOKUP(U203,'[2]v2 to v3'!C:D,2,FALSE))</f>
        <v>#N/A</v>
      </c>
      <c r="W203" s="329" t="s">
        <v>1380</v>
      </c>
      <c r="X203" s="327" t="str">
        <f t="shared" si="681"/>
        <v>B*44:02:01G</v>
      </c>
      <c r="Y203" s="329" t="s">
        <v>1614</v>
      </c>
      <c r="Z203" s="327" t="str">
        <f t="shared" si="712"/>
        <v>44:02:01G</v>
      </c>
      <c r="AA203" s="327" t="str">
        <f t="shared" si="682"/>
        <v>44:02:01G</v>
      </c>
      <c r="AB203" s="329" t="s">
        <v>1615</v>
      </c>
      <c r="AC203" s="327" t="s">
        <v>1784</v>
      </c>
      <c r="AD203" s="327" t="e">
        <f>(VLOOKUP(AC203,'[2]v2 to v3'!E:F,2,FALSE))</f>
        <v>#N/A</v>
      </c>
      <c r="AE203" s="329" t="s">
        <v>1380</v>
      </c>
      <c r="AF203" s="327" t="str">
        <f t="shared" si="683"/>
        <v>C*01:02:01G</v>
      </c>
      <c r="AG203" s="329" t="s">
        <v>1784</v>
      </c>
      <c r="AH203" s="327" t="str">
        <f t="shared" si="713"/>
        <v>01:02:01G</v>
      </c>
      <c r="AI203" s="327" t="str">
        <f t="shared" si="684"/>
        <v>01:02:01G</v>
      </c>
      <c r="AJ203" s="329" t="s">
        <v>1519</v>
      </c>
      <c r="AK203" s="327" t="s">
        <v>1784</v>
      </c>
      <c r="AL203" s="327" t="e">
        <f>(VLOOKUP(AK203,'[2]v2 to v3'!E:F,2,FALSE))</f>
        <v>#N/A</v>
      </c>
      <c r="AM203" s="329" t="s">
        <v>1380</v>
      </c>
      <c r="AN203" s="327" t="str">
        <f t="shared" si="685"/>
        <v>C*01:02:01G</v>
      </c>
      <c r="AO203" s="329" t="s">
        <v>1784</v>
      </c>
      <c r="AP203" s="327" t="str">
        <f t="shared" si="714"/>
        <v>01:02:01G</v>
      </c>
      <c r="AQ203" s="327" t="str">
        <f t="shared" si="686"/>
        <v>01:02:01G</v>
      </c>
      <c r="AR203" s="329" t="s">
        <v>1519</v>
      </c>
      <c r="AS203" s="327" t="s">
        <v>1578</v>
      </c>
      <c r="AT203" s="327" t="e">
        <f>(VLOOKUP(AS203,'[2]v2 to v3'!G:H,2,FALSE))</f>
        <v>#N/A</v>
      </c>
      <c r="AU203" s="329" t="s">
        <v>1380</v>
      </c>
      <c r="AV203" s="327" t="str">
        <f t="shared" si="687"/>
        <v>DRB1*01:01</v>
      </c>
      <c r="AW203" s="329" t="s">
        <v>1578</v>
      </c>
      <c r="AX203" s="327" t="str">
        <f t="shared" si="715"/>
        <v>01:01</v>
      </c>
      <c r="AY203" s="327" t="str">
        <f t="shared" si="688"/>
        <v>01:01</v>
      </c>
      <c r="AZ203" s="329" t="s">
        <v>1381</v>
      </c>
      <c r="BA203" s="327" t="s">
        <v>1683</v>
      </c>
      <c r="BB203" s="327" t="e">
        <f>(VLOOKUP(BA203,'[2]v2 to v3'!G:H,2,FALSE))</f>
        <v>#N/A</v>
      </c>
      <c r="BC203" s="329" t="s">
        <v>1380</v>
      </c>
      <c r="BD203" s="327" t="str">
        <f t="shared" si="689"/>
        <v>DRB1*12:01:01G</v>
      </c>
      <c r="BE203" s="329" t="s">
        <v>1683</v>
      </c>
      <c r="BF203" s="327" t="str">
        <f t="shared" si="716"/>
        <v>12:01:01G</v>
      </c>
      <c r="BG203" s="327" t="str">
        <f t="shared" si="690"/>
        <v>12:01:01G</v>
      </c>
      <c r="BH203" s="329" t="s">
        <v>1684</v>
      </c>
      <c r="BI203" s="327" t="s">
        <v>1565</v>
      </c>
      <c r="BJ203" s="327" t="e">
        <f>(VLOOKUP(BI203,'[2]v2 to v3'!Q:R,2,FALSE))</f>
        <v>#N/A</v>
      </c>
      <c r="BK203" s="329" t="s">
        <v>1380</v>
      </c>
      <c r="BL203" s="327" t="str">
        <f t="shared" si="691"/>
        <v>DQB1*05:01</v>
      </c>
      <c r="BM203" s="329" t="s">
        <v>1565</v>
      </c>
      <c r="BN203" s="327" t="str">
        <f t="shared" si="717"/>
        <v>05:01</v>
      </c>
      <c r="BO203" s="327" t="str">
        <f t="shared" si="692"/>
        <v>05:01</v>
      </c>
      <c r="BP203" s="329" t="s">
        <v>1400</v>
      </c>
      <c r="BQ203" s="327" t="s">
        <v>1514</v>
      </c>
      <c r="BR203" s="327" t="e">
        <f>(VLOOKUP(BQ203,'[2]v2 to v3'!Q:R,2,FALSE))</f>
        <v>#N/A</v>
      </c>
      <c r="BS203" s="329" t="s">
        <v>1380</v>
      </c>
      <c r="BT203" s="327" t="str">
        <f t="shared" si="693"/>
        <v>DQB1*03:01</v>
      </c>
      <c r="BU203" s="327" t="s">
        <v>1514</v>
      </c>
      <c r="BV203" s="327" t="str">
        <f t="shared" si="718"/>
        <v>03:01</v>
      </c>
      <c r="BW203" s="327" t="str">
        <f t="shared" si="694"/>
        <v>03:01</v>
      </c>
      <c r="BX203" s="329" t="s">
        <v>1391</v>
      </c>
      <c r="BY203" s="327" t="s">
        <v>1515</v>
      </c>
      <c r="BZ203" s="327" t="e">
        <f>(VLOOKUP(BY203,'[2]v2 to v3'!I:J,2,FALSE))</f>
        <v>#N/A</v>
      </c>
      <c r="CA203" s="329" t="s">
        <v>1380</v>
      </c>
      <c r="CB203" s="327" t="str">
        <f t="shared" si="728"/>
        <v>DRB3*02:02:01G</v>
      </c>
      <c r="CC203" s="329" t="s">
        <v>1515</v>
      </c>
      <c r="CD203" s="327" t="str">
        <f t="shared" si="729"/>
        <v>02:02:01G</v>
      </c>
      <c r="CE203" s="327" t="str">
        <f t="shared" si="730"/>
        <v>02:02:01G</v>
      </c>
      <c r="CF203" s="329" t="s">
        <v>1516</v>
      </c>
      <c r="CG203" s="327"/>
      <c r="CH203" s="327"/>
      <c r="CI203" s="329"/>
      <c r="CJ203" s="327"/>
      <c r="CK203" s="329"/>
      <c r="CL203" s="327"/>
      <c r="CM203" s="327"/>
      <c r="CN203" s="329"/>
      <c r="CO203" s="327"/>
      <c r="CP203" s="327"/>
      <c r="CQ203" s="329"/>
      <c r="CR203" s="327"/>
      <c r="CS203" s="329"/>
      <c r="CT203" s="327"/>
      <c r="CU203" s="327"/>
      <c r="CV203" s="329"/>
      <c r="CW203" s="327"/>
      <c r="CX203" s="327"/>
      <c r="CY203" s="329"/>
      <c r="CZ203" s="327"/>
      <c r="DA203" s="329"/>
      <c r="DB203" s="327"/>
      <c r="DC203" s="327"/>
      <c r="DD203" s="329"/>
      <c r="DE203" s="327"/>
      <c r="DF203" s="327"/>
      <c r="DG203" s="329"/>
      <c r="DH203" s="327"/>
      <c r="DI203" s="329"/>
      <c r="DJ203" s="327"/>
      <c r="DK203" s="327"/>
      <c r="DL203" s="329"/>
      <c r="DM203" s="327"/>
      <c r="DN203" s="327"/>
      <c r="DO203" s="327"/>
      <c r="DP203" s="327"/>
      <c r="DQ203" s="329"/>
      <c r="DR203" s="327"/>
      <c r="DS203" s="327"/>
      <c r="DT203" s="329"/>
      <c r="DU203" s="327" t="s">
        <v>1566</v>
      </c>
      <c r="DV203" s="327" t="e">
        <f>(VLOOKUP(DU203,'[2]v2 to v3'!O:P,2,FALSE))</f>
        <v>#N/A</v>
      </c>
      <c r="DW203" s="329" t="s">
        <v>1380</v>
      </c>
      <c r="DX203" s="327" t="str">
        <f t="shared" si="699"/>
        <v>DQA1*01:01:01G</v>
      </c>
      <c r="DY203" s="327" t="s">
        <v>1566</v>
      </c>
      <c r="DZ203" s="327" t="str">
        <f t="shared" si="719"/>
        <v>01:01:01G</v>
      </c>
      <c r="EA203" s="327" t="str">
        <f t="shared" si="700"/>
        <v>01:01:01G</v>
      </c>
      <c r="EB203" s="329" t="s">
        <v>1567</v>
      </c>
      <c r="EC203" s="327" t="s">
        <v>1520</v>
      </c>
      <c r="ED203" s="327" t="e">
        <f>(VLOOKUP(EC203,'[2]v2 to v3'!O:P,2,FALSE))</f>
        <v>#N/A</v>
      </c>
      <c r="EE203" s="329" t="s">
        <v>1380</v>
      </c>
      <c r="EF203" s="327" t="str">
        <f t="shared" si="701"/>
        <v>DQA1*05:01:01G</v>
      </c>
      <c r="EG203" s="329" t="s">
        <v>1520</v>
      </c>
      <c r="EH203" s="327" t="str">
        <f t="shared" si="720"/>
        <v>05:01:01G</v>
      </c>
      <c r="EI203" s="327" t="str">
        <f t="shared" si="702"/>
        <v>05:01:01G</v>
      </c>
      <c r="EJ203" s="329" t="s">
        <v>1521</v>
      </c>
      <c r="EK203" s="327" t="s">
        <v>1583</v>
      </c>
      <c r="EL203" s="327" t="e">
        <f>(VLOOKUP(EK203,'[2]v2 to v3'!U:V,2,FALSE))</f>
        <v>#N/A</v>
      </c>
      <c r="EM203" s="329" t="s">
        <v>1380</v>
      </c>
      <c r="EN203" s="327" t="str">
        <f t="shared" si="703"/>
        <v>DPB1*04:01</v>
      </c>
      <c r="EO203" s="329" t="s">
        <v>1583</v>
      </c>
      <c r="EP203" s="327" t="str">
        <f t="shared" si="721"/>
        <v>04:01</v>
      </c>
      <c r="EQ203" s="327" t="str">
        <f t="shared" si="704"/>
        <v>04:01</v>
      </c>
      <c r="ER203" s="329" t="s">
        <v>1417</v>
      </c>
      <c r="ES203" s="327" t="s">
        <v>2077</v>
      </c>
      <c r="ET203" s="327" t="e">
        <f>(VLOOKUP(ES203,'[2]v2 to v3'!U:V,2,FALSE))</f>
        <v>#N/A</v>
      </c>
      <c r="EU203" s="329" t="s">
        <v>1380</v>
      </c>
      <c r="EV203" s="327" t="str">
        <f t="shared" si="705"/>
        <v>DPB1*20:01</v>
      </c>
      <c r="EW203" s="329" t="s">
        <v>2077</v>
      </c>
      <c r="EX203" s="327" t="str">
        <f t="shared" si="722"/>
        <v>20:01</v>
      </c>
      <c r="EY203" s="327" t="str">
        <f t="shared" si="706"/>
        <v>20:01</v>
      </c>
      <c r="EZ203" s="329" t="s">
        <v>2078</v>
      </c>
      <c r="FA203" s="327" t="s">
        <v>1404</v>
      </c>
      <c r="FB203" s="327" t="e">
        <f>(VLOOKUP(FA203,'[2]v2 to v3'!S:T,2,FALSE))</f>
        <v>#N/A</v>
      </c>
      <c r="FC203" s="329" t="s">
        <v>1380</v>
      </c>
      <c r="FD203" s="327" t="str">
        <f t="shared" si="707"/>
        <v>DPA1*01:03</v>
      </c>
      <c r="FE203" s="329" t="s">
        <v>1404</v>
      </c>
      <c r="FF203" s="327" t="str">
        <f t="shared" si="723"/>
        <v>01:03</v>
      </c>
      <c r="FG203" s="327" t="str">
        <f t="shared" si="708"/>
        <v>01:03</v>
      </c>
      <c r="FH203" s="329" t="s">
        <v>1405</v>
      </c>
      <c r="FI203" s="327" t="s">
        <v>1404</v>
      </c>
      <c r="FJ203" s="327" t="e">
        <f>(VLOOKUP(FI203,'[2]v2 to v3'!S:T,2,FALSE))</f>
        <v>#N/A</v>
      </c>
      <c r="FK203" s="329" t="s">
        <v>1380</v>
      </c>
      <c r="FL203" s="327" t="str">
        <f t="shared" si="709"/>
        <v>DPA1*01:03</v>
      </c>
      <c r="FM203" s="329" t="s">
        <v>1404</v>
      </c>
      <c r="FN203" s="327" t="str">
        <f t="shared" si="724"/>
        <v>01:03</v>
      </c>
      <c r="FO203" s="327" t="str">
        <f t="shared" si="710"/>
        <v>01:03</v>
      </c>
      <c r="FP203" s="329" t="s">
        <v>1405</v>
      </c>
    </row>
    <row r="204" spans="1:172" x14ac:dyDescent="0.3">
      <c r="A204" s="330">
        <v>494</v>
      </c>
      <c r="B204" s="331" t="s">
        <v>2079</v>
      </c>
      <c r="C204" s="327" t="s">
        <v>1832</v>
      </c>
      <c r="D204" s="328" t="str">
        <f>(VLOOKUP(C204,'[2]v2 to v3'!A10:B133,2,FALSE))</f>
        <v>02:GNF</v>
      </c>
      <c r="E204" s="329" t="s">
        <v>1833</v>
      </c>
      <c r="F204" s="328" t="str">
        <f t="shared" si="677"/>
        <v>02:GNF</v>
      </c>
      <c r="G204" s="329" t="s">
        <v>1833</v>
      </c>
      <c r="H204" s="327" t="s">
        <v>1832</v>
      </c>
      <c r="I204" s="327" t="str">
        <f>(VLOOKUP(H204,'[2]v2 to v3'!A:B,2,FALSE))</f>
        <v>02:GNF</v>
      </c>
      <c r="J204" s="327" t="s">
        <v>1833</v>
      </c>
      <c r="K204" s="327" t="str">
        <f t="shared" si="678"/>
        <v>02:GNF</v>
      </c>
      <c r="L204" s="329" t="s">
        <v>1833</v>
      </c>
      <c r="M204" s="327" t="s">
        <v>2070</v>
      </c>
      <c r="N204" s="327" t="str">
        <f>(VLOOKUP(M204,'[2]v2 to v3'!C:D,2,FALSE))</f>
        <v>08:XKT</v>
      </c>
      <c r="O204" s="329" t="s">
        <v>2071</v>
      </c>
      <c r="P204" s="327" t="str">
        <f t="shared" si="679"/>
        <v>08:XKT</v>
      </c>
      <c r="Q204" s="329" t="s">
        <v>2071</v>
      </c>
      <c r="R204" s="328"/>
      <c r="S204" s="327" t="str">
        <f t="shared" si="680"/>
        <v>08:XKT</v>
      </c>
      <c r="T204" s="329" t="s">
        <v>2071</v>
      </c>
      <c r="U204" s="327" t="s">
        <v>2080</v>
      </c>
      <c r="V204" s="327" t="str">
        <f>(VLOOKUP(U204,'[2]v2 to v3'!C:D,2,FALSE))</f>
        <v>35:WAZ</v>
      </c>
      <c r="W204" s="329" t="s">
        <v>2081</v>
      </c>
      <c r="X204" s="327" t="str">
        <f t="shared" si="681"/>
        <v>35:WAZ</v>
      </c>
      <c r="Y204" s="329" t="s">
        <v>2081</v>
      </c>
      <c r="Z204" s="327"/>
      <c r="AA204" s="327" t="str">
        <f t="shared" si="682"/>
        <v>35:WAZ</v>
      </c>
      <c r="AB204" s="329" t="s">
        <v>2081</v>
      </c>
      <c r="AC204" s="327" t="s">
        <v>2046</v>
      </c>
      <c r="AD204" s="327" t="str">
        <f>(VLOOKUP(AC204,'[2]v2 to v3'!E:F,2,FALSE))</f>
        <v>04:KBG</v>
      </c>
      <c r="AE204" s="329" t="s">
        <v>2047</v>
      </c>
      <c r="AF204" s="327" t="str">
        <f t="shared" si="683"/>
        <v>04:KBG</v>
      </c>
      <c r="AG204" s="329" t="s">
        <v>2047</v>
      </c>
      <c r="AH204" s="327"/>
      <c r="AI204" s="327" t="str">
        <f t="shared" si="684"/>
        <v>04:KBG</v>
      </c>
      <c r="AJ204" s="329" t="s">
        <v>2047</v>
      </c>
      <c r="AK204" s="327" t="s">
        <v>2072</v>
      </c>
      <c r="AL204" s="327" t="str">
        <f>(VLOOKUP(AK204,'[2]v2 to v3'!E:F,2,FALSE))</f>
        <v>07:WTR</v>
      </c>
      <c r="AM204" s="329" t="s">
        <v>2073</v>
      </c>
      <c r="AN204" s="327" t="str">
        <f t="shared" si="685"/>
        <v>07:WTR</v>
      </c>
      <c r="AO204" s="329" t="s">
        <v>2073</v>
      </c>
      <c r="AP204" s="327"/>
      <c r="AQ204" s="327" t="str">
        <f t="shared" si="686"/>
        <v>07:WTR</v>
      </c>
      <c r="AR204" s="329" t="s">
        <v>2073</v>
      </c>
      <c r="AS204" s="327" t="s">
        <v>1422</v>
      </c>
      <c r="AT204" s="327" t="e">
        <f>(VLOOKUP(AS204,'[2]v2 to v3'!G:H,2,FALSE))</f>
        <v>#N/A</v>
      </c>
      <c r="AU204" s="329" t="s">
        <v>1391</v>
      </c>
      <c r="AV204" s="327" t="str">
        <f t="shared" si="687"/>
        <v>03:01</v>
      </c>
      <c r="AW204" s="329" t="s">
        <v>1391</v>
      </c>
      <c r="AX204" s="327"/>
      <c r="AY204" s="327" t="str">
        <f t="shared" si="688"/>
        <v>03:01</v>
      </c>
      <c r="AZ204" s="329" t="s">
        <v>1391</v>
      </c>
      <c r="BA204" s="327" t="s">
        <v>1910</v>
      </c>
      <c r="BB204" s="327" t="str">
        <f>(VLOOKUP(BA204,'[2]v2 to v3'!G:H,2,FALSE))</f>
        <v>14:01</v>
      </c>
      <c r="BC204" s="329" t="s">
        <v>1641</v>
      </c>
      <c r="BD204" s="327" t="str">
        <f t="shared" si="689"/>
        <v>14:01</v>
      </c>
      <c r="BE204" s="329" t="s">
        <v>1641</v>
      </c>
      <c r="BF204" s="327"/>
      <c r="BG204" s="327" t="str">
        <f t="shared" si="690"/>
        <v>14:01</v>
      </c>
      <c r="BH204" s="329" t="s">
        <v>1641</v>
      </c>
      <c r="BI204" s="327"/>
      <c r="BJ204" s="327"/>
      <c r="BK204" s="327"/>
      <c r="BL204" s="327"/>
      <c r="BM204" s="329"/>
      <c r="BN204" s="327"/>
      <c r="BO204" s="327"/>
      <c r="BP204" s="329"/>
      <c r="BQ204" s="327"/>
      <c r="BR204" s="327"/>
      <c r="BS204" s="329"/>
      <c r="BT204" s="327"/>
      <c r="BU204" s="327"/>
      <c r="BV204" s="327"/>
      <c r="BW204" s="327"/>
      <c r="BX204" s="329"/>
      <c r="BY204" s="327"/>
      <c r="BZ204" s="327"/>
      <c r="CA204" s="329"/>
      <c r="CB204" s="327"/>
      <c r="CC204" s="329"/>
      <c r="CD204" s="327"/>
      <c r="CE204" s="327"/>
      <c r="CF204" s="329"/>
      <c r="CG204" s="327"/>
      <c r="CH204" s="327"/>
      <c r="CI204" s="329"/>
      <c r="CJ204" s="327"/>
      <c r="CK204" s="329"/>
      <c r="CL204" s="327"/>
      <c r="CM204" s="327"/>
      <c r="CN204" s="329"/>
      <c r="CO204" s="327"/>
      <c r="CP204" s="327"/>
      <c r="CQ204" s="329"/>
      <c r="CR204" s="327"/>
      <c r="CS204" s="329"/>
      <c r="CT204" s="327"/>
      <c r="CU204" s="327"/>
      <c r="CV204" s="329"/>
      <c r="CW204" s="327"/>
      <c r="CX204" s="327"/>
      <c r="CY204" s="329"/>
      <c r="CZ204" s="327"/>
      <c r="DA204" s="329"/>
      <c r="DB204" s="327"/>
      <c r="DC204" s="327"/>
      <c r="DD204" s="329"/>
      <c r="DE204" s="327"/>
      <c r="DF204" s="327"/>
      <c r="DG204" s="329"/>
      <c r="DH204" s="327"/>
      <c r="DI204" s="329"/>
      <c r="DJ204" s="327"/>
      <c r="DK204" s="327"/>
      <c r="DL204" s="329"/>
      <c r="DM204" s="327"/>
      <c r="DN204" s="327"/>
      <c r="DO204" s="327"/>
      <c r="DP204" s="327"/>
      <c r="DQ204" s="329"/>
      <c r="DR204" s="327"/>
      <c r="DS204" s="327"/>
      <c r="DT204" s="329"/>
      <c r="DU204" s="327"/>
      <c r="DV204" s="327"/>
      <c r="DW204" s="329"/>
      <c r="DX204" s="327"/>
      <c r="DY204" s="327"/>
      <c r="DZ204" s="327"/>
      <c r="EA204" s="327"/>
      <c r="EB204" s="329"/>
      <c r="EC204" s="327"/>
      <c r="ED204" s="327"/>
      <c r="EE204" s="329"/>
      <c r="EF204" s="327"/>
      <c r="EG204" s="329"/>
      <c r="EH204" s="327"/>
      <c r="EI204" s="327"/>
      <c r="EJ204" s="329"/>
      <c r="EK204" s="327"/>
      <c r="EL204" s="327"/>
      <c r="EM204" s="329"/>
      <c r="EN204" s="327"/>
      <c r="EO204" s="329"/>
      <c r="EP204" s="327"/>
      <c r="EQ204" s="327"/>
      <c r="ER204" s="329"/>
      <c r="ES204" s="327"/>
      <c r="ET204" s="327"/>
      <c r="EU204" s="329"/>
      <c r="EV204" s="327"/>
      <c r="EW204" s="329"/>
      <c r="EX204" s="327"/>
      <c r="EY204" s="327"/>
      <c r="EZ204" s="329"/>
      <c r="FA204" s="327"/>
      <c r="FB204" s="327"/>
      <c r="FC204" s="329"/>
      <c r="FD204" s="327"/>
      <c r="FE204" s="327"/>
      <c r="FF204" s="327"/>
      <c r="FG204" s="327"/>
      <c r="FH204" s="327"/>
      <c r="FI204" s="327"/>
      <c r="FJ204" s="327"/>
      <c r="FK204" s="327"/>
      <c r="FL204" s="327"/>
      <c r="FM204" s="327"/>
      <c r="FN204" s="327"/>
      <c r="FO204" s="327"/>
      <c r="FP204" s="327"/>
    </row>
    <row r="205" spans="1:172" x14ac:dyDescent="0.3">
      <c r="A205" s="317">
        <v>495</v>
      </c>
      <c r="C205" s="327" t="s">
        <v>1646</v>
      </c>
      <c r="D205" s="328" t="e">
        <f>(VLOOKUP(C205,'[2]v2 to v3'!A11:B134,2,FALSE))</f>
        <v>#N/A</v>
      </c>
      <c r="E205" s="329" t="s">
        <v>1380</v>
      </c>
      <c r="F205" s="328" t="str">
        <f t="shared" si="677"/>
        <v>A*01:01:01G</v>
      </c>
      <c r="G205" s="329" t="s">
        <v>1567</v>
      </c>
      <c r="H205" s="327" t="s">
        <v>2082</v>
      </c>
      <c r="I205" s="327" t="e">
        <f>(VLOOKUP(H205,'[2]v2 to v3'!A:B,2,FALSE))</f>
        <v>#N/A</v>
      </c>
      <c r="J205" s="327" t="s">
        <v>1380</v>
      </c>
      <c r="K205" s="327" t="str">
        <f t="shared" si="678"/>
        <v>A*24:07</v>
      </c>
      <c r="L205" s="329" t="s">
        <v>2083</v>
      </c>
      <c r="M205" s="327" t="s">
        <v>1943</v>
      </c>
      <c r="N205" s="327" t="e">
        <f>(VLOOKUP(M205,'[2]v2 to v3'!C:D,2,FALSE))</f>
        <v>#N/A</v>
      </c>
      <c r="O205" s="329" t="s">
        <v>1380</v>
      </c>
      <c r="P205" s="327" t="str">
        <f t="shared" si="679"/>
        <v>B*15:02</v>
      </c>
      <c r="Q205" s="329" t="s">
        <v>1943</v>
      </c>
      <c r="R205" s="328" t="str">
        <f t="shared" ref="R205:R208" si="731">RIGHT(Q205,LEN(Q205)-2)</f>
        <v>15:02</v>
      </c>
      <c r="S205" s="327" t="str">
        <f t="shared" si="680"/>
        <v>15:02</v>
      </c>
      <c r="T205" s="329" t="s">
        <v>1446</v>
      </c>
      <c r="U205" s="327" t="s">
        <v>1649</v>
      </c>
      <c r="V205" s="327" t="e">
        <f>(VLOOKUP(U205,'[2]v2 to v3'!C:D,2,FALSE))</f>
        <v>#N/A</v>
      </c>
      <c r="W205" s="329" t="s">
        <v>1380</v>
      </c>
      <c r="X205" s="327" t="str">
        <f t="shared" si="681"/>
        <v>B*37:01</v>
      </c>
      <c r="Y205" s="329" t="s">
        <v>1649</v>
      </c>
      <c r="Z205" s="327" t="str">
        <f t="shared" ref="Z205:Z208" si="732">RIGHT(Y205,LEN(Y205)-2)</f>
        <v>37:01</v>
      </c>
      <c r="AA205" s="327" t="str">
        <f t="shared" si="682"/>
        <v>37:01</v>
      </c>
      <c r="AB205" s="329" t="s">
        <v>1467</v>
      </c>
      <c r="AC205" s="327" t="s">
        <v>1650</v>
      </c>
      <c r="AD205" s="327" t="e">
        <f>(VLOOKUP(AC205,'[2]v2 to v3'!E:F,2,FALSE))</f>
        <v>#N/A</v>
      </c>
      <c r="AE205" s="329" t="s">
        <v>1380</v>
      </c>
      <c r="AF205" s="327" t="str">
        <f t="shared" si="683"/>
        <v>C*06:02:01G</v>
      </c>
      <c r="AG205" s="329" t="s">
        <v>1650</v>
      </c>
      <c r="AH205" s="327" t="str">
        <f t="shared" ref="AH205:AH208" si="733">RIGHT(AG205,LEN(AG205)-2)</f>
        <v>06:02:01G</v>
      </c>
      <c r="AI205" s="327" t="str">
        <f t="shared" si="684"/>
        <v>06:02:01G</v>
      </c>
      <c r="AJ205" s="329" t="s">
        <v>1651</v>
      </c>
      <c r="AK205" s="327" t="s">
        <v>1944</v>
      </c>
      <c r="AL205" s="327" t="e">
        <f>(VLOOKUP(AK205,'[2]v2 to v3'!E:F,2,FALSE))</f>
        <v>#N/A</v>
      </c>
      <c r="AM205" s="329" t="s">
        <v>1380</v>
      </c>
      <c r="AN205" s="327" t="str">
        <f t="shared" si="685"/>
        <v>C*08:01:01G</v>
      </c>
      <c r="AO205" s="329" t="s">
        <v>1944</v>
      </c>
      <c r="AP205" s="327" t="str">
        <f t="shared" ref="AP205:AP208" si="734">RIGHT(AO205,LEN(AO205)-2)</f>
        <v>08:01:01G</v>
      </c>
      <c r="AQ205" s="327" t="str">
        <f t="shared" si="686"/>
        <v>08:01:01G</v>
      </c>
      <c r="AR205" s="329" t="s">
        <v>1945</v>
      </c>
      <c r="AS205" s="327" t="s">
        <v>1564</v>
      </c>
      <c r="AT205" s="327" t="e">
        <f>(VLOOKUP(AS205,'[2]v2 to v3'!G:H,2,FALSE))</f>
        <v>#N/A</v>
      </c>
      <c r="AU205" s="329" t="s">
        <v>1380</v>
      </c>
      <c r="AV205" s="327" t="str">
        <f t="shared" si="687"/>
        <v>DRB1*10:01</v>
      </c>
      <c r="AW205" s="329" t="s">
        <v>1564</v>
      </c>
      <c r="AX205" s="327" t="str">
        <f t="shared" ref="AX205:AX208" si="735">RIGHT(AW205,LEN(AW205)-5)</f>
        <v>10:01</v>
      </c>
      <c r="AY205" s="327" t="str">
        <f t="shared" si="688"/>
        <v>10:01</v>
      </c>
      <c r="AZ205" s="329" t="s">
        <v>1471</v>
      </c>
      <c r="BA205" s="327" t="s">
        <v>1670</v>
      </c>
      <c r="BB205" s="327" t="e">
        <f>(VLOOKUP(BA205,'[2]v2 to v3'!G:H,2,FALSE))</f>
        <v>#N/A</v>
      </c>
      <c r="BC205" s="329" t="s">
        <v>1380</v>
      </c>
      <c r="BD205" s="327" t="str">
        <f t="shared" si="689"/>
        <v>DRB1*15:01</v>
      </c>
      <c r="BE205" s="329" t="s">
        <v>1670</v>
      </c>
      <c r="BF205" s="327" t="str">
        <f t="shared" ref="BF205:BF208" si="736">RIGHT(BE205,LEN(BE205)-5)</f>
        <v>15:01</v>
      </c>
      <c r="BG205" s="327" t="str">
        <f t="shared" si="690"/>
        <v>15:01</v>
      </c>
      <c r="BH205" s="329" t="s">
        <v>1441</v>
      </c>
      <c r="BI205" s="327" t="s">
        <v>1565</v>
      </c>
      <c r="BJ205" s="327" t="e">
        <f>(VLOOKUP(BI205,'[2]v2 to v3'!Q:R,2,FALSE))</f>
        <v>#N/A</v>
      </c>
      <c r="BK205" s="329" t="s">
        <v>1380</v>
      </c>
      <c r="BL205" s="327" t="str">
        <f t="shared" si="691"/>
        <v>DQB1*05:01</v>
      </c>
      <c r="BM205" s="329" t="s">
        <v>1565</v>
      </c>
      <c r="BN205" s="327" t="str">
        <f t="shared" ref="BN205:BN208" si="737">RIGHT(BM205,LEN(BM205)-5)</f>
        <v>05:01</v>
      </c>
      <c r="BO205" s="327" t="str">
        <f t="shared" si="692"/>
        <v>05:01</v>
      </c>
      <c r="BP205" s="329" t="s">
        <v>1400</v>
      </c>
      <c r="BQ205" s="327" t="s">
        <v>2043</v>
      </c>
      <c r="BR205" s="327" t="e">
        <f>(VLOOKUP(BQ205,'[2]v2 to v3'!Q:R,2,FALSE))</f>
        <v>#N/A</v>
      </c>
      <c r="BS205" s="329" t="s">
        <v>1380</v>
      </c>
      <c r="BT205" s="327" t="str">
        <f t="shared" ref="BT205:BT208" si="738">IF(BS205="Z",BQ205,BS205)</f>
        <v>DQB1*06:01</v>
      </c>
      <c r="BU205" s="327" t="s">
        <v>2043</v>
      </c>
      <c r="BV205" s="327" t="str">
        <f t="shared" ref="BV205:BV208" si="739">RIGHT(BU205,LEN(BU205)-5)</f>
        <v>06:01</v>
      </c>
      <c r="BW205" s="327" t="str">
        <f t="shared" ref="BW205:BW208" si="740">IF(BS205="Z",BV205,BU205)</f>
        <v>06:01</v>
      </c>
      <c r="BX205" s="329" t="s">
        <v>1645</v>
      </c>
      <c r="BY205" s="327"/>
      <c r="BZ205" s="327"/>
      <c r="CA205" s="329"/>
      <c r="CB205" s="327"/>
      <c r="CC205" s="329"/>
      <c r="CD205" s="327"/>
      <c r="CE205" s="327"/>
      <c r="CF205" s="329"/>
      <c r="CG205" s="327"/>
      <c r="CH205" s="327"/>
      <c r="CI205" s="329"/>
      <c r="CJ205" s="327"/>
      <c r="CK205" s="329"/>
      <c r="CL205" s="327"/>
      <c r="CM205" s="327"/>
      <c r="CN205" s="329"/>
      <c r="CO205" s="327"/>
      <c r="CP205" s="327"/>
      <c r="CQ205" s="329"/>
      <c r="CR205" s="327"/>
      <c r="CS205" s="329"/>
      <c r="CT205" s="327"/>
      <c r="CU205" s="327"/>
      <c r="CV205" s="329"/>
      <c r="CW205" s="327"/>
      <c r="CX205" s="327"/>
      <c r="CY205" s="329"/>
      <c r="CZ205" s="327"/>
      <c r="DA205" s="329"/>
      <c r="DB205" s="327"/>
      <c r="DC205" s="327"/>
      <c r="DD205" s="329"/>
      <c r="DE205" s="327" t="s">
        <v>1671</v>
      </c>
      <c r="DF205" s="327" t="e">
        <f>(VLOOKUP(DE205,'[2]v2 to v3'!M:N,2,FALSE))</f>
        <v>#N/A</v>
      </c>
      <c r="DG205" s="329" t="s">
        <v>1380</v>
      </c>
      <c r="DH205" s="327" t="str">
        <f t="shared" ref="DH205:DH206" si="741">IF(DG205="Z",DE205,DG205)</f>
        <v>DRB5*01:01</v>
      </c>
      <c r="DI205" s="329" t="s">
        <v>1671</v>
      </c>
      <c r="DJ205" s="327" t="str">
        <f t="shared" ref="DJ205:DJ206" si="742">RIGHT(DI205,LEN(DI205)-5)</f>
        <v>01:01</v>
      </c>
      <c r="DK205" s="327" t="str">
        <f t="shared" ref="DK205:DK206" si="743">IF(DG205="Z",DJ205,DI205)</f>
        <v>01:01</v>
      </c>
      <c r="DL205" s="329" t="s">
        <v>1381</v>
      </c>
      <c r="DM205" s="327"/>
      <c r="DN205" s="327"/>
      <c r="DO205" s="327"/>
      <c r="DP205" s="327"/>
      <c r="DQ205" s="329"/>
      <c r="DR205" s="327"/>
      <c r="DS205" s="327"/>
      <c r="DT205" s="329"/>
      <c r="DU205" s="327" t="s">
        <v>1566</v>
      </c>
      <c r="DV205" s="327" t="e">
        <f>(VLOOKUP(DU205,'[2]v2 to v3'!O:P,2,FALSE))</f>
        <v>#N/A</v>
      </c>
      <c r="DW205" s="329" t="s">
        <v>1380</v>
      </c>
      <c r="DX205" s="327" t="str">
        <f t="shared" ref="DX205:DX208" si="744">IF(DW205="Z",DU205,DW205)</f>
        <v>DQA1*01:01:01G</v>
      </c>
      <c r="DY205" s="327" t="s">
        <v>1566</v>
      </c>
      <c r="DZ205" s="327" t="str">
        <f t="shared" ref="DZ205:DZ208" si="745">RIGHT(DY205,LEN(DY205)-5)</f>
        <v>01:01:01G</v>
      </c>
      <c r="EA205" s="327" t="str">
        <f t="shared" ref="EA205:EA208" si="746">IF(DW205="Z",DZ205,DY205)</f>
        <v>01:01:01G</v>
      </c>
      <c r="EB205" s="329" t="s">
        <v>1567</v>
      </c>
      <c r="EC205" s="327" t="s">
        <v>1518</v>
      </c>
      <c r="ED205" s="327" t="e">
        <f>(VLOOKUP(EC205,'[2]v2 to v3'!O:P,2,FALSE))</f>
        <v>#N/A</v>
      </c>
      <c r="EE205" s="329" t="s">
        <v>1380</v>
      </c>
      <c r="EF205" s="327" t="str">
        <f t="shared" ref="EF205:EF208" si="747">IF(EE205="Z",EC205,EE205)</f>
        <v>DQA1*01:02:01G</v>
      </c>
      <c r="EG205" s="329" t="s">
        <v>1518</v>
      </c>
      <c r="EH205" s="327" t="str">
        <f t="shared" ref="EH205:EH208" si="748">RIGHT(EG205,LEN(EG205)-5)</f>
        <v>01:02:01G</v>
      </c>
      <c r="EI205" s="327" t="str">
        <f t="shared" ref="EI205:EI208" si="749">IF(EE205="Z",EH205,EG205)</f>
        <v>01:02:01G</v>
      </c>
      <c r="EJ205" s="329" t="s">
        <v>1519</v>
      </c>
      <c r="EK205" s="327" t="s">
        <v>1544</v>
      </c>
      <c r="EL205" s="327" t="e">
        <f>(VLOOKUP(EK205,'[2]v2 to v3'!U:V,2,FALSE))</f>
        <v>#N/A</v>
      </c>
      <c r="EM205" s="329" t="s">
        <v>1380</v>
      </c>
      <c r="EN205" s="327" t="str">
        <f t="shared" ref="EN205:EN208" si="750">IF(EM205="Z",EK205,EM205)</f>
        <v>DPB1*02:01:02G</v>
      </c>
      <c r="EO205" s="329" t="s">
        <v>1544</v>
      </c>
      <c r="EP205" s="327" t="str">
        <f t="shared" ref="EP205:EP208" si="751">RIGHT(EO205,LEN(EO205)-5)</f>
        <v>02:01:02G</v>
      </c>
      <c r="EQ205" s="327" t="str">
        <f t="shared" ref="EQ205:EQ208" si="752">IF(EM205="Z",EP205,EO205)</f>
        <v>02:01:02G</v>
      </c>
      <c r="ER205" s="329" t="s">
        <v>1545</v>
      </c>
      <c r="ES205" s="327" t="s">
        <v>2084</v>
      </c>
      <c r="ET205" s="327" t="e">
        <f>(VLOOKUP(ES205,'[2]v2 to v3'!U:V,2,FALSE))</f>
        <v>#N/A</v>
      </c>
      <c r="EU205" s="329" t="s">
        <v>1380</v>
      </c>
      <c r="EV205" s="327" t="str">
        <f t="shared" ref="EV205:EV208" si="753">IF(EU205="Z",ES205,EU205)</f>
        <v>DPB1*28:01</v>
      </c>
      <c r="EW205" s="329" t="s">
        <v>2084</v>
      </c>
      <c r="EX205" s="327" t="str">
        <f t="shared" ref="EX205:EX208" si="754">RIGHT(EW205,LEN(EW205)-5)</f>
        <v>28:01</v>
      </c>
      <c r="EY205" s="327" t="str">
        <f t="shared" ref="EY205:EY208" si="755">IF(EU205="Z",EX205,EW205)</f>
        <v>28:01</v>
      </c>
      <c r="EZ205" s="329" t="s">
        <v>2085</v>
      </c>
      <c r="FA205" s="327" t="s">
        <v>1404</v>
      </c>
      <c r="FB205" s="327" t="e">
        <f>(VLOOKUP(FA205,'[2]v2 to v3'!S:T,2,FALSE))</f>
        <v>#N/A</v>
      </c>
      <c r="FC205" s="329" t="s">
        <v>1380</v>
      </c>
      <c r="FD205" s="327" t="str">
        <f t="shared" ref="FD205:FD208" si="756">IF(FC205="Z",FA205,FC205)</f>
        <v>DPA1*01:03</v>
      </c>
      <c r="FE205" s="329" t="s">
        <v>1404</v>
      </c>
      <c r="FF205" s="327" t="str">
        <f t="shared" ref="FF205:FF208" si="757">RIGHT(FE205,LEN(FE205)-5)</f>
        <v>01:03</v>
      </c>
      <c r="FG205" s="327" t="str">
        <f t="shared" ref="FG205:FG208" si="758">IF(FC205="Z",FF205,FE205)</f>
        <v>01:03</v>
      </c>
      <c r="FH205" s="329" t="s">
        <v>1405</v>
      </c>
      <c r="FI205" s="327" t="s">
        <v>2086</v>
      </c>
      <c r="FJ205" s="327" t="e">
        <f>(VLOOKUP(FI205,'[2]v2 to v3'!S:T,2,FALSE))</f>
        <v>#N/A</v>
      </c>
      <c r="FK205" s="329" t="s">
        <v>1380</v>
      </c>
      <c r="FL205" s="327" t="str">
        <f t="shared" ref="FL205:FL208" si="759">IF(FK205="Z",FI205,FK205)</f>
        <v>DPA1*04:01</v>
      </c>
      <c r="FM205" s="329" t="s">
        <v>2086</v>
      </c>
      <c r="FN205" s="327" t="str">
        <f t="shared" ref="FN205:FN208" si="760">RIGHT(FM205,LEN(FM205)-5)</f>
        <v>04:01</v>
      </c>
      <c r="FO205" s="327" t="str">
        <f t="shared" ref="FO205:FO208" si="761">IF(FK205="Z",FN205,FM205)</f>
        <v>04:01</v>
      </c>
      <c r="FP205" s="329" t="s">
        <v>1417</v>
      </c>
    </row>
    <row r="206" spans="1:172" x14ac:dyDescent="0.3">
      <c r="A206" s="317">
        <v>496</v>
      </c>
      <c r="C206" s="327" t="s">
        <v>1590</v>
      </c>
      <c r="D206" s="328" t="e">
        <f>(VLOOKUP(C206,'[2]v2 to v3'!A12:B135,2,FALSE))</f>
        <v>#N/A</v>
      </c>
      <c r="E206" s="329" t="s">
        <v>1380</v>
      </c>
      <c r="F206" s="328" t="str">
        <f t="shared" si="677"/>
        <v>A*02:01</v>
      </c>
      <c r="G206" s="329" t="s">
        <v>1394</v>
      </c>
      <c r="H206" s="327" t="s">
        <v>1590</v>
      </c>
      <c r="I206" s="327" t="e">
        <f>(VLOOKUP(H206,'[2]v2 to v3'!A:B,2,FALSE))</f>
        <v>#N/A</v>
      </c>
      <c r="J206" s="327" t="s">
        <v>1380</v>
      </c>
      <c r="K206" s="327" t="str">
        <f t="shared" si="678"/>
        <v>A*02:01</v>
      </c>
      <c r="L206" s="329" t="s">
        <v>1394</v>
      </c>
      <c r="M206" s="327" t="s">
        <v>1507</v>
      </c>
      <c r="N206" s="327" t="e">
        <f>(VLOOKUP(M206,'[2]v2 to v3'!C:D,2,FALSE))</f>
        <v>#N/A</v>
      </c>
      <c r="O206" s="329" t="s">
        <v>1380</v>
      </c>
      <c r="P206" s="327" t="str">
        <f t="shared" si="679"/>
        <v>B*18:01:01G</v>
      </c>
      <c r="Q206" s="329" t="s">
        <v>1507</v>
      </c>
      <c r="R206" s="328" t="str">
        <f t="shared" si="731"/>
        <v>18:01:01G</v>
      </c>
      <c r="S206" s="327" t="str">
        <f t="shared" si="680"/>
        <v>18:01:01G</v>
      </c>
      <c r="T206" s="329" t="s">
        <v>1508</v>
      </c>
      <c r="U206" s="327" t="s">
        <v>1384</v>
      </c>
      <c r="V206" s="327" t="e">
        <f>(VLOOKUP(U206,'[2]v2 to v3'!C:D,2,FALSE))</f>
        <v>#N/A</v>
      </c>
      <c r="W206" s="329" t="s">
        <v>1380</v>
      </c>
      <c r="X206" s="327" t="str">
        <f t="shared" si="681"/>
        <v>B*40:01</v>
      </c>
      <c r="Y206" s="329" t="s">
        <v>1384</v>
      </c>
      <c r="Z206" s="327" t="str">
        <f t="shared" si="732"/>
        <v>40:01</v>
      </c>
      <c r="AA206" s="327" t="str">
        <f t="shared" si="682"/>
        <v>40:01</v>
      </c>
      <c r="AB206" s="329" t="s">
        <v>1385</v>
      </c>
      <c r="AC206" s="327" t="s">
        <v>1386</v>
      </c>
      <c r="AD206" s="327" t="e">
        <f>(VLOOKUP(AC206,'[2]v2 to v3'!E:F,2,FALSE))</f>
        <v>#N/A</v>
      </c>
      <c r="AE206" s="329" t="s">
        <v>1380</v>
      </c>
      <c r="AF206" s="327" t="str">
        <f t="shared" si="683"/>
        <v>C*03:04</v>
      </c>
      <c r="AG206" s="329" t="s">
        <v>1386</v>
      </c>
      <c r="AH206" s="327" t="str">
        <f t="shared" si="733"/>
        <v>03:04</v>
      </c>
      <c r="AI206" s="327" t="str">
        <f t="shared" si="684"/>
        <v>03:04</v>
      </c>
      <c r="AJ206" s="329" t="s">
        <v>1387</v>
      </c>
      <c r="AK206" s="327" t="s">
        <v>1577</v>
      </c>
      <c r="AL206" s="327" t="e">
        <f>(VLOOKUP(AK206,'[2]v2 to v3'!E:F,2,FALSE))</f>
        <v>#N/A</v>
      </c>
      <c r="AM206" s="329" t="s">
        <v>1380</v>
      </c>
      <c r="AN206" s="327" t="str">
        <f t="shared" si="685"/>
        <v>C*12:03</v>
      </c>
      <c r="AO206" s="329" t="s">
        <v>1577</v>
      </c>
      <c r="AP206" s="327" t="str">
        <f t="shared" si="734"/>
        <v>12:03</v>
      </c>
      <c r="AQ206" s="327" t="str">
        <f t="shared" si="686"/>
        <v>12:03</v>
      </c>
      <c r="AR206" s="329" t="s">
        <v>1499</v>
      </c>
      <c r="AS206" s="327" t="s">
        <v>1673</v>
      </c>
      <c r="AT206" s="327" t="e">
        <f>(VLOOKUP(AS206,'[2]v2 to v3'!G:H,2,FALSE))</f>
        <v>#N/A</v>
      </c>
      <c r="AU206" s="329" t="s">
        <v>1380</v>
      </c>
      <c r="AV206" s="327" t="str">
        <f t="shared" si="687"/>
        <v>DRB1*13:02</v>
      </c>
      <c r="AW206" s="329" t="s">
        <v>1673</v>
      </c>
      <c r="AX206" s="327" t="str">
        <f t="shared" si="735"/>
        <v>13:02</v>
      </c>
      <c r="AY206" s="327" t="str">
        <f t="shared" si="688"/>
        <v>13:02</v>
      </c>
      <c r="AZ206" s="329" t="s">
        <v>1434</v>
      </c>
      <c r="BA206" s="327" t="s">
        <v>1670</v>
      </c>
      <c r="BB206" s="327" t="e">
        <f>(VLOOKUP(BA206,'[2]v2 to v3'!G:H,2,FALSE))</f>
        <v>#N/A</v>
      </c>
      <c r="BC206" s="329" t="s">
        <v>1380</v>
      </c>
      <c r="BD206" s="327" t="str">
        <f t="shared" si="689"/>
        <v>DRB1*15:01</v>
      </c>
      <c r="BE206" s="329" t="s">
        <v>1670</v>
      </c>
      <c r="BF206" s="327" t="str">
        <f t="shared" si="736"/>
        <v>15:01</v>
      </c>
      <c r="BG206" s="327" t="str">
        <f t="shared" si="690"/>
        <v>15:01</v>
      </c>
      <c r="BH206" s="329" t="s">
        <v>1441</v>
      </c>
      <c r="BI206" s="327" t="s">
        <v>1674</v>
      </c>
      <c r="BJ206" s="327" t="e">
        <f>(VLOOKUP(BI206,'[2]v2 to v3'!Q:R,2,FALSE))</f>
        <v>#N/A</v>
      </c>
      <c r="BK206" s="329" t="s">
        <v>1380</v>
      </c>
      <c r="BL206" s="327" t="str">
        <f t="shared" si="691"/>
        <v>DQB1*06:02</v>
      </c>
      <c r="BM206" s="329" t="s">
        <v>1674</v>
      </c>
      <c r="BN206" s="327" t="str">
        <f t="shared" si="737"/>
        <v>06:02</v>
      </c>
      <c r="BO206" s="327" t="str">
        <f t="shared" si="692"/>
        <v>06:02</v>
      </c>
      <c r="BP206" s="329" t="s">
        <v>1469</v>
      </c>
      <c r="BQ206" s="327" t="s">
        <v>1675</v>
      </c>
      <c r="BR206" s="327" t="e">
        <f>(VLOOKUP(BQ206,'[2]v2 to v3'!Q:R,2,FALSE))</f>
        <v>#N/A</v>
      </c>
      <c r="BS206" s="329" t="s">
        <v>1380</v>
      </c>
      <c r="BT206" s="327" t="str">
        <f t="shared" si="738"/>
        <v>DQB1*06:04</v>
      </c>
      <c r="BU206" s="327" t="s">
        <v>1675</v>
      </c>
      <c r="BV206" s="327" t="str">
        <f t="shared" si="739"/>
        <v>06:04</v>
      </c>
      <c r="BW206" s="327" t="str">
        <f t="shared" si="740"/>
        <v>06:04</v>
      </c>
      <c r="BX206" s="329" t="s">
        <v>1676</v>
      </c>
      <c r="BY206" s="327" t="s">
        <v>1543</v>
      </c>
      <c r="BZ206" s="327" t="e">
        <f>(VLOOKUP(BY206,'[2]v2 to v3'!I:J,2,FALSE))</f>
        <v>#N/A</v>
      </c>
      <c r="CA206" s="329" t="s">
        <v>1380</v>
      </c>
      <c r="CB206" s="327" t="str">
        <f>IF(CA206="Z",BY206,CA206)</f>
        <v>DRB3*03:01</v>
      </c>
      <c r="CC206" s="329" t="s">
        <v>1543</v>
      </c>
      <c r="CD206" s="327" t="str">
        <f>RIGHT(CC206,LEN(CC206)-5)</f>
        <v>03:01</v>
      </c>
      <c r="CE206" s="327" t="str">
        <f>IF(CA206="Z",CD206,CC206)</f>
        <v>03:01</v>
      </c>
      <c r="CF206" s="329" t="s">
        <v>1391</v>
      </c>
      <c r="CG206" s="327"/>
      <c r="CH206" s="327"/>
      <c r="CI206" s="329"/>
      <c r="CJ206" s="327"/>
      <c r="CK206" s="329"/>
      <c r="CL206" s="327"/>
      <c r="CM206" s="327"/>
      <c r="CN206" s="329"/>
      <c r="CO206" s="327"/>
      <c r="CP206" s="327"/>
      <c r="CQ206" s="329"/>
      <c r="CR206" s="327"/>
      <c r="CS206" s="329"/>
      <c r="CT206" s="327"/>
      <c r="CU206" s="327"/>
      <c r="CV206" s="329"/>
      <c r="CW206" s="327"/>
      <c r="CX206" s="327"/>
      <c r="CY206" s="329"/>
      <c r="CZ206" s="327"/>
      <c r="DA206" s="329"/>
      <c r="DB206" s="327"/>
      <c r="DC206" s="327"/>
      <c r="DD206" s="329"/>
      <c r="DE206" s="327" t="s">
        <v>1671</v>
      </c>
      <c r="DF206" s="327" t="e">
        <f>(VLOOKUP(DE206,'[2]v2 to v3'!M:N,2,FALSE))</f>
        <v>#N/A</v>
      </c>
      <c r="DG206" s="329" t="s">
        <v>1380</v>
      </c>
      <c r="DH206" s="327" t="str">
        <f t="shared" si="741"/>
        <v>DRB5*01:01</v>
      </c>
      <c r="DI206" s="329" t="s">
        <v>1671</v>
      </c>
      <c r="DJ206" s="327" t="str">
        <f t="shared" si="742"/>
        <v>01:01</v>
      </c>
      <c r="DK206" s="327" t="str">
        <f t="shared" si="743"/>
        <v>01:01</v>
      </c>
      <c r="DL206" s="329" t="s">
        <v>1381</v>
      </c>
      <c r="DM206" s="327"/>
      <c r="DN206" s="327"/>
      <c r="DO206" s="327"/>
      <c r="DP206" s="327"/>
      <c r="DQ206" s="329"/>
      <c r="DR206" s="327"/>
      <c r="DS206" s="327"/>
      <c r="DT206" s="329"/>
      <c r="DU206" s="327" t="s">
        <v>1518</v>
      </c>
      <c r="DV206" s="327" t="e">
        <f>(VLOOKUP(DU206,'[2]v2 to v3'!O:P,2,FALSE))</f>
        <v>#N/A</v>
      </c>
      <c r="DW206" s="329" t="s">
        <v>1380</v>
      </c>
      <c r="DX206" s="327" t="str">
        <f t="shared" si="744"/>
        <v>DQA1*01:02:01G</v>
      </c>
      <c r="DY206" s="327" t="s">
        <v>1518</v>
      </c>
      <c r="DZ206" s="327" t="str">
        <f t="shared" si="745"/>
        <v>01:02:01G</v>
      </c>
      <c r="EA206" s="327" t="str">
        <f t="shared" si="746"/>
        <v>01:02:01G</v>
      </c>
      <c r="EB206" s="329" t="s">
        <v>1519</v>
      </c>
      <c r="EC206" s="327" t="s">
        <v>1518</v>
      </c>
      <c r="ED206" s="327" t="e">
        <f>(VLOOKUP(EC206,'[2]v2 to v3'!O:P,2,FALSE))</f>
        <v>#N/A</v>
      </c>
      <c r="EE206" s="329" t="s">
        <v>1380</v>
      </c>
      <c r="EF206" s="327" t="str">
        <f t="shared" si="747"/>
        <v>DQA1*01:02:01G</v>
      </c>
      <c r="EG206" s="329" t="s">
        <v>1518</v>
      </c>
      <c r="EH206" s="327" t="str">
        <f t="shared" si="748"/>
        <v>01:02:01G</v>
      </c>
      <c r="EI206" s="327" t="str">
        <f t="shared" si="749"/>
        <v>01:02:01G</v>
      </c>
      <c r="EJ206" s="329" t="s">
        <v>1519</v>
      </c>
      <c r="EK206" s="327" t="s">
        <v>1583</v>
      </c>
      <c r="EL206" s="327" t="e">
        <f>(VLOOKUP(EK206,'[2]v2 to v3'!U:V,2,FALSE))</f>
        <v>#N/A</v>
      </c>
      <c r="EM206" s="329" t="s">
        <v>1380</v>
      </c>
      <c r="EN206" s="327" t="str">
        <f t="shared" si="750"/>
        <v>DPB1*04:01</v>
      </c>
      <c r="EO206" s="329" t="s">
        <v>1583</v>
      </c>
      <c r="EP206" s="327" t="str">
        <f t="shared" si="751"/>
        <v>04:01</v>
      </c>
      <c r="EQ206" s="327" t="str">
        <f t="shared" si="752"/>
        <v>04:01</v>
      </c>
      <c r="ER206" s="329" t="s">
        <v>1417</v>
      </c>
      <c r="ES206" s="327" t="s">
        <v>2087</v>
      </c>
      <c r="ET206" s="327" t="e">
        <f>(VLOOKUP(ES206,'[2]v2 to v3'!U:V,2,FALSE))</f>
        <v>#N/A</v>
      </c>
      <c r="EU206" s="329" t="s">
        <v>1380</v>
      </c>
      <c r="EV206" s="327" t="str">
        <f t="shared" si="753"/>
        <v>DPB1*23:01</v>
      </c>
      <c r="EW206" s="329" t="s">
        <v>2087</v>
      </c>
      <c r="EX206" s="327" t="str">
        <f t="shared" si="754"/>
        <v>23:01</v>
      </c>
      <c r="EY206" s="327" t="str">
        <f t="shared" si="755"/>
        <v>23:01</v>
      </c>
      <c r="EZ206" s="329" t="s">
        <v>2088</v>
      </c>
      <c r="FA206" s="327" t="s">
        <v>1404</v>
      </c>
      <c r="FB206" s="327" t="e">
        <f>(VLOOKUP(FA206,'[2]v2 to v3'!S:T,2,FALSE))</f>
        <v>#N/A</v>
      </c>
      <c r="FC206" s="329" t="s">
        <v>1380</v>
      </c>
      <c r="FD206" s="327" t="str">
        <f t="shared" si="756"/>
        <v>DPA1*01:03</v>
      </c>
      <c r="FE206" s="329" t="s">
        <v>1404</v>
      </c>
      <c r="FF206" s="327" t="str">
        <f t="shared" si="757"/>
        <v>01:03</v>
      </c>
      <c r="FG206" s="327" t="str">
        <f t="shared" si="758"/>
        <v>01:03</v>
      </c>
      <c r="FH206" s="329" t="s">
        <v>1405</v>
      </c>
      <c r="FI206" s="327" t="s">
        <v>1404</v>
      </c>
      <c r="FJ206" s="327" t="e">
        <f>(VLOOKUP(FI206,'[2]v2 to v3'!S:T,2,FALSE))</f>
        <v>#N/A</v>
      </c>
      <c r="FK206" s="329" t="s">
        <v>1380</v>
      </c>
      <c r="FL206" s="327" t="str">
        <f t="shared" si="759"/>
        <v>DPA1*01:03</v>
      </c>
      <c r="FM206" s="329" t="s">
        <v>1404</v>
      </c>
      <c r="FN206" s="327" t="str">
        <f t="shared" si="760"/>
        <v>01:03</v>
      </c>
      <c r="FO206" s="327" t="str">
        <f t="shared" si="761"/>
        <v>01:03</v>
      </c>
      <c r="FP206" s="329" t="s">
        <v>1405</v>
      </c>
    </row>
    <row r="207" spans="1:172" x14ac:dyDescent="0.3">
      <c r="A207" s="317">
        <v>497</v>
      </c>
      <c r="C207" s="327" t="s">
        <v>1586</v>
      </c>
      <c r="D207" s="328" t="e">
        <f>(VLOOKUP(C207,'[2]v2 to v3'!A13:B136,2,FALSE))</f>
        <v>#N/A</v>
      </c>
      <c r="E207" s="329" t="s">
        <v>1380</v>
      </c>
      <c r="F207" s="328" t="str">
        <f t="shared" si="677"/>
        <v>A*32:01</v>
      </c>
      <c r="G207" s="329" t="s">
        <v>1587</v>
      </c>
      <c r="H207" s="327" t="s">
        <v>1739</v>
      </c>
      <c r="I207" s="327" t="e">
        <f>(VLOOKUP(H207,'[2]v2 to v3'!A:B,2,FALSE))</f>
        <v>#N/A</v>
      </c>
      <c r="J207" s="327" t="s">
        <v>1380</v>
      </c>
      <c r="K207" s="327" t="str">
        <f t="shared" si="678"/>
        <v>A*68:01</v>
      </c>
      <c r="L207" s="329" t="s">
        <v>1740</v>
      </c>
      <c r="M207" s="327" t="s">
        <v>1757</v>
      </c>
      <c r="N207" s="327" t="e">
        <f>(VLOOKUP(M207,'[2]v2 to v3'!C:D,2,FALSE))</f>
        <v>#N/A</v>
      </c>
      <c r="O207" s="329" t="s">
        <v>1380</v>
      </c>
      <c r="P207" s="327" t="str">
        <f t="shared" si="679"/>
        <v>B*14:01</v>
      </c>
      <c r="Q207" s="329" t="s">
        <v>1757</v>
      </c>
      <c r="R207" s="328" t="str">
        <f t="shared" si="731"/>
        <v>14:01</v>
      </c>
      <c r="S207" s="327" t="str">
        <f t="shared" si="680"/>
        <v>14:01</v>
      </c>
      <c r="T207" s="329" t="s">
        <v>1641</v>
      </c>
      <c r="U207" s="327" t="s">
        <v>1614</v>
      </c>
      <c r="V207" s="327" t="e">
        <f>(VLOOKUP(U207,'[2]v2 to v3'!C:D,2,FALSE))</f>
        <v>#N/A</v>
      </c>
      <c r="W207" s="329" t="s">
        <v>1380</v>
      </c>
      <c r="X207" s="327" t="str">
        <f t="shared" si="681"/>
        <v>B*44:02:01G</v>
      </c>
      <c r="Y207" s="329" t="s">
        <v>1614</v>
      </c>
      <c r="Z207" s="327" t="str">
        <f t="shared" si="732"/>
        <v>44:02:01G</v>
      </c>
      <c r="AA207" s="327" t="str">
        <f t="shared" si="682"/>
        <v>44:02:01G</v>
      </c>
      <c r="AB207" s="329" t="s">
        <v>1615</v>
      </c>
      <c r="AC207" s="327" t="s">
        <v>1617</v>
      </c>
      <c r="AD207" s="327" t="e">
        <f>(VLOOKUP(AC207,'[2]v2 to v3'!E:F,2,FALSE))</f>
        <v>#N/A</v>
      </c>
      <c r="AE207" s="329" t="s">
        <v>1380</v>
      </c>
      <c r="AF207" s="327" t="str">
        <f t="shared" si="683"/>
        <v>C*05:01</v>
      </c>
      <c r="AG207" s="329" t="s">
        <v>1617</v>
      </c>
      <c r="AH207" s="327" t="str">
        <f t="shared" si="733"/>
        <v>05:01</v>
      </c>
      <c r="AI207" s="327" t="str">
        <f t="shared" si="684"/>
        <v>05:01</v>
      </c>
      <c r="AJ207" s="329" t="s">
        <v>1400</v>
      </c>
      <c r="AK207" s="327" t="s">
        <v>1541</v>
      </c>
      <c r="AL207" s="327" t="e">
        <f>(VLOOKUP(AK207,'[2]v2 to v3'!E:F,2,FALSE))</f>
        <v>#N/A</v>
      </c>
      <c r="AM207" s="329" t="s">
        <v>1380</v>
      </c>
      <c r="AN207" s="327" t="str">
        <f t="shared" si="685"/>
        <v>C*08:02</v>
      </c>
      <c r="AO207" s="329" t="s">
        <v>1541</v>
      </c>
      <c r="AP207" s="327" t="str">
        <f t="shared" si="734"/>
        <v>08:02</v>
      </c>
      <c r="AQ207" s="327" t="str">
        <f t="shared" si="686"/>
        <v>08:02</v>
      </c>
      <c r="AR207" s="329" t="s">
        <v>1542</v>
      </c>
      <c r="AS207" s="327" t="s">
        <v>1631</v>
      </c>
      <c r="AT207" s="327" t="e">
        <f>(VLOOKUP(AS207,'[2]v2 to v3'!G:H,2,FALSE))</f>
        <v>#N/A</v>
      </c>
      <c r="AU207" s="329" t="s">
        <v>1380</v>
      </c>
      <c r="AV207" s="327" t="str">
        <f t="shared" si="687"/>
        <v>DRB1*04:01</v>
      </c>
      <c r="AW207" s="329" t="s">
        <v>1631</v>
      </c>
      <c r="AX207" s="327" t="str">
        <f t="shared" si="735"/>
        <v>04:01</v>
      </c>
      <c r="AY207" s="327" t="str">
        <f t="shared" si="688"/>
        <v>04:01</v>
      </c>
      <c r="AZ207" s="329" t="s">
        <v>1417</v>
      </c>
      <c r="BA207" s="327" t="s">
        <v>1624</v>
      </c>
      <c r="BB207" s="327" t="e">
        <f>(VLOOKUP(BA207,'[2]v2 to v3'!G:H,2,FALSE))</f>
        <v>#N/A</v>
      </c>
      <c r="BC207" s="329" t="s">
        <v>1380</v>
      </c>
      <c r="BD207" s="327" t="str">
        <f t="shared" si="689"/>
        <v>DRB1*07:01</v>
      </c>
      <c r="BE207" s="329" t="s">
        <v>1624</v>
      </c>
      <c r="BF207" s="327" t="str">
        <f t="shared" si="736"/>
        <v>07:01</v>
      </c>
      <c r="BG207" s="327" t="str">
        <f t="shared" si="690"/>
        <v>07:01</v>
      </c>
      <c r="BH207" s="329" t="s">
        <v>1492</v>
      </c>
      <c r="BI207" s="327" t="s">
        <v>1628</v>
      </c>
      <c r="BJ207" s="327" t="e">
        <f>(VLOOKUP(BI207,'[2]v2 to v3'!Q:R,2,FALSE))</f>
        <v>#N/A</v>
      </c>
      <c r="BK207" s="329" t="s">
        <v>1380</v>
      </c>
      <c r="BL207" s="327" t="str">
        <f t="shared" si="691"/>
        <v>DQB1*02:02</v>
      </c>
      <c r="BM207" s="329" t="s">
        <v>1628</v>
      </c>
      <c r="BN207" s="327" t="str">
        <f t="shared" si="737"/>
        <v>02:02</v>
      </c>
      <c r="BO207" s="327" t="str">
        <f t="shared" si="692"/>
        <v>02:02</v>
      </c>
      <c r="BP207" s="329" t="s">
        <v>1482</v>
      </c>
      <c r="BQ207" s="327" t="s">
        <v>1514</v>
      </c>
      <c r="BR207" s="327" t="e">
        <f>(VLOOKUP(BQ207,'[2]v2 to v3'!Q:R,2,FALSE))</f>
        <v>#N/A</v>
      </c>
      <c r="BS207" s="329" t="s">
        <v>1380</v>
      </c>
      <c r="BT207" s="327" t="str">
        <f t="shared" si="738"/>
        <v>DQB1*03:01</v>
      </c>
      <c r="BU207" s="327" t="s">
        <v>1514</v>
      </c>
      <c r="BV207" s="327" t="str">
        <f t="shared" si="739"/>
        <v>03:01</v>
      </c>
      <c r="BW207" s="327" t="str">
        <f t="shared" si="740"/>
        <v>03:01</v>
      </c>
      <c r="BX207" s="329" t="s">
        <v>1391</v>
      </c>
      <c r="BY207" s="327"/>
      <c r="BZ207" s="327"/>
      <c r="CA207" s="329"/>
      <c r="CB207" s="327"/>
      <c r="CC207" s="329"/>
      <c r="CD207" s="327"/>
      <c r="CE207" s="327"/>
      <c r="CF207" s="329"/>
      <c r="CG207" s="327"/>
      <c r="CH207" s="327"/>
      <c r="CI207" s="329"/>
      <c r="CJ207" s="327"/>
      <c r="CK207" s="329"/>
      <c r="CL207" s="327"/>
      <c r="CM207" s="327"/>
      <c r="CN207" s="329"/>
      <c r="CO207" s="327" t="s">
        <v>1581</v>
      </c>
      <c r="CP207" s="327" t="e">
        <f>(VLOOKUP(CO207,'[2]v2 to v3'!K:L,2,FALSE))</f>
        <v>#N/A</v>
      </c>
      <c r="CQ207" s="329" t="s">
        <v>1380</v>
      </c>
      <c r="CR207" s="327" t="str">
        <f>IF(CQ207="Z",CO207,CQ207)</f>
        <v>DRB4*01:01:01G</v>
      </c>
      <c r="CS207" s="329" t="s">
        <v>1581</v>
      </c>
      <c r="CT207" s="327" t="str">
        <f>RIGHT(CS207,LEN(CS207)-5)</f>
        <v>01:01:01G</v>
      </c>
      <c r="CU207" s="327" t="str">
        <f>IF(CQ207="Z",CT207,CS207)</f>
        <v>01:01:01G</v>
      </c>
      <c r="CV207" s="329" t="s">
        <v>1567</v>
      </c>
      <c r="CW207" s="327" t="s">
        <v>1581</v>
      </c>
      <c r="CX207" s="327" t="e">
        <f>(VLOOKUP(CW392,'[2]v2 to v3'!K:L,2,FALSE))</f>
        <v>#N/A</v>
      </c>
      <c r="CY207" s="329" t="s">
        <v>1380</v>
      </c>
      <c r="CZ207" s="327" t="str">
        <f>IF(CY207="Z",CW207,CY207)</f>
        <v>DRB4*01:01:01G</v>
      </c>
      <c r="DA207" s="329" t="s">
        <v>1581</v>
      </c>
      <c r="DB207" s="327" t="str">
        <f>RIGHT(DA207,LEN(DA207)-5)</f>
        <v>01:01:01G</v>
      </c>
      <c r="DC207" s="327" t="str">
        <f>IF(CY207="Z",DB207,DA207)</f>
        <v>01:01:01G</v>
      </c>
      <c r="DD207" s="329" t="s">
        <v>1567</v>
      </c>
      <c r="DE207" s="327"/>
      <c r="DF207" s="327"/>
      <c r="DG207" s="329"/>
      <c r="DH207" s="327"/>
      <c r="DI207" s="329"/>
      <c r="DJ207" s="327"/>
      <c r="DK207" s="327"/>
      <c r="DL207" s="329"/>
      <c r="DM207" s="327"/>
      <c r="DN207" s="327"/>
      <c r="DO207" s="327"/>
      <c r="DP207" s="327"/>
      <c r="DQ207" s="329"/>
      <c r="DR207" s="327"/>
      <c r="DS207" s="327"/>
      <c r="DT207" s="329"/>
      <c r="DU207" s="327" t="s">
        <v>1630</v>
      </c>
      <c r="DV207" s="327" t="e">
        <f>(VLOOKUP(DU207,'[2]v2 to v3'!O:P,2,FALSE))</f>
        <v>#N/A</v>
      </c>
      <c r="DW207" s="329" t="s">
        <v>1380</v>
      </c>
      <c r="DX207" s="327" t="str">
        <f t="shared" si="744"/>
        <v>DQA1*02:01</v>
      </c>
      <c r="DY207" s="327" t="s">
        <v>1630</v>
      </c>
      <c r="DZ207" s="327" t="str">
        <f t="shared" si="745"/>
        <v>02:01</v>
      </c>
      <c r="EA207" s="327" t="str">
        <f t="shared" si="746"/>
        <v>02:01</v>
      </c>
      <c r="EB207" s="329" t="s">
        <v>1394</v>
      </c>
      <c r="EC207" s="327" t="s">
        <v>1582</v>
      </c>
      <c r="ED207" s="327" t="e">
        <f>(VLOOKUP(EC207,'[2]v2 to v3'!O:P,2,FALSE))</f>
        <v>#N/A</v>
      </c>
      <c r="EE207" s="329" t="s">
        <v>1380</v>
      </c>
      <c r="EF207" s="327" t="str">
        <f t="shared" si="747"/>
        <v>DQA1*03:01:01G</v>
      </c>
      <c r="EG207" s="329" t="s">
        <v>1582</v>
      </c>
      <c r="EH207" s="327" t="str">
        <f t="shared" si="748"/>
        <v>03:01:01G</v>
      </c>
      <c r="EI207" s="327" t="str">
        <f t="shared" si="749"/>
        <v>03:01:01G</v>
      </c>
      <c r="EJ207" s="329" t="s">
        <v>1403</v>
      </c>
      <c r="EK207" s="327" t="s">
        <v>1583</v>
      </c>
      <c r="EL207" s="327" t="e">
        <f>(VLOOKUP(EK207,'[2]v2 to v3'!U:V,2,FALSE))</f>
        <v>#N/A</v>
      </c>
      <c r="EM207" s="329" t="s">
        <v>1380</v>
      </c>
      <c r="EN207" s="327" t="str">
        <f t="shared" si="750"/>
        <v>DPB1*04:01</v>
      </c>
      <c r="EO207" s="329" t="s">
        <v>1583</v>
      </c>
      <c r="EP207" s="327" t="str">
        <f t="shared" si="751"/>
        <v>04:01</v>
      </c>
      <c r="EQ207" s="327" t="str">
        <f t="shared" si="752"/>
        <v>04:01</v>
      </c>
      <c r="ER207" s="329" t="s">
        <v>1417</v>
      </c>
      <c r="ES207" s="327" t="s">
        <v>1583</v>
      </c>
      <c r="ET207" s="327" t="e">
        <f>(VLOOKUP(ES207,'[2]v2 to v3'!U:V,2,FALSE))</f>
        <v>#N/A</v>
      </c>
      <c r="EU207" s="329" t="s">
        <v>1380</v>
      </c>
      <c r="EV207" s="327" t="str">
        <f t="shared" si="753"/>
        <v>DPB1*04:01</v>
      </c>
      <c r="EW207" s="329" t="s">
        <v>1583</v>
      </c>
      <c r="EX207" s="327" t="str">
        <f t="shared" si="754"/>
        <v>04:01</v>
      </c>
      <c r="EY207" s="327" t="str">
        <f t="shared" si="755"/>
        <v>04:01</v>
      </c>
      <c r="EZ207" s="329" t="s">
        <v>1417</v>
      </c>
      <c r="FA207" s="327" t="s">
        <v>1404</v>
      </c>
      <c r="FB207" s="327" t="e">
        <f>(VLOOKUP(FA207,'[2]v2 to v3'!S:T,2,FALSE))</f>
        <v>#N/A</v>
      </c>
      <c r="FC207" s="329" t="s">
        <v>1380</v>
      </c>
      <c r="FD207" s="327" t="str">
        <f t="shared" si="756"/>
        <v>DPA1*01:03</v>
      </c>
      <c r="FE207" s="329" t="s">
        <v>1404</v>
      </c>
      <c r="FF207" s="327" t="str">
        <f t="shared" si="757"/>
        <v>01:03</v>
      </c>
      <c r="FG207" s="327" t="str">
        <f t="shared" si="758"/>
        <v>01:03</v>
      </c>
      <c r="FH207" s="329" t="s">
        <v>1405</v>
      </c>
      <c r="FI207" s="327" t="s">
        <v>1404</v>
      </c>
      <c r="FJ207" s="327" t="e">
        <f>(VLOOKUP(FI207,'[2]v2 to v3'!S:T,2,FALSE))</f>
        <v>#N/A</v>
      </c>
      <c r="FK207" s="329" t="s">
        <v>1380</v>
      </c>
      <c r="FL207" s="327" t="str">
        <f t="shared" si="759"/>
        <v>DPA1*01:03</v>
      </c>
      <c r="FM207" s="329" t="s">
        <v>1404</v>
      </c>
      <c r="FN207" s="327" t="str">
        <f t="shared" si="760"/>
        <v>01:03</v>
      </c>
      <c r="FO207" s="327" t="str">
        <f t="shared" si="761"/>
        <v>01:03</v>
      </c>
      <c r="FP207" s="329" t="s">
        <v>1405</v>
      </c>
    </row>
    <row r="208" spans="1:172" x14ac:dyDescent="0.3">
      <c r="A208" s="317">
        <v>498</v>
      </c>
      <c r="C208" s="327" t="s">
        <v>1379</v>
      </c>
      <c r="D208" s="328" t="e">
        <f>(VLOOKUP(C208,'[2]v2 to v3'!A14:B137,2,FALSE))</f>
        <v>#N/A</v>
      </c>
      <c r="E208" s="329" t="s">
        <v>1380</v>
      </c>
      <c r="F208" s="328" t="str">
        <f t="shared" si="677"/>
        <v>A*01:01</v>
      </c>
      <c r="G208" s="329" t="s">
        <v>1381</v>
      </c>
      <c r="H208" s="327" t="s">
        <v>1585</v>
      </c>
      <c r="I208" s="327" t="e">
        <f>(VLOOKUP(H208,'[2]v2 to v3'!A:B,2,FALSE))</f>
        <v>#N/A</v>
      </c>
      <c r="J208" s="327" t="s">
        <v>1380</v>
      </c>
      <c r="K208" s="327" t="str">
        <f t="shared" si="678"/>
        <v>A*24:02</v>
      </c>
      <c r="L208" s="329" t="s">
        <v>1525</v>
      </c>
      <c r="M208" s="327" t="s">
        <v>1382</v>
      </c>
      <c r="N208" s="327" t="e">
        <f>(VLOOKUP(M208,'[2]v2 to v3'!C:D,2,FALSE))</f>
        <v>#N/A</v>
      </c>
      <c r="O208" s="329" t="s">
        <v>1380</v>
      </c>
      <c r="P208" s="327" t="str">
        <f t="shared" si="679"/>
        <v>B*08:01</v>
      </c>
      <c r="Q208" s="329" t="s">
        <v>1382</v>
      </c>
      <c r="R208" s="328" t="str">
        <f t="shared" si="731"/>
        <v>08:01</v>
      </c>
      <c r="S208" s="327" t="str">
        <f t="shared" si="680"/>
        <v>08:01</v>
      </c>
      <c r="T208" s="329" t="s">
        <v>1383</v>
      </c>
      <c r="U208" s="327" t="s">
        <v>2089</v>
      </c>
      <c r="V208" s="327" t="e">
        <f>(VLOOKUP(U208,'[2]v2 to v3'!C:D,2,FALSE))</f>
        <v>#N/A</v>
      </c>
      <c r="W208" s="329" t="s">
        <v>1380</v>
      </c>
      <c r="X208" s="327" t="str">
        <f t="shared" si="681"/>
        <v>B*27:02</v>
      </c>
      <c r="Y208" s="329" t="s">
        <v>2089</v>
      </c>
      <c r="Z208" s="327" t="str">
        <f t="shared" si="732"/>
        <v>27:02</v>
      </c>
      <c r="AA208" s="327" t="str">
        <f t="shared" si="682"/>
        <v>27:02</v>
      </c>
      <c r="AB208" s="329" t="s">
        <v>2090</v>
      </c>
      <c r="AC208" s="327" t="s">
        <v>1509</v>
      </c>
      <c r="AD208" s="327" t="e">
        <f>(VLOOKUP(AC208,'[2]v2 to v3'!E:F,2,FALSE))</f>
        <v>#N/A</v>
      </c>
      <c r="AE208" s="329" t="s">
        <v>1380</v>
      </c>
      <c r="AF208" s="327" t="str">
        <f t="shared" si="683"/>
        <v>C*02:02</v>
      </c>
      <c r="AG208" s="329" t="s">
        <v>1509</v>
      </c>
      <c r="AH208" s="327" t="str">
        <f t="shared" si="733"/>
        <v>02:02</v>
      </c>
      <c r="AI208" s="327" t="str">
        <f t="shared" si="684"/>
        <v>02:02</v>
      </c>
      <c r="AJ208" s="329" t="s">
        <v>1482</v>
      </c>
      <c r="AK208" s="327" t="s">
        <v>1388</v>
      </c>
      <c r="AL208" s="327" t="e">
        <f>(VLOOKUP(AK208,'[2]v2 to v3'!E:F,2,FALSE))</f>
        <v>#N/A</v>
      </c>
      <c r="AM208" s="329" t="s">
        <v>1380</v>
      </c>
      <c r="AN208" s="327" t="str">
        <f t="shared" si="685"/>
        <v>C*07:01:01G</v>
      </c>
      <c r="AO208" s="329" t="s">
        <v>1388</v>
      </c>
      <c r="AP208" s="327" t="str">
        <f t="shared" si="734"/>
        <v>07:01:01G</v>
      </c>
      <c r="AQ208" s="327" t="str">
        <f t="shared" si="686"/>
        <v>07:01:01G</v>
      </c>
      <c r="AR208" s="329" t="s">
        <v>1389</v>
      </c>
      <c r="AS208" s="327" t="s">
        <v>1390</v>
      </c>
      <c r="AT208" s="327" t="e">
        <f>(VLOOKUP(AS208,'[2]v2 to v3'!G:H,2,FALSE))</f>
        <v>#N/A</v>
      </c>
      <c r="AU208" s="329" t="s">
        <v>1380</v>
      </c>
      <c r="AV208" s="327" t="str">
        <f t="shared" si="687"/>
        <v>DRB1*03:01</v>
      </c>
      <c r="AW208" s="329" t="s">
        <v>1390</v>
      </c>
      <c r="AX208" s="327" t="str">
        <f t="shared" si="735"/>
        <v>03:01</v>
      </c>
      <c r="AY208" s="327" t="str">
        <f t="shared" si="688"/>
        <v>03:01</v>
      </c>
      <c r="AZ208" s="329" t="s">
        <v>1391</v>
      </c>
      <c r="BA208" s="327" t="s">
        <v>1510</v>
      </c>
      <c r="BB208" s="327" t="e">
        <f>(VLOOKUP(BA208,'[2]v2 to v3'!G:H,2,FALSE))</f>
        <v>#N/A</v>
      </c>
      <c r="BC208" s="329" t="s">
        <v>1380</v>
      </c>
      <c r="BD208" s="327" t="str">
        <f t="shared" si="689"/>
        <v>DRB1*11:01</v>
      </c>
      <c r="BE208" s="329" t="s">
        <v>1510</v>
      </c>
      <c r="BF208" s="327" t="str">
        <f t="shared" si="736"/>
        <v>11:01</v>
      </c>
      <c r="BG208" s="327" t="str">
        <f t="shared" si="690"/>
        <v>11:01</v>
      </c>
      <c r="BH208" s="329" t="s">
        <v>1439</v>
      </c>
      <c r="BI208" s="327" t="s">
        <v>1393</v>
      </c>
      <c r="BJ208" s="327" t="e">
        <f>(VLOOKUP(BI208,'[2]v2 to v3'!Q:R,2,FALSE))</f>
        <v>#N/A</v>
      </c>
      <c r="BK208" s="329" t="s">
        <v>1380</v>
      </c>
      <c r="BL208" s="327" t="str">
        <f t="shared" si="691"/>
        <v>DQB1*02:01</v>
      </c>
      <c r="BM208" s="329" t="s">
        <v>1393</v>
      </c>
      <c r="BN208" s="327" t="str">
        <f t="shared" si="737"/>
        <v>02:01</v>
      </c>
      <c r="BO208" s="327" t="str">
        <f t="shared" si="692"/>
        <v>02:01</v>
      </c>
      <c r="BP208" s="329" t="s">
        <v>1394</v>
      </c>
      <c r="BQ208" s="327" t="s">
        <v>1514</v>
      </c>
      <c r="BR208" s="327" t="e">
        <f>(VLOOKUP(BQ208,'[2]v2 to v3'!Q:R,2,FALSE))</f>
        <v>#N/A</v>
      </c>
      <c r="BS208" s="329" t="s">
        <v>1380</v>
      </c>
      <c r="BT208" s="327" t="str">
        <f t="shared" si="738"/>
        <v>DQB1*03:01</v>
      </c>
      <c r="BU208" s="327" t="s">
        <v>1514</v>
      </c>
      <c r="BV208" s="327" t="str">
        <f t="shared" si="739"/>
        <v>03:01</v>
      </c>
      <c r="BW208" s="327" t="str">
        <f t="shared" si="740"/>
        <v>03:01</v>
      </c>
      <c r="BX208" s="329" t="s">
        <v>1391</v>
      </c>
      <c r="BY208" s="327" t="s">
        <v>1397</v>
      </c>
      <c r="BZ208" s="327" t="e">
        <f>(VLOOKUP(BY208,'[2]v2 to v3'!I:J,2,FALSE))</f>
        <v>#N/A</v>
      </c>
      <c r="CA208" s="329" t="s">
        <v>1380</v>
      </c>
      <c r="CB208" s="327" t="str">
        <f>IF(CA208="Z",BY208,CA208)</f>
        <v>DRB3*01:01</v>
      </c>
      <c r="CC208" s="329" t="s">
        <v>1397</v>
      </c>
      <c r="CD208" s="327" t="str">
        <f>RIGHT(CC208,LEN(CC208)-5)</f>
        <v>01:01</v>
      </c>
      <c r="CE208" s="327" t="str">
        <f>IF(CA208="Z",CD208,CC208)</f>
        <v>01:01</v>
      </c>
      <c r="CF208" s="329" t="s">
        <v>1381</v>
      </c>
      <c r="CG208" s="327" t="s">
        <v>1515</v>
      </c>
      <c r="CH208" s="327" t="e">
        <f>(VLOOKUP(CG208,'[2]v2 to v3'!I:J,2,FALSE))</f>
        <v>#N/A</v>
      </c>
      <c r="CI208" s="329" t="s">
        <v>1380</v>
      </c>
      <c r="CJ208" s="327" t="str">
        <f>IF(CI208="Z",CG208,CI208)</f>
        <v>DRB3*02:02:01G</v>
      </c>
      <c r="CK208" s="329" t="s">
        <v>1515</v>
      </c>
      <c r="CL208" s="327" t="str">
        <f t="shared" ref="CL208" si="762">RIGHT(CK208,LEN(CK208)-5)</f>
        <v>02:02:01G</v>
      </c>
      <c r="CM208" s="327" t="str">
        <f>IF(CI208="Z",CL208,CK208)</f>
        <v>02:02:01G</v>
      </c>
      <c r="CN208" s="329" t="s">
        <v>1516</v>
      </c>
      <c r="CO208" s="327"/>
      <c r="CP208" s="327"/>
      <c r="CQ208" s="329"/>
      <c r="CR208" s="327"/>
      <c r="CS208" s="329"/>
      <c r="CT208" s="327"/>
      <c r="CU208" s="327"/>
      <c r="CV208" s="329"/>
      <c r="CW208" s="327"/>
      <c r="CX208" s="327"/>
      <c r="CY208" s="329"/>
      <c r="CZ208" s="327"/>
      <c r="DA208" s="329"/>
      <c r="DB208" s="327"/>
      <c r="DC208" s="327"/>
      <c r="DD208" s="329"/>
      <c r="DE208" s="327"/>
      <c r="DF208" s="327"/>
      <c r="DG208" s="329"/>
      <c r="DH208" s="327"/>
      <c r="DI208" s="329"/>
      <c r="DJ208" s="327"/>
      <c r="DK208" s="327"/>
      <c r="DL208" s="329"/>
      <c r="DM208" s="327"/>
      <c r="DN208" s="327"/>
      <c r="DO208" s="327"/>
      <c r="DP208" s="327"/>
      <c r="DQ208" s="329"/>
      <c r="DR208" s="327"/>
      <c r="DS208" s="327"/>
      <c r="DT208" s="329"/>
      <c r="DU208" s="327" t="s">
        <v>1399</v>
      </c>
      <c r="DV208" s="327" t="e">
        <f>(VLOOKUP(DU208,'[2]v2 to v3'!O:P,2,FALSE))</f>
        <v>#N/A</v>
      </c>
      <c r="DW208" s="329" t="s">
        <v>1380</v>
      </c>
      <c r="DX208" s="327" t="str">
        <f t="shared" si="744"/>
        <v>DQA1*05:01</v>
      </c>
      <c r="DY208" s="327" t="s">
        <v>1399</v>
      </c>
      <c r="DZ208" s="327" t="str">
        <f t="shared" si="745"/>
        <v>05:01</v>
      </c>
      <c r="EA208" s="327" t="str">
        <f t="shared" si="746"/>
        <v>05:01</v>
      </c>
      <c r="EB208" s="329" t="s">
        <v>1400</v>
      </c>
      <c r="EC208" s="327" t="s">
        <v>1520</v>
      </c>
      <c r="ED208" s="327" t="e">
        <f>(VLOOKUP(EC208,'[2]v2 to v3'!O:P,2,FALSE))</f>
        <v>#N/A</v>
      </c>
      <c r="EE208" s="329" t="s">
        <v>1380</v>
      </c>
      <c r="EF208" s="327" t="str">
        <f t="shared" si="747"/>
        <v>DQA1*05:01:01G</v>
      </c>
      <c r="EG208" s="329" t="s">
        <v>1520</v>
      </c>
      <c r="EH208" s="327" t="str">
        <f t="shared" si="748"/>
        <v>05:01:01G</v>
      </c>
      <c r="EI208" s="327" t="str">
        <f t="shared" si="749"/>
        <v>05:01:01G</v>
      </c>
      <c r="EJ208" s="329" t="s">
        <v>1521</v>
      </c>
      <c r="EK208" s="327" t="s">
        <v>1544</v>
      </c>
      <c r="EL208" s="327" t="e">
        <f>(VLOOKUP(EK208,'[2]v2 to v3'!U:V,2,FALSE))</f>
        <v>#N/A</v>
      </c>
      <c r="EM208" s="329" t="s">
        <v>1380</v>
      </c>
      <c r="EN208" s="327" t="str">
        <f t="shared" si="750"/>
        <v>DPB1*02:01:02G</v>
      </c>
      <c r="EO208" s="329" t="s">
        <v>1544</v>
      </c>
      <c r="EP208" s="327" t="str">
        <f t="shared" si="751"/>
        <v>02:01:02G</v>
      </c>
      <c r="EQ208" s="327" t="str">
        <f t="shared" si="752"/>
        <v>02:01:02G</v>
      </c>
      <c r="ER208" s="329" t="s">
        <v>1545</v>
      </c>
      <c r="ES208" s="327" t="s">
        <v>1583</v>
      </c>
      <c r="ET208" s="327" t="e">
        <f>(VLOOKUP(ES208,'[2]v2 to v3'!U:V,2,FALSE))</f>
        <v>#N/A</v>
      </c>
      <c r="EU208" s="329" t="s">
        <v>1380</v>
      </c>
      <c r="EV208" s="327" t="str">
        <f t="shared" si="753"/>
        <v>DPB1*04:01</v>
      </c>
      <c r="EW208" s="329" t="s">
        <v>1583</v>
      </c>
      <c r="EX208" s="327" t="str">
        <f t="shared" si="754"/>
        <v>04:01</v>
      </c>
      <c r="EY208" s="327" t="str">
        <f t="shared" si="755"/>
        <v>04:01</v>
      </c>
      <c r="EZ208" s="329" t="s">
        <v>1417</v>
      </c>
      <c r="FA208" s="327" t="s">
        <v>1404</v>
      </c>
      <c r="FB208" s="327" t="e">
        <f>(VLOOKUP(FA208,'[2]v2 to v3'!S:T,2,FALSE))</f>
        <v>#N/A</v>
      </c>
      <c r="FC208" s="329" t="s">
        <v>1380</v>
      </c>
      <c r="FD208" s="327" t="str">
        <f t="shared" si="756"/>
        <v>DPA1*01:03</v>
      </c>
      <c r="FE208" s="329" t="s">
        <v>1404</v>
      </c>
      <c r="FF208" s="327" t="str">
        <f t="shared" si="757"/>
        <v>01:03</v>
      </c>
      <c r="FG208" s="327" t="str">
        <f t="shared" si="758"/>
        <v>01:03</v>
      </c>
      <c r="FH208" s="329" t="s">
        <v>1405</v>
      </c>
      <c r="FI208" s="327" t="s">
        <v>1404</v>
      </c>
      <c r="FJ208" s="327" t="e">
        <f>(VLOOKUP(FI208,'[2]v2 to v3'!S:T,2,FALSE))</f>
        <v>#N/A</v>
      </c>
      <c r="FK208" s="329" t="s">
        <v>1380</v>
      </c>
      <c r="FL208" s="327" t="str">
        <f t="shared" si="759"/>
        <v>DPA1*01:03</v>
      </c>
      <c r="FM208" s="329" t="s">
        <v>1404</v>
      </c>
      <c r="FN208" s="327" t="str">
        <f t="shared" si="760"/>
        <v>01:03</v>
      </c>
      <c r="FO208" s="327" t="str">
        <f t="shared" si="761"/>
        <v>01:03</v>
      </c>
      <c r="FP208" s="329" t="s">
        <v>1405</v>
      </c>
    </row>
    <row r="209" spans="1:172" x14ac:dyDescent="0.3">
      <c r="A209" s="317">
        <v>500</v>
      </c>
      <c r="B209" s="331" t="s">
        <v>2091</v>
      </c>
      <c r="C209" s="327" t="s">
        <v>1832</v>
      </c>
      <c r="D209" s="328" t="str">
        <f>(VLOOKUP(C209,'[2]v2 to v3'!A15:B138,2,FALSE))</f>
        <v>02:GNF</v>
      </c>
      <c r="E209" s="329" t="s">
        <v>1833</v>
      </c>
      <c r="F209" s="328" t="str">
        <f t="shared" si="677"/>
        <v>02:GNF</v>
      </c>
      <c r="G209" s="329" t="s">
        <v>1833</v>
      </c>
      <c r="H209" s="327" t="s">
        <v>1526</v>
      </c>
      <c r="I209" s="327" t="e">
        <f>(VLOOKUP(H209,'[2]v2 to v3'!A:B,2,FALSE))</f>
        <v>#N/A</v>
      </c>
      <c r="J209" s="327" t="s">
        <v>1380</v>
      </c>
      <c r="K209" s="327" t="str">
        <f t="shared" si="678"/>
        <v xml:space="preserve">2601            </v>
      </c>
      <c r="L209" s="329" t="s">
        <v>1526</v>
      </c>
      <c r="M209" s="327" t="s">
        <v>2092</v>
      </c>
      <c r="N209" s="327" t="str">
        <f>(VLOOKUP(M209,'[2]v2 to v3'!C:D,2,FALSE))</f>
        <v>44:PYV</v>
      </c>
      <c r="O209" s="329" t="s">
        <v>2093</v>
      </c>
      <c r="P209" s="327" t="str">
        <f t="shared" si="679"/>
        <v>44:PYV</v>
      </c>
      <c r="Q209" s="329" t="s">
        <v>2093</v>
      </c>
      <c r="R209" s="328"/>
      <c r="S209" s="327" t="str">
        <f t="shared" si="680"/>
        <v>44:PYV</v>
      </c>
      <c r="T209" s="329" t="s">
        <v>2093</v>
      </c>
      <c r="U209" s="327" t="s">
        <v>1906</v>
      </c>
      <c r="V209" s="327" t="e">
        <f>(VLOOKUP(U209,'[2]v2 to v3'!C:D,2,FALSE))</f>
        <v>#N/A</v>
      </c>
      <c r="W209" s="329" t="s">
        <v>1763</v>
      </c>
      <c r="X209" s="327" t="str">
        <f t="shared" si="681"/>
        <v>55:01</v>
      </c>
      <c r="Y209" s="329" t="s">
        <v>1763</v>
      </c>
      <c r="Z209" s="327"/>
      <c r="AA209" s="327" t="str">
        <f t="shared" si="682"/>
        <v>55:01</v>
      </c>
      <c r="AB209" s="329" t="s">
        <v>1763</v>
      </c>
      <c r="AC209" s="327" t="s">
        <v>1907</v>
      </c>
      <c r="AD209" s="327" t="e">
        <f>(VLOOKUP(AC209,'[2]v2 to v3'!E:F,2,FALSE))</f>
        <v>#N/A</v>
      </c>
      <c r="AE209" s="329" t="s">
        <v>1693</v>
      </c>
      <c r="AF209" s="327" t="str">
        <f t="shared" si="683"/>
        <v>03:03</v>
      </c>
      <c r="AG209" s="329" t="s">
        <v>1693</v>
      </c>
      <c r="AH209" s="327"/>
      <c r="AI209" s="327" t="str">
        <f t="shared" si="684"/>
        <v>03:03</v>
      </c>
      <c r="AJ209" s="329" t="s">
        <v>1693</v>
      </c>
      <c r="AK209" s="327" t="s">
        <v>1554</v>
      </c>
      <c r="AL209" s="327" t="str">
        <f>(VLOOKUP(AK209,'[2]v2 to v3'!E:F,2,FALSE))</f>
        <v>05:AC</v>
      </c>
      <c r="AM209" s="329" t="s">
        <v>1555</v>
      </c>
      <c r="AN209" s="327" t="str">
        <f t="shared" si="685"/>
        <v>05:AC</v>
      </c>
      <c r="AO209" s="329" t="s">
        <v>1555</v>
      </c>
      <c r="AP209" s="327"/>
      <c r="AQ209" s="327" t="str">
        <f t="shared" si="686"/>
        <v>05:AC</v>
      </c>
      <c r="AR209" s="329" t="s">
        <v>1555</v>
      </c>
      <c r="AS209" s="327" t="s">
        <v>1438</v>
      </c>
      <c r="AT209" s="327" t="e">
        <f>(VLOOKUP(AS209,'[2]v2 to v3'!G:H,2,FALSE))</f>
        <v>#N/A</v>
      </c>
      <c r="AU209" s="329" t="s">
        <v>1439</v>
      </c>
      <c r="AV209" s="327" t="str">
        <f t="shared" si="687"/>
        <v>11:01</v>
      </c>
      <c r="AW209" s="329" t="s">
        <v>1439</v>
      </c>
      <c r="AX209" s="327"/>
      <c r="AY209" s="327" t="str">
        <f t="shared" si="688"/>
        <v>11:01</v>
      </c>
      <c r="AZ209" s="329" t="s">
        <v>1439</v>
      </c>
      <c r="BA209" s="327" t="s">
        <v>1500</v>
      </c>
      <c r="BB209" s="327" t="e">
        <f>(VLOOKUP(BA209,'[2]v2 to v3'!G:H,2,FALSE))</f>
        <v>#N/A</v>
      </c>
      <c r="BC209" s="329" t="s">
        <v>1501</v>
      </c>
      <c r="BD209" s="327" t="str">
        <f t="shared" si="689"/>
        <v>13:01</v>
      </c>
      <c r="BE209" s="329" t="s">
        <v>1501</v>
      </c>
      <c r="BF209" s="327"/>
      <c r="BG209" s="327" t="str">
        <f t="shared" si="690"/>
        <v>13:01</v>
      </c>
      <c r="BH209" s="329" t="s">
        <v>1501</v>
      </c>
      <c r="BI209" s="327"/>
      <c r="BJ209" s="327"/>
      <c r="BK209" s="327"/>
      <c r="BL209" s="327"/>
      <c r="BM209" s="329"/>
      <c r="BN209" s="327"/>
      <c r="BO209" s="327"/>
      <c r="BP209" s="329"/>
      <c r="BQ209" s="327"/>
      <c r="BR209" s="327"/>
      <c r="BS209" s="329"/>
      <c r="BT209" s="327"/>
      <c r="BU209" s="327"/>
      <c r="BV209" s="327"/>
      <c r="BW209" s="327"/>
      <c r="BX209" s="329"/>
      <c r="BY209" s="327"/>
      <c r="BZ209" s="327"/>
      <c r="CA209" s="329"/>
      <c r="CB209" s="327"/>
      <c r="CC209" s="329"/>
      <c r="CD209" s="327"/>
      <c r="CE209" s="327"/>
      <c r="CF209" s="329"/>
      <c r="CG209" s="327"/>
      <c r="CH209" s="327"/>
      <c r="CI209" s="329"/>
      <c r="CJ209" s="327"/>
      <c r="CK209" s="329"/>
      <c r="CL209" s="327"/>
      <c r="CM209" s="327"/>
      <c r="CN209" s="329"/>
      <c r="CO209" s="327"/>
      <c r="CP209" s="327"/>
      <c r="CQ209" s="329"/>
      <c r="CR209" s="327"/>
      <c r="CS209" s="329"/>
      <c r="CT209" s="327"/>
      <c r="CU209" s="327"/>
      <c r="CV209" s="329"/>
      <c r="CW209" s="327"/>
      <c r="CX209" s="327"/>
      <c r="CY209" s="329"/>
      <c r="CZ209" s="327"/>
      <c r="DA209" s="329"/>
      <c r="DB209" s="327"/>
      <c r="DC209" s="327"/>
      <c r="DD209" s="329"/>
      <c r="DE209" s="327"/>
      <c r="DF209" s="327"/>
      <c r="DG209" s="329"/>
      <c r="DH209" s="327"/>
      <c r="DI209" s="329"/>
      <c r="DJ209" s="327"/>
      <c r="DK209" s="327"/>
      <c r="DL209" s="329"/>
      <c r="DM209" s="327"/>
      <c r="DN209" s="327"/>
      <c r="DO209" s="327"/>
      <c r="DP209" s="327"/>
      <c r="DQ209" s="329"/>
      <c r="DR209" s="327"/>
      <c r="DS209" s="327"/>
      <c r="DT209" s="329"/>
      <c r="DU209" s="327"/>
      <c r="DV209" s="327"/>
      <c r="DW209" s="329"/>
      <c r="DX209" s="327"/>
      <c r="DY209" s="327"/>
      <c r="DZ209" s="327"/>
      <c r="EA209" s="327"/>
      <c r="EB209" s="329"/>
      <c r="EC209" s="327"/>
      <c r="ED209" s="327"/>
      <c r="EE209" s="329"/>
      <c r="EF209" s="327"/>
      <c r="EG209" s="329"/>
      <c r="EH209" s="327"/>
      <c r="EI209" s="327"/>
      <c r="EJ209" s="329"/>
      <c r="EK209" s="327"/>
      <c r="EL209" s="327"/>
      <c r="EM209" s="329"/>
      <c r="EN209" s="327"/>
      <c r="EO209" s="329"/>
      <c r="EP209" s="327"/>
      <c r="EQ209" s="327"/>
      <c r="ER209" s="329"/>
      <c r="ES209" s="327"/>
      <c r="ET209" s="327"/>
      <c r="EU209" s="329"/>
      <c r="EV209" s="327"/>
      <c r="EW209" s="329"/>
      <c r="EX209" s="327"/>
      <c r="EY209" s="327"/>
      <c r="EZ209" s="329"/>
      <c r="FA209" s="327"/>
      <c r="FB209" s="327"/>
      <c r="FC209" s="329"/>
      <c r="FD209" s="327"/>
      <c r="FE209" s="327"/>
      <c r="FF209" s="327"/>
      <c r="FG209" s="327"/>
      <c r="FH209" s="327"/>
      <c r="FI209" s="327"/>
      <c r="FJ209" s="327"/>
      <c r="FK209" s="327"/>
      <c r="FL209" s="327"/>
      <c r="FM209" s="327"/>
      <c r="FN209" s="327"/>
      <c r="FO209" s="327"/>
      <c r="FP209" s="327"/>
    </row>
    <row r="210" spans="1:172" x14ac:dyDescent="0.3">
      <c r="A210" s="317">
        <v>501</v>
      </c>
      <c r="C210" s="327" t="s">
        <v>1590</v>
      </c>
      <c r="D210" s="328" t="e">
        <f>(VLOOKUP(C210,'[2]v2 to v3'!A16:B139,2,FALSE))</f>
        <v>#N/A</v>
      </c>
      <c r="E210" s="329" t="s">
        <v>1380</v>
      </c>
      <c r="F210" s="328" t="str">
        <f t="shared" si="677"/>
        <v>A*02:01</v>
      </c>
      <c r="G210" s="329" t="s">
        <v>1394</v>
      </c>
      <c r="H210" s="327" t="s">
        <v>1778</v>
      </c>
      <c r="I210" s="327" t="e">
        <f>(VLOOKUP(H210,'[2]v2 to v3'!A:B,2,FALSE))</f>
        <v>#N/A</v>
      </c>
      <c r="J210" s="327" t="s">
        <v>1380</v>
      </c>
      <c r="K210" s="327" t="str">
        <f t="shared" si="678"/>
        <v>A*30:01</v>
      </c>
      <c r="L210" s="329" t="s">
        <v>1488</v>
      </c>
      <c r="M210" s="327" t="s">
        <v>1950</v>
      </c>
      <c r="N210" s="327" t="e">
        <f>(VLOOKUP(M210,'[2]v2 to v3'!C:D,2,FALSE))</f>
        <v>#N/A</v>
      </c>
      <c r="O210" s="329" t="s">
        <v>1380</v>
      </c>
      <c r="P210" s="327" t="str">
        <f t="shared" si="679"/>
        <v>B*13:02</v>
      </c>
      <c r="Q210" s="329" t="s">
        <v>1950</v>
      </c>
      <c r="R210" s="328" t="str">
        <f>RIGHT(Q210,LEN(Q210)-2)</f>
        <v>13:02</v>
      </c>
      <c r="S210" s="327" t="str">
        <f t="shared" si="680"/>
        <v>13:02</v>
      </c>
      <c r="T210" s="329" t="s">
        <v>1434</v>
      </c>
      <c r="U210" s="327" t="s">
        <v>1506</v>
      </c>
      <c r="V210" s="327" t="e">
        <f>(VLOOKUP(U210,'[2]v2 to v3'!C:D,2,FALSE))</f>
        <v>#N/A</v>
      </c>
      <c r="W210" s="329" t="s">
        <v>1380</v>
      </c>
      <c r="X210" s="327" t="str">
        <f t="shared" si="681"/>
        <v>B*15:01</v>
      </c>
      <c r="Y210" s="329" t="s">
        <v>1506</v>
      </c>
      <c r="Z210" s="327" t="str">
        <f>RIGHT(Y210,LEN(Y210)-2)</f>
        <v>15:01</v>
      </c>
      <c r="AA210" s="327" t="str">
        <f t="shared" si="682"/>
        <v>15:01</v>
      </c>
      <c r="AB210" s="329" t="s">
        <v>1441</v>
      </c>
      <c r="AC210" s="327" t="s">
        <v>1386</v>
      </c>
      <c r="AD210" s="327" t="e">
        <f>(VLOOKUP(AC210,'[2]v2 to v3'!E:F,2,FALSE))</f>
        <v>#N/A</v>
      </c>
      <c r="AE210" s="329" t="s">
        <v>1380</v>
      </c>
      <c r="AF210" s="327" t="str">
        <f t="shared" si="683"/>
        <v>C*03:04</v>
      </c>
      <c r="AG210" s="329" t="s">
        <v>1386</v>
      </c>
      <c r="AH210" s="327" t="str">
        <f>RIGHT(AG210,LEN(AG210)-2)</f>
        <v>03:04</v>
      </c>
      <c r="AI210" s="327" t="str">
        <f t="shared" si="684"/>
        <v>03:04</v>
      </c>
      <c r="AJ210" s="329" t="s">
        <v>1387</v>
      </c>
      <c r="AK210" s="327" t="s">
        <v>1650</v>
      </c>
      <c r="AL210" s="327" t="e">
        <f>(VLOOKUP(AK210,'[2]v2 to v3'!E:F,2,FALSE))</f>
        <v>#N/A</v>
      </c>
      <c r="AM210" s="329" t="s">
        <v>1380</v>
      </c>
      <c r="AN210" s="327" t="str">
        <f t="shared" si="685"/>
        <v>C*06:02:01G</v>
      </c>
      <c r="AO210" s="329" t="s">
        <v>1650</v>
      </c>
      <c r="AP210" s="327" t="str">
        <f>RIGHT(AO210,LEN(AO210)-2)</f>
        <v>06:02:01G</v>
      </c>
      <c r="AQ210" s="327" t="str">
        <f t="shared" si="686"/>
        <v>06:02:01G</v>
      </c>
      <c r="AR210" s="329" t="s">
        <v>1651</v>
      </c>
      <c r="AS210" s="327" t="s">
        <v>1624</v>
      </c>
      <c r="AT210" s="327" t="e">
        <f>(VLOOKUP(AS210,'[2]v2 to v3'!G:H,2,FALSE))</f>
        <v>#N/A</v>
      </c>
      <c r="AU210" s="329" t="s">
        <v>1380</v>
      </c>
      <c r="AV210" s="327" t="str">
        <f t="shared" si="687"/>
        <v>DRB1*07:01</v>
      </c>
      <c r="AW210" s="329" t="s">
        <v>1624</v>
      </c>
      <c r="AX210" s="327" t="str">
        <f>RIGHT(AW210,LEN(AW210)-5)</f>
        <v>07:01</v>
      </c>
      <c r="AY210" s="327" t="str">
        <f t="shared" si="688"/>
        <v>07:01</v>
      </c>
      <c r="AZ210" s="329" t="s">
        <v>1492</v>
      </c>
      <c r="BA210" s="327" t="s">
        <v>1670</v>
      </c>
      <c r="BB210" s="327" t="e">
        <f>(VLOOKUP(BA210,'[2]v2 to v3'!G:H,2,FALSE))</f>
        <v>#N/A</v>
      </c>
      <c r="BC210" s="329" t="s">
        <v>1380</v>
      </c>
      <c r="BD210" s="327" t="str">
        <f t="shared" si="689"/>
        <v>DRB1*15:01</v>
      </c>
      <c r="BE210" s="329" t="s">
        <v>1670</v>
      </c>
      <c r="BF210" s="327" t="str">
        <f>RIGHT(BE210,LEN(BE210)-5)</f>
        <v>15:01</v>
      </c>
      <c r="BG210" s="327" t="str">
        <f t="shared" si="690"/>
        <v>15:01</v>
      </c>
      <c r="BH210" s="329" t="s">
        <v>1441</v>
      </c>
      <c r="BI210" s="327" t="s">
        <v>1674</v>
      </c>
      <c r="BJ210" s="327" t="e">
        <f>(VLOOKUP(BI210,'[2]v2 to v3'!Q:R,2,FALSE))</f>
        <v>#N/A</v>
      </c>
      <c r="BK210" s="329" t="s">
        <v>1380</v>
      </c>
      <c r="BL210" s="327" t="str">
        <f t="shared" si="691"/>
        <v>DQB1*06:02</v>
      </c>
      <c r="BM210" s="329" t="s">
        <v>1674</v>
      </c>
      <c r="BN210" s="327" t="str">
        <f>RIGHT(BM210,LEN(BM210)-5)</f>
        <v>06:02</v>
      </c>
      <c r="BO210" s="327" t="str">
        <f t="shared" si="692"/>
        <v>06:02</v>
      </c>
      <c r="BP210" s="329" t="s">
        <v>1469</v>
      </c>
      <c r="BQ210" s="327" t="s">
        <v>1628</v>
      </c>
      <c r="BR210" s="327" t="e">
        <f>(VLOOKUP(BQ210,'[2]v2 to v3'!Q:R,2,FALSE))</f>
        <v>#N/A</v>
      </c>
      <c r="BS210" s="329" t="s">
        <v>1380</v>
      </c>
      <c r="BT210" s="327" t="str">
        <f t="shared" ref="BT210:BT218" si="763">IF(BS210="Z",BQ210,BS210)</f>
        <v>DQB1*02:02</v>
      </c>
      <c r="BU210" s="327" t="s">
        <v>1628</v>
      </c>
      <c r="BV210" s="327" t="str">
        <f>RIGHT(BU210,LEN(BU210)-5)</f>
        <v>02:02</v>
      </c>
      <c r="BW210" s="327" t="str">
        <f t="shared" ref="BW210:BW218" si="764">IF(BS210="Z",BV210,BU210)</f>
        <v>02:02</v>
      </c>
      <c r="BX210" s="329" t="s">
        <v>1482</v>
      </c>
      <c r="BY210" s="327"/>
      <c r="BZ210" s="327"/>
      <c r="CA210" s="329"/>
      <c r="CB210" s="327"/>
      <c r="CC210" s="329"/>
      <c r="CD210" s="327"/>
      <c r="CE210" s="327"/>
      <c r="CF210" s="329"/>
      <c r="CG210" s="327"/>
      <c r="CH210" s="327"/>
      <c r="CI210" s="329"/>
      <c r="CJ210" s="327"/>
      <c r="CK210" s="329"/>
      <c r="CL210" s="327"/>
      <c r="CM210" s="327"/>
      <c r="CN210" s="329"/>
      <c r="CO210" s="327" t="s">
        <v>1581</v>
      </c>
      <c r="CP210" s="327" t="e">
        <f>(VLOOKUP(CO210,'[2]v2 to v3'!K:L,2,FALSE))</f>
        <v>#N/A</v>
      </c>
      <c r="CQ210" s="329" t="s">
        <v>1380</v>
      </c>
      <c r="CR210" s="327" t="str">
        <f>IF(CQ210="Z",CO210,CQ210)</f>
        <v>DRB4*01:01:01G</v>
      </c>
      <c r="CS210" s="329" t="s">
        <v>1581</v>
      </c>
      <c r="CT210" s="327" t="str">
        <f>RIGHT(CS210,LEN(CS210)-5)</f>
        <v>01:01:01G</v>
      </c>
      <c r="CU210" s="327" t="str">
        <f>IF(CQ210="Z",CT210,CS210)</f>
        <v>01:01:01G</v>
      </c>
      <c r="CV210" s="329" t="s">
        <v>1567</v>
      </c>
      <c r="CW210" s="327"/>
      <c r="CX210" s="327"/>
      <c r="CY210" s="329"/>
      <c r="CZ210" s="327"/>
      <c r="DA210" s="329"/>
      <c r="DB210" s="327"/>
      <c r="DC210" s="327"/>
      <c r="DD210" s="329"/>
      <c r="DE210" s="327" t="s">
        <v>1671</v>
      </c>
      <c r="DF210" s="327" t="e">
        <f>(VLOOKUP(DE210,'[2]v2 to v3'!M:N,2,FALSE))</f>
        <v>#N/A</v>
      </c>
      <c r="DG210" s="329" t="s">
        <v>1380</v>
      </c>
      <c r="DH210" s="327" t="str">
        <f>IF(DG210="Z",DE210,DG210)</f>
        <v>DRB5*01:01</v>
      </c>
      <c r="DI210" s="329" t="s">
        <v>1671</v>
      </c>
      <c r="DJ210" s="327" t="str">
        <f>RIGHT(DI210,LEN(DI210)-5)</f>
        <v>01:01</v>
      </c>
      <c r="DK210" s="327" t="str">
        <f>IF(DG210="Z",DJ210,DI210)</f>
        <v>01:01</v>
      </c>
      <c r="DL210" s="329" t="s">
        <v>1381</v>
      </c>
      <c r="DM210" s="327"/>
      <c r="DN210" s="327"/>
      <c r="DO210" s="327"/>
      <c r="DP210" s="327"/>
      <c r="DQ210" s="329"/>
      <c r="DR210" s="327"/>
      <c r="DS210" s="327"/>
      <c r="DT210" s="329"/>
      <c r="DU210" s="327" t="s">
        <v>1518</v>
      </c>
      <c r="DV210" s="327" t="e">
        <f>(VLOOKUP(DU210,'[2]v2 to v3'!O:P,2,FALSE))</f>
        <v>#N/A</v>
      </c>
      <c r="DW210" s="329" t="s">
        <v>1380</v>
      </c>
      <c r="DX210" s="327" t="str">
        <f t="shared" ref="DX210:DX218" si="765">IF(DW210="Z",DU210,DW210)</f>
        <v>DQA1*01:02:01G</v>
      </c>
      <c r="DY210" s="327" t="s">
        <v>1518</v>
      </c>
      <c r="DZ210" s="327" t="str">
        <f>RIGHT(DY210,LEN(DY210)-5)</f>
        <v>01:02:01G</v>
      </c>
      <c r="EA210" s="327" t="str">
        <f t="shared" ref="EA210:EA218" si="766">IF(DW210="Z",DZ210,DY210)</f>
        <v>01:02:01G</v>
      </c>
      <c r="EB210" s="329" t="s">
        <v>1519</v>
      </c>
      <c r="EC210" s="327" t="s">
        <v>1630</v>
      </c>
      <c r="ED210" s="327" t="e">
        <f>(VLOOKUP(EC210,'[2]v2 to v3'!O:P,2,FALSE))</f>
        <v>#N/A</v>
      </c>
      <c r="EE210" s="329" t="s">
        <v>1380</v>
      </c>
      <c r="EF210" s="327" t="str">
        <f t="shared" ref="EF210:EF218" si="767">IF(EE210="Z",EC210,EE210)</f>
        <v>DQA1*02:01</v>
      </c>
      <c r="EG210" s="329" t="s">
        <v>1630</v>
      </c>
      <c r="EH210" s="327" t="str">
        <f>RIGHT(EG210,LEN(EG210)-5)</f>
        <v>02:01</v>
      </c>
      <c r="EI210" s="327" t="str">
        <f t="shared" ref="EI210:EI218" si="768">IF(EE210="Z",EH210,EG210)</f>
        <v>02:01</v>
      </c>
      <c r="EJ210" s="329" t="s">
        <v>1394</v>
      </c>
      <c r="EK210" s="327" t="s">
        <v>1583</v>
      </c>
      <c r="EL210" s="327" t="e">
        <f>(VLOOKUP(EK210,'[2]v2 to v3'!U:V,2,FALSE))</f>
        <v>#N/A</v>
      </c>
      <c r="EM210" s="329" t="s">
        <v>1380</v>
      </c>
      <c r="EN210" s="327" t="str">
        <f t="shared" ref="EN210:EN218" si="769">IF(EM210="Z",EK210,EM210)</f>
        <v>DPB1*04:01</v>
      </c>
      <c r="EO210" s="329" t="s">
        <v>1583</v>
      </c>
      <c r="EP210" s="327" t="str">
        <f>RIGHT(EO210,LEN(EO210)-5)</f>
        <v>04:01</v>
      </c>
      <c r="EQ210" s="327" t="str">
        <f t="shared" ref="EQ210:EQ218" si="770">IF(EM210="Z",EP210,EO210)</f>
        <v>04:01</v>
      </c>
      <c r="ER210" s="329" t="s">
        <v>1417</v>
      </c>
      <c r="ES210" s="327" t="s">
        <v>1583</v>
      </c>
      <c r="ET210" s="327" t="e">
        <f>(VLOOKUP(ES210,'[2]v2 to v3'!U:V,2,FALSE))</f>
        <v>#N/A</v>
      </c>
      <c r="EU210" s="329" t="s">
        <v>1380</v>
      </c>
      <c r="EV210" s="327" t="str">
        <f t="shared" ref="EV210:EV218" si="771">IF(EU210="Z",ES210,EU210)</f>
        <v>DPB1*04:01</v>
      </c>
      <c r="EW210" s="329" t="s">
        <v>1583</v>
      </c>
      <c r="EX210" s="327" t="str">
        <f>RIGHT(EW210,LEN(EW210)-5)</f>
        <v>04:01</v>
      </c>
      <c r="EY210" s="327" t="str">
        <f t="shared" ref="EY210:EY218" si="772">IF(EU210="Z",EX210,EW210)</f>
        <v>04:01</v>
      </c>
      <c r="EZ210" s="329" t="s">
        <v>1417</v>
      </c>
      <c r="FA210" s="327" t="s">
        <v>1404</v>
      </c>
      <c r="FB210" s="327" t="e">
        <f>(VLOOKUP(FA210,'[2]v2 to v3'!S:T,2,FALSE))</f>
        <v>#N/A</v>
      </c>
      <c r="FC210" s="329" t="s">
        <v>1380</v>
      </c>
      <c r="FD210" s="327" t="str">
        <f t="shared" ref="FD210:FD218" si="773">IF(FC210="Z",FA210,FC210)</f>
        <v>DPA1*01:03</v>
      </c>
      <c r="FE210" s="329" t="s">
        <v>1404</v>
      </c>
      <c r="FF210" s="327" t="str">
        <f>RIGHT(FE210,LEN(FE210)-5)</f>
        <v>01:03</v>
      </c>
      <c r="FG210" s="327" t="str">
        <f t="shared" ref="FG210:FG218" si="774">IF(FC210="Z",FF210,FE210)</f>
        <v>01:03</v>
      </c>
      <c r="FH210" s="329" t="s">
        <v>1405</v>
      </c>
      <c r="FI210" s="327" t="s">
        <v>1404</v>
      </c>
      <c r="FJ210" s="327" t="e">
        <f>(VLOOKUP(FI210,'[2]v2 to v3'!S:T,2,FALSE))</f>
        <v>#N/A</v>
      </c>
      <c r="FK210" s="329" t="s">
        <v>1380</v>
      </c>
      <c r="FL210" s="327" t="str">
        <f t="shared" ref="FL210:FL218" si="775">IF(FK210="Z",FI210,FK210)</f>
        <v>DPA1*01:03</v>
      </c>
      <c r="FM210" s="329" t="s">
        <v>1404</v>
      </c>
      <c r="FN210" s="327" t="str">
        <f>RIGHT(FM210,LEN(FM210)-5)</f>
        <v>01:03</v>
      </c>
      <c r="FO210" s="327" t="str">
        <f t="shared" ref="FO210:FO218" si="776">IF(FK210="Z",FN210,FM210)</f>
        <v>01:03</v>
      </c>
      <c r="FP210" s="329" t="s">
        <v>1405</v>
      </c>
    </row>
    <row r="211" spans="1:172" x14ac:dyDescent="0.3">
      <c r="A211" s="317">
        <v>502</v>
      </c>
      <c r="C211" s="327" t="s">
        <v>2049</v>
      </c>
      <c r="D211" s="328" t="str">
        <f>(VLOOKUP(C211,'[2]v2 to v3'!A17:B140,2,FALSE))</f>
        <v>02:GNF</v>
      </c>
      <c r="E211" s="329" t="s">
        <v>1833</v>
      </c>
      <c r="F211" s="328" t="str">
        <f t="shared" si="677"/>
        <v>02:GNF</v>
      </c>
      <c r="G211" s="329" t="s">
        <v>1833</v>
      </c>
      <c r="H211" s="327" t="s">
        <v>2094</v>
      </c>
      <c r="I211" s="327" t="str">
        <f>(VLOOKUP(H211,'[2]v2 to v3'!A:B,2,FALSE))</f>
        <v>03:XKS</v>
      </c>
      <c r="J211" s="327" t="s">
        <v>2095</v>
      </c>
      <c r="K211" s="327" t="str">
        <f t="shared" si="678"/>
        <v>03:XKS</v>
      </c>
      <c r="L211" s="329" t="s">
        <v>2095</v>
      </c>
      <c r="M211" s="327" t="s">
        <v>2096</v>
      </c>
      <c r="N211" s="327" t="str">
        <f>(VLOOKUP(M211,'[2]v2 to v3'!C:D,2,FALSE))</f>
        <v>15:GYF</v>
      </c>
      <c r="O211" s="329" t="s">
        <v>1936</v>
      </c>
      <c r="P211" s="327" t="str">
        <f t="shared" si="679"/>
        <v>15:GYF</v>
      </c>
      <c r="Q211" s="329" t="s">
        <v>1936</v>
      </c>
      <c r="R211" s="328"/>
      <c r="S211" s="327" t="str">
        <f t="shared" si="680"/>
        <v>15:GYF</v>
      </c>
      <c r="T211" s="329" t="s">
        <v>1936</v>
      </c>
      <c r="U211" s="327" t="s">
        <v>2097</v>
      </c>
      <c r="V211" s="327" t="str">
        <f>(VLOOKUP(U211,'[2]v2 to v3'!C:D,2,FALSE))</f>
        <v>35:WAZ</v>
      </c>
      <c r="W211" s="329" t="s">
        <v>2081</v>
      </c>
      <c r="X211" s="327" t="str">
        <f t="shared" si="681"/>
        <v>35:WAZ</v>
      </c>
      <c r="Y211" s="329" t="s">
        <v>2081</v>
      </c>
      <c r="Z211" s="327"/>
      <c r="AA211" s="327" t="str">
        <f t="shared" si="682"/>
        <v>35:WAZ</v>
      </c>
      <c r="AB211" s="329" t="s">
        <v>2081</v>
      </c>
      <c r="AC211" s="327" t="s">
        <v>1971</v>
      </c>
      <c r="AD211" s="327" t="str">
        <f>(VLOOKUP(AC211,'[2]v2 to v3'!E:F,2,FALSE))</f>
        <v>03:04</v>
      </c>
      <c r="AE211" s="329" t="s">
        <v>1387</v>
      </c>
      <c r="AF211" s="327" t="str">
        <f t="shared" si="683"/>
        <v>03:04</v>
      </c>
      <c r="AG211" s="329" t="s">
        <v>1387</v>
      </c>
      <c r="AH211" s="327"/>
      <c r="AI211" s="327" t="str">
        <f t="shared" si="684"/>
        <v>03:04</v>
      </c>
      <c r="AJ211" s="329" t="s">
        <v>1387</v>
      </c>
      <c r="AK211" s="327" t="s">
        <v>2098</v>
      </c>
      <c r="AL211" s="327" t="str">
        <f>(VLOOKUP(AK211,'[2]v2 to v3'!E:F,2,FALSE))</f>
        <v>04:KBG</v>
      </c>
      <c r="AM211" s="329" t="s">
        <v>2047</v>
      </c>
      <c r="AN211" s="327" t="str">
        <f t="shared" si="685"/>
        <v>04:KBG</v>
      </c>
      <c r="AO211" s="329" t="s">
        <v>2047</v>
      </c>
      <c r="AP211" s="327"/>
      <c r="AQ211" s="327" t="str">
        <f t="shared" si="686"/>
        <v>04:KBG</v>
      </c>
      <c r="AR211" s="329" t="s">
        <v>2047</v>
      </c>
      <c r="AS211" s="327" t="s">
        <v>1956</v>
      </c>
      <c r="AT211" s="327" t="str">
        <f>(VLOOKUP(AS211,'[2]v2 to v3'!G:H,2,FALSE))</f>
        <v>01:01</v>
      </c>
      <c r="AU211" s="329" t="s">
        <v>1381</v>
      </c>
      <c r="AV211" s="327" t="str">
        <f t="shared" si="687"/>
        <v>01:01</v>
      </c>
      <c r="AW211" s="329" t="s">
        <v>1381</v>
      </c>
      <c r="AX211" s="327"/>
      <c r="AY211" s="327" t="str">
        <f t="shared" si="688"/>
        <v>01:01</v>
      </c>
      <c r="AZ211" s="329" t="s">
        <v>1381</v>
      </c>
      <c r="BA211" s="327" t="s">
        <v>2099</v>
      </c>
      <c r="BB211" s="327" t="str">
        <f>(VLOOKUP(BA211,'[2]v2 to v3'!G:H,2,FALSE))</f>
        <v>13:01</v>
      </c>
      <c r="BC211" s="329" t="s">
        <v>1501</v>
      </c>
      <c r="BD211" s="327" t="str">
        <f t="shared" si="689"/>
        <v>13:01</v>
      </c>
      <c r="BE211" s="329" t="s">
        <v>1501</v>
      </c>
      <c r="BF211" s="327"/>
      <c r="BG211" s="327" t="str">
        <f t="shared" si="690"/>
        <v>13:01</v>
      </c>
      <c r="BH211" s="329" t="s">
        <v>1501</v>
      </c>
      <c r="BI211" s="327" t="s">
        <v>2100</v>
      </c>
      <c r="BJ211" s="327" t="e">
        <f>(VLOOKUP(BI211,'[2]v2 to v3'!Q:R,2,FALSE))</f>
        <v>#N/A</v>
      </c>
      <c r="BK211" s="329" t="s">
        <v>1400</v>
      </c>
      <c r="BL211" s="327" t="str">
        <f t="shared" si="691"/>
        <v>05:01</v>
      </c>
      <c r="BM211" s="329" t="s">
        <v>1400</v>
      </c>
      <c r="BN211" s="327"/>
      <c r="BO211" s="327" t="str">
        <f t="shared" si="692"/>
        <v>05:01</v>
      </c>
      <c r="BP211" s="329" t="s">
        <v>1400</v>
      </c>
      <c r="BQ211" s="327" t="s">
        <v>2101</v>
      </c>
      <c r="BR211" s="327" t="e">
        <f>(VLOOKUP(BQ211,'[2]v2 to v3'!Q:R,2,FALSE))</f>
        <v>#N/A</v>
      </c>
      <c r="BS211" s="329" t="s">
        <v>1627</v>
      </c>
      <c r="BT211" s="327" t="str">
        <f t="shared" si="763"/>
        <v>06:03</v>
      </c>
      <c r="BU211" s="327" t="s">
        <v>1627</v>
      </c>
      <c r="BV211" s="327"/>
      <c r="BW211" s="327" t="str">
        <f t="shared" si="764"/>
        <v>06:03</v>
      </c>
      <c r="BX211" s="329" t="s">
        <v>1627</v>
      </c>
      <c r="BY211" s="327" t="s">
        <v>2102</v>
      </c>
      <c r="BZ211" s="327" t="str">
        <f>(VLOOKUP(BY211,'[2]v2 to v3'!I:J,2,FALSE))</f>
        <v>01:VE</v>
      </c>
      <c r="CA211" s="329" t="s">
        <v>2103</v>
      </c>
      <c r="CB211" s="327" t="str">
        <f t="shared" ref="CB211:CB212" si="777">IF(CA211="Z",BY211,CA211)</f>
        <v>01:VE</v>
      </c>
      <c r="CC211" s="329" t="s">
        <v>2103</v>
      </c>
      <c r="CD211" s="327"/>
      <c r="CE211" s="327" t="str">
        <f t="shared" ref="CE211:CE212" si="778">IF(CA211="Z",CD211,CC211)</f>
        <v>01:VE</v>
      </c>
      <c r="CF211" s="329" t="s">
        <v>2103</v>
      </c>
      <c r="CG211" s="327"/>
      <c r="CH211" s="327"/>
      <c r="CI211" s="329"/>
      <c r="CJ211" s="327"/>
      <c r="CK211" s="329"/>
      <c r="CL211" s="327"/>
      <c r="CM211" s="327"/>
      <c r="CN211" s="329"/>
      <c r="CO211" s="327"/>
      <c r="CP211" s="327"/>
      <c r="CQ211" s="329"/>
      <c r="CR211" s="327"/>
      <c r="CS211" s="329"/>
      <c r="CT211" s="327"/>
      <c r="CU211" s="327"/>
      <c r="CV211" s="329"/>
      <c r="CW211" s="327"/>
      <c r="CX211" s="327"/>
      <c r="CY211" s="329"/>
      <c r="CZ211" s="327"/>
      <c r="DA211" s="329"/>
      <c r="DB211" s="327"/>
      <c r="DC211" s="327"/>
      <c r="DD211" s="329"/>
      <c r="DE211" s="327"/>
      <c r="DF211" s="327"/>
      <c r="DG211" s="329"/>
      <c r="DH211" s="327"/>
      <c r="DI211" s="329"/>
      <c r="DJ211" s="327"/>
      <c r="DK211" s="327"/>
      <c r="DL211" s="329"/>
      <c r="DM211" s="327"/>
      <c r="DN211" s="327"/>
      <c r="DO211" s="327"/>
      <c r="DP211" s="327"/>
      <c r="DQ211" s="329"/>
      <c r="DR211" s="327"/>
      <c r="DS211" s="327"/>
      <c r="DT211" s="329"/>
      <c r="DU211" s="327" t="s">
        <v>2104</v>
      </c>
      <c r="DV211" s="327" t="str">
        <f>(VLOOKUP(DU211,'[2]v2 to v3'!O:P,2,FALSE))</f>
        <v>01:MV</v>
      </c>
      <c r="DW211" s="329" t="s">
        <v>2105</v>
      </c>
      <c r="DX211" s="327" t="str">
        <f t="shared" si="765"/>
        <v>01:MV</v>
      </c>
      <c r="DY211" s="327" t="s">
        <v>2105</v>
      </c>
      <c r="DZ211" s="327"/>
      <c r="EA211" s="327" t="str">
        <f t="shared" si="766"/>
        <v>01:MV</v>
      </c>
      <c r="EB211" s="329" t="s">
        <v>2105</v>
      </c>
      <c r="EC211" s="327" t="s">
        <v>1933</v>
      </c>
      <c r="ED211" s="327" t="e">
        <f>(VLOOKUP(EC211,'[2]v2 to v3'!O:P,2,FALSE))</f>
        <v>#N/A</v>
      </c>
      <c r="EE211" s="329" t="s">
        <v>1405</v>
      </c>
      <c r="EF211" s="327" t="str">
        <f t="shared" si="767"/>
        <v>01:03</v>
      </c>
      <c r="EG211" s="329" t="s">
        <v>1405</v>
      </c>
      <c r="EH211" s="327"/>
      <c r="EI211" s="327" t="str">
        <f t="shared" si="768"/>
        <v>01:03</v>
      </c>
      <c r="EJ211" s="329" t="s">
        <v>1405</v>
      </c>
      <c r="EK211" s="327" t="s">
        <v>1922</v>
      </c>
      <c r="EL211" s="327" t="e">
        <f>(VLOOKUP(EK211,'[2]v2 to v3'!U:V,2,FALSE))</f>
        <v>#N/A</v>
      </c>
      <c r="EM211" s="329" t="s">
        <v>1417</v>
      </c>
      <c r="EN211" s="327" t="str">
        <f t="shared" si="769"/>
        <v>04:01</v>
      </c>
      <c r="EO211" s="329" t="s">
        <v>1417</v>
      </c>
      <c r="EP211" s="327"/>
      <c r="EQ211" s="327" t="str">
        <f t="shared" si="770"/>
        <v>04:01</v>
      </c>
      <c r="ER211" s="329" t="s">
        <v>1417</v>
      </c>
      <c r="ES211" s="327" t="s">
        <v>2030</v>
      </c>
      <c r="ET211" s="327" t="e">
        <f>(VLOOKUP(ES211,'[2]v2 to v3'!U:V,2,FALSE))</f>
        <v>#N/A</v>
      </c>
      <c r="EU211" s="329" t="s">
        <v>1490</v>
      </c>
      <c r="EV211" s="327" t="str">
        <f t="shared" si="771"/>
        <v>16:01</v>
      </c>
      <c r="EW211" s="329" t="s">
        <v>1490</v>
      </c>
      <c r="EX211" s="327"/>
      <c r="EY211" s="327" t="str">
        <f t="shared" si="772"/>
        <v>16:01</v>
      </c>
      <c r="EZ211" s="329" t="s">
        <v>1490</v>
      </c>
      <c r="FA211" s="327" t="s">
        <v>1933</v>
      </c>
      <c r="FB211" s="327" t="e">
        <f>(VLOOKUP(FA211,'[2]v2 to v3'!S:T,2,FALSE))</f>
        <v>#N/A</v>
      </c>
      <c r="FC211" s="329" t="s">
        <v>1405</v>
      </c>
      <c r="FD211" s="327" t="str">
        <f t="shared" si="773"/>
        <v>01:03</v>
      </c>
      <c r="FE211" s="329" t="s">
        <v>1405</v>
      </c>
      <c r="FF211" s="327"/>
      <c r="FG211" s="327" t="str">
        <f t="shared" si="774"/>
        <v>01:03</v>
      </c>
      <c r="FH211" s="329" t="s">
        <v>1405</v>
      </c>
      <c r="FI211" s="327" t="s">
        <v>1933</v>
      </c>
      <c r="FJ211" s="327" t="e">
        <f>(VLOOKUP(FI211,'[2]v2 to v3'!S:T,2,FALSE))</f>
        <v>#N/A</v>
      </c>
      <c r="FK211" s="329" t="s">
        <v>1405</v>
      </c>
      <c r="FL211" s="327" t="str">
        <f t="shared" si="775"/>
        <v>01:03</v>
      </c>
      <c r="FM211" s="329" t="s">
        <v>1405</v>
      </c>
      <c r="FN211" s="327"/>
      <c r="FO211" s="327" t="str">
        <f t="shared" si="776"/>
        <v>01:03</v>
      </c>
      <c r="FP211" s="329" t="s">
        <v>1405</v>
      </c>
    </row>
    <row r="212" spans="1:172" x14ac:dyDescent="0.3">
      <c r="A212" s="317">
        <v>504</v>
      </c>
      <c r="C212" s="327" t="s">
        <v>2049</v>
      </c>
      <c r="D212" s="328" t="str">
        <f>(VLOOKUP(C212,'[2]v2 to v3'!A18:B141,2,FALSE))</f>
        <v>02:GNF</v>
      </c>
      <c r="E212" s="329" t="s">
        <v>1833</v>
      </c>
      <c r="F212" s="328" t="str">
        <f t="shared" si="677"/>
        <v>02:GNF</v>
      </c>
      <c r="G212" s="329" t="s">
        <v>1833</v>
      </c>
      <c r="H212" s="327" t="s">
        <v>2094</v>
      </c>
      <c r="I212" s="327" t="str">
        <f>(VLOOKUP(H212,'[2]v2 to v3'!A:B,2,FALSE))</f>
        <v>03:XKS</v>
      </c>
      <c r="J212" s="327" t="s">
        <v>2095</v>
      </c>
      <c r="K212" s="327" t="str">
        <f t="shared" si="678"/>
        <v>03:XKS</v>
      </c>
      <c r="L212" s="329" t="s">
        <v>2095</v>
      </c>
      <c r="M212" s="327" t="s">
        <v>2106</v>
      </c>
      <c r="N212" s="327" t="e">
        <f>(VLOOKUP(M212,'[2]v2 to v3'!C:D,2,FALSE))</f>
        <v>#N/A</v>
      </c>
      <c r="O212" s="329" t="s">
        <v>2107</v>
      </c>
      <c r="P212" s="327" t="str">
        <f t="shared" si="679"/>
        <v>15:07</v>
      </c>
      <c r="Q212" s="329" t="s">
        <v>2107</v>
      </c>
      <c r="R212" s="328"/>
      <c r="S212" s="327" t="str">
        <f t="shared" si="680"/>
        <v>15:07</v>
      </c>
      <c r="T212" s="329" t="s">
        <v>2107</v>
      </c>
      <c r="U212" s="327" t="s">
        <v>2027</v>
      </c>
      <c r="V212" s="327" t="e">
        <f>(VLOOKUP(U212,'[2]v2 to v3'!C:D,2,FALSE))</f>
        <v>#N/A</v>
      </c>
      <c r="W212" s="329" t="s">
        <v>1699</v>
      </c>
      <c r="X212" s="327" t="str">
        <f t="shared" si="681"/>
        <v>35:03</v>
      </c>
      <c r="Y212" s="329" t="s">
        <v>1699</v>
      </c>
      <c r="Z212" s="327"/>
      <c r="AA212" s="327" t="str">
        <f t="shared" si="682"/>
        <v>35:03</v>
      </c>
      <c r="AB212" s="329" t="s">
        <v>1699</v>
      </c>
      <c r="AC212" s="327" t="s">
        <v>1920</v>
      </c>
      <c r="AD212" s="327" t="str">
        <f>(VLOOKUP(AC212,'[2]v2 to v3'!E:F,2,FALSE))</f>
        <v>03:03</v>
      </c>
      <c r="AE212" s="329" t="s">
        <v>1693</v>
      </c>
      <c r="AF212" s="327" t="str">
        <f t="shared" si="683"/>
        <v>03:03</v>
      </c>
      <c r="AG212" s="329" t="s">
        <v>1693</v>
      </c>
      <c r="AH212" s="327"/>
      <c r="AI212" s="327" t="str">
        <f t="shared" si="684"/>
        <v>03:03</v>
      </c>
      <c r="AJ212" s="329" t="s">
        <v>1693</v>
      </c>
      <c r="AK212" s="327" t="s">
        <v>2098</v>
      </c>
      <c r="AL212" s="327" t="str">
        <f>(VLOOKUP(AK212,'[2]v2 to v3'!E:F,2,FALSE))</f>
        <v>04:KBG</v>
      </c>
      <c r="AM212" s="329" t="s">
        <v>2047</v>
      </c>
      <c r="AN212" s="327" t="str">
        <f t="shared" si="685"/>
        <v>04:KBG</v>
      </c>
      <c r="AO212" s="329" t="s">
        <v>2047</v>
      </c>
      <c r="AP212" s="327"/>
      <c r="AQ212" s="327" t="str">
        <f t="shared" si="686"/>
        <v>04:KBG</v>
      </c>
      <c r="AR212" s="329" t="s">
        <v>2047</v>
      </c>
      <c r="AS212" s="327" t="s">
        <v>1972</v>
      </c>
      <c r="AT212" s="327" t="str">
        <f>(VLOOKUP(AS212,'[2]v2 to v3'!G:H,2,FALSE))</f>
        <v>11:01</v>
      </c>
      <c r="AU212" s="329" t="s">
        <v>1439</v>
      </c>
      <c r="AV212" s="327" t="str">
        <f t="shared" si="687"/>
        <v>11:01</v>
      </c>
      <c r="AW212" s="329" t="s">
        <v>1439</v>
      </c>
      <c r="AX212" s="327"/>
      <c r="AY212" s="327" t="str">
        <f t="shared" si="688"/>
        <v>11:01</v>
      </c>
      <c r="AZ212" s="329" t="s">
        <v>1439</v>
      </c>
      <c r="BA212" s="327" t="s">
        <v>1972</v>
      </c>
      <c r="BB212" s="327" t="str">
        <f>(VLOOKUP(BA212,'[2]v2 to v3'!G:H,2,FALSE))</f>
        <v>11:01</v>
      </c>
      <c r="BC212" s="329" t="s">
        <v>1439</v>
      </c>
      <c r="BD212" s="327" t="str">
        <f t="shared" si="689"/>
        <v>11:01</v>
      </c>
      <c r="BE212" s="329" t="s">
        <v>1439</v>
      </c>
      <c r="BF212" s="327"/>
      <c r="BG212" s="327" t="str">
        <f t="shared" si="690"/>
        <v>11:01</v>
      </c>
      <c r="BH212" s="329" t="s">
        <v>1439</v>
      </c>
      <c r="BI212" s="327" t="s">
        <v>1925</v>
      </c>
      <c r="BJ212" s="327" t="e">
        <f>(VLOOKUP(BI212,'[2]v2 to v3'!Q:R,2,FALSE))</f>
        <v>#N/A</v>
      </c>
      <c r="BK212" s="329" t="s">
        <v>1391</v>
      </c>
      <c r="BL212" s="327" t="str">
        <f t="shared" si="691"/>
        <v>03:01</v>
      </c>
      <c r="BM212" s="329" t="s">
        <v>1391</v>
      </c>
      <c r="BN212" s="327"/>
      <c r="BO212" s="327" t="str">
        <f t="shared" si="692"/>
        <v>03:01</v>
      </c>
      <c r="BP212" s="329" t="s">
        <v>1391</v>
      </c>
      <c r="BQ212" s="327" t="s">
        <v>1925</v>
      </c>
      <c r="BR212" s="327" t="e">
        <f>(VLOOKUP(BQ212,'[2]v2 to v3'!Q:R,2,FALSE))</f>
        <v>#N/A</v>
      </c>
      <c r="BS212" s="329" t="s">
        <v>1391</v>
      </c>
      <c r="BT212" s="327" t="str">
        <f t="shared" si="763"/>
        <v>03:01</v>
      </c>
      <c r="BU212" s="327" t="s">
        <v>1391</v>
      </c>
      <c r="BV212" s="327"/>
      <c r="BW212" s="327" t="str">
        <f t="shared" si="764"/>
        <v>03:01</v>
      </c>
      <c r="BX212" s="329" t="s">
        <v>1391</v>
      </c>
      <c r="BY212" s="327" t="s">
        <v>2108</v>
      </c>
      <c r="BZ212" s="327" t="str">
        <f>(VLOOKUP(BY212,'[2]v2 to v3'!I:J,2,FALSE))</f>
        <v>02:VXEA</v>
      </c>
      <c r="CA212" s="329" t="s">
        <v>2109</v>
      </c>
      <c r="CB212" s="327" t="str">
        <f t="shared" si="777"/>
        <v>02:VXEA</v>
      </c>
      <c r="CC212" s="329" t="s">
        <v>2109</v>
      </c>
      <c r="CD212" s="327"/>
      <c r="CE212" s="327" t="str">
        <f t="shared" si="778"/>
        <v>02:VXEA</v>
      </c>
      <c r="CF212" s="329" t="s">
        <v>2109</v>
      </c>
      <c r="CG212" s="327" t="s">
        <v>700</v>
      </c>
      <c r="CH212" s="327"/>
      <c r="CI212" s="329"/>
      <c r="CJ212" s="327"/>
      <c r="CK212" s="329"/>
      <c r="CL212" s="327"/>
      <c r="CM212" s="327"/>
      <c r="CN212" s="329"/>
      <c r="CO212" s="327"/>
      <c r="CP212" s="327"/>
      <c r="CQ212" s="329"/>
      <c r="CR212" s="327"/>
      <c r="CS212" s="329"/>
      <c r="CT212" s="327"/>
      <c r="CU212" s="327"/>
      <c r="CV212" s="329"/>
      <c r="CW212" s="327"/>
      <c r="CX212" s="327"/>
      <c r="CY212" s="329"/>
      <c r="CZ212" s="327"/>
      <c r="DA212" s="329"/>
      <c r="DB212" s="327"/>
      <c r="DC212" s="327"/>
      <c r="DD212" s="329"/>
      <c r="DE212" s="327"/>
      <c r="DF212" s="327"/>
      <c r="DG212" s="329"/>
      <c r="DH212" s="327"/>
      <c r="DI212" s="329"/>
      <c r="DJ212" s="327"/>
      <c r="DK212" s="327"/>
      <c r="DL212" s="329"/>
      <c r="DM212" s="327"/>
      <c r="DN212" s="327"/>
      <c r="DO212" s="327"/>
      <c r="DP212" s="327"/>
      <c r="DQ212" s="329"/>
      <c r="DR212" s="327"/>
      <c r="DS212" s="327"/>
      <c r="DT212" s="329"/>
      <c r="DU212" s="327" t="s">
        <v>1954</v>
      </c>
      <c r="DV212" s="327" t="str">
        <f>(VLOOKUP(DU212,'[2]v2 to v3'!O:P,2,FALSE))</f>
        <v>05:BWRV</v>
      </c>
      <c r="DW212" s="329" t="s">
        <v>1955</v>
      </c>
      <c r="DX212" s="327" t="str">
        <f t="shared" si="765"/>
        <v>05:BWRV</v>
      </c>
      <c r="DY212" s="327" t="s">
        <v>1955</v>
      </c>
      <c r="DZ212" s="327"/>
      <c r="EA212" s="327" t="str">
        <f t="shared" si="766"/>
        <v>05:BWRV</v>
      </c>
      <c r="EB212" s="329" t="s">
        <v>1955</v>
      </c>
      <c r="EC212" s="327" t="s">
        <v>1954</v>
      </c>
      <c r="ED212" s="327" t="str">
        <f>(VLOOKUP(EC212,'[2]v2 to v3'!O:P,2,FALSE))</f>
        <v>05:BWRV</v>
      </c>
      <c r="EE212" s="329" t="s">
        <v>1955</v>
      </c>
      <c r="EF212" s="327" t="str">
        <f t="shared" si="767"/>
        <v>05:BWRV</v>
      </c>
      <c r="EG212" s="329" t="s">
        <v>1955</v>
      </c>
      <c r="EH212" s="327"/>
      <c r="EI212" s="327" t="str">
        <f t="shared" si="768"/>
        <v>05:BWRV</v>
      </c>
      <c r="EJ212" s="329" t="s">
        <v>1955</v>
      </c>
      <c r="EK212" s="327" t="s">
        <v>1922</v>
      </c>
      <c r="EL212" s="327" t="e">
        <f>(VLOOKUP(EK212,'[2]v2 to v3'!U:V,2,FALSE))</f>
        <v>#N/A</v>
      </c>
      <c r="EM212" s="329" t="s">
        <v>1417</v>
      </c>
      <c r="EN212" s="327" t="str">
        <f t="shared" si="769"/>
        <v>04:01</v>
      </c>
      <c r="EO212" s="329" t="s">
        <v>1417</v>
      </c>
      <c r="EP212" s="327"/>
      <c r="EQ212" s="327" t="str">
        <f t="shared" si="770"/>
        <v>04:01</v>
      </c>
      <c r="ER212" s="329" t="s">
        <v>1417</v>
      </c>
      <c r="ES212" s="327" t="s">
        <v>1922</v>
      </c>
      <c r="ET212" s="327" t="e">
        <f>(VLOOKUP(ES212,'[2]v2 to v3'!U:V,2,FALSE))</f>
        <v>#N/A</v>
      </c>
      <c r="EU212" s="329" t="s">
        <v>1417</v>
      </c>
      <c r="EV212" s="327" t="str">
        <f t="shared" si="771"/>
        <v>04:01</v>
      </c>
      <c r="EW212" s="329" t="s">
        <v>1417</v>
      </c>
      <c r="EX212" s="327"/>
      <c r="EY212" s="327" t="str">
        <f t="shared" si="772"/>
        <v>04:01</v>
      </c>
      <c r="EZ212" s="329" t="s">
        <v>1417</v>
      </c>
      <c r="FA212" s="327" t="s">
        <v>1933</v>
      </c>
      <c r="FB212" s="327" t="e">
        <f>(VLOOKUP(FA212,'[2]v2 to v3'!S:T,2,FALSE))</f>
        <v>#N/A</v>
      </c>
      <c r="FC212" s="329" t="s">
        <v>1405</v>
      </c>
      <c r="FD212" s="327" t="str">
        <f t="shared" si="773"/>
        <v>01:03</v>
      </c>
      <c r="FE212" s="329" t="s">
        <v>1405</v>
      </c>
      <c r="FF212" s="327"/>
      <c r="FG212" s="327" t="str">
        <f t="shared" si="774"/>
        <v>01:03</v>
      </c>
      <c r="FH212" s="329" t="s">
        <v>1405</v>
      </c>
      <c r="FI212" s="327" t="s">
        <v>1933</v>
      </c>
      <c r="FJ212" s="327" t="e">
        <f>(VLOOKUP(FI212,'[2]v2 to v3'!S:T,2,FALSE))</f>
        <v>#N/A</v>
      </c>
      <c r="FK212" s="329" t="s">
        <v>1405</v>
      </c>
      <c r="FL212" s="327" t="str">
        <f t="shared" si="775"/>
        <v>01:03</v>
      </c>
      <c r="FM212" s="329" t="s">
        <v>1405</v>
      </c>
      <c r="FN212" s="327"/>
      <c r="FO212" s="327" t="str">
        <f t="shared" si="776"/>
        <v>01:03</v>
      </c>
      <c r="FP212" s="329" t="s">
        <v>1405</v>
      </c>
    </row>
    <row r="213" spans="1:172" x14ac:dyDescent="0.3">
      <c r="A213" s="317">
        <v>505</v>
      </c>
      <c r="C213" s="327" t="s">
        <v>1379</v>
      </c>
      <c r="D213" s="328" t="e">
        <f>(VLOOKUP(C213,'[2]v2 to v3'!A212:B335,2,FALSE))</f>
        <v>#N/A</v>
      </c>
      <c r="E213" s="329" t="s">
        <v>1380</v>
      </c>
      <c r="F213" s="328" t="str">
        <f t="shared" si="677"/>
        <v>A*01:01</v>
      </c>
      <c r="G213" s="329" t="s">
        <v>1381</v>
      </c>
      <c r="H213" s="327" t="s">
        <v>1590</v>
      </c>
      <c r="I213" s="327" t="e">
        <f>(VLOOKUP(H213,'[2]v2 to v3'!A:B,2,FALSE))</f>
        <v>#N/A</v>
      </c>
      <c r="J213" s="327" t="s">
        <v>1380</v>
      </c>
      <c r="K213" s="327" t="str">
        <f t="shared" si="678"/>
        <v>A*02:01</v>
      </c>
      <c r="L213" s="329" t="s">
        <v>1394</v>
      </c>
      <c r="M213" s="327" t="s">
        <v>1571</v>
      </c>
      <c r="N213" s="327" t="e">
        <f>(VLOOKUP(M213,'[2]v2 to v3'!C:D,2,FALSE))</f>
        <v>#N/A</v>
      </c>
      <c r="O213" s="329" t="s">
        <v>1380</v>
      </c>
      <c r="P213" s="327" t="str">
        <f t="shared" si="679"/>
        <v>B*35:01:01G</v>
      </c>
      <c r="Q213" s="329" t="s">
        <v>1571</v>
      </c>
      <c r="R213" s="328" t="str">
        <f t="shared" ref="R213:R216" si="779">RIGHT(Q213,LEN(Q213)-2)</f>
        <v>35:01:01G</v>
      </c>
      <c r="S213" s="327" t="str">
        <f t="shared" si="680"/>
        <v>35:01:01G</v>
      </c>
      <c r="T213" s="329" t="s">
        <v>1572</v>
      </c>
      <c r="U213" s="327" t="s">
        <v>1616</v>
      </c>
      <c r="V213" s="327" t="e">
        <f>(VLOOKUP(U213,'[2]v2 to v3'!C:D,2,FALSE))</f>
        <v>#N/A</v>
      </c>
      <c r="W213" s="329" t="s">
        <v>1380</v>
      </c>
      <c r="X213" s="327" t="str">
        <f t="shared" si="681"/>
        <v>B*51:01</v>
      </c>
      <c r="Y213" s="329" t="s">
        <v>1616</v>
      </c>
      <c r="Z213" s="327" t="str">
        <f t="shared" ref="Z213:Z216" si="780">RIGHT(Y213,LEN(Y213)-2)</f>
        <v>51:01</v>
      </c>
      <c r="AA213" s="327" t="str">
        <f t="shared" si="682"/>
        <v>51:01</v>
      </c>
      <c r="AB213" s="329" t="s">
        <v>1443</v>
      </c>
      <c r="AC213" s="327" t="s">
        <v>1575</v>
      </c>
      <c r="AD213" s="327" t="e">
        <f>(VLOOKUP(AC213,'[2]v2 to v3'!E:F,2,FALSE))</f>
        <v>#N/A</v>
      </c>
      <c r="AE213" s="329" t="s">
        <v>1380</v>
      </c>
      <c r="AF213" s="327" t="str">
        <f t="shared" si="683"/>
        <v>C*04:01:01G</v>
      </c>
      <c r="AG213" s="329" t="s">
        <v>1575</v>
      </c>
      <c r="AH213" s="327" t="str">
        <f t="shared" ref="AH213:AH216" si="781">RIGHT(AG213,LEN(AG213)-2)</f>
        <v>04:01:01G</v>
      </c>
      <c r="AI213" s="327" t="str">
        <f t="shared" si="684"/>
        <v>04:01:01G</v>
      </c>
      <c r="AJ213" s="329" t="s">
        <v>1576</v>
      </c>
      <c r="AK213" s="327" t="s">
        <v>1700</v>
      </c>
      <c r="AL213" s="327" t="e">
        <f>(VLOOKUP(AK213,'[2]v2 to v3'!E:F,2,FALSE))</f>
        <v>#N/A</v>
      </c>
      <c r="AM213" s="329" t="s">
        <v>1380</v>
      </c>
      <c r="AN213" s="327" t="str">
        <f t="shared" si="685"/>
        <v>C*14:02</v>
      </c>
      <c r="AO213" s="329" t="s">
        <v>1700</v>
      </c>
      <c r="AP213" s="327" t="str">
        <f t="shared" ref="AP213:AP216" si="782">RIGHT(AO213,LEN(AO213)-2)</f>
        <v>14:02</v>
      </c>
      <c r="AQ213" s="327" t="str">
        <f t="shared" si="686"/>
        <v>14:02</v>
      </c>
      <c r="AR213" s="329" t="s">
        <v>1539</v>
      </c>
      <c r="AS213" s="327" t="s">
        <v>1392</v>
      </c>
      <c r="AT213" s="327" t="e">
        <f>(VLOOKUP(AS213,'[2]v2 to v3'!G:H,2,FALSE))</f>
        <v>#N/A</v>
      </c>
      <c r="AU213" s="329" t="s">
        <v>1380</v>
      </c>
      <c r="AV213" s="327" t="str">
        <f t="shared" si="687"/>
        <v>DRB1*08:01</v>
      </c>
      <c r="AW213" s="329" t="s">
        <v>1392</v>
      </c>
      <c r="AX213" s="327" t="str">
        <f t="shared" ref="AX213:AX216" si="783">RIGHT(AW213,LEN(AW213)-5)</f>
        <v>08:01</v>
      </c>
      <c r="AY213" s="327" t="str">
        <f t="shared" si="688"/>
        <v>08:01</v>
      </c>
      <c r="AZ213" s="329" t="s">
        <v>1383</v>
      </c>
      <c r="BA213" s="327" t="s">
        <v>1670</v>
      </c>
      <c r="BB213" s="327" t="e">
        <f>(VLOOKUP(BA213,'[2]v2 to v3'!G:H,2,FALSE))</f>
        <v>#N/A</v>
      </c>
      <c r="BC213" s="329" t="s">
        <v>1380</v>
      </c>
      <c r="BD213" s="327" t="str">
        <f t="shared" si="689"/>
        <v>DRB1*15:01</v>
      </c>
      <c r="BE213" s="329" t="s">
        <v>1670</v>
      </c>
      <c r="BF213" s="327" t="str">
        <f t="shared" ref="BF213:BF216" si="784">RIGHT(BE213,LEN(BE213)-5)</f>
        <v>15:01</v>
      </c>
      <c r="BG213" s="327" t="str">
        <f t="shared" si="690"/>
        <v>15:01</v>
      </c>
      <c r="BH213" s="329" t="s">
        <v>1441</v>
      </c>
      <c r="BI213" s="327" t="s">
        <v>1674</v>
      </c>
      <c r="BJ213" s="327" t="e">
        <f>(VLOOKUP(BI213,'[2]v2 to v3'!Q:R,2,FALSE))</f>
        <v>#N/A</v>
      </c>
      <c r="BK213" s="329" t="s">
        <v>1380</v>
      </c>
      <c r="BL213" s="327" t="str">
        <f t="shared" si="691"/>
        <v>DQB1*06:02</v>
      </c>
      <c r="BM213" s="329" t="s">
        <v>1674</v>
      </c>
      <c r="BN213" s="327" t="str">
        <f t="shared" ref="BN213:BN216" si="785">RIGHT(BM213,LEN(BM213)-5)</f>
        <v>06:02</v>
      </c>
      <c r="BO213" s="327" t="str">
        <f t="shared" si="692"/>
        <v>06:02</v>
      </c>
      <c r="BP213" s="329" t="s">
        <v>1469</v>
      </c>
      <c r="BQ213" s="327" t="s">
        <v>1395</v>
      </c>
      <c r="BR213" s="327" t="e">
        <f>(VLOOKUP(BQ213,'[2]v2 to v3'!Q:R,2,FALSE))</f>
        <v>#N/A</v>
      </c>
      <c r="BS213" s="329" t="s">
        <v>1380</v>
      </c>
      <c r="BT213" s="327" t="str">
        <f t="shared" si="763"/>
        <v>DQB1*04:02</v>
      </c>
      <c r="BU213" s="327" t="s">
        <v>1395</v>
      </c>
      <c r="BV213" s="327" t="str">
        <f t="shared" ref="BV213:BV216" si="786">RIGHT(BU213,LEN(BU213)-5)</f>
        <v>04:02</v>
      </c>
      <c r="BW213" s="327" t="str">
        <f t="shared" si="764"/>
        <v>04:02</v>
      </c>
      <c r="BX213" s="329" t="s">
        <v>1396</v>
      </c>
      <c r="BY213" s="327"/>
      <c r="BZ213" s="327"/>
      <c r="CA213" s="329"/>
      <c r="CB213" s="327"/>
      <c r="CC213" s="329"/>
      <c r="CD213" s="327"/>
      <c r="CE213" s="327"/>
      <c r="CF213" s="329"/>
      <c r="CG213" s="327"/>
      <c r="CH213" s="327"/>
      <c r="CI213" s="329"/>
      <c r="CJ213" s="327"/>
      <c r="CK213" s="329"/>
      <c r="CL213" s="327"/>
      <c r="CM213" s="327"/>
      <c r="CN213" s="329"/>
      <c r="CO213" s="327"/>
      <c r="CP213" s="327"/>
      <c r="CQ213" s="329"/>
      <c r="CR213" s="327"/>
      <c r="CS213" s="329"/>
      <c r="CT213" s="327"/>
      <c r="CU213" s="327"/>
      <c r="CV213" s="329"/>
      <c r="CW213" s="327"/>
      <c r="CX213" s="327"/>
      <c r="CY213" s="329"/>
      <c r="CZ213" s="327"/>
      <c r="DA213" s="329"/>
      <c r="DB213" s="327"/>
      <c r="DC213" s="327"/>
      <c r="DD213" s="329"/>
      <c r="DE213" s="327" t="s">
        <v>1671</v>
      </c>
      <c r="DF213" s="327" t="e">
        <f>(VLOOKUP(DE213,'[2]v2 to v3'!M:N,2,FALSE))</f>
        <v>#N/A</v>
      </c>
      <c r="DG213" s="329" t="s">
        <v>1380</v>
      </c>
      <c r="DH213" s="327" t="str">
        <f t="shared" ref="DH213:DH215" si="787">IF(DG213="Z",DE213,DG213)</f>
        <v>DRB5*01:01</v>
      </c>
      <c r="DI213" s="329" t="s">
        <v>1671</v>
      </c>
      <c r="DJ213" s="327" t="str">
        <f t="shared" ref="DJ213:DJ215" si="788">RIGHT(DI213,LEN(DI213)-5)</f>
        <v>01:01</v>
      </c>
      <c r="DK213" s="327" t="str">
        <f t="shared" ref="DK213:DK215" si="789">IF(DG213="Z",DJ213,DI213)</f>
        <v>01:01</v>
      </c>
      <c r="DL213" s="329" t="s">
        <v>1381</v>
      </c>
      <c r="DM213" s="327"/>
      <c r="DN213" s="327"/>
      <c r="DO213" s="327"/>
      <c r="DP213" s="327"/>
      <c r="DQ213" s="329"/>
      <c r="DR213" s="327"/>
      <c r="DS213" s="327"/>
      <c r="DT213" s="329"/>
      <c r="DU213" s="327" t="s">
        <v>1518</v>
      </c>
      <c r="DV213" s="327" t="e">
        <f>(VLOOKUP(DU213,'[2]v2 to v3'!O:P,2,FALSE))</f>
        <v>#N/A</v>
      </c>
      <c r="DW213" s="329" t="s">
        <v>1380</v>
      </c>
      <c r="DX213" s="327" t="str">
        <f t="shared" si="765"/>
        <v>DQA1*01:02:01G</v>
      </c>
      <c r="DY213" s="327" t="s">
        <v>1518</v>
      </c>
      <c r="DZ213" s="327" t="str">
        <f t="shared" ref="DZ213:DZ216" si="790">RIGHT(DY213,LEN(DY213)-5)</f>
        <v>01:02:01G</v>
      </c>
      <c r="EA213" s="327" t="str">
        <f t="shared" si="766"/>
        <v>01:02:01G</v>
      </c>
      <c r="EB213" s="329" t="s">
        <v>1519</v>
      </c>
      <c r="EC213" s="327" t="s">
        <v>1603</v>
      </c>
      <c r="ED213" s="327" t="e">
        <f>(VLOOKUP(EC213,'[2]v2 to v3'!O:P,2,FALSE))</f>
        <v>#N/A</v>
      </c>
      <c r="EE213" s="329" t="s">
        <v>1380</v>
      </c>
      <c r="EF213" s="327" t="str">
        <f t="shared" si="767"/>
        <v>DQA1*04:01</v>
      </c>
      <c r="EG213" s="329" t="s">
        <v>1603</v>
      </c>
      <c r="EH213" s="327" t="str">
        <f t="shared" ref="EH213:EH216" si="791">RIGHT(EG213,LEN(EG213)-5)</f>
        <v>04:01</v>
      </c>
      <c r="EI213" s="327" t="str">
        <f t="shared" si="768"/>
        <v>04:01</v>
      </c>
      <c r="EJ213" s="329" t="s">
        <v>1417</v>
      </c>
      <c r="EK213" s="327" t="s">
        <v>1544</v>
      </c>
      <c r="EL213" s="327" t="e">
        <f>(VLOOKUP(EK213,'[2]v2 to v3'!U:V,2,FALSE))</f>
        <v>#N/A</v>
      </c>
      <c r="EM213" s="329" t="s">
        <v>1380</v>
      </c>
      <c r="EN213" s="327" t="str">
        <f t="shared" si="769"/>
        <v>DPB1*02:01:02G</v>
      </c>
      <c r="EO213" s="329" t="s">
        <v>1544</v>
      </c>
      <c r="EP213" s="327" t="str">
        <f t="shared" ref="EP213:EP216" si="792">RIGHT(EO213,LEN(EO213)-5)</f>
        <v>02:01:02G</v>
      </c>
      <c r="EQ213" s="327" t="str">
        <f t="shared" si="770"/>
        <v>02:01:02G</v>
      </c>
      <c r="ER213" s="329" t="s">
        <v>1545</v>
      </c>
      <c r="ES213" s="327" t="s">
        <v>1583</v>
      </c>
      <c r="ET213" s="327" t="e">
        <f>(VLOOKUP(ES213,'[2]v2 to v3'!U:V,2,FALSE))</f>
        <v>#N/A</v>
      </c>
      <c r="EU213" s="329" t="s">
        <v>1380</v>
      </c>
      <c r="EV213" s="327" t="str">
        <f t="shared" si="771"/>
        <v>DPB1*04:01</v>
      </c>
      <c r="EW213" s="329" t="s">
        <v>1583</v>
      </c>
      <c r="EX213" s="327" t="str">
        <f t="shared" ref="EX213:EX216" si="793">RIGHT(EW213,LEN(EW213)-5)</f>
        <v>04:01</v>
      </c>
      <c r="EY213" s="327" t="str">
        <f t="shared" si="772"/>
        <v>04:01</v>
      </c>
      <c r="EZ213" s="329" t="s">
        <v>1417</v>
      </c>
      <c r="FA213" s="327" t="s">
        <v>1404</v>
      </c>
      <c r="FB213" s="327" t="e">
        <f>(VLOOKUP(FA213,'[2]v2 to v3'!S:T,2,FALSE))</f>
        <v>#N/A</v>
      </c>
      <c r="FC213" s="329" t="s">
        <v>1380</v>
      </c>
      <c r="FD213" s="327" t="str">
        <f t="shared" si="773"/>
        <v>DPA1*01:03</v>
      </c>
      <c r="FE213" s="329" t="s">
        <v>1404</v>
      </c>
      <c r="FF213" s="327" t="str">
        <f t="shared" ref="FF213:FF216" si="794">RIGHT(FE213,LEN(FE213)-5)</f>
        <v>01:03</v>
      </c>
      <c r="FG213" s="327" t="str">
        <f t="shared" si="774"/>
        <v>01:03</v>
      </c>
      <c r="FH213" s="329" t="s">
        <v>1405</v>
      </c>
      <c r="FI213" s="327" t="s">
        <v>1404</v>
      </c>
      <c r="FJ213" s="327" t="e">
        <f>(VLOOKUP(FI213,'[2]v2 to v3'!S:T,2,FALSE))</f>
        <v>#N/A</v>
      </c>
      <c r="FK213" s="329" t="s">
        <v>1380</v>
      </c>
      <c r="FL213" s="327" t="str">
        <f t="shared" si="775"/>
        <v>DPA1*01:03</v>
      </c>
      <c r="FM213" s="329" t="s">
        <v>1404</v>
      </c>
      <c r="FN213" s="327" t="str">
        <f t="shared" ref="FN213:FN216" si="795">RIGHT(FM213,LEN(FM213)-5)</f>
        <v>01:03</v>
      </c>
      <c r="FO213" s="327" t="str">
        <f t="shared" si="776"/>
        <v>01:03</v>
      </c>
      <c r="FP213" s="329" t="s">
        <v>1405</v>
      </c>
    </row>
    <row r="214" spans="1:172" x14ac:dyDescent="0.3">
      <c r="A214" s="317">
        <v>506</v>
      </c>
      <c r="C214" s="327" t="s">
        <v>1379</v>
      </c>
      <c r="D214" s="328" t="e">
        <f>(VLOOKUP(C214,'[2]v2 to v3'!A213:B336,2,FALSE))</f>
        <v>#N/A</v>
      </c>
      <c r="E214" s="329" t="s">
        <v>1380</v>
      </c>
      <c r="F214" s="328" t="str">
        <f t="shared" si="677"/>
        <v>A*01:01</v>
      </c>
      <c r="G214" s="329" t="s">
        <v>1381</v>
      </c>
      <c r="H214" s="327" t="s">
        <v>1739</v>
      </c>
      <c r="I214" s="327" t="e">
        <f>(VLOOKUP(H214,'[2]v2 to v3'!A:B,2,FALSE))</f>
        <v>#N/A</v>
      </c>
      <c r="J214" s="327" t="s">
        <v>1380</v>
      </c>
      <c r="K214" s="327" t="str">
        <f t="shared" si="678"/>
        <v>A*68:01</v>
      </c>
      <c r="L214" s="329" t="s">
        <v>1740</v>
      </c>
      <c r="M214" s="327" t="s">
        <v>1685</v>
      </c>
      <c r="N214" s="327" t="e">
        <f>(VLOOKUP(M214,'[2]v2 to v3'!C:D,2,FALSE))</f>
        <v>#N/A</v>
      </c>
      <c r="O214" s="329" t="s">
        <v>1380</v>
      </c>
      <c r="P214" s="327" t="str">
        <f t="shared" si="679"/>
        <v>B*27:05:02G</v>
      </c>
      <c r="Q214" s="329" t="s">
        <v>1685</v>
      </c>
      <c r="R214" s="328" t="str">
        <f t="shared" si="779"/>
        <v>27:05:02G</v>
      </c>
      <c r="S214" s="327" t="str">
        <f t="shared" si="680"/>
        <v>27:05:02G</v>
      </c>
      <c r="T214" s="329" t="s">
        <v>1686</v>
      </c>
      <c r="U214" s="327" t="s">
        <v>1668</v>
      </c>
      <c r="V214" s="327" t="e">
        <f>(VLOOKUP(U214,'[2]v2 to v3'!C:D,2,FALSE))</f>
        <v>#N/A</v>
      </c>
      <c r="W214" s="329" t="s">
        <v>1380</v>
      </c>
      <c r="X214" s="327" t="str">
        <f t="shared" si="681"/>
        <v>B*57:01</v>
      </c>
      <c r="Y214" s="329" t="s">
        <v>1668</v>
      </c>
      <c r="Z214" s="327" t="str">
        <f t="shared" si="780"/>
        <v>57:01</v>
      </c>
      <c r="AA214" s="327" t="str">
        <f t="shared" si="682"/>
        <v>57:01</v>
      </c>
      <c r="AB214" s="329" t="s">
        <v>1558</v>
      </c>
      <c r="AC214" s="327" t="s">
        <v>1509</v>
      </c>
      <c r="AD214" s="327" t="e">
        <f>(VLOOKUP(AC214,'[2]v2 to v3'!E:F,2,FALSE))</f>
        <v>#N/A</v>
      </c>
      <c r="AE214" s="329" t="s">
        <v>1380</v>
      </c>
      <c r="AF214" s="327" t="str">
        <f t="shared" si="683"/>
        <v>C*02:02</v>
      </c>
      <c r="AG214" s="329" t="s">
        <v>1509</v>
      </c>
      <c r="AH214" s="327" t="str">
        <f t="shared" si="781"/>
        <v>02:02</v>
      </c>
      <c r="AI214" s="327" t="str">
        <f t="shared" si="684"/>
        <v>02:02</v>
      </c>
      <c r="AJ214" s="329" t="s">
        <v>1482</v>
      </c>
      <c r="AK214" s="327" t="s">
        <v>1650</v>
      </c>
      <c r="AL214" s="327" t="e">
        <f>(VLOOKUP(AK214,'[2]v2 to v3'!E:F,2,FALSE))</f>
        <v>#N/A</v>
      </c>
      <c r="AM214" s="329" t="s">
        <v>1380</v>
      </c>
      <c r="AN214" s="327" t="str">
        <f t="shared" si="685"/>
        <v>C*06:02:01G</v>
      </c>
      <c r="AO214" s="329" t="s">
        <v>1650</v>
      </c>
      <c r="AP214" s="327" t="str">
        <f t="shared" si="782"/>
        <v>06:02:01G</v>
      </c>
      <c r="AQ214" s="327" t="str">
        <f t="shared" si="686"/>
        <v>06:02:01G</v>
      </c>
      <c r="AR214" s="329" t="s">
        <v>1651</v>
      </c>
      <c r="AS214" s="327" t="s">
        <v>1390</v>
      </c>
      <c r="AT214" s="327" t="e">
        <f>(VLOOKUP(AS214,'[2]v2 to v3'!G:H,2,FALSE))</f>
        <v>#N/A</v>
      </c>
      <c r="AU214" s="329" t="s">
        <v>1380</v>
      </c>
      <c r="AV214" s="327" t="str">
        <f t="shared" si="687"/>
        <v>DRB1*03:01</v>
      </c>
      <c r="AW214" s="329" t="s">
        <v>1390</v>
      </c>
      <c r="AX214" s="327" t="str">
        <f t="shared" si="783"/>
        <v>03:01</v>
      </c>
      <c r="AY214" s="327" t="str">
        <f t="shared" si="688"/>
        <v>03:01</v>
      </c>
      <c r="AZ214" s="329" t="s">
        <v>1391</v>
      </c>
      <c r="BA214" s="327" t="s">
        <v>1670</v>
      </c>
      <c r="BB214" s="327" t="e">
        <f>(VLOOKUP(BA214,'[2]v2 to v3'!G:H,2,FALSE))</f>
        <v>#N/A</v>
      </c>
      <c r="BC214" s="329" t="s">
        <v>1380</v>
      </c>
      <c r="BD214" s="327" t="str">
        <f t="shared" si="689"/>
        <v>DRB1*15:01</v>
      </c>
      <c r="BE214" s="329" t="s">
        <v>1670</v>
      </c>
      <c r="BF214" s="327" t="str">
        <f t="shared" si="784"/>
        <v>15:01</v>
      </c>
      <c r="BG214" s="327" t="str">
        <f t="shared" si="690"/>
        <v>15:01</v>
      </c>
      <c r="BH214" s="329" t="s">
        <v>1441</v>
      </c>
      <c r="BI214" s="327" t="s">
        <v>1674</v>
      </c>
      <c r="BJ214" s="327" t="e">
        <f>(VLOOKUP(BI214,'[2]v2 to v3'!Q:R,2,FALSE))</f>
        <v>#N/A</v>
      </c>
      <c r="BK214" s="329" t="s">
        <v>1380</v>
      </c>
      <c r="BL214" s="327" t="str">
        <f t="shared" si="691"/>
        <v>DQB1*06:02</v>
      </c>
      <c r="BM214" s="329" t="s">
        <v>1674</v>
      </c>
      <c r="BN214" s="327" t="str">
        <f t="shared" si="785"/>
        <v>06:02</v>
      </c>
      <c r="BO214" s="327" t="str">
        <f t="shared" si="692"/>
        <v>06:02</v>
      </c>
      <c r="BP214" s="329" t="s">
        <v>1469</v>
      </c>
      <c r="BQ214" s="327" t="s">
        <v>1393</v>
      </c>
      <c r="BR214" s="327" t="e">
        <f>(VLOOKUP(BQ214,'[2]v2 to v3'!Q:R,2,FALSE))</f>
        <v>#N/A</v>
      </c>
      <c r="BS214" s="329" t="s">
        <v>1380</v>
      </c>
      <c r="BT214" s="327" t="str">
        <f t="shared" si="763"/>
        <v>DQB1*02:01</v>
      </c>
      <c r="BU214" s="327" t="s">
        <v>1393</v>
      </c>
      <c r="BV214" s="327" t="str">
        <f t="shared" si="786"/>
        <v>02:01</v>
      </c>
      <c r="BW214" s="327" t="str">
        <f t="shared" si="764"/>
        <v>02:01</v>
      </c>
      <c r="BX214" s="329" t="s">
        <v>1394</v>
      </c>
      <c r="BY214" s="327" t="s">
        <v>1397</v>
      </c>
      <c r="BZ214" s="327" t="e">
        <f>(VLOOKUP(BY214,'[2]v2 to v3'!I:J,2,FALSE))</f>
        <v>#N/A</v>
      </c>
      <c r="CA214" s="329" t="s">
        <v>1380</v>
      </c>
      <c r="CB214" s="327" t="str">
        <f>IF(CA214="Z",BY214,CA214)</f>
        <v>DRB3*01:01</v>
      </c>
      <c r="CC214" s="329" t="s">
        <v>1397</v>
      </c>
      <c r="CD214" s="327" t="str">
        <f>RIGHT(CC214,LEN(CC214)-5)</f>
        <v>01:01</v>
      </c>
      <c r="CE214" s="327" t="str">
        <f>IF(CA214="Z",CD214,CC214)</f>
        <v>01:01</v>
      </c>
      <c r="CF214" s="329" t="s">
        <v>1381</v>
      </c>
      <c r="CG214" s="327"/>
      <c r="CH214" s="327"/>
      <c r="CI214" s="329"/>
      <c r="CJ214" s="327"/>
      <c r="CK214" s="329"/>
      <c r="CL214" s="327"/>
      <c r="CM214" s="327"/>
      <c r="CN214" s="329"/>
      <c r="CO214" s="327"/>
      <c r="CP214" s="327"/>
      <c r="CQ214" s="329"/>
      <c r="CR214" s="327"/>
      <c r="CS214" s="329"/>
      <c r="CT214" s="327"/>
      <c r="CU214" s="327"/>
      <c r="CV214" s="329"/>
      <c r="CW214" s="327"/>
      <c r="CX214" s="327"/>
      <c r="CY214" s="329"/>
      <c r="CZ214" s="327"/>
      <c r="DA214" s="329"/>
      <c r="DB214" s="327"/>
      <c r="DC214" s="327"/>
      <c r="DD214" s="329"/>
      <c r="DE214" s="327" t="s">
        <v>1671</v>
      </c>
      <c r="DF214" s="327" t="e">
        <f>(VLOOKUP(DE214,'[2]v2 to v3'!M:N,2,FALSE))</f>
        <v>#N/A</v>
      </c>
      <c r="DG214" s="329" t="s">
        <v>1380</v>
      </c>
      <c r="DH214" s="327" t="str">
        <f t="shared" si="787"/>
        <v>DRB5*01:01</v>
      </c>
      <c r="DI214" s="329" t="s">
        <v>1671</v>
      </c>
      <c r="DJ214" s="327" t="str">
        <f t="shared" si="788"/>
        <v>01:01</v>
      </c>
      <c r="DK214" s="327" t="str">
        <f t="shared" si="789"/>
        <v>01:01</v>
      </c>
      <c r="DL214" s="329" t="s">
        <v>1381</v>
      </c>
      <c r="DM214" s="327"/>
      <c r="DN214" s="327"/>
      <c r="DO214" s="327"/>
      <c r="DP214" s="327"/>
      <c r="DQ214" s="329"/>
      <c r="DR214" s="327"/>
      <c r="DS214" s="327"/>
      <c r="DT214" s="329"/>
      <c r="DU214" s="327" t="s">
        <v>1518</v>
      </c>
      <c r="DV214" s="327" t="e">
        <f>(VLOOKUP(DU214,'[2]v2 to v3'!O:P,2,FALSE))</f>
        <v>#N/A</v>
      </c>
      <c r="DW214" s="329" t="s">
        <v>1380</v>
      </c>
      <c r="DX214" s="327" t="str">
        <f t="shared" si="765"/>
        <v>DQA1*01:02:01G</v>
      </c>
      <c r="DY214" s="327" t="s">
        <v>1518</v>
      </c>
      <c r="DZ214" s="327" t="str">
        <f t="shared" si="790"/>
        <v>01:02:01G</v>
      </c>
      <c r="EA214" s="327" t="str">
        <f t="shared" si="766"/>
        <v>01:02:01G</v>
      </c>
      <c r="EB214" s="329" t="s">
        <v>1519</v>
      </c>
      <c r="EC214" s="327" t="s">
        <v>1399</v>
      </c>
      <c r="ED214" s="327" t="e">
        <f>(VLOOKUP(EC214,'[2]v2 to v3'!O:P,2,FALSE))</f>
        <v>#N/A</v>
      </c>
      <c r="EE214" s="329" t="s">
        <v>1380</v>
      </c>
      <c r="EF214" s="327" t="str">
        <f t="shared" si="767"/>
        <v>DQA1*05:01</v>
      </c>
      <c r="EG214" s="329" t="s">
        <v>1399</v>
      </c>
      <c r="EH214" s="327" t="str">
        <f t="shared" si="791"/>
        <v>05:01</v>
      </c>
      <c r="EI214" s="327" t="str">
        <f t="shared" si="768"/>
        <v>05:01</v>
      </c>
      <c r="EJ214" s="329" t="s">
        <v>1400</v>
      </c>
      <c r="EK214" s="327" t="s">
        <v>1401</v>
      </c>
      <c r="EL214" s="327" t="e">
        <f>(VLOOKUP(EK214,'[2]v2 to v3'!U:V,2,FALSE))</f>
        <v>#N/A</v>
      </c>
      <c r="EM214" s="329" t="s">
        <v>1380</v>
      </c>
      <c r="EN214" s="327" t="str">
        <f t="shared" si="769"/>
        <v>DPB1*01:01</v>
      </c>
      <c r="EO214" s="329" t="s">
        <v>1401</v>
      </c>
      <c r="EP214" s="327" t="str">
        <f t="shared" si="792"/>
        <v>01:01</v>
      </c>
      <c r="EQ214" s="327" t="str">
        <f t="shared" si="770"/>
        <v>01:01</v>
      </c>
      <c r="ER214" s="329" t="s">
        <v>1381</v>
      </c>
      <c r="ES214" s="327" t="s">
        <v>1583</v>
      </c>
      <c r="ET214" s="327" t="e">
        <f>(VLOOKUP(ES214,'[2]v2 to v3'!U:V,2,FALSE))</f>
        <v>#N/A</v>
      </c>
      <c r="EU214" s="329" t="s">
        <v>1380</v>
      </c>
      <c r="EV214" s="327" t="str">
        <f t="shared" si="771"/>
        <v>DPB1*04:01</v>
      </c>
      <c r="EW214" s="329" t="s">
        <v>1583</v>
      </c>
      <c r="EX214" s="327" t="str">
        <f t="shared" si="793"/>
        <v>04:01</v>
      </c>
      <c r="EY214" s="327" t="str">
        <f t="shared" si="772"/>
        <v>04:01</v>
      </c>
      <c r="EZ214" s="329" t="s">
        <v>1417</v>
      </c>
      <c r="FA214" s="327" t="s">
        <v>1404</v>
      </c>
      <c r="FB214" s="327" t="e">
        <f>(VLOOKUP(FA214,'[2]v2 to v3'!S:T,2,FALSE))</f>
        <v>#N/A</v>
      </c>
      <c r="FC214" s="329" t="s">
        <v>1380</v>
      </c>
      <c r="FD214" s="327" t="str">
        <f t="shared" si="773"/>
        <v>DPA1*01:03</v>
      </c>
      <c r="FE214" s="329" t="s">
        <v>1404</v>
      </c>
      <c r="FF214" s="327" t="str">
        <f t="shared" si="794"/>
        <v>01:03</v>
      </c>
      <c r="FG214" s="327" t="str">
        <f t="shared" si="774"/>
        <v>01:03</v>
      </c>
      <c r="FH214" s="329" t="s">
        <v>1405</v>
      </c>
      <c r="FI214" s="327" t="s">
        <v>1406</v>
      </c>
      <c r="FJ214" s="327" t="e">
        <f>(VLOOKUP(FI214,'[2]v2 to v3'!S:T,2,FALSE))</f>
        <v>#N/A</v>
      </c>
      <c r="FK214" s="329" t="s">
        <v>1380</v>
      </c>
      <c r="FL214" s="327" t="str">
        <f t="shared" si="775"/>
        <v>DPA1*02:01</v>
      </c>
      <c r="FM214" s="329" t="s">
        <v>1406</v>
      </c>
      <c r="FN214" s="327" t="str">
        <f t="shared" si="795"/>
        <v>02:01</v>
      </c>
      <c r="FO214" s="327" t="str">
        <f t="shared" si="776"/>
        <v>02:01</v>
      </c>
      <c r="FP214" s="329" t="s">
        <v>1394</v>
      </c>
    </row>
    <row r="215" spans="1:172" x14ac:dyDescent="0.3">
      <c r="A215" s="317">
        <v>508</v>
      </c>
      <c r="C215" s="327" t="s">
        <v>2110</v>
      </c>
      <c r="D215" s="328" t="e">
        <f>(VLOOKUP(C215,'[2]v2 to v3'!A214:B337,2,FALSE))</f>
        <v>#N/A</v>
      </c>
      <c r="E215" s="329" t="s">
        <v>1380</v>
      </c>
      <c r="F215" s="328" t="str">
        <f t="shared" si="677"/>
        <v>A*02:01:01G</v>
      </c>
      <c r="G215" s="329" t="s">
        <v>1695</v>
      </c>
      <c r="H215" s="327" t="s">
        <v>2111</v>
      </c>
      <c r="I215" s="327" t="e">
        <f>(VLOOKUP(H215,'[2]v2 to v3'!A:B,2,FALSE))</f>
        <v>#N/A</v>
      </c>
      <c r="J215" s="327" t="s">
        <v>1380</v>
      </c>
      <c r="K215" s="327" t="str">
        <f t="shared" si="678"/>
        <v>A*03:01:01G</v>
      </c>
      <c r="L215" s="329" t="s">
        <v>1403</v>
      </c>
      <c r="M215" s="327" t="s">
        <v>1667</v>
      </c>
      <c r="N215" s="327" t="e">
        <f>(VLOOKUP(M215,'[2]v2 to v3'!C:D,2,FALSE))</f>
        <v>#N/A</v>
      </c>
      <c r="O215" s="329" t="s">
        <v>1380</v>
      </c>
      <c r="P215" s="327" t="str">
        <f t="shared" si="679"/>
        <v>B*07:02:01G</v>
      </c>
      <c r="Q215" s="329" t="s">
        <v>1667</v>
      </c>
      <c r="R215" s="328" t="str">
        <f t="shared" si="779"/>
        <v>07:02:01G</v>
      </c>
      <c r="S215" s="327" t="str">
        <f t="shared" si="680"/>
        <v>07:02:01G</v>
      </c>
      <c r="T215" s="329" t="s">
        <v>1598</v>
      </c>
      <c r="U215" s="327" t="s">
        <v>1561</v>
      </c>
      <c r="V215" s="327" t="e">
        <f>(VLOOKUP(U215,'[2]v2 to v3'!C:D,2,FALSE))</f>
        <v>#N/A</v>
      </c>
      <c r="W215" s="329" t="s">
        <v>1380</v>
      </c>
      <c r="X215" s="327" t="str">
        <f t="shared" si="681"/>
        <v>B*40:02</v>
      </c>
      <c r="Y215" s="329" t="s">
        <v>1561</v>
      </c>
      <c r="Z215" s="327" t="str">
        <f t="shared" si="780"/>
        <v>40:02</v>
      </c>
      <c r="AA215" s="327" t="str">
        <f t="shared" si="682"/>
        <v>40:02</v>
      </c>
      <c r="AB215" s="329" t="s">
        <v>1562</v>
      </c>
      <c r="AC215" s="327" t="s">
        <v>1509</v>
      </c>
      <c r="AD215" s="327" t="e">
        <f>(VLOOKUP(AC215,'[2]v2 to v3'!E:F,2,FALSE))</f>
        <v>#N/A</v>
      </c>
      <c r="AE215" s="329" t="s">
        <v>1380</v>
      </c>
      <c r="AF215" s="327" t="str">
        <f t="shared" si="683"/>
        <v>C*02:02</v>
      </c>
      <c r="AG215" s="329" t="s">
        <v>1509</v>
      </c>
      <c r="AH215" s="327" t="str">
        <f t="shared" si="781"/>
        <v>02:02</v>
      </c>
      <c r="AI215" s="327" t="str">
        <f t="shared" si="684"/>
        <v>02:02</v>
      </c>
      <c r="AJ215" s="329" t="s">
        <v>1482</v>
      </c>
      <c r="AK215" s="327" t="s">
        <v>1386</v>
      </c>
      <c r="AL215" s="327" t="e">
        <f>(VLOOKUP(AK215,'[2]v2 to v3'!E:F,2,FALSE))</f>
        <v>#N/A</v>
      </c>
      <c r="AM215" s="329" t="s">
        <v>1380</v>
      </c>
      <c r="AN215" s="327" t="str">
        <f t="shared" si="685"/>
        <v>C*03:04</v>
      </c>
      <c r="AO215" s="329" t="s">
        <v>1386</v>
      </c>
      <c r="AP215" s="327" t="str">
        <f t="shared" si="782"/>
        <v>03:04</v>
      </c>
      <c r="AQ215" s="327" t="str">
        <f t="shared" si="686"/>
        <v>03:04</v>
      </c>
      <c r="AR215" s="329" t="s">
        <v>1387</v>
      </c>
      <c r="AS215" s="327" t="s">
        <v>1578</v>
      </c>
      <c r="AT215" s="327" t="e">
        <f>(VLOOKUP(AS215,'[2]v2 to v3'!G:H,2,FALSE))</f>
        <v>#N/A</v>
      </c>
      <c r="AU215" s="329" t="s">
        <v>1380</v>
      </c>
      <c r="AV215" s="327" t="str">
        <f t="shared" si="687"/>
        <v>DRB1*01:01</v>
      </c>
      <c r="AW215" s="329" t="s">
        <v>1578</v>
      </c>
      <c r="AX215" s="327" t="str">
        <f t="shared" si="783"/>
        <v>01:01</v>
      </c>
      <c r="AY215" s="327" t="str">
        <f t="shared" si="688"/>
        <v>01:01</v>
      </c>
      <c r="AZ215" s="329" t="s">
        <v>1381</v>
      </c>
      <c r="BA215" s="327" t="s">
        <v>1670</v>
      </c>
      <c r="BB215" s="327" t="e">
        <f>(VLOOKUP(BA215,'[2]v2 to v3'!G:H,2,FALSE))</f>
        <v>#N/A</v>
      </c>
      <c r="BC215" s="329" t="s">
        <v>1380</v>
      </c>
      <c r="BD215" s="327" t="str">
        <f t="shared" si="689"/>
        <v>DRB1*15:01</v>
      </c>
      <c r="BE215" s="329" t="s">
        <v>1670</v>
      </c>
      <c r="BF215" s="327" t="str">
        <f t="shared" si="784"/>
        <v>15:01</v>
      </c>
      <c r="BG215" s="327" t="str">
        <f t="shared" si="690"/>
        <v>15:01</v>
      </c>
      <c r="BH215" s="329" t="s">
        <v>1441</v>
      </c>
      <c r="BI215" s="327" t="s">
        <v>1565</v>
      </c>
      <c r="BJ215" s="327" t="e">
        <f>(VLOOKUP(BI215,'[2]v2 to v3'!Q:R,2,FALSE))</f>
        <v>#N/A</v>
      </c>
      <c r="BK215" s="329" t="s">
        <v>1380</v>
      </c>
      <c r="BL215" s="327" t="str">
        <f t="shared" si="691"/>
        <v>DQB1*05:01</v>
      </c>
      <c r="BM215" s="329" t="s">
        <v>1565</v>
      </c>
      <c r="BN215" s="327" t="str">
        <f t="shared" si="785"/>
        <v>05:01</v>
      </c>
      <c r="BO215" s="327" t="str">
        <f t="shared" si="692"/>
        <v>05:01</v>
      </c>
      <c r="BP215" s="329" t="s">
        <v>1400</v>
      </c>
      <c r="BQ215" s="327" t="s">
        <v>1674</v>
      </c>
      <c r="BR215" s="327" t="e">
        <f>(VLOOKUP(BQ215,'[2]v2 to v3'!Q:R,2,FALSE))</f>
        <v>#N/A</v>
      </c>
      <c r="BS215" s="329" t="s">
        <v>1380</v>
      </c>
      <c r="BT215" s="327" t="str">
        <f t="shared" si="763"/>
        <v>DQB1*06:02</v>
      </c>
      <c r="BU215" s="327" t="s">
        <v>1674</v>
      </c>
      <c r="BV215" s="327" t="str">
        <f t="shared" si="786"/>
        <v>06:02</v>
      </c>
      <c r="BW215" s="327" t="str">
        <f t="shared" si="764"/>
        <v>06:02</v>
      </c>
      <c r="BX215" s="329" t="s">
        <v>1469</v>
      </c>
      <c r="BY215" s="327"/>
      <c r="BZ215" s="327"/>
      <c r="CA215" s="329"/>
      <c r="CB215" s="327"/>
      <c r="CC215" s="329"/>
      <c r="CD215" s="327"/>
      <c r="CE215" s="327"/>
      <c r="CF215" s="329"/>
      <c r="CG215" s="327"/>
      <c r="CH215" s="327"/>
      <c r="CI215" s="329"/>
      <c r="CJ215" s="327"/>
      <c r="CK215" s="329"/>
      <c r="CL215" s="327"/>
      <c r="CM215" s="327"/>
      <c r="CN215" s="329"/>
      <c r="CO215" s="327"/>
      <c r="CP215" s="327"/>
      <c r="CQ215" s="329"/>
      <c r="CR215" s="327"/>
      <c r="CS215" s="329"/>
      <c r="CT215" s="327"/>
      <c r="CU215" s="327"/>
      <c r="CV215" s="329"/>
      <c r="CW215" s="327"/>
      <c r="CX215" s="327"/>
      <c r="CY215" s="329"/>
      <c r="CZ215" s="327"/>
      <c r="DA215" s="329"/>
      <c r="DB215" s="327"/>
      <c r="DC215" s="327"/>
      <c r="DD215" s="329"/>
      <c r="DE215" s="327" t="s">
        <v>1671</v>
      </c>
      <c r="DF215" s="327" t="e">
        <f>(VLOOKUP(DE215,'[2]v2 to v3'!M:N,2,FALSE))</f>
        <v>#N/A</v>
      </c>
      <c r="DG215" s="329" t="s">
        <v>1380</v>
      </c>
      <c r="DH215" s="327" t="str">
        <f t="shared" si="787"/>
        <v>DRB5*01:01</v>
      </c>
      <c r="DI215" s="329" t="s">
        <v>1671</v>
      </c>
      <c r="DJ215" s="327" t="str">
        <f t="shared" si="788"/>
        <v>01:01</v>
      </c>
      <c r="DK215" s="327" t="str">
        <f t="shared" si="789"/>
        <v>01:01</v>
      </c>
      <c r="DL215" s="329" t="s">
        <v>1381</v>
      </c>
      <c r="DM215" s="327"/>
      <c r="DN215" s="327"/>
      <c r="DO215" s="327"/>
      <c r="DP215" s="327"/>
      <c r="DQ215" s="329"/>
      <c r="DR215" s="327"/>
      <c r="DS215" s="327"/>
      <c r="DT215" s="329"/>
      <c r="DU215" s="327" t="s">
        <v>1566</v>
      </c>
      <c r="DV215" s="327" t="e">
        <f>(VLOOKUP(DU215,'[2]v2 to v3'!O:P,2,FALSE))</f>
        <v>#N/A</v>
      </c>
      <c r="DW215" s="329" t="s">
        <v>1380</v>
      </c>
      <c r="DX215" s="327" t="str">
        <f t="shared" si="765"/>
        <v>DQA1*01:01:01G</v>
      </c>
      <c r="DY215" s="327" t="s">
        <v>1566</v>
      </c>
      <c r="DZ215" s="327" t="str">
        <f t="shared" si="790"/>
        <v>01:01:01G</v>
      </c>
      <c r="EA215" s="327" t="str">
        <f t="shared" si="766"/>
        <v>01:01:01G</v>
      </c>
      <c r="EB215" s="329" t="s">
        <v>1567</v>
      </c>
      <c r="EC215" s="327" t="s">
        <v>1518</v>
      </c>
      <c r="ED215" s="327" t="e">
        <f>(VLOOKUP(EC215,'[2]v2 to v3'!O:P,2,FALSE))</f>
        <v>#N/A</v>
      </c>
      <c r="EE215" s="329" t="s">
        <v>1380</v>
      </c>
      <c r="EF215" s="327" t="str">
        <f t="shared" si="767"/>
        <v>DQA1*01:02:01G</v>
      </c>
      <c r="EG215" s="329" t="s">
        <v>1518</v>
      </c>
      <c r="EH215" s="327" t="str">
        <f t="shared" si="791"/>
        <v>01:02:01G</v>
      </c>
      <c r="EI215" s="327" t="str">
        <f t="shared" si="768"/>
        <v>01:02:01G</v>
      </c>
      <c r="EJ215" s="329" t="s">
        <v>1519</v>
      </c>
      <c r="EK215" s="327" t="s">
        <v>1402</v>
      </c>
      <c r="EL215" s="327" t="e">
        <f>(VLOOKUP(EK215,'[2]v2 to v3'!U:V,2,FALSE))</f>
        <v>#N/A</v>
      </c>
      <c r="EM215" s="329" t="s">
        <v>1380</v>
      </c>
      <c r="EN215" s="327" t="str">
        <f t="shared" si="769"/>
        <v>DPB1*03:01:01G</v>
      </c>
      <c r="EO215" s="329" t="s">
        <v>1402</v>
      </c>
      <c r="EP215" s="327" t="str">
        <f t="shared" si="792"/>
        <v>03:01:01G</v>
      </c>
      <c r="EQ215" s="327" t="str">
        <f t="shared" si="770"/>
        <v>03:01:01G</v>
      </c>
      <c r="ER215" s="329" t="s">
        <v>1403</v>
      </c>
      <c r="ES215" s="327" t="s">
        <v>1583</v>
      </c>
      <c r="ET215" s="327" t="e">
        <f>(VLOOKUP(ES215,'[2]v2 to v3'!U:V,2,FALSE))</f>
        <v>#N/A</v>
      </c>
      <c r="EU215" s="329" t="s">
        <v>1380</v>
      </c>
      <c r="EV215" s="327" t="str">
        <f t="shared" si="771"/>
        <v>DPB1*04:01</v>
      </c>
      <c r="EW215" s="329" t="s">
        <v>1583</v>
      </c>
      <c r="EX215" s="327" t="str">
        <f t="shared" si="793"/>
        <v>04:01</v>
      </c>
      <c r="EY215" s="327" t="str">
        <f t="shared" si="772"/>
        <v>04:01</v>
      </c>
      <c r="EZ215" s="329" t="s">
        <v>1417</v>
      </c>
      <c r="FA215" s="327" t="s">
        <v>1404</v>
      </c>
      <c r="FB215" s="327" t="e">
        <f>(VLOOKUP(FA215,'[2]v2 to v3'!S:T,2,FALSE))</f>
        <v>#N/A</v>
      </c>
      <c r="FC215" s="329" t="s">
        <v>1380</v>
      </c>
      <c r="FD215" s="327" t="str">
        <f t="shared" si="773"/>
        <v>DPA1*01:03</v>
      </c>
      <c r="FE215" s="329" t="s">
        <v>1404</v>
      </c>
      <c r="FF215" s="327" t="str">
        <f t="shared" si="794"/>
        <v>01:03</v>
      </c>
      <c r="FG215" s="327" t="str">
        <f t="shared" si="774"/>
        <v>01:03</v>
      </c>
      <c r="FH215" s="329" t="s">
        <v>1405</v>
      </c>
      <c r="FI215" s="327" t="s">
        <v>1404</v>
      </c>
      <c r="FJ215" s="327" t="e">
        <f>(VLOOKUP(FI215,'[2]v2 to v3'!S:T,2,FALSE))</f>
        <v>#N/A</v>
      </c>
      <c r="FK215" s="329" t="s">
        <v>1380</v>
      </c>
      <c r="FL215" s="327" t="str">
        <f t="shared" si="775"/>
        <v>DPA1*01:03</v>
      </c>
      <c r="FM215" s="329" t="s">
        <v>1404</v>
      </c>
      <c r="FN215" s="327" t="str">
        <f t="shared" si="795"/>
        <v>01:03</v>
      </c>
      <c r="FO215" s="327" t="str">
        <f t="shared" si="776"/>
        <v>01:03</v>
      </c>
      <c r="FP215" s="329" t="s">
        <v>1405</v>
      </c>
    </row>
    <row r="216" spans="1:172" x14ac:dyDescent="0.3">
      <c r="A216" s="317">
        <v>509</v>
      </c>
      <c r="C216" s="327" t="s">
        <v>1590</v>
      </c>
      <c r="D216" s="328" t="e">
        <f>(VLOOKUP(C216,'[2]v2 to v3'!A215:B338,2,FALSE))</f>
        <v>#N/A</v>
      </c>
      <c r="E216" s="329" t="s">
        <v>1380</v>
      </c>
      <c r="F216" s="328" t="str">
        <f t="shared" si="677"/>
        <v>A*02:01</v>
      </c>
      <c r="G216" s="329" t="s">
        <v>1394</v>
      </c>
      <c r="H216" s="327" t="s">
        <v>1778</v>
      </c>
      <c r="I216" s="327" t="e">
        <f>(VLOOKUP(H216,'[2]v2 to v3'!A:B,2,FALSE))</f>
        <v>#N/A</v>
      </c>
      <c r="J216" s="327" t="s">
        <v>1380</v>
      </c>
      <c r="K216" s="327" t="str">
        <f t="shared" si="678"/>
        <v>A*30:01</v>
      </c>
      <c r="L216" s="329" t="s">
        <v>1488</v>
      </c>
      <c r="M216" s="327" t="s">
        <v>1614</v>
      </c>
      <c r="N216" s="327" t="e">
        <f>(VLOOKUP(M216,'[2]v2 to v3'!C:D,2,FALSE))</f>
        <v>#N/A</v>
      </c>
      <c r="O216" s="329" t="s">
        <v>1380</v>
      </c>
      <c r="P216" s="327" t="str">
        <f t="shared" si="679"/>
        <v>B*44:02:01G</v>
      </c>
      <c r="Q216" s="329" t="s">
        <v>1614</v>
      </c>
      <c r="R216" s="328" t="str">
        <f t="shared" si="779"/>
        <v>44:02:01G</v>
      </c>
      <c r="S216" s="327" t="str">
        <f t="shared" si="680"/>
        <v>44:02:01G</v>
      </c>
      <c r="T216" s="329" t="s">
        <v>1615</v>
      </c>
      <c r="U216" s="327" t="s">
        <v>1668</v>
      </c>
      <c r="V216" s="327" t="e">
        <f>(VLOOKUP(U216,'[2]v2 to v3'!C:D,2,FALSE))</f>
        <v>#N/A</v>
      </c>
      <c r="W216" s="329" t="s">
        <v>1380</v>
      </c>
      <c r="X216" s="327" t="str">
        <f t="shared" si="681"/>
        <v>B*57:01</v>
      </c>
      <c r="Y216" s="329" t="s">
        <v>1668</v>
      </c>
      <c r="Z216" s="327" t="str">
        <f t="shared" si="780"/>
        <v>57:01</v>
      </c>
      <c r="AA216" s="327" t="str">
        <f t="shared" si="682"/>
        <v>57:01</v>
      </c>
      <c r="AB216" s="329" t="s">
        <v>1558</v>
      </c>
      <c r="AC216" s="327" t="s">
        <v>1617</v>
      </c>
      <c r="AD216" s="327" t="e">
        <f>(VLOOKUP(AC216,'[2]v2 to v3'!E:F,2,FALSE))</f>
        <v>#N/A</v>
      </c>
      <c r="AE216" s="329" t="s">
        <v>1380</v>
      </c>
      <c r="AF216" s="327" t="str">
        <f t="shared" si="683"/>
        <v>C*05:01</v>
      </c>
      <c r="AG216" s="329" t="s">
        <v>1617</v>
      </c>
      <c r="AH216" s="327" t="str">
        <f t="shared" si="781"/>
        <v>05:01</v>
      </c>
      <c r="AI216" s="327" t="str">
        <f t="shared" si="684"/>
        <v>05:01</v>
      </c>
      <c r="AJ216" s="329" t="s">
        <v>1400</v>
      </c>
      <c r="AK216" s="327" t="s">
        <v>1650</v>
      </c>
      <c r="AL216" s="327" t="e">
        <f>(VLOOKUP(AK216,'[2]v2 to v3'!E:F,2,FALSE))</f>
        <v>#N/A</v>
      </c>
      <c r="AM216" s="329" t="s">
        <v>1380</v>
      </c>
      <c r="AN216" s="327" t="str">
        <f t="shared" si="685"/>
        <v>C*06:02:01G</v>
      </c>
      <c r="AO216" s="329" t="s">
        <v>1650</v>
      </c>
      <c r="AP216" s="327" t="str">
        <f t="shared" si="782"/>
        <v>06:02:01G</v>
      </c>
      <c r="AQ216" s="327" t="str">
        <f t="shared" si="686"/>
        <v>06:02:01G</v>
      </c>
      <c r="AR216" s="329" t="s">
        <v>1651</v>
      </c>
      <c r="AS216" s="327" t="s">
        <v>1631</v>
      </c>
      <c r="AT216" s="327" t="e">
        <f>(VLOOKUP(AS216,'[2]v2 to v3'!G:H,2,FALSE))</f>
        <v>#N/A</v>
      </c>
      <c r="AU216" s="329" t="s">
        <v>1380</v>
      </c>
      <c r="AV216" s="327" t="str">
        <f t="shared" si="687"/>
        <v>DRB1*04:01</v>
      </c>
      <c r="AW216" s="329" t="s">
        <v>1631</v>
      </c>
      <c r="AX216" s="327" t="str">
        <f t="shared" si="783"/>
        <v>04:01</v>
      </c>
      <c r="AY216" s="327" t="str">
        <f t="shared" si="688"/>
        <v>04:01</v>
      </c>
      <c r="AZ216" s="329" t="s">
        <v>1417</v>
      </c>
      <c r="BA216" s="327" t="s">
        <v>1624</v>
      </c>
      <c r="BB216" s="327" t="e">
        <f>(VLOOKUP(BA216,'[2]v2 to v3'!G:H,2,FALSE))</f>
        <v>#N/A</v>
      </c>
      <c r="BC216" s="329" t="s">
        <v>1380</v>
      </c>
      <c r="BD216" s="327" t="str">
        <f t="shared" si="689"/>
        <v>DRB1*07:01</v>
      </c>
      <c r="BE216" s="329" t="s">
        <v>1624</v>
      </c>
      <c r="BF216" s="327" t="str">
        <f t="shared" si="784"/>
        <v>07:01</v>
      </c>
      <c r="BG216" s="327" t="str">
        <f t="shared" si="690"/>
        <v>07:01</v>
      </c>
      <c r="BH216" s="329" t="s">
        <v>1492</v>
      </c>
      <c r="BI216" s="327" t="s">
        <v>1514</v>
      </c>
      <c r="BJ216" s="327" t="e">
        <f>(VLOOKUP(BI216,'[2]v2 to v3'!Q:R,2,FALSE))</f>
        <v>#N/A</v>
      </c>
      <c r="BK216" s="329" t="s">
        <v>1380</v>
      </c>
      <c r="BL216" s="327" t="str">
        <f t="shared" si="691"/>
        <v>DQB1*03:01</v>
      </c>
      <c r="BM216" s="329" t="s">
        <v>1514</v>
      </c>
      <c r="BN216" s="327" t="str">
        <f t="shared" si="785"/>
        <v>03:01</v>
      </c>
      <c r="BO216" s="327" t="str">
        <f t="shared" si="692"/>
        <v>03:01</v>
      </c>
      <c r="BP216" s="329" t="s">
        <v>1391</v>
      </c>
      <c r="BQ216" s="327" t="s">
        <v>1692</v>
      </c>
      <c r="BR216" s="327" t="e">
        <f>(VLOOKUP(BQ216,'[2]v2 to v3'!Q:R,2,FALSE))</f>
        <v>#N/A</v>
      </c>
      <c r="BS216" s="329" t="s">
        <v>1380</v>
      </c>
      <c r="BT216" s="327" t="str">
        <f t="shared" si="763"/>
        <v>DQB1*03:03</v>
      </c>
      <c r="BU216" s="327" t="s">
        <v>1692</v>
      </c>
      <c r="BV216" s="327" t="str">
        <f t="shared" si="786"/>
        <v>03:03</v>
      </c>
      <c r="BW216" s="327" t="str">
        <f t="shared" si="764"/>
        <v>03:03</v>
      </c>
      <c r="BX216" s="329" t="s">
        <v>1693</v>
      </c>
      <c r="BY216" s="327"/>
      <c r="BZ216" s="327"/>
      <c r="CA216" s="329"/>
      <c r="CB216" s="327"/>
      <c r="CC216" s="329"/>
      <c r="CD216" s="327"/>
      <c r="CE216" s="327"/>
      <c r="CF216" s="329"/>
      <c r="CG216" s="327"/>
      <c r="CH216" s="327"/>
      <c r="CI216" s="329"/>
      <c r="CJ216" s="327"/>
      <c r="CK216" s="329"/>
      <c r="CL216" s="327"/>
      <c r="CM216" s="327"/>
      <c r="CN216" s="329"/>
      <c r="CO216" s="327" t="s">
        <v>1581</v>
      </c>
      <c r="CP216" s="327" t="e">
        <f>(VLOOKUP(CO216,'[2]v2 to v3'!K:L,2,FALSE))</f>
        <v>#N/A</v>
      </c>
      <c r="CQ216" s="329" t="s">
        <v>1380</v>
      </c>
      <c r="CR216" s="327" t="str">
        <f t="shared" ref="CR216:CR218" si="796">IF(CQ216="Z",CO216,CQ216)</f>
        <v>DRB4*01:01:01G</v>
      </c>
      <c r="CS216" s="329" t="s">
        <v>1581</v>
      </c>
      <c r="CT216" s="327" t="str">
        <f>RIGHT(CS216,LEN(CS216)-5)</f>
        <v>01:01:01G</v>
      </c>
      <c r="CU216" s="327" t="str">
        <f t="shared" ref="CU216:CU218" si="797">IF(CQ216="Z",CT216,CS216)</f>
        <v>01:01:01G</v>
      </c>
      <c r="CV216" s="329" t="s">
        <v>1567</v>
      </c>
      <c r="CW216" s="327" t="s">
        <v>1696</v>
      </c>
      <c r="CX216" s="327" t="e">
        <f>(VLOOKUP(CW401,'[2]v2 to v3'!K:L,2,FALSE))</f>
        <v>#N/A</v>
      </c>
      <c r="CY216" s="329" t="s">
        <v>1380</v>
      </c>
      <c r="CZ216" s="327" t="str">
        <f>IF(CY216="Z",CW216,CY216)</f>
        <v>DRB4*01:03N</v>
      </c>
      <c r="DA216" s="329" t="s">
        <v>1696</v>
      </c>
      <c r="DB216" s="327" t="str">
        <f>RIGHT(DA216,LEN(DA216)-5)</f>
        <v>01:03N</v>
      </c>
      <c r="DC216" s="327" t="str">
        <f>IF(CY216="Z",DB216,DA216)</f>
        <v>01:03N</v>
      </c>
      <c r="DD216" s="329" t="s">
        <v>1697</v>
      </c>
      <c r="DE216" s="327"/>
      <c r="DF216" s="327"/>
      <c r="DG216" s="329"/>
      <c r="DH216" s="327"/>
      <c r="DI216" s="329"/>
      <c r="DJ216" s="327"/>
      <c r="DK216" s="327"/>
      <c r="DL216" s="329"/>
      <c r="DM216" s="327"/>
      <c r="DN216" s="327"/>
      <c r="DO216" s="327"/>
      <c r="DP216" s="327"/>
      <c r="DQ216" s="329"/>
      <c r="DR216" s="327"/>
      <c r="DS216" s="327"/>
      <c r="DT216" s="329"/>
      <c r="DU216" s="327" t="s">
        <v>1630</v>
      </c>
      <c r="DV216" s="327" t="e">
        <f>(VLOOKUP(DU216,'[2]v2 to v3'!O:P,2,FALSE))</f>
        <v>#N/A</v>
      </c>
      <c r="DW216" s="329" t="s">
        <v>1380</v>
      </c>
      <c r="DX216" s="327" t="str">
        <f t="shared" si="765"/>
        <v>DQA1*02:01</v>
      </c>
      <c r="DY216" s="327" t="s">
        <v>1630</v>
      </c>
      <c r="DZ216" s="327" t="str">
        <f t="shared" si="790"/>
        <v>02:01</v>
      </c>
      <c r="EA216" s="327" t="str">
        <f t="shared" si="766"/>
        <v>02:01</v>
      </c>
      <c r="EB216" s="329" t="s">
        <v>1394</v>
      </c>
      <c r="EC216" s="327" t="s">
        <v>1582</v>
      </c>
      <c r="ED216" s="327" t="e">
        <f>(VLOOKUP(EC216,'[2]v2 to v3'!O:P,2,FALSE))</f>
        <v>#N/A</v>
      </c>
      <c r="EE216" s="329" t="s">
        <v>1380</v>
      </c>
      <c r="EF216" s="327" t="str">
        <f t="shared" si="767"/>
        <v>DQA1*03:01:01G</v>
      </c>
      <c r="EG216" s="329" t="s">
        <v>1582</v>
      </c>
      <c r="EH216" s="327" t="str">
        <f t="shared" si="791"/>
        <v>03:01:01G</v>
      </c>
      <c r="EI216" s="327" t="str">
        <f t="shared" si="768"/>
        <v>03:01:01G</v>
      </c>
      <c r="EJ216" s="329" t="s">
        <v>1403</v>
      </c>
      <c r="EK216" s="327" t="s">
        <v>1583</v>
      </c>
      <c r="EL216" s="327" t="e">
        <f>(VLOOKUP(EK216,'[2]v2 to v3'!U:V,2,FALSE))</f>
        <v>#N/A</v>
      </c>
      <c r="EM216" s="329" t="s">
        <v>1380</v>
      </c>
      <c r="EN216" s="327" t="str">
        <f t="shared" si="769"/>
        <v>DPB1*04:01</v>
      </c>
      <c r="EO216" s="329" t="s">
        <v>1583</v>
      </c>
      <c r="EP216" s="327" t="str">
        <f t="shared" si="792"/>
        <v>04:01</v>
      </c>
      <c r="EQ216" s="327" t="str">
        <f t="shared" si="770"/>
        <v>04:01</v>
      </c>
      <c r="ER216" s="329" t="s">
        <v>1417</v>
      </c>
      <c r="ES216" s="327" t="s">
        <v>1767</v>
      </c>
      <c r="ET216" s="327" t="e">
        <f>(VLOOKUP(ES216,'[2]v2 to v3'!U:V,2,FALSE))</f>
        <v>#N/A</v>
      </c>
      <c r="EU216" s="329" t="s">
        <v>1380</v>
      </c>
      <c r="EV216" s="327" t="str">
        <f t="shared" si="771"/>
        <v>DPB1*13:01:01G</v>
      </c>
      <c r="EW216" s="329" t="s">
        <v>1767</v>
      </c>
      <c r="EX216" s="327" t="str">
        <f t="shared" si="793"/>
        <v>13:01:01G</v>
      </c>
      <c r="EY216" s="327" t="str">
        <f t="shared" si="772"/>
        <v>13:01:01G</v>
      </c>
      <c r="EZ216" s="329" t="s">
        <v>1768</v>
      </c>
      <c r="FA216" s="327" t="s">
        <v>1404</v>
      </c>
      <c r="FB216" s="327" t="e">
        <f>(VLOOKUP(FA216,'[2]v2 to v3'!S:T,2,FALSE))</f>
        <v>#N/A</v>
      </c>
      <c r="FC216" s="329" t="s">
        <v>1380</v>
      </c>
      <c r="FD216" s="327" t="str">
        <f t="shared" si="773"/>
        <v>DPA1*01:03</v>
      </c>
      <c r="FE216" s="329" t="s">
        <v>1404</v>
      </c>
      <c r="FF216" s="327" t="str">
        <f t="shared" si="794"/>
        <v>01:03</v>
      </c>
      <c r="FG216" s="327" t="str">
        <f t="shared" si="774"/>
        <v>01:03</v>
      </c>
      <c r="FH216" s="329" t="s">
        <v>1405</v>
      </c>
      <c r="FI216" s="327" t="s">
        <v>1406</v>
      </c>
      <c r="FJ216" s="327" t="e">
        <f>(VLOOKUP(FI216,'[2]v2 to v3'!S:T,2,FALSE))</f>
        <v>#N/A</v>
      </c>
      <c r="FK216" s="329" t="s">
        <v>1380</v>
      </c>
      <c r="FL216" s="327" t="str">
        <f t="shared" si="775"/>
        <v>DPA1*02:01</v>
      </c>
      <c r="FM216" s="329" t="s">
        <v>1406</v>
      </c>
      <c r="FN216" s="327" t="str">
        <f t="shared" si="795"/>
        <v>02:01</v>
      </c>
      <c r="FO216" s="327" t="str">
        <f t="shared" si="776"/>
        <v>02:01</v>
      </c>
      <c r="FP216" s="329" t="s">
        <v>1394</v>
      </c>
    </row>
    <row r="217" spans="1:172" x14ac:dyDescent="0.3">
      <c r="A217" s="317">
        <v>510</v>
      </c>
      <c r="C217" s="327" t="s">
        <v>1394</v>
      </c>
      <c r="D217" s="328" t="e">
        <f>(VLOOKUP(C217,'[2]v2 to v3'!A1:B124,2,FALSE))</f>
        <v>#N/A</v>
      </c>
      <c r="E217" s="329" t="s">
        <v>1380</v>
      </c>
      <c r="F217" s="328" t="str">
        <f t="shared" si="677"/>
        <v>02:01</v>
      </c>
      <c r="G217" s="329" t="s">
        <v>1394</v>
      </c>
      <c r="H217" s="327" t="s">
        <v>1570</v>
      </c>
      <c r="I217" s="327" t="e">
        <f>(VLOOKUP(H217,'[2]v2 to v3'!A:B,2,FALSE))</f>
        <v>#N/A</v>
      </c>
      <c r="J217" s="327" t="s">
        <v>1380</v>
      </c>
      <c r="K217" s="327" t="str">
        <f t="shared" si="678"/>
        <v>26:01</v>
      </c>
      <c r="L217" s="329" t="s">
        <v>1570</v>
      </c>
      <c r="M217" s="327" t="s">
        <v>1383</v>
      </c>
      <c r="N217" s="327" t="e">
        <f>(VLOOKUP(M217,'[2]v2 to v3'!C:D,2,FALSE))</f>
        <v>#N/A</v>
      </c>
      <c r="O217" s="329" t="s">
        <v>1380</v>
      </c>
      <c r="P217" s="327" t="str">
        <f t="shared" si="679"/>
        <v>08:01</v>
      </c>
      <c r="Q217" s="329" t="s">
        <v>1383</v>
      </c>
      <c r="R217" s="328"/>
      <c r="S217" s="327">
        <f>IF(O217="Z",R217,Q217)</f>
        <v>0</v>
      </c>
      <c r="T217" s="329" t="s">
        <v>1383</v>
      </c>
      <c r="U217" s="327" t="s">
        <v>1529</v>
      </c>
      <c r="V217" s="327" t="e">
        <f>(VLOOKUP(U217,'[2]v2 to v3'!C:D,2,FALSE))</f>
        <v>#N/A</v>
      </c>
      <c r="W217" s="329" t="s">
        <v>1380</v>
      </c>
      <c r="X217" s="327" t="str">
        <f t="shared" si="681"/>
        <v>27:05</v>
      </c>
      <c r="Y217" s="329" t="s">
        <v>1529</v>
      </c>
      <c r="Z217" s="327"/>
      <c r="AA217" s="327" t="s">
        <v>1529</v>
      </c>
      <c r="AB217" s="329" t="s">
        <v>1529</v>
      </c>
      <c r="AC217" s="327" t="s">
        <v>1482</v>
      </c>
      <c r="AD217" s="327" t="e">
        <f>(VLOOKUP(AC217,'[2]v2 to v3'!E:F,2,FALSE))</f>
        <v>#N/A</v>
      </c>
      <c r="AE217" s="329" t="s">
        <v>1380</v>
      </c>
      <c r="AF217" s="327" t="str">
        <f t="shared" si="683"/>
        <v>02:02</v>
      </c>
      <c r="AG217" s="329" t="s">
        <v>1482</v>
      </c>
      <c r="AH217" s="327"/>
      <c r="AI217" s="327">
        <f t="shared" si="684"/>
        <v>0</v>
      </c>
      <c r="AJ217" s="329" t="s">
        <v>1482</v>
      </c>
      <c r="AK217" s="327" t="s">
        <v>1389</v>
      </c>
      <c r="AL217" s="327" t="e">
        <f>(VLOOKUP(AK217,'[2]v2 to v3'!E:F,2,FALSE))</f>
        <v>#N/A</v>
      </c>
      <c r="AM217" s="329" t="s">
        <v>1380</v>
      </c>
      <c r="AN217" s="327" t="str">
        <f t="shared" si="685"/>
        <v>07:01:01G</v>
      </c>
      <c r="AO217" s="329" t="s">
        <v>1389</v>
      </c>
      <c r="AP217" s="327"/>
      <c r="AQ217" s="327">
        <f t="shared" si="686"/>
        <v>0</v>
      </c>
      <c r="AR217" s="329" t="s">
        <v>1389</v>
      </c>
      <c r="AS217" s="327" t="s">
        <v>1391</v>
      </c>
      <c r="AT217" s="327" t="e">
        <f>(VLOOKUP(AS217,'[2]v2 to v3'!G:H,2,FALSE))</f>
        <v>#N/A</v>
      </c>
      <c r="AU217" s="329" t="s">
        <v>1380</v>
      </c>
      <c r="AV217" s="327" t="str">
        <f t="shared" si="687"/>
        <v>03:01</v>
      </c>
      <c r="AW217" s="329" t="s">
        <v>1391</v>
      </c>
      <c r="AX217" s="327"/>
      <c r="AY217" s="327" t="s">
        <v>1391</v>
      </c>
      <c r="AZ217" s="329" t="s">
        <v>1391</v>
      </c>
      <c r="BA217" s="327" t="s">
        <v>1503</v>
      </c>
      <c r="BB217" s="327" t="e">
        <f>(VLOOKUP(BA217,'[2]v2 to v3'!G:H,2,FALSE))</f>
        <v>#N/A</v>
      </c>
      <c r="BC217" s="329" t="s">
        <v>1380</v>
      </c>
      <c r="BD217" s="327" t="str">
        <f t="shared" si="689"/>
        <v>04:04</v>
      </c>
      <c r="BE217" s="329" t="s">
        <v>1503</v>
      </c>
      <c r="BF217" s="327"/>
      <c r="BG217" s="327">
        <f t="shared" si="690"/>
        <v>0</v>
      </c>
      <c r="BH217" s="329" t="s">
        <v>1503</v>
      </c>
      <c r="BI217" s="327" t="s">
        <v>1394</v>
      </c>
      <c r="BJ217" s="327" t="e">
        <f>(VLOOKUP(BI217,'[2]v2 to v3'!Q:R,2,FALSE))</f>
        <v>#N/A</v>
      </c>
      <c r="BK217" s="329" t="s">
        <v>1380</v>
      </c>
      <c r="BL217" s="327" t="str">
        <f t="shared" si="691"/>
        <v>02:01</v>
      </c>
      <c r="BM217" s="329" t="s">
        <v>1394</v>
      </c>
      <c r="BN217" s="327"/>
      <c r="BO217" s="327" t="s">
        <v>1394</v>
      </c>
      <c r="BP217" s="329" t="s">
        <v>1394</v>
      </c>
      <c r="BQ217" s="327" t="s">
        <v>1478</v>
      </c>
      <c r="BR217" s="327" t="e">
        <f>(VLOOKUP(BQ217,'[2]v2 to v3'!Q:R,2,FALSE))</f>
        <v>#N/A</v>
      </c>
      <c r="BS217" s="329" t="s">
        <v>1380</v>
      </c>
      <c r="BT217" s="327" t="str">
        <f t="shared" si="763"/>
        <v>03:02</v>
      </c>
      <c r="BU217" s="327" t="s">
        <v>1478</v>
      </c>
      <c r="BV217" s="327"/>
      <c r="BW217" s="327">
        <f t="shared" si="764"/>
        <v>0</v>
      </c>
      <c r="BX217" s="329" t="s">
        <v>1478</v>
      </c>
      <c r="BY217" s="327" t="s">
        <v>1381</v>
      </c>
      <c r="BZ217" s="327" t="e">
        <f>(VLOOKUP(BY217,'[2]v2 to v3'!I:J,2,FALSE))</f>
        <v>#N/A</v>
      </c>
      <c r="CA217" s="329" t="s">
        <v>1380</v>
      </c>
      <c r="CB217" s="327" t="str">
        <f t="shared" ref="CB217:CB218" si="798">IF(CA217="Z",BY217,CA217)</f>
        <v>01:01</v>
      </c>
      <c r="CC217" s="329" t="s">
        <v>1381</v>
      </c>
      <c r="CD217" s="327"/>
      <c r="CE217" s="327">
        <f t="shared" ref="CE217:CE218" si="799">IF(CA217="Z",CD217,CC217)</f>
        <v>0</v>
      </c>
      <c r="CF217" s="329" t="s">
        <v>1381</v>
      </c>
      <c r="CG217" s="327" t="s">
        <v>700</v>
      </c>
      <c r="CH217" s="327"/>
      <c r="CI217" s="329"/>
      <c r="CJ217" s="327"/>
      <c r="CK217" s="329"/>
      <c r="CL217" s="327"/>
      <c r="CM217" s="327"/>
      <c r="CN217" s="329"/>
      <c r="CO217" s="327" t="s">
        <v>1567</v>
      </c>
      <c r="CP217" s="327" t="e">
        <f>(VLOOKUP(CO217,'[2]v2 to v3'!K:L,2,FALSE))</f>
        <v>#N/A</v>
      </c>
      <c r="CQ217" s="329" t="s">
        <v>1380</v>
      </c>
      <c r="CR217" s="327" t="str">
        <f t="shared" si="796"/>
        <v>01:01:01G</v>
      </c>
      <c r="CS217" s="329" t="s">
        <v>1567</v>
      </c>
      <c r="CT217" s="327"/>
      <c r="CU217" s="327">
        <f t="shared" si="797"/>
        <v>0</v>
      </c>
      <c r="CV217" s="329" t="s">
        <v>1567</v>
      </c>
      <c r="CW217" s="327" t="s">
        <v>700</v>
      </c>
      <c r="CX217" s="327"/>
      <c r="CY217" s="329"/>
      <c r="CZ217" s="327"/>
      <c r="DA217" s="329"/>
      <c r="DB217" s="327"/>
      <c r="DC217" s="327"/>
      <c r="DD217" s="329"/>
      <c r="DE217" s="327" t="s">
        <v>700</v>
      </c>
      <c r="DF217" s="327"/>
      <c r="DG217" s="329"/>
      <c r="DH217" s="327"/>
      <c r="DI217" s="329"/>
      <c r="DJ217" s="327"/>
      <c r="DK217" s="327"/>
      <c r="DL217" s="329"/>
      <c r="DM217" s="327" t="s">
        <v>700</v>
      </c>
      <c r="DN217" s="327"/>
      <c r="DO217" s="327"/>
      <c r="DP217" s="327"/>
      <c r="DQ217" s="329"/>
      <c r="DR217" s="327"/>
      <c r="DS217" s="327"/>
      <c r="DT217" s="329"/>
      <c r="DU217" s="327" t="s">
        <v>1391</v>
      </c>
      <c r="DV217" s="327" t="e">
        <f>(VLOOKUP(DU217,'[2]v2 to v3'!O:P,2,FALSE))</f>
        <v>#N/A</v>
      </c>
      <c r="DW217" s="329" t="s">
        <v>1380</v>
      </c>
      <c r="DX217" s="327" t="str">
        <f t="shared" si="765"/>
        <v>03:01</v>
      </c>
      <c r="DY217" s="327" t="s">
        <v>1391</v>
      </c>
      <c r="DZ217" s="327"/>
      <c r="EA217" s="327">
        <f t="shared" si="766"/>
        <v>0</v>
      </c>
      <c r="EB217" s="329" t="s">
        <v>1391</v>
      </c>
      <c r="EC217" s="327" t="s">
        <v>1400</v>
      </c>
      <c r="ED217" s="327" t="e">
        <f>(VLOOKUP(EC217,'[2]v2 to v3'!O:P,2,FALSE))</f>
        <v>#N/A</v>
      </c>
      <c r="EE217" s="329" t="s">
        <v>1380</v>
      </c>
      <c r="EF217" s="327" t="str">
        <f t="shared" si="767"/>
        <v>05:01</v>
      </c>
      <c r="EG217" s="329" t="s">
        <v>1400</v>
      </c>
      <c r="EH217" s="327"/>
      <c r="EI217" s="327">
        <f t="shared" si="768"/>
        <v>0</v>
      </c>
      <c r="EJ217" s="329" t="s">
        <v>1400</v>
      </c>
      <c r="EK217" s="327" t="s">
        <v>1417</v>
      </c>
      <c r="EL217" s="327" t="e">
        <f>(VLOOKUP(EK217,'[2]v2 to v3'!U:V,2,FALSE))</f>
        <v>#N/A</v>
      </c>
      <c r="EM217" s="329" t="s">
        <v>1380</v>
      </c>
      <c r="EN217" s="327" t="str">
        <f t="shared" si="769"/>
        <v>04:01</v>
      </c>
      <c r="EO217" s="329" t="s">
        <v>1417</v>
      </c>
      <c r="EP217" s="327"/>
      <c r="EQ217" s="327">
        <f t="shared" si="770"/>
        <v>0</v>
      </c>
      <c r="ER217" s="329" t="s">
        <v>1417</v>
      </c>
      <c r="ES217" s="327" t="s">
        <v>1521</v>
      </c>
      <c r="ET217" s="327" t="e">
        <f>(VLOOKUP(ES217,'[2]v2 to v3'!U:V,2,FALSE))</f>
        <v>#N/A</v>
      </c>
      <c r="EU217" s="329" t="s">
        <v>1380</v>
      </c>
      <c r="EV217" s="327" t="str">
        <f t="shared" si="771"/>
        <v>05:01:01G</v>
      </c>
      <c r="EW217" s="329" t="s">
        <v>1521</v>
      </c>
      <c r="EX217" s="327"/>
      <c r="EY217" s="327">
        <f t="shared" si="772"/>
        <v>0</v>
      </c>
      <c r="EZ217" s="329" t="s">
        <v>1521</v>
      </c>
      <c r="FA217" s="327" t="s">
        <v>1405</v>
      </c>
      <c r="FB217" s="327" t="e">
        <f>(VLOOKUP(FA217,'[2]v2 to v3'!S:T,2,FALSE))</f>
        <v>#N/A</v>
      </c>
      <c r="FC217" s="329" t="s">
        <v>1380</v>
      </c>
      <c r="FD217" s="327" t="str">
        <f t="shared" si="773"/>
        <v>01:03</v>
      </c>
      <c r="FE217" s="329" t="s">
        <v>1405</v>
      </c>
      <c r="FF217" s="327"/>
      <c r="FG217" s="327">
        <f t="shared" si="774"/>
        <v>0</v>
      </c>
      <c r="FH217" s="329" t="s">
        <v>1405</v>
      </c>
      <c r="FI217" s="327" t="s">
        <v>1482</v>
      </c>
      <c r="FJ217" s="327" t="e">
        <f>(VLOOKUP(FI217,'[2]v2 to v3'!S:T,2,FALSE))</f>
        <v>#N/A</v>
      </c>
      <c r="FK217" s="329" t="s">
        <v>1380</v>
      </c>
      <c r="FL217" s="327" t="str">
        <f t="shared" si="775"/>
        <v>02:02</v>
      </c>
      <c r="FM217" s="329" t="s">
        <v>1482</v>
      </c>
      <c r="FN217" s="327"/>
      <c r="FO217" s="327">
        <f t="shared" si="776"/>
        <v>0</v>
      </c>
      <c r="FP217" s="329" t="s">
        <v>1482</v>
      </c>
    </row>
    <row r="218" spans="1:172" x14ac:dyDescent="0.3">
      <c r="A218" s="317">
        <v>511</v>
      </c>
      <c r="C218" s="327" t="s">
        <v>1585</v>
      </c>
      <c r="D218" s="328" t="e">
        <f>(VLOOKUP(C218,'[2]v2 to v3'!A2:B125,2,FALSE))</f>
        <v>#N/A</v>
      </c>
      <c r="E218" s="329" t="s">
        <v>1380</v>
      </c>
      <c r="F218" s="328" t="str">
        <f t="shared" si="677"/>
        <v>A*24:02</v>
      </c>
      <c r="G218" s="329" t="s">
        <v>1525</v>
      </c>
      <c r="H218" s="327" t="s">
        <v>1504</v>
      </c>
      <c r="I218" s="327" t="e">
        <f>(VLOOKUP(H218,'[2]v2 to v3'!A:B,2,FALSE))</f>
        <v>#N/A</v>
      </c>
      <c r="J218" s="327" t="s">
        <v>1380</v>
      </c>
      <c r="K218" s="327" t="str">
        <f t="shared" si="678"/>
        <v>A*31:01</v>
      </c>
      <c r="L218" s="329" t="s">
        <v>1505</v>
      </c>
      <c r="M218" s="327" t="s">
        <v>1685</v>
      </c>
      <c r="N218" s="327" t="e">
        <f>(VLOOKUP(M218,'[2]v2 to v3'!C:D,2,FALSE))</f>
        <v>#N/A</v>
      </c>
      <c r="O218" s="329" t="s">
        <v>1380</v>
      </c>
      <c r="P218" s="327" t="str">
        <f t="shared" si="679"/>
        <v>B*27:05:02G</v>
      </c>
      <c r="Q218" s="329" t="s">
        <v>1685</v>
      </c>
      <c r="R218" s="328" t="str">
        <f>RIGHT(Q218,LEN(Q218)-2)</f>
        <v>27:05:02G</v>
      </c>
      <c r="S218" s="327" t="str">
        <f t="shared" si="680"/>
        <v>27:05:02G</v>
      </c>
      <c r="T218" s="329" t="s">
        <v>1686</v>
      </c>
      <c r="U218" s="327" t="s">
        <v>1595</v>
      </c>
      <c r="V218" s="327" t="e">
        <f>(VLOOKUP(U218,'[2]v2 to v3'!C:D,2,FALSE))</f>
        <v>#N/A</v>
      </c>
      <c r="W218" s="329" t="s">
        <v>1380</v>
      </c>
      <c r="X218" s="327" t="str">
        <f t="shared" si="681"/>
        <v>B*49:01</v>
      </c>
      <c r="Y218" s="329" t="s">
        <v>1595</v>
      </c>
      <c r="Z218" s="327" t="str">
        <f>RIGHT(Y218,LEN(Y218)-2)</f>
        <v>49:01</v>
      </c>
      <c r="AA218" s="327" t="str">
        <f t="shared" si="682"/>
        <v>49:01</v>
      </c>
      <c r="AB218" s="329" t="s">
        <v>1596</v>
      </c>
      <c r="AC218" s="327" t="s">
        <v>1509</v>
      </c>
      <c r="AD218" s="327" t="e">
        <f>(VLOOKUP(AC218,'[2]v2 to v3'!E:F,2,FALSE))</f>
        <v>#N/A</v>
      </c>
      <c r="AE218" s="329" t="s">
        <v>1380</v>
      </c>
      <c r="AF218" s="327" t="str">
        <f t="shared" si="683"/>
        <v>C*02:02</v>
      </c>
      <c r="AG218" s="329" t="s">
        <v>1509</v>
      </c>
      <c r="AH218" s="327" t="str">
        <f>RIGHT(AG218,LEN(AG218)-2)</f>
        <v>02:02</v>
      </c>
      <c r="AI218" s="327" t="str">
        <f t="shared" si="684"/>
        <v>02:02</v>
      </c>
      <c r="AJ218" s="329" t="s">
        <v>1482</v>
      </c>
      <c r="AK218" s="327" t="s">
        <v>1388</v>
      </c>
      <c r="AL218" s="327" t="e">
        <f>(VLOOKUP(AK218,'[2]v2 to v3'!E:F,2,FALSE))</f>
        <v>#N/A</v>
      </c>
      <c r="AM218" s="329" t="s">
        <v>1380</v>
      </c>
      <c r="AN218" s="327" t="str">
        <f t="shared" si="685"/>
        <v>C*07:01:01G</v>
      </c>
      <c r="AO218" s="329" t="s">
        <v>1388</v>
      </c>
      <c r="AP218" s="327" t="str">
        <f>RIGHT(AO218,LEN(AO218)-2)</f>
        <v>07:01:01G</v>
      </c>
      <c r="AQ218" s="327" t="str">
        <f t="shared" si="686"/>
        <v>07:01:01G</v>
      </c>
      <c r="AR218" s="329" t="s">
        <v>1389</v>
      </c>
      <c r="AS218" s="327" t="s">
        <v>1631</v>
      </c>
      <c r="AT218" s="327" t="e">
        <f>(VLOOKUP(AS218,'[2]v2 to v3'!G:H,2,FALSE))</f>
        <v>#N/A</v>
      </c>
      <c r="AU218" s="329" t="s">
        <v>1380</v>
      </c>
      <c r="AV218" s="327" t="str">
        <f t="shared" si="687"/>
        <v>DRB1*04:01</v>
      </c>
      <c r="AW218" s="329" t="s">
        <v>1631</v>
      </c>
      <c r="AX218" s="327" t="str">
        <f>RIGHT(AW218,LEN(AW218)-5)</f>
        <v>04:01</v>
      </c>
      <c r="AY218" s="327" t="str">
        <f t="shared" si="688"/>
        <v>04:01</v>
      </c>
      <c r="AZ218" s="329" t="s">
        <v>1417</v>
      </c>
      <c r="BA218" s="327" t="s">
        <v>1625</v>
      </c>
      <c r="BB218" s="327" t="e">
        <f>(VLOOKUP(BA218,'[2]v2 to v3'!G:H,2,FALSE))</f>
        <v>#N/A</v>
      </c>
      <c r="BC218" s="329" t="s">
        <v>1380</v>
      </c>
      <c r="BD218" s="327" t="str">
        <f t="shared" si="689"/>
        <v>DRB1*13:01</v>
      </c>
      <c r="BE218" s="329" t="s">
        <v>1625</v>
      </c>
      <c r="BF218" s="327" t="str">
        <f>RIGHT(BE218,LEN(BE218)-5)</f>
        <v>13:01</v>
      </c>
      <c r="BG218" s="327" t="str">
        <f t="shared" si="690"/>
        <v>13:01</v>
      </c>
      <c r="BH218" s="329" t="s">
        <v>1501</v>
      </c>
      <c r="BI218" s="327" t="s">
        <v>1626</v>
      </c>
      <c r="BJ218" s="327" t="e">
        <f>(VLOOKUP(BI218,'[2]v2 to v3'!Q:R,2,FALSE))</f>
        <v>#N/A</v>
      </c>
      <c r="BK218" s="329" t="s">
        <v>1380</v>
      </c>
      <c r="BL218" s="327" t="str">
        <f t="shared" si="691"/>
        <v>DQB1*06:03</v>
      </c>
      <c r="BM218" s="329" t="s">
        <v>1626</v>
      </c>
      <c r="BN218" s="327" t="str">
        <f>RIGHT(BM218,LEN(BM218)-5)</f>
        <v>06:03</v>
      </c>
      <c r="BO218" s="327" t="str">
        <f t="shared" si="692"/>
        <v>06:03</v>
      </c>
      <c r="BP218" s="329" t="s">
        <v>1627</v>
      </c>
      <c r="BQ218" s="327" t="s">
        <v>1580</v>
      </c>
      <c r="BR218" s="327" t="e">
        <f>(VLOOKUP(BQ218,'[2]v2 to v3'!Q:R,2,FALSE))</f>
        <v>#N/A</v>
      </c>
      <c r="BS218" s="329" t="s">
        <v>1380</v>
      </c>
      <c r="BT218" s="327" t="str">
        <f t="shared" si="763"/>
        <v>DQB1*03:02</v>
      </c>
      <c r="BU218" s="327" t="s">
        <v>1580</v>
      </c>
      <c r="BV218" s="327" t="str">
        <f>RIGHT(BU218,LEN(BU218)-5)</f>
        <v>03:02</v>
      </c>
      <c r="BW218" s="327" t="str">
        <f t="shared" si="764"/>
        <v>03:02</v>
      </c>
      <c r="BX218" s="329" t="s">
        <v>1478</v>
      </c>
      <c r="BY218" s="327" t="s">
        <v>1397</v>
      </c>
      <c r="BZ218" s="327" t="e">
        <f>(VLOOKUP(BY218,'[2]v2 to v3'!I:J,2,FALSE))</f>
        <v>#N/A</v>
      </c>
      <c r="CA218" s="329" t="s">
        <v>1380</v>
      </c>
      <c r="CB218" s="327" t="str">
        <f t="shared" si="798"/>
        <v>DRB3*01:01</v>
      </c>
      <c r="CC218" s="329" t="s">
        <v>1397</v>
      </c>
      <c r="CD218" s="327" t="str">
        <f>RIGHT(CC218,LEN(CC218)-5)</f>
        <v>01:01</v>
      </c>
      <c r="CE218" s="327" t="str">
        <f t="shared" si="799"/>
        <v>01:01</v>
      </c>
      <c r="CF218" s="329" t="s">
        <v>1381</v>
      </c>
      <c r="CG218" s="327"/>
      <c r="CH218" s="327"/>
      <c r="CI218" s="329"/>
      <c r="CJ218" s="327"/>
      <c r="CK218" s="329"/>
      <c r="CL218" s="327"/>
      <c r="CM218" s="327"/>
      <c r="CN218" s="329"/>
      <c r="CO218" s="327" t="s">
        <v>1581</v>
      </c>
      <c r="CP218" s="327" t="e">
        <f>(VLOOKUP(CO218,'[2]v2 to v3'!K:L,2,FALSE))</f>
        <v>#N/A</v>
      </c>
      <c r="CQ218" s="329" t="s">
        <v>1380</v>
      </c>
      <c r="CR218" s="327" t="str">
        <f t="shared" si="796"/>
        <v>DRB4*01:01:01G</v>
      </c>
      <c r="CS218" s="329" t="s">
        <v>1581</v>
      </c>
      <c r="CT218" s="327" t="str">
        <f>RIGHT(CS218,LEN(CS218)-5)</f>
        <v>01:01:01G</v>
      </c>
      <c r="CU218" s="327" t="str">
        <f t="shared" si="797"/>
        <v>01:01:01G</v>
      </c>
      <c r="CV218" s="329" t="s">
        <v>1567</v>
      </c>
      <c r="CW218" s="327"/>
      <c r="CX218" s="327"/>
      <c r="CY218" s="329"/>
      <c r="CZ218" s="327"/>
      <c r="DA218" s="329"/>
      <c r="DB218" s="327"/>
      <c r="DC218" s="327"/>
      <c r="DD218" s="329"/>
      <c r="DE218" s="327"/>
      <c r="DF218" s="327"/>
      <c r="DG218" s="329"/>
      <c r="DH218" s="327"/>
      <c r="DI218" s="329"/>
      <c r="DJ218" s="327"/>
      <c r="DK218" s="327"/>
      <c r="DL218" s="329"/>
      <c r="DM218" s="327"/>
      <c r="DN218" s="327"/>
      <c r="DO218" s="327"/>
      <c r="DP218" s="327"/>
      <c r="DQ218" s="329"/>
      <c r="DR218" s="327"/>
      <c r="DS218" s="327"/>
      <c r="DT218" s="329"/>
      <c r="DU218" s="327" t="s">
        <v>1629</v>
      </c>
      <c r="DV218" s="327" t="e">
        <f>(VLOOKUP(DU218,'[2]v2 to v3'!O:P,2,FALSE))</f>
        <v>#N/A</v>
      </c>
      <c r="DW218" s="329" t="s">
        <v>1380</v>
      </c>
      <c r="DX218" s="327" t="str">
        <f t="shared" si="765"/>
        <v>DQA1*01:03</v>
      </c>
      <c r="DY218" s="327" t="s">
        <v>1629</v>
      </c>
      <c r="DZ218" s="327" t="str">
        <f>RIGHT(DY218,LEN(DY218)-5)</f>
        <v>01:03</v>
      </c>
      <c r="EA218" s="327" t="str">
        <f t="shared" si="766"/>
        <v>01:03</v>
      </c>
      <c r="EB218" s="329" t="s">
        <v>1405</v>
      </c>
      <c r="EC218" s="327" t="s">
        <v>1582</v>
      </c>
      <c r="ED218" s="327" t="e">
        <f>(VLOOKUP(EC218,'[2]v2 to v3'!O:P,2,FALSE))</f>
        <v>#N/A</v>
      </c>
      <c r="EE218" s="329" t="s">
        <v>1380</v>
      </c>
      <c r="EF218" s="327" t="str">
        <f t="shared" si="767"/>
        <v>DQA1*03:01:01G</v>
      </c>
      <c r="EG218" s="329" t="s">
        <v>1582</v>
      </c>
      <c r="EH218" s="327" t="str">
        <f>RIGHT(EG218,LEN(EG218)-5)</f>
        <v>03:01:01G</v>
      </c>
      <c r="EI218" s="327" t="str">
        <f t="shared" si="768"/>
        <v>03:01:01G</v>
      </c>
      <c r="EJ218" s="329" t="s">
        <v>1403</v>
      </c>
      <c r="EK218" s="327" t="s">
        <v>1544</v>
      </c>
      <c r="EL218" s="327" t="e">
        <f>(VLOOKUP(EK218,'[2]v2 to v3'!U:V,2,FALSE))</f>
        <v>#N/A</v>
      </c>
      <c r="EM218" s="329" t="s">
        <v>1380</v>
      </c>
      <c r="EN218" s="327" t="str">
        <f t="shared" si="769"/>
        <v>DPB1*02:01:02G</v>
      </c>
      <c r="EO218" s="329" t="s">
        <v>1544</v>
      </c>
      <c r="EP218" s="327" t="str">
        <f>RIGHT(EO218,LEN(EO218)-5)</f>
        <v>02:01:02G</v>
      </c>
      <c r="EQ218" s="327" t="str">
        <f t="shared" si="770"/>
        <v>02:01:02G</v>
      </c>
      <c r="ER218" s="329" t="s">
        <v>1545</v>
      </c>
      <c r="ES218" s="327" t="s">
        <v>1402</v>
      </c>
      <c r="ET218" s="327" t="e">
        <f>(VLOOKUP(ES218,'[2]v2 to v3'!U:V,2,FALSE))</f>
        <v>#N/A</v>
      </c>
      <c r="EU218" s="329" t="s">
        <v>1380</v>
      </c>
      <c r="EV218" s="327" t="str">
        <f t="shared" si="771"/>
        <v>DPB1*03:01:01G</v>
      </c>
      <c r="EW218" s="329" t="s">
        <v>1402</v>
      </c>
      <c r="EX218" s="327" t="str">
        <f>RIGHT(EW218,LEN(EW218)-5)</f>
        <v>03:01:01G</v>
      </c>
      <c r="EY218" s="327" t="str">
        <f t="shared" si="772"/>
        <v>03:01:01G</v>
      </c>
      <c r="EZ218" s="329" t="s">
        <v>1403</v>
      </c>
      <c r="FA218" s="327" t="s">
        <v>1404</v>
      </c>
      <c r="FB218" s="327" t="e">
        <f>(VLOOKUP(FA218,'[2]v2 to v3'!S:T,2,FALSE))</f>
        <v>#N/A</v>
      </c>
      <c r="FC218" s="329" t="s">
        <v>1380</v>
      </c>
      <c r="FD218" s="327" t="str">
        <f t="shared" si="773"/>
        <v>DPA1*01:03</v>
      </c>
      <c r="FE218" s="329" t="s">
        <v>1404</v>
      </c>
      <c r="FF218" s="327" t="str">
        <f>RIGHT(FE218,LEN(FE218)-5)</f>
        <v>01:03</v>
      </c>
      <c r="FG218" s="327" t="str">
        <f t="shared" si="774"/>
        <v>01:03</v>
      </c>
      <c r="FH218" s="329" t="s">
        <v>1405</v>
      </c>
      <c r="FI218" s="327" t="s">
        <v>1404</v>
      </c>
      <c r="FJ218" s="327" t="e">
        <f>(VLOOKUP(FI218,'[2]v2 to v3'!S:T,2,FALSE))</f>
        <v>#N/A</v>
      </c>
      <c r="FK218" s="329" t="s">
        <v>1380</v>
      </c>
      <c r="FL218" s="327" t="str">
        <f t="shared" si="775"/>
        <v>DPA1*01:03</v>
      </c>
      <c r="FM218" s="329" t="s">
        <v>1404</v>
      </c>
      <c r="FN218" s="327" t="str">
        <f>RIGHT(FM218,LEN(FM218)-5)</f>
        <v>01:03</v>
      </c>
      <c r="FO218" s="327" t="str">
        <f t="shared" si="776"/>
        <v>01:03</v>
      </c>
      <c r="FP218" s="329" t="s">
        <v>1405</v>
      </c>
    </row>
    <row r="219" spans="1:172" x14ac:dyDescent="0.3">
      <c r="A219" s="330">
        <v>512</v>
      </c>
      <c r="B219" s="331" t="s">
        <v>2112</v>
      </c>
      <c r="C219" s="327" t="s">
        <v>2113</v>
      </c>
      <c r="D219" s="328" t="str">
        <f>(VLOOKUP(C219,'[2]v2 to v3'!A3:B126,2,FALSE))</f>
        <v>03:XKS</v>
      </c>
      <c r="E219" s="329" t="s">
        <v>2095</v>
      </c>
      <c r="F219" s="328" t="str">
        <f t="shared" si="677"/>
        <v>03:XKS</v>
      </c>
      <c r="G219" s="329" t="s">
        <v>2095</v>
      </c>
      <c r="H219" s="327" t="s">
        <v>2113</v>
      </c>
      <c r="I219" s="327" t="str">
        <f>(VLOOKUP(H219,'[2]v2 to v3'!A:B,2,FALSE))</f>
        <v>03:XKS</v>
      </c>
      <c r="J219" s="327" t="s">
        <v>2095</v>
      </c>
      <c r="K219" s="327" t="str">
        <f t="shared" si="678"/>
        <v>03:XKS</v>
      </c>
      <c r="L219" s="329" t="s">
        <v>2095</v>
      </c>
      <c r="M219" s="327" t="s">
        <v>1456</v>
      </c>
      <c r="N219" s="327" t="e">
        <f>(VLOOKUP(M219,'[2]v2 to v3'!C:D,2,FALSE))</f>
        <v>#N/A</v>
      </c>
      <c r="O219" s="329" t="s">
        <v>1457</v>
      </c>
      <c r="P219" s="327" t="str">
        <f t="shared" si="679"/>
        <v>07:02</v>
      </c>
      <c r="Q219" s="329" t="s">
        <v>1457</v>
      </c>
      <c r="R219" s="328"/>
      <c r="S219" s="327" t="str">
        <f t="shared" si="680"/>
        <v>07:02</v>
      </c>
      <c r="T219" s="329" t="s">
        <v>1457</v>
      </c>
      <c r="U219" s="327" t="s">
        <v>1456</v>
      </c>
      <c r="V219" s="327" t="e">
        <f>(VLOOKUP(U219,'[2]v2 to v3'!C:D,2,FALSE))</f>
        <v>#N/A</v>
      </c>
      <c r="W219" s="329" t="s">
        <v>1457</v>
      </c>
      <c r="X219" s="327" t="str">
        <f t="shared" si="681"/>
        <v>07:02</v>
      </c>
      <c r="Y219" s="329" t="s">
        <v>1457</v>
      </c>
      <c r="Z219" s="327"/>
      <c r="AA219" s="327" t="str">
        <f t="shared" si="682"/>
        <v>07:02</v>
      </c>
      <c r="AB219" s="329" t="s">
        <v>1457</v>
      </c>
      <c r="AC219" s="327" t="s">
        <v>1456</v>
      </c>
      <c r="AD219" s="327" t="str">
        <f>(VLOOKUP(AC219,'[2]v2 to v3'!E:F,2,FALSE))</f>
        <v>07:02</v>
      </c>
      <c r="AE219" s="329" t="s">
        <v>1457</v>
      </c>
      <c r="AF219" s="327" t="str">
        <f t="shared" si="683"/>
        <v>07:02</v>
      </c>
      <c r="AG219" s="329" t="s">
        <v>1457</v>
      </c>
      <c r="AH219" s="327"/>
      <c r="AI219" s="327" t="str">
        <f t="shared" si="684"/>
        <v>07:02</v>
      </c>
      <c r="AJ219" s="329" t="s">
        <v>1457</v>
      </c>
      <c r="AK219" s="327" t="s">
        <v>1456</v>
      </c>
      <c r="AL219" s="327" t="str">
        <f>(VLOOKUP(AK219,'[2]v2 to v3'!E:F,2,FALSE))</f>
        <v>07:02</v>
      </c>
      <c r="AM219" s="329" t="s">
        <v>1457</v>
      </c>
      <c r="AN219" s="327" t="str">
        <f t="shared" si="685"/>
        <v>07:02</v>
      </c>
      <c r="AO219" s="329" t="s">
        <v>1457</v>
      </c>
      <c r="AP219" s="327"/>
      <c r="AQ219" s="327" t="str">
        <f t="shared" si="686"/>
        <v>07:02</v>
      </c>
      <c r="AR219" s="329" t="s">
        <v>1457</v>
      </c>
      <c r="AS219" s="327" t="s">
        <v>1440</v>
      </c>
      <c r="AT219" s="327" t="e">
        <f>(VLOOKUP(AS219,'[2]v2 to v3'!G:H,2,FALSE))</f>
        <v>#N/A</v>
      </c>
      <c r="AU219" s="329" t="s">
        <v>1441</v>
      </c>
      <c r="AV219" s="327" t="str">
        <f t="shared" si="687"/>
        <v>15:01</v>
      </c>
      <c r="AW219" s="329" t="s">
        <v>1441</v>
      </c>
      <c r="AX219" s="327"/>
      <c r="AY219" s="327" t="str">
        <f t="shared" si="688"/>
        <v>15:01</v>
      </c>
      <c r="AZ219" s="329" t="s">
        <v>1441</v>
      </c>
      <c r="BA219" s="327" t="s">
        <v>1530</v>
      </c>
      <c r="BB219" s="327" t="e">
        <f>(VLOOKUP(BA219,'[2]v2 to v3'!G:H,2,FALSE))</f>
        <v>#N/A</v>
      </c>
      <c r="BC219" s="329" t="s">
        <v>1531</v>
      </c>
      <c r="BD219" s="327" t="str">
        <f t="shared" si="689"/>
        <v>11:04</v>
      </c>
      <c r="BE219" s="329" t="s">
        <v>1531</v>
      </c>
      <c r="BF219" s="327"/>
      <c r="BG219" s="327" t="str">
        <f t="shared" si="690"/>
        <v>11:04</v>
      </c>
      <c r="BH219" s="329" t="s">
        <v>1531</v>
      </c>
      <c r="BI219" s="327"/>
      <c r="BJ219" s="327"/>
      <c r="BK219" s="327"/>
      <c r="BL219" s="327"/>
      <c r="BM219" s="329"/>
      <c r="BN219" s="327"/>
      <c r="BO219" s="327"/>
      <c r="BP219" s="329"/>
      <c r="BQ219" s="327"/>
      <c r="BR219" s="327"/>
      <c r="BS219" s="329"/>
      <c r="BT219" s="327"/>
      <c r="BU219" s="327"/>
      <c r="BV219" s="327"/>
      <c r="BW219" s="327"/>
      <c r="BX219" s="329"/>
      <c r="BY219" s="327"/>
      <c r="BZ219" s="327"/>
      <c r="CA219" s="329"/>
      <c r="CB219" s="327"/>
      <c r="CC219" s="329"/>
      <c r="CD219" s="327"/>
      <c r="CE219" s="327"/>
      <c r="CF219" s="329"/>
      <c r="CG219" s="327"/>
      <c r="CH219" s="327"/>
      <c r="CI219" s="329"/>
      <c r="CJ219" s="327"/>
      <c r="CK219" s="329"/>
      <c r="CL219" s="327"/>
      <c r="CM219" s="327"/>
      <c r="CN219" s="329"/>
      <c r="CO219" s="327"/>
      <c r="CP219" s="327"/>
      <c r="CQ219" s="329"/>
      <c r="CR219" s="327"/>
      <c r="CS219" s="329"/>
      <c r="CT219" s="327"/>
      <c r="CU219" s="327"/>
      <c r="CV219" s="329"/>
      <c r="CW219" s="327"/>
      <c r="CX219" s="327"/>
      <c r="CY219" s="329"/>
      <c r="CZ219" s="327"/>
      <c r="DA219" s="329"/>
      <c r="DB219" s="327"/>
      <c r="DC219" s="327"/>
      <c r="DD219" s="329"/>
      <c r="DE219" s="327"/>
      <c r="DF219" s="327"/>
      <c r="DG219" s="329"/>
      <c r="DH219" s="327"/>
      <c r="DI219" s="329"/>
      <c r="DJ219" s="327"/>
      <c r="DK219" s="327"/>
      <c r="DL219" s="329"/>
      <c r="DM219" s="327"/>
      <c r="DN219" s="327"/>
      <c r="DO219" s="327"/>
      <c r="DP219" s="327"/>
      <c r="DQ219" s="329"/>
      <c r="DR219" s="327"/>
      <c r="DS219" s="327"/>
      <c r="DT219" s="329"/>
      <c r="DU219" s="327"/>
      <c r="DV219" s="327"/>
      <c r="DW219" s="329"/>
      <c r="DX219" s="327"/>
      <c r="DY219" s="327"/>
      <c r="DZ219" s="327"/>
      <c r="EA219" s="327"/>
      <c r="EB219" s="329"/>
      <c r="EC219" s="327"/>
      <c r="ED219" s="327"/>
      <c r="EE219" s="329"/>
      <c r="EF219" s="327"/>
      <c r="EG219" s="329"/>
      <c r="EH219" s="327"/>
      <c r="EI219" s="327"/>
      <c r="EJ219" s="329"/>
      <c r="EK219" s="327"/>
      <c r="EL219" s="327"/>
      <c r="EM219" s="329"/>
      <c r="EN219" s="327"/>
      <c r="EO219" s="329"/>
      <c r="EP219" s="327"/>
      <c r="EQ219" s="327"/>
      <c r="ER219" s="329"/>
      <c r="ES219" s="327"/>
      <c r="ET219" s="327"/>
      <c r="EU219" s="329"/>
      <c r="EV219" s="327"/>
      <c r="EW219" s="329"/>
      <c r="EX219" s="327"/>
      <c r="EY219" s="327"/>
      <c r="EZ219" s="329"/>
      <c r="FA219" s="327"/>
      <c r="FB219" s="327"/>
      <c r="FC219" s="329"/>
      <c r="FD219" s="327"/>
      <c r="FE219" s="327"/>
      <c r="FF219" s="327"/>
      <c r="FG219" s="327"/>
      <c r="FH219" s="327"/>
      <c r="FI219" s="327"/>
      <c r="FJ219" s="327"/>
      <c r="FK219" s="327"/>
      <c r="FL219" s="327"/>
      <c r="FM219" s="327"/>
      <c r="FN219" s="327"/>
      <c r="FO219" s="327"/>
      <c r="FP219" s="327"/>
    </row>
    <row r="220" spans="1:172" x14ac:dyDescent="0.3">
      <c r="A220" s="317">
        <v>513</v>
      </c>
      <c r="C220" s="327" t="s">
        <v>1590</v>
      </c>
      <c r="D220" s="328" t="e">
        <f>(VLOOKUP(C220,'[2]v2 to v3'!A4:B127,2,FALSE))</f>
        <v>#N/A</v>
      </c>
      <c r="E220" s="329" t="s">
        <v>1380</v>
      </c>
      <c r="F220" s="328" t="str">
        <f t="shared" si="677"/>
        <v>A*02:01</v>
      </c>
      <c r="G220" s="329" t="s">
        <v>1394</v>
      </c>
      <c r="H220" s="327" t="s">
        <v>1642</v>
      </c>
      <c r="I220" s="327" t="e">
        <f>(VLOOKUP(H220,'[2]v2 to v3'!A:B,2,FALSE))</f>
        <v>#N/A</v>
      </c>
      <c r="J220" s="327" t="s">
        <v>1380</v>
      </c>
      <c r="K220" s="327" t="str">
        <f t="shared" si="678"/>
        <v>A*03:01</v>
      </c>
      <c r="L220" s="329" t="s">
        <v>1391</v>
      </c>
      <c r="M220" s="327" t="s">
        <v>1950</v>
      </c>
      <c r="N220" s="327" t="e">
        <f>(VLOOKUP(M220,'[2]v2 to v3'!C:D,2,FALSE))</f>
        <v>#N/A</v>
      </c>
      <c r="O220" s="329" t="s">
        <v>1380</v>
      </c>
      <c r="P220" s="327" t="str">
        <f t="shared" si="679"/>
        <v>B*13:02</v>
      </c>
      <c r="Q220" s="329" t="s">
        <v>1950</v>
      </c>
      <c r="R220" s="328" t="str">
        <f t="shared" ref="R220:R221" si="800">RIGHT(Q220,LEN(Q220)-2)</f>
        <v>13:02</v>
      </c>
      <c r="S220" s="327" t="str">
        <f t="shared" si="680"/>
        <v>13:02</v>
      </c>
      <c r="T220" s="329" t="s">
        <v>1434</v>
      </c>
      <c r="U220" s="327" t="s">
        <v>1989</v>
      </c>
      <c r="V220" s="327" t="e">
        <f>(VLOOKUP(U220,'[2]v2 to v3'!C:D,2,FALSE))</f>
        <v>#N/A</v>
      </c>
      <c r="W220" s="329" t="s">
        <v>1380</v>
      </c>
      <c r="X220" s="327" t="str">
        <f t="shared" si="681"/>
        <v>B*50:01</v>
      </c>
      <c r="Y220" s="329" t="s">
        <v>1989</v>
      </c>
      <c r="Z220" s="327" t="str">
        <f t="shared" ref="Z220:Z221" si="801">RIGHT(Y220,LEN(Y220)-2)</f>
        <v>50:01</v>
      </c>
      <c r="AA220" s="327" t="str">
        <f t="shared" si="682"/>
        <v>50:01</v>
      </c>
      <c r="AB220" s="329" t="s">
        <v>1839</v>
      </c>
      <c r="AC220" s="327" t="s">
        <v>1650</v>
      </c>
      <c r="AD220" s="327" t="e">
        <f>(VLOOKUP(AC220,'[2]v2 to v3'!E:F,2,FALSE))</f>
        <v>#N/A</v>
      </c>
      <c r="AE220" s="329" t="s">
        <v>1380</v>
      </c>
      <c r="AF220" s="327" t="str">
        <f t="shared" si="683"/>
        <v>C*06:02:01G</v>
      </c>
      <c r="AG220" s="329" t="s">
        <v>1650</v>
      </c>
      <c r="AH220" s="327" t="str">
        <f t="shared" ref="AH220:AH221" si="802">RIGHT(AG220,LEN(AG220)-2)</f>
        <v>06:02:01G</v>
      </c>
      <c r="AI220" s="327" t="str">
        <f t="shared" si="684"/>
        <v>06:02:01G</v>
      </c>
      <c r="AJ220" s="329" t="s">
        <v>1651</v>
      </c>
      <c r="AK220" s="327" t="s">
        <v>1650</v>
      </c>
      <c r="AL220" s="327" t="e">
        <f>(VLOOKUP(AK220,'[2]v2 to v3'!E:F,2,FALSE))</f>
        <v>#N/A</v>
      </c>
      <c r="AM220" s="329" t="s">
        <v>1380</v>
      </c>
      <c r="AN220" s="327" t="str">
        <f t="shared" si="685"/>
        <v>C*06:02:01G</v>
      </c>
      <c r="AO220" s="329" t="s">
        <v>1650</v>
      </c>
      <c r="AP220" s="327" t="str">
        <f t="shared" ref="AP220:AP221" si="803">RIGHT(AO220,LEN(AO220)-2)</f>
        <v>06:02:01G</v>
      </c>
      <c r="AQ220" s="327" t="str">
        <f t="shared" si="686"/>
        <v>06:02:01G</v>
      </c>
      <c r="AR220" s="329" t="s">
        <v>1651</v>
      </c>
      <c r="AS220" s="327" t="s">
        <v>1624</v>
      </c>
      <c r="AT220" s="327" t="e">
        <f>(VLOOKUP(AS220,'[2]v2 to v3'!G:H,2,FALSE))</f>
        <v>#N/A</v>
      </c>
      <c r="AU220" s="329" t="s">
        <v>1380</v>
      </c>
      <c r="AV220" s="327" t="str">
        <f t="shared" si="687"/>
        <v>DRB1*07:01</v>
      </c>
      <c r="AW220" s="329" t="s">
        <v>1624</v>
      </c>
      <c r="AX220" s="327" t="str">
        <f t="shared" ref="AX220:AX221" si="804">RIGHT(AW220,LEN(AW220)-5)</f>
        <v>07:01</v>
      </c>
      <c r="AY220" s="327" t="str">
        <f t="shared" si="688"/>
        <v>07:01</v>
      </c>
      <c r="AZ220" s="329" t="s">
        <v>1492</v>
      </c>
      <c r="BA220" s="327" t="s">
        <v>1624</v>
      </c>
      <c r="BB220" s="327" t="e">
        <f>(VLOOKUP(BA220,'[2]v2 to v3'!G:H,2,FALSE))</f>
        <v>#N/A</v>
      </c>
      <c r="BC220" s="329" t="s">
        <v>1380</v>
      </c>
      <c r="BD220" s="327" t="str">
        <f t="shared" si="689"/>
        <v>DRB1*07:01</v>
      </c>
      <c r="BE220" s="329" t="s">
        <v>1624</v>
      </c>
      <c r="BF220" s="327" t="str">
        <f t="shared" ref="BF220:BF221" si="805">RIGHT(BE220,LEN(BE220)-5)</f>
        <v>07:01</v>
      </c>
      <c r="BG220" s="327" t="str">
        <f t="shared" si="690"/>
        <v>07:01</v>
      </c>
      <c r="BH220" s="329" t="s">
        <v>1492</v>
      </c>
      <c r="BI220" s="327" t="s">
        <v>1628</v>
      </c>
      <c r="BJ220" s="327" t="e">
        <f>(VLOOKUP(BI220,'[2]v2 to v3'!Q:R,2,FALSE))</f>
        <v>#N/A</v>
      </c>
      <c r="BK220" s="329" t="s">
        <v>1380</v>
      </c>
      <c r="BL220" s="327" t="str">
        <f t="shared" si="691"/>
        <v>DQB1*02:02</v>
      </c>
      <c r="BM220" s="329" t="s">
        <v>1628</v>
      </c>
      <c r="BN220" s="327" t="str">
        <f t="shared" ref="BN220:BN221" si="806">RIGHT(BM220,LEN(BM220)-5)</f>
        <v>02:02</v>
      </c>
      <c r="BO220" s="327" t="str">
        <f t="shared" si="692"/>
        <v>02:02</v>
      </c>
      <c r="BP220" s="329" t="s">
        <v>1482</v>
      </c>
      <c r="BQ220" s="327" t="s">
        <v>1628</v>
      </c>
      <c r="BR220" s="327" t="e">
        <f>(VLOOKUP(BQ220,'[2]v2 to v3'!Q:R,2,FALSE))</f>
        <v>#N/A</v>
      </c>
      <c r="BS220" s="329" t="s">
        <v>1380</v>
      </c>
      <c r="BT220" s="327" t="str">
        <f t="shared" ref="BT220:BT283" si="807">IF(BS220="Z",BQ220,BS220)</f>
        <v>DQB1*02:02</v>
      </c>
      <c r="BU220" s="327" t="s">
        <v>1628</v>
      </c>
      <c r="BV220" s="327" t="str">
        <f t="shared" ref="BV220:BV221" si="808">RIGHT(BU220,LEN(BU220)-5)</f>
        <v>02:02</v>
      </c>
      <c r="BW220" s="327" t="str">
        <f t="shared" ref="BW220:BW283" si="809">IF(BS220="Z",BV220,BU220)</f>
        <v>02:02</v>
      </c>
      <c r="BX220" s="329" t="s">
        <v>1482</v>
      </c>
      <c r="BY220" s="327"/>
      <c r="BZ220" s="327"/>
      <c r="CA220" s="329"/>
      <c r="CB220" s="327"/>
      <c r="CC220" s="329"/>
      <c r="CD220" s="327"/>
      <c r="CE220" s="327"/>
      <c r="CF220" s="329"/>
      <c r="CG220" s="327"/>
      <c r="CH220" s="327"/>
      <c r="CI220" s="329"/>
      <c r="CJ220" s="327"/>
      <c r="CK220" s="329"/>
      <c r="CL220" s="327"/>
      <c r="CM220" s="327"/>
      <c r="CN220" s="329"/>
      <c r="CO220" s="327" t="s">
        <v>1581</v>
      </c>
      <c r="CP220" s="327" t="e">
        <f>(VLOOKUP(CO220,'[2]v2 to v3'!K:L,2,FALSE))</f>
        <v>#N/A</v>
      </c>
      <c r="CQ220" s="329" t="s">
        <v>1380</v>
      </c>
      <c r="CR220" s="327" t="str">
        <f>IF(CQ220="Z",CO220,CQ220)</f>
        <v>DRB4*01:01:01G</v>
      </c>
      <c r="CS220" s="329" t="s">
        <v>1581</v>
      </c>
      <c r="CT220" s="327" t="str">
        <f>RIGHT(CS220,LEN(CS220)-5)</f>
        <v>01:01:01G</v>
      </c>
      <c r="CU220" s="327" t="str">
        <f>IF(CQ220="Z",CT220,CS220)</f>
        <v>01:01:01G</v>
      </c>
      <c r="CV220" s="329" t="s">
        <v>1567</v>
      </c>
      <c r="CW220" s="327" t="s">
        <v>1581</v>
      </c>
      <c r="CX220" s="327" t="e">
        <f>(VLOOKUP(CW405,'[2]v2 to v3'!K:L,2,FALSE))</f>
        <v>#N/A</v>
      </c>
      <c r="CY220" s="329" t="s">
        <v>1380</v>
      </c>
      <c r="CZ220" s="327" t="str">
        <f>IF(CY220="Z",CW220,CY220)</f>
        <v>DRB4*01:01:01G</v>
      </c>
      <c r="DA220" s="329" t="s">
        <v>1581</v>
      </c>
      <c r="DB220" s="327" t="str">
        <f>RIGHT(DA220,LEN(DA220)-5)</f>
        <v>01:01:01G</v>
      </c>
      <c r="DC220" s="327" t="str">
        <f>IF(CY220="Z",DB220,DA220)</f>
        <v>01:01:01G</v>
      </c>
      <c r="DD220" s="329" t="s">
        <v>1567</v>
      </c>
      <c r="DE220" s="327"/>
      <c r="DF220" s="327"/>
      <c r="DG220" s="329"/>
      <c r="DH220" s="327"/>
      <c r="DI220" s="329"/>
      <c r="DJ220" s="327"/>
      <c r="DK220" s="327"/>
      <c r="DL220" s="329"/>
      <c r="DM220" s="327"/>
      <c r="DN220" s="327"/>
      <c r="DO220" s="327"/>
      <c r="DP220" s="327"/>
      <c r="DQ220" s="329"/>
      <c r="DR220" s="327"/>
      <c r="DS220" s="327"/>
      <c r="DT220" s="329"/>
      <c r="DU220" s="327" t="s">
        <v>1630</v>
      </c>
      <c r="DV220" s="327" t="e">
        <f>(VLOOKUP(DU220,'[2]v2 to v3'!O:P,2,FALSE))</f>
        <v>#N/A</v>
      </c>
      <c r="DW220" s="329" t="s">
        <v>1380</v>
      </c>
      <c r="DX220" s="327" t="str">
        <f t="shared" ref="DX220:DX283" si="810">IF(DW220="Z",DU220,DW220)</f>
        <v>DQA1*02:01</v>
      </c>
      <c r="DY220" s="327" t="s">
        <v>1630</v>
      </c>
      <c r="DZ220" s="327" t="str">
        <f t="shared" ref="DZ220:DZ221" si="811">RIGHT(DY220,LEN(DY220)-5)</f>
        <v>02:01</v>
      </c>
      <c r="EA220" s="327" t="str">
        <f t="shared" ref="EA220:EA283" si="812">IF(DW220="Z",DZ220,DY220)</f>
        <v>02:01</v>
      </c>
      <c r="EB220" s="329" t="s">
        <v>1394</v>
      </c>
      <c r="EC220" s="327" t="s">
        <v>1630</v>
      </c>
      <c r="ED220" s="327" t="e">
        <f>(VLOOKUP(EC220,'[2]v2 to v3'!O:P,2,FALSE))</f>
        <v>#N/A</v>
      </c>
      <c r="EE220" s="329" t="s">
        <v>1380</v>
      </c>
      <c r="EF220" s="327" t="str">
        <f t="shared" ref="EF220:EF283" si="813">IF(EE220="Z",EC220,EE220)</f>
        <v>DQA1*02:01</v>
      </c>
      <c r="EG220" s="329" t="s">
        <v>1630</v>
      </c>
      <c r="EH220" s="327" t="str">
        <f t="shared" ref="EH220:EH221" si="814">RIGHT(EG220,LEN(EG220)-5)</f>
        <v>02:01</v>
      </c>
      <c r="EI220" s="327" t="str">
        <f t="shared" ref="EI220:EI283" si="815">IF(EE220="Z",EH220,EG220)</f>
        <v>02:01</v>
      </c>
      <c r="EJ220" s="329" t="s">
        <v>1394</v>
      </c>
      <c r="EK220" s="327" t="s">
        <v>1402</v>
      </c>
      <c r="EL220" s="327" t="e">
        <f>(VLOOKUP(EK220,'[2]v2 to v3'!U:V,2,FALSE))</f>
        <v>#N/A</v>
      </c>
      <c r="EM220" s="329" t="s">
        <v>1380</v>
      </c>
      <c r="EN220" s="327" t="str">
        <f t="shared" ref="EN220:EN283" si="816">IF(EM220="Z",EK220,EM220)</f>
        <v>DPB1*03:01:01G</v>
      </c>
      <c r="EO220" s="329" t="s">
        <v>1402</v>
      </c>
      <c r="EP220" s="327" t="str">
        <f t="shared" ref="EP220:EP221" si="817">RIGHT(EO220,LEN(EO220)-5)</f>
        <v>03:01:01G</v>
      </c>
      <c r="EQ220" s="327" t="str">
        <f t="shared" ref="EQ220:EQ283" si="818">IF(EM220="Z",EP220,EO220)</f>
        <v>03:01:01G</v>
      </c>
      <c r="ER220" s="329" t="s">
        <v>1403</v>
      </c>
      <c r="ES220" s="327" t="s">
        <v>1793</v>
      </c>
      <c r="ET220" s="327" t="e">
        <f>(VLOOKUP(ES220,'[2]v2 to v3'!U:V,2,FALSE))</f>
        <v>#N/A</v>
      </c>
      <c r="EU220" s="329" t="s">
        <v>1380</v>
      </c>
      <c r="EV220" s="327" t="str">
        <f t="shared" ref="EV220:EV283" si="819">IF(EU220="Z",ES220,EU220)</f>
        <v>DPB1*17:01:01G</v>
      </c>
      <c r="EW220" s="329" t="s">
        <v>1793</v>
      </c>
      <c r="EX220" s="327" t="str">
        <f t="shared" ref="EX220:EX221" si="820">RIGHT(EW220,LEN(EW220)-5)</f>
        <v>17:01:01G</v>
      </c>
      <c r="EY220" s="327" t="str">
        <f t="shared" ref="EY220:EY283" si="821">IF(EU220="Z",EX220,EW220)</f>
        <v>17:01:01G</v>
      </c>
      <c r="EZ220" s="329" t="s">
        <v>1794</v>
      </c>
      <c r="FA220" s="327" t="s">
        <v>1404</v>
      </c>
      <c r="FB220" s="327" t="e">
        <f>(VLOOKUP(FA220,'[2]v2 to v3'!S:T,2,FALSE))</f>
        <v>#N/A</v>
      </c>
      <c r="FC220" s="329" t="s">
        <v>1380</v>
      </c>
      <c r="FD220" s="327" t="str">
        <f t="shared" ref="FD220:FD283" si="822">IF(FC220="Z",FA220,FC220)</f>
        <v>DPA1*01:03</v>
      </c>
      <c r="FE220" s="329" t="s">
        <v>1404</v>
      </c>
      <c r="FF220" s="327" t="str">
        <f t="shared" ref="FF220:FF221" si="823">RIGHT(FE220,LEN(FE220)-5)</f>
        <v>01:03</v>
      </c>
      <c r="FG220" s="327" t="str">
        <f t="shared" ref="FG220:FG283" si="824">IF(FC220="Z",FF220,FE220)</f>
        <v>01:03</v>
      </c>
      <c r="FH220" s="329" t="s">
        <v>1405</v>
      </c>
      <c r="FI220" s="327" t="s">
        <v>1406</v>
      </c>
      <c r="FJ220" s="327" t="e">
        <f>(VLOOKUP(FI220,'[2]v2 to v3'!S:T,2,FALSE))</f>
        <v>#N/A</v>
      </c>
      <c r="FK220" s="329" t="s">
        <v>1380</v>
      </c>
      <c r="FL220" s="327" t="str">
        <f t="shared" ref="FL220:FL283" si="825">IF(FK220="Z",FI220,FK220)</f>
        <v>DPA1*02:01</v>
      </c>
      <c r="FM220" s="329" t="s">
        <v>1406</v>
      </c>
      <c r="FN220" s="327" t="str">
        <f t="shared" ref="FN220:FN221" si="826">RIGHT(FM220,LEN(FM220)-5)</f>
        <v>02:01</v>
      </c>
      <c r="FO220" s="327" t="str">
        <f t="shared" ref="FO220:FO283" si="827">IF(FK220="Z",FN220,FM220)</f>
        <v>02:01</v>
      </c>
      <c r="FP220" s="329" t="s">
        <v>1394</v>
      </c>
    </row>
    <row r="221" spans="1:172" x14ac:dyDescent="0.3">
      <c r="A221" s="317">
        <v>514</v>
      </c>
      <c r="C221" s="327" t="s">
        <v>1379</v>
      </c>
      <c r="D221" s="328" t="e">
        <f>(VLOOKUP(C221,'[2]v2 to v3'!A5:B128,2,FALSE))</f>
        <v>#N/A</v>
      </c>
      <c r="E221" s="329" t="s">
        <v>1380</v>
      </c>
      <c r="F221" s="328" t="str">
        <f t="shared" si="677"/>
        <v>A*01:01</v>
      </c>
      <c r="G221" s="329" t="s">
        <v>1381</v>
      </c>
      <c r="H221" s="327" t="s">
        <v>1586</v>
      </c>
      <c r="I221" s="327" t="e">
        <f>(VLOOKUP(H221,'[2]v2 to v3'!A:B,2,FALSE))</f>
        <v>#N/A</v>
      </c>
      <c r="J221" s="327" t="s">
        <v>1380</v>
      </c>
      <c r="K221" s="327" t="str">
        <f t="shared" si="678"/>
        <v>A*32:01</v>
      </c>
      <c r="L221" s="329" t="s">
        <v>1587</v>
      </c>
      <c r="M221" s="327" t="s">
        <v>1382</v>
      </c>
      <c r="N221" s="327" t="e">
        <f>(VLOOKUP(M221,'[2]v2 to v3'!C:D,2,FALSE))</f>
        <v>#N/A</v>
      </c>
      <c r="O221" s="329" t="s">
        <v>1380</v>
      </c>
      <c r="P221" s="327" t="str">
        <f t="shared" si="679"/>
        <v>B*08:01</v>
      </c>
      <c r="Q221" s="329" t="s">
        <v>1382</v>
      </c>
      <c r="R221" s="328" t="str">
        <f t="shared" si="800"/>
        <v>08:01</v>
      </c>
      <c r="S221" s="327" t="str">
        <f t="shared" si="680"/>
        <v>08:01</v>
      </c>
      <c r="T221" s="329" t="s">
        <v>1383</v>
      </c>
      <c r="U221" s="327" t="s">
        <v>1382</v>
      </c>
      <c r="V221" s="327" t="e">
        <f>(VLOOKUP(U221,'[2]v2 to v3'!C:D,2,FALSE))</f>
        <v>#N/A</v>
      </c>
      <c r="W221" s="329" t="s">
        <v>1380</v>
      </c>
      <c r="X221" s="327" t="str">
        <f t="shared" si="681"/>
        <v>B*08:01</v>
      </c>
      <c r="Y221" s="329" t="s">
        <v>1382</v>
      </c>
      <c r="Z221" s="327" t="str">
        <f t="shared" si="801"/>
        <v>08:01</v>
      </c>
      <c r="AA221" s="327" t="str">
        <f t="shared" si="682"/>
        <v>08:01</v>
      </c>
      <c r="AB221" s="329" t="s">
        <v>1383</v>
      </c>
      <c r="AC221" s="327" t="s">
        <v>1388</v>
      </c>
      <c r="AD221" s="327" t="e">
        <f>(VLOOKUP(AC221,'[2]v2 to v3'!E:F,2,FALSE))</f>
        <v>#N/A</v>
      </c>
      <c r="AE221" s="329" t="s">
        <v>1380</v>
      </c>
      <c r="AF221" s="327" t="str">
        <f t="shared" si="683"/>
        <v>C*07:01:01G</v>
      </c>
      <c r="AG221" s="329" t="s">
        <v>1388</v>
      </c>
      <c r="AH221" s="327" t="str">
        <f t="shared" si="802"/>
        <v>07:01:01G</v>
      </c>
      <c r="AI221" s="327" t="str">
        <f t="shared" si="684"/>
        <v>07:01:01G</v>
      </c>
      <c r="AJ221" s="329" t="s">
        <v>1389</v>
      </c>
      <c r="AK221" s="327" t="s">
        <v>1388</v>
      </c>
      <c r="AL221" s="327" t="e">
        <f>(VLOOKUP(AK221,'[2]v2 to v3'!E:F,2,FALSE))</f>
        <v>#N/A</v>
      </c>
      <c r="AM221" s="329" t="s">
        <v>1380</v>
      </c>
      <c r="AN221" s="327" t="str">
        <f t="shared" si="685"/>
        <v>C*07:01:01G</v>
      </c>
      <c r="AO221" s="329" t="s">
        <v>1388</v>
      </c>
      <c r="AP221" s="327" t="str">
        <f t="shared" si="803"/>
        <v>07:01:01G</v>
      </c>
      <c r="AQ221" s="327" t="str">
        <f t="shared" si="686"/>
        <v>07:01:01G</v>
      </c>
      <c r="AR221" s="329" t="s">
        <v>1389</v>
      </c>
      <c r="AS221" s="327" t="s">
        <v>1390</v>
      </c>
      <c r="AT221" s="327" t="e">
        <f>(VLOOKUP(AS221,'[2]v2 to v3'!G:H,2,FALSE))</f>
        <v>#N/A</v>
      </c>
      <c r="AU221" s="329" t="s">
        <v>1380</v>
      </c>
      <c r="AV221" s="327" t="str">
        <f t="shared" si="687"/>
        <v>DRB1*03:01</v>
      </c>
      <c r="AW221" s="329" t="s">
        <v>1390</v>
      </c>
      <c r="AX221" s="327" t="str">
        <f t="shared" si="804"/>
        <v>03:01</v>
      </c>
      <c r="AY221" s="327" t="str">
        <f t="shared" si="688"/>
        <v>03:01</v>
      </c>
      <c r="AZ221" s="329" t="s">
        <v>1391</v>
      </c>
      <c r="BA221" s="327" t="s">
        <v>1390</v>
      </c>
      <c r="BB221" s="327" t="e">
        <f>(VLOOKUP(BA221,'[2]v2 to v3'!G:H,2,FALSE))</f>
        <v>#N/A</v>
      </c>
      <c r="BC221" s="329" t="s">
        <v>1380</v>
      </c>
      <c r="BD221" s="327" t="str">
        <f t="shared" si="689"/>
        <v>DRB1*03:01</v>
      </c>
      <c r="BE221" s="329" t="s">
        <v>1390</v>
      </c>
      <c r="BF221" s="327" t="str">
        <f t="shared" si="805"/>
        <v>03:01</v>
      </c>
      <c r="BG221" s="327" t="str">
        <f t="shared" si="690"/>
        <v>03:01</v>
      </c>
      <c r="BH221" s="329" t="s">
        <v>1391</v>
      </c>
      <c r="BI221" s="327" t="s">
        <v>1393</v>
      </c>
      <c r="BJ221" s="327" t="e">
        <f>(VLOOKUP(BI221,'[2]v2 to v3'!Q:R,2,FALSE))</f>
        <v>#N/A</v>
      </c>
      <c r="BK221" s="329" t="s">
        <v>1380</v>
      </c>
      <c r="BL221" s="327" t="str">
        <f t="shared" si="691"/>
        <v>DQB1*02:01</v>
      </c>
      <c r="BM221" s="329" t="s">
        <v>1393</v>
      </c>
      <c r="BN221" s="327" t="str">
        <f t="shared" si="806"/>
        <v>02:01</v>
      </c>
      <c r="BO221" s="327" t="str">
        <f t="shared" si="692"/>
        <v>02:01</v>
      </c>
      <c r="BP221" s="329" t="s">
        <v>1394</v>
      </c>
      <c r="BQ221" s="327" t="s">
        <v>1393</v>
      </c>
      <c r="BR221" s="327" t="e">
        <f>(VLOOKUP(BQ221,'[2]v2 to v3'!Q:R,2,FALSE))</f>
        <v>#N/A</v>
      </c>
      <c r="BS221" s="329" t="s">
        <v>1380</v>
      </c>
      <c r="BT221" s="327" t="str">
        <f t="shared" si="807"/>
        <v>DQB1*02:01</v>
      </c>
      <c r="BU221" s="327" t="s">
        <v>1393</v>
      </c>
      <c r="BV221" s="327" t="str">
        <f t="shared" si="808"/>
        <v>02:01</v>
      </c>
      <c r="BW221" s="327" t="str">
        <f t="shared" si="809"/>
        <v>02:01</v>
      </c>
      <c r="BX221" s="329" t="s">
        <v>1394</v>
      </c>
      <c r="BY221" s="327" t="s">
        <v>1397</v>
      </c>
      <c r="BZ221" s="327" t="e">
        <f>(VLOOKUP(BY221,'[2]v2 to v3'!I:J,2,FALSE))</f>
        <v>#N/A</v>
      </c>
      <c r="CA221" s="329" t="s">
        <v>1380</v>
      </c>
      <c r="CB221" s="327" t="str">
        <f t="shared" ref="CB221:CB223" si="828">IF(CA221="Z",BY221,CA221)</f>
        <v>DRB3*01:01</v>
      </c>
      <c r="CC221" s="329" t="s">
        <v>1397</v>
      </c>
      <c r="CD221" s="327" t="str">
        <f>RIGHT(CC221,LEN(CC221)-5)</f>
        <v>01:01</v>
      </c>
      <c r="CE221" s="327" t="str">
        <f t="shared" ref="CE221:CE223" si="829">IF(CA221="Z",CD221,CC221)</f>
        <v>01:01</v>
      </c>
      <c r="CF221" s="329" t="s">
        <v>1381</v>
      </c>
      <c r="CG221" s="327" t="s">
        <v>1397</v>
      </c>
      <c r="CH221" s="327" t="e">
        <f>(VLOOKUP(CG221,'[2]v2 to v3'!I:J,2,FALSE))</f>
        <v>#N/A</v>
      </c>
      <c r="CI221" s="329" t="s">
        <v>1380</v>
      </c>
      <c r="CJ221" s="327" t="str">
        <f>IF(CI221="Z",CG221,CI221)</f>
        <v>DRB3*01:01</v>
      </c>
      <c r="CK221" s="329" t="s">
        <v>1397</v>
      </c>
      <c r="CL221" s="327" t="str">
        <f t="shared" ref="CL221" si="830">RIGHT(CK221,LEN(CK221)-5)</f>
        <v>01:01</v>
      </c>
      <c r="CM221" s="327" t="str">
        <f>IF(CI221="Z",CL221,CK221)</f>
        <v>01:01</v>
      </c>
      <c r="CN221" s="329" t="s">
        <v>1381</v>
      </c>
      <c r="CO221" s="327"/>
      <c r="CP221" s="327"/>
      <c r="CQ221" s="329"/>
      <c r="CR221" s="327"/>
      <c r="CS221" s="329"/>
      <c r="CT221" s="327"/>
      <c r="CU221" s="327"/>
      <c r="CV221" s="329"/>
      <c r="CW221" s="327"/>
      <c r="CX221" s="327"/>
      <c r="CY221" s="329"/>
      <c r="CZ221" s="327"/>
      <c r="DA221" s="329"/>
      <c r="DB221" s="327"/>
      <c r="DC221" s="327"/>
      <c r="DD221" s="329"/>
      <c r="DE221" s="327"/>
      <c r="DF221" s="327"/>
      <c r="DG221" s="329"/>
      <c r="DH221" s="327"/>
      <c r="DI221" s="329"/>
      <c r="DJ221" s="327"/>
      <c r="DK221" s="327"/>
      <c r="DL221" s="329"/>
      <c r="DM221" s="327"/>
      <c r="DN221" s="327"/>
      <c r="DO221" s="327"/>
      <c r="DP221" s="327"/>
      <c r="DQ221" s="329"/>
      <c r="DR221" s="327"/>
      <c r="DS221" s="327"/>
      <c r="DT221" s="329"/>
      <c r="DU221" s="327" t="s">
        <v>1399</v>
      </c>
      <c r="DV221" s="327" t="e">
        <f>(VLOOKUP(DU221,'[2]v2 to v3'!O:P,2,FALSE))</f>
        <v>#N/A</v>
      </c>
      <c r="DW221" s="329" t="s">
        <v>1380</v>
      </c>
      <c r="DX221" s="327" t="str">
        <f t="shared" si="810"/>
        <v>DQA1*05:01</v>
      </c>
      <c r="DY221" s="327" t="s">
        <v>1399</v>
      </c>
      <c r="DZ221" s="327" t="str">
        <f t="shared" si="811"/>
        <v>05:01</v>
      </c>
      <c r="EA221" s="327" t="str">
        <f t="shared" si="812"/>
        <v>05:01</v>
      </c>
      <c r="EB221" s="329" t="s">
        <v>1400</v>
      </c>
      <c r="EC221" s="327" t="s">
        <v>1520</v>
      </c>
      <c r="ED221" s="327" t="e">
        <f>(VLOOKUP(EC221,'[2]v2 to v3'!O:P,2,FALSE))</f>
        <v>#N/A</v>
      </c>
      <c r="EE221" s="329" t="s">
        <v>1380</v>
      </c>
      <c r="EF221" s="327" t="str">
        <f t="shared" si="813"/>
        <v>DQA1*05:01:01G</v>
      </c>
      <c r="EG221" s="329" t="s">
        <v>1520</v>
      </c>
      <c r="EH221" s="327" t="str">
        <f t="shared" si="814"/>
        <v>05:01:01G</v>
      </c>
      <c r="EI221" s="327" t="str">
        <f t="shared" si="815"/>
        <v>05:01:01G</v>
      </c>
      <c r="EJ221" s="329" t="s">
        <v>1521</v>
      </c>
      <c r="EK221" s="327" t="s">
        <v>1401</v>
      </c>
      <c r="EL221" s="327" t="e">
        <f>(VLOOKUP(EK221,'[2]v2 to v3'!U:V,2,FALSE))</f>
        <v>#N/A</v>
      </c>
      <c r="EM221" s="329" t="s">
        <v>1380</v>
      </c>
      <c r="EN221" s="327" t="str">
        <f t="shared" si="816"/>
        <v>DPB1*01:01</v>
      </c>
      <c r="EO221" s="329" t="s">
        <v>1401</v>
      </c>
      <c r="EP221" s="327" t="str">
        <f t="shared" si="817"/>
        <v>01:01</v>
      </c>
      <c r="EQ221" s="327" t="str">
        <f t="shared" si="818"/>
        <v>01:01</v>
      </c>
      <c r="ER221" s="329" t="s">
        <v>1381</v>
      </c>
      <c r="ES221" s="327" t="s">
        <v>1522</v>
      </c>
      <c r="ET221" s="327" t="e">
        <f>(VLOOKUP(ES221,'[2]v2 to v3'!U:V,2,FALSE))</f>
        <v>#N/A</v>
      </c>
      <c r="EU221" s="329" t="s">
        <v>1380</v>
      </c>
      <c r="EV221" s="327" t="str">
        <f t="shared" si="819"/>
        <v>DPB1*04:02</v>
      </c>
      <c r="EW221" s="329" t="s">
        <v>1522</v>
      </c>
      <c r="EX221" s="327" t="str">
        <f t="shared" si="820"/>
        <v>04:02</v>
      </c>
      <c r="EY221" s="327" t="str">
        <f t="shared" si="821"/>
        <v>04:02</v>
      </c>
      <c r="EZ221" s="329" t="s">
        <v>1396</v>
      </c>
      <c r="FA221" s="327" t="s">
        <v>1404</v>
      </c>
      <c r="FB221" s="327" t="e">
        <f>(VLOOKUP(FA221,'[2]v2 to v3'!S:T,2,FALSE))</f>
        <v>#N/A</v>
      </c>
      <c r="FC221" s="329" t="s">
        <v>1380</v>
      </c>
      <c r="FD221" s="327" t="str">
        <f t="shared" si="822"/>
        <v>DPA1*01:03</v>
      </c>
      <c r="FE221" s="329" t="s">
        <v>1404</v>
      </c>
      <c r="FF221" s="327" t="str">
        <f t="shared" si="823"/>
        <v>01:03</v>
      </c>
      <c r="FG221" s="327" t="str">
        <f t="shared" si="824"/>
        <v>01:03</v>
      </c>
      <c r="FH221" s="329" t="s">
        <v>1405</v>
      </c>
      <c r="FI221" s="327" t="s">
        <v>1406</v>
      </c>
      <c r="FJ221" s="327" t="e">
        <f>(VLOOKUP(FI221,'[2]v2 to v3'!S:T,2,FALSE))</f>
        <v>#N/A</v>
      </c>
      <c r="FK221" s="329" t="s">
        <v>1380</v>
      </c>
      <c r="FL221" s="327" t="str">
        <f t="shared" si="825"/>
        <v>DPA1*02:01</v>
      </c>
      <c r="FM221" s="329" t="s">
        <v>1406</v>
      </c>
      <c r="FN221" s="327" t="str">
        <f t="shared" si="826"/>
        <v>02:01</v>
      </c>
      <c r="FO221" s="327" t="str">
        <f t="shared" si="827"/>
        <v>02:01</v>
      </c>
      <c r="FP221" s="329" t="s">
        <v>1394</v>
      </c>
    </row>
    <row r="222" spans="1:172" x14ac:dyDescent="0.3">
      <c r="A222" s="317">
        <v>515</v>
      </c>
      <c r="C222" s="327" t="s">
        <v>2114</v>
      </c>
      <c r="D222" s="328" t="str">
        <f>(VLOOKUP(C222,'[2]v2 to v3'!A6:B129,2,FALSE))</f>
        <v>01:CRY</v>
      </c>
      <c r="E222" s="329" t="s">
        <v>1994</v>
      </c>
      <c r="F222" s="328" t="str">
        <f t="shared" si="677"/>
        <v>01:CRY</v>
      </c>
      <c r="G222" s="329" t="s">
        <v>1994</v>
      </c>
      <c r="H222" s="327" t="s">
        <v>2115</v>
      </c>
      <c r="I222" s="327" t="str">
        <f>(VLOOKUP(H222,'[2]v2 to v3'!A:B,2,FALSE))</f>
        <v>24:GMP</v>
      </c>
      <c r="J222" s="327" t="s">
        <v>1857</v>
      </c>
      <c r="K222" s="327" t="str">
        <f t="shared" si="678"/>
        <v>24:GMP</v>
      </c>
      <c r="L222" s="329" t="s">
        <v>1857</v>
      </c>
      <c r="M222" s="327" t="s">
        <v>2116</v>
      </c>
      <c r="N222" s="327" t="str">
        <f>(VLOOKUP(M222,'[2]v2 to v3'!C:D,2,FALSE))</f>
        <v>08:XKT</v>
      </c>
      <c r="O222" s="329" t="s">
        <v>2071</v>
      </c>
      <c r="P222" s="327" t="str">
        <f t="shared" si="679"/>
        <v>08:XKT</v>
      </c>
      <c r="Q222" s="329" t="s">
        <v>2071</v>
      </c>
      <c r="R222" s="328"/>
      <c r="S222" s="327" t="str">
        <f t="shared" si="680"/>
        <v>08:XKT</v>
      </c>
      <c r="T222" s="329" t="s">
        <v>2071</v>
      </c>
      <c r="U222" s="327" t="s">
        <v>2117</v>
      </c>
      <c r="V222" s="327" t="str">
        <f>(VLOOKUP(U222,'[2]v2 to v3'!C:D,2,FALSE))</f>
        <v>57:01</v>
      </c>
      <c r="W222" s="329" t="s">
        <v>1558</v>
      </c>
      <c r="X222" s="327" t="str">
        <f t="shared" si="681"/>
        <v>57:01</v>
      </c>
      <c r="Y222" s="329" t="s">
        <v>1558</v>
      </c>
      <c r="Z222" s="327"/>
      <c r="AA222" s="327" t="str">
        <f t="shared" si="682"/>
        <v>57:01</v>
      </c>
      <c r="AB222" s="329" t="s">
        <v>1558</v>
      </c>
      <c r="AC222" s="327" t="s">
        <v>2054</v>
      </c>
      <c r="AD222" s="327" t="str">
        <f>(VLOOKUP(AC222,'[2]v2 to v3'!E:F,2,FALSE))</f>
        <v>06:02</v>
      </c>
      <c r="AE222" s="329" t="s">
        <v>1469</v>
      </c>
      <c r="AF222" s="327" t="str">
        <f t="shared" si="683"/>
        <v>06:02</v>
      </c>
      <c r="AG222" s="329" t="s">
        <v>1469</v>
      </c>
      <c r="AH222" s="327"/>
      <c r="AI222" s="327" t="str">
        <f t="shared" si="684"/>
        <v>06:02</v>
      </c>
      <c r="AJ222" s="329" t="s">
        <v>1469</v>
      </c>
      <c r="AK222" s="327" t="s">
        <v>2118</v>
      </c>
      <c r="AL222" s="327" t="str">
        <f>(VLOOKUP(AK222,'[2]v2 to v3'!E:F,2,FALSE))</f>
        <v>07:WTR</v>
      </c>
      <c r="AM222" s="329" t="s">
        <v>2073</v>
      </c>
      <c r="AN222" s="327" t="str">
        <f t="shared" si="685"/>
        <v>07:WTR</v>
      </c>
      <c r="AO222" s="329" t="s">
        <v>2073</v>
      </c>
      <c r="AP222" s="327"/>
      <c r="AQ222" s="327" t="str">
        <f t="shared" si="686"/>
        <v>07:WTR</v>
      </c>
      <c r="AR222" s="329" t="s">
        <v>2073</v>
      </c>
      <c r="AS222" s="327" t="s">
        <v>1925</v>
      </c>
      <c r="AT222" s="327" t="str">
        <f>(VLOOKUP(AS222,'[2]v2 to v3'!G:H,2,FALSE))</f>
        <v>03:01</v>
      </c>
      <c r="AU222" s="329" t="s">
        <v>1391</v>
      </c>
      <c r="AV222" s="327" t="str">
        <f t="shared" si="687"/>
        <v>03:01</v>
      </c>
      <c r="AW222" s="329" t="s">
        <v>1391</v>
      </c>
      <c r="AX222" s="327"/>
      <c r="AY222" s="327" t="str">
        <f t="shared" si="688"/>
        <v>03:01</v>
      </c>
      <c r="AZ222" s="329" t="s">
        <v>1391</v>
      </c>
      <c r="BA222" s="327" t="s">
        <v>2119</v>
      </c>
      <c r="BB222" s="327" t="e">
        <f>(VLOOKUP(BA222,'[2]v2 to v3'!G:H,2,FALSE))</f>
        <v>#N/A</v>
      </c>
      <c r="BC222" s="329" t="s">
        <v>1380</v>
      </c>
      <c r="BD222" s="327" t="str">
        <f t="shared" si="689"/>
        <v>0701</v>
      </c>
      <c r="BE222" s="329" t="s">
        <v>1492</v>
      </c>
      <c r="BF222" s="327"/>
      <c r="BG222" s="327">
        <f t="shared" si="690"/>
        <v>0</v>
      </c>
      <c r="BH222" s="329" t="s">
        <v>1492</v>
      </c>
      <c r="BI222" s="327" t="s">
        <v>1952</v>
      </c>
      <c r="BJ222" s="327" t="e">
        <f>(VLOOKUP(BI222,'[2]v2 to v3'!Q:R,2,FALSE))</f>
        <v>#N/A</v>
      </c>
      <c r="BK222" s="329" t="s">
        <v>1394</v>
      </c>
      <c r="BL222" s="327" t="str">
        <f t="shared" si="691"/>
        <v>02:01</v>
      </c>
      <c r="BM222" s="329" t="s">
        <v>1394</v>
      </c>
      <c r="BN222" s="327"/>
      <c r="BO222" s="327" t="str">
        <f t="shared" si="692"/>
        <v>02:01</v>
      </c>
      <c r="BP222" s="329" t="s">
        <v>1394</v>
      </c>
      <c r="BQ222" s="327" t="s">
        <v>1920</v>
      </c>
      <c r="BR222" s="327" t="e">
        <f>(VLOOKUP(BQ222,'[2]v2 to v3'!Q:R,2,FALSE))</f>
        <v>#N/A</v>
      </c>
      <c r="BS222" s="329" t="s">
        <v>1693</v>
      </c>
      <c r="BT222" s="327" t="str">
        <f t="shared" si="807"/>
        <v>03:03</v>
      </c>
      <c r="BU222" s="327" t="s">
        <v>1693</v>
      </c>
      <c r="BV222" s="327"/>
      <c r="BW222" s="327" t="str">
        <f t="shared" si="809"/>
        <v>03:03</v>
      </c>
      <c r="BX222" s="329" t="s">
        <v>1693</v>
      </c>
      <c r="BY222" s="327" t="s">
        <v>2102</v>
      </c>
      <c r="BZ222" s="327" t="str">
        <f>(VLOOKUP(BY222,'[2]v2 to v3'!I:J,2,FALSE))</f>
        <v>01:VE</v>
      </c>
      <c r="CA222" s="329" t="s">
        <v>2103</v>
      </c>
      <c r="CB222" s="327" t="str">
        <f t="shared" si="828"/>
        <v>01:VE</v>
      </c>
      <c r="CC222" s="329" t="s">
        <v>2103</v>
      </c>
      <c r="CD222" s="327"/>
      <c r="CE222" s="327" t="str">
        <f t="shared" si="829"/>
        <v>01:VE</v>
      </c>
      <c r="CF222" s="329" t="s">
        <v>2103</v>
      </c>
      <c r="CG222" s="327" t="s">
        <v>700</v>
      </c>
      <c r="CH222" s="327"/>
      <c r="CI222" s="329"/>
      <c r="CJ222" s="327"/>
      <c r="CK222" s="329"/>
      <c r="CL222" s="327"/>
      <c r="CM222" s="327"/>
      <c r="CN222" s="329"/>
      <c r="CO222" s="327" t="s">
        <v>2120</v>
      </c>
      <c r="CP222" s="327" t="str">
        <f>(VLOOKUP(CO222,'[2]v2 to v3'!K:L,2,FALSE))</f>
        <v>01:03N</v>
      </c>
      <c r="CQ222" s="329" t="s">
        <v>1697</v>
      </c>
      <c r="CR222" s="327" t="str">
        <f>IF(CQ222="Z",CO222,CQ222)</f>
        <v>01:03N</v>
      </c>
      <c r="CS222" s="329" t="s">
        <v>1697</v>
      </c>
      <c r="CT222" s="327"/>
      <c r="CU222" s="327" t="str">
        <f>IF(CQ222="Z",CT222,CS222)</f>
        <v>01:03N</v>
      </c>
      <c r="CV222" s="329" t="s">
        <v>1697</v>
      </c>
      <c r="CW222" s="327" t="s">
        <v>700</v>
      </c>
      <c r="CX222" s="327"/>
      <c r="CY222" s="329"/>
      <c r="CZ222" s="327"/>
      <c r="DA222" s="329"/>
      <c r="DB222" s="327"/>
      <c r="DC222" s="327"/>
      <c r="DD222" s="329"/>
      <c r="DE222" s="327"/>
      <c r="DF222" s="327"/>
      <c r="DG222" s="329"/>
      <c r="DH222" s="327"/>
      <c r="DI222" s="329"/>
      <c r="DJ222" s="327"/>
      <c r="DK222" s="327"/>
      <c r="DL222" s="329"/>
      <c r="DM222" s="327"/>
      <c r="DN222" s="327"/>
      <c r="DO222" s="327"/>
      <c r="DP222" s="327"/>
      <c r="DQ222" s="329"/>
      <c r="DR222" s="327"/>
      <c r="DS222" s="327"/>
      <c r="DT222" s="329"/>
      <c r="DU222" s="327" t="s">
        <v>1952</v>
      </c>
      <c r="DV222" s="327" t="str">
        <f>(VLOOKUP(DU222,'[2]v2 to v3'!O:P,2,FALSE))</f>
        <v>02:01</v>
      </c>
      <c r="DW222" s="329" t="s">
        <v>1394</v>
      </c>
      <c r="DX222" s="327" t="str">
        <f t="shared" si="810"/>
        <v>02:01</v>
      </c>
      <c r="DY222" s="327" t="s">
        <v>1394</v>
      </c>
      <c r="DZ222" s="327"/>
      <c r="EA222" s="327" t="str">
        <f t="shared" si="812"/>
        <v>02:01</v>
      </c>
      <c r="EB222" s="329" t="s">
        <v>1394</v>
      </c>
      <c r="EC222" s="327" t="s">
        <v>1977</v>
      </c>
      <c r="ED222" s="327" t="str">
        <f>(VLOOKUP(EC222,'[2]v2 to v3'!O:P,2,FALSE))</f>
        <v>05:BGNV</v>
      </c>
      <c r="EE222" s="329" t="s">
        <v>1978</v>
      </c>
      <c r="EF222" s="327" t="str">
        <f t="shared" si="813"/>
        <v>05:BGNV</v>
      </c>
      <c r="EG222" s="329" t="s">
        <v>1978</v>
      </c>
      <c r="EH222" s="327"/>
      <c r="EI222" s="327" t="str">
        <f t="shared" si="815"/>
        <v>05:BGNV</v>
      </c>
      <c r="EJ222" s="329" t="s">
        <v>1978</v>
      </c>
      <c r="EK222" s="327" t="s">
        <v>1952</v>
      </c>
      <c r="EL222" s="327" t="e">
        <f>(VLOOKUP(EK222,'[2]v2 to v3'!U:V,2,FALSE))</f>
        <v>#N/A</v>
      </c>
      <c r="EM222" s="329" t="s">
        <v>1394</v>
      </c>
      <c r="EN222" s="327" t="str">
        <f t="shared" si="816"/>
        <v>02:01</v>
      </c>
      <c r="EO222" s="329" t="s">
        <v>1394</v>
      </c>
      <c r="EP222" s="327"/>
      <c r="EQ222" s="327" t="str">
        <f t="shared" si="818"/>
        <v>02:01</v>
      </c>
      <c r="ER222" s="329" t="s">
        <v>1394</v>
      </c>
      <c r="ES222" s="327" t="s">
        <v>1922</v>
      </c>
      <c r="ET222" s="327" t="e">
        <f>(VLOOKUP(ES222,'[2]v2 to v3'!U:V,2,FALSE))</f>
        <v>#N/A</v>
      </c>
      <c r="EU222" s="329" t="s">
        <v>1417</v>
      </c>
      <c r="EV222" s="327" t="str">
        <f t="shared" si="819"/>
        <v>04:01</v>
      </c>
      <c r="EW222" s="329" t="s">
        <v>1417</v>
      </c>
      <c r="EX222" s="327"/>
      <c r="EY222" s="327" t="str">
        <f t="shared" si="821"/>
        <v>04:01</v>
      </c>
      <c r="EZ222" s="329" t="s">
        <v>1417</v>
      </c>
      <c r="FA222" s="327" t="s">
        <v>1933</v>
      </c>
      <c r="FB222" s="327" t="e">
        <f>(VLOOKUP(FA222,'[2]v2 to v3'!S:T,2,FALSE))</f>
        <v>#N/A</v>
      </c>
      <c r="FC222" s="329" t="s">
        <v>1405</v>
      </c>
      <c r="FD222" s="327" t="str">
        <f t="shared" si="822"/>
        <v>01:03</v>
      </c>
      <c r="FE222" s="329" t="s">
        <v>1405</v>
      </c>
      <c r="FF222" s="327"/>
      <c r="FG222" s="327" t="str">
        <f t="shared" si="824"/>
        <v>01:03</v>
      </c>
      <c r="FH222" s="329" t="s">
        <v>1405</v>
      </c>
      <c r="FI222" s="327">
        <v>103</v>
      </c>
      <c r="FJ222" s="327" t="str">
        <f>(VLOOKUP(FI222,'[2]v2 to v3'!S:T,2,FALSE))</f>
        <v>01:03</v>
      </c>
      <c r="FK222" s="329" t="s">
        <v>1380</v>
      </c>
      <c r="FL222" s="327">
        <f t="shared" si="825"/>
        <v>103</v>
      </c>
      <c r="FM222" s="329">
        <v>103</v>
      </c>
      <c r="FN222" s="327"/>
      <c r="FO222" s="327">
        <f t="shared" si="827"/>
        <v>0</v>
      </c>
      <c r="FP222" s="329" t="s">
        <v>1405</v>
      </c>
    </row>
    <row r="223" spans="1:172" x14ac:dyDescent="0.3">
      <c r="A223" s="317">
        <v>516</v>
      </c>
      <c r="C223" s="327" t="s">
        <v>1642</v>
      </c>
      <c r="D223" s="328" t="e">
        <f>(VLOOKUP(C223,'[2]v2 to v3'!A222:B345,2,FALSE))</f>
        <v>#N/A</v>
      </c>
      <c r="E223" s="329" t="s">
        <v>1380</v>
      </c>
      <c r="F223" s="328" t="str">
        <f t="shared" si="677"/>
        <v>A*03:01</v>
      </c>
      <c r="G223" s="329" t="s">
        <v>1391</v>
      </c>
      <c r="H223" s="327" t="s">
        <v>1585</v>
      </c>
      <c r="I223" s="327" t="e">
        <f>(VLOOKUP(H223,'[2]v2 to v3'!A:B,2,FALSE))</f>
        <v>#N/A</v>
      </c>
      <c r="J223" s="327" t="s">
        <v>1380</v>
      </c>
      <c r="K223" s="327" t="str">
        <f t="shared" si="678"/>
        <v>A*24:02</v>
      </c>
      <c r="L223" s="329" t="s">
        <v>1525</v>
      </c>
      <c r="M223" s="327" t="s">
        <v>1571</v>
      </c>
      <c r="N223" s="327" t="e">
        <f>(VLOOKUP(M223,'[2]v2 to v3'!C:D,2,FALSE))</f>
        <v>#N/A</v>
      </c>
      <c r="O223" s="329" t="s">
        <v>1380</v>
      </c>
      <c r="P223" s="327" t="str">
        <f t="shared" si="679"/>
        <v>B*35:01:01G</v>
      </c>
      <c r="Q223" s="329" t="s">
        <v>1571</v>
      </c>
      <c r="R223" s="328" t="str">
        <f t="shared" ref="R223:R242" si="831">RIGHT(Q223,LEN(Q223)-2)</f>
        <v>35:01:01G</v>
      </c>
      <c r="S223" s="327" t="str">
        <f t="shared" si="680"/>
        <v>35:01:01G</v>
      </c>
      <c r="T223" s="329" t="s">
        <v>1572</v>
      </c>
      <c r="U223" s="327" t="s">
        <v>1762</v>
      </c>
      <c r="V223" s="327" t="e">
        <f>(VLOOKUP(U223,'[2]v2 to v3'!C:D,2,FALSE))</f>
        <v>#N/A</v>
      </c>
      <c r="W223" s="329" t="s">
        <v>1380</v>
      </c>
      <c r="X223" s="327" t="str">
        <f t="shared" si="681"/>
        <v>B*55:01</v>
      </c>
      <c r="Y223" s="329" t="s">
        <v>1762</v>
      </c>
      <c r="Z223" s="327" t="str">
        <f t="shared" ref="Z223:Z242" si="832">RIGHT(Y223,LEN(Y223)-2)</f>
        <v>55:01</v>
      </c>
      <c r="AA223" s="327" t="str">
        <f t="shared" si="682"/>
        <v>55:01</v>
      </c>
      <c r="AB223" s="329" t="s">
        <v>1763</v>
      </c>
      <c r="AC223" s="327" t="s">
        <v>1764</v>
      </c>
      <c r="AD223" s="327" t="e">
        <f>(VLOOKUP(AC223,'[2]v2 to v3'!E:F,2,FALSE))</f>
        <v>#N/A</v>
      </c>
      <c r="AE223" s="329" t="s">
        <v>1380</v>
      </c>
      <c r="AF223" s="327" t="str">
        <f t="shared" si="683"/>
        <v>C*03:03:01G</v>
      </c>
      <c r="AG223" s="329" t="s">
        <v>1764</v>
      </c>
      <c r="AH223" s="327" t="str">
        <f t="shared" ref="AH223:AH242" si="833">RIGHT(AG223,LEN(AG223)-2)</f>
        <v>03:03:01G</v>
      </c>
      <c r="AI223" s="327" t="str">
        <f t="shared" si="684"/>
        <v>03:03:01G</v>
      </c>
      <c r="AJ223" s="329" t="s">
        <v>1765</v>
      </c>
      <c r="AK223" s="327" t="s">
        <v>1575</v>
      </c>
      <c r="AL223" s="327" t="e">
        <f>(VLOOKUP(AK223,'[2]v2 to v3'!E:F,2,FALSE))</f>
        <v>#N/A</v>
      </c>
      <c r="AM223" s="329" t="s">
        <v>1380</v>
      </c>
      <c r="AN223" s="327" t="str">
        <f t="shared" si="685"/>
        <v>C*04:01:01G</v>
      </c>
      <c r="AO223" s="329" t="s">
        <v>1575</v>
      </c>
      <c r="AP223" s="327" t="str">
        <f t="shared" ref="AP223:AP242" si="834">RIGHT(AO223,LEN(AO223)-2)</f>
        <v>04:01:01G</v>
      </c>
      <c r="AQ223" s="327" t="str">
        <f t="shared" si="686"/>
        <v>04:01:01G</v>
      </c>
      <c r="AR223" s="329" t="s">
        <v>1576</v>
      </c>
      <c r="AS223" s="327" t="s">
        <v>1578</v>
      </c>
      <c r="AT223" s="327" t="e">
        <f>(VLOOKUP(AS223,'[2]v2 to v3'!G:H,2,FALSE))</f>
        <v>#N/A</v>
      </c>
      <c r="AU223" s="329" t="s">
        <v>1380</v>
      </c>
      <c r="AV223" s="327" t="str">
        <f t="shared" si="687"/>
        <v>DRB1*01:01</v>
      </c>
      <c r="AW223" s="329" t="s">
        <v>1578</v>
      </c>
      <c r="AX223" s="327" t="str">
        <f t="shared" ref="AX223:AX242" si="835">RIGHT(AW223,LEN(AW223)-5)</f>
        <v>01:01</v>
      </c>
      <c r="AY223" s="327" t="str">
        <f t="shared" si="688"/>
        <v>01:01</v>
      </c>
      <c r="AZ223" s="329" t="s">
        <v>1381</v>
      </c>
      <c r="BA223" s="327" t="s">
        <v>1599</v>
      </c>
      <c r="BB223" s="327" t="e">
        <f>(VLOOKUP(BA223,'[2]v2 to v3'!G:H,2,FALSE))</f>
        <v>#N/A</v>
      </c>
      <c r="BC223" s="329" t="s">
        <v>1380</v>
      </c>
      <c r="BD223" s="327" t="str">
        <f t="shared" si="689"/>
        <v>DRB1*14:54</v>
      </c>
      <c r="BE223" s="329" t="s">
        <v>1599</v>
      </c>
      <c r="BF223" s="327" t="str">
        <f t="shared" ref="BF223:BF242" si="836">RIGHT(BE223,LEN(BE223)-5)</f>
        <v>14:54</v>
      </c>
      <c r="BG223" s="327" t="str">
        <f t="shared" si="690"/>
        <v>14:54</v>
      </c>
      <c r="BH223" s="329" t="s">
        <v>1600</v>
      </c>
      <c r="BI223" s="327" t="s">
        <v>1565</v>
      </c>
      <c r="BJ223" s="327" t="e">
        <f>(VLOOKUP(BI223,'[2]v2 to v3'!Q:R,2,FALSE))</f>
        <v>#N/A</v>
      </c>
      <c r="BK223" s="329" t="s">
        <v>1380</v>
      </c>
      <c r="BL223" s="327" t="str">
        <f t="shared" si="691"/>
        <v>DQB1*05:01</v>
      </c>
      <c r="BM223" s="329" t="s">
        <v>1565</v>
      </c>
      <c r="BN223" s="327" t="str">
        <f t="shared" ref="BN223:BN242" si="837">RIGHT(BM223,LEN(BM223)-5)</f>
        <v>05:01</v>
      </c>
      <c r="BO223" s="327" t="str">
        <f t="shared" si="692"/>
        <v>05:01</v>
      </c>
      <c r="BP223" s="329" t="s">
        <v>1400</v>
      </c>
      <c r="BQ223" s="327" t="s">
        <v>1601</v>
      </c>
      <c r="BR223" s="327" t="e">
        <f>(VLOOKUP(BQ223,'[2]v2 to v3'!Q:R,2,FALSE))</f>
        <v>#N/A</v>
      </c>
      <c r="BS223" s="329" t="s">
        <v>1380</v>
      </c>
      <c r="BT223" s="327" t="str">
        <f t="shared" si="807"/>
        <v>DQB1*05:03</v>
      </c>
      <c r="BU223" s="327" t="s">
        <v>1601</v>
      </c>
      <c r="BV223" s="327" t="str">
        <f t="shared" ref="BV223:BV242" si="838">RIGHT(BU223,LEN(BU223)-5)</f>
        <v>05:03</v>
      </c>
      <c r="BW223" s="327" t="str">
        <f t="shared" si="809"/>
        <v>05:03</v>
      </c>
      <c r="BX223" s="329" t="s">
        <v>1602</v>
      </c>
      <c r="BY223" s="327" t="s">
        <v>1515</v>
      </c>
      <c r="BZ223" s="327" t="e">
        <f>(VLOOKUP(BY223,'[2]v2 to v3'!I:J,2,FALSE))</f>
        <v>#N/A</v>
      </c>
      <c r="CA223" s="329" t="s">
        <v>1380</v>
      </c>
      <c r="CB223" s="327" t="str">
        <f t="shared" si="828"/>
        <v>DRB3*02:02:01G</v>
      </c>
      <c r="CC223" s="329" t="s">
        <v>1515</v>
      </c>
      <c r="CD223" s="327" t="str">
        <f>RIGHT(CC223,LEN(CC223)-5)</f>
        <v>02:02:01G</v>
      </c>
      <c r="CE223" s="327" t="str">
        <f t="shared" si="829"/>
        <v>02:02:01G</v>
      </c>
      <c r="CF223" s="329" t="s">
        <v>1516</v>
      </c>
      <c r="CG223" s="327"/>
      <c r="CH223" s="327"/>
      <c r="CI223" s="329"/>
      <c r="CJ223" s="327"/>
      <c r="CK223" s="329"/>
      <c r="CL223" s="327"/>
      <c r="CM223" s="327"/>
      <c r="CN223" s="329"/>
      <c r="CO223" s="327"/>
      <c r="CP223" s="327"/>
      <c r="CQ223" s="329"/>
      <c r="CR223" s="327"/>
      <c r="CS223" s="329"/>
      <c r="CT223" s="327"/>
      <c r="CU223" s="327"/>
      <c r="CV223" s="329"/>
      <c r="CW223" s="327"/>
      <c r="CX223" s="327"/>
      <c r="CY223" s="329"/>
      <c r="CZ223" s="327"/>
      <c r="DA223" s="329"/>
      <c r="DB223" s="327"/>
      <c r="DC223" s="327"/>
      <c r="DD223" s="329"/>
      <c r="DE223" s="327"/>
      <c r="DF223" s="327"/>
      <c r="DG223" s="329"/>
      <c r="DH223" s="327"/>
      <c r="DI223" s="329"/>
      <c r="DJ223" s="327"/>
      <c r="DK223" s="327"/>
      <c r="DL223" s="329"/>
      <c r="DM223" s="327"/>
      <c r="DN223" s="327"/>
      <c r="DO223" s="327"/>
      <c r="DP223" s="327"/>
      <c r="DQ223" s="329"/>
      <c r="DR223" s="327"/>
      <c r="DS223" s="327"/>
      <c r="DT223" s="329"/>
      <c r="DU223" s="327" t="s">
        <v>1566</v>
      </c>
      <c r="DV223" s="327" t="e">
        <f>(VLOOKUP(DU223,'[2]v2 to v3'!O:P,2,FALSE))</f>
        <v>#N/A</v>
      </c>
      <c r="DW223" s="329" t="s">
        <v>1380</v>
      </c>
      <c r="DX223" s="327" t="str">
        <f t="shared" si="810"/>
        <v>DQA1*01:01:01G</v>
      </c>
      <c r="DY223" s="327" t="s">
        <v>1566</v>
      </c>
      <c r="DZ223" s="327" t="str">
        <f t="shared" ref="DZ223:DZ242" si="839">RIGHT(DY223,LEN(DY223)-5)</f>
        <v>01:01:01G</v>
      </c>
      <c r="EA223" s="327" t="str">
        <f t="shared" si="812"/>
        <v>01:01:01G</v>
      </c>
      <c r="EB223" s="329" t="s">
        <v>1567</v>
      </c>
      <c r="EC223" s="327" t="s">
        <v>1566</v>
      </c>
      <c r="ED223" s="327" t="e">
        <f>(VLOOKUP(EC223,'[2]v2 to v3'!O:P,2,FALSE))</f>
        <v>#N/A</v>
      </c>
      <c r="EE223" s="329" t="s">
        <v>1380</v>
      </c>
      <c r="EF223" s="327" t="str">
        <f t="shared" si="813"/>
        <v>DQA1*01:01:01G</v>
      </c>
      <c r="EG223" s="329" t="s">
        <v>1566</v>
      </c>
      <c r="EH223" s="327" t="str">
        <f t="shared" ref="EH223:EH242" si="840">RIGHT(EG223,LEN(EG223)-5)</f>
        <v>01:01:01G</v>
      </c>
      <c r="EI223" s="327" t="str">
        <f t="shared" si="815"/>
        <v>01:01:01G</v>
      </c>
      <c r="EJ223" s="329" t="s">
        <v>1567</v>
      </c>
      <c r="EK223" s="327" t="s">
        <v>1522</v>
      </c>
      <c r="EL223" s="327" t="e">
        <f>(VLOOKUP(EK223,'[2]v2 to v3'!U:V,2,FALSE))</f>
        <v>#N/A</v>
      </c>
      <c r="EM223" s="329" t="s">
        <v>1380</v>
      </c>
      <c r="EN223" s="327" t="str">
        <f t="shared" si="816"/>
        <v>DPB1*04:02</v>
      </c>
      <c r="EO223" s="329" t="s">
        <v>1522</v>
      </c>
      <c r="EP223" s="327" t="str">
        <f t="shared" ref="EP223:EP242" si="841">RIGHT(EO223,LEN(EO223)-5)</f>
        <v>04:02</v>
      </c>
      <c r="EQ223" s="327" t="str">
        <f t="shared" si="818"/>
        <v>04:02</v>
      </c>
      <c r="ER223" s="329" t="s">
        <v>1396</v>
      </c>
      <c r="ES223" s="327" t="s">
        <v>2077</v>
      </c>
      <c r="ET223" s="327" t="e">
        <f>(VLOOKUP(ES223,'[2]v2 to v3'!U:V,2,FALSE))</f>
        <v>#N/A</v>
      </c>
      <c r="EU223" s="329" t="s">
        <v>1380</v>
      </c>
      <c r="EV223" s="327" t="str">
        <f t="shared" si="819"/>
        <v>DPB1*20:01</v>
      </c>
      <c r="EW223" s="329" t="s">
        <v>2077</v>
      </c>
      <c r="EX223" s="327" t="str">
        <f t="shared" ref="EX223:EX242" si="842">RIGHT(EW223,LEN(EW223)-5)</f>
        <v>20:01</v>
      </c>
      <c r="EY223" s="327" t="str">
        <f t="shared" si="821"/>
        <v>20:01</v>
      </c>
      <c r="EZ223" s="329" t="s">
        <v>2078</v>
      </c>
      <c r="FA223" s="327" t="s">
        <v>1404</v>
      </c>
      <c r="FB223" s="327" t="e">
        <f>(VLOOKUP(FA223,'[2]v2 to v3'!S:T,2,FALSE))</f>
        <v>#N/A</v>
      </c>
      <c r="FC223" s="329" t="s">
        <v>1380</v>
      </c>
      <c r="FD223" s="327" t="str">
        <f t="shared" si="822"/>
        <v>DPA1*01:03</v>
      </c>
      <c r="FE223" s="329" t="s">
        <v>1404</v>
      </c>
      <c r="FF223" s="327" t="str">
        <f t="shared" ref="FF223:FF242" si="843">RIGHT(FE223,LEN(FE223)-5)</f>
        <v>01:03</v>
      </c>
      <c r="FG223" s="327" t="str">
        <f t="shared" si="824"/>
        <v>01:03</v>
      </c>
      <c r="FH223" s="329" t="s">
        <v>1405</v>
      </c>
      <c r="FI223" s="327" t="s">
        <v>1404</v>
      </c>
      <c r="FJ223" s="327" t="e">
        <f>(VLOOKUP(FI223,'[2]v2 to v3'!S:T,2,FALSE))</f>
        <v>#N/A</v>
      </c>
      <c r="FK223" s="329" t="s">
        <v>1380</v>
      </c>
      <c r="FL223" s="327" t="str">
        <f t="shared" si="825"/>
        <v>DPA1*01:03</v>
      </c>
      <c r="FM223" s="329" t="s">
        <v>1404</v>
      </c>
      <c r="FN223" s="327" t="str">
        <f t="shared" ref="FN223:FN242" si="844">RIGHT(FM223,LEN(FM223)-5)</f>
        <v>01:03</v>
      </c>
      <c r="FO223" s="327" t="str">
        <f t="shared" si="827"/>
        <v>01:03</v>
      </c>
      <c r="FP223" s="329" t="s">
        <v>1405</v>
      </c>
    </row>
    <row r="224" spans="1:172" x14ac:dyDescent="0.3">
      <c r="A224" s="317">
        <v>517</v>
      </c>
      <c r="C224" s="327" t="s">
        <v>1590</v>
      </c>
      <c r="D224" s="328" t="e">
        <f>(VLOOKUP(C224,'[2]v2 to v3'!A223:B346,2,FALSE))</f>
        <v>#N/A</v>
      </c>
      <c r="E224" s="329" t="s">
        <v>1380</v>
      </c>
      <c r="F224" s="328" t="str">
        <f t="shared" si="677"/>
        <v>A*02:01</v>
      </c>
      <c r="G224" s="329" t="s">
        <v>1394</v>
      </c>
      <c r="H224" s="327" t="s">
        <v>1504</v>
      </c>
      <c r="I224" s="327" t="e">
        <f>(VLOOKUP(H224,'[2]v2 to v3'!A:B,2,FALSE))</f>
        <v>#N/A</v>
      </c>
      <c r="J224" s="327" t="s">
        <v>1380</v>
      </c>
      <c r="K224" s="327" t="str">
        <f t="shared" si="678"/>
        <v>A*31:01</v>
      </c>
      <c r="L224" s="329" t="s">
        <v>1505</v>
      </c>
      <c r="M224" s="327" t="s">
        <v>1667</v>
      </c>
      <c r="N224" s="327" t="e">
        <f>(VLOOKUP(M224,'[2]v2 to v3'!C:D,2,FALSE))</f>
        <v>#N/A</v>
      </c>
      <c r="O224" s="329" t="s">
        <v>1380</v>
      </c>
      <c r="P224" s="327" t="str">
        <f t="shared" si="679"/>
        <v>B*07:02:01G</v>
      </c>
      <c r="Q224" s="329" t="s">
        <v>1667</v>
      </c>
      <c r="R224" s="328" t="str">
        <f t="shared" si="831"/>
        <v>07:02:01G</v>
      </c>
      <c r="S224" s="327" t="str">
        <f t="shared" si="680"/>
        <v>07:02:01G</v>
      </c>
      <c r="T224" s="329" t="s">
        <v>1598</v>
      </c>
      <c r="U224" s="327" t="s">
        <v>1561</v>
      </c>
      <c r="V224" s="327" t="e">
        <f>(VLOOKUP(U224,'[2]v2 to v3'!C:D,2,FALSE))</f>
        <v>#N/A</v>
      </c>
      <c r="W224" s="329" t="s">
        <v>1380</v>
      </c>
      <c r="X224" s="327" t="str">
        <f t="shared" si="681"/>
        <v>B*40:02</v>
      </c>
      <c r="Y224" s="329" t="s">
        <v>1561</v>
      </c>
      <c r="Z224" s="327" t="str">
        <f t="shared" si="832"/>
        <v>40:02</v>
      </c>
      <c r="AA224" s="327" t="str">
        <f t="shared" si="682"/>
        <v>40:02</v>
      </c>
      <c r="AB224" s="329" t="s">
        <v>1562</v>
      </c>
      <c r="AC224" s="327" t="s">
        <v>1386</v>
      </c>
      <c r="AD224" s="327" t="e">
        <f>(VLOOKUP(AC224,'[2]v2 to v3'!E:F,2,FALSE))</f>
        <v>#N/A</v>
      </c>
      <c r="AE224" s="329" t="s">
        <v>1380</v>
      </c>
      <c r="AF224" s="327" t="str">
        <f t="shared" si="683"/>
        <v>C*03:04</v>
      </c>
      <c r="AG224" s="329" t="s">
        <v>1386</v>
      </c>
      <c r="AH224" s="327" t="str">
        <f t="shared" si="833"/>
        <v>03:04</v>
      </c>
      <c r="AI224" s="327" t="str">
        <f t="shared" si="684"/>
        <v>03:04</v>
      </c>
      <c r="AJ224" s="329" t="s">
        <v>1387</v>
      </c>
      <c r="AK224" s="327" t="s">
        <v>1597</v>
      </c>
      <c r="AL224" s="327" t="e">
        <f>(VLOOKUP(AK224,'[2]v2 to v3'!E:F,2,FALSE))</f>
        <v>#N/A</v>
      </c>
      <c r="AM224" s="329" t="s">
        <v>1380</v>
      </c>
      <c r="AN224" s="327" t="str">
        <f t="shared" si="685"/>
        <v>C*07:02:01G</v>
      </c>
      <c r="AO224" s="329" t="s">
        <v>1597</v>
      </c>
      <c r="AP224" s="327" t="str">
        <f t="shared" si="834"/>
        <v>07:02:01G</v>
      </c>
      <c r="AQ224" s="327" t="str">
        <f t="shared" si="686"/>
        <v>07:02:01G</v>
      </c>
      <c r="AR224" s="329" t="s">
        <v>1598</v>
      </c>
      <c r="AS224" s="327" t="s">
        <v>1578</v>
      </c>
      <c r="AT224" s="327" t="e">
        <f>(VLOOKUP(AS224,'[2]v2 to v3'!G:H,2,FALSE))</f>
        <v>#N/A</v>
      </c>
      <c r="AU224" s="329" t="s">
        <v>1380</v>
      </c>
      <c r="AV224" s="327" t="str">
        <f t="shared" si="687"/>
        <v>DRB1*01:01</v>
      </c>
      <c r="AW224" s="329" t="s">
        <v>1578</v>
      </c>
      <c r="AX224" s="327" t="str">
        <f t="shared" si="835"/>
        <v>01:01</v>
      </c>
      <c r="AY224" s="327" t="str">
        <f t="shared" si="688"/>
        <v>01:01</v>
      </c>
      <c r="AZ224" s="329" t="s">
        <v>1381</v>
      </c>
      <c r="BA224" s="327" t="s">
        <v>1773</v>
      </c>
      <c r="BB224" s="327" t="e">
        <f>(VLOOKUP(BA224,'[2]v2 to v3'!G:H,2,FALSE))</f>
        <v>#N/A</v>
      </c>
      <c r="BC224" s="329" t="s">
        <v>1380</v>
      </c>
      <c r="BD224" s="327" t="str">
        <f t="shared" si="689"/>
        <v>DRB1*09:01:02G</v>
      </c>
      <c r="BE224" s="329" t="s">
        <v>1773</v>
      </c>
      <c r="BF224" s="327" t="str">
        <f t="shared" si="836"/>
        <v>09:01:02G</v>
      </c>
      <c r="BG224" s="327" t="str">
        <f t="shared" si="690"/>
        <v>09:01:02G</v>
      </c>
      <c r="BH224" s="329" t="s">
        <v>1774</v>
      </c>
      <c r="BI224" s="327" t="s">
        <v>1565</v>
      </c>
      <c r="BJ224" s="327" t="e">
        <f>(VLOOKUP(BI224,'[2]v2 to v3'!Q:R,2,FALSE))</f>
        <v>#N/A</v>
      </c>
      <c r="BK224" s="329" t="s">
        <v>1380</v>
      </c>
      <c r="BL224" s="327" t="str">
        <f t="shared" si="691"/>
        <v>DQB1*05:01</v>
      </c>
      <c r="BM224" s="329" t="s">
        <v>1565</v>
      </c>
      <c r="BN224" s="327" t="str">
        <f t="shared" si="837"/>
        <v>05:01</v>
      </c>
      <c r="BO224" s="327" t="str">
        <f t="shared" si="692"/>
        <v>05:01</v>
      </c>
      <c r="BP224" s="329" t="s">
        <v>1400</v>
      </c>
      <c r="BQ224" s="327" t="s">
        <v>1692</v>
      </c>
      <c r="BR224" s="327" t="e">
        <f>(VLOOKUP(BQ224,'[2]v2 to v3'!Q:R,2,FALSE))</f>
        <v>#N/A</v>
      </c>
      <c r="BS224" s="329" t="s">
        <v>1380</v>
      </c>
      <c r="BT224" s="327" t="str">
        <f t="shared" si="807"/>
        <v>DQB1*03:03</v>
      </c>
      <c r="BU224" s="327" t="s">
        <v>1692</v>
      </c>
      <c r="BV224" s="327" t="str">
        <f t="shared" si="838"/>
        <v>03:03</v>
      </c>
      <c r="BW224" s="327" t="str">
        <f t="shared" si="809"/>
        <v>03:03</v>
      </c>
      <c r="BX224" s="329" t="s">
        <v>1693</v>
      </c>
      <c r="BY224" s="327"/>
      <c r="BZ224" s="327"/>
      <c r="CA224" s="329"/>
      <c r="CB224" s="327"/>
      <c r="CC224" s="329"/>
      <c r="CD224" s="327"/>
      <c r="CE224" s="327"/>
      <c r="CF224" s="329"/>
      <c r="CG224" s="327"/>
      <c r="CH224" s="327"/>
      <c r="CI224" s="329"/>
      <c r="CJ224" s="327"/>
      <c r="CK224" s="329"/>
      <c r="CL224" s="327"/>
      <c r="CM224" s="327"/>
      <c r="CN224" s="329"/>
      <c r="CO224" s="327" t="s">
        <v>1581</v>
      </c>
      <c r="CP224" s="327" t="e">
        <f>(VLOOKUP(CO224,'[2]v2 to v3'!K:L,2,FALSE))</f>
        <v>#N/A</v>
      </c>
      <c r="CQ224" s="329" t="s">
        <v>1380</v>
      </c>
      <c r="CR224" s="327" t="str">
        <f t="shared" ref="CR224:CR227" si="845">IF(CQ224="Z",CO224,CQ224)</f>
        <v>DRB4*01:01:01G</v>
      </c>
      <c r="CS224" s="329" t="s">
        <v>1581</v>
      </c>
      <c r="CT224" s="327" t="str">
        <f t="shared" ref="CT224:CT227" si="846">RIGHT(CS224,LEN(CS224)-5)</f>
        <v>01:01:01G</v>
      </c>
      <c r="CU224" s="327" t="str">
        <f t="shared" ref="CU224:CU227" si="847">IF(CQ224="Z",CT224,CS224)</f>
        <v>01:01:01G</v>
      </c>
      <c r="CV224" s="329" t="s">
        <v>1567</v>
      </c>
      <c r="CW224" s="327"/>
      <c r="CX224" s="327"/>
      <c r="CY224" s="329"/>
      <c r="CZ224" s="327"/>
      <c r="DA224" s="329"/>
      <c r="DB224" s="327"/>
      <c r="DC224" s="327"/>
      <c r="DD224" s="329"/>
      <c r="DE224" s="327"/>
      <c r="DF224" s="327"/>
      <c r="DG224" s="329"/>
      <c r="DH224" s="327"/>
      <c r="DI224" s="329"/>
      <c r="DJ224" s="327"/>
      <c r="DK224" s="327"/>
      <c r="DL224" s="329"/>
      <c r="DM224" s="327"/>
      <c r="DN224" s="327"/>
      <c r="DO224" s="327"/>
      <c r="DP224" s="327"/>
      <c r="DQ224" s="329"/>
      <c r="DR224" s="327"/>
      <c r="DS224" s="327"/>
      <c r="DT224" s="329"/>
      <c r="DU224" s="327" t="s">
        <v>1566</v>
      </c>
      <c r="DV224" s="327" t="e">
        <f>(VLOOKUP(DU224,'[2]v2 to v3'!O:P,2,FALSE))</f>
        <v>#N/A</v>
      </c>
      <c r="DW224" s="329" t="s">
        <v>1380</v>
      </c>
      <c r="DX224" s="327" t="str">
        <f t="shared" si="810"/>
        <v>DQA1*01:01:01G</v>
      </c>
      <c r="DY224" s="327" t="s">
        <v>1566</v>
      </c>
      <c r="DZ224" s="327" t="str">
        <f t="shared" si="839"/>
        <v>01:01:01G</v>
      </c>
      <c r="EA224" s="327" t="str">
        <f t="shared" si="812"/>
        <v>01:01:01G</v>
      </c>
      <c r="EB224" s="329" t="s">
        <v>1567</v>
      </c>
      <c r="EC224" s="327" t="s">
        <v>1582</v>
      </c>
      <c r="ED224" s="327" t="e">
        <f>(VLOOKUP(EC224,'[2]v2 to v3'!O:P,2,FALSE))</f>
        <v>#N/A</v>
      </c>
      <c r="EE224" s="329" t="s">
        <v>1380</v>
      </c>
      <c r="EF224" s="327" t="str">
        <f t="shared" si="813"/>
        <v>DQA1*03:01:01G</v>
      </c>
      <c r="EG224" s="329" t="s">
        <v>1582</v>
      </c>
      <c r="EH224" s="327" t="str">
        <f t="shared" si="840"/>
        <v>03:01:01G</v>
      </c>
      <c r="EI224" s="327" t="str">
        <f t="shared" si="815"/>
        <v>03:01:01G</v>
      </c>
      <c r="EJ224" s="329" t="s">
        <v>1403</v>
      </c>
      <c r="EK224" s="327" t="s">
        <v>1544</v>
      </c>
      <c r="EL224" s="327" t="e">
        <f>(VLOOKUP(EK224,'[2]v2 to v3'!U:V,2,FALSE))</f>
        <v>#N/A</v>
      </c>
      <c r="EM224" s="329" t="s">
        <v>1380</v>
      </c>
      <c r="EN224" s="327" t="str">
        <f t="shared" si="816"/>
        <v>DPB1*02:01:02G</v>
      </c>
      <c r="EO224" s="329" t="s">
        <v>1544</v>
      </c>
      <c r="EP224" s="327" t="str">
        <f t="shared" si="841"/>
        <v>02:01:02G</v>
      </c>
      <c r="EQ224" s="327" t="str">
        <f t="shared" si="818"/>
        <v>02:01:02G</v>
      </c>
      <c r="ER224" s="329" t="s">
        <v>1545</v>
      </c>
      <c r="ES224" s="327" t="s">
        <v>1544</v>
      </c>
      <c r="ET224" s="327" t="e">
        <f>(VLOOKUP(ES224,'[2]v2 to v3'!U:V,2,FALSE))</f>
        <v>#N/A</v>
      </c>
      <c r="EU224" s="329" t="s">
        <v>1380</v>
      </c>
      <c r="EV224" s="327" t="str">
        <f t="shared" si="819"/>
        <v>DPB1*02:01:02G</v>
      </c>
      <c r="EW224" s="329" t="s">
        <v>1544</v>
      </c>
      <c r="EX224" s="327" t="str">
        <f t="shared" si="842"/>
        <v>02:01:02G</v>
      </c>
      <c r="EY224" s="327" t="str">
        <f t="shared" si="821"/>
        <v>02:01:02G</v>
      </c>
      <c r="EZ224" s="329" t="s">
        <v>1545</v>
      </c>
      <c r="FA224" s="327" t="s">
        <v>1404</v>
      </c>
      <c r="FB224" s="327" t="e">
        <f>(VLOOKUP(FA224,'[2]v2 to v3'!S:T,2,FALSE))</f>
        <v>#N/A</v>
      </c>
      <c r="FC224" s="329" t="s">
        <v>1380</v>
      </c>
      <c r="FD224" s="327" t="str">
        <f t="shared" si="822"/>
        <v>DPA1*01:03</v>
      </c>
      <c r="FE224" s="329" t="s">
        <v>1404</v>
      </c>
      <c r="FF224" s="327" t="str">
        <f t="shared" si="843"/>
        <v>01:03</v>
      </c>
      <c r="FG224" s="327" t="str">
        <f t="shared" si="824"/>
        <v>01:03</v>
      </c>
      <c r="FH224" s="329" t="s">
        <v>1405</v>
      </c>
      <c r="FI224" s="327" t="s">
        <v>1546</v>
      </c>
      <c r="FJ224" s="327" t="e">
        <f>(VLOOKUP(FI224,'[2]v2 to v3'!S:T,2,FALSE))</f>
        <v>#N/A</v>
      </c>
      <c r="FK224" s="329" t="s">
        <v>1380</v>
      </c>
      <c r="FL224" s="327" t="str">
        <f t="shared" si="825"/>
        <v>DPA1*02:02</v>
      </c>
      <c r="FM224" s="329" t="s">
        <v>1546</v>
      </c>
      <c r="FN224" s="327" t="str">
        <f t="shared" si="844"/>
        <v>02:02</v>
      </c>
      <c r="FO224" s="327" t="str">
        <f t="shared" si="827"/>
        <v>02:02</v>
      </c>
      <c r="FP224" s="329" t="s">
        <v>1482</v>
      </c>
    </row>
    <row r="225" spans="1:172" x14ac:dyDescent="0.3">
      <c r="A225" s="317">
        <v>518</v>
      </c>
      <c r="C225" s="327" t="s">
        <v>1379</v>
      </c>
      <c r="D225" s="328" t="e">
        <f>(VLOOKUP(C225,'[2]v2 to v3'!A224:B347,2,FALSE))</f>
        <v>#N/A</v>
      </c>
      <c r="E225" s="329" t="s">
        <v>1380</v>
      </c>
      <c r="F225" s="328" t="str">
        <f t="shared" si="677"/>
        <v>A*01:01</v>
      </c>
      <c r="G225" s="329" t="s">
        <v>1381</v>
      </c>
      <c r="H225" s="327" t="s">
        <v>1586</v>
      </c>
      <c r="I225" s="327" t="e">
        <f>(VLOOKUP(H225,'[2]v2 to v3'!A:B,2,FALSE))</f>
        <v>#N/A</v>
      </c>
      <c r="J225" s="327" t="s">
        <v>1380</v>
      </c>
      <c r="K225" s="327" t="str">
        <f t="shared" si="678"/>
        <v>A*32:01</v>
      </c>
      <c r="L225" s="329" t="s">
        <v>1587</v>
      </c>
      <c r="M225" s="327" t="s">
        <v>1741</v>
      </c>
      <c r="N225" s="327" t="e">
        <f>(VLOOKUP(M225,'[2]v2 to v3'!C:D,2,FALSE))</f>
        <v>#N/A</v>
      </c>
      <c r="O225" s="329" t="s">
        <v>1380</v>
      </c>
      <c r="P225" s="327" t="str">
        <f t="shared" si="679"/>
        <v>B*15:03:01G</v>
      </c>
      <c r="Q225" s="329" t="s">
        <v>1741</v>
      </c>
      <c r="R225" s="328" t="str">
        <f t="shared" si="831"/>
        <v>15:03:01G</v>
      </c>
      <c r="S225" s="327" t="str">
        <f t="shared" si="680"/>
        <v>15:03:01G</v>
      </c>
      <c r="T225" s="329" t="s">
        <v>1742</v>
      </c>
      <c r="U225" s="327" t="s">
        <v>2121</v>
      </c>
      <c r="V225" s="327" t="e">
        <f>(VLOOKUP(U225,'[2]v2 to v3'!C:D,2,FALSE))</f>
        <v>#N/A</v>
      </c>
      <c r="W225" s="329" t="s">
        <v>1380</v>
      </c>
      <c r="X225" s="327" t="str">
        <f t="shared" si="681"/>
        <v>B*47:01</v>
      </c>
      <c r="Y225" s="329" t="s">
        <v>2121</v>
      </c>
      <c r="Z225" s="327" t="str">
        <f t="shared" si="832"/>
        <v>47:01</v>
      </c>
      <c r="AA225" s="327" t="str">
        <f t="shared" si="682"/>
        <v>47:01</v>
      </c>
      <c r="AB225" s="329" t="s">
        <v>1895</v>
      </c>
      <c r="AC225" s="327" t="s">
        <v>1650</v>
      </c>
      <c r="AD225" s="327" t="e">
        <f>(VLOOKUP(AC225,'[2]v2 to v3'!E:F,2,FALSE))</f>
        <v>#N/A</v>
      </c>
      <c r="AE225" s="329" t="s">
        <v>1380</v>
      </c>
      <c r="AF225" s="327" t="str">
        <f t="shared" si="683"/>
        <v>C*06:02:01G</v>
      </c>
      <c r="AG225" s="329" t="s">
        <v>1650</v>
      </c>
      <c r="AH225" s="327" t="str">
        <f t="shared" si="833"/>
        <v>06:02:01G</v>
      </c>
      <c r="AI225" s="327" t="str">
        <f t="shared" si="684"/>
        <v>06:02:01G</v>
      </c>
      <c r="AJ225" s="329" t="s">
        <v>1651</v>
      </c>
      <c r="AK225" s="327" t="s">
        <v>1577</v>
      </c>
      <c r="AL225" s="327" t="e">
        <f>(VLOOKUP(AK225,'[2]v2 to v3'!E:F,2,FALSE))</f>
        <v>#N/A</v>
      </c>
      <c r="AM225" s="329" t="s">
        <v>1380</v>
      </c>
      <c r="AN225" s="327" t="str">
        <f t="shared" si="685"/>
        <v>C*12:03</v>
      </c>
      <c r="AO225" s="329" t="s">
        <v>1577</v>
      </c>
      <c r="AP225" s="327" t="str">
        <f t="shared" si="834"/>
        <v>12:03</v>
      </c>
      <c r="AQ225" s="327" t="str">
        <f t="shared" si="686"/>
        <v>12:03</v>
      </c>
      <c r="AR225" s="329" t="s">
        <v>1499</v>
      </c>
      <c r="AS225" s="327" t="s">
        <v>1624</v>
      </c>
      <c r="AT225" s="327" t="e">
        <f>(VLOOKUP(AS225,'[2]v2 to v3'!G:H,2,FALSE))</f>
        <v>#N/A</v>
      </c>
      <c r="AU225" s="329" t="s">
        <v>1380</v>
      </c>
      <c r="AV225" s="327" t="str">
        <f t="shared" si="687"/>
        <v>DRB1*07:01</v>
      </c>
      <c r="AW225" s="329" t="s">
        <v>1624</v>
      </c>
      <c r="AX225" s="327" t="str">
        <f t="shared" si="835"/>
        <v>07:01</v>
      </c>
      <c r="AY225" s="327" t="str">
        <f t="shared" si="688"/>
        <v>07:01</v>
      </c>
      <c r="AZ225" s="329" t="s">
        <v>1492</v>
      </c>
      <c r="BA225" s="327" t="s">
        <v>1725</v>
      </c>
      <c r="BB225" s="327" t="e">
        <f>(VLOOKUP(BA225,'[2]v2 to v3'!G:H,2,FALSE))</f>
        <v>#N/A</v>
      </c>
      <c r="BC225" s="329" t="s">
        <v>1380</v>
      </c>
      <c r="BD225" s="327" t="str">
        <f t="shared" si="689"/>
        <v>DRB1*08:04</v>
      </c>
      <c r="BE225" s="329" t="s">
        <v>1725</v>
      </c>
      <c r="BF225" s="327" t="str">
        <f t="shared" si="836"/>
        <v>08:04</v>
      </c>
      <c r="BG225" s="327" t="str">
        <f t="shared" si="690"/>
        <v>08:04</v>
      </c>
      <c r="BH225" s="329" t="s">
        <v>1726</v>
      </c>
      <c r="BI225" s="327" t="s">
        <v>1628</v>
      </c>
      <c r="BJ225" s="327" t="e">
        <f>(VLOOKUP(BI225,'[2]v2 to v3'!Q:R,2,FALSE))</f>
        <v>#N/A</v>
      </c>
      <c r="BK225" s="329" t="s">
        <v>1380</v>
      </c>
      <c r="BL225" s="327" t="str">
        <f t="shared" si="691"/>
        <v>DQB1*02:02</v>
      </c>
      <c r="BM225" s="329" t="s">
        <v>1628</v>
      </c>
      <c r="BN225" s="327" t="str">
        <f t="shared" si="837"/>
        <v>02:02</v>
      </c>
      <c r="BO225" s="327" t="str">
        <f t="shared" si="692"/>
        <v>02:02</v>
      </c>
      <c r="BP225" s="329" t="s">
        <v>1482</v>
      </c>
      <c r="BQ225" s="327" t="s">
        <v>1395</v>
      </c>
      <c r="BR225" s="327" t="e">
        <f>(VLOOKUP(BQ225,'[2]v2 to v3'!Q:R,2,FALSE))</f>
        <v>#N/A</v>
      </c>
      <c r="BS225" s="329" t="s">
        <v>1380</v>
      </c>
      <c r="BT225" s="327" t="str">
        <f t="shared" si="807"/>
        <v>DQB1*04:02</v>
      </c>
      <c r="BU225" s="327" t="s">
        <v>1395</v>
      </c>
      <c r="BV225" s="327" t="str">
        <f t="shared" si="838"/>
        <v>04:02</v>
      </c>
      <c r="BW225" s="327" t="str">
        <f t="shared" si="809"/>
        <v>04:02</v>
      </c>
      <c r="BX225" s="329" t="s">
        <v>1396</v>
      </c>
      <c r="BY225" s="327"/>
      <c r="BZ225" s="327"/>
      <c r="CA225" s="329"/>
      <c r="CB225" s="327"/>
      <c r="CC225" s="329"/>
      <c r="CD225" s="327"/>
      <c r="CE225" s="327"/>
      <c r="CF225" s="329"/>
      <c r="CG225" s="327"/>
      <c r="CH225" s="327"/>
      <c r="CI225" s="329"/>
      <c r="CJ225" s="327"/>
      <c r="CK225" s="329"/>
      <c r="CL225" s="327"/>
      <c r="CM225" s="327"/>
      <c r="CN225" s="329"/>
      <c r="CO225" s="327" t="s">
        <v>1581</v>
      </c>
      <c r="CP225" s="327" t="e">
        <f>(VLOOKUP(CO225,'[2]v2 to v3'!K:L,2,FALSE))</f>
        <v>#N/A</v>
      </c>
      <c r="CQ225" s="329" t="s">
        <v>1380</v>
      </c>
      <c r="CR225" s="327" t="str">
        <f t="shared" si="845"/>
        <v>DRB4*01:01:01G</v>
      </c>
      <c r="CS225" s="329" t="s">
        <v>1581</v>
      </c>
      <c r="CT225" s="327" t="str">
        <f t="shared" si="846"/>
        <v>01:01:01G</v>
      </c>
      <c r="CU225" s="327" t="str">
        <f t="shared" si="847"/>
        <v>01:01:01G</v>
      </c>
      <c r="CV225" s="329" t="s">
        <v>1567</v>
      </c>
      <c r="CW225" s="327"/>
      <c r="CX225" s="327"/>
      <c r="CY225" s="329"/>
      <c r="CZ225" s="327"/>
      <c r="DA225" s="329"/>
      <c r="DB225" s="327"/>
      <c r="DC225" s="327"/>
      <c r="DD225" s="329"/>
      <c r="DE225" s="327"/>
      <c r="DF225" s="327"/>
      <c r="DG225" s="329"/>
      <c r="DH225" s="327"/>
      <c r="DI225" s="329"/>
      <c r="DJ225" s="327"/>
      <c r="DK225" s="327"/>
      <c r="DL225" s="329"/>
      <c r="DM225" s="327"/>
      <c r="DN225" s="327"/>
      <c r="DO225" s="327"/>
      <c r="DP225" s="327"/>
      <c r="DQ225" s="329"/>
      <c r="DR225" s="327"/>
      <c r="DS225" s="327"/>
      <c r="DT225" s="329"/>
      <c r="DU225" s="327" t="s">
        <v>1630</v>
      </c>
      <c r="DV225" s="327" t="e">
        <f>(VLOOKUP(DU225,'[2]v2 to v3'!O:P,2,FALSE))</f>
        <v>#N/A</v>
      </c>
      <c r="DW225" s="329" t="s">
        <v>1380</v>
      </c>
      <c r="DX225" s="327" t="str">
        <f t="shared" si="810"/>
        <v>DQA1*02:01</v>
      </c>
      <c r="DY225" s="327" t="s">
        <v>1630</v>
      </c>
      <c r="DZ225" s="327" t="str">
        <f t="shared" si="839"/>
        <v>02:01</v>
      </c>
      <c r="EA225" s="327" t="str">
        <f t="shared" si="812"/>
        <v>02:01</v>
      </c>
      <c r="EB225" s="329" t="s">
        <v>1394</v>
      </c>
      <c r="EC225" s="327" t="s">
        <v>1603</v>
      </c>
      <c r="ED225" s="327" t="e">
        <f>(VLOOKUP(EC225,'[2]v2 to v3'!O:P,2,FALSE))</f>
        <v>#N/A</v>
      </c>
      <c r="EE225" s="329" t="s">
        <v>1380</v>
      </c>
      <c r="EF225" s="327" t="str">
        <f t="shared" si="813"/>
        <v>DQA1*04:01</v>
      </c>
      <c r="EG225" s="329" t="s">
        <v>1603</v>
      </c>
      <c r="EH225" s="327" t="str">
        <f t="shared" si="840"/>
        <v>04:01</v>
      </c>
      <c r="EI225" s="327" t="str">
        <f t="shared" si="815"/>
        <v>04:01</v>
      </c>
      <c r="EJ225" s="329" t="s">
        <v>1417</v>
      </c>
      <c r="EK225" s="327" t="s">
        <v>1544</v>
      </c>
      <c r="EL225" s="327" t="e">
        <f>(VLOOKUP(EK225,'[2]v2 to v3'!U:V,2,FALSE))</f>
        <v>#N/A</v>
      </c>
      <c r="EM225" s="329" t="s">
        <v>1380</v>
      </c>
      <c r="EN225" s="327" t="str">
        <f t="shared" si="816"/>
        <v>DPB1*02:01:02G</v>
      </c>
      <c r="EO225" s="329" t="s">
        <v>1544</v>
      </c>
      <c r="EP225" s="327" t="str">
        <f t="shared" si="841"/>
        <v>02:01:02G</v>
      </c>
      <c r="EQ225" s="327" t="str">
        <f t="shared" si="818"/>
        <v>02:01:02G</v>
      </c>
      <c r="ER225" s="329" t="s">
        <v>1545</v>
      </c>
      <c r="ES225" s="327" t="s">
        <v>1583</v>
      </c>
      <c r="ET225" s="327" t="e">
        <f>(VLOOKUP(ES225,'[2]v2 to v3'!U:V,2,FALSE))</f>
        <v>#N/A</v>
      </c>
      <c r="EU225" s="329" t="s">
        <v>1380</v>
      </c>
      <c r="EV225" s="327" t="str">
        <f t="shared" si="819"/>
        <v>DPB1*04:01</v>
      </c>
      <c r="EW225" s="329" t="s">
        <v>1583</v>
      </c>
      <c r="EX225" s="327" t="str">
        <f t="shared" si="842"/>
        <v>04:01</v>
      </c>
      <c r="EY225" s="327" t="str">
        <f t="shared" si="821"/>
        <v>04:01</v>
      </c>
      <c r="EZ225" s="329" t="s">
        <v>1417</v>
      </c>
      <c r="FA225" s="327" t="s">
        <v>1404</v>
      </c>
      <c r="FB225" s="327" t="e">
        <f>(VLOOKUP(FA225,'[2]v2 to v3'!S:T,2,FALSE))</f>
        <v>#N/A</v>
      </c>
      <c r="FC225" s="329" t="s">
        <v>1380</v>
      </c>
      <c r="FD225" s="327" t="str">
        <f t="shared" si="822"/>
        <v>DPA1*01:03</v>
      </c>
      <c r="FE225" s="329" t="s">
        <v>1404</v>
      </c>
      <c r="FF225" s="327" t="str">
        <f t="shared" si="843"/>
        <v>01:03</v>
      </c>
      <c r="FG225" s="327" t="str">
        <f t="shared" si="824"/>
        <v>01:03</v>
      </c>
      <c r="FH225" s="329" t="s">
        <v>1405</v>
      </c>
      <c r="FI225" s="327" t="s">
        <v>1404</v>
      </c>
      <c r="FJ225" s="327" t="e">
        <f>(VLOOKUP(FI225,'[2]v2 to v3'!S:T,2,FALSE))</f>
        <v>#N/A</v>
      </c>
      <c r="FK225" s="329" t="s">
        <v>1380</v>
      </c>
      <c r="FL225" s="327" t="str">
        <f t="shared" si="825"/>
        <v>DPA1*01:03</v>
      </c>
      <c r="FM225" s="329" t="s">
        <v>1404</v>
      </c>
      <c r="FN225" s="327" t="str">
        <f t="shared" si="844"/>
        <v>01:03</v>
      </c>
      <c r="FO225" s="327" t="str">
        <f t="shared" si="827"/>
        <v>01:03</v>
      </c>
      <c r="FP225" s="329" t="s">
        <v>1405</v>
      </c>
    </row>
    <row r="226" spans="1:172" x14ac:dyDescent="0.3">
      <c r="A226" s="317">
        <v>519</v>
      </c>
      <c r="C226" s="327" t="s">
        <v>1585</v>
      </c>
      <c r="D226" s="328" t="e">
        <f>(VLOOKUP(C226,'[2]v2 to v3'!A225:B348,2,FALSE))</f>
        <v>#N/A</v>
      </c>
      <c r="E226" s="329" t="s">
        <v>1380</v>
      </c>
      <c r="F226" s="328" t="str">
        <f t="shared" si="677"/>
        <v>A*24:02</v>
      </c>
      <c r="G226" s="329" t="s">
        <v>1525</v>
      </c>
      <c r="H226" s="327" t="s">
        <v>1586</v>
      </c>
      <c r="I226" s="327" t="e">
        <f>(VLOOKUP(H226,'[2]v2 to v3'!A:B,2,FALSE))</f>
        <v>#N/A</v>
      </c>
      <c r="J226" s="327" t="s">
        <v>1380</v>
      </c>
      <c r="K226" s="327" t="str">
        <f t="shared" si="678"/>
        <v>A*32:01</v>
      </c>
      <c r="L226" s="329" t="s">
        <v>1587</v>
      </c>
      <c r="M226" s="327" t="s">
        <v>1757</v>
      </c>
      <c r="N226" s="327" t="e">
        <f>(VLOOKUP(M226,'[2]v2 to v3'!C:D,2,FALSE))</f>
        <v>#N/A</v>
      </c>
      <c r="O226" s="329" t="s">
        <v>1380</v>
      </c>
      <c r="P226" s="327" t="str">
        <f t="shared" si="679"/>
        <v>B*14:01</v>
      </c>
      <c r="Q226" s="329" t="s">
        <v>1757</v>
      </c>
      <c r="R226" s="328" t="str">
        <f t="shared" si="831"/>
        <v>14:01</v>
      </c>
      <c r="S226" s="327" t="str">
        <f t="shared" si="680"/>
        <v>14:01</v>
      </c>
      <c r="T226" s="329" t="s">
        <v>1641</v>
      </c>
      <c r="U226" s="327" t="s">
        <v>1614</v>
      </c>
      <c r="V226" s="327" t="e">
        <f>(VLOOKUP(U226,'[2]v2 to v3'!C:D,2,FALSE))</f>
        <v>#N/A</v>
      </c>
      <c r="W226" s="329" t="s">
        <v>1380</v>
      </c>
      <c r="X226" s="327" t="str">
        <f t="shared" si="681"/>
        <v>B*44:02:01G</v>
      </c>
      <c r="Y226" s="329" t="s">
        <v>1614</v>
      </c>
      <c r="Z226" s="327" t="str">
        <f t="shared" si="832"/>
        <v>44:02:01G</v>
      </c>
      <c r="AA226" s="327" t="str">
        <f t="shared" si="682"/>
        <v>44:02:01G</v>
      </c>
      <c r="AB226" s="329" t="s">
        <v>1615</v>
      </c>
      <c r="AC226" s="327" t="s">
        <v>1617</v>
      </c>
      <c r="AD226" s="327" t="e">
        <f>(VLOOKUP(AC226,'[2]v2 to v3'!E:F,2,FALSE))</f>
        <v>#N/A</v>
      </c>
      <c r="AE226" s="329" t="s">
        <v>1380</v>
      </c>
      <c r="AF226" s="327" t="str">
        <f t="shared" si="683"/>
        <v>C*05:01</v>
      </c>
      <c r="AG226" s="329" t="s">
        <v>1617</v>
      </c>
      <c r="AH226" s="327" t="str">
        <f t="shared" si="833"/>
        <v>05:01</v>
      </c>
      <c r="AI226" s="327" t="str">
        <f t="shared" si="684"/>
        <v>05:01</v>
      </c>
      <c r="AJ226" s="329" t="s">
        <v>1400</v>
      </c>
      <c r="AK226" s="327" t="s">
        <v>1541</v>
      </c>
      <c r="AL226" s="327" t="e">
        <f>(VLOOKUP(AK226,'[2]v2 to v3'!E:F,2,FALSE))</f>
        <v>#N/A</v>
      </c>
      <c r="AM226" s="329" t="s">
        <v>1380</v>
      </c>
      <c r="AN226" s="327" t="str">
        <f t="shared" si="685"/>
        <v>C*08:02</v>
      </c>
      <c r="AO226" s="329" t="s">
        <v>1541</v>
      </c>
      <c r="AP226" s="327" t="str">
        <f t="shared" si="834"/>
        <v>08:02</v>
      </c>
      <c r="AQ226" s="327" t="str">
        <f t="shared" si="686"/>
        <v>08:02</v>
      </c>
      <c r="AR226" s="329" t="s">
        <v>1542</v>
      </c>
      <c r="AS226" s="327" t="s">
        <v>1624</v>
      </c>
      <c r="AT226" s="327" t="e">
        <f>(VLOOKUP(AS226,'[2]v2 to v3'!G:H,2,FALSE))</f>
        <v>#N/A</v>
      </c>
      <c r="AU226" s="329" t="s">
        <v>1380</v>
      </c>
      <c r="AV226" s="327" t="str">
        <f t="shared" si="687"/>
        <v>DRB1*07:01</v>
      </c>
      <c r="AW226" s="329" t="s">
        <v>1624</v>
      </c>
      <c r="AX226" s="327" t="str">
        <f t="shared" si="835"/>
        <v>07:01</v>
      </c>
      <c r="AY226" s="327" t="str">
        <f t="shared" si="688"/>
        <v>07:01</v>
      </c>
      <c r="AZ226" s="329" t="s">
        <v>1492</v>
      </c>
      <c r="BA226" s="327" t="s">
        <v>1511</v>
      </c>
      <c r="BB226" s="327" t="e">
        <f>(VLOOKUP(BA226,'[2]v2 to v3'!G:H,2,FALSE))</f>
        <v>#N/A</v>
      </c>
      <c r="BC226" s="329" t="s">
        <v>1380</v>
      </c>
      <c r="BD226" s="327" t="str">
        <f t="shared" si="689"/>
        <v>DRB1*16:01</v>
      </c>
      <c r="BE226" s="329" t="s">
        <v>1511</v>
      </c>
      <c r="BF226" s="327" t="str">
        <f t="shared" si="836"/>
        <v>16:01</v>
      </c>
      <c r="BG226" s="327" t="str">
        <f t="shared" si="690"/>
        <v>16:01</v>
      </c>
      <c r="BH226" s="329" t="s">
        <v>1490</v>
      </c>
      <c r="BI226" s="327" t="s">
        <v>1512</v>
      </c>
      <c r="BJ226" s="327" t="e">
        <f>(VLOOKUP(BI226,'[2]v2 to v3'!Q:R,2,FALSE))</f>
        <v>#N/A</v>
      </c>
      <c r="BK226" s="329" t="s">
        <v>1380</v>
      </c>
      <c r="BL226" s="327" t="str">
        <f t="shared" si="691"/>
        <v>DQB1*05:02</v>
      </c>
      <c r="BM226" s="329" t="s">
        <v>1512</v>
      </c>
      <c r="BN226" s="327" t="str">
        <f t="shared" si="837"/>
        <v>05:02</v>
      </c>
      <c r="BO226" s="327" t="str">
        <f t="shared" si="692"/>
        <v>05:02</v>
      </c>
      <c r="BP226" s="329" t="s">
        <v>1513</v>
      </c>
      <c r="BQ226" s="327" t="s">
        <v>1628</v>
      </c>
      <c r="BR226" s="327" t="e">
        <f>(VLOOKUP(BQ226,'[2]v2 to v3'!Q:R,2,FALSE))</f>
        <v>#N/A</v>
      </c>
      <c r="BS226" s="329" t="s">
        <v>1380</v>
      </c>
      <c r="BT226" s="327" t="str">
        <f t="shared" si="807"/>
        <v>DQB1*02:02</v>
      </c>
      <c r="BU226" s="327" t="s">
        <v>1628</v>
      </c>
      <c r="BV226" s="327" t="str">
        <f t="shared" si="838"/>
        <v>02:02</v>
      </c>
      <c r="BW226" s="327" t="str">
        <f t="shared" si="809"/>
        <v>02:02</v>
      </c>
      <c r="BX226" s="329" t="s">
        <v>1482</v>
      </c>
      <c r="BY226" s="327"/>
      <c r="BZ226" s="327"/>
      <c r="CA226" s="329"/>
      <c r="CB226" s="327"/>
      <c r="CC226" s="329"/>
      <c r="CD226" s="327"/>
      <c r="CE226" s="327"/>
      <c r="CF226" s="329"/>
      <c r="CG226" s="327"/>
      <c r="CH226" s="327"/>
      <c r="CI226" s="329"/>
      <c r="CJ226" s="327"/>
      <c r="CK226" s="329"/>
      <c r="CL226" s="327"/>
      <c r="CM226" s="327"/>
      <c r="CN226" s="329"/>
      <c r="CO226" s="327" t="s">
        <v>1581</v>
      </c>
      <c r="CP226" s="327" t="e">
        <f>(VLOOKUP(CO226,'[2]v2 to v3'!K:L,2,FALSE))</f>
        <v>#N/A</v>
      </c>
      <c r="CQ226" s="329" t="s">
        <v>1380</v>
      </c>
      <c r="CR226" s="327" t="str">
        <f t="shared" si="845"/>
        <v>DRB4*01:01:01G</v>
      </c>
      <c r="CS226" s="329" t="s">
        <v>1581</v>
      </c>
      <c r="CT226" s="327" t="str">
        <f t="shared" si="846"/>
        <v>01:01:01G</v>
      </c>
      <c r="CU226" s="327" t="str">
        <f t="shared" si="847"/>
        <v>01:01:01G</v>
      </c>
      <c r="CV226" s="329" t="s">
        <v>1567</v>
      </c>
      <c r="CW226" s="327"/>
      <c r="CX226" s="327"/>
      <c r="CY226" s="329"/>
      <c r="CZ226" s="327"/>
      <c r="DA226" s="329"/>
      <c r="DB226" s="327"/>
      <c r="DC226" s="327"/>
      <c r="DD226" s="329"/>
      <c r="DE226" s="327" t="s">
        <v>1517</v>
      </c>
      <c r="DF226" s="327" t="e">
        <f>(VLOOKUP(DE226,'[2]v2 to v3'!M:N,2,FALSE))</f>
        <v>#N/A</v>
      </c>
      <c r="DG226" s="329" t="s">
        <v>1380</v>
      </c>
      <c r="DH226" s="327" t="str">
        <f>IF(DG226="Z",DE226,DG226)</f>
        <v>DRB5*02:02:01G</v>
      </c>
      <c r="DI226" s="329" t="s">
        <v>1517</v>
      </c>
      <c r="DJ226" s="327" t="str">
        <f>RIGHT(DI226,LEN(DI226)-5)</f>
        <v>02:02:01G</v>
      </c>
      <c r="DK226" s="327" t="str">
        <f>IF(DG226="Z",DJ226,DI226)</f>
        <v>02:02:01G</v>
      </c>
      <c r="DL226" s="329" t="s">
        <v>1516</v>
      </c>
      <c r="DM226" s="327"/>
      <c r="DN226" s="327"/>
      <c r="DO226" s="327"/>
      <c r="DP226" s="327"/>
      <c r="DQ226" s="329"/>
      <c r="DR226" s="327"/>
      <c r="DS226" s="327"/>
      <c r="DT226" s="329"/>
      <c r="DU226" s="327" t="s">
        <v>1518</v>
      </c>
      <c r="DV226" s="327" t="e">
        <f>(VLOOKUP(DU226,'[2]v2 to v3'!O:P,2,FALSE))</f>
        <v>#N/A</v>
      </c>
      <c r="DW226" s="329" t="s">
        <v>1380</v>
      </c>
      <c r="DX226" s="327" t="str">
        <f t="shared" si="810"/>
        <v>DQA1*01:02:01G</v>
      </c>
      <c r="DY226" s="327" t="s">
        <v>1518</v>
      </c>
      <c r="DZ226" s="327" t="str">
        <f t="shared" si="839"/>
        <v>01:02:01G</v>
      </c>
      <c r="EA226" s="327" t="str">
        <f t="shared" si="812"/>
        <v>01:02:01G</v>
      </c>
      <c r="EB226" s="329" t="s">
        <v>1519</v>
      </c>
      <c r="EC226" s="327" t="s">
        <v>1630</v>
      </c>
      <c r="ED226" s="327" t="e">
        <f>(VLOOKUP(EC226,'[2]v2 to v3'!O:P,2,FALSE))</f>
        <v>#N/A</v>
      </c>
      <c r="EE226" s="329" t="s">
        <v>1380</v>
      </c>
      <c r="EF226" s="327" t="str">
        <f t="shared" si="813"/>
        <v>DQA1*02:01</v>
      </c>
      <c r="EG226" s="329" t="s">
        <v>1630</v>
      </c>
      <c r="EH226" s="327" t="str">
        <f t="shared" si="840"/>
        <v>02:01</v>
      </c>
      <c r="EI226" s="327" t="str">
        <f t="shared" si="815"/>
        <v>02:01</v>
      </c>
      <c r="EJ226" s="329" t="s">
        <v>1394</v>
      </c>
      <c r="EK226" s="327" t="s">
        <v>1662</v>
      </c>
      <c r="EL226" s="327" t="e">
        <f>(VLOOKUP(EK226,'[2]v2 to v3'!U:V,2,FALSE))</f>
        <v>#N/A</v>
      </c>
      <c r="EM226" s="329" t="s">
        <v>1380</v>
      </c>
      <c r="EN226" s="327" t="str">
        <f t="shared" si="816"/>
        <v>DPB1*04:01:01G</v>
      </c>
      <c r="EO226" s="329" t="s">
        <v>1662</v>
      </c>
      <c r="EP226" s="327" t="str">
        <f t="shared" si="841"/>
        <v>04:01:01G</v>
      </c>
      <c r="EQ226" s="327" t="str">
        <f t="shared" si="818"/>
        <v>04:01:01G</v>
      </c>
      <c r="ER226" s="329" t="s">
        <v>1576</v>
      </c>
      <c r="ES226" s="327" t="s">
        <v>1663</v>
      </c>
      <c r="ET226" s="327" t="e">
        <f>(VLOOKUP(ES226,'[2]v2 to v3'!U:V,2,FALSE))</f>
        <v>#N/A</v>
      </c>
      <c r="EU226" s="329" t="s">
        <v>1380</v>
      </c>
      <c r="EV226" s="327" t="str">
        <f t="shared" si="819"/>
        <v>DPB1*04:02:01G</v>
      </c>
      <c r="EW226" s="329" t="s">
        <v>1663</v>
      </c>
      <c r="EX226" s="327" t="str">
        <f t="shared" si="842"/>
        <v>04:02:01G</v>
      </c>
      <c r="EY226" s="327" t="str">
        <f t="shared" si="821"/>
        <v>04:02:01G</v>
      </c>
      <c r="EZ226" s="329" t="s">
        <v>1664</v>
      </c>
      <c r="FA226" s="327" t="s">
        <v>1404</v>
      </c>
      <c r="FB226" s="327" t="e">
        <f>(VLOOKUP(FA226,'[2]v2 to v3'!S:T,2,FALSE))</f>
        <v>#N/A</v>
      </c>
      <c r="FC226" s="329" t="s">
        <v>1380</v>
      </c>
      <c r="FD226" s="327" t="str">
        <f t="shared" si="822"/>
        <v>DPA1*01:03</v>
      </c>
      <c r="FE226" s="329" t="s">
        <v>1404</v>
      </c>
      <c r="FF226" s="327" t="str">
        <f t="shared" si="843"/>
        <v>01:03</v>
      </c>
      <c r="FG226" s="327" t="str">
        <f t="shared" si="824"/>
        <v>01:03</v>
      </c>
      <c r="FH226" s="329" t="s">
        <v>1405</v>
      </c>
      <c r="FI226" s="327" t="s">
        <v>1404</v>
      </c>
      <c r="FJ226" s="327" t="e">
        <f>(VLOOKUP(FI226,'[2]v2 to v3'!S:T,2,FALSE))</f>
        <v>#N/A</v>
      </c>
      <c r="FK226" s="329" t="s">
        <v>1380</v>
      </c>
      <c r="FL226" s="327" t="str">
        <f t="shared" si="825"/>
        <v>DPA1*01:03</v>
      </c>
      <c r="FM226" s="329" t="s">
        <v>1404</v>
      </c>
      <c r="FN226" s="327" t="str">
        <f t="shared" si="844"/>
        <v>01:03</v>
      </c>
      <c r="FO226" s="327" t="str">
        <f t="shared" si="827"/>
        <v>01:03</v>
      </c>
      <c r="FP226" s="329" t="s">
        <v>1405</v>
      </c>
    </row>
    <row r="227" spans="1:172" x14ac:dyDescent="0.3">
      <c r="A227" s="317">
        <v>520</v>
      </c>
      <c r="C227" s="327" t="s">
        <v>1379</v>
      </c>
      <c r="D227" s="328" t="e">
        <f>(VLOOKUP(C227,'[2]v2 to v3'!A226:B349,2,FALSE))</f>
        <v>#N/A</v>
      </c>
      <c r="E227" s="329" t="s">
        <v>1380</v>
      </c>
      <c r="F227" s="328" t="str">
        <f t="shared" si="677"/>
        <v>A*01:01</v>
      </c>
      <c r="G227" s="329" t="s">
        <v>1381</v>
      </c>
      <c r="H227" s="327" t="s">
        <v>1721</v>
      </c>
      <c r="I227" s="327" t="e">
        <f>(VLOOKUP(H227,'[2]v2 to v3'!A:B,2,FALSE))</f>
        <v>#N/A</v>
      </c>
      <c r="J227" s="327" t="s">
        <v>1380</v>
      </c>
      <c r="K227" s="327" t="str">
        <f t="shared" si="678"/>
        <v>A*29:02</v>
      </c>
      <c r="L227" s="329" t="s">
        <v>1486</v>
      </c>
      <c r="M227" s="327" t="s">
        <v>1382</v>
      </c>
      <c r="N227" s="327" t="e">
        <f>(VLOOKUP(M227,'[2]v2 to v3'!C:D,2,FALSE))</f>
        <v>#N/A</v>
      </c>
      <c r="O227" s="329" t="s">
        <v>1380</v>
      </c>
      <c r="P227" s="327" t="str">
        <f t="shared" si="679"/>
        <v>B*08:01</v>
      </c>
      <c r="Q227" s="329" t="s">
        <v>1382</v>
      </c>
      <c r="R227" s="328" t="str">
        <f t="shared" si="831"/>
        <v>08:01</v>
      </c>
      <c r="S227" s="327" t="str">
        <f t="shared" si="680"/>
        <v>08:01</v>
      </c>
      <c r="T227" s="329" t="s">
        <v>1383</v>
      </c>
      <c r="U227" s="327" t="s">
        <v>1754</v>
      </c>
      <c r="V227" s="327" t="e">
        <f>(VLOOKUP(U227,'[2]v2 to v3'!C:D,2,FALSE))</f>
        <v>#N/A</v>
      </c>
      <c r="W227" s="329" t="s">
        <v>1380</v>
      </c>
      <c r="X227" s="327" t="str">
        <f t="shared" si="681"/>
        <v>B*44:03</v>
      </c>
      <c r="Y227" s="329" t="s">
        <v>1754</v>
      </c>
      <c r="Z227" s="327" t="str">
        <f t="shared" si="832"/>
        <v>44:03</v>
      </c>
      <c r="AA227" s="327" t="str">
        <f t="shared" si="682"/>
        <v>44:03</v>
      </c>
      <c r="AB227" s="329" t="s">
        <v>1415</v>
      </c>
      <c r="AC227" s="327" t="s">
        <v>1388</v>
      </c>
      <c r="AD227" s="327" t="e">
        <f>(VLOOKUP(AC227,'[2]v2 to v3'!E:F,2,FALSE))</f>
        <v>#N/A</v>
      </c>
      <c r="AE227" s="329" t="s">
        <v>1380</v>
      </c>
      <c r="AF227" s="327" t="str">
        <f t="shared" si="683"/>
        <v>C*07:01:01G</v>
      </c>
      <c r="AG227" s="329" t="s">
        <v>1388</v>
      </c>
      <c r="AH227" s="327" t="str">
        <f t="shared" si="833"/>
        <v>07:01:01G</v>
      </c>
      <c r="AI227" s="327" t="str">
        <f t="shared" si="684"/>
        <v>07:01:01G</v>
      </c>
      <c r="AJ227" s="329" t="s">
        <v>1389</v>
      </c>
      <c r="AK227" s="327" t="s">
        <v>1797</v>
      </c>
      <c r="AL227" s="327" t="e">
        <f>(VLOOKUP(AK227,'[2]v2 to v3'!E:F,2,FALSE))</f>
        <v>#N/A</v>
      </c>
      <c r="AM227" s="329" t="s">
        <v>1380</v>
      </c>
      <c r="AN227" s="327" t="str">
        <f t="shared" si="685"/>
        <v>C*16:01</v>
      </c>
      <c r="AO227" s="329" t="s">
        <v>1797</v>
      </c>
      <c r="AP227" s="327" t="str">
        <f t="shared" si="834"/>
        <v>16:01</v>
      </c>
      <c r="AQ227" s="327" t="str">
        <f t="shared" si="686"/>
        <v>16:01</v>
      </c>
      <c r="AR227" s="329" t="s">
        <v>1490</v>
      </c>
      <c r="AS227" s="327" t="s">
        <v>1390</v>
      </c>
      <c r="AT227" s="327" t="e">
        <f>(VLOOKUP(AS227,'[2]v2 to v3'!G:H,2,FALSE))</f>
        <v>#N/A</v>
      </c>
      <c r="AU227" s="329" t="s">
        <v>1380</v>
      </c>
      <c r="AV227" s="327" t="str">
        <f t="shared" si="687"/>
        <v>DRB1*03:01</v>
      </c>
      <c r="AW227" s="329" t="s">
        <v>1390</v>
      </c>
      <c r="AX227" s="327" t="str">
        <f t="shared" si="835"/>
        <v>03:01</v>
      </c>
      <c r="AY227" s="327" t="str">
        <f t="shared" si="688"/>
        <v>03:01</v>
      </c>
      <c r="AZ227" s="329" t="s">
        <v>1391</v>
      </c>
      <c r="BA227" s="327" t="s">
        <v>1624</v>
      </c>
      <c r="BB227" s="327" t="e">
        <f>(VLOOKUP(BA227,'[2]v2 to v3'!G:H,2,FALSE))</f>
        <v>#N/A</v>
      </c>
      <c r="BC227" s="329" t="s">
        <v>1380</v>
      </c>
      <c r="BD227" s="327" t="str">
        <f t="shared" si="689"/>
        <v>DRB1*07:01</v>
      </c>
      <c r="BE227" s="329" t="s">
        <v>1624</v>
      </c>
      <c r="BF227" s="327" t="str">
        <f t="shared" si="836"/>
        <v>07:01</v>
      </c>
      <c r="BG227" s="327" t="str">
        <f t="shared" si="690"/>
        <v>07:01</v>
      </c>
      <c r="BH227" s="329" t="s">
        <v>1492</v>
      </c>
      <c r="BI227" s="327" t="s">
        <v>1393</v>
      </c>
      <c r="BJ227" s="327" t="e">
        <f>(VLOOKUP(BI227,'[2]v2 to v3'!Q:R,2,FALSE))</f>
        <v>#N/A</v>
      </c>
      <c r="BK227" s="329" t="s">
        <v>1380</v>
      </c>
      <c r="BL227" s="327" t="str">
        <f t="shared" si="691"/>
        <v>DQB1*02:01</v>
      </c>
      <c r="BM227" s="329" t="s">
        <v>1393</v>
      </c>
      <c r="BN227" s="327" t="str">
        <f t="shared" si="837"/>
        <v>02:01</v>
      </c>
      <c r="BO227" s="327" t="str">
        <f t="shared" si="692"/>
        <v>02:01</v>
      </c>
      <c r="BP227" s="329" t="s">
        <v>1394</v>
      </c>
      <c r="BQ227" s="327" t="s">
        <v>1628</v>
      </c>
      <c r="BR227" s="327" t="e">
        <f>(VLOOKUP(BQ227,'[2]v2 to v3'!Q:R,2,FALSE))</f>
        <v>#N/A</v>
      </c>
      <c r="BS227" s="329" t="s">
        <v>1380</v>
      </c>
      <c r="BT227" s="327" t="str">
        <f t="shared" si="807"/>
        <v>DQB1*02:02</v>
      </c>
      <c r="BU227" s="327" t="s">
        <v>1628</v>
      </c>
      <c r="BV227" s="327" t="str">
        <f t="shared" si="838"/>
        <v>02:02</v>
      </c>
      <c r="BW227" s="327" t="str">
        <f t="shared" si="809"/>
        <v>02:02</v>
      </c>
      <c r="BX227" s="329" t="s">
        <v>1482</v>
      </c>
      <c r="BY227" s="327" t="s">
        <v>1397</v>
      </c>
      <c r="BZ227" s="327" t="e">
        <f>(VLOOKUP(BY227,'[2]v2 to v3'!I:J,2,FALSE))</f>
        <v>#N/A</v>
      </c>
      <c r="CA227" s="329" t="s">
        <v>1380</v>
      </c>
      <c r="CB227" s="327" t="str">
        <f t="shared" ref="CB227:CB228" si="848">IF(CA227="Z",BY227,CA227)</f>
        <v>DRB3*01:01</v>
      </c>
      <c r="CC227" s="329" t="s">
        <v>1397</v>
      </c>
      <c r="CD227" s="327" t="str">
        <f t="shared" ref="CD227:CD228" si="849">RIGHT(CC227,LEN(CC227)-5)</f>
        <v>01:01</v>
      </c>
      <c r="CE227" s="327" t="str">
        <f t="shared" ref="CE227:CE228" si="850">IF(CA227="Z",CD227,CC227)</f>
        <v>01:01</v>
      </c>
      <c r="CF227" s="329" t="s">
        <v>1381</v>
      </c>
      <c r="CG227" s="327"/>
      <c r="CH227" s="327"/>
      <c r="CI227" s="329"/>
      <c r="CJ227" s="327"/>
      <c r="CK227" s="329"/>
      <c r="CL227" s="327"/>
      <c r="CM227" s="327"/>
      <c r="CN227" s="329"/>
      <c r="CO227" s="327" t="s">
        <v>1581</v>
      </c>
      <c r="CP227" s="327" t="e">
        <f>(VLOOKUP(CO227,'[2]v2 to v3'!K:L,2,FALSE))</f>
        <v>#N/A</v>
      </c>
      <c r="CQ227" s="329" t="s">
        <v>1380</v>
      </c>
      <c r="CR227" s="327" t="str">
        <f t="shared" si="845"/>
        <v>DRB4*01:01:01G</v>
      </c>
      <c r="CS227" s="329" t="s">
        <v>1581</v>
      </c>
      <c r="CT227" s="327" t="str">
        <f t="shared" si="846"/>
        <v>01:01:01G</v>
      </c>
      <c r="CU227" s="327" t="str">
        <f t="shared" si="847"/>
        <v>01:01:01G</v>
      </c>
      <c r="CV227" s="329" t="s">
        <v>1567</v>
      </c>
      <c r="CW227" s="327"/>
      <c r="CX227" s="327"/>
      <c r="CY227" s="329"/>
      <c r="CZ227" s="327"/>
      <c r="DA227" s="329"/>
      <c r="DB227" s="327"/>
      <c r="DC227" s="327"/>
      <c r="DD227" s="329"/>
      <c r="DE227" s="327"/>
      <c r="DF227" s="327"/>
      <c r="DG227" s="329"/>
      <c r="DH227" s="327"/>
      <c r="DI227" s="329"/>
      <c r="DJ227" s="327"/>
      <c r="DK227" s="327"/>
      <c r="DL227" s="329"/>
      <c r="DM227" s="327"/>
      <c r="DN227" s="327"/>
      <c r="DO227" s="327"/>
      <c r="DP227" s="327"/>
      <c r="DQ227" s="329"/>
      <c r="DR227" s="327"/>
      <c r="DS227" s="327"/>
      <c r="DT227" s="329"/>
      <c r="DU227" s="327" t="s">
        <v>1630</v>
      </c>
      <c r="DV227" s="327" t="e">
        <f>(VLOOKUP(DU227,'[2]v2 to v3'!O:P,2,FALSE))</f>
        <v>#N/A</v>
      </c>
      <c r="DW227" s="329" t="s">
        <v>1380</v>
      </c>
      <c r="DX227" s="327" t="str">
        <f t="shared" si="810"/>
        <v>DQA1*02:01</v>
      </c>
      <c r="DY227" s="327" t="s">
        <v>1630</v>
      </c>
      <c r="DZ227" s="327" t="str">
        <f t="shared" si="839"/>
        <v>02:01</v>
      </c>
      <c r="EA227" s="327" t="str">
        <f t="shared" si="812"/>
        <v>02:01</v>
      </c>
      <c r="EB227" s="329" t="s">
        <v>1394</v>
      </c>
      <c r="EC227" s="327" t="s">
        <v>1399</v>
      </c>
      <c r="ED227" s="327" t="e">
        <f>(VLOOKUP(EC227,'[2]v2 to v3'!O:P,2,FALSE))</f>
        <v>#N/A</v>
      </c>
      <c r="EE227" s="329" t="s">
        <v>1380</v>
      </c>
      <c r="EF227" s="327" t="str">
        <f t="shared" si="813"/>
        <v>DQA1*05:01</v>
      </c>
      <c r="EG227" s="329" t="s">
        <v>1399</v>
      </c>
      <c r="EH227" s="327" t="str">
        <f t="shared" si="840"/>
        <v>05:01</v>
      </c>
      <c r="EI227" s="327" t="str">
        <f t="shared" si="815"/>
        <v>05:01</v>
      </c>
      <c r="EJ227" s="329" t="s">
        <v>1400</v>
      </c>
      <c r="EK227" s="327" t="s">
        <v>1644</v>
      </c>
      <c r="EL227" s="327" t="e">
        <f>(VLOOKUP(EK227,'[2]v2 to v3'!U:V,2,FALSE))</f>
        <v>#N/A</v>
      </c>
      <c r="EM227" s="329" t="s">
        <v>1380</v>
      </c>
      <c r="EN227" s="327" t="str">
        <f t="shared" si="816"/>
        <v>DPB1*06:01</v>
      </c>
      <c r="EO227" s="329" t="s">
        <v>1644</v>
      </c>
      <c r="EP227" s="327" t="str">
        <f t="shared" si="841"/>
        <v>06:01</v>
      </c>
      <c r="EQ227" s="327" t="str">
        <f t="shared" si="818"/>
        <v>06:01</v>
      </c>
      <c r="ER227" s="329" t="s">
        <v>1645</v>
      </c>
      <c r="ES227" s="327" t="s">
        <v>2010</v>
      </c>
      <c r="ET227" s="327" t="e">
        <f>(VLOOKUP(ES227,'[2]v2 to v3'!U:V,2,FALSE))</f>
        <v>#N/A</v>
      </c>
      <c r="EU227" s="329" t="s">
        <v>1380</v>
      </c>
      <c r="EV227" s="327" t="str">
        <f t="shared" si="819"/>
        <v>DPB1*11:01</v>
      </c>
      <c r="EW227" s="329" t="s">
        <v>2010</v>
      </c>
      <c r="EX227" s="327" t="str">
        <f t="shared" si="842"/>
        <v>11:01</v>
      </c>
      <c r="EY227" s="327" t="str">
        <f t="shared" si="821"/>
        <v>11:01</v>
      </c>
      <c r="EZ227" s="329" t="s">
        <v>1439</v>
      </c>
      <c r="FA227" s="327" t="s">
        <v>1404</v>
      </c>
      <c r="FB227" s="327" t="e">
        <f>(VLOOKUP(FA227,'[2]v2 to v3'!S:T,2,FALSE))</f>
        <v>#N/A</v>
      </c>
      <c r="FC227" s="329" t="s">
        <v>1380</v>
      </c>
      <c r="FD227" s="327" t="str">
        <f t="shared" si="822"/>
        <v>DPA1*01:03</v>
      </c>
      <c r="FE227" s="329" t="s">
        <v>1404</v>
      </c>
      <c r="FF227" s="327" t="str">
        <f t="shared" si="843"/>
        <v>01:03</v>
      </c>
      <c r="FG227" s="327" t="str">
        <f t="shared" si="824"/>
        <v>01:03</v>
      </c>
      <c r="FH227" s="329" t="s">
        <v>1405</v>
      </c>
      <c r="FI227" s="327" t="s">
        <v>1406</v>
      </c>
      <c r="FJ227" s="327" t="e">
        <f>(VLOOKUP(FI227,'[2]v2 to v3'!S:T,2,FALSE))</f>
        <v>#N/A</v>
      </c>
      <c r="FK227" s="329" t="s">
        <v>1380</v>
      </c>
      <c r="FL227" s="327" t="str">
        <f t="shared" si="825"/>
        <v>DPA1*02:01</v>
      </c>
      <c r="FM227" s="329" t="s">
        <v>1406</v>
      </c>
      <c r="FN227" s="327" t="str">
        <f t="shared" si="844"/>
        <v>02:01</v>
      </c>
      <c r="FO227" s="327" t="str">
        <f t="shared" si="827"/>
        <v>02:01</v>
      </c>
      <c r="FP227" s="329" t="s">
        <v>1394</v>
      </c>
    </row>
    <row r="228" spans="1:172" x14ac:dyDescent="0.3">
      <c r="A228" s="317">
        <v>521</v>
      </c>
      <c r="C228" s="327" t="s">
        <v>1642</v>
      </c>
      <c r="D228" s="328" t="e">
        <f>(VLOOKUP(C228,'[2]v2 to v3'!A227:B350,2,FALSE))</f>
        <v>#N/A</v>
      </c>
      <c r="E228" s="329" t="s">
        <v>1380</v>
      </c>
      <c r="F228" s="328" t="str">
        <f t="shared" si="677"/>
        <v>A*03:01</v>
      </c>
      <c r="G228" s="329" t="s">
        <v>1391</v>
      </c>
      <c r="H228" s="327" t="s">
        <v>1721</v>
      </c>
      <c r="I228" s="327" t="e">
        <f>(VLOOKUP(H228,'[2]v2 to v3'!A:B,2,FALSE))</f>
        <v>#N/A</v>
      </c>
      <c r="J228" s="327" t="s">
        <v>1380</v>
      </c>
      <c r="K228" s="327" t="str">
        <f t="shared" si="678"/>
        <v>A*29:02</v>
      </c>
      <c r="L228" s="329" t="s">
        <v>1486</v>
      </c>
      <c r="M228" s="327" t="s">
        <v>1571</v>
      </c>
      <c r="N228" s="327" t="e">
        <f>(VLOOKUP(M228,'[2]v2 to v3'!C:D,2,FALSE))</f>
        <v>#N/A</v>
      </c>
      <c r="O228" s="329" t="s">
        <v>1380</v>
      </c>
      <c r="P228" s="327" t="str">
        <f t="shared" si="679"/>
        <v>B*35:01:01G</v>
      </c>
      <c r="Q228" s="329" t="s">
        <v>1571</v>
      </c>
      <c r="R228" s="328" t="str">
        <f t="shared" si="831"/>
        <v>35:01:01G</v>
      </c>
      <c r="S228" s="327" t="str">
        <f t="shared" si="680"/>
        <v>35:01:01G</v>
      </c>
      <c r="T228" s="329" t="s">
        <v>1572</v>
      </c>
      <c r="U228" s="327" t="s">
        <v>1795</v>
      </c>
      <c r="V228" s="327" t="e">
        <f>(VLOOKUP(U228,'[2]v2 to v3'!C:D,2,FALSE))</f>
        <v>#N/A</v>
      </c>
      <c r="W228" s="329" t="s">
        <v>1380</v>
      </c>
      <c r="X228" s="327" t="str">
        <f t="shared" si="681"/>
        <v>B*45:01</v>
      </c>
      <c r="Y228" s="329" t="s">
        <v>1795</v>
      </c>
      <c r="Z228" s="327" t="str">
        <f t="shared" si="832"/>
        <v>45:01</v>
      </c>
      <c r="AA228" s="327" t="str">
        <f t="shared" si="682"/>
        <v>45:01</v>
      </c>
      <c r="AB228" s="329" t="s">
        <v>1796</v>
      </c>
      <c r="AC228" s="327" t="s">
        <v>1575</v>
      </c>
      <c r="AD228" s="327" t="e">
        <f>(VLOOKUP(AC228,'[2]v2 to v3'!E:F,2,FALSE))</f>
        <v>#N/A</v>
      </c>
      <c r="AE228" s="329" t="s">
        <v>1380</v>
      </c>
      <c r="AF228" s="327" t="str">
        <f t="shared" si="683"/>
        <v>C*04:01:01G</v>
      </c>
      <c r="AG228" s="329" t="s">
        <v>1575</v>
      </c>
      <c r="AH228" s="327" t="str">
        <f t="shared" si="833"/>
        <v>04:01:01G</v>
      </c>
      <c r="AI228" s="327" t="str">
        <f t="shared" si="684"/>
        <v>04:01:01G</v>
      </c>
      <c r="AJ228" s="329" t="s">
        <v>1576</v>
      </c>
      <c r="AK228" s="327" t="s">
        <v>1650</v>
      </c>
      <c r="AL228" s="327" t="e">
        <f>(VLOOKUP(AK228,'[2]v2 to v3'!E:F,2,FALSE))</f>
        <v>#N/A</v>
      </c>
      <c r="AM228" s="329" t="s">
        <v>1380</v>
      </c>
      <c r="AN228" s="327" t="str">
        <f t="shared" si="685"/>
        <v>C*06:02:01G</v>
      </c>
      <c r="AO228" s="329" t="s">
        <v>1650</v>
      </c>
      <c r="AP228" s="327" t="str">
        <f t="shared" si="834"/>
        <v>06:02:01G</v>
      </c>
      <c r="AQ228" s="327" t="str">
        <f t="shared" si="686"/>
        <v>06:02:01G</v>
      </c>
      <c r="AR228" s="329" t="s">
        <v>1651</v>
      </c>
      <c r="AS228" s="327" t="s">
        <v>1578</v>
      </c>
      <c r="AT228" s="327" t="e">
        <f>(VLOOKUP(AS228,'[2]v2 to v3'!G:H,2,FALSE))</f>
        <v>#N/A</v>
      </c>
      <c r="AU228" s="329" t="s">
        <v>1380</v>
      </c>
      <c r="AV228" s="327" t="str">
        <f t="shared" si="687"/>
        <v>DRB1*01:01</v>
      </c>
      <c r="AW228" s="329" t="s">
        <v>1578</v>
      </c>
      <c r="AX228" s="327" t="str">
        <f t="shared" si="835"/>
        <v>01:01</v>
      </c>
      <c r="AY228" s="327" t="str">
        <f t="shared" si="688"/>
        <v>01:01</v>
      </c>
      <c r="AZ228" s="329" t="s">
        <v>1381</v>
      </c>
      <c r="BA228" s="327" t="s">
        <v>1510</v>
      </c>
      <c r="BB228" s="327" t="e">
        <f>(VLOOKUP(BA228,'[2]v2 to v3'!G:H,2,FALSE))</f>
        <v>#N/A</v>
      </c>
      <c r="BC228" s="329" t="s">
        <v>1380</v>
      </c>
      <c r="BD228" s="327" t="str">
        <f t="shared" si="689"/>
        <v>DRB1*11:01</v>
      </c>
      <c r="BE228" s="329" t="s">
        <v>1510</v>
      </c>
      <c r="BF228" s="327" t="str">
        <f t="shared" si="836"/>
        <v>11:01</v>
      </c>
      <c r="BG228" s="327" t="str">
        <f t="shared" si="690"/>
        <v>11:01</v>
      </c>
      <c r="BH228" s="329" t="s">
        <v>1439</v>
      </c>
      <c r="BI228" s="327" t="s">
        <v>1565</v>
      </c>
      <c r="BJ228" s="327" t="e">
        <f>(VLOOKUP(BI228,'[2]v2 to v3'!Q:R,2,FALSE))</f>
        <v>#N/A</v>
      </c>
      <c r="BK228" s="329" t="s">
        <v>1380</v>
      </c>
      <c r="BL228" s="327" t="str">
        <f t="shared" si="691"/>
        <v>DQB1*05:01</v>
      </c>
      <c r="BM228" s="329" t="s">
        <v>1565</v>
      </c>
      <c r="BN228" s="327" t="str">
        <f t="shared" si="837"/>
        <v>05:01</v>
      </c>
      <c r="BO228" s="327" t="str">
        <f t="shared" si="692"/>
        <v>05:01</v>
      </c>
      <c r="BP228" s="329" t="s">
        <v>1400</v>
      </c>
      <c r="BQ228" s="327" t="s">
        <v>1514</v>
      </c>
      <c r="BR228" s="327" t="e">
        <f>(VLOOKUP(BQ228,'[2]v2 to v3'!Q:R,2,FALSE))</f>
        <v>#N/A</v>
      </c>
      <c r="BS228" s="329" t="s">
        <v>1380</v>
      </c>
      <c r="BT228" s="327" t="str">
        <f t="shared" si="807"/>
        <v>DQB1*03:01</v>
      </c>
      <c r="BU228" s="327" t="s">
        <v>1514</v>
      </c>
      <c r="BV228" s="327" t="str">
        <f t="shared" si="838"/>
        <v>03:01</v>
      </c>
      <c r="BW228" s="327" t="str">
        <f t="shared" si="809"/>
        <v>03:01</v>
      </c>
      <c r="BX228" s="329" t="s">
        <v>1391</v>
      </c>
      <c r="BY228" s="327" t="s">
        <v>1515</v>
      </c>
      <c r="BZ228" s="327" t="e">
        <f>(VLOOKUP(BY228,'[2]v2 to v3'!I:J,2,FALSE))</f>
        <v>#N/A</v>
      </c>
      <c r="CA228" s="329" t="s">
        <v>1380</v>
      </c>
      <c r="CB228" s="327" t="str">
        <f t="shared" si="848"/>
        <v>DRB3*02:02:01G</v>
      </c>
      <c r="CC228" s="329" t="s">
        <v>1515</v>
      </c>
      <c r="CD228" s="327" t="str">
        <f t="shared" si="849"/>
        <v>02:02:01G</v>
      </c>
      <c r="CE228" s="327" t="str">
        <f t="shared" si="850"/>
        <v>02:02:01G</v>
      </c>
      <c r="CF228" s="329" t="s">
        <v>1516</v>
      </c>
      <c r="CG228" s="327"/>
      <c r="CH228" s="327"/>
      <c r="CI228" s="329"/>
      <c r="CJ228" s="327"/>
      <c r="CK228" s="329"/>
      <c r="CL228" s="327"/>
      <c r="CM228" s="327"/>
      <c r="CN228" s="329"/>
      <c r="CO228" s="327"/>
      <c r="CP228" s="327"/>
      <c r="CQ228" s="329"/>
      <c r="CR228" s="327"/>
      <c r="CS228" s="329"/>
      <c r="CT228" s="327"/>
      <c r="CU228" s="327"/>
      <c r="CV228" s="329"/>
      <c r="CW228" s="327"/>
      <c r="CX228" s="327"/>
      <c r="CY228" s="329"/>
      <c r="CZ228" s="327"/>
      <c r="DA228" s="329"/>
      <c r="DB228" s="327"/>
      <c r="DC228" s="327"/>
      <c r="DD228" s="329"/>
      <c r="DE228" s="327"/>
      <c r="DF228" s="327"/>
      <c r="DG228" s="329"/>
      <c r="DH228" s="327"/>
      <c r="DI228" s="329"/>
      <c r="DJ228" s="327"/>
      <c r="DK228" s="327"/>
      <c r="DL228" s="329"/>
      <c r="DM228" s="327"/>
      <c r="DN228" s="327"/>
      <c r="DO228" s="327"/>
      <c r="DP228" s="327"/>
      <c r="DQ228" s="329"/>
      <c r="DR228" s="327"/>
      <c r="DS228" s="327"/>
      <c r="DT228" s="329"/>
      <c r="DU228" s="327" t="s">
        <v>1566</v>
      </c>
      <c r="DV228" s="327" t="e">
        <f>(VLOOKUP(DU228,'[2]v2 to v3'!O:P,2,FALSE))</f>
        <v>#N/A</v>
      </c>
      <c r="DW228" s="329" t="s">
        <v>1380</v>
      </c>
      <c r="DX228" s="327" t="str">
        <f t="shared" si="810"/>
        <v>DQA1*01:01:01G</v>
      </c>
      <c r="DY228" s="327" t="s">
        <v>1566</v>
      </c>
      <c r="DZ228" s="327" t="str">
        <f t="shared" si="839"/>
        <v>01:01:01G</v>
      </c>
      <c r="EA228" s="327" t="str">
        <f t="shared" si="812"/>
        <v>01:01:01G</v>
      </c>
      <c r="EB228" s="329" t="s">
        <v>1567</v>
      </c>
      <c r="EC228" s="327" t="s">
        <v>1520</v>
      </c>
      <c r="ED228" s="327" t="e">
        <f>(VLOOKUP(EC228,'[2]v2 to v3'!O:P,2,FALSE))</f>
        <v>#N/A</v>
      </c>
      <c r="EE228" s="329" t="s">
        <v>1380</v>
      </c>
      <c r="EF228" s="327" t="str">
        <f t="shared" si="813"/>
        <v>DQA1*05:01:01G</v>
      </c>
      <c r="EG228" s="329" t="s">
        <v>1520</v>
      </c>
      <c r="EH228" s="327" t="str">
        <f t="shared" si="840"/>
        <v>05:01:01G</v>
      </c>
      <c r="EI228" s="327" t="str">
        <f t="shared" si="815"/>
        <v>05:01:01G</v>
      </c>
      <c r="EJ228" s="329" t="s">
        <v>1521</v>
      </c>
      <c r="EK228" s="327" t="s">
        <v>1522</v>
      </c>
      <c r="EL228" s="327" t="e">
        <f>(VLOOKUP(EK228,'[2]v2 to v3'!U:V,2,FALSE))</f>
        <v>#N/A</v>
      </c>
      <c r="EM228" s="329" t="s">
        <v>1380</v>
      </c>
      <c r="EN228" s="327" t="str">
        <f t="shared" si="816"/>
        <v>DPB1*04:02</v>
      </c>
      <c r="EO228" s="329" t="s">
        <v>1522</v>
      </c>
      <c r="EP228" s="327" t="str">
        <f t="shared" si="841"/>
        <v>04:02</v>
      </c>
      <c r="EQ228" s="327" t="str">
        <f t="shared" si="818"/>
        <v>04:02</v>
      </c>
      <c r="ER228" s="329" t="s">
        <v>1396</v>
      </c>
      <c r="ES228" s="327" t="s">
        <v>1767</v>
      </c>
      <c r="ET228" s="327" t="e">
        <f>(VLOOKUP(ES228,'[2]v2 to v3'!U:V,2,FALSE))</f>
        <v>#N/A</v>
      </c>
      <c r="EU228" s="329" t="s">
        <v>1380</v>
      </c>
      <c r="EV228" s="327" t="str">
        <f t="shared" si="819"/>
        <v>DPB1*13:01:01G</v>
      </c>
      <c r="EW228" s="329" t="s">
        <v>1767</v>
      </c>
      <c r="EX228" s="327" t="str">
        <f t="shared" si="842"/>
        <v>13:01:01G</v>
      </c>
      <c r="EY228" s="327" t="str">
        <f t="shared" si="821"/>
        <v>13:01:01G</v>
      </c>
      <c r="EZ228" s="329" t="s">
        <v>1768</v>
      </c>
      <c r="FA228" s="327" t="s">
        <v>1404</v>
      </c>
      <c r="FB228" s="327" t="e">
        <f>(VLOOKUP(FA228,'[2]v2 to v3'!S:T,2,FALSE))</f>
        <v>#N/A</v>
      </c>
      <c r="FC228" s="329" t="s">
        <v>1380</v>
      </c>
      <c r="FD228" s="327" t="str">
        <f t="shared" si="822"/>
        <v>DPA1*01:03</v>
      </c>
      <c r="FE228" s="329" t="s">
        <v>1404</v>
      </c>
      <c r="FF228" s="327" t="str">
        <f t="shared" si="843"/>
        <v>01:03</v>
      </c>
      <c r="FG228" s="327" t="str">
        <f t="shared" si="824"/>
        <v>01:03</v>
      </c>
      <c r="FH228" s="329" t="s">
        <v>1405</v>
      </c>
      <c r="FI228" s="327" t="s">
        <v>1404</v>
      </c>
      <c r="FJ228" s="327" t="e">
        <f>(VLOOKUP(FI228,'[2]v2 to v3'!S:T,2,FALSE))</f>
        <v>#N/A</v>
      </c>
      <c r="FK228" s="329" t="s">
        <v>1380</v>
      </c>
      <c r="FL228" s="327" t="str">
        <f t="shared" si="825"/>
        <v>DPA1*01:03</v>
      </c>
      <c r="FM228" s="329" t="s">
        <v>1404</v>
      </c>
      <c r="FN228" s="327" t="str">
        <f t="shared" si="844"/>
        <v>01:03</v>
      </c>
      <c r="FO228" s="327" t="str">
        <f t="shared" si="827"/>
        <v>01:03</v>
      </c>
      <c r="FP228" s="329" t="s">
        <v>1405</v>
      </c>
    </row>
    <row r="229" spans="1:172" x14ac:dyDescent="0.3">
      <c r="A229" s="317">
        <v>522</v>
      </c>
      <c r="C229" s="327" t="s">
        <v>1590</v>
      </c>
      <c r="D229" s="328" t="e">
        <f>(VLOOKUP(C229,'[2]v2 to v3'!A228:B351,2,FALSE))</f>
        <v>#N/A</v>
      </c>
      <c r="E229" s="329" t="s">
        <v>1380</v>
      </c>
      <c r="F229" s="328" t="str">
        <f t="shared" si="677"/>
        <v>A*02:01</v>
      </c>
      <c r="G229" s="329" t="s">
        <v>1394</v>
      </c>
      <c r="H229" s="327" t="s">
        <v>1586</v>
      </c>
      <c r="I229" s="327" t="e">
        <f>(VLOOKUP(H229,'[2]v2 to v3'!A:B,2,FALSE))</f>
        <v>#N/A</v>
      </c>
      <c r="J229" s="327" t="s">
        <v>1380</v>
      </c>
      <c r="K229" s="327" t="str">
        <f t="shared" si="678"/>
        <v>A*32:01</v>
      </c>
      <c r="L229" s="329" t="s">
        <v>1587</v>
      </c>
      <c r="M229" s="327" t="s">
        <v>1506</v>
      </c>
      <c r="N229" s="327" t="e">
        <f>(VLOOKUP(M229,'[2]v2 to v3'!C:D,2,FALSE))</f>
        <v>#N/A</v>
      </c>
      <c r="O229" s="329" t="s">
        <v>1380</v>
      </c>
      <c r="P229" s="327" t="str">
        <f t="shared" si="679"/>
        <v>B*15:01</v>
      </c>
      <c r="Q229" s="329" t="s">
        <v>1506</v>
      </c>
      <c r="R229" s="328" t="str">
        <f t="shared" si="831"/>
        <v>15:01</v>
      </c>
      <c r="S229" s="327" t="str">
        <f t="shared" si="680"/>
        <v>15:01</v>
      </c>
      <c r="T229" s="329" t="s">
        <v>1441</v>
      </c>
      <c r="U229" s="327" t="s">
        <v>1614</v>
      </c>
      <c r="V229" s="327" t="e">
        <f>(VLOOKUP(U229,'[2]v2 to v3'!C:D,2,FALSE))</f>
        <v>#N/A</v>
      </c>
      <c r="W229" s="329" t="s">
        <v>1380</v>
      </c>
      <c r="X229" s="327" t="str">
        <f t="shared" si="681"/>
        <v>B*44:02:01G</v>
      </c>
      <c r="Y229" s="329" t="s">
        <v>1614</v>
      </c>
      <c r="Z229" s="327" t="str">
        <f t="shared" si="832"/>
        <v>44:02:01G</v>
      </c>
      <c r="AA229" s="327" t="str">
        <f t="shared" si="682"/>
        <v>44:02:01G</v>
      </c>
      <c r="AB229" s="329" t="s">
        <v>1615</v>
      </c>
      <c r="AC229" s="327" t="s">
        <v>1764</v>
      </c>
      <c r="AD229" s="327" t="e">
        <f>(VLOOKUP(AC229,'[2]v2 to v3'!E:F,2,FALSE))</f>
        <v>#N/A</v>
      </c>
      <c r="AE229" s="329" t="s">
        <v>1380</v>
      </c>
      <c r="AF229" s="327" t="str">
        <f t="shared" si="683"/>
        <v>C*03:03:01G</v>
      </c>
      <c r="AG229" s="329" t="s">
        <v>1764</v>
      </c>
      <c r="AH229" s="327" t="str">
        <f t="shared" si="833"/>
        <v>03:03:01G</v>
      </c>
      <c r="AI229" s="327" t="str">
        <f t="shared" si="684"/>
        <v>03:03:01G</v>
      </c>
      <c r="AJ229" s="329" t="s">
        <v>1765</v>
      </c>
      <c r="AK229" s="327" t="s">
        <v>1617</v>
      </c>
      <c r="AL229" s="327" t="e">
        <f>(VLOOKUP(AK229,'[2]v2 to v3'!E:F,2,FALSE))</f>
        <v>#N/A</v>
      </c>
      <c r="AM229" s="329" t="s">
        <v>1380</v>
      </c>
      <c r="AN229" s="327" t="str">
        <f t="shared" si="685"/>
        <v>C*05:01</v>
      </c>
      <c r="AO229" s="329" t="s">
        <v>1617</v>
      </c>
      <c r="AP229" s="327" t="str">
        <f t="shared" si="834"/>
        <v>05:01</v>
      </c>
      <c r="AQ229" s="327" t="str">
        <f t="shared" si="686"/>
        <v>05:01</v>
      </c>
      <c r="AR229" s="329" t="s">
        <v>1400</v>
      </c>
      <c r="AS229" s="327" t="s">
        <v>1578</v>
      </c>
      <c r="AT229" s="327" t="e">
        <f>(VLOOKUP(AS229,'[2]v2 to v3'!G:H,2,FALSE))</f>
        <v>#N/A</v>
      </c>
      <c r="AU229" s="329" t="s">
        <v>1380</v>
      </c>
      <c r="AV229" s="327" t="str">
        <f t="shared" si="687"/>
        <v>DRB1*01:01</v>
      </c>
      <c r="AW229" s="329" t="s">
        <v>1578</v>
      </c>
      <c r="AX229" s="327" t="str">
        <f t="shared" si="835"/>
        <v>01:01</v>
      </c>
      <c r="AY229" s="327" t="str">
        <f t="shared" si="688"/>
        <v>01:01</v>
      </c>
      <c r="AZ229" s="329" t="s">
        <v>1381</v>
      </c>
      <c r="BA229" s="327" t="s">
        <v>1631</v>
      </c>
      <c r="BB229" s="327" t="e">
        <f>(VLOOKUP(BA229,'[2]v2 to v3'!G:H,2,FALSE))</f>
        <v>#N/A</v>
      </c>
      <c r="BC229" s="329" t="s">
        <v>1380</v>
      </c>
      <c r="BD229" s="327" t="str">
        <f t="shared" si="689"/>
        <v>DRB1*04:01</v>
      </c>
      <c r="BE229" s="329" t="s">
        <v>1631</v>
      </c>
      <c r="BF229" s="327" t="str">
        <f t="shared" si="836"/>
        <v>04:01</v>
      </c>
      <c r="BG229" s="327" t="str">
        <f t="shared" si="690"/>
        <v>04:01</v>
      </c>
      <c r="BH229" s="329" t="s">
        <v>1417</v>
      </c>
      <c r="BI229" s="327" t="s">
        <v>1565</v>
      </c>
      <c r="BJ229" s="327" t="e">
        <f>(VLOOKUP(BI229,'[2]v2 to v3'!Q:R,2,FALSE))</f>
        <v>#N/A</v>
      </c>
      <c r="BK229" s="329" t="s">
        <v>1380</v>
      </c>
      <c r="BL229" s="327" t="str">
        <f t="shared" si="691"/>
        <v>DQB1*05:01</v>
      </c>
      <c r="BM229" s="329" t="s">
        <v>1565</v>
      </c>
      <c r="BN229" s="327" t="str">
        <f t="shared" si="837"/>
        <v>05:01</v>
      </c>
      <c r="BO229" s="327" t="str">
        <f t="shared" si="692"/>
        <v>05:01</v>
      </c>
      <c r="BP229" s="329" t="s">
        <v>1400</v>
      </c>
      <c r="BQ229" s="327" t="s">
        <v>1580</v>
      </c>
      <c r="BR229" s="327" t="e">
        <f>(VLOOKUP(BQ229,'[2]v2 to v3'!Q:R,2,FALSE))</f>
        <v>#N/A</v>
      </c>
      <c r="BS229" s="329" t="s">
        <v>1380</v>
      </c>
      <c r="BT229" s="327" t="str">
        <f t="shared" si="807"/>
        <v>DQB1*03:02</v>
      </c>
      <c r="BU229" s="327" t="s">
        <v>1580</v>
      </c>
      <c r="BV229" s="327" t="str">
        <f t="shared" si="838"/>
        <v>03:02</v>
      </c>
      <c r="BW229" s="327" t="str">
        <f t="shared" si="809"/>
        <v>03:02</v>
      </c>
      <c r="BX229" s="329" t="s">
        <v>1478</v>
      </c>
      <c r="BY229" s="327"/>
      <c r="BZ229" s="327"/>
      <c r="CA229" s="329"/>
      <c r="CB229" s="327"/>
      <c r="CC229" s="329"/>
      <c r="CD229" s="327"/>
      <c r="CE229" s="327"/>
      <c r="CF229" s="329"/>
      <c r="CG229" s="327"/>
      <c r="CH229" s="327"/>
      <c r="CI229" s="329"/>
      <c r="CJ229" s="327"/>
      <c r="CK229" s="329"/>
      <c r="CL229" s="327"/>
      <c r="CM229" s="327"/>
      <c r="CN229" s="329"/>
      <c r="CO229" s="327" t="s">
        <v>1581</v>
      </c>
      <c r="CP229" s="327" t="e">
        <f>(VLOOKUP(CO229,'[2]v2 to v3'!K:L,2,FALSE))</f>
        <v>#N/A</v>
      </c>
      <c r="CQ229" s="329" t="s">
        <v>1380</v>
      </c>
      <c r="CR229" s="327" t="str">
        <f t="shared" ref="CR229:CR231" si="851">IF(CQ229="Z",CO229,CQ229)</f>
        <v>DRB4*01:01:01G</v>
      </c>
      <c r="CS229" s="329" t="s">
        <v>1581</v>
      </c>
      <c r="CT229" s="327" t="str">
        <f t="shared" ref="CT229:CT231" si="852">RIGHT(CS229,LEN(CS229)-5)</f>
        <v>01:01:01G</v>
      </c>
      <c r="CU229" s="327" t="str">
        <f t="shared" ref="CU229:CU231" si="853">IF(CQ229="Z",CT229,CS229)</f>
        <v>01:01:01G</v>
      </c>
      <c r="CV229" s="329" t="s">
        <v>1567</v>
      </c>
      <c r="CW229" s="327"/>
      <c r="CX229" s="327"/>
      <c r="CY229" s="329"/>
      <c r="CZ229" s="327"/>
      <c r="DA229" s="329"/>
      <c r="DB229" s="327"/>
      <c r="DC229" s="327"/>
      <c r="DD229" s="329"/>
      <c r="DE229" s="327"/>
      <c r="DF229" s="327"/>
      <c r="DG229" s="329"/>
      <c r="DH229" s="327"/>
      <c r="DI229" s="329"/>
      <c r="DJ229" s="327"/>
      <c r="DK229" s="327"/>
      <c r="DL229" s="329"/>
      <c r="DM229" s="327"/>
      <c r="DN229" s="327"/>
      <c r="DO229" s="327"/>
      <c r="DP229" s="327"/>
      <c r="DQ229" s="329"/>
      <c r="DR229" s="327"/>
      <c r="DS229" s="327"/>
      <c r="DT229" s="329"/>
      <c r="DU229" s="327" t="s">
        <v>1566</v>
      </c>
      <c r="DV229" s="327" t="e">
        <f>(VLOOKUP(DU229,'[2]v2 to v3'!O:P,2,FALSE))</f>
        <v>#N/A</v>
      </c>
      <c r="DW229" s="329" t="s">
        <v>1380</v>
      </c>
      <c r="DX229" s="327" t="str">
        <f t="shared" si="810"/>
        <v>DQA1*01:01:01G</v>
      </c>
      <c r="DY229" s="327" t="s">
        <v>1566</v>
      </c>
      <c r="DZ229" s="327" t="str">
        <f t="shared" si="839"/>
        <v>01:01:01G</v>
      </c>
      <c r="EA229" s="327" t="str">
        <f t="shared" si="812"/>
        <v>01:01:01G</v>
      </c>
      <c r="EB229" s="329" t="s">
        <v>1567</v>
      </c>
      <c r="EC229" s="327" t="s">
        <v>1582</v>
      </c>
      <c r="ED229" s="327" t="e">
        <f>(VLOOKUP(EC229,'[2]v2 to v3'!O:P,2,FALSE))</f>
        <v>#N/A</v>
      </c>
      <c r="EE229" s="329" t="s">
        <v>1380</v>
      </c>
      <c r="EF229" s="327" t="str">
        <f t="shared" si="813"/>
        <v>DQA1*03:01:01G</v>
      </c>
      <c r="EG229" s="329" t="s">
        <v>1582</v>
      </c>
      <c r="EH229" s="327" t="str">
        <f t="shared" si="840"/>
        <v>03:01:01G</v>
      </c>
      <c r="EI229" s="327" t="str">
        <f t="shared" si="815"/>
        <v>03:01:01G</v>
      </c>
      <c r="EJ229" s="329" t="s">
        <v>1403</v>
      </c>
      <c r="EK229" s="327" t="s">
        <v>1402</v>
      </c>
      <c r="EL229" s="327" t="e">
        <f>(VLOOKUP(EK229,'[2]v2 to v3'!U:V,2,FALSE))</f>
        <v>#N/A</v>
      </c>
      <c r="EM229" s="329" t="s">
        <v>1380</v>
      </c>
      <c r="EN229" s="327" t="str">
        <f t="shared" si="816"/>
        <v>DPB1*03:01:01G</v>
      </c>
      <c r="EO229" s="329" t="s">
        <v>1402</v>
      </c>
      <c r="EP229" s="327" t="str">
        <f t="shared" si="841"/>
        <v>03:01:01G</v>
      </c>
      <c r="EQ229" s="327" t="str">
        <f t="shared" si="818"/>
        <v>03:01:01G</v>
      </c>
      <c r="ER229" s="329" t="s">
        <v>1403</v>
      </c>
      <c r="ES229" s="327" t="s">
        <v>2048</v>
      </c>
      <c r="ET229" s="327" t="e">
        <f>(VLOOKUP(ES229,'[2]v2 to v3'!U:V,2,FALSE))</f>
        <v>#N/A</v>
      </c>
      <c r="EU229" s="329" t="s">
        <v>1380</v>
      </c>
      <c r="EV229" s="327" t="str">
        <f t="shared" si="819"/>
        <v>DPB1*10:01</v>
      </c>
      <c r="EW229" s="329" t="s">
        <v>2048</v>
      </c>
      <c r="EX229" s="327" t="str">
        <f t="shared" si="842"/>
        <v>10:01</v>
      </c>
      <c r="EY229" s="327" t="str">
        <f t="shared" si="821"/>
        <v>10:01</v>
      </c>
      <c r="EZ229" s="329" t="s">
        <v>1471</v>
      </c>
      <c r="FA229" s="327" t="s">
        <v>1404</v>
      </c>
      <c r="FB229" s="327" t="e">
        <f>(VLOOKUP(FA229,'[2]v2 to v3'!S:T,2,FALSE))</f>
        <v>#N/A</v>
      </c>
      <c r="FC229" s="329" t="s">
        <v>1380</v>
      </c>
      <c r="FD229" s="327" t="str">
        <f t="shared" si="822"/>
        <v>DPA1*01:03</v>
      </c>
      <c r="FE229" s="329" t="s">
        <v>1404</v>
      </c>
      <c r="FF229" s="327" t="str">
        <f t="shared" si="843"/>
        <v>01:03</v>
      </c>
      <c r="FG229" s="327" t="str">
        <f t="shared" si="824"/>
        <v>01:03</v>
      </c>
      <c r="FH229" s="329" t="s">
        <v>1405</v>
      </c>
      <c r="FI229" s="327" t="s">
        <v>1406</v>
      </c>
      <c r="FJ229" s="327" t="e">
        <f>(VLOOKUP(FI229,'[2]v2 to v3'!S:T,2,FALSE))</f>
        <v>#N/A</v>
      </c>
      <c r="FK229" s="329" t="s">
        <v>1380</v>
      </c>
      <c r="FL229" s="327" t="str">
        <f t="shared" si="825"/>
        <v>DPA1*02:01</v>
      </c>
      <c r="FM229" s="329" t="s">
        <v>1406</v>
      </c>
      <c r="FN229" s="327" t="str">
        <f t="shared" si="844"/>
        <v>02:01</v>
      </c>
      <c r="FO229" s="327" t="str">
        <f t="shared" si="827"/>
        <v>02:01</v>
      </c>
      <c r="FP229" s="329" t="s">
        <v>1394</v>
      </c>
    </row>
    <row r="230" spans="1:172" x14ac:dyDescent="0.3">
      <c r="A230" s="317">
        <v>523</v>
      </c>
      <c r="C230" s="327" t="s">
        <v>1590</v>
      </c>
      <c r="D230" s="328" t="e">
        <f>(VLOOKUP(C230,'[2]v2 to v3'!A229:B352,2,FALSE))</f>
        <v>#N/A</v>
      </c>
      <c r="E230" s="329" t="s">
        <v>1380</v>
      </c>
      <c r="F230" s="328" t="str">
        <f t="shared" si="677"/>
        <v>A*02:01</v>
      </c>
      <c r="G230" s="329" t="s">
        <v>1394</v>
      </c>
      <c r="H230" s="327" t="s">
        <v>1586</v>
      </c>
      <c r="I230" s="327" t="e">
        <f>(VLOOKUP(H230,'[2]v2 to v3'!A:B,2,FALSE))</f>
        <v>#N/A</v>
      </c>
      <c r="J230" s="327" t="s">
        <v>1380</v>
      </c>
      <c r="K230" s="327" t="str">
        <f t="shared" si="678"/>
        <v>A*32:01</v>
      </c>
      <c r="L230" s="329" t="s">
        <v>1587</v>
      </c>
      <c r="M230" s="327" t="s">
        <v>1571</v>
      </c>
      <c r="N230" s="327" t="e">
        <f>(VLOOKUP(M230,'[2]v2 to v3'!C:D,2,FALSE))</f>
        <v>#N/A</v>
      </c>
      <c r="O230" s="329" t="s">
        <v>1380</v>
      </c>
      <c r="P230" s="327" t="str">
        <f t="shared" si="679"/>
        <v>B*35:01:01G</v>
      </c>
      <c r="Q230" s="329" t="s">
        <v>1571</v>
      </c>
      <c r="R230" s="328" t="str">
        <f t="shared" si="831"/>
        <v>35:01:01G</v>
      </c>
      <c r="S230" s="327" t="str">
        <f t="shared" si="680"/>
        <v>35:01:01G</v>
      </c>
      <c r="T230" s="329" t="s">
        <v>1572</v>
      </c>
      <c r="U230" s="327" t="s">
        <v>1614</v>
      </c>
      <c r="V230" s="327" t="e">
        <f>(VLOOKUP(U230,'[2]v2 to v3'!C:D,2,FALSE))</f>
        <v>#N/A</v>
      </c>
      <c r="W230" s="329" t="s">
        <v>1380</v>
      </c>
      <c r="X230" s="327" t="str">
        <f t="shared" si="681"/>
        <v>B*44:02:01G</v>
      </c>
      <c r="Y230" s="329" t="s">
        <v>1614</v>
      </c>
      <c r="Z230" s="327" t="str">
        <f t="shared" si="832"/>
        <v>44:02:01G</v>
      </c>
      <c r="AA230" s="327" t="str">
        <f t="shared" si="682"/>
        <v>44:02:01G</v>
      </c>
      <c r="AB230" s="329" t="s">
        <v>1615</v>
      </c>
      <c r="AC230" s="327" t="s">
        <v>1575</v>
      </c>
      <c r="AD230" s="327" t="e">
        <f>(VLOOKUP(AC230,'[2]v2 to v3'!E:F,2,FALSE))</f>
        <v>#N/A</v>
      </c>
      <c r="AE230" s="329" t="s">
        <v>1380</v>
      </c>
      <c r="AF230" s="327" t="str">
        <f t="shared" si="683"/>
        <v>C*04:01:01G</v>
      </c>
      <c r="AG230" s="329" t="s">
        <v>1575</v>
      </c>
      <c r="AH230" s="327" t="str">
        <f t="shared" si="833"/>
        <v>04:01:01G</v>
      </c>
      <c r="AI230" s="327" t="str">
        <f t="shared" si="684"/>
        <v>04:01:01G</v>
      </c>
      <c r="AJ230" s="329" t="s">
        <v>1576</v>
      </c>
      <c r="AK230" s="327" t="s">
        <v>1617</v>
      </c>
      <c r="AL230" s="327" t="e">
        <f>(VLOOKUP(AK230,'[2]v2 to v3'!E:F,2,FALSE))</f>
        <v>#N/A</v>
      </c>
      <c r="AM230" s="329" t="s">
        <v>1380</v>
      </c>
      <c r="AN230" s="327" t="str">
        <f t="shared" si="685"/>
        <v>C*05:01</v>
      </c>
      <c r="AO230" s="329" t="s">
        <v>1617</v>
      </c>
      <c r="AP230" s="327" t="str">
        <f t="shared" si="834"/>
        <v>05:01</v>
      </c>
      <c r="AQ230" s="327" t="str">
        <f t="shared" si="686"/>
        <v>05:01</v>
      </c>
      <c r="AR230" s="329" t="s">
        <v>1400</v>
      </c>
      <c r="AS230" s="327" t="s">
        <v>1578</v>
      </c>
      <c r="AT230" s="327" t="e">
        <f>(VLOOKUP(AS230,'[2]v2 to v3'!G:H,2,FALSE))</f>
        <v>#N/A</v>
      </c>
      <c r="AU230" s="329" t="s">
        <v>1380</v>
      </c>
      <c r="AV230" s="327" t="str">
        <f t="shared" si="687"/>
        <v>DRB1*01:01</v>
      </c>
      <c r="AW230" s="329" t="s">
        <v>1578</v>
      </c>
      <c r="AX230" s="327" t="str">
        <f t="shared" si="835"/>
        <v>01:01</v>
      </c>
      <c r="AY230" s="327" t="str">
        <f t="shared" si="688"/>
        <v>01:01</v>
      </c>
      <c r="AZ230" s="329" t="s">
        <v>1381</v>
      </c>
      <c r="BA230" s="327" t="s">
        <v>1652</v>
      </c>
      <c r="BB230" s="327" t="e">
        <f>(VLOOKUP(BA230,'[2]v2 to v3'!G:H,2,FALSE))</f>
        <v>#N/A</v>
      </c>
      <c r="BC230" s="329" t="s">
        <v>1380</v>
      </c>
      <c r="BD230" s="327" t="str">
        <f t="shared" si="689"/>
        <v>DRB1*04:07:01G</v>
      </c>
      <c r="BE230" s="329" t="s">
        <v>1652</v>
      </c>
      <c r="BF230" s="327" t="str">
        <f t="shared" si="836"/>
        <v>04:07:01G</v>
      </c>
      <c r="BG230" s="327" t="str">
        <f t="shared" si="690"/>
        <v>04:07:01G</v>
      </c>
      <c r="BH230" s="329" t="s">
        <v>1653</v>
      </c>
      <c r="BI230" s="327" t="s">
        <v>1565</v>
      </c>
      <c r="BJ230" s="327" t="e">
        <f>(VLOOKUP(BI230,'[2]v2 to v3'!Q:R,2,FALSE))</f>
        <v>#N/A</v>
      </c>
      <c r="BK230" s="329" t="s">
        <v>1380</v>
      </c>
      <c r="BL230" s="327" t="str">
        <f t="shared" si="691"/>
        <v>DQB1*05:01</v>
      </c>
      <c r="BM230" s="329" t="s">
        <v>1565</v>
      </c>
      <c r="BN230" s="327" t="str">
        <f t="shared" si="837"/>
        <v>05:01</v>
      </c>
      <c r="BO230" s="327" t="str">
        <f t="shared" si="692"/>
        <v>05:01</v>
      </c>
      <c r="BP230" s="329" t="s">
        <v>1400</v>
      </c>
      <c r="BQ230" s="327" t="s">
        <v>1514</v>
      </c>
      <c r="BR230" s="327" t="e">
        <f>(VLOOKUP(BQ230,'[2]v2 to v3'!Q:R,2,FALSE))</f>
        <v>#N/A</v>
      </c>
      <c r="BS230" s="329" t="s">
        <v>1380</v>
      </c>
      <c r="BT230" s="327" t="str">
        <f t="shared" si="807"/>
        <v>DQB1*03:01</v>
      </c>
      <c r="BU230" s="327" t="s">
        <v>1514</v>
      </c>
      <c r="BV230" s="327" t="str">
        <f t="shared" si="838"/>
        <v>03:01</v>
      </c>
      <c r="BW230" s="327" t="str">
        <f t="shared" si="809"/>
        <v>03:01</v>
      </c>
      <c r="BX230" s="329" t="s">
        <v>1391</v>
      </c>
      <c r="BY230" s="327"/>
      <c r="BZ230" s="327"/>
      <c r="CA230" s="329"/>
      <c r="CB230" s="327"/>
      <c r="CC230" s="329"/>
      <c r="CD230" s="327"/>
      <c r="CE230" s="327"/>
      <c r="CF230" s="329"/>
      <c r="CG230" s="327"/>
      <c r="CH230" s="327"/>
      <c r="CI230" s="329"/>
      <c r="CJ230" s="327"/>
      <c r="CK230" s="329"/>
      <c r="CL230" s="327"/>
      <c r="CM230" s="327"/>
      <c r="CN230" s="329"/>
      <c r="CO230" s="327" t="s">
        <v>1581</v>
      </c>
      <c r="CP230" s="327" t="e">
        <f>(VLOOKUP(CO230,'[2]v2 to v3'!K:L,2,FALSE))</f>
        <v>#N/A</v>
      </c>
      <c r="CQ230" s="329" t="s">
        <v>1380</v>
      </c>
      <c r="CR230" s="327" t="str">
        <f t="shared" si="851"/>
        <v>DRB4*01:01:01G</v>
      </c>
      <c r="CS230" s="329" t="s">
        <v>1581</v>
      </c>
      <c r="CT230" s="327" t="str">
        <f t="shared" si="852"/>
        <v>01:01:01G</v>
      </c>
      <c r="CU230" s="327" t="str">
        <f t="shared" si="853"/>
        <v>01:01:01G</v>
      </c>
      <c r="CV230" s="329" t="s">
        <v>1567</v>
      </c>
      <c r="CW230" s="327"/>
      <c r="CX230" s="327"/>
      <c r="CY230" s="329"/>
      <c r="CZ230" s="327"/>
      <c r="DA230" s="329"/>
      <c r="DB230" s="327"/>
      <c r="DC230" s="327"/>
      <c r="DD230" s="329"/>
      <c r="DE230" s="327"/>
      <c r="DF230" s="327"/>
      <c r="DG230" s="329"/>
      <c r="DH230" s="327"/>
      <c r="DI230" s="329"/>
      <c r="DJ230" s="327"/>
      <c r="DK230" s="327"/>
      <c r="DL230" s="329"/>
      <c r="DM230" s="327"/>
      <c r="DN230" s="327"/>
      <c r="DO230" s="327"/>
      <c r="DP230" s="327"/>
      <c r="DQ230" s="329"/>
      <c r="DR230" s="327"/>
      <c r="DS230" s="327"/>
      <c r="DT230" s="329"/>
      <c r="DU230" s="327" t="s">
        <v>1566</v>
      </c>
      <c r="DV230" s="327" t="e">
        <f>(VLOOKUP(DU230,'[2]v2 to v3'!O:P,2,FALSE))</f>
        <v>#N/A</v>
      </c>
      <c r="DW230" s="329" t="s">
        <v>1380</v>
      </c>
      <c r="DX230" s="327" t="str">
        <f t="shared" si="810"/>
        <v>DQA1*01:01:01G</v>
      </c>
      <c r="DY230" s="327" t="s">
        <v>1566</v>
      </c>
      <c r="DZ230" s="327" t="str">
        <f t="shared" si="839"/>
        <v>01:01:01G</v>
      </c>
      <c r="EA230" s="327" t="str">
        <f t="shared" si="812"/>
        <v>01:01:01G</v>
      </c>
      <c r="EB230" s="329" t="s">
        <v>1567</v>
      </c>
      <c r="EC230" s="327" t="s">
        <v>1582</v>
      </c>
      <c r="ED230" s="327" t="e">
        <f>(VLOOKUP(EC230,'[2]v2 to v3'!O:P,2,FALSE))</f>
        <v>#N/A</v>
      </c>
      <c r="EE230" s="329" t="s">
        <v>1380</v>
      </c>
      <c r="EF230" s="327" t="str">
        <f t="shared" si="813"/>
        <v>DQA1*03:01:01G</v>
      </c>
      <c r="EG230" s="329" t="s">
        <v>1582</v>
      </c>
      <c r="EH230" s="327" t="str">
        <f t="shared" si="840"/>
        <v>03:01:01G</v>
      </c>
      <c r="EI230" s="327" t="str">
        <f t="shared" si="815"/>
        <v>03:01:01G</v>
      </c>
      <c r="EJ230" s="329" t="s">
        <v>1403</v>
      </c>
      <c r="EK230" s="327" t="s">
        <v>1583</v>
      </c>
      <c r="EL230" s="327" t="e">
        <f>(VLOOKUP(EK230,'[2]v2 to v3'!U:V,2,FALSE))</f>
        <v>#N/A</v>
      </c>
      <c r="EM230" s="329" t="s">
        <v>1380</v>
      </c>
      <c r="EN230" s="327" t="str">
        <f t="shared" si="816"/>
        <v>DPB1*04:01</v>
      </c>
      <c r="EO230" s="329" t="s">
        <v>1583</v>
      </c>
      <c r="EP230" s="327" t="str">
        <f t="shared" si="841"/>
        <v>04:01</v>
      </c>
      <c r="EQ230" s="327" t="str">
        <f t="shared" si="818"/>
        <v>04:01</v>
      </c>
      <c r="ER230" s="329" t="s">
        <v>1417</v>
      </c>
      <c r="ES230" s="327" t="s">
        <v>1583</v>
      </c>
      <c r="ET230" s="327" t="e">
        <f>(VLOOKUP(ES230,'[2]v2 to v3'!U:V,2,FALSE))</f>
        <v>#N/A</v>
      </c>
      <c r="EU230" s="329" t="s">
        <v>1380</v>
      </c>
      <c r="EV230" s="327" t="str">
        <f t="shared" si="819"/>
        <v>DPB1*04:01</v>
      </c>
      <c r="EW230" s="329" t="s">
        <v>1583</v>
      </c>
      <c r="EX230" s="327" t="str">
        <f t="shared" si="842"/>
        <v>04:01</v>
      </c>
      <c r="EY230" s="327" t="str">
        <f t="shared" si="821"/>
        <v>04:01</v>
      </c>
      <c r="EZ230" s="329" t="s">
        <v>1417</v>
      </c>
      <c r="FA230" s="327" t="s">
        <v>1404</v>
      </c>
      <c r="FB230" s="327" t="e">
        <f>(VLOOKUP(FA230,'[2]v2 to v3'!S:T,2,FALSE))</f>
        <v>#N/A</v>
      </c>
      <c r="FC230" s="329" t="s">
        <v>1380</v>
      </c>
      <c r="FD230" s="327" t="str">
        <f t="shared" si="822"/>
        <v>DPA1*01:03</v>
      </c>
      <c r="FE230" s="329" t="s">
        <v>1404</v>
      </c>
      <c r="FF230" s="327" t="str">
        <f t="shared" si="843"/>
        <v>01:03</v>
      </c>
      <c r="FG230" s="327" t="str">
        <f t="shared" si="824"/>
        <v>01:03</v>
      </c>
      <c r="FH230" s="329" t="s">
        <v>1405</v>
      </c>
      <c r="FI230" s="327" t="s">
        <v>1404</v>
      </c>
      <c r="FJ230" s="327" t="e">
        <f>(VLOOKUP(FI230,'[2]v2 to v3'!S:T,2,FALSE))</f>
        <v>#N/A</v>
      </c>
      <c r="FK230" s="329" t="s">
        <v>1380</v>
      </c>
      <c r="FL230" s="327" t="str">
        <f t="shared" si="825"/>
        <v>DPA1*01:03</v>
      </c>
      <c r="FM230" s="329" t="s">
        <v>1404</v>
      </c>
      <c r="FN230" s="327" t="str">
        <f t="shared" si="844"/>
        <v>01:03</v>
      </c>
      <c r="FO230" s="327" t="str">
        <f t="shared" si="827"/>
        <v>01:03</v>
      </c>
      <c r="FP230" s="329" t="s">
        <v>1405</v>
      </c>
    </row>
    <row r="231" spans="1:172" x14ac:dyDescent="0.3">
      <c r="A231" s="317">
        <v>525</v>
      </c>
      <c r="C231" s="327" t="s">
        <v>1590</v>
      </c>
      <c r="D231" s="328" t="e">
        <f>(VLOOKUP(C231,'[2]v2 to v3'!A230:B353,2,FALSE))</f>
        <v>#N/A</v>
      </c>
      <c r="E231" s="329" t="s">
        <v>1380</v>
      </c>
      <c r="F231" s="328" t="str">
        <f t="shared" si="677"/>
        <v>A*02:01</v>
      </c>
      <c r="G231" s="329" t="s">
        <v>1394</v>
      </c>
      <c r="H231" s="327" t="s">
        <v>1590</v>
      </c>
      <c r="I231" s="327" t="e">
        <f>(VLOOKUP(H231,'[2]v2 to v3'!A:B,2,FALSE))</f>
        <v>#N/A</v>
      </c>
      <c r="J231" s="327" t="s">
        <v>1380</v>
      </c>
      <c r="K231" s="327" t="str">
        <f t="shared" si="678"/>
        <v>A*02:01</v>
      </c>
      <c r="L231" s="329" t="s">
        <v>1394</v>
      </c>
      <c r="M231" s="327" t="s">
        <v>2122</v>
      </c>
      <c r="N231" s="327" t="e">
        <f>(VLOOKUP(M231,'[2]v2 to v3'!C:D,2,FALSE))</f>
        <v>#N/A</v>
      </c>
      <c r="O231" s="329" t="s">
        <v>1380</v>
      </c>
      <c r="P231" s="327" t="str">
        <f t="shared" si="679"/>
        <v>B*15:18</v>
      </c>
      <c r="Q231" s="329" t="s">
        <v>2122</v>
      </c>
      <c r="R231" s="328" t="str">
        <f t="shared" si="831"/>
        <v>15:18</v>
      </c>
      <c r="S231" s="327" t="str">
        <f t="shared" si="680"/>
        <v>15:18</v>
      </c>
      <c r="T231" s="329" t="s">
        <v>2123</v>
      </c>
      <c r="U231" s="327" t="s">
        <v>2011</v>
      </c>
      <c r="V231" s="327" t="e">
        <f>(VLOOKUP(U231,'[2]v2 to v3'!C:D,2,FALSE))</f>
        <v>#N/A</v>
      </c>
      <c r="W231" s="329" t="s">
        <v>1380</v>
      </c>
      <c r="X231" s="327" t="str">
        <f t="shared" si="681"/>
        <v>B*39:01</v>
      </c>
      <c r="Y231" s="329" t="s">
        <v>2011</v>
      </c>
      <c r="Z231" s="327" t="str">
        <f t="shared" si="832"/>
        <v>39:01</v>
      </c>
      <c r="AA231" s="327" t="str">
        <f t="shared" si="682"/>
        <v>39:01</v>
      </c>
      <c r="AB231" s="329" t="s">
        <v>1495</v>
      </c>
      <c r="AC231" s="327" t="s">
        <v>1597</v>
      </c>
      <c r="AD231" s="327" t="e">
        <f>(VLOOKUP(AC231,'[2]v2 to v3'!E:F,2,FALSE))</f>
        <v>#N/A</v>
      </c>
      <c r="AE231" s="329" t="s">
        <v>1380</v>
      </c>
      <c r="AF231" s="327" t="str">
        <f t="shared" si="683"/>
        <v>C*07:02:01G</v>
      </c>
      <c r="AG231" s="329" t="s">
        <v>1597</v>
      </c>
      <c r="AH231" s="327" t="str">
        <f t="shared" si="833"/>
        <v>07:02:01G</v>
      </c>
      <c r="AI231" s="327" t="str">
        <f t="shared" si="684"/>
        <v>07:02:01G</v>
      </c>
      <c r="AJ231" s="329" t="s">
        <v>1598</v>
      </c>
      <c r="AK231" s="327" t="s">
        <v>1634</v>
      </c>
      <c r="AL231" s="327" t="e">
        <f>(VLOOKUP(AK231,'[2]v2 to v3'!E:F,2,FALSE))</f>
        <v>#N/A</v>
      </c>
      <c r="AM231" s="329" t="s">
        <v>1380</v>
      </c>
      <c r="AN231" s="327" t="str">
        <f t="shared" si="685"/>
        <v>C*07:04:01G</v>
      </c>
      <c r="AO231" s="329" t="s">
        <v>1634</v>
      </c>
      <c r="AP231" s="327" t="str">
        <f t="shared" si="834"/>
        <v>07:04:01G</v>
      </c>
      <c r="AQ231" s="327" t="str">
        <f t="shared" si="686"/>
        <v>07:04:01G</v>
      </c>
      <c r="AR231" s="329" t="s">
        <v>1635</v>
      </c>
      <c r="AS231" s="327" t="s">
        <v>1701</v>
      </c>
      <c r="AT231" s="327" t="e">
        <f>(VLOOKUP(AS231,'[2]v2 to v3'!G:H,2,FALSE))</f>
        <v>#N/A</v>
      </c>
      <c r="AU231" s="329" t="s">
        <v>1380</v>
      </c>
      <c r="AV231" s="327" t="str">
        <f t="shared" si="687"/>
        <v>DRB1*08:03</v>
      </c>
      <c r="AW231" s="329" t="s">
        <v>1701</v>
      </c>
      <c r="AX231" s="327" t="str">
        <f t="shared" si="835"/>
        <v>08:03</v>
      </c>
      <c r="AY231" s="327" t="str">
        <f t="shared" si="688"/>
        <v>08:03</v>
      </c>
      <c r="AZ231" s="329" t="s">
        <v>1462</v>
      </c>
      <c r="BA231" s="327" t="s">
        <v>1773</v>
      </c>
      <c r="BB231" s="327" t="e">
        <f>(VLOOKUP(BA231,'[2]v2 to v3'!G:H,2,FALSE))</f>
        <v>#N/A</v>
      </c>
      <c r="BC231" s="329" t="s">
        <v>1380</v>
      </c>
      <c r="BD231" s="327" t="str">
        <f t="shared" si="689"/>
        <v>DRB1*09:01:02G</v>
      </c>
      <c r="BE231" s="329" t="s">
        <v>1773</v>
      </c>
      <c r="BF231" s="327" t="str">
        <f t="shared" si="836"/>
        <v>09:01:02G</v>
      </c>
      <c r="BG231" s="327" t="str">
        <f t="shared" si="690"/>
        <v>09:01:02G</v>
      </c>
      <c r="BH231" s="329" t="s">
        <v>1774</v>
      </c>
      <c r="BI231" s="327" t="s">
        <v>2043</v>
      </c>
      <c r="BJ231" s="327" t="e">
        <f>(VLOOKUP(BI231,'[2]v2 to v3'!Q:R,2,FALSE))</f>
        <v>#N/A</v>
      </c>
      <c r="BK231" s="329" t="s">
        <v>1380</v>
      </c>
      <c r="BL231" s="327" t="str">
        <f t="shared" si="691"/>
        <v>DQB1*06:01</v>
      </c>
      <c r="BM231" s="329" t="s">
        <v>2043</v>
      </c>
      <c r="BN231" s="327" t="str">
        <f t="shared" si="837"/>
        <v>06:01</v>
      </c>
      <c r="BO231" s="327" t="str">
        <f t="shared" si="692"/>
        <v>06:01</v>
      </c>
      <c r="BP231" s="329" t="s">
        <v>1645</v>
      </c>
      <c r="BQ231" s="327" t="s">
        <v>1692</v>
      </c>
      <c r="BR231" s="327" t="e">
        <f>(VLOOKUP(BQ231,'[2]v2 to v3'!Q:R,2,FALSE))</f>
        <v>#N/A</v>
      </c>
      <c r="BS231" s="329" t="s">
        <v>1380</v>
      </c>
      <c r="BT231" s="327" t="str">
        <f t="shared" si="807"/>
        <v>DQB1*03:03</v>
      </c>
      <c r="BU231" s="327" t="s">
        <v>1692</v>
      </c>
      <c r="BV231" s="327" t="str">
        <f t="shared" si="838"/>
        <v>03:03</v>
      </c>
      <c r="BW231" s="327" t="str">
        <f t="shared" si="809"/>
        <v>03:03</v>
      </c>
      <c r="BX231" s="329" t="s">
        <v>1693</v>
      </c>
      <c r="BY231" s="327"/>
      <c r="BZ231" s="327"/>
      <c r="CA231" s="329"/>
      <c r="CB231" s="327"/>
      <c r="CC231" s="329"/>
      <c r="CD231" s="327"/>
      <c r="CE231" s="327"/>
      <c r="CF231" s="329"/>
      <c r="CG231" s="327"/>
      <c r="CH231" s="327"/>
      <c r="CI231" s="329"/>
      <c r="CJ231" s="327"/>
      <c r="CK231" s="329"/>
      <c r="CL231" s="327"/>
      <c r="CM231" s="327"/>
      <c r="CN231" s="329"/>
      <c r="CO231" s="327" t="s">
        <v>1581</v>
      </c>
      <c r="CP231" s="327" t="e">
        <f>(VLOOKUP(CO231,'[2]v2 to v3'!K:L,2,FALSE))</f>
        <v>#N/A</v>
      </c>
      <c r="CQ231" s="329" t="s">
        <v>1380</v>
      </c>
      <c r="CR231" s="327" t="str">
        <f t="shared" si="851"/>
        <v>DRB4*01:01:01G</v>
      </c>
      <c r="CS231" s="329" t="s">
        <v>1581</v>
      </c>
      <c r="CT231" s="327" t="str">
        <f t="shared" si="852"/>
        <v>01:01:01G</v>
      </c>
      <c r="CU231" s="327" t="str">
        <f t="shared" si="853"/>
        <v>01:01:01G</v>
      </c>
      <c r="CV231" s="329" t="s">
        <v>1567</v>
      </c>
      <c r="CW231" s="327"/>
      <c r="CX231" s="327"/>
      <c r="CY231" s="329"/>
      <c r="CZ231" s="327"/>
      <c r="DA231" s="329"/>
      <c r="DB231" s="327"/>
      <c r="DC231" s="327"/>
      <c r="DD231" s="329"/>
      <c r="DE231" s="327"/>
      <c r="DF231" s="327"/>
      <c r="DG231" s="329"/>
      <c r="DH231" s="327"/>
      <c r="DI231" s="329"/>
      <c r="DJ231" s="327"/>
      <c r="DK231" s="327"/>
      <c r="DL231" s="329"/>
      <c r="DM231" s="327"/>
      <c r="DN231" s="327"/>
      <c r="DO231" s="327"/>
      <c r="DP231" s="327"/>
      <c r="DQ231" s="329"/>
      <c r="DR231" s="327"/>
      <c r="DS231" s="327"/>
      <c r="DT231" s="329"/>
      <c r="DU231" s="327" t="s">
        <v>1629</v>
      </c>
      <c r="DV231" s="327" t="e">
        <f>(VLOOKUP(DU231,'[2]v2 to v3'!O:P,2,FALSE))</f>
        <v>#N/A</v>
      </c>
      <c r="DW231" s="329" t="s">
        <v>1380</v>
      </c>
      <c r="DX231" s="327" t="str">
        <f t="shared" si="810"/>
        <v>DQA1*01:03</v>
      </c>
      <c r="DY231" s="327" t="s">
        <v>1629</v>
      </c>
      <c r="DZ231" s="327" t="str">
        <f t="shared" si="839"/>
        <v>01:03</v>
      </c>
      <c r="EA231" s="327" t="str">
        <f t="shared" si="812"/>
        <v>01:03</v>
      </c>
      <c r="EB231" s="329" t="s">
        <v>1405</v>
      </c>
      <c r="EC231" s="327" t="s">
        <v>1582</v>
      </c>
      <c r="ED231" s="327" t="e">
        <f>(VLOOKUP(EC231,'[2]v2 to v3'!O:P,2,FALSE))</f>
        <v>#N/A</v>
      </c>
      <c r="EE231" s="329" t="s">
        <v>1380</v>
      </c>
      <c r="EF231" s="327" t="str">
        <f t="shared" si="813"/>
        <v>DQA1*03:01:01G</v>
      </c>
      <c r="EG231" s="329" t="s">
        <v>1582</v>
      </c>
      <c r="EH231" s="327" t="str">
        <f t="shared" si="840"/>
        <v>03:01:01G</v>
      </c>
      <c r="EI231" s="327" t="str">
        <f t="shared" si="815"/>
        <v>03:01:01G</v>
      </c>
      <c r="EJ231" s="329" t="s">
        <v>1403</v>
      </c>
      <c r="EK231" s="327" t="s">
        <v>1544</v>
      </c>
      <c r="EL231" s="327" t="e">
        <f>(VLOOKUP(EK231,'[2]v2 to v3'!U:V,2,FALSE))</f>
        <v>#N/A</v>
      </c>
      <c r="EM231" s="329" t="s">
        <v>1380</v>
      </c>
      <c r="EN231" s="327" t="str">
        <f t="shared" si="816"/>
        <v>DPB1*02:01:02G</v>
      </c>
      <c r="EO231" s="329" t="s">
        <v>1544</v>
      </c>
      <c r="EP231" s="327" t="str">
        <f t="shared" si="841"/>
        <v>02:01:02G</v>
      </c>
      <c r="EQ231" s="327" t="str">
        <f t="shared" si="818"/>
        <v>02:01:02G</v>
      </c>
      <c r="ER231" s="329" t="s">
        <v>1545</v>
      </c>
      <c r="ES231" s="327" t="s">
        <v>1584</v>
      </c>
      <c r="ET231" s="327" t="e">
        <f>(VLOOKUP(ES231,'[2]v2 to v3'!U:V,2,FALSE))</f>
        <v>#N/A</v>
      </c>
      <c r="EU231" s="329" t="s">
        <v>1380</v>
      </c>
      <c r="EV231" s="327" t="str">
        <f t="shared" si="819"/>
        <v>DPB1*05:01:01G</v>
      </c>
      <c r="EW231" s="329" t="s">
        <v>1584</v>
      </c>
      <c r="EX231" s="327" t="str">
        <f t="shared" si="842"/>
        <v>05:01:01G</v>
      </c>
      <c r="EY231" s="327" t="str">
        <f t="shared" si="821"/>
        <v>05:01:01G</v>
      </c>
      <c r="EZ231" s="329" t="s">
        <v>1521</v>
      </c>
      <c r="FA231" s="327" t="s">
        <v>1546</v>
      </c>
      <c r="FB231" s="327" t="e">
        <f>(VLOOKUP(FA231,'[2]v2 to v3'!S:T,2,FALSE))</f>
        <v>#N/A</v>
      </c>
      <c r="FC231" s="329" t="s">
        <v>1380</v>
      </c>
      <c r="FD231" s="327" t="str">
        <f t="shared" si="822"/>
        <v>DPA1*02:02</v>
      </c>
      <c r="FE231" s="329" t="s">
        <v>1546</v>
      </c>
      <c r="FF231" s="327" t="str">
        <f t="shared" si="843"/>
        <v>02:02</v>
      </c>
      <c r="FG231" s="327" t="str">
        <f t="shared" si="824"/>
        <v>02:02</v>
      </c>
      <c r="FH231" s="329" t="s">
        <v>1482</v>
      </c>
      <c r="FI231" s="327" t="s">
        <v>1546</v>
      </c>
      <c r="FJ231" s="327" t="e">
        <f>(VLOOKUP(FI231,'[2]v2 to v3'!S:T,2,FALSE))</f>
        <v>#N/A</v>
      </c>
      <c r="FK231" s="329" t="s">
        <v>1380</v>
      </c>
      <c r="FL231" s="327" t="str">
        <f t="shared" si="825"/>
        <v>DPA1*02:02</v>
      </c>
      <c r="FM231" s="329" t="s">
        <v>1546</v>
      </c>
      <c r="FN231" s="327" t="str">
        <f t="shared" si="844"/>
        <v>02:02</v>
      </c>
      <c r="FO231" s="327" t="str">
        <f t="shared" si="827"/>
        <v>02:02</v>
      </c>
      <c r="FP231" s="329" t="s">
        <v>1482</v>
      </c>
    </row>
    <row r="232" spans="1:172" x14ac:dyDescent="0.3">
      <c r="A232" s="317">
        <v>526</v>
      </c>
      <c r="C232" s="327" t="s">
        <v>1379</v>
      </c>
      <c r="D232" s="328" t="e">
        <f>(VLOOKUP(C232,'[2]v2 to v3'!A231:B354,2,FALSE))</f>
        <v>#N/A</v>
      </c>
      <c r="E232" s="329" t="s">
        <v>1380</v>
      </c>
      <c r="F232" s="328" t="str">
        <f t="shared" si="677"/>
        <v>A*01:01</v>
      </c>
      <c r="G232" s="329" t="s">
        <v>1381</v>
      </c>
      <c r="H232" s="327" t="s">
        <v>1721</v>
      </c>
      <c r="I232" s="327" t="e">
        <f>(VLOOKUP(H232,'[2]v2 to v3'!A:B,2,FALSE))</f>
        <v>#N/A</v>
      </c>
      <c r="J232" s="327" t="s">
        <v>1380</v>
      </c>
      <c r="K232" s="327" t="str">
        <f t="shared" si="678"/>
        <v>A*29:02</v>
      </c>
      <c r="L232" s="329" t="s">
        <v>1486</v>
      </c>
      <c r="M232" s="327" t="s">
        <v>1667</v>
      </c>
      <c r="N232" s="327" t="e">
        <f>(VLOOKUP(M232,'[2]v2 to v3'!C:D,2,FALSE))</f>
        <v>#N/A</v>
      </c>
      <c r="O232" s="329" t="s">
        <v>1380</v>
      </c>
      <c r="P232" s="327" t="str">
        <f t="shared" si="679"/>
        <v>B*07:02:01G</v>
      </c>
      <c r="Q232" s="329" t="s">
        <v>1667</v>
      </c>
      <c r="R232" s="328" t="str">
        <f t="shared" si="831"/>
        <v>07:02:01G</v>
      </c>
      <c r="S232" s="327" t="str">
        <f t="shared" si="680"/>
        <v>07:02:01G</v>
      </c>
      <c r="T232" s="329" t="s">
        <v>1598</v>
      </c>
      <c r="U232" s="327" t="s">
        <v>1382</v>
      </c>
      <c r="V232" s="327" t="e">
        <f>(VLOOKUP(U232,'[2]v2 to v3'!C:D,2,FALSE))</f>
        <v>#N/A</v>
      </c>
      <c r="W232" s="329" t="s">
        <v>1380</v>
      </c>
      <c r="X232" s="327" t="str">
        <f t="shared" si="681"/>
        <v>B*08:01</v>
      </c>
      <c r="Y232" s="329" t="s">
        <v>1382</v>
      </c>
      <c r="Z232" s="327" t="str">
        <f t="shared" si="832"/>
        <v>08:01</v>
      </c>
      <c r="AA232" s="327" t="str">
        <f t="shared" si="682"/>
        <v>08:01</v>
      </c>
      <c r="AB232" s="329" t="s">
        <v>1383</v>
      </c>
      <c r="AC232" s="327" t="s">
        <v>1388</v>
      </c>
      <c r="AD232" s="327" t="e">
        <f>(VLOOKUP(AC232,'[2]v2 to v3'!E:F,2,FALSE))</f>
        <v>#N/A</v>
      </c>
      <c r="AE232" s="329" t="s">
        <v>1380</v>
      </c>
      <c r="AF232" s="327" t="str">
        <f t="shared" si="683"/>
        <v>C*07:01:01G</v>
      </c>
      <c r="AG232" s="329" t="s">
        <v>1388</v>
      </c>
      <c r="AH232" s="327" t="str">
        <f t="shared" si="833"/>
        <v>07:01:01G</v>
      </c>
      <c r="AI232" s="327" t="str">
        <f t="shared" si="684"/>
        <v>07:01:01G</v>
      </c>
      <c r="AJ232" s="329" t="s">
        <v>1389</v>
      </c>
      <c r="AK232" s="327" t="s">
        <v>1597</v>
      </c>
      <c r="AL232" s="327" t="e">
        <f>(VLOOKUP(AK232,'[2]v2 to v3'!E:F,2,FALSE))</f>
        <v>#N/A</v>
      </c>
      <c r="AM232" s="329" t="s">
        <v>1380</v>
      </c>
      <c r="AN232" s="327" t="str">
        <f t="shared" si="685"/>
        <v>C*07:02:01G</v>
      </c>
      <c r="AO232" s="329" t="s">
        <v>1597</v>
      </c>
      <c r="AP232" s="327" t="str">
        <f t="shared" si="834"/>
        <v>07:02:01G</v>
      </c>
      <c r="AQ232" s="327" t="str">
        <f t="shared" si="686"/>
        <v>07:02:01G</v>
      </c>
      <c r="AR232" s="329" t="s">
        <v>1598</v>
      </c>
      <c r="AS232" s="327" t="s">
        <v>1390</v>
      </c>
      <c r="AT232" s="327" t="e">
        <f>(VLOOKUP(AS232,'[2]v2 to v3'!G:H,2,FALSE))</f>
        <v>#N/A</v>
      </c>
      <c r="AU232" s="329" t="s">
        <v>1380</v>
      </c>
      <c r="AV232" s="327" t="str">
        <f t="shared" si="687"/>
        <v>DRB1*03:01</v>
      </c>
      <c r="AW232" s="329" t="s">
        <v>1390</v>
      </c>
      <c r="AX232" s="327" t="str">
        <f t="shared" si="835"/>
        <v>03:01</v>
      </c>
      <c r="AY232" s="327" t="str">
        <f t="shared" si="688"/>
        <v>03:01</v>
      </c>
      <c r="AZ232" s="329" t="s">
        <v>1391</v>
      </c>
      <c r="BA232" s="327" t="s">
        <v>1670</v>
      </c>
      <c r="BB232" s="327" t="e">
        <f>(VLOOKUP(BA232,'[2]v2 to v3'!G:H,2,FALSE))</f>
        <v>#N/A</v>
      </c>
      <c r="BC232" s="329" t="s">
        <v>1380</v>
      </c>
      <c r="BD232" s="327" t="str">
        <f t="shared" si="689"/>
        <v>DRB1*15:01</v>
      </c>
      <c r="BE232" s="329" t="s">
        <v>1670</v>
      </c>
      <c r="BF232" s="327" t="str">
        <f t="shared" si="836"/>
        <v>15:01</v>
      </c>
      <c r="BG232" s="327" t="str">
        <f t="shared" si="690"/>
        <v>15:01</v>
      </c>
      <c r="BH232" s="329" t="s">
        <v>1441</v>
      </c>
      <c r="BI232" s="327" t="s">
        <v>1674</v>
      </c>
      <c r="BJ232" s="327" t="e">
        <f>(VLOOKUP(BI232,'[2]v2 to v3'!Q:R,2,FALSE))</f>
        <v>#N/A</v>
      </c>
      <c r="BK232" s="329" t="s">
        <v>1380</v>
      </c>
      <c r="BL232" s="327" t="str">
        <f t="shared" si="691"/>
        <v>DQB1*06:02</v>
      </c>
      <c r="BM232" s="329" t="s">
        <v>1674</v>
      </c>
      <c r="BN232" s="327" t="str">
        <f t="shared" si="837"/>
        <v>06:02</v>
      </c>
      <c r="BO232" s="327" t="str">
        <f t="shared" si="692"/>
        <v>06:02</v>
      </c>
      <c r="BP232" s="329" t="s">
        <v>1469</v>
      </c>
      <c r="BQ232" s="327" t="s">
        <v>1393</v>
      </c>
      <c r="BR232" s="327" t="e">
        <f>(VLOOKUP(BQ232,'[2]v2 to v3'!Q:R,2,FALSE))</f>
        <v>#N/A</v>
      </c>
      <c r="BS232" s="329" t="s">
        <v>1380</v>
      </c>
      <c r="BT232" s="327" t="str">
        <f t="shared" si="807"/>
        <v>DQB1*02:01</v>
      </c>
      <c r="BU232" s="327" t="s">
        <v>1393</v>
      </c>
      <c r="BV232" s="327" t="str">
        <f t="shared" si="838"/>
        <v>02:01</v>
      </c>
      <c r="BW232" s="327" t="str">
        <f t="shared" si="809"/>
        <v>02:01</v>
      </c>
      <c r="BX232" s="329" t="s">
        <v>1394</v>
      </c>
      <c r="BY232" s="327" t="s">
        <v>1397</v>
      </c>
      <c r="BZ232" s="327" t="e">
        <f>(VLOOKUP(BY232,'[2]v2 to v3'!I:J,2,FALSE))</f>
        <v>#N/A</v>
      </c>
      <c r="CA232" s="329" t="s">
        <v>1380</v>
      </c>
      <c r="CB232" s="327" t="str">
        <f t="shared" ref="CB232:CB233" si="854">IF(CA232="Z",BY232,CA232)</f>
        <v>DRB3*01:01</v>
      </c>
      <c r="CC232" s="329" t="s">
        <v>1397</v>
      </c>
      <c r="CD232" s="327" t="str">
        <f t="shared" ref="CD232:CD233" si="855">RIGHT(CC232,LEN(CC232)-5)</f>
        <v>01:01</v>
      </c>
      <c r="CE232" s="327" t="str">
        <f t="shared" ref="CE232:CE233" si="856">IF(CA232="Z",CD232,CC232)</f>
        <v>01:01</v>
      </c>
      <c r="CF232" s="329" t="s">
        <v>1381</v>
      </c>
      <c r="CG232" s="327"/>
      <c r="CH232" s="327"/>
      <c r="CI232" s="329"/>
      <c r="CJ232" s="327"/>
      <c r="CK232" s="329"/>
      <c r="CL232" s="327"/>
      <c r="CM232" s="327"/>
      <c r="CN232" s="329"/>
      <c r="CO232" s="327"/>
      <c r="CP232" s="327"/>
      <c r="CQ232" s="329"/>
      <c r="CR232" s="327"/>
      <c r="CS232" s="329"/>
      <c r="CT232" s="327"/>
      <c r="CU232" s="327"/>
      <c r="CV232" s="329"/>
      <c r="CW232" s="327"/>
      <c r="CX232" s="327"/>
      <c r="CY232" s="329"/>
      <c r="CZ232" s="327"/>
      <c r="DA232" s="329"/>
      <c r="DB232" s="327"/>
      <c r="DC232" s="327"/>
      <c r="DD232" s="329"/>
      <c r="DE232" s="327" t="s">
        <v>1671</v>
      </c>
      <c r="DF232" s="327" t="e">
        <f>(VLOOKUP(DE232,'[2]v2 to v3'!M:N,2,FALSE))</f>
        <v>#N/A</v>
      </c>
      <c r="DG232" s="329" t="s">
        <v>1380</v>
      </c>
      <c r="DH232" s="327" t="str">
        <f>IF(DG232="Z",DE232,DG232)</f>
        <v>DRB5*01:01</v>
      </c>
      <c r="DI232" s="329" t="s">
        <v>1671</v>
      </c>
      <c r="DJ232" s="327" t="str">
        <f>RIGHT(DI232,LEN(DI232)-5)</f>
        <v>01:01</v>
      </c>
      <c r="DK232" s="327" t="str">
        <f>IF(DG232="Z",DJ232,DI232)</f>
        <v>01:01</v>
      </c>
      <c r="DL232" s="329" t="s">
        <v>1381</v>
      </c>
      <c r="DM232" s="327"/>
      <c r="DN232" s="327"/>
      <c r="DO232" s="327"/>
      <c r="DP232" s="327"/>
      <c r="DQ232" s="329"/>
      <c r="DR232" s="327"/>
      <c r="DS232" s="327"/>
      <c r="DT232" s="329"/>
      <c r="DU232" s="327" t="s">
        <v>1518</v>
      </c>
      <c r="DV232" s="327" t="e">
        <f>(VLOOKUP(DU232,'[2]v2 to v3'!O:P,2,FALSE))</f>
        <v>#N/A</v>
      </c>
      <c r="DW232" s="329" t="s">
        <v>1380</v>
      </c>
      <c r="DX232" s="327" t="str">
        <f t="shared" si="810"/>
        <v>DQA1*01:02:01G</v>
      </c>
      <c r="DY232" s="327" t="s">
        <v>1518</v>
      </c>
      <c r="DZ232" s="327" t="str">
        <f t="shared" si="839"/>
        <v>01:02:01G</v>
      </c>
      <c r="EA232" s="327" t="str">
        <f t="shared" si="812"/>
        <v>01:02:01G</v>
      </c>
      <c r="EB232" s="329" t="s">
        <v>1519</v>
      </c>
      <c r="EC232" s="327" t="s">
        <v>1399</v>
      </c>
      <c r="ED232" s="327" t="e">
        <f>(VLOOKUP(EC232,'[2]v2 to v3'!O:P,2,FALSE))</f>
        <v>#N/A</v>
      </c>
      <c r="EE232" s="329" t="s">
        <v>1380</v>
      </c>
      <c r="EF232" s="327" t="str">
        <f t="shared" si="813"/>
        <v>DQA1*05:01</v>
      </c>
      <c r="EG232" s="329" t="s">
        <v>1399</v>
      </c>
      <c r="EH232" s="327" t="str">
        <f t="shared" si="840"/>
        <v>05:01</v>
      </c>
      <c r="EI232" s="327" t="str">
        <f t="shared" si="815"/>
        <v>05:01</v>
      </c>
      <c r="EJ232" s="329" t="s">
        <v>1400</v>
      </c>
      <c r="EK232" s="327" t="s">
        <v>2075</v>
      </c>
      <c r="EL232" s="327" t="e">
        <f>(VLOOKUP(EK232,'[2]v2 to v3'!U:V,2,FALSE))</f>
        <v>#N/A</v>
      </c>
      <c r="EM232" s="329" t="s">
        <v>1380</v>
      </c>
      <c r="EN232" s="327" t="str">
        <f t="shared" si="816"/>
        <v>DPB1*09:01</v>
      </c>
      <c r="EO232" s="329" t="s">
        <v>2075</v>
      </c>
      <c r="EP232" s="327" t="str">
        <f t="shared" si="841"/>
        <v>09:01</v>
      </c>
      <c r="EQ232" s="327" t="str">
        <f t="shared" si="818"/>
        <v>09:01</v>
      </c>
      <c r="ER232" s="329" t="s">
        <v>2076</v>
      </c>
      <c r="ES232" s="327" t="s">
        <v>2075</v>
      </c>
      <c r="ET232" s="327" t="e">
        <f>(VLOOKUP(ES232,'[2]v2 to v3'!U:V,2,FALSE))</f>
        <v>#N/A</v>
      </c>
      <c r="EU232" s="329" t="s">
        <v>1380</v>
      </c>
      <c r="EV232" s="327" t="str">
        <f t="shared" si="819"/>
        <v>DPB1*09:01</v>
      </c>
      <c r="EW232" s="329" t="s">
        <v>2075</v>
      </c>
      <c r="EX232" s="327" t="str">
        <f t="shared" si="842"/>
        <v>09:01</v>
      </c>
      <c r="EY232" s="327" t="str">
        <f t="shared" si="821"/>
        <v>09:01</v>
      </c>
      <c r="EZ232" s="329" t="s">
        <v>2076</v>
      </c>
      <c r="FA232" s="327" t="s">
        <v>1406</v>
      </c>
      <c r="FB232" s="327" t="e">
        <f>(VLOOKUP(FA232,'[2]v2 to v3'!S:T,2,FALSE))</f>
        <v>#N/A</v>
      </c>
      <c r="FC232" s="329" t="s">
        <v>1380</v>
      </c>
      <c r="FD232" s="327" t="str">
        <f t="shared" si="822"/>
        <v>DPA1*02:01</v>
      </c>
      <c r="FE232" s="329" t="s">
        <v>1406</v>
      </c>
      <c r="FF232" s="327" t="str">
        <f t="shared" si="843"/>
        <v>02:01</v>
      </c>
      <c r="FG232" s="327" t="str">
        <f t="shared" si="824"/>
        <v>02:01</v>
      </c>
      <c r="FH232" s="329" t="s">
        <v>1394</v>
      </c>
      <c r="FI232" s="327" t="s">
        <v>1406</v>
      </c>
      <c r="FJ232" s="327" t="e">
        <f>(VLOOKUP(FI232,'[2]v2 to v3'!S:T,2,FALSE))</f>
        <v>#N/A</v>
      </c>
      <c r="FK232" s="329" t="s">
        <v>1380</v>
      </c>
      <c r="FL232" s="327" t="str">
        <f t="shared" si="825"/>
        <v>DPA1*02:01</v>
      </c>
      <c r="FM232" s="329" t="s">
        <v>1406</v>
      </c>
      <c r="FN232" s="327" t="str">
        <f t="shared" si="844"/>
        <v>02:01</v>
      </c>
      <c r="FO232" s="327" t="str">
        <f t="shared" si="827"/>
        <v>02:01</v>
      </c>
      <c r="FP232" s="329" t="s">
        <v>1394</v>
      </c>
    </row>
    <row r="233" spans="1:172" x14ac:dyDescent="0.3">
      <c r="A233" s="317">
        <v>527</v>
      </c>
      <c r="C233" s="327" t="s">
        <v>1590</v>
      </c>
      <c r="D233" s="328" t="e">
        <f>(VLOOKUP(C233,'[2]v2 to v3'!A232:B355,2,FALSE))</f>
        <v>#N/A</v>
      </c>
      <c r="E233" s="329" t="s">
        <v>1380</v>
      </c>
      <c r="F233" s="328" t="str">
        <f t="shared" si="677"/>
        <v>A*02:01</v>
      </c>
      <c r="G233" s="329" t="s">
        <v>1394</v>
      </c>
      <c r="H233" s="327" t="s">
        <v>1585</v>
      </c>
      <c r="I233" s="327" t="e">
        <f>(VLOOKUP(H233,'[2]v2 to v3'!A:B,2,FALSE))</f>
        <v>#N/A</v>
      </c>
      <c r="J233" s="327" t="s">
        <v>1380</v>
      </c>
      <c r="K233" s="327" t="str">
        <f t="shared" si="678"/>
        <v>A*24:02</v>
      </c>
      <c r="L233" s="329" t="s">
        <v>1525</v>
      </c>
      <c r="M233" s="327" t="s">
        <v>1382</v>
      </c>
      <c r="N233" s="327" t="e">
        <f>(VLOOKUP(M233,'[2]v2 to v3'!C:D,2,FALSE))</f>
        <v>#N/A</v>
      </c>
      <c r="O233" s="329" t="s">
        <v>1380</v>
      </c>
      <c r="P233" s="327" t="str">
        <f t="shared" si="679"/>
        <v>B*08:01</v>
      </c>
      <c r="Q233" s="329" t="s">
        <v>1382</v>
      </c>
      <c r="R233" s="328" t="str">
        <f t="shared" si="831"/>
        <v>08:01</v>
      </c>
      <c r="S233" s="327" t="str">
        <f t="shared" si="680"/>
        <v>08:01</v>
      </c>
      <c r="T233" s="329" t="s">
        <v>1383</v>
      </c>
      <c r="U233" s="327" t="s">
        <v>1561</v>
      </c>
      <c r="V233" s="327" t="e">
        <f>(VLOOKUP(U233,'[2]v2 to v3'!C:D,2,FALSE))</f>
        <v>#N/A</v>
      </c>
      <c r="W233" s="329" t="s">
        <v>1380</v>
      </c>
      <c r="X233" s="327" t="str">
        <f t="shared" si="681"/>
        <v>B*40:02</v>
      </c>
      <c r="Y233" s="329" t="s">
        <v>1561</v>
      </c>
      <c r="Z233" s="327" t="str">
        <f t="shared" si="832"/>
        <v>40:02</v>
      </c>
      <c r="AA233" s="327" t="str">
        <f t="shared" si="682"/>
        <v>40:02</v>
      </c>
      <c r="AB233" s="329" t="s">
        <v>1562</v>
      </c>
      <c r="AC233" s="327" t="s">
        <v>1597</v>
      </c>
      <c r="AD233" s="327" t="e">
        <f>(VLOOKUP(AC233,'[2]v2 to v3'!E:F,2,FALSE))</f>
        <v>#N/A</v>
      </c>
      <c r="AE233" s="329" t="s">
        <v>1380</v>
      </c>
      <c r="AF233" s="327" t="str">
        <f t="shared" si="683"/>
        <v>C*07:02:01G</v>
      </c>
      <c r="AG233" s="329" t="s">
        <v>1597</v>
      </c>
      <c r="AH233" s="327" t="str">
        <f t="shared" si="833"/>
        <v>07:02:01G</v>
      </c>
      <c r="AI233" s="327" t="str">
        <f t="shared" si="684"/>
        <v>07:02:01G</v>
      </c>
      <c r="AJ233" s="329" t="s">
        <v>1598</v>
      </c>
      <c r="AK233" s="327" t="s">
        <v>1620</v>
      </c>
      <c r="AL233" s="327" t="e">
        <f>(VLOOKUP(AK233,'[2]v2 to v3'!E:F,2,FALSE))</f>
        <v>#N/A</v>
      </c>
      <c r="AM233" s="329" t="s">
        <v>1380</v>
      </c>
      <c r="AN233" s="327" t="str">
        <f t="shared" si="685"/>
        <v>C*15:02:01G</v>
      </c>
      <c r="AO233" s="329" t="s">
        <v>1620</v>
      </c>
      <c r="AP233" s="327" t="str">
        <f t="shared" si="834"/>
        <v>15:02:01G</v>
      </c>
      <c r="AQ233" s="327" t="str">
        <f t="shared" si="686"/>
        <v>15:02:01G</v>
      </c>
      <c r="AR233" s="329" t="s">
        <v>1621</v>
      </c>
      <c r="AS233" s="327" t="s">
        <v>1390</v>
      </c>
      <c r="AT233" s="327" t="e">
        <f>(VLOOKUP(AS233,'[2]v2 to v3'!G:H,2,FALSE))</f>
        <v>#N/A</v>
      </c>
      <c r="AU233" s="329" t="s">
        <v>1380</v>
      </c>
      <c r="AV233" s="327" t="str">
        <f t="shared" si="687"/>
        <v>DRB1*03:01</v>
      </c>
      <c r="AW233" s="329" t="s">
        <v>1390</v>
      </c>
      <c r="AX233" s="327" t="str">
        <f t="shared" si="835"/>
        <v>03:01</v>
      </c>
      <c r="AY233" s="327" t="str">
        <f t="shared" si="688"/>
        <v>03:01</v>
      </c>
      <c r="AZ233" s="329" t="s">
        <v>1391</v>
      </c>
      <c r="BA233" s="327" t="s">
        <v>1771</v>
      </c>
      <c r="BB233" s="327" t="e">
        <f>(VLOOKUP(BA233,'[2]v2 to v3'!G:H,2,FALSE))</f>
        <v>#N/A</v>
      </c>
      <c r="BC233" s="329" t="s">
        <v>1380</v>
      </c>
      <c r="BD233" s="327" t="str">
        <f t="shared" si="689"/>
        <v>DRB1*14:06</v>
      </c>
      <c r="BE233" s="329" t="s">
        <v>1771</v>
      </c>
      <c r="BF233" s="327" t="str">
        <f t="shared" si="836"/>
        <v>14:06</v>
      </c>
      <c r="BG233" s="327" t="str">
        <f t="shared" si="690"/>
        <v>14:06</v>
      </c>
      <c r="BH233" s="329" t="s">
        <v>1772</v>
      </c>
      <c r="BI233" s="327" t="s">
        <v>1393</v>
      </c>
      <c r="BJ233" s="327" t="e">
        <f>(VLOOKUP(BI233,'[2]v2 to v3'!Q:R,2,FALSE))</f>
        <v>#N/A</v>
      </c>
      <c r="BK233" s="329" t="s">
        <v>1380</v>
      </c>
      <c r="BL233" s="327" t="str">
        <f t="shared" si="691"/>
        <v>DQB1*02:01</v>
      </c>
      <c r="BM233" s="329" t="s">
        <v>1393</v>
      </c>
      <c r="BN233" s="327" t="str">
        <f t="shared" si="837"/>
        <v>02:01</v>
      </c>
      <c r="BO233" s="327" t="str">
        <f t="shared" si="692"/>
        <v>02:01</v>
      </c>
      <c r="BP233" s="329" t="s">
        <v>1394</v>
      </c>
      <c r="BQ233" s="327" t="s">
        <v>1514</v>
      </c>
      <c r="BR233" s="327" t="e">
        <f>(VLOOKUP(BQ233,'[2]v2 to v3'!Q:R,2,FALSE))</f>
        <v>#N/A</v>
      </c>
      <c r="BS233" s="329" t="s">
        <v>1380</v>
      </c>
      <c r="BT233" s="327" t="str">
        <f t="shared" si="807"/>
        <v>DQB1*03:01</v>
      </c>
      <c r="BU233" s="327" t="s">
        <v>1514</v>
      </c>
      <c r="BV233" s="327" t="str">
        <f t="shared" si="838"/>
        <v>03:01</v>
      </c>
      <c r="BW233" s="327" t="str">
        <f t="shared" si="809"/>
        <v>03:01</v>
      </c>
      <c r="BX233" s="329" t="s">
        <v>1391</v>
      </c>
      <c r="BY233" s="327" t="s">
        <v>1397</v>
      </c>
      <c r="BZ233" s="327" t="e">
        <f>(VLOOKUP(BY233,'[2]v2 to v3'!I:J,2,FALSE))</f>
        <v>#N/A</v>
      </c>
      <c r="CA233" s="329" t="s">
        <v>1380</v>
      </c>
      <c r="CB233" s="327" t="str">
        <f t="shared" si="854"/>
        <v>DRB3*01:01</v>
      </c>
      <c r="CC233" s="329" t="s">
        <v>1397</v>
      </c>
      <c r="CD233" s="327" t="str">
        <f t="shared" si="855"/>
        <v>01:01</v>
      </c>
      <c r="CE233" s="327" t="str">
        <f t="shared" si="856"/>
        <v>01:01</v>
      </c>
      <c r="CF233" s="329" t="s">
        <v>1381</v>
      </c>
      <c r="CG233" s="327" t="s">
        <v>1515</v>
      </c>
      <c r="CH233" s="327" t="e">
        <f>(VLOOKUP(CG233,'[2]v2 to v3'!I:J,2,FALSE))</f>
        <v>#N/A</v>
      </c>
      <c r="CI233" s="329" t="s">
        <v>1380</v>
      </c>
      <c r="CJ233" s="327" t="str">
        <f>IF(CI233="Z",CG233,CI233)</f>
        <v>DRB3*02:02:01G</v>
      </c>
      <c r="CK233" s="329" t="s">
        <v>1515</v>
      </c>
      <c r="CL233" s="327" t="str">
        <f t="shared" ref="CL233" si="857">RIGHT(CK233,LEN(CK233)-5)</f>
        <v>02:02:01G</v>
      </c>
      <c r="CM233" s="327" t="str">
        <f>IF(CI233="Z",CL233,CK233)</f>
        <v>02:02:01G</v>
      </c>
      <c r="CN233" s="329" t="s">
        <v>1516</v>
      </c>
      <c r="CO233" s="327"/>
      <c r="CP233" s="327"/>
      <c r="CQ233" s="329"/>
      <c r="CR233" s="327"/>
      <c r="CS233" s="329"/>
      <c r="CT233" s="327"/>
      <c r="CU233" s="327"/>
      <c r="CV233" s="329"/>
      <c r="CW233" s="327"/>
      <c r="CX233" s="327"/>
      <c r="CY233" s="329"/>
      <c r="CZ233" s="327"/>
      <c r="DA233" s="329"/>
      <c r="DB233" s="327"/>
      <c r="DC233" s="327"/>
      <c r="DD233" s="329"/>
      <c r="DE233" s="327"/>
      <c r="DF233" s="327"/>
      <c r="DG233" s="329"/>
      <c r="DH233" s="327"/>
      <c r="DI233" s="329"/>
      <c r="DJ233" s="327"/>
      <c r="DK233" s="327"/>
      <c r="DL233" s="329"/>
      <c r="DM233" s="327"/>
      <c r="DN233" s="327"/>
      <c r="DO233" s="327"/>
      <c r="DP233" s="327"/>
      <c r="DQ233" s="329"/>
      <c r="DR233" s="327"/>
      <c r="DS233" s="327"/>
      <c r="DT233" s="329"/>
      <c r="DU233" s="327" t="s">
        <v>1399</v>
      </c>
      <c r="DV233" s="327" t="e">
        <f>(VLOOKUP(DU233,'[2]v2 to v3'!O:P,2,FALSE))</f>
        <v>#N/A</v>
      </c>
      <c r="DW233" s="329" t="s">
        <v>1380</v>
      </c>
      <c r="DX233" s="327" t="str">
        <f t="shared" si="810"/>
        <v>DQA1*05:01</v>
      </c>
      <c r="DY233" s="327" t="s">
        <v>1399</v>
      </c>
      <c r="DZ233" s="327" t="str">
        <f t="shared" si="839"/>
        <v>05:01</v>
      </c>
      <c r="EA233" s="327" t="str">
        <f t="shared" si="812"/>
        <v>05:01</v>
      </c>
      <c r="EB233" s="329" t="s">
        <v>1400</v>
      </c>
      <c r="EC233" s="327" t="s">
        <v>2124</v>
      </c>
      <c r="ED233" s="327" t="e">
        <f>(VLOOKUP(EC233,'[2]v2 to v3'!O:P,2,FALSE))</f>
        <v>#N/A</v>
      </c>
      <c r="EE233" s="329" t="s">
        <v>1380</v>
      </c>
      <c r="EF233" s="327" t="str">
        <f t="shared" si="813"/>
        <v>DQA1*05:CG</v>
      </c>
      <c r="EG233" s="329" t="s">
        <v>2124</v>
      </c>
      <c r="EH233" s="327" t="str">
        <f t="shared" si="840"/>
        <v>05:CG</v>
      </c>
      <c r="EI233" s="327" t="str">
        <f t="shared" si="815"/>
        <v>05:CG</v>
      </c>
      <c r="EJ233" s="329" t="s">
        <v>2125</v>
      </c>
      <c r="EK233" s="327" t="s">
        <v>1522</v>
      </c>
      <c r="EL233" s="327" t="e">
        <f>(VLOOKUP(EK233,'[2]v2 to v3'!U:V,2,FALSE))</f>
        <v>#N/A</v>
      </c>
      <c r="EM233" s="329" t="s">
        <v>1380</v>
      </c>
      <c r="EN233" s="327" t="str">
        <f t="shared" si="816"/>
        <v>DPB1*04:02</v>
      </c>
      <c r="EO233" s="329" t="s">
        <v>1522</v>
      </c>
      <c r="EP233" s="327" t="str">
        <f t="shared" si="841"/>
        <v>04:02</v>
      </c>
      <c r="EQ233" s="327" t="str">
        <f t="shared" si="818"/>
        <v>04:02</v>
      </c>
      <c r="ER233" s="329" t="s">
        <v>1396</v>
      </c>
      <c r="ES233" s="327" t="s">
        <v>1522</v>
      </c>
      <c r="ET233" s="327" t="e">
        <f>(VLOOKUP(ES233,'[2]v2 to v3'!U:V,2,FALSE))</f>
        <v>#N/A</v>
      </c>
      <c r="EU233" s="329" t="s">
        <v>1380</v>
      </c>
      <c r="EV233" s="327" t="str">
        <f t="shared" si="819"/>
        <v>DPB1*04:02</v>
      </c>
      <c r="EW233" s="329" t="s">
        <v>1522</v>
      </c>
      <c r="EX233" s="327" t="str">
        <f t="shared" si="842"/>
        <v>04:02</v>
      </c>
      <c r="EY233" s="327" t="str">
        <f t="shared" si="821"/>
        <v>04:02</v>
      </c>
      <c r="EZ233" s="329" t="s">
        <v>1396</v>
      </c>
      <c r="FA233" s="327" t="s">
        <v>1404</v>
      </c>
      <c r="FB233" s="327" t="e">
        <f>(VLOOKUP(FA233,'[2]v2 to v3'!S:T,2,FALSE))</f>
        <v>#N/A</v>
      </c>
      <c r="FC233" s="329" t="s">
        <v>1380</v>
      </c>
      <c r="FD233" s="327" t="str">
        <f t="shared" si="822"/>
        <v>DPA1*01:03</v>
      </c>
      <c r="FE233" s="329" t="s">
        <v>1404</v>
      </c>
      <c r="FF233" s="327" t="str">
        <f t="shared" si="843"/>
        <v>01:03</v>
      </c>
      <c r="FG233" s="327" t="str">
        <f t="shared" si="824"/>
        <v>01:03</v>
      </c>
      <c r="FH233" s="329" t="s">
        <v>1405</v>
      </c>
      <c r="FI233" s="327" t="s">
        <v>1404</v>
      </c>
      <c r="FJ233" s="327" t="e">
        <f>(VLOOKUP(FI233,'[2]v2 to v3'!S:T,2,FALSE))</f>
        <v>#N/A</v>
      </c>
      <c r="FK233" s="329" t="s">
        <v>1380</v>
      </c>
      <c r="FL233" s="327" t="str">
        <f t="shared" si="825"/>
        <v>DPA1*01:03</v>
      </c>
      <c r="FM233" s="329" t="s">
        <v>1404</v>
      </c>
      <c r="FN233" s="327" t="str">
        <f t="shared" si="844"/>
        <v>01:03</v>
      </c>
      <c r="FO233" s="327" t="str">
        <f t="shared" si="827"/>
        <v>01:03</v>
      </c>
      <c r="FP233" s="329" t="s">
        <v>1405</v>
      </c>
    </row>
    <row r="234" spans="1:172" x14ac:dyDescent="0.3">
      <c r="A234" s="317">
        <v>528</v>
      </c>
      <c r="C234" s="327" t="s">
        <v>1379</v>
      </c>
      <c r="D234" s="328" t="e">
        <f>(VLOOKUP(C234,'[2]v2 to v3'!A233:B356,2,FALSE))</f>
        <v>#N/A</v>
      </c>
      <c r="E234" s="329" t="s">
        <v>1380</v>
      </c>
      <c r="F234" s="328" t="str">
        <f t="shared" si="677"/>
        <v>A*01:01</v>
      </c>
      <c r="G234" s="329" t="s">
        <v>1381</v>
      </c>
      <c r="H234" s="327" t="s">
        <v>2110</v>
      </c>
      <c r="I234" s="327" t="e">
        <f>(VLOOKUP(H234,'[2]v2 to v3'!A:B,2,FALSE))</f>
        <v>#N/A</v>
      </c>
      <c r="J234" s="327" t="s">
        <v>1380</v>
      </c>
      <c r="K234" s="327" t="str">
        <f t="shared" si="678"/>
        <v>A*02:01:01G</v>
      </c>
      <c r="L234" s="329" t="s">
        <v>1695</v>
      </c>
      <c r="M234" s="327" t="s">
        <v>1667</v>
      </c>
      <c r="N234" s="327" t="e">
        <f>(VLOOKUP(M234,'[2]v2 to v3'!C:D,2,FALSE))</f>
        <v>#N/A</v>
      </c>
      <c r="O234" s="329" t="s">
        <v>1380</v>
      </c>
      <c r="P234" s="327" t="str">
        <f t="shared" si="679"/>
        <v>B*07:02:01G</v>
      </c>
      <c r="Q234" s="329" t="s">
        <v>1667</v>
      </c>
      <c r="R234" s="328" t="str">
        <f t="shared" si="831"/>
        <v>07:02:01G</v>
      </c>
      <c r="S234" s="327" t="str">
        <f t="shared" si="680"/>
        <v>07:02:01G</v>
      </c>
      <c r="T234" s="329" t="s">
        <v>1598</v>
      </c>
      <c r="U234" s="327" t="s">
        <v>1667</v>
      </c>
      <c r="V234" s="327" t="e">
        <f>(VLOOKUP(U234,'[2]v2 to v3'!C:D,2,FALSE))</f>
        <v>#N/A</v>
      </c>
      <c r="W234" s="329" t="s">
        <v>1380</v>
      </c>
      <c r="X234" s="327" t="str">
        <f t="shared" si="681"/>
        <v>B*07:02:01G</v>
      </c>
      <c r="Y234" s="329" t="s">
        <v>1667</v>
      </c>
      <c r="Z234" s="327" t="str">
        <f t="shared" si="832"/>
        <v>07:02:01G</v>
      </c>
      <c r="AA234" s="327" t="str">
        <f t="shared" si="682"/>
        <v>07:02:01G</v>
      </c>
      <c r="AB234" s="329" t="s">
        <v>1598</v>
      </c>
      <c r="AC234" s="327" t="s">
        <v>1597</v>
      </c>
      <c r="AD234" s="327" t="e">
        <f>(VLOOKUP(AC234,'[2]v2 to v3'!E:F,2,FALSE))</f>
        <v>#N/A</v>
      </c>
      <c r="AE234" s="329" t="s">
        <v>1380</v>
      </c>
      <c r="AF234" s="327" t="str">
        <f t="shared" si="683"/>
        <v>C*07:02:01G</v>
      </c>
      <c r="AG234" s="329" t="s">
        <v>1597</v>
      </c>
      <c r="AH234" s="327" t="str">
        <f t="shared" si="833"/>
        <v>07:02:01G</v>
      </c>
      <c r="AI234" s="327" t="str">
        <f t="shared" si="684"/>
        <v>07:02:01G</v>
      </c>
      <c r="AJ234" s="329" t="s">
        <v>1598</v>
      </c>
      <c r="AK234" s="327" t="s">
        <v>1597</v>
      </c>
      <c r="AL234" s="327" t="e">
        <f>(VLOOKUP(AK234,'[2]v2 to v3'!E:F,2,FALSE))</f>
        <v>#N/A</v>
      </c>
      <c r="AM234" s="329" t="s">
        <v>1380</v>
      </c>
      <c r="AN234" s="327" t="str">
        <f t="shared" si="685"/>
        <v>C*07:02:01G</v>
      </c>
      <c r="AO234" s="329" t="s">
        <v>1597</v>
      </c>
      <c r="AP234" s="327" t="str">
        <f t="shared" si="834"/>
        <v>07:02:01G</v>
      </c>
      <c r="AQ234" s="327" t="str">
        <f t="shared" si="686"/>
        <v>07:02:01G</v>
      </c>
      <c r="AR234" s="329" t="s">
        <v>1598</v>
      </c>
      <c r="AS234" s="327" t="s">
        <v>1624</v>
      </c>
      <c r="AT234" s="327" t="e">
        <f>(VLOOKUP(AS234,'[2]v2 to v3'!G:H,2,FALSE))</f>
        <v>#N/A</v>
      </c>
      <c r="AU234" s="329" t="s">
        <v>1380</v>
      </c>
      <c r="AV234" s="327" t="str">
        <f t="shared" si="687"/>
        <v>DRB1*07:01</v>
      </c>
      <c r="AW234" s="329" t="s">
        <v>1624</v>
      </c>
      <c r="AX234" s="327" t="str">
        <f t="shared" si="835"/>
        <v>07:01</v>
      </c>
      <c r="AY234" s="327" t="str">
        <f t="shared" si="688"/>
        <v>07:01</v>
      </c>
      <c r="AZ234" s="329" t="s">
        <v>1492</v>
      </c>
      <c r="BA234" s="327" t="s">
        <v>1773</v>
      </c>
      <c r="BB234" s="327" t="e">
        <f>(VLOOKUP(BA234,'[2]v2 to v3'!G:H,2,FALSE))</f>
        <v>#N/A</v>
      </c>
      <c r="BC234" s="329" t="s">
        <v>1380</v>
      </c>
      <c r="BD234" s="327" t="str">
        <f t="shared" si="689"/>
        <v>DRB1*09:01:02G</v>
      </c>
      <c r="BE234" s="329" t="s">
        <v>1773</v>
      </c>
      <c r="BF234" s="327" t="str">
        <f t="shared" si="836"/>
        <v>09:01:02G</v>
      </c>
      <c r="BG234" s="327" t="str">
        <f t="shared" si="690"/>
        <v>09:01:02G</v>
      </c>
      <c r="BH234" s="329" t="s">
        <v>1774</v>
      </c>
      <c r="BI234" s="327" t="s">
        <v>1628</v>
      </c>
      <c r="BJ234" s="327" t="e">
        <f>(VLOOKUP(BI234,'[2]v2 to v3'!Q:R,2,FALSE))</f>
        <v>#N/A</v>
      </c>
      <c r="BK234" s="329" t="s">
        <v>1380</v>
      </c>
      <c r="BL234" s="327" t="str">
        <f t="shared" si="691"/>
        <v>DQB1*02:02</v>
      </c>
      <c r="BM234" s="329" t="s">
        <v>1628</v>
      </c>
      <c r="BN234" s="327" t="str">
        <f t="shared" si="837"/>
        <v>02:02</v>
      </c>
      <c r="BO234" s="327" t="str">
        <f t="shared" si="692"/>
        <v>02:02</v>
      </c>
      <c r="BP234" s="329" t="s">
        <v>1482</v>
      </c>
      <c r="BQ234" s="327" t="s">
        <v>1692</v>
      </c>
      <c r="BR234" s="327" t="e">
        <f>(VLOOKUP(BQ234,'[2]v2 to v3'!Q:R,2,FALSE))</f>
        <v>#N/A</v>
      </c>
      <c r="BS234" s="329" t="s">
        <v>1380</v>
      </c>
      <c r="BT234" s="327" t="str">
        <f t="shared" si="807"/>
        <v>DQB1*03:03</v>
      </c>
      <c r="BU234" s="327" t="s">
        <v>1692</v>
      </c>
      <c r="BV234" s="327" t="str">
        <f t="shared" si="838"/>
        <v>03:03</v>
      </c>
      <c r="BW234" s="327" t="str">
        <f t="shared" si="809"/>
        <v>03:03</v>
      </c>
      <c r="BX234" s="329" t="s">
        <v>1693</v>
      </c>
      <c r="BY234" s="327"/>
      <c r="BZ234" s="327"/>
      <c r="CA234" s="329"/>
      <c r="CB234" s="327"/>
      <c r="CC234" s="329"/>
      <c r="CD234" s="327"/>
      <c r="CE234" s="327"/>
      <c r="CF234" s="329"/>
      <c r="CG234" s="327"/>
      <c r="CH234" s="327"/>
      <c r="CI234" s="329"/>
      <c r="CJ234" s="327"/>
      <c r="CK234" s="329"/>
      <c r="CL234" s="327"/>
      <c r="CM234" s="327"/>
      <c r="CN234" s="329"/>
      <c r="CO234" s="327" t="s">
        <v>1581</v>
      </c>
      <c r="CP234" s="327" t="e">
        <f>(VLOOKUP(CO234,'[2]v2 to v3'!K:L,2,FALSE))</f>
        <v>#N/A</v>
      </c>
      <c r="CQ234" s="329" t="s">
        <v>1380</v>
      </c>
      <c r="CR234" s="327" t="str">
        <f t="shared" ref="CR234:CR237" si="858">IF(CQ234="Z",CO234,CQ234)</f>
        <v>DRB4*01:01:01G</v>
      </c>
      <c r="CS234" s="329" t="s">
        <v>1581</v>
      </c>
      <c r="CT234" s="327" t="str">
        <f t="shared" ref="CT234:CT237" si="859">RIGHT(CS234,LEN(CS234)-5)</f>
        <v>01:01:01G</v>
      </c>
      <c r="CU234" s="327" t="str">
        <f t="shared" ref="CU234:CU237" si="860">IF(CQ234="Z",CT234,CS234)</f>
        <v>01:01:01G</v>
      </c>
      <c r="CV234" s="329" t="s">
        <v>1567</v>
      </c>
      <c r="CW234" s="327" t="s">
        <v>1581</v>
      </c>
      <c r="CX234" s="327" t="e">
        <f>(VLOOKUP(CW419,'[2]v2 to v3'!K:L,2,FALSE))</f>
        <v>#N/A</v>
      </c>
      <c r="CY234" s="329" t="s">
        <v>1380</v>
      </c>
      <c r="CZ234" s="327" t="str">
        <f>IF(CY234="Z",CW234,CY234)</f>
        <v>DRB4*01:01:01G</v>
      </c>
      <c r="DA234" s="329" t="s">
        <v>1581</v>
      </c>
      <c r="DB234" s="327" t="str">
        <f>RIGHT(DA234,LEN(DA234)-5)</f>
        <v>01:01:01G</v>
      </c>
      <c r="DC234" s="327" t="str">
        <f>IF(CY234="Z",DB234,DA234)</f>
        <v>01:01:01G</v>
      </c>
      <c r="DD234" s="329" t="s">
        <v>1567</v>
      </c>
      <c r="DE234" s="327"/>
      <c r="DF234" s="327"/>
      <c r="DG234" s="329"/>
      <c r="DH234" s="327"/>
      <c r="DI234" s="329"/>
      <c r="DJ234" s="327"/>
      <c r="DK234" s="327"/>
      <c r="DL234" s="329"/>
      <c r="DM234" s="327"/>
      <c r="DN234" s="327"/>
      <c r="DO234" s="327"/>
      <c r="DP234" s="327"/>
      <c r="DQ234" s="329"/>
      <c r="DR234" s="327"/>
      <c r="DS234" s="327"/>
      <c r="DT234" s="329"/>
      <c r="DU234" s="327" t="s">
        <v>1630</v>
      </c>
      <c r="DV234" s="327" t="e">
        <f>(VLOOKUP(DU234,'[2]v2 to v3'!O:P,2,FALSE))</f>
        <v>#N/A</v>
      </c>
      <c r="DW234" s="329" t="s">
        <v>1380</v>
      </c>
      <c r="DX234" s="327" t="str">
        <f t="shared" si="810"/>
        <v>DQA1*02:01</v>
      </c>
      <c r="DY234" s="327" t="s">
        <v>1630</v>
      </c>
      <c r="DZ234" s="327" t="str">
        <f t="shared" si="839"/>
        <v>02:01</v>
      </c>
      <c r="EA234" s="327" t="str">
        <f t="shared" si="812"/>
        <v>02:01</v>
      </c>
      <c r="EB234" s="329" t="s">
        <v>1394</v>
      </c>
      <c r="EC234" s="327" t="s">
        <v>1582</v>
      </c>
      <c r="ED234" s="327" t="e">
        <f>(VLOOKUP(EC234,'[2]v2 to v3'!O:P,2,FALSE))</f>
        <v>#N/A</v>
      </c>
      <c r="EE234" s="329" t="s">
        <v>1380</v>
      </c>
      <c r="EF234" s="327" t="str">
        <f t="shared" si="813"/>
        <v>DQA1*03:01:01G</v>
      </c>
      <c r="EG234" s="329" t="s">
        <v>1582</v>
      </c>
      <c r="EH234" s="327" t="str">
        <f t="shared" si="840"/>
        <v>03:01:01G</v>
      </c>
      <c r="EI234" s="327" t="str">
        <f t="shared" si="815"/>
        <v>03:01:01G</v>
      </c>
      <c r="EJ234" s="329" t="s">
        <v>1403</v>
      </c>
      <c r="EK234" s="327" t="s">
        <v>1522</v>
      </c>
      <c r="EL234" s="327" t="e">
        <f>(VLOOKUP(EK234,'[2]v2 to v3'!U:V,2,FALSE))</f>
        <v>#N/A</v>
      </c>
      <c r="EM234" s="329" t="s">
        <v>1380</v>
      </c>
      <c r="EN234" s="327" t="str">
        <f t="shared" si="816"/>
        <v>DPB1*04:02</v>
      </c>
      <c r="EO234" s="329" t="s">
        <v>1522</v>
      </c>
      <c r="EP234" s="327" t="str">
        <f t="shared" si="841"/>
        <v>04:02</v>
      </c>
      <c r="EQ234" s="327" t="str">
        <f t="shared" si="818"/>
        <v>04:02</v>
      </c>
      <c r="ER234" s="329" t="s">
        <v>1396</v>
      </c>
      <c r="ES234" s="327" t="s">
        <v>2010</v>
      </c>
      <c r="ET234" s="327" t="e">
        <f>(VLOOKUP(ES234,'[2]v2 to v3'!U:V,2,FALSE))</f>
        <v>#N/A</v>
      </c>
      <c r="EU234" s="329" t="s">
        <v>1380</v>
      </c>
      <c r="EV234" s="327" t="str">
        <f t="shared" si="819"/>
        <v>DPB1*11:01</v>
      </c>
      <c r="EW234" s="329" t="s">
        <v>2010</v>
      </c>
      <c r="EX234" s="327" t="str">
        <f t="shared" si="842"/>
        <v>11:01</v>
      </c>
      <c r="EY234" s="327" t="str">
        <f t="shared" si="821"/>
        <v>11:01</v>
      </c>
      <c r="EZ234" s="329" t="s">
        <v>1439</v>
      </c>
      <c r="FA234" s="327" t="s">
        <v>1404</v>
      </c>
      <c r="FB234" s="327" t="e">
        <f>(VLOOKUP(FA234,'[2]v2 to v3'!S:T,2,FALSE))</f>
        <v>#N/A</v>
      </c>
      <c r="FC234" s="329" t="s">
        <v>1380</v>
      </c>
      <c r="FD234" s="327" t="str">
        <f t="shared" si="822"/>
        <v>DPA1*01:03</v>
      </c>
      <c r="FE234" s="329" t="s">
        <v>1404</v>
      </c>
      <c r="FF234" s="327" t="str">
        <f t="shared" si="843"/>
        <v>01:03</v>
      </c>
      <c r="FG234" s="327" t="str">
        <f t="shared" si="824"/>
        <v>01:03</v>
      </c>
      <c r="FH234" s="329" t="s">
        <v>1405</v>
      </c>
      <c r="FI234" s="327" t="s">
        <v>1406</v>
      </c>
      <c r="FJ234" s="327" t="e">
        <f>(VLOOKUP(FI234,'[2]v2 to v3'!S:T,2,FALSE))</f>
        <v>#N/A</v>
      </c>
      <c r="FK234" s="329" t="s">
        <v>1380</v>
      </c>
      <c r="FL234" s="327" t="str">
        <f t="shared" si="825"/>
        <v>DPA1*02:01</v>
      </c>
      <c r="FM234" s="329" t="s">
        <v>1406</v>
      </c>
      <c r="FN234" s="327" t="str">
        <f t="shared" si="844"/>
        <v>02:01</v>
      </c>
      <c r="FO234" s="327" t="str">
        <f t="shared" si="827"/>
        <v>02:01</v>
      </c>
      <c r="FP234" s="329" t="s">
        <v>1394</v>
      </c>
    </row>
    <row r="235" spans="1:172" x14ac:dyDescent="0.3">
      <c r="A235" s="317">
        <v>529</v>
      </c>
      <c r="C235" s="327" t="s">
        <v>1379</v>
      </c>
      <c r="D235" s="328" t="e">
        <f>(VLOOKUP(C235,'[2]v2 to v3'!A234:B357,2,FALSE))</f>
        <v>#N/A</v>
      </c>
      <c r="E235" s="329" t="s">
        <v>1380</v>
      </c>
      <c r="F235" s="328" t="str">
        <f t="shared" si="677"/>
        <v>A*01:01</v>
      </c>
      <c r="G235" s="329" t="s">
        <v>1381</v>
      </c>
      <c r="H235" s="327" t="s">
        <v>2110</v>
      </c>
      <c r="I235" s="327" t="e">
        <f>(VLOOKUP(H235,'[2]v2 to v3'!A:B,2,FALSE))</f>
        <v>#N/A</v>
      </c>
      <c r="J235" s="327" t="s">
        <v>1380</v>
      </c>
      <c r="K235" s="327" t="str">
        <f t="shared" si="678"/>
        <v>A*02:01:01G</v>
      </c>
      <c r="L235" s="329" t="s">
        <v>1695</v>
      </c>
      <c r="M235" s="327" t="s">
        <v>1506</v>
      </c>
      <c r="N235" s="327" t="e">
        <f>(VLOOKUP(M235,'[2]v2 to v3'!C:D,2,FALSE))</f>
        <v>#N/A</v>
      </c>
      <c r="O235" s="329" t="s">
        <v>1380</v>
      </c>
      <c r="P235" s="327" t="str">
        <f t="shared" si="679"/>
        <v>B*15:01</v>
      </c>
      <c r="Q235" s="329" t="s">
        <v>1506</v>
      </c>
      <c r="R235" s="328" t="str">
        <f t="shared" si="831"/>
        <v>15:01</v>
      </c>
      <c r="S235" s="327" t="str">
        <f t="shared" si="680"/>
        <v>15:01</v>
      </c>
      <c r="T235" s="329" t="s">
        <v>1441</v>
      </c>
      <c r="U235" s="327" t="s">
        <v>1614</v>
      </c>
      <c r="V235" s="327" t="e">
        <f>(VLOOKUP(U235,'[2]v2 to v3'!C:D,2,FALSE))</f>
        <v>#N/A</v>
      </c>
      <c r="W235" s="329" t="s">
        <v>1380</v>
      </c>
      <c r="X235" s="327" t="str">
        <f t="shared" si="681"/>
        <v>B*44:02:01G</v>
      </c>
      <c r="Y235" s="329" t="s">
        <v>1614</v>
      </c>
      <c r="Z235" s="327" t="str">
        <f t="shared" si="832"/>
        <v>44:02:01G</v>
      </c>
      <c r="AA235" s="327" t="str">
        <f t="shared" si="682"/>
        <v>44:02:01G</v>
      </c>
      <c r="AB235" s="329" t="s">
        <v>1615</v>
      </c>
      <c r="AC235" s="327" t="s">
        <v>1617</v>
      </c>
      <c r="AD235" s="327" t="e">
        <f>(VLOOKUP(AC235,'[2]v2 to v3'!E:F,2,FALSE))</f>
        <v>#N/A</v>
      </c>
      <c r="AE235" s="329" t="s">
        <v>1380</v>
      </c>
      <c r="AF235" s="327" t="str">
        <f t="shared" si="683"/>
        <v>C*05:01</v>
      </c>
      <c r="AG235" s="329" t="s">
        <v>1617</v>
      </c>
      <c r="AH235" s="327" t="str">
        <f t="shared" si="833"/>
        <v>05:01</v>
      </c>
      <c r="AI235" s="327" t="str">
        <f t="shared" si="684"/>
        <v>05:01</v>
      </c>
      <c r="AJ235" s="329" t="s">
        <v>1400</v>
      </c>
      <c r="AK235" s="327" t="s">
        <v>1388</v>
      </c>
      <c r="AL235" s="327" t="e">
        <f>(VLOOKUP(AK235,'[2]v2 to v3'!E:F,2,FALSE))</f>
        <v>#N/A</v>
      </c>
      <c r="AM235" s="329" t="s">
        <v>1380</v>
      </c>
      <c r="AN235" s="327" t="str">
        <f t="shared" si="685"/>
        <v>C*07:01:01G</v>
      </c>
      <c r="AO235" s="329" t="s">
        <v>1388</v>
      </c>
      <c r="AP235" s="327" t="str">
        <f t="shared" si="834"/>
        <v>07:01:01G</v>
      </c>
      <c r="AQ235" s="327" t="str">
        <f t="shared" si="686"/>
        <v>07:01:01G</v>
      </c>
      <c r="AR235" s="329" t="s">
        <v>1389</v>
      </c>
      <c r="AS235" s="327" t="s">
        <v>1631</v>
      </c>
      <c r="AT235" s="327" t="e">
        <f>(VLOOKUP(AS235,'[2]v2 to v3'!G:H,2,FALSE))</f>
        <v>#N/A</v>
      </c>
      <c r="AU235" s="329" t="s">
        <v>1380</v>
      </c>
      <c r="AV235" s="327" t="str">
        <f t="shared" si="687"/>
        <v>DRB1*04:01</v>
      </c>
      <c r="AW235" s="329" t="s">
        <v>1631</v>
      </c>
      <c r="AX235" s="327" t="str">
        <f t="shared" si="835"/>
        <v>04:01</v>
      </c>
      <c r="AY235" s="327" t="str">
        <f t="shared" si="688"/>
        <v>04:01</v>
      </c>
      <c r="AZ235" s="329" t="s">
        <v>1417</v>
      </c>
      <c r="BA235" s="327" t="s">
        <v>1625</v>
      </c>
      <c r="BB235" s="327" t="e">
        <f>(VLOOKUP(BA235,'[2]v2 to v3'!G:H,2,FALSE))</f>
        <v>#N/A</v>
      </c>
      <c r="BC235" s="329" t="s">
        <v>1380</v>
      </c>
      <c r="BD235" s="327" t="str">
        <f t="shared" si="689"/>
        <v>DRB1*13:01</v>
      </c>
      <c r="BE235" s="329" t="s">
        <v>1625</v>
      </c>
      <c r="BF235" s="327" t="str">
        <f t="shared" si="836"/>
        <v>13:01</v>
      </c>
      <c r="BG235" s="327" t="str">
        <f t="shared" si="690"/>
        <v>13:01</v>
      </c>
      <c r="BH235" s="329" t="s">
        <v>1501</v>
      </c>
      <c r="BI235" s="327" t="s">
        <v>1626</v>
      </c>
      <c r="BJ235" s="327" t="e">
        <f>(VLOOKUP(BI235,'[2]v2 to v3'!Q:R,2,FALSE))</f>
        <v>#N/A</v>
      </c>
      <c r="BK235" s="329" t="s">
        <v>1380</v>
      </c>
      <c r="BL235" s="327" t="str">
        <f t="shared" si="691"/>
        <v>DQB1*06:03</v>
      </c>
      <c r="BM235" s="329" t="s">
        <v>1626</v>
      </c>
      <c r="BN235" s="327" t="str">
        <f t="shared" si="837"/>
        <v>06:03</v>
      </c>
      <c r="BO235" s="327" t="str">
        <f t="shared" si="692"/>
        <v>06:03</v>
      </c>
      <c r="BP235" s="329" t="s">
        <v>1627</v>
      </c>
      <c r="BQ235" s="327" t="s">
        <v>1580</v>
      </c>
      <c r="BR235" s="327" t="e">
        <f>(VLOOKUP(BQ235,'[2]v2 to v3'!Q:R,2,FALSE))</f>
        <v>#N/A</v>
      </c>
      <c r="BS235" s="329" t="s">
        <v>1380</v>
      </c>
      <c r="BT235" s="327" t="str">
        <f t="shared" si="807"/>
        <v>DQB1*03:02</v>
      </c>
      <c r="BU235" s="327" t="s">
        <v>1580</v>
      </c>
      <c r="BV235" s="327" t="str">
        <f t="shared" si="838"/>
        <v>03:02</v>
      </c>
      <c r="BW235" s="327" t="str">
        <f t="shared" si="809"/>
        <v>03:02</v>
      </c>
      <c r="BX235" s="329" t="s">
        <v>1478</v>
      </c>
      <c r="BY235" s="327" t="s">
        <v>1515</v>
      </c>
      <c r="BZ235" s="327" t="e">
        <f>(VLOOKUP(BY235,'[2]v2 to v3'!I:J,2,FALSE))</f>
        <v>#N/A</v>
      </c>
      <c r="CA235" s="329" t="s">
        <v>1380</v>
      </c>
      <c r="CB235" s="327" t="str">
        <f>IF(CA235="Z",BY235,CA235)</f>
        <v>DRB3*02:02:01G</v>
      </c>
      <c r="CC235" s="329" t="s">
        <v>1515</v>
      </c>
      <c r="CD235" s="327" t="str">
        <f>RIGHT(CC235,LEN(CC235)-5)</f>
        <v>02:02:01G</v>
      </c>
      <c r="CE235" s="327" t="str">
        <f>IF(CA235="Z",CD235,CC235)</f>
        <v>02:02:01G</v>
      </c>
      <c r="CF235" s="329" t="s">
        <v>1516</v>
      </c>
      <c r="CG235" s="327"/>
      <c r="CH235" s="327"/>
      <c r="CI235" s="329"/>
      <c r="CJ235" s="327"/>
      <c r="CK235" s="329"/>
      <c r="CL235" s="327"/>
      <c r="CM235" s="327"/>
      <c r="CN235" s="329"/>
      <c r="CO235" s="327" t="s">
        <v>1581</v>
      </c>
      <c r="CP235" s="327" t="e">
        <f>(VLOOKUP(CO235,'[2]v2 to v3'!K:L,2,FALSE))</f>
        <v>#N/A</v>
      </c>
      <c r="CQ235" s="329" t="s">
        <v>1380</v>
      </c>
      <c r="CR235" s="327" t="str">
        <f t="shared" si="858"/>
        <v>DRB4*01:01:01G</v>
      </c>
      <c r="CS235" s="329" t="s">
        <v>1581</v>
      </c>
      <c r="CT235" s="327" t="str">
        <f t="shared" si="859"/>
        <v>01:01:01G</v>
      </c>
      <c r="CU235" s="327" t="str">
        <f t="shared" si="860"/>
        <v>01:01:01G</v>
      </c>
      <c r="CV235" s="329" t="s">
        <v>1567</v>
      </c>
      <c r="CW235" s="327"/>
      <c r="CX235" s="327"/>
      <c r="CY235" s="329"/>
      <c r="CZ235" s="327"/>
      <c r="DA235" s="329"/>
      <c r="DB235" s="327"/>
      <c r="DC235" s="327"/>
      <c r="DD235" s="329"/>
      <c r="DE235" s="327"/>
      <c r="DF235" s="327"/>
      <c r="DG235" s="329"/>
      <c r="DH235" s="327"/>
      <c r="DI235" s="329"/>
      <c r="DJ235" s="327"/>
      <c r="DK235" s="327"/>
      <c r="DL235" s="329"/>
      <c r="DM235" s="327"/>
      <c r="DN235" s="327"/>
      <c r="DO235" s="327"/>
      <c r="DP235" s="327"/>
      <c r="DQ235" s="329"/>
      <c r="DR235" s="327"/>
      <c r="DS235" s="327"/>
      <c r="DT235" s="329"/>
      <c r="DU235" s="327" t="s">
        <v>1629</v>
      </c>
      <c r="DV235" s="327" t="e">
        <f>(VLOOKUP(DU235,'[2]v2 to v3'!O:P,2,FALSE))</f>
        <v>#N/A</v>
      </c>
      <c r="DW235" s="329" t="s">
        <v>1380</v>
      </c>
      <c r="DX235" s="327" t="str">
        <f t="shared" si="810"/>
        <v>DQA1*01:03</v>
      </c>
      <c r="DY235" s="327" t="s">
        <v>1629</v>
      </c>
      <c r="DZ235" s="327" t="str">
        <f t="shared" si="839"/>
        <v>01:03</v>
      </c>
      <c r="EA235" s="327" t="str">
        <f t="shared" si="812"/>
        <v>01:03</v>
      </c>
      <c r="EB235" s="329" t="s">
        <v>1405</v>
      </c>
      <c r="EC235" s="327" t="s">
        <v>1582</v>
      </c>
      <c r="ED235" s="327" t="e">
        <f>(VLOOKUP(EC235,'[2]v2 to v3'!O:P,2,FALSE))</f>
        <v>#N/A</v>
      </c>
      <c r="EE235" s="329" t="s">
        <v>1380</v>
      </c>
      <c r="EF235" s="327" t="str">
        <f t="shared" si="813"/>
        <v>DQA1*03:01:01G</v>
      </c>
      <c r="EG235" s="329" t="s">
        <v>1582</v>
      </c>
      <c r="EH235" s="327" t="str">
        <f t="shared" si="840"/>
        <v>03:01:01G</v>
      </c>
      <c r="EI235" s="327" t="str">
        <f t="shared" si="815"/>
        <v>03:01:01G</v>
      </c>
      <c r="EJ235" s="329" t="s">
        <v>1403</v>
      </c>
      <c r="EK235" s="327" t="s">
        <v>1402</v>
      </c>
      <c r="EL235" s="327" t="e">
        <f>(VLOOKUP(EK235,'[2]v2 to v3'!U:V,2,FALSE))</f>
        <v>#N/A</v>
      </c>
      <c r="EM235" s="329" t="s">
        <v>1380</v>
      </c>
      <c r="EN235" s="327" t="str">
        <f t="shared" si="816"/>
        <v>DPB1*03:01:01G</v>
      </c>
      <c r="EO235" s="329" t="s">
        <v>1402</v>
      </c>
      <c r="EP235" s="327" t="str">
        <f t="shared" si="841"/>
        <v>03:01:01G</v>
      </c>
      <c r="EQ235" s="327" t="str">
        <f t="shared" si="818"/>
        <v>03:01:01G</v>
      </c>
      <c r="ER235" s="329" t="s">
        <v>1403</v>
      </c>
      <c r="ES235" s="327" t="s">
        <v>1522</v>
      </c>
      <c r="ET235" s="327" t="e">
        <f>(VLOOKUP(ES235,'[2]v2 to v3'!U:V,2,FALSE))</f>
        <v>#N/A</v>
      </c>
      <c r="EU235" s="329" t="s">
        <v>1380</v>
      </c>
      <c r="EV235" s="327" t="str">
        <f t="shared" si="819"/>
        <v>DPB1*04:02</v>
      </c>
      <c r="EW235" s="329" t="s">
        <v>1522</v>
      </c>
      <c r="EX235" s="327" t="str">
        <f t="shared" si="842"/>
        <v>04:02</v>
      </c>
      <c r="EY235" s="327" t="str">
        <f t="shared" si="821"/>
        <v>04:02</v>
      </c>
      <c r="EZ235" s="329" t="s">
        <v>1396</v>
      </c>
      <c r="FA235" s="327" t="s">
        <v>1404</v>
      </c>
      <c r="FB235" s="327" t="e">
        <f>(VLOOKUP(FA235,'[2]v2 to v3'!S:T,2,FALSE))</f>
        <v>#N/A</v>
      </c>
      <c r="FC235" s="329" t="s">
        <v>1380</v>
      </c>
      <c r="FD235" s="327" t="str">
        <f t="shared" si="822"/>
        <v>DPA1*01:03</v>
      </c>
      <c r="FE235" s="329" t="s">
        <v>1404</v>
      </c>
      <c r="FF235" s="327" t="str">
        <f t="shared" si="843"/>
        <v>01:03</v>
      </c>
      <c r="FG235" s="327" t="str">
        <f t="shared" si="824"/>
        <v>01:03</v>
      </c>
      <c r="FH235" s="329" t="s">
        <v>1405</v>
      </c>
      <c r="FI235" s="327" t="s">
        <v>1404</v>
      </c>
      <c r="FJ235" s="327" t="e">
        <f>(VLOOKUP(FI235,'[2]v2 to v3'!S:T,2,FALSE))</f>
        <v>#N/A</v>
      </c>
      <c r="FK235" s="329" t="s">
        <v>1380</v>
      </c>
      <c r="FL235" s="327" t="str">
        <f t="shared" si="825"/>
        <v>DPA1*01:03</v>
      </c>
      <c r="FM235" s="329" t="s">
        <v>1404</v>
      </c>
      <c r="FN235" s="327" t="str">
        <f t="shared" si="844"/>
        <v>01:03</v>
      </c>
      <c r="FO235" s="327" t="str">
        <f t="shared" si="827"/>
        <v>01:03</v>
      </c>
      <c r="FP235" s="329" t="s">
        <v>1405</v>
      </c>
    </row>
    <row r="236" spans="1:172" x14ac:dyDescent="0.3">
      <c r="A236" s="317">
        <v>530</v>
      </c>
      <c r="C236" s="327" t="s">
        <v>1769</v>
      </c>
      <c r="D236" s="328" t="e">
        <f>(VLOOKUP(C236,'[2]v2 to v3'!A235:B358,2,FALSE))</f>
        <v>#N/A</v>
      </c>
      <c r="E236" s="329" t="s">
        <v>1380</v>
      </c>
      <c r="F236" s="328" t="str">
        <f t="shared" si="677"/>
        <v>A*02:05</v>
      </c>
      <c r="G236" s="329" t="s">
        <v>1770</v>
      </c>
      <c r="H236" s="327" t="s">
        <v>1585</v>
      </c>
      <c r="I236" s="327" t="e">
        <f>(VLOOKUP(H236,'[2]v2 to v3'!A:B,2,FALSE))</f>
        <v>#N/A</v>
      </c>
      <c r="J236" s="327" t="s">
        <v>1380</v>
      </c>
      <c r="K236" s="327" t="str">
        <f t="shared" si="678"/>
        <v>A*24:02</v>
      </c>
      <c r="L236" s="329" t="s">
        <v>1525</v>
      </c>
      <c r="M236" s="327" t="s">
        <v>1506</v>
      </c>
      <c r="N236" s="327" t="e">
        <f>(VLOOKUP(M236,'[2]v2 to v3'!C:D,2,FALSE))</f>
        <v>#N/A</v>
      </c>
      <c r="O236" s="329" t="s">
        <v>1380</v>
      </c>
      <c r="P236" s="327" t="str">
        <f t="shared" si="679"/>
        <v>B*15:01</v>
      </c>
      <c r="Q236" s="329" t="s">
        <v>1506</v>
      </c>
      <c r="R236" s="328" t="str">
        <f t="shared" si="831"/>
        <v>15:01</v>
      </c>
      <c r="S236" s="327" t="str">
        <f t="shared" si="680"/>
        <v>15:01</v>
      </c>
      <c r="T236" s="329" t="s">
        <v>1441</v>
      </c>
      <c r="U236" s="327" t="s">
        <v>1989</v>
      </c>
      <c r="V236" s="327" t="e">
        <f>(VLOOKUP(U236,'[2]v2 to v3'!C:D,2,FALSE))</f>
        <v>#N/A</v>
      </c>
      <c r="W236" s="329" t="s">
        <v>1380</v>
      </c>
      <c r="X236" s="327" t="str">
        <f t="shared" si="681"/>
        <v>B*50:01</v>
      </c>
      <c r="Y236" s="329" t="s">
        <v>1989</v>
      </c>
      <c r="Z236" s="327" t="str">
        <f t="shared" si="832"/>
        <v>50:01</v>
      </c>
      <c r="AA236" s="327" t="str">
        <f t="shared" si="682"/>
        <v>50:01</v>
      </c>
      <c r="AB236" s="329" t="s">
        <v>1839</v>
      </c>
      <c r="AC236" s="327" t="s">
        <v>1764</v>
      </c>
      <c r="AD236" s="327" t="e">
        <f>(VLOOKUP(AC236,'[2]v2 to v3'!E:F,2,FALSE))</f>
        <v>#N/A</v>
      </c>
      <c r="AE236" s="329" t="s">
        <v>1380</v>
      </c>
      <c r="AF236" s="327" t="str">
        <f t="shared" si="683"/>
        <v>C*03:03:01G</v>
      </c>
      <c r="AG236" s="329" t="s">
        <v>1764</v>
      </c>
      <c r="AH236" s="327" t="str">
        <f t="shared" si="833"/>
        <v>03:03:01G</v>
      </c>
      <c r="AI236" s="327" t="str">
        <f t="shared" si="684"/>
        <v>03:03:01G</v>
      </c>
      <c r="AJ236" s="329" t="s">
        <v>1765</v>
      </c>
      <c r="AK236" s="327" t="s">
        <v>1650</v>
      </c>
      <c r="AL236" s="327" t="e">
        <f>(VLOOKUP(AK236,'[2]v2 to v3'!E:F,2,FALSE))</f>
        <v>#N/A</v>
      </c>
      <c r="AM236" s="329" t="s">
        <v>1380</v>
      </c>
      <c r="AN236" s="327" t="str">
        <f t="shared" si="685"/>
        <v>C*06:02:01G</v>
      </c>
      <c r="AO236" s="329" t="s">
        <v>1650</v>
      </c>
      <c r="AP236" s="327" t="str">
        <f t="shared" si="834"/>
        <v>06:02:01G</v>
      </c>
      <c r="AQ236" s="327" t="str">
        <f t="shared" si="686"/>
        <v>06:02:01G</v>
      </c>
      <c r="AR236" s="329" t="s">
        <v>1651</v>
      </c>
      <c r="AS236" s="327" t="s">
        <v>1631</v>
      </c>
      <c r="AT236" s="327" t="e">
        <f>(VLOOKUP(AS236,'[2]v2 to v3'!G:H,2,FALSE))</f>
        <v>#N/A</v>
      </c>
      <c r="AU236" s="329" t="s">
        <v>1380</v>
      </c>
      <c r="AV236" s="327" t="str">
        <f t="shared" si="687"/>
        <v>DRB1*04:01</v>
      </c>
      <c r="AW236" s="329" t="s">
        <v>1631</v>
      </c>
      <c r="AX236" s="327" t="str">
        <f t="shared" si="835"/>
        <v>04:01</v>
      </c>
      <c r="AY236" s="327" t="str">
        <f t="shared" si="688"/>
        <v>04:01</v>
      </c>
      <c r="AZ236" s="329" t="s">
        <v>1417</v>
      </c>
      <c r="BA236" s="327" t="s">
        <v>1624</v>
      </c>
      <c r="BB236" s="327" t="e">
        <f>(VLOOKUP(BA236,'[2]v2 to v3'!G:H,2,FALSE))</f>
        <v>#N/A</v>
      </c>
      <c r="BC236" s="329" t="s">
        <v>1380</v>
      </c>
      <c r="BD236" s="327" t="str">
        <f t="shared" si="689"/>
        <v>DRB1*07:01</v>
      </c>
      <c r="BE236" s="329" t="s">
        <v>1624</v>
      </c>
      <c r="BF236" s="327" t="str">
        <f t="shared" si="836"/>
        <v>07:01</v>
      </c>
      <c r="BG236" s="327" t="str">
        <f t="shared" si="690"/>
        <v>07:01</v>
      </c>
      <c r="BH236" s="329" t="s">
        <v>1492</v>
      </c>
      <c r="BI236" s="327" t="s">
        <v>1628</v>
      </c>
      <c r="BJ236" s="327" t="e">
        <f>(VLOOKUP(BI236,'[2]v2 to v3'!Q:R,2,FALSE))</f>
        <v>#N/A</v>
      </c>
      <c r="BK236" s="329" t="s">
        <v>1380</v>
      </c>
      <c r="BL236" s="327" t="str">
        <f t="shared" si="691"/>
        <v>DQB1*02:02</v>
      </c>
      <c r="BM236" s="329" t="s">
        <v>1628</v>
      </c>
      <c r="BN236" s="327" t="str">
        <f t="shared" si="837"/>
        <v>02:02</v>
      </c>
      <c r="BO236" s="327" t="str">
        <f t="shared" si="692"/>
        <v>02:02</v>
      </c>
      <c r="BP236" s="329" t="s">
        <v>1482</v>
      </c>
      <c r="BQ236" s="327" t="s">
        <v>1580</v>
      </c>
      <c r="BR236" s="327" t="e">
        <f>(VLOOKUP(BQ236,'[2]v2 to v3'!Q:R,2,FALSE))</f>
        <v>#N/A</v>
      </c>
      <c r="BS236" s="329" t="s">
        <v>1380</v>
      </c>
      <c r="BT236" s="327" t="str">
        <f t="shared" si="807"/>
        <v>DQB1*03:02</v>
      </c>
      <c r="BU236" s="327" t="s">
        <v>1580</v>
      </c>
      <c r="BV236" s="327" t="str">
        <f t="shared" si="838"/>
        <v>03:02</v>
      </c>
      <c r="BW236" s="327" t="str">
        <f t="shared" si="809"/>
        <v>03:02</v>
      </c>
      <c r="BX236" s="329" t="s">
        <v>1478</v>
      </c>
      <c r="BY236" s="327"/>
      <c r="BZ236" s="327"/>
      <c r="CA236" s="329"/>
      <c r="CB236" s="327"/>
      <c r="CC236" s="329"/>
      <c r="CD236" s="327"/>
      <c r="CE236" s="327"/>
      <c r="CF236" s="329"/>
      <c r="CG236" s="327"/>
      <c r="CH236" s="327"/>
      <c r="CI236" s="329"/>
      <c r="CJ236" s="327"/>
      <c r="CK236" s="329"/>
      <c r="CL236" s="327"/>
      <c r="CM236" s="327"/>
      <c r="CN236" s="329"/>
      <c r="CO236" s="327" t="s">
        <v>1581</v>
      </c>
      <c r="CP236" s="327" t="e">
        <f>(VLOOKUP(CO236,'[2]v2 to v3'!K:L,2,FALSE))</f>
        <v>#N/A</v>
      </c>
      <c r="CQ236" s="329" t="s">
        <v>1380</v>
      </c>
      <c r="CR236" s="327" t="str">
        <f t="shared" si="858"/>
        <v>DRB4*01:01:01G</v>
      </c>
      <c r="CS236" s="329" t="s">
        <v>1581</v>
      </c>
      <c r="CT236" s="327" t="str">
        <f t="shared" si="859"/>
        <v>01:01:01G</v>
      </c>
      <c r="CU236" s="327" t="str">
        <f t="shared" si="860"/>
        <v>01:01:01G</v>
      </c>
      <c r="CV236" s="329" t="s">
        <v>1567</v>
      </c>
      <c r="CW236" s="327" t="s">
        <v>1581</v>
      </c>
      <c r="CX236" s="327" t="e">
        <f>(VLOOKUP(CW421,'[2]v2 to v3'!K:L,2,FALSE))</f>
        <v>#N/A</v>
      </c>
      <c r="CY236" s="329" t="s">
        <v>1380</v>
      </c>
      <c r="CZ236" s="327" t="str">
        <f>IF(CY236="Z",CW236,CY236)</f>
        <v>DRB4*01:01:01G</v>
      </c>
      <c r="DA236" s="329" t="s">
        <v>1581</v>
      </c>
      <c r="DB236" s="327" t="str">
        <f>RIGHT(DA236,LEN(DA236)-5)</f>
        <v>01:01:01G</v>
      </c>
      <c r="DC236" s="327" t="str">
        <f>IF(CY236="Z",DB236,DA236)</f>
        <v>01:01:01G</v>
      </c>
      <c r="DD236" s="329" t="s">
        <v>1567</v>
      </c>
      <c r="DE236" s="327"/>
      <c r="DF236" s="327"/>
      <c r="DG236" s="329"/>
      <c r="DH236" s="327"/>
      <c r="DI236" s="329"/>
      <c r="DJ236" s="327"/>
      <c r="DK236" s="327"/>
      <c r="DL236" s="329"/>
      <c r="DM236" s="327"/>
      <c r="DN236" s="327"/>
      <c r="DO236" s="327"/>
      <c r="DP236" s="327"/>
      <c r="DQ236" s="329"/>
      <c r="DR236" s="327"/>
      <c r="DS236" s="327"/>
      <c r="DT236" s="329"/>
      <c r="DU236" s="327" t="s">
        <v>1630</v>
      </c>
      <c r="DV236" s="327" t="e">
        <f>(VLOOKUP(DU236,'[2]v2 to v3'!O:P,2,FALSE))</f>
        <v>#N/A</v>
      </c>
      <c r="DW236" s="329" t="s">
        <v>1380</v>
      </c>
      <c r="DX236" s="327" t="str">
        <f t="shared" si="810"/>
        <v>DQA1*02:01</v>
      </c>
      <c r="DY236" s="327" t="s">
        <v>1630</v>
      </c>
      <c r="DZ236" s="327" t="str">
        <f t="shared" si="839"/>
        <v>02:01</v>
      </c>
      <c r="EA236" s="327" t="str">
        <f t="shared" si="812"/>
        <v>02:01</v>
      </c>
      <c r="EB236" s="329" t="s">
        <v>1394</v>
      </c>
      <c r="EC236" s="327" t="s">
        <v>1582</v>
      </c>
      <c r="ED236" s="327" t="e">
        <f>(VLOOKUP(EC236,'[2]v2 to v3'!O:P,2,FALSE))</f>
        <v>#N/A</v>
      </c>
      <c r="EE236" s="329" t="s">
        <v>1380</v>
      </c>
      <c r="EF236" s="327" t="str">
        <f t="shared" si="813"/>
        <v>DQA1*03:01:01G</v>
      </c>
      <c r="EG236" s="329" t="s">
        <v>1582</v>
      </c>
      <c r="EH236" s="327" t="str">
        <f t="shared" si="840"/>
        <v>03:01:01G</v>
      </c>
      <c r="EI236" s="327" t="str">
        <f t="shared" si="815"/>
        <v>03:01:01G</v>
      </c>
      <c r="EJ236" s="329" t="s">
        <v>1403</v>
      </c>
      <c r="EK236" s="327" t="s">
        <v>1662</v>
      </c>
      <c r="EL236" s="327" t="e">
        <f>(VLOOKUP(EK236,'[2]v2 to v3'!U:V,2,FALSE))</f>
        <v>#N/A</v>
      </c>
      <c r="EM236" s="329" t="s">
        <v>1380</v>
      </c>
      <c r="EN236" s="327" t="str">
        <f t="shared" si="816"/>
        <v>DPB1*04:01:01G</v>
      </c>
      <c r="EO236" s="329" t="s">
        <v>1662</v>
      </c>
      <c r="EP236" s="327" t="str">
        <f t="shared" si="841"/>
        <v>04:01:01G</v>
      </c>
      <c r="EQ236" s="327" t="str">
        <f t="shared" si="818"/>
        <v>04:01:01G</v>
      </c>
      <c r="ER236" s="329" t="s">
        <v>1576</v>
      </c>
      <c r="ES236" s="327" t="s">
        <v>1663</v>
      </c>
      <c r="ET236" s="327" t="e">
        <f>(VLOOKUP(ES236,'[2]v2 to v3'!U:V,2,FALSE))</f>
        <v>#N/A</v>
      </c>
      <c r="EU236" s="329" t="s">
        <v>1380</v>
      </c>
      <c r="EV236" s="327" t="str">
        <f t="shared" si="819"/>
        <v>DPB1*04:02:01G</v>
      </c>
      <c r="EW236" s="329" t="s">
        <v>1663</v>
      </c>
      <c r="EX236" s="327" t="str">
        <f t="shared" si="842"/>
        <v>04:02:01G</v>
      </c>
      <c r="EY236" s="327" t="str">
        <f t="shared" si="821"/>
        <v>04:02:01G</v>
      </c>
      <c r="EZ236" s="329" t="s">
        <v>1664</v>
      </c>
      <c r="FA236" s="327" t="s">
        <v>1404</v>
      </c>
      <c r="FB236" s="327" t="e">
        <f>(VLOOKUP(FA236,'[2]v2 to v3'!S:T,2,FALSE))</f>
        <v>#N/A</v>
      </c>
      <c r="FC236" s="329" t="s">
        <v>1380</v>
      </c>
      <c r="FD236" s="327" t="str">
        <f t="shared" si="822"/>
        <v>DPA1*01:03</v>
      </c>
      <c r="FE236" s="329" t="s">
        <v>1404</v>
      </c>
      <c r="FF236" s="327" t="str">
        <f t="shared" si="843"/>
        <v>01:03</v>
      </c>
      <c r="FG236" s="327" t="str">
        <f t="shared" si="824"/>
        <v>01:03</v>
      </c>
      <c r="FH236" s="329" t="s">
        <v>1405</v>
      </c>
      <c r="FI236" s="327" t="s">
        <v>1404</v>
      </c>
      <c r="FJ236" s="327" t="e">
        <f>(VLOOKUP(FI236,'[2]v2 to v3'!S:T,2,FALSE))</f>
        <v>#N/A</v>
      </c>
      <c r="FK236" s="329" t="s">
        <v>1380</v>
      </c>
      <c r="FL236" s="327" t="str">
        <f t="shared" si="825"/>
        <v>DPA1*01:03</v>
      </c>
      <c r="FM236" s="329" t="s">
        <v>1404</v>
      </c>
      <c r="FN236" s="327" t="str">
        <f t="shared" si="844"/>
        <v>01:03</v>
      </c>
      <c r="FO236" s="327" t="str">
        <f t="shared" si="827"/>
        <v>01:03</v>
      </c>
      <c r="FP236" s="329" t="s">
        <v>1405</v>
      </c>
    </row>
    <row r="237" spans="1:172" x14ac:dyDescent="0.3">
      <c r="A237" s="317">
        <v>531</v>
      </c>
      <c r="C237" s="327" t="s">
        <v>1585</v>
      </c>
      <c r="D237" s="328" t="e">
        <f>(VLOOKUP(C237,'[2]v2 to v3'!A236:B359,2,FALSE))</f>
        <v>#N/A</v>
      </c>
      <c r="E237" s="329" t="s">
        <v>1380</v>
      </c>
      <c r="F237" s="328" t="str">
        <f t="shared" si="677"/>
        <v>A*24:02</v>
      </c>
      <c r="G237" s="329" t="s">
        <v>1525</v>
      </c>
      <c r="H237" s="327" t="s">
        <v>1504</v>
      </c>
      <c r="I237" s="327" t="e">
        <f>(VLOOKUP(H237,'[2]v2 to v3'!A:B,2,FALSE))</f>
        <v>#N/A</v>
      </c>
      <c r="J237" s="327" t="s">
        <v>1380</v>
      </c>
      <c r="K237" s="327" t="str">
        <f t="shared" si="678"/>
        <v>A*31:01</v>
      </c>
      <c r="L237" s="329" t="s">
        <v>1505</v>
      </c>
      <c r="M237" s="327" t="s">
        <v>1667</v>
      </c>
      <c r="N237" s="327" t="e">
        <f>(VLOOKUP(M237,'[2]v2 to v3'!C:D,2,FALSE))</f>
        <v>#N/A</v>
      </c>
      <c r="O237" s="329" t="s">
        <v>1380</v>
      </c>
      <c r="P237" s="327" t="str">
        <f t="shared" si="679"/>
        <v>B*07:02:01G</v>
      </c>
      <c r="Q237" s="329" t="s">
        <v>1667</v>
      </c>
      <c r="R237" s="328" t="str">
        <f t="shared" si="831"/>
        <v>07:02:01G</v>
      </c>
      <c r="S237" s="327" t="str">
        <f t="shared" si="680"/>
        <v>07:02:01G</v>
      </c>
      <c r="T237" s="329" t="s">
        <v>1598</v>
      </c>
      <c r="U237" s="327" t="s">
        <v>1384</v>
      </c>
      <c r="V237" s="327" t="e">
        <f>(VLOOKUP(U237,'[2]v2 to v3'!C:D,2,FALSE))</f>
        <v>#N/A</v>
      </c>
      <c r="W237" s="329" t="s">
        <v>1380</v>
      </c>
      <c r="X237" s="327" t="str">
        <f t="shared" si="681"/>
        <v>B*40:01</v>
      </c>
      <c r="Y237" s="329" t="s">
        <v>1384</v>
      </c>
      <c r="Z237" s="327" t="str">
        <f t="shared" si="832"/>
        <v>40:01</v>
      </c>
      <c r="AA237" s="327" t="str">
        <f t="shared" si="682"/>
        <v>40:01</v>
      </c>
      <c r="AB237" s="329" t="s">
        <v>1385</v>
      </c>
      <c r="AC237" s="327" t="s">
        <v>1386</v>
      </c>
      <c r="AD237" s="327" t="e">
        <f>(VLOOKUP(AC237,'[2]v2 to v3'!E:F,2,FALSE))</f>
        <v>#N/A</v>
      </c>
      <c r="AE237" s="329" t="s">
        <v>1380</v>
      </c>
      <c r="AF237" s="327" t="str">
        <f t="shared" si="683"/>
        <v>C*03:04</v>
      </c>
      <c r="AG237" s="329" t="s">
        <v>1386</v>
      </c>
      <c r="AH237" s="327" t="str">
        <f t="shared" si="833"/>
        <v>03:04</v>
      </c>
      <c r="AI237" s="327" t="str">
        <f t="shared" si="684"/>
        <v>03:04</v>
      </c>
      <c r="AJ237" s="329" t="s">
        <v>1387</v>
      </c>
      <c r="AK237" s="327" t="s">
        <v>1597</v>
      </c>
      <c r="AL237" s="327" t="e">
        <f>(VLOOKUP(AK237,'[2]v2 to v3'!E:F,2,FALSE))</f>
        <v>#N/A</v>
      </c>
      <c r="AM237" s="329" t="s">
        <v>1380</v>
      </c>
      <c r="AN237" s="327" t="str">
        <f t="shared" si="685"/>
        <v>C*07:02:01G</v>
      </c>
      <c r="AO237" s="329" t="s">
        <v>1597</v>
      </c>
      <c r="AP237" s="327" t="str">
        <f t="shared" si="834"/>
        <v>07:02:01G</v>
      </c>
      <c r="AQ237" s="327" t="str">
        <f t="shared" si="686"/>
        <v>07:02:01G</v>
      </c>
      <c r="AR237" s="329" t="s">
        <v>1598</v>
      </c>
      <c r="AS237" s="327" t="s">
        <v>1578</v>
      </c>
      <c r="AT237" s="327" t="e">
        <f>(VLOOKUP(AS237,'[2]v2 to v3'!G:H,2,FALSE))</f>
        <v>#N/A</v>
      </c>
      <c r="AU237" s="329" t="s">
        <v>1380</v>
      </c>
      <c r="AV237" s="327" t="str">
        <f t="shared" si="687"/>
        <v>DRB1*01:01</v>
      </c>
      <c r="AW237" s="329" t="s">
        <v>1578</v>
      </c>
      <c r="AX237" s="327" t="str">
        <f t="shared" si="835"/>
        <v>01:01</v>
      </c>
      <c r="AY237" s="327" t="str">
        <f t="shared" si="688"/>
        <v>01:01</v>
      </c>
      <c r="AZ237" s="329" t="s">
        <v>1381</v>
      </c>
      <c r="BA237" s="327" t="s">
        <v>1643</v>
      </c>
      <c r="BB237" s="327" t="e">
        <f>(VLOOKUP(BA237,'[2]v2 to v3'!G:H,2,FALSE))</f>
        <v>#N/A</v>
      </c>
      <c r="BC237" s="329" t="s">
        <v>1380</v>
      </c>
      <c r="BD237" s="327" t="str">
        <f t="shared" si="689"/>
        <v>DRB1*04:04</v>
      </c>
      <c r="BE237" s="329" t="s">
        <v>1643</v>
      </c>
      <c r="BF237" s="327" t="str">
        <f t="shared" si="836"/>
        <v>04:04</v>
      </c>
      <c r="BG237" s="327" t="str">
        <f t="shared" si="690"/>
        <v>04:04</v>
      </c>
      <c r="BH237" s="329" t="s">
        <v>1503</v>
      </c>
      <c r="BI237" s="327" t="s">
        <v>1565</v>
      </c>
      <c r="BJ237" s="327" t="e">
        <f>(VLOOKUP(BI237,'[2]v2 to v3'!Q:R,2,FALSE))</f>
        <v>#N/A</v>
      </c>
      <c r="BK237" s="329" t="s">
        <v>1380</v>
      </c>
      <c r="BL237" s="327" t="str">
        <f t="shared" si="691"/>
        <v>DQB1*05:01</v>
      </c>
      <c r="BM237" s="329" t="s">
        <v>1565</v>
      </c>
      <c r="BN237" s="327" t="str">
        <f t="shared" si="837"/>
        <v>05:01</v>
      </c>
      <c r="BO237" s="327" t="str">
        <f t="shared" si="692"/>
        <v>05:01</v>
      </c>
      <c r="BP237" s="329" t="s">
        <v>1400</v>
      </c>
      <c r="BQ237" s="327" t="s">
        <v>1580</v>
      </c>
      <c r="BR237" s="327" t="e">
        <f>(VLOOKUP(BQ237,'[2]v2 to v3'!Q:R,2,FALSE))</f>
        <v>#N/A</v>
      </c>
      <c r="BS237" s="329" t="s">
        <v>1380</v>
      </c>
      <c r="BT237" s="327" t="str">
        <f t="shared" si="807"/>
        <v>DQB1*03:02</v>
      </c>
      <c r="BU237" s="327" t="s">
        <v>1580</v>
      </c>
      <c r="BV237" s="327" t="str">
        <f t="shared" si="838"/>
        <v>03:02</v>
      </c>
      <c r="BW237" s="327" t="str">
        <f t="shared" si="809"/>
        <v>03:02</v>
      </c>
      <c r="BX237" s="329" t="s">
        <v>1478</v>
      </c>
      <c r="BY237" s="327"/>
      <c r="BZ237" s="327"/>
      <c r="CA237" s="329"/>
      <c r="CB237" s="327"/>
      <c r="CC237" s="329"/>
      <c r="CD237" s="327"/>
      <c r="CE237" s="327"/>
      <c r="CF237" s="329"/>
      <c r="CG237" s="327"/>
      <c r="CH237" s="327"/>
      <c r="CI237" s="329"/>
      <c r="CJ237" s="327"/>
      <c r="CK237" s="329"/>
      <c r="CL237" s="327"/>
      <c r="CM237" s="327"/>
      <c r="CN237" s="329"/>
      <c r="CO237" s="327" t="s">
        <v>1581</v>
      </c>
      <c r="CP237" s="327" t="e">
        <f>(VLOOKUP(CO237,'[2]v2 to v3'!K:L,2,FALSE))</f>
        <v>#N/A</v>
      </c>
      <c r="CQ237" s="329" t="s">
        <v>1380</v>
      </c>
      <c r="CR237" s="327" t="str">
        <f t="shared" si="858"/>
        <v>DRB4*01:01:01G</v>
      </c>
      <c r="CS237" s="329" t="s">
        <v>1581</v>
      </c>
      <c r="CT237" s="327" t="str">
        <f t="shared" si="859"/>
        <v>01:01:01G</v>
      </c>
      <c r="CU237" s="327" t="str">
        <f t="shared" si="860"/>
        <v>01:01:01G</v>
      </c>
      <c r="CV237" s="329" t="s">
        <v>1567</v>
      </c>
      <c r="CW237" s="327"/>
      <c r="CX237" s="327"/>
      <c r="CY237" s="329"/>
      <c r="CZ237" s="327"/>
      <c r="DA237" s="329"/>
      <c r="DB237" s="327"/>
      <c r="DC237" s="327"/>
      <c r="DD237" s="329"/>
      <c r="DE237" s="327"/>
      <c r="DF237" s="327"/>
      <c r="DG237" s="329"/>
      <c r="DH237" s="327"/>
      <c r="DI237" s="329"/>
      <c r="DJ237" s="327"/>
      <c r="DK237" s="327"/>
      <c r="DL237" s="329"/>
      <c r="DM237" s="327"/>
      <c r="DN237" s="327"/>
      <c r="DO237" s="327"/>
      <c r="DP237" s="327"/>
      <c r="DQ237" s="329"/>
      <c r="DR237" s="327"/>
      <c r="DS237" s="327"/>
      <c r="DT237" s="329"/>
      <c r="DU237" s="327" t="s">
        <v>1566</v>
      </c>
      <c r="DV237" s="327" t="e">
        <f>(VLOOKUP(DU237,'[2]v2 to v3'!O:P,2,FALSE))</f>
        <v>#N/A</v>
      </c>
      <c r="DW237" s="329" t="s">
        <v>1380</v>
      </c>
      <c r="DX237" s="327" t="str">
        <f t="shared" si="810"/>
        <v>DQA1*01:01:01G</v>
      </c>
      <c r="DY237" s="327" t="s">
        <v>1566</v>
      </c>
      <c r="DZ237" s="327" t="str">
        <f t="shared" si="839"/>
        <v>01:01:01G</v>
      </c>
      <c r="EA237" s="327" t="str">
        <f t="shared" si="812"/>
        <v>01:01:01G</v>
      </c>
      <c r="EB237" s="329" t="s">
        <v>1567</v>
      </c>
      <c r="EC237" s="327" t="s">
        <v>1582</v>
      </c>
      <c r="ED237" s="327" t="e">
        <f>(VLOOKUP(EC237,'[2]v2 to v3'!O:P,2,FALSE))</f>
        <v>#N/A</v>
      </c>
      <c r="EE237" s="329" t="s">
        <v>1380</v>
      </c>
      <c r="EF237" s="327" t="str">
        <f t="shared" si="813"/>
        <v>DQA1*03:01:01G</v>
      </c>
      <c r="EG237" s="329" t="s">
        <v>1582</v>
      </c>
      <c r="EH237" s="327" t="str">
        <f t="shared" si="840"/>
        <v>03:01:01G</v>
      </c>
      <c r="EI237" s="327" t="str">
        <f t="shared" si="815"/>
        <v>03:01:01G</v>
      </c>
      <c r="EJ237" s="329" t="s">
        <v>1403</v>
      </c>
      <c r="EK237" s="327" t="s">
        <v>1522</v>
      </c>
      <c r="EL237" s="327" t="e">
        <f>(VLOOKUP(EK237,'[2]v2 to v3'!U:V,2,FALSE))</f>
        <v>#N/A</v>
      </c>
      <c r="EM237" s="329" t="s">
        <v>1380</v>
      </c>
      <c r="EN237" s="327" t="str">
        <f t="shared" si="816"/>
        <v>DPB1*04:02</v>
      </c>
      <c r="EO237" s="329" t="s">
        <v>1522</v>
      </c>
      <c r="EP237" s="327" t="str">
        <f t="shared" si="841"/>
        <v>04:02</v>
      </c>
      <c r="EQ237" s="327" t="str">
        <f t="shared" si="818"/>
        <v>04:02</v>
      </c>
      <c r="ER237" s="329" t="s">
        <v>1396</v>
      </c>
      <c r="ES237" s="327" t="s">
        <v>1644</v>
      </c>
      <c r="ET237" s="327" t="e">
        <f>(VLOOKUP(ES237,'[2]v2 to v3'!U:V,2,FALSE))</f>
        <v>#N/A</v>
      </c>
      <c r="EU237" s="329" t="s">
        <v>1380</v>
      </c>
      <c r="EV237" s="327" t="str">
        <f t="shared" si="819"/>
        <v>DPB1*06:01</v>
      </c>
      <c r="EW237" s="329" t="s">
        <v>1644</v>
      </c>
      <c r="EX237" s="327" t="str">
        <f t="shared" si="842"/>
        <v>06:01</v>
      </c>
      <c r="EY237" s="327" t="str">
        <f t="shared" si="821"/>
        <v>06:01</v>
      </c>
      <c r="EZ237" s="329" t="s">
        <v>1645</v>
      </c>
      <c r="FA237" s="327" t="s">
        <v>1404</v>
      </c>
      <c r="FB237" s="327" t="e">
        <f>(VLOOKUP(FA237,'[2]v2 to v3'!S:T,2,FALSE))</f>
        <v>#N/A</v>
      </c>
      <c r="FC237" s="329" t="s">
        <v>1380</v>
      </c>
      <c r="FD237" s="327" t="str">
        <f t="shared" si="822"/>
        <v>DPA1*01:03</v>
      </c>
      <c r="FE237" s="329" t="s">
        <v>1404</v>
      </c>
      <c r="FF237" s="327" t="str">
        <f t="shared" si="843"/>
        <v>01:03</v>
      </c>
      <c r="FG237" s="327" t="str">
        <f t="shared" si="824"/>
        <v>01:03</v>
      </c>
      <c r="FH237" s="329" t="s">
        <v>1405</v>
      </c>
      <c r="FI237" s="327" t="s">
        <v>1404</v>
      </c>
      <c r="FJ237" s="327" t="e">
        <f>(VLOOKUP(FI237,'[2]v2 to v3'!S:T,2,FALSE))</f>
        <v>#N/A</v>
      </c>
      <c r="FK237" s="329" t="s">
        <v>1380</v>
      </c>
      <c r="FL237" s="327" t="str">
        <f t="shared" si="825"/>
        <v>DPA1*01:03</v>
      </c>
      <c r="FM237" s="329" t="s">
        <v>1404</v>
      </c>
      <c r="FN237" s="327" t="str">
        <f t="shared" si="844"/>
        <v>01:03</v>
      </c>
      <c r="FO237" s="327" t="str">
        <f t="shared" si="827"/>
        <v>01:03</v>
      </c>
      <c r="FP237" s="329" t="s">
        <v>1405</v>
      </c>
    </row>
    <row r="238" spans="1:172" x14ac:dyDescent="0.3">
      <c r="A238" s="317">
        <v>532</v>
      </c>
      <c r="C238" s="327" t="s">
        <v>1590</v>
      </c>
      <c r="D238" s="328" t="e">
        <f>(VLOOKUP(C238,'[2]v2 to v3'!A237:B360,2,FALSE))</f>
        <v>#N/A</v>
      </c>
      <c r="E238" s="329" t="s">
        <v>1380</v>
      </c>
      <c r="F238" s="328" t="str">
        <f t="shared" si="677"/>
        <v>A*02:01</v>
      </c>
      <c r="G238" s="329" t="s">
        <v>1394</v>
      </c>
      <c r="H238" s="327" t="s">
        <v>1642</v>
      </c>
      <c r="I238" s="327" t="e">
        <f>(VLOOKUP(H238,'[2]v2 to v3'!A:B,2,FALSE))</f>
        <v>#N/A</v>
      </c>
      <c r="J238" s="327" t="s">
        <v>1380</v>
      </c>
      <c r="K238" s="327" t="str">
        <f t="shared" si="678"/>
        <v>A*03:01</v>
      </c>
      <c r="L238" s="329" t="s">
        <v>1391</v>
      </c>
      <c r="M238" s="327" t="s">
        <v>1667</v>
      </c>
      <c r="N238" s="327" t="e">
        <f>(VLOOKUP(M238,'[2]v2 to v3'!C:D,2,FALSE))</f>
        <v>#N/A</v>
      </c>
      <c r="O238" s="329" t="s">
        <v>1380</v>
      </c>
      <c r="P238" s="327" t="str">
        <f t="shared" si="679"/>
        <v>B*07:02:01G</v>
      </c>
      <c r="Q238" s="329" t="s">
        <v>1667</v>
      </c>
      <c r="R238" s="328" t="str">
        <f t="shared" si="831"/>
        <v>07:02:01G</v>
      </c>
      <c r="S238" s="327" t="str">
        <f t="shared" si="680"/>
        <v>07:02:01G</v>
      </c>
      <c r="T238" s="329" t="s">
        <v>1598</v>
      </c>
      <c r="U238" s="327" t="s">
        <v>1571</v>
      </c>
      <c r="V238" s="327" t="e">
        <f>(VLOOKUP(U238,'[2]v2 to v3'!C:D,2,FALSE))</f>
        <v>#N/A</v>
      </c>
      <c r="W238" s="329" t="s">
        <v>1380</v>
      </c>
      <c r="X238" s="327" t="str">
        <f t="shared" si="681"/>
        <v>B*35:01:01G</v>
      </c>
      <c r="Y238" s="329" t="s">
        <v>1571</v>
      </c>
      <c r="Z238" s="327" t="str">
        <f t="shared" si="832"/>
        <v>35:01:01G</v>
      </c>
      <c r="AA238" s="327" t="str">
        <f t="shared" si="682"/>
        <v>35:01:01G</v>
      </c>
      <c r="AB238" s="329" t="s">
        <v>1572</v>
      </c>
      <c r="AC238" s="327" t="s">
        <v>1575</v>
      </c>
      <c r="AD238" s="327" t="e">
        <f>(VLOOKUP(AC238,'[2]v2 to v3'!E:F,2,FALSE))</f>
        <v>#N/A</v>
      </c>
      <c r="AE238" s="329" t="s">
        <v>1380</v>
      </c>
      <c r="AF238" s="327" t="str">
        <f t="shared" si="683"/>
        <v>C*04:01:01G</v>
      </c>
      <c r="AG238" s="329" t="s">
        <v>1575</v>
      </c>
      <c r="AH238" s="327" t="str">
        <f t="shared" si="833"/>
        <v>04:01:01G</v>
      </c>
      <c r="AI238" s="327" t="str">
        <f t="shared" si="684"/>
        <v>04:01:01G</v>
      </c>
      <c r="AJ238" s="329" t="s">
        <v>1576</v>
      </c>
      <c r="AK238" s="327" t="s">
        <v>1597</v>
      </c>
      <c r="AL238" s="327" t="e">
        <f>(VLOOKUP(AK238,'[2]v2 to v3'!E:F,2,FALSE))</f>
        <v>#N/A</v>
      </c>
      <c r="AM238" s="329" t="s">
        <v>1380</v>
      </c>
      <c r="AN238" s="327" t="str">
        <f t="shared" si="685"/>
        <v>C*07:02:01G</v>
      </c>
      <c r="AO238" s="329" t="s">
        <v>1597</v>
      </c>
      <c r="AP238" s="327" t="str">
        <f t="shared" si="834"/>
        <v>07:02:01G</v>
      </c>
      <c r="AQ238" s="327" t="str">
        <f t="shared" si="686"/>
        <v>07:02:01G</v>
      </c>
      <c r="AR238" s="329" t="s">
        <v>1598</v>
      </c>
      <c r="AS238" s="327" t="s">
        <v>1578</v>
      </c>
      <c r="AT238" s="327" t="e">
        <f>(VLOOKUP(AS238,'[2]v2 to v3'!G:H,2,FALSE))</f>
        <v>#N/A</v>
      </c>
      <c r="AU238" s="329" t="s">
        <v>1380</v>
      </c>
      <c r="AV238" s="327" t="str">
        <f t="shared" si="687"/>
        <v>DRB1*01:01</v>
      </c>
      <c r="AW238" s="329" t="s">
        <v>1578</v>
      </c>
      <c r="AX238" s="327" t="str">
        <f t="shared" si="835"/>
        <v>01:01</v>
      </c>
      <c r="AY238" s="327" t="str">
        <f t="shared" si="688"/>
        <v>01:01</v>
      </c>
      <c r="AZ238" s="329" t="s">
        <v>1381</v>
      </c>
      <c r="BA238" s="327" t="s">
        <v>1599</v>
      </c>
      <c r="BB238" s="327" t="e">
        <f>(VLOOKUP(BA238,'[2]v2 to v3'!G:H,2,FALSE))</f>
        <v>#N/A</v>
      </c>
      <c r="BC238" s="329" t="s">
        <v>1380</v>
      </c>
      <c r="BD238" s="327" t="str">
        <f t="shared" si="689"/>
        <v>DRB1*14:54</v>
      </c>
      <c r="BE238" s="329" t="s">
        <v>1599</v>
      </c>
      <c r="BF238" s="327" t="str">
        <f t="shared" si="836"/>
        <v>14:54</v>
      </c>
      <c r="BG238" s="327" t="str">
        <f t="shared" si="690"/>
        <v>14:54</v>
      </c>
      <c r="BH238" s="329" t="s">
        <v>1600</v>
      </c>
      <c r="BI238" s="327" t="s">
        <v>1565</v>
      </c>
      <c r="BJ238" s="327" t="e">
        <f>(VLOOKUP(BI238,'[2]v2 to v3'!Q:R,2,FALSE))</f>
        <v>#N/A</v>
      </c>
      <c r="BK238" s="329" t="s">
        <v>1380</v>
      </c>
      <c r="BL238" s="327" t="str">
        <f t="shared" si="691"/>
        <v>DQB1*05:01</v>
      </c>
      <c r="BM238" s="329" t="s">
        <v>1565</v>
      </c>
      <c r="BN238" s="327" t="str">
        <f t="shared" si="837"/>
        <v>05:01</v>
      </c>
      <c r="BO238" s="327" t="str">
        <f t="shared" si="692"/>
        <v>05:01</v>
      </c>
      <c r="BP238" s="329" t="s">
        <v>1400</v>
      </c>
      <c r="BQ238" s="327" t="s">
        <v>1601</v>
      </c>
      <c r="BR238" s="327" t="e">
        <f>(VLOOKUP(BQ238,'[2]v2 to v3'!Q:R,2,FALSE))</f>
        <v>#N/A</v>
      </c>
      <c r="BS238" s="329" t="s">
        <v>1380</v>
      </c>
      <c r="BT238" s="327" t="str">
        <f t="shared" si="807"/>
        <v>DQB1*05:03</v>
      </c>
      <c r="BU238" s="327" t="s">
        <v>1601</v>
      </c>
      <c r="BV238" s="327" t="str">
        <f t="shared" si="838"/>
        <v>05:03</v>
      </c>
      <c r="BW238" s="327" t="str">
        <f t="shared" si="809"/>
        <v>05:03</v>
      </c>
      <c r="BX238" s="329" t="s">
        <v>1602</v>
      </c>
      <c r="BY238" s="327" t="s">
        <v>1515</v>
      </c>
      <c r="BZ238" s="327" t="e">
        <f>(VLOOKUP(BY238,'[2]v2 to v3'!I:J,2,FALSE))</f>
        <v>#N/A</v>
      </c>
      <c r="CA238" s="329" t="s">
        <v>1380</v>
      </c>
      <c r="CB238" s="327" t="str">
        <f t="shared" ref="CB238:CB244" si="861">IF(CA238="Z",BY238,CA238)</f>
        <v>DRB3*02:02:01G</v>
      </c>
      <c r="CC238" s="329" t="s">
        <v>1515</v>
      </c>
      <c r="CD238" s="327" t="str">
        <f t="shared" ref="CD238:CD242" si="862">RIGHT(CC238,LEN(CC238)-5)</f>
        <v>02:02:01G</v>
      </c>
      <c r="CE238" s="327" t="str">
        <f t="shared" ref="CE238:CE244" si="863">IF(CA238="Z",CD238,CC238)</f>
        <v>02:02:01G</v>
      </c>
      <c r="CF238" s="329" t="s">
        <v>1516</v>
      </c>
      <c r="CG238" s="327"/>
      <c r="CH238" s="327"/>
      <c r="CI238" s="329"/>
      <c r="CJ238" s="327"/>
      <c r="CK238" s="329"/>
      <c r="CL238" s="327"/>
      <c r="CM238" s="327"/>
      <c r="CN238" s="329"/>
      <c r="CO238" s="327"/>
      <c r="CP238" s="327"/>
      <c r="CQ238" s="329"/>
      <c r="CR238" s="327"/>
      <c r="CS238" s="329"/>
      <c r="CT238" s="327"/>
      <c r="CU238" s="327"/>
      <c r="CV238" s="329"/>
      <c r="CW238" s="327"/>
      <c r="CX238" s="327"/>
      <c r="CY238" s="329"/>
      <c r="CZ238" s="327"/>
      <c r="DA238" s="329"/>
      <c r="DB238" s="327"/>
      <c r="DC238" s="327"/>
      <c r="DD238" s="329"/>
      <c r="DE238" s="327"/>
      <c r="DF238" s="327"/>
      <c r="DG238" s="329"/>
      <c r="DH238" s="327"/>
      <c r="DI238" s="329"/>
      <c r="DJ238" s="327"/>
      <c r="DK238" s="327"/>
      <c r="DL238" s="329"/>
      <c r="DM238" s="327"/>
      <c r="DN238" s="327"/>
      <c r="DO238" s="327"/>
      <c r="DP238" s="327"/>
      <c r="DQ238" s="329"/>
      <c r="DR238" s="327"/>
      <c r="DS238" s="327"/>
      <c r="DT238" s="329"/>
      <c r="DU238" s="327" t="s">
        <v>1566</v>
      </c>
      <c r="DV238" s="327" t="e">
        <f>(VLOOKUP(DU238,'[2]v2 to v3'!O:P,2,FALSE))</f>
        <v>#N/A</v>
      </c>
      <c r="DW238" s="329" t="s">
        <v>1380</v>
      </c>
      <c r="DX238" s="327" t="str">
        <f t="shared" si="810"/>
        <v>DQA1*01:01:01G</v>
      </c>
      <c r="DY238" s="327" t="s">
        <v>1566</v>
      </c>
      <c r="DZ238" s="327" t="str">
        <f t="shared" si="839"/>
        <v>01:01:01G</v>
      </c>
      <c r="EA238" s="327" t="str">
        <f t="shared" si="812"/>
        <v>01:01:01G</v>
      </c>
      <c r="EB238" s="329" t="s">
        <v>1567</v>
      </c>
      <c r="EC238" s="327" t="s">
        <v>1566</v>
      </c>
      <c r="ED238" s="327" t="e">
        <f>(VLOOKUP(EC238,'[2]v2 to v3'!O:P,2,FALSE))</f>
        <v>#N/A</v>
      </c>
      <c r="EE238" s="329" t="s">
        <v>1380</v>
      </c>
      <c r="EF238" s="327" t="str">
        <f t="shared" si="813"/>
        <v>DQA1*01:01:01G</v>
      </c>
      <c r="EG238" s="329" t="s">
        <v>1566</v>
      </c>
      <c r="EH238" s="327" t="str">
        <f t="shared" si="840"/>
        <v>01:01:01G</v>
      </c>
      <c r="EI238" s="327" t="str">
        <f t="shared" si="815"/>
        <v>01:01:01G</v>
      </c>
      <c r="EJ238" s="329" t="s">
        <v>1567</v>
      </c>
      <c r="EK238" s="327" t="s">
        <v>1402</v>
      </c>
      <c r="EL238" s="327" t="e">
        <f>(VLOOKUP(EK238,'[2]v2 to v3'!U:V,2,FALSE))</f>
        <v>#N/A</v>
      </c>
      <c r="EM238" s="329" t="s">
        <v>1380</v>
      </c>
      <c r="EN238" s="327" t="str">
        <f t="shared" si="816"/>
        <v>DPB1*03:01:01G</v>
      </c>
      <c r="EO238" s="329" t="s">
        <v>1402</v>
      </c>
      <c r="EP238" s="327" t="str">
        <f t="shared" si="841"/>
        <v>03:01:01G</v>
      </c>
      <c r="EQ238" s="327" t="str">
        <f t="shared" si="818"/>
        <v>03:01:01G</v>
      </c>
      <c r="ER238" s="329" t="s">
        <v>1403</v>
      </c>
      <c r="ES238" s="327" t="s">
        <v>1633</v>
      </c>
      <c r="ET238" s="327" t="e">
        <f>(VLOOKUP(ES238,'[2]v2 to v3'!U:V,2,FALSE))</f>
        <v>#N/A</v>
      </c>
      <c r="EU238" s="329" t="s">
        <v>1380</v>
      </c>
      <c r="EV238" s="327" t="str">
        <f t="shared" si="819"/>
        <v>DPB1*16:01</v>
      </c>
      <c r="EW238" s="329" t="s">
        <v>1633</v>
      </c>
      <c r="EX238" s="327" t="str">
        <f t="shared" si="842"/>
        <v>16:01</v>
      </c>
      <c r="EY238" s="327" t="str">
        <f t="shared" si="821"/>
        <v>16:01</v>
      </c>
      <c r="EZ238" s="329" t="s">
        <v>1490</v>
      </c>
      <c r="FA238" s="327" t="s">
        <v>1404</v>
      </c>
      <c r="FB238" s="327" t="e">
        <f>(VLOOKUP(FA238,'[2]v2 to v3'!S:T,2,FALSE))</f>
        <v>#N/A</v>
      </c>
      <c r="FC238" s="329" t="s">
        <v>1380</v>
      </c>
      <c r="FD238" s="327" t="str">
        <f t="shared" si="822"/>
        <v>DPA1*01:03</v>
      </c>
      <c r="FE238" s="329" t="s">
        <v>1404</v>
      </c>
      <c r="FF238" s="327" t="str">
        <f t="shared" si="843"/>
        <v>01:03</v>
      </c>
      <c r="FG238" s="327" t="str">
        <f t="shared" si="824"/>
        <v>01:03</v>
      </c>
      <c r="FH238" s="329" t="s">
        <v>1405</v>
      </c>
      <c r="FI238" s="327" t="s">
        <v>1404</v>
      </c>
      <c r="FJ238" s="327" t="e">
        <f>(VLOOKUP(FI238,'[2]v2 to v3'!S:T,2,FALSE))</f>
        <v>#N/A</v>
      </c>
      <c r="FK238" s="329" t="s">
        <v>1380</v>
      </c>
      <c r="FL238" s="327" t="str">
        <f t="shared" si="825"/>
        <v>DPA1*01:03</v>
      </c>
      <c r="FM238" s="329" t="s">
        <v>1404</v>
      </c>
      <c r="FN238" s="327" t="str">
        <f t="shared" si="844"/>
        <v>01:03</v>
      </c>
      <c r="FO238" s="327" t="str">
        <f t="shared" si="827"/>
        <v>01:03</v>
      </c>
      <c r="FP238" s="329" t="s">
        <v>1405</v>
      </c>
    </row>
    <row r="239" spans="1:172" x14ac:dyDescent="0.3">
      <c r="A239" s="317">
        <v>533</v>
      </c>
      <c r="C239" s="327" t="s">
        <v>1379</v>
      </c>
      <c r="D239" s="328" t="e">
        <f>(VLOOKUP(C239,'[2]v2 to v3'!A238:B361,2,FALSE))</f>
        <v>#N/A</v>
      </c>
      <c r="E239" s="329" t="s">
        <v>1380</v>
      </c>
      <c r="F239" s="328" t="str">
        <f t="shared" si="677"/>
        <v>A*01:01</v>
      </c>
      <c r="G239" s="329" t="s">
        <v>1381</v>
      </c>
      <c r="H239" s="327" t="s">
        <v>1642</v>
      </c>
      <c r="I239" s="327" t="e">
        <f>(VLOOKUP(H239,'[2]v2 to v3'!A:B,2,FALSE))</f>
        <v>#N/A</v>
      </c>
      <c r="J239" s="327" t="s">
        <v>1380</v>
      </c>
      <c r="K239" s="327" t="str">
        <f t="shared" si="678"/>
        <v>A*03:01</v>
      </c>
      <c r="L239" s="329" t="s">
        <v>1391</v>
      </c>
      <c r="M239" s="327" t="s">
        <v>1667</v>
      </c>
      <c r="N239" s="327" t="e">
        <f>(VLOOKUP(M239,'[2]v2 to v3'!C:D,2,FALSE))</f>
        <v>#N/A</v>
      </c>
      <c r="O239" s="329" t="s">
        <v>1380</v>
      </c>
      <c r="P239" s="327" t="str">
        <f t="shared" si="679"/>
        <v>B*07:02:01G</v>
      </c>
      <c r="Q239" s="329" t="s">
        <v>1667</v>
      </c>
      <c r="R239" s="328" t="str">
        <f t="shared" si="831"/>
        <v>07:02:01G</v>
      </c>
      <c r="S239" s="327" t="str">
        <f t="shared" si="680"/>
        <v>07:02:01G</v>
      </c>
      <c r="T239" s="329" t="s">
        <v>1598</v>
      </c>
      <c r="U239" s="327" t="s">
        <v>1595</v>
      </c>
      <c r="V239" s="327" t="e">
        <f>(VLOOKUP(U239,'[2]v2 to v3'!C:D,2,FALSE))</f>
        <v>#N/A</v>
      </c>
      <c r="W239" s="329" t="s">
        <v>1380</v>
      </c>
      <c r="X239" s="327" t="str">
        <f t="shared" si="681"/>
        <v>B*49:01</v>
      </c>
      <c r="Y239" s="329" t="s">
        <v>1595</v>
      </c>
      <c r="Z239" s="327" t="str">
        <f t="shared" si="832"/>
        <v>49:01</v>
      </c>
      <c r="AA239" s="327" t="str">
        <f t="shared" si="682"/>
        <v>49:01</v>
      </c>
      <c r="AB239" s="329" t="s">
        <v>1596</v>
      </c>
      <c r="AC239" s="327" t="s">
        <v>1388</v>
      </c>
      <c r="AD239" s="327" t="e">
        <f>(VLOOKUP(AC239,'[2]v2 to v3'!E:F,2,FALSE))</f>
        <v>#N/A</v>
      </c>
      <c r="AE239" s="329" t="s">
        <v>1380</v>
      </c>
      <c r="AF239" s="327" t="str">
        <f t="shared" si="683"/>
        <v>C*07:01:01G</v>
      </c>
      <c r="AG239" s="329" t="s">
        <v>1388</v>
      </c>
      <c r="AH239" s="327" t="str">
        <f t="shared" si="833"/>
        <v>07:01:01G</v>
      </c>
      <c r="AI239" s="327" t="str">
        <f t="shared" si="684"/>
        <v>07:01:01G</v>
      </c>
      <c r="AJ239" s="329" t="s">
        <v>1389</v>
      </c>
      <c r="AK239" s="327" t="s">
        <v>1597</v>
      </c>
      <c r="AL239" s="327" t="e">
        <f>(VLOOKUP(AK239,'[2]v2 to v3'!E:F,2,FALSE))</f>
        <v>#N/A</v>
      </c>
      <c r="AM239" s="329" t="s">
        <v>1380</v>
      </c>
      <c r="AN239" s="327" t="str">
        <f t="shared" si="685"/>
        <v>C*07:02:01G</v>
      </c>
      <c r="AO239" s="329" t="s">
        <v>1597</v>
      </c>
      <c r="AP239" s="327" t="str">
        <f t="shared" si="834"/>
        <v>07:02:01G</v>
      </c>
      <c r="AQ239" s="327" t="str">
        <f t="shared" si="686"/>
        <v>07:02:01G</v>
      </c>
      <c r="AR239" s="329" t="s">
        <v>1598</v>
      </c>
      <c r="AS239" s="327" t="s">
        <v>1390</v>
      </c>
      <c r="AT239" s="327" t="e">
        <f>(VLOOKUP(AS239,'[2]v2 to v3'!G:H,2,FALSE))</f>
        <v>#N/A</v>
      </c>
      <c r="AU239" s="329" t="s">
        <v>1380</v>
      </c>
      <c r="AV239" s="327" t="str">
        <f t="shared" si="687"/>
        <v>DRB1*03:01</v>
      </c>
      <c r="AW239" s="329" t="s">
        <v>1390</v>
      </c>
      <c r="AX239" s="327" t="str">
        <f t="shared" si="835"/>
        <v>03:01</v>
      </c>
      <c r="AY239" s="327" t="str">
        <f t="shared" si="688"/>
        <v>03:01</v>
      </c>
      <c r="AZ239" s="329" t="s">
        <v>1391</v>
      </c>
      <c r="BA239" s="327" t="s">
        <v>1670</v>
      </c>
      <c r="BB239" s="327" t="e">
        <f>(VLOOKUP(BA239,'[2]v2 to v3'!G:H,2,FALSE))</f>
        <v>#N/A</v>
      </c>
      <c r="BC239" s="329" t="s">
        <v>1380</v>
      </c>
      <c r="BD239" s="327" t="str">
        <f t="shared" si="689"/>
        <v>DRB1*15:01</v>
      </c>
      <c r="BE239" s="329" t="s">
        <v>1670</v>
      </c>
      <c r="BF239" s="327" t="str">
        <f t="shared" si="836"/>
        <v>15:01</v>
      </c>
      <c r="BG239" s="327" t="str">
        <f t="shared" si="690"/>
        <v>15:01</v>
      </c>
      <c r="BH239" s="329" t="s">
        <v>1441</v>
      </c>
      <c r="BI239" s="327" t="s">
        <v>1674</v>
      </c>
      <c r="BJ239" s="327" t="e">
        <f>(VLOOKUP(BI239,'[2]v2 to v3'!Q:R,2,FALSE))</f>
        <v>#N/A</v>
      </c>
      <c r="BK239" s="329" t="s">
        <v>1380</v>
      </c>
      <c r="BL239" s="327" t="str">
        <f t="shared" si="691"/>
        <v>DQB1*06:02</v>
      </c>
      <c r="BM239" s="329" t="s">
        <v>1674</v>
      </c>
      <c r="BN239" s="327" t="str">
        <f t="shared" si="837"/>
        <v>06:02</v>
      </c>
      <c r="BO239" s="327" t="str">
        <f t="shared" si="692"/>
        <v>06:02</v>
      </c>
      <c r="BP239" s="329" t="s">
        <v>1469</v>
      </c>
      <c r="BQ239" s="327" t="s">
        <v>1393</v>
      </c>
      <c r="BR239" s="327" t="e">
        <f>(VLOOKUP(BQ239,'[2]v2 to v3'!Q:R,2,FALSE))</f>
        <v>#N/A</v>
      </c>
      <c r="BS239" s="329" t="s">
        <v>1380</v>
      </c>
      <c r="BT239" s="327" t="str">
        <f t="shared" si="807"/>
        <v>DQB1*02:01</v>
      </c>
      <c r="BU239" s="327" t="s">
        <v>1393</v>
      </c>
      <c r="BV239" s="327" t="str">
        <f t="shared" si="838"/>
        <v>02:01</v>
      </c>
      <c r="BW239" s="327" t="str">
        <f t="shared" si="809"/>
        <v>02:01</v>
      </c>
      <c r="BX239" s="329" t="s">
        <v>1394</v>
      </c>
      <c r="BY239" s="327" t="s">
        <v>1515</v>
      </c>
      <c r="BZ239" s="327" t="e">
        <f>(VLOOKUP(BY239,'[2]v2 to v3'!I:J,2,FALSE))</f>
        <v>#N/A</v>
      </c>
      <c r="CA239" s="329" t="s">
        <v>1380</v>
      </c>
      <c r="CB239" s="327" t="str">
        <f t="shared" si="861"/>
        <v>DRB3*02:02:01G</v>
      </c>
      <c r="CC239" s="329" t="s">
        <v>1515</v>
      </c>
      <c r="CD239" s="327" t="str">
        <f t="shared" si="862"/>
        <v>02:02:01G</v>
      </c>
      <c r="CE239" s="327" t="str">
        <f t="shared" si="863"/>
        <v>02:02:01G</v>
      </c>
      <c r="CF239" s="329" t="s">
        <v>1516</v>
      </c>
      <c r="CG239" s="327"/>
      <c r="CH239" s="327"/>
      <c r="CI239" s="329"/>
      <c r="CJ239" s="327"/>
      <c r="CK239" s="329"/>
      <c r="CL239" s="327"/>
      <c r="CM239" s="327"/>
      <c r="CN239" s="329"/>
      <c r="CO239" s="327"/>
      <c r="CP239" s="327"/>
      <c r="CQ239" s="329"/>
      <c r="CR239" s="327"/>
      <c r="CS239" s="329"/>
      <c r="CT239" s="327"/>
      <c r="CU239" s="327"/>
      <c r="CV239" s="329"/>
      <c r="CW239" s="327"/>
      <c r="CX239" s="327"/>
      <c r="CY239" s="329"/>
      <c r="CZ239" s="327"/>
      <c r="DA239" s="329"/>
      <c r="DB239" s="327"/>
      <c r="DC239" s="327"/>
      <c r="DD239" s="329"/>
      <c r="DE239" s="327" t="s">
        <v>1671</v>
      </c>
      <c r="DF239" s="327" t="e">
        <f>(VLOOKUP(DE239,'[2]v2 to v3'!M:N,2,FALSE))</f>
        <v>#N/A</v>
      </c>
      <c r="DG239" s="329" t="s">
        <v>1380</v>
      </c>
      <c r="DH239" s="327" t="str">
        <f>IF(DG239="Z",DE239,DG239)</f>
        <v>DRB5*01:01</v>
      </c>
      <c r="DI239" s="329" t="s">
        <v>1671</v>
      </c>
      <c r="DJ239" s="327" t="str">
        <f>RIGHT(DI239,LEN(DI239)-5)</f>
        <v>01:01</v>
      </c>
      <c r="DK239" s="327" t="str">
        <f>IF(DG239="Z",DJ239,DI239)</f>
        <v>01:01</v>
      </c>
      <c r="DL239" s="329" t="s">
        <v>1381</v>
      </c>
      <c r="DM239" s="327"/>
      <c r="DN239" s="327"/>
      <c r="DO239" s="327"/>
      <c r="DP239" s="327"/>
      <c r="DQ239" s="329"/>
      <c r="DR239" s="327"/>
      <c r="DS239" s="327"/>
      <c r="DT239" s="329"/>
      <c r="DU239" s="327" t="s">
        <v>1518</v>
      </c>
      <c r="DV239" s="327" t="e">
        <f>(VLOOKUP(DU239,'[2]v2 to v3'!O:P,2,FALSE))</f>
        <v>#N/A</v>
      </c>
      <c r="DW239" s="329" t="s">
        <v>1380</v>
      </c>
      <c r="DX239" s="327" t="str">
        <f t="shared" si="810"/>
        <v>DQA1*01:02:01G</v>
      </c>
      <c r="DY239" s="327" t="s">
        <v>1518</v>
      </c>
      <c r="DZ239" s="327" t="str">
        <f t="shared" si="839"/>
        <v>01:02:01G</v>
      </c>
      <c r="EA239" s="327" t="str">
        <f t="shared" si="812"/>
        <v>01:02:01G</v>
      </c>
      <c r="EB239" s="329" t="s">
        <v>1519</v>
      </c>
      <c r="EC239" s="327" t="s">
        <v>1399</v>
      </c>
      <c r="ED239" s="327" t="e">
        <f>(VLOOKUP(EC239,'[2]v2 to v3'!O:P,2,FALSE))</f>
        <v>#N/A</v>
      </c>
      <c r="EE239" s="329" t="s">
        <v>1380</v>
      </c>
      <c r="EF239" s="327" t="str">
        <f t="shared" si="813"/>
        <v>DQA1*05:01</v>
      </c>
      <c r="EG239" s="329" t="s">
        <v>1399</v>
      </c>
      <c r="EH239" s="327" t="str">
        <f t="shared" si="840"/>
        <v>05:01</v>
      </c>
      <c r="EI239" s="327" t="str">
        <f t="shared" si="815"/>
        <v>05:01</v>
      </c>
      <c r="EJ239" s="329" t="s">
        <v>1400</v>
      </c>
      <c r="EK239" s="327" t="s">
        <v>2126</v>
      </c>
      <c r="EL239" s="327" t="e">
        <f>(VLOOKUP(EK239,'[2]v2 to v3'!U:V,2,FALSE))</f>
        <v>#N/A</v>
      </c>
      <c r="EM239" s="329" t="s">
        <v>1380</v>
      </c>
      <c r="EN239" s="327" t="str">
        <f t="shared" si="816"/>
        <v>DPB1*02:02</v>
      </c>
      <c r="EO239" s="329" t="s">
        <v>2126</v>
      </c>
      <c r="EP239" s="327" t="str">
        <f t="shared" si="841"/>
        <v>02:02</v>
      </c>
      <c r="EQ239" s="327" t="str">
        <f t="shared" si="818"/>
        <v>02:02</v>
      </c>
      <c r="ER239" s="329" t="s">
        <v>1482</v>
      </c>
      <c r="ES239" s="327" t="s">
        <v>1985</v>
      </c>
      <c r="ET239" s="327" t="e">
        <f>(VLOOKUP(ES239,'[2]v2 to v3'!U:V,2,FALSE))</f>
        <v>#N/A</v>
      </c>
      <c r="EU239" s="329" t="s">
        <v>1380</v>
      </c>
      <c r="EV239" s="327" t="str">
        <f t="shared" si="819"/>
        <v>DPB1*17:01</v>
      </c>
      <c r="EW239" s="329" t="s">
        <v>1985</v>
      </c>
      <c r="EX239" s="327" t="str">
        <f t="shared" si="842"/>
        <v>17:01</v>
      </c>
      <c r="EY239" s="327" t="str">
        <f t="shared" si="821"/>
        <v>17:01</v>
      </c>
      <c r="EZ239" s="329" t="s">
        <v>1941</v>
      </c>
      <c r="FA239" s="327" t="s">
        <v>1404</v>
      </c>
      <c r="FB239" s="327" t="e">
        <f>(VLOOKUP(FA239,'[2]v2 to v3'!S:T,2,FALSE))</f>
        <v>#N/A</v>
      </c>
      <c r="FC239" s="329" t="s">
        <v>1380</v>
      </c>
      <c r="FD239" s="327" t="str">
        <f t="shared" si="822"/>
        <v>DPA1*01:03</v>
      </c>
      <c r="FE239" s="329" t="s">
        <v>1404</v>
      </c>
      <c r="FF239" s="327" t="str">
        <f t="shared" si="843"/>
        <v>01:03</v>
      </c>
      <c r="FG239" s="327" t="str">
        <f t="shared" si="824"/>
        <v>01:03</v>
      </c>
      <c r="FH239" s="329" t="s">
        <v>1405</v>
      </c>
      <c r="FI239" s="327" t="s">
        <v>1406</v>
      </c>
      <c r="FJ239" s="327" t="e">
        <f>(VLOOKUP(FI239,'[2]v2 to v3'!S:T,2,FALSE))</f>
        <v>#N/A</v>
      </c>
      <c r="FK239" s="329" t="s">
        <v>1380</v>
      </c>
      <c r="FL239" s="327" t="str">
        <f t="shared" si="825"/>
        <v>DPA1*02:01</v>
      </c>
      <c r="FM239" s="329" t="s">
        <v>1406</v>
      </c>
      <c r="FN239" s="327" t="str">
        <f t="shared" si="844"/>
        <v>02:01</v>
      </c>
      <c r="FO239" s="327" t="str">
        <f t="shared" si="827"/>
        <v>02:01</v>
      </c>
      <c r="FP239" s="329" t="s">
        <v>1394</v>
      </c>
    </row>
    <row r="240" spans="1:172" x14ac:dyDescent="0.3">
      <c r="A240" s="317">
        <v>534</v>
      </c>
      <c r="C240" s="327" t="s">
        <v>1379</v>
      </c>
      <c r="D240" s="328" t="e">
        <f>(VLOOKUP(C240,'[2]v2 to v3'!A239:B362,2,FALSE))</f>
        <v>#N/A</v>
      </c>
      <c r="E240" s="329" t="s">
        <v>1380</v>
      </c>
      <c r="F240" s="328" t="str">
        <f t="shared" si="677"/>
        <v>A*01:01</v>
      </c>
      <c r="G240" s="329" t="s">
        <v>1381</v>
      </c>
      <c r="H240" s="327" t="s">
        <v>1612</v>
      </c>
      <c r="I240" s="327" t="e">
        <f>(VLOOKUP(H240,'[2]v2 to v3'!A:B,2,FALSE))</f>
        <v>#N/A</v>
      </c>
      <c r="J240" s="327" t="s">
        <v>1380</v>
      </c>
      <c r="K240" s="327" t="str">
        <f t="shared" si="678"/>
        <v>A*68:01:02G</v>
      </c>
      <c r="L240" s="329" t="s">
        <v>1613</v>
      </c>
      <c r="M240" s="327" t="s">
        <v>1382</v>
      </c>
      <c r="N240" s="327" t="e">
        <f>(VLOOKUP(M240,'[2]v2 to v3'!C:D,2,FALSE))</f>
        <v>#N/A</v>
      </c>
      <c r="O240" s="329" t="s">
        <v>1380</v>
      </c>
      <c r="P240" s="327" t="str">
        <f t="shared" si="679"/>
        <v>B*08:01</v>
      </c>
      <c r="Q240" s="329" t="s">
        <v>1382</v>
      </c>
      <c r="R240" s="328" t="str">
        <f t="shared" si="831"/>
        <v>08:01</v>
      </c>
      <c r="S240" s="327" t="str">
        <f t="shared" si="680"/>
        <v>08:01</v>
      </c>
      <c r="T240" s="329" t="s">
        <v>1383</v>
      </c>
      <c r="U240" s="327" t="s">
        <v>1561</v>
      </c>
      <c r="V240" s="327" t="e">
        <f>(VLOOKUP(U240,'[2]v2 to v3'!C:D,2,FALSE))</f>
        <v>#N/A</v>
      </c>
      <c r="W240" s="329" t="s">
        <v>1380</v>
      </c>
      <c r="X240" s="327" t="str">
        <f t="shared" si="681"/>
        <v>B*40:02</v>
      </c>
      <c r="Y240" s="329" t="s">
        <v>1561</v>
      </c>
      <c r="Z240" s="327" t="str">
        <f t="shared" si="832"/>
        <v>40:02</v>
      </c>
      <c r="AA240" s="327" t="str">
        <f t="shared" si="682"/>
        <v>40:02</v>
      </c>
      <c r="AB240" s="329" t="s">
        <v>1562</v>
      </c>
      <c r="AC240" s="327" t="s">
        <v>1509</v>
      </c>
      <c r="AD240" s="327" t="e">
        <f>(VLOOKUP(AC240,'[2]v2 to v3'!E:F,2,FALSE))</f>
        <v>#N/A</v>
      </c>
      <c r="AE240" s="329" t="s">
        <v>1380</v>
      </c>
      <c r="AF240" s="327" t="str">
        <f t="shared" si="683"/>
        <v>C*02:02</v>
      </c>
      <c r="AG240" s="329" t="s">
        <v>1509</v>
      </c>
      <c r="AH240" s="327" t="str">
        <f t="shared" si="833"/>
        <v>02:02</v>
      </c>
      <c r="AI240" s="327" t="str">
        <f t="shared" si="684"/>
        <v>02:02</v>
      </c>
      <c r="AJ240" s="329" t="s">
        <v>1482</v>
      </c>
      <c r="AK240" s="327" t="s">
        <v>1388</v>
      </c>
      <c r="AL240" s="327" t="e">
        <f>(VLOOKUP(AK240,'[2]v2 to v3'!E:F,2,FALSE))</f>
        <v>#N/A</v>
      </c>
      <c r="AM240" s="329" t="s">
        <v>1380</v>
      </c>
      <c r="AN240" s="327" t="str">
        <f t="shared" si="685"/>
        <v>C*07:01:01G</v>
      </c>
      <c r="AO240" s="329" t="s">
        <v>1388</v>
      </c>
      <c r="AP240" s="327" t="str">
        <f t="shared" si="834"/>
        <v>07:01:01G</v>
      </c>
      <c r="AQ240" s="327" t="str">
        <f t="shared" si="686"/>
        <v>07:01:01G</v>
      </c>
      <c r="AR240" s="329" t="s">
        <v>1389</v>
      </c>
      <c r="AS240" s="327" t="s">
        <v>1390</v>
      </c>
      <c r="AT240" s="327" t="e">
        <f>(VLOOKUP(AS240,'[2]v2 to v3'!G:H,2,FALSE))</f>
        <v>#N/A</v>
      </c>
      <c r="AU240" s="329" t="s">
        <v>1380</v>
      </c>
      <c r="AV240" s="327" t="str">
        <f t="shared" si="687"/>
        <v>DRB1*03:01</v>
      </c>
      <c r="AW240" s="329" t="s">
        <v>1390</v>
      </c>
      <c r="AX240" s="327" t="str">
        <f t="shared" si="835"/>
        <v>03:01</v>
      </c>
      <c r="AY240" s="327" t="str">
        <f t="shared" si="688"/>
        <v>03:01</v>
      </c>
      <c r="AZ240" s="329" t="s">
        <v>1391</v>
      </c>
      <c r="BA240" s="327" t="s">
        <v>1510</v>
      </c>
      <c r="BB240" s="327" t="e">
        <f>(VLOOKUP(BA240,'[2]v2 to v3'!G:H,2,FALSE))</f>
        <v>#N/A</v>
      </c>
      <c r="BC240" s="329" t="s">
        <v>1380</v>
      </c>
      <c r="BD240" s="327" t="str">
        <f t="shared" si="689"/>
        <v>DRB1*11:01</v>
      </c>
      <c r="BE240" s="329" t="s">
        <v>1510</v>
      </c>
      <c r="BF240" s="327" t="str">
        <f t="shared" si="836"/>
        <v>11:01</v>
      </c>
      <c r="BG240" s="327" t="str">
        <f t="shared" si="690"/>
        <v>11:01</v>
      </c>
      <c r="BH240" s="329" t="s">
        <v>1439</v>
      </c>
      <c r="BI240" s="327" t="s">
        <v>1393</v>
      </c>
      <c r="BJ240" s="327" t="e">
        <f>(VLOOKUP(BI240,'[2]v2 to v3'!Q:R,2,FALSE))</f>
        <v>#N/A</v>
      </c>
      <c r="BK240" s="329" t="s">
        <v>1380</v>
      </c>
      <c r="BL240" s="327" t="str">
        <f t="shared" si="691"/>
        <v>DQB1*02:01</v>
      </c>
      <c r="BM240" s="329" t="s">
        <v>1393</v>
      </c>
      <c r="BN240" s="327" t="str">
        <f t="shared" si="837"/>
        <v>02:01</v>
      </c>
      <c r="BO240" s="327" t="str">
        <f t="shared" si="692"/>
        <v>02:01</v>
      </c>
      <c r="BP240" s="329" t="s">
        <v>1394</v>
      </c>
      <c r="BQ240" s="327" t="s">
        <v>1514</v>
      </c>
      <c r="BR240" s="327" t="e">
        <f>(VLOOKUP(BQ240,'[2]v2 to v3'!Q:R,2,FALSE))</f>
        <v>#N/A</v>
      </c>
      <c r="BS240" s="329" t="s">
        <v>1380</v>
      </c>
      <c r="BT240" s="327" t="str">
        <f t="shared" si="807"/>
        <v>DQB1*03:01</v>
      </c>
      <c r="BU240" s="327" t="s">
        <v>1514</v>
      </c>
      <c r="BV240" s="327" t="str">
        <f t="shared" si="838"/>
        <v>03:01</v>
      </c>
      <c r="BW240" s="327" t="str">
        <f t="shared" si="809"/>
        <v>03:01</v>
      </c>
      <c r="BX240" s="329" t="s">
        <v>1391</v>
      </c>
      <c r="BY240" s="327" t="s">
        <v>1397</v>
      </c>
      <c r="BZ240" s="327" t="e">
        <f>(VLOOKUP(BY240,'[2]v2 to v3'!I:J,2,FALSE))</f>
        <v>#N/A</v>
      </c>
      <c r="CA240" s="329" t="s">
        <v>1380</v>
      </c>
      <c r="CB240" s="327" t="str">
        <f t="shared" si="861"/>
        <v>DRB3*01:01</v>
      </c>
      <c r="CC240" s="329" t="s">
        <v>1397</v>
      </c>
      <c r="CD240" s="327" t="str">
        <f t="shared" si="862"/>
        <v>01:01</v>
      </c>
      <c r="CE240" s="327" t="str">
        <f t="shared" si="863"/>
        <v>01:01</v>
      </c>
      <c r="CF240" s="329" t="s">
        <v>1381</v>
      </c>
      <c r="CG240" s="327" t="s">
        <v>1515</v>
      </c>
      <c r="CH240" s="327" t="e">
        <f>(VLOOKUP(CG240,'[2]v2 to v3'!I:J,2,FALSE))</f>
        <v>#N/A</v>
      </c>
      <c r="CI240" s="329" t="s">
        <v>1380</v>
      </c>
      <c r="CJ240" s="327" t="str">
        <f t="shared" ref="CJ240:CJ241" si="864">IF(CI240="Z",CG240,CI240)</f>
        <v>DRB3*02:02:01G</v>
      </c>
      <c r="CK240" s="329" t="s">
        <v>1515</v>
      </c>
      <c r="CL240" s="327" t="str">
        <f t="shared" ref="CL240:CL241" si="865">RIGHT(CK240,LEN(CK240)-5)</f>
        <v>02:02:01G</v>
      </c>
      <c r="CM240" s="327" t="str">
        <f t="shared" ref="CM240:CM241" si="866">IF(CI240="Z",CL240,CK240)</f>
        <v>02:02:01G</v>
      </c>
      <c r="CN240" s="329" t="s">
        <v>1516</v>
      </c>
      <c r="CO240" s="327"/>
      <c r="CP240" s="327"/>
      <c r="CQ240" s="329"/>
      <c r="CR240" s="327"/>
      <c r="CS240" s="329"/>
      <c r="CT240" s="327"/>
      <c r="CU240" s="327"/>
      <c r="CV240" s="329"/>
      <c r="CW240" s="327"/>
      <c r="CX240" s="327"/>
      <c r="CY240" s="329"/>
      <c r="CZ240" s="327"/>
      <c r="DA240" s="329"/>
      <c r="DB240" s="327"/>
      <c r="DC240" s="327"/>
      <c r="DD240" s="329"/>
      <c r="DE240" s="327"/>
      <c r="DF240" s="327"/>
      <c r="DG240" s="329"/>
      <c r="DH240" s="327"/>
      <c r="DI240" s="329"/>
      <c r="DJ240" s="327"/>
      <c r="DK240" s="327"/>
      <c r="DL240" s="329"/>
      <c r="DM240" s="327"/>
      <c r="DN240" s="327"/>
      <c r="DO240" s="327"/>
      <c r="DP240" s="327"/>
      <c r="DQ240" s="329"/>
      <c r="DR240" s="327"/>
      <c r="DS240" s="327"/>
      <c r="DT240" s="329"/>
      <c r="DU240" s="327" t="s">
        <v>1399</v>
      </c>
      <c r="DV240" s="327" t="e">
        <f>(VLOOKUP(DU240,'[2]v2 to v3'!O:P,2,FALSE))</f>
        <v>#N/A</v>
      </c>
      <c r="DW240" s="329" t="s">
        <v>1380</v>
      </c>
      <c r="DX240" s="327" t="str">
        <f t="shared" si="810"/>
        <v>DQA1*05:01</v>
      </c>
      <c r="DY240" s="327" t="s">
        <v>1399</v>
      </c>
      <c r="DZ240" s="327" t="str">
        <f t="shared" si="839"/>
        <v>05:01</v>
      </c>
      <c r="EA240" s="327" t="str">
        <f t="shared" si="812"/>
        <v>05:01</v>
      </c>
      <c r="EB240" s="329" t="s">
        <v>1400</v>
      </c>
      <c r="EC240" s="327" t="s">
        <v>1520</v>
      </c>
      <c r="ED240" s="327" t="e">
        <f>(VLOOKUP(EC240,'[2]v2 to v3'!O:P,2,FALSE))</f>
        <v>#N/A</v>
      </c>
      <c r="EE240" s="329" t="s">
        <v>1380</v>
      </c>
      <c r="EF240" s="327" t="str">
        <f t="shared" si="813"/>
        <v>DQA1*05:01:01G</v>
      </c>
      <c r="EG240" s="329" t="s">
        <v>1520</v>
      </c>
      <c r="EH240" s="327" t="str">
        <f t="shared" si="840"/>
        <v>05:01:01G</v>
      </c>
      <c r="EI240" s="327" t="str">
        <f t="shared" si="815"/>
        <v>05:01:01G</v>
      </c>
      <c r="EJ240" s="329" t="s">
        <v>1521</v>
      </c>
      <c r="EK240" s="327" t="s">
        <v>1583</v>
      </c>
      <c r="EL240" s="327" t="e">
        <f>(VLOOKUP(EK240,'[2]v2 to v3'!U:V,2,FALSE))</f>
        <v>#N/A</v>
      </c>
      <c r="EM240" s="329" t="s">
        <v>1380</v>
      </c>
      <c r="EN240" s="327" t="str">
        <f t="shared" si="816"/>
        <v>DPB1*04:01</v>
      </c>
      <c r="EO240" s="329" t="s">
        <v>1583</v>
      </c>
      <c r="EP240" s="327" t="str">
        <f t="shared" si="841"/>
        <v>04:01</v>
      </c>
      <c r="EQ240" s="327" t="str">
        <f t="shared" si="818"/>
        <v>04:01</v>
      </c>
      <c r="ER240" s="329" t="s">
        <v>1417</v>
      </c>
      <c r="ES240" s="327" t="s">
        <v>1583</v>
      </c>
      <c r="ET240" s="327" t="e">
        <f>(VLOOKUP(ES240,'[2]v2 to v3'!U:V,2,FALSE))</f>
        <v>#N/A</v>
      </c>
      <c r="EU240" s="329" t="s">
        <v>1380</v>
      </c>
      <c r="EV240" s="327" t="str">
        <f t="shared" si="819"/>
        <v>DPB1*04:01</v>
      </c>
      <c r="EW240" s="329" t="s">
        <v>1583</v>
      </c>
      <c r="EX240" s="327" t="str">
        <f t="shared" si="842"/>
        <v>04:01</v>
      </c>
      <c r="EY240" s="327" t="str">
        <f t="shared" si="821"/>
        <v>04:01</v>
      </c>
      <c r="EZ240" s="329" t="s">
        <v>1417</v>
      </c>
      <c r="FA240" s="327" t="s">
        <v>1404</v>
      </c>
      <c r="FB240" s="327" t="e">
        <f>(VLOOKUP(FA240,'[2]v2 to v3'!S:T,2,FALSE))</f>
        <v>#N/A</v>
      </c>
      <c r="FC240" s="329" t="s">
        <v>1380</v>
      </c>
      <c r="FD240" s="327" t="str">
        <f t="shared" si="822"/>
        <v>DPA1*01:03</v>
      </c>
      <c r="FE240" s="329" t="s">
        <v>1404</v>
      </c>
      <c r="FF240" s="327" t="str">
        <f t="shared" si="843"/>
        <v>01:03</v>
      </c>
      <c r="FG240" s="327" t="str">
        <f t="shared" si="824"/>
        <v>01:03</v>
      </c>
      <c r="FH240" s="329" t="s">
        <v>1405</v>
      </c>
      <c r="FI240" s="327" t="s">
        <v>1404</v>
      </c>
      <c r="FJ240" s="327" t="e">
        <f>(VLOOKUP(FI240,'[2]v2 to v3'!S:T,2,FALSE))</f>
        <v>#N/A</v>
      </c>
      <c r="FK240" s="329" t="s">
        <v>1380</v>
      </c>
      <c r="FL240" s="327" t="str">
        <f t="shared" si="825"/>
        <v>DPA1*01:03</v>
      </c>
      <c r="FM240" s="329" t="s">
        <v>1404</v>
      </c>
      <c r="FN240" s="327" t="str">
        <f t="shared" si="844"/>
        <v>01:03</v>
      </c>
      <c r="FO240" s="327" t="str">
        <f t="shared" si="827"/>
        <v>01:03</v>
      </c>
      <c r="FP240" s="329" t="s">
        <v>1405</v>
      </c>
    </row>
    <row r="241" spans="1:172" x14ac:dyDescent="0.3">
      <c r="A241" s="317">
        <v>535</v>
      </c>
      <c r="C241" s="327" t="s">
        <v>1379</v>
      </c>
      <c r="D241" s="328" t="e">
        <f>(VLOOKUP(C241,'[2]v2 to v3'!A240:B363,2,FALSE))</f>
        <v>#N/A</v>
      </c>
      <c r="E241" s="329" t="s">
        <v>1380</v>
      </c>
      <c r="F241" s="328" t="str">
        <f t="shared" si="677"/>
        <v>A*01:01</v>
      </c>
      <c r="G241" s="329" t="s">
        <v>1381</v>
      </c>
      <c r="H241" s="327" t="s">
        <v>1612</v>
      </c>
      <c r="I241" s="327" t="e">
        <f>(VLOOKUP(H241,'[2]v2 to v3'!A:B,2,FALSE))</f>
        <v>#N/A</v>
      </c>
      <c r="J241" s="327" t="s">
        <v>1380</v>
      </c>
      <c r="K241" s="327" t="str">
        <f t="shared" si="678"/>
        <v>A*68:01:02G</v>
      </c>
      <c r="L241" s="329" t="s">
        <v>1613</v>
      </c>
      <c r="M241" s="327" t="s">
        <v>1382</v>
      </c>
      <c r="N241" s="327" t="e">
        <f>(VLOOKUP(M241,'[2]v2 to v3'!C:D,2,FALSE))</f>
        <v>#N/A</v>
      </c>
      <c r="O241" s="329" t="s">
        <v>1380</v>
      </c>
      <c r="P241" s="327" t="str">
        <f t="shared" si="679"/>
        <v>B*08:01</v>
      </c>
      <c r="Q241" s="329" t="s">
        <v>1382</v>
      </c>
      <c r="R241" s="328" t="str">
        <f t="shared" si="831"/>
        <v>08:01</v>
      </c>
      <c r="S241" s="327" t="str">
        <f t="shared" si="680"/>
        <v>08:01</v>
      </c>
      <c r="T241" s="329" t="s">
        <v>1383</v>
      </c>
      <c r="U241" s="327" t="s">
        <v>1561</v>
      </c>
      <c r="V241" s="327" t="e">
        <f>(VLOOKUP(U241,'[2]v2 to v3'!C:D,2,FALSE))</f>
        <v>#N/A</v>
      </c>
      <c r="W241" s="329" t="s">
        <v>1380</v>
      </c>
      <c r="X241" s="327" t="str">
        <f t="shared" si="681"/>
        <v>B*40:02</v>
      </c>
      <c r="Y241" s="329" t="s">
        <v>1561</v>
      </c>
      <c r="Z241" s="327" t="str">
        <f t="shared" si="832"/>
        <v>40:02</v>
      </c>
      <c r="AA241" s="327" t="str">
        <f t="shared" si="682"/>
        <v>40:02</v>
      </c>
      <c r="AB241" s="329" t="s">
        <v>1562</v>
      </c>
      <c r="AC241" s="327" t="s">
        <v>1509</v>
      </c>
      <c r="AD241" s="327" t="e">
        <f>(VLOOKUP(AC241,'[2]v2 to v3'!E:F,2,FALSE))</f>
        <v>#N/A</v>
      </c>
      <c r="AE241" s="329" t="s">
        <v>1380</v>
      </c>
      <c r="AF241" s="327" t="str">
        <f t="shared" si="683"/>
        <v>C*02:02</v>
      </c>
      <c r="AG241" s="329" t="s">
        <v>1509</v>
      </c>
      <c r="AH241" s="327" t="str">
        <f t="shared" si="833"/>
        <v>02:02</v>
      </c>
      <c r="AI241" s="327" t="str">
        <f t="shared" si="684"/>
        <v>02:02</v>
      </c>
      <c r="AJ241" s="329" t="s">
        <v>1482</v>
      </c>
      <c r="AK241" s="327" t="s">
        <v>1388</v>
      </c>
      <c r="AL241" s="327" t="e">
        <f>(VLOOKUP(AK241,'[2]v2 to v3'!E:F,2,FALSE))</f>
        <v>#N/A</v>
      </c>
      <c r="AM241" s="329" t="s">
        <v>1380</v>
      </c>
      <c r="AN241" s="327" t="str">
        <f t="shared" si="685"/>
        <v>C*07:01:01G</v>
      </c>
      <c r="AO241" s="329" t="s">
        <v>1388</v>
      </c>
      <c r="AP241" s="327" t="str">
        <f t="shared" si="834"/>
        <v>07:01:01G</v>
      </c>
      <c r="AQ241" s="327" t="str">
        <f t="shared" si="686"/>
        <v>07:01:01G</v>
      </c>
      <c r="AR241" s="329" t="s">
        <v>1389</v>
      </c>
      <c r="AS241" s="327" t="s">
        <v>1390</v>
      </c>
      <c r="AT241" s="327" t="e">
        <f>(VLOOKUP(AS241,'[2]v2 to v3'!G:H,2,FALSE))</f>
        <v>#N/A</v>
      </c>
      <c r="AU241" s="329" t="s">
        <v>1380</v>
      </c>
      <c r="AV241" s="327" t="str">
        <f t="shared" si="687"/>
        <v>DRB1*03:01</v>
      </c>
      <c r="AW241" s="329" t="s">
        <v>1390</v>
      </c>
      <c r="AX241" s="327" t="str">
        <f t="shared" si="835"/>
        <v>03:01</v>
      </c>
      <c r="AY241" s="327" t="str">
        <f t="shared" si="688"/>
        <v>03:01</v>
      </c>
      <c r="AZ241" s="329" t="s">
        <v>1391</v>
      </c>
      <c r="BA241" s="327" t="s">
        <v>1510</v>
      </c>
      <c r="BB241" s="327" t="e">
        <f>(VLOOKUP(BA241,'[2]v2 to v3'!G:H,2,FALSE))</f>
        <v>#N/A</v>
      </c>
      <c r="BC241" s="329" t="s">
        <v>1380</v>
      </c>
      <c r="BD241" s="327" t="str">
        <f t="shared" si="689"/>
        <v>DRB1*11:01</v>
      </c>
      <c r="BE241" s="329" t="s">
        <v>1510</v>
      </c>
      <c r="BF241" s="327" t="str">
        <f t="shared" si="836"/>
        <v>11:01</v>
      </c>
      <c r="BG241" s="327" t="str">
        <f t="shared" si="690"/>
        <v>11:01</v>
      </c>
      <c r="BH241" s="329" t="s">
        <v>1439</v>
      </c>
      <c r="BI241" s="327" t="s">
        <v>1393</v>
      </c>
      <c r="BJ241" s="327" t="e">
        <f>(VLOOKUP(BI241,'[2]v2 to v3'!Q:R,2,FALSE))</f>
        <v>#N/A</v>
      </c>
      <c r="BK241" s="329" t="s">
        <v>1380</v>
      </c>
      <c r="BL241" s="327" t="str">
        <f t="shared" si="691"/>
        <v>DQB1*02:01</v>
      </c>
      <c r="BM241" s="329" t="s">
        <v>1393</v>
      </c>
      <c r="BN241" s="327" t="str">
        <f t="shared" si="837"/>
        <v>02:01</v>
      </c>
      <c r="BO241" s="327" t="str">
        <f t="shared" si="692"/>
        <v>02:01</v>
      </c>
      <c r="BP241" s="329" t="s">
        <v>1394</v>
      </c>
      <c r="BQ241" s="327" t="s">
        <v>1514</v>
      </c>
      <c r="BR241" s="327" t="e">
        <f>(VLOOKUP(BQ241,'[2]v2 to v3'!Q:R,2,FALSE))</f>
        <v>#N/A</v>
      </c>
      <c r="BS241" s="329" t="s">
        <v>1380</v>
      </c>
      <c r="BT241" s="327" t="str">
        <f t="shared" si="807"/>
        <v>DQB1*03:01</v>
      </c>
      <c r="BU241" s="327" t="s">
        <v>1514</v>
      </c>
      <c r="BV241" s="327" t="str">
        <f t="shared" si="838"/>
        <v>03:01</v>
      </c>
      <c r="BW241" s="327" t="str">
        <f t="shared" si="809"/>
        <v>03:01</v>
      </c>
      <c r="BX241" s="329" t="s">
        <v>1391</v>
      </c>
      <c r="BY241" s="327" t="s">
        <v>1397</v>
      </c>
      <c r="BZ241" s="327" t="e">
        <f>(VLOOKUP(BY241,'[2]v2 to v3'!I:J,2,FALSE))</f>
        <v>#N/A</v>
      </c>
      <c r="CA241" s="329" t="s">
        <v>1380</v>
      </c>
      <c r="CB241" s="327" t="str">
        <f t="shared" si="861"/>
        <v>DRB3*01:01</v>
      </c>
      <c r="CC241" s="329" t="s">
        <v>1397</v>
      </c>
      <c r="CD241" s="327" t="str">
        <f t="shared" si="862"/>
        <v>01:01</v>
      </c>
      <c r="CE241" s="327" t="str">
        <f t="shared" si="863"/>
        <v>01:01</v>
      </c>
      <c r="CF241" s="329" t="s">
        <v>1381</v>
      </c>
      <c r="CG241" s="327" t="s">
        <v>1515</v>
      </c>
      <c r="CH241" s="327" t="e">
        <f>(VLOOKUP(CG241,'[2]v2 to v3'!I:J,2,FALSE))</f>
        <v>#N/A</v>
      </c>
      <c r="CI241" s="329" t="s">
        <v>1380</v>
      </c>
      <c r="CJ241" s="327" t="str">
        <f t="shared" si="864"/>
        <v>DRB3*02:02:01G</v>
      </c>
      <c r="CK241" s="329" t="s">
        <v>1515</v>
      </c>
      <c r="CL241" s="327" t="str">
        <f t="shared" si="865"/>
        <v>02:02:01G</v>
      </c>
      <c r="CM241" s="327" t="str">
        <f t="shared" si="866"/>
        <v>02:02:01G</v>
      </c>
      <c r="CN241" s="329" t="s">
        <v>1516</v>
      </c>
      <c r="CO241" s="327"/>
      <c r="CP241" s="327"/>
      <c r="CQ241" s="329"/>
      <c r="CR241" s="327"/>
      <c r="CS241" s="329"/>
      <c r="CT241" s="327"/>
      <c r="CU241" s="327"/>
      <c r="CV241" s="329"/>
      <c r="CW241" s="327"/>
      <c r="CX241" s="327"/>
      <c r="CY241" s="329"/>
      <c r="CZ241" s="327"/>
      <c r="DA241" s="329"/>
      <c r="DB241" s="327"/>
      <c r="DC241" s="327"/>
      <c r="DD241" s="329"/>
      <c r="DE241" s="327"/>
      <c r="DF241" s="327"/>
      <c r="DG241" s="329"/>
      <c r="DH241" s="327"/>
      <c r="DI241" s="329"/>
      <c r="DJ241" s="327"/>
      <c r="DK241" s="327"/>
      <c r="DL241" s="329"/>
      <c r="DM241" s="327"/>
      <c r="DN241" s="327"/>
      <c r="DO241" s="327"/>
      <c r="DP241" s="327"/>
      <c r="DQ241" s="329"/>
      <c r="DR241" s="327"/>
      <c r="DS241" s="327"/>
      <c r="DT241" s="329"/>
      <c r="DU241" s="327" t="s">
        <v>1399</v>
      </c>
      <c r="DV241" s="327" t="e">
        <f>(VLOOKUP(DU241,'[2]v2 to v3'!O:P,2,FALSE))</f>
        <v>#N/A</v>
      </c>
      <c r="DW241" s="329" t="s">
        <v>1380</v>
      </c>
      <c r="DX241" s="327" t="str">
        <f t="shared" si="810"/>
        <v>DQA1*05:01</v>
      </c>
      <c r="DY241" s="327" t="s">
        <v>1399</v>
      </c>
      <c r="DZ241" s="327" t="str">
        <f t="shared" si="839"/>
        <v>05:01</v>
      </c>
      <c r="EA241" s="327" t="str">
        <f t="shared" si="812"/>
        <v>05:01</v>
      </c>
      <c r="EB241" s="329" t="s">
        <v>1400</v>
      </c>
      <c r="EC241" s="327" t="s">
        <v>1520</v>
      </c>
      <c r="ED241" s="327" t="e">
        <f>(VLOOKUP(EC241,'[2]v2 to v3'!O:P,2,FALSE))</f>
        <v>#N/A</v>
      </c>
      <c r="EE241" s="329" t="s">
        <v>1380</v>
      </c>
      <c r="EF241" s="327" t="str">
        <f t="shared" si="813"/>
        <v>DQA1*05:01:01G</v>
      </c>
      <c r="EG241" s="329" t="s">
        <v>1520</v>
      </c>
      <c r="EH241" s="327" t="str">
        <f t="shared" si="840"/>
        <v>05:01:01G</v>
      </c>
      <c r="EI241" s="327" t="str">
        <f t="shared" si="815"/>
        <v>05:01:01G</v>
      </c>
      <c r="EJ241" s="329" t="s">
        <v>1521</v>
      </c>
      <c r="EK241" s="327" t="s">
        <v>1583</v>
      </c>
      <c r="EL241" s="327" t="e">
        <f>(VLOOKUP(EK241,'[2]v2 to v3'!U:V,2,FALSE))</f>
        <v>#N/A</v>
      </c>
      <c r="EM241" s="329" t="s">
        <v>1380</v>
      </c>
      <c r="EN241" s="327" t="str">
        <f t="shared" si="816"/>
        <v>DPB1*04:01</v>
      </c>
      <c r="EO241" s="329" t="s">
        <v>1583</v>
      </c>
      <c r="EP241" s="327" t="str">
        <f t="shared" si="841"/>
        <v>04:01</v>
      </c>
      <c r="EQ241" s="327" t="str">
        <f t="shared" si="818"/>
        <v>04:01</v>
      </c>
      <c r="ER241" s="329" t="s">
        <v>1417</v>
      </c>
      <c r="ES241" s="327" t="s">
        <v>1583</v>
      </c>
      <c r="ET241" s="327" t="e">
        <f>(VLOOKUP(ES241,'[2]v2 to v3'!U:V,2,FALSE))</f>
        <v>#N/A</v>
      </c>
      <c r="EU241" s="329" t="s">
        <v>1380</v>
      </c>
      <c r="EV241" s="327" t="str">
        <f t="shared" si="819"/>
        <v>DPB1*04:01</v>
      </c>
      <c r="EW241" s="329" t="s">
        <v>1583</v>
      </c>
      <c r="EX241" s="327" t="str">
        <f t="shared" si="842"/>
        <v>04:01</v>
      </c>
      <c r="EY241" s="327" t="str">
        <f t="shared" si="821"/>
        <v>04:01</v>
      </c>
      <c r="EZ241" s="329" t="s">
        <v>1417</v>
      </c>
      <c r="FA241" s="327" t="s">
        <v>1404</v>
      </c>
      <c r="FB241" s="327" t="e">
        <f>(VLOOKUP(FA241,'[2]v2 to v3'!S:T,2,FALSE))</f>
        <v>#N/A</v>
      </c>
      <c r="FC241" s="329" t="s">
        <v>1380</v>
      </c>
      <c r="FD241" s="327" t="str">
        <f t="shared" si="822"/>
        <v>DPA1*01:03</v>
      </c>
      <c r="FE241" s="329" t="s">
        <v>1404</v>
      </c>
      <c r="FF241" s="327" t="str">
        <f t="shared" si="843"/>
        <v>01:03</v>
      </c>
      <c r="FG241" s="327" t="str">
        <f t="shared" si="824"/>
        <v>01:03</v>
      </c>
      <c r="FH241" s="329" t="s">
        <v>1405</v>
      </c>
      <c r="FI241" s="327" t="s">
        <v>1404</v>
      </c>
      <c r="FJ241" s="327" t="e">
        <f>(VLOOKUP(FI241,'[2]v2 to v3'!S:T,2,FALSE))</f>
        <v>#N/A</v>
      </c>
      <c r="FK241" s="329" t="s">
        <v>1380</v>
      </c>
      <c r="FL241" s="327" t="str">
        <f t="shared" si="825"/>
        <v>DPA1*01:03</v>
      </c>
      <c r="FM241" s="329" t="s">
        <v>1404</v>
      </c>
      <c r="FN241" s="327" t="str">
        <f t="shared" si="844"/>
        <v>01:03</v>
      </c>
      <c r="FO241" s="327" t="str">
        <f t="shared" si="827"/>
        <v>01:03</v>
      </c>
      <c r="FP241" s="329" t="s">
        <v>1405</v>
      </c>
    </row>
    <row r="242" spans="1:172" x14ac:dyDescent="0.3">
      <c r="A242" s="317">
        <v>536</v>
      </c>
      <c r="C242" s="327" t="s">
        <v>1590</v>
      </c>
      <c r="D242" s="328" t="e">
        <f>(VLOOKUP(C242,'[2]v2 to v3'!A241:B364,2,FALSE))</f>
        <v>#N/A</v>
      </c>
      <c r="E242" s="329" t="s">
        <v>1380</v>
      </c>
      <c r="F242" s="328" t="str">
        <f t="shared" si="677"/>
        <v>A*02:01</v>
      </c>
      <c r="G242" s="329" t="s">
        <v>1394</v>
      </c>
      <c r="H242" s="327" t="s">
        <v>1590</v>
      </c>
      <c r="I242" s="327" t="e">
        <f>(VLOOKUP(H242,'[2]v2 to v3'!A:B,2,FALSE))</f>
        <v>#N/A</v>
      </c>
      <c r="J242" s="327" t="s">
        <v>1380</v>
      </c>
      <c r="K242" s="327" t="str">
        <f t="shared" si="678"/>
        <v>A*02:01</v>
      </c>
      <c r="L242" s="329" t="s">
        <v>1394</v>
      </c>
      <c r="M242" s="327" t="s">
        <v>1571</v>
      </c>
      <c r="N242" s="327" t="e">
        <f>(VLOOKUP(M242,'[2]v2 to v3'!C:D,2,FALSE))</f>
        <v>#N/A</v>
      </c>
      <c r="O242" s="329" t="s">
        <v>1380</v>
      </c>
      <c r="P242" s="327" t="str">
        <f t="shared" si="679"/>
        <v>B*35:01:01G</v>
      </c>
      <c r="Q242" s="329" t="s">
        <v>1571</v>
      </c>
      <c r="R242" s="328" t="str">
        <f t="shared" si="831"/>
        <v>35:01:01G</v>
      </c>
      <c r="S242" s="327" t="str">
        <f t="shared" si="680"/>
        <v>35:01:01G</v>
      </c>
      <c r="T242" s="329" t="s">
        <v>1572</v>
      </c>
      <c r="U242" s="327" t="s">
        <v>1614</v>
      </c>
      <c r="V242" s="327" t="e">
        <f>(VLOOKUP(U242,'[2]v2 to v3'!C:D,2,FALSE))</f>
        <v>#N/A</v>
      </c>
      <c r="W242" s="329" t="s">
        <v>1380</v>
      </c>
      <c r="X242" s="327" t="str">
        <f t="shared" si="681"/>
        <v>B*44:02:01G</v>
      </c>
      <c r="Y242" s="329" t="s">
        <v>1614</v>
      </c>
      <c r="Z242" s="327" t="str">
        <f t="shared" si="832"/>
        <v>44:02:01G</v>
      </c>
      <c r="AA242" s="327" t="str">
        <f t="shared" si="682"/>
        <v>44:02:01G</v>
      </c>
      <c r="AB242" s="329" t="s">
        <v>1615</v>
      </c>
      <c r="AC242" s="327" t="s">
        <v>1575</v>
      </c>
      <c r="AD242" s="327" t="e">
        <f>(VLOOKUP(AC242,'[2]v2 to v3'!E:F,2,FALSE))</f>
        <v>#N/A</v>
      </c>
      <c r="AE242" s="329" t="s">
        <v>1380</v>
      </c>
      <c r="AF242" s="327" t="str">
        <f t="shared" si="683"/>
        <v>C*04:01:01G</v>
      </c>
      <c r="AG242" s="329" t="s">
        <v>1575</v>
      </c>
      <c r="AH242" s="327" t="str">
        <f t="shared" si="833"/>
        <v>04:01:01G</v>
      </c>
      <c r="AI242" s="327" t="str">
        <f t="shared" si="684"/>
        <v>04:01:01G</v>
      </c>
      <c r="AJ242" s="329" t="s">
        <v>1576</v>
      </c>
      <c r="AK242" s="327" t="s">
        <v>1634</v>
      </c>
      <c r="AL242" s="327" t="e">
        <f>(VLOOKUP(AK242,'[2]v2 to v3'!E:F,2,FALSE))</f>
        <v>#N/A</v>
      </c>
      <c r="AM242" s="329" t="s">
        <v>1380</v>
      </c>
      <c r="AN242" s="327" t="str">
        <f t="shared" si="685"/>
        <v>C*07:04:01G</v>
      </c>
      <c r="AO242" s="329" t="s">
        <v>1634</v>
      </c>
      <c r="AP242" s="327" t="str">
        <f t="shared" si="834"/>
        <v>07:04:01G</v>
      </c>
      <c r="AQ242" s="327" t="str">
        <f t="shared" si="686"/>
        <v>07:04:01G</v>
      </c>
      <c r="AR242" s="329" t="s">
        <v>1635</v>
      </c>
      <c r="AS242" s="327" t="s">
        <v>1578</v>
      </c>
      <c r="AT242" s="327" t="e">
        <f>(VLOOKUP(AS242,'[2]v2 to v3'!G:H,2,FALSE))</f>
        <v>#N/A</v>
      </c>
      <c r="AU242" s="329" t="s">
        <v>1380</v>
      </c>
      <c r="AV242" s="327" t="str">
        <f t="shared" si="687"/>
        <v>DRB1*01:01</v>
      </c>
      <c r="AW242" s="329" t="s">
        <v>1578</v>
      </c>
      <c r="AX242" s="327" t="str">
        <f t="shared" si="835"/>
        <v>01:01</v>
      </c>
      <c r="AY242" s="327" t="str">
        <f t="shared" si="688"/>
        <v>01:01</v>
      </c>
      <c r="AZ242" s="329" t="s">
        <v>1381</v>
      </c>
      <c r="BA242" s="327" t="s">
        <v>1510</v>
      </c>
      <c r="BB242" s="327" t="e">
        <f>(VLOOKUP(BA242,'[2]v2 to v3'!G:H,2,FALSE))</f>
        <v>#N/A</v>
      </c>
      <c r="BC242" s="329" t="s">
        <v>1380</v>
      </c>
      <c r="BD242" s="327" t="str">
        <f t="shared" si="689"/>
        <v>DRB1*11:01</v>
      </c>
      <c r="BE242" s="329" t="s">
        <v>1510</v>
      </c>
      <c r="BF242" s="327" t="str">
        <f t="shared" si="836"/>
        <v>11:01</v>
      </c>
      <c r="BG242" s="327" t="str">
        <f t="shared" si="690"/>
        <v>11:01</v>
      </c>
      <c r="BH242" s="329" t="s">
        <v>1439</v>
      </c>
      <c r="BI242" s="327" t="s">
        <v>1565</v>
      </c>
      <c r="BJ242" s="327" t="e">
        <f>(VLOOKUP(BI242,'[2]v2 to v3'!Q:R,2,FALSE))</f>
        <v>#N/A</v>
      </c>
      <c r="BK242" s="329" t="s">
        <v>1380</v>
      </c>
      <c r="BL242" s="327" t="str">
        <f t="shared" si="691"/>
        <v>DQB1*05:01</v>
      </c>
      <c r="BM242" s="329" t="s">
        <v>1565</v>
      </c>
      <c r="BN242" s="327" t="str">
        <f t="shared" si="837"/>
        <v>05:01</v>
      </c>
      <c r="BO242" s="327" t="str">
        <f t="shared" si="692"/>
        <v>05:01</v>
      </c>
      <c r="BP242" s="329" t="s">
        <v>1400</v>
      </c>
      <c r="BQ242" s="327" t="s">
        <v>1514</v>
      </c>
      <c r="BR242" s="327" t="e">
        <f>(VLOOKUP(BQ242,'[2]v2 to v3'!Q:R,2,FALSE))</f>
        <v>#N/A</v>
      </c>
      <c r="BS242" s="329" t="s">
        <v>1380</v>
      </c>
      <c r="BT242" s="327" t="str">
        <f t="shared" si="807"/>
        <v>DQB1*03:01</v>
      </c>
      <c r="BU242" s="327" t="s">
        <v>1514</v>
      </c>
      <c r="BV242" s="327" t="str">
        <f t="shared" si="838"/>
        <v>03:01</v>
      </c>
      <c r="BW242" s="327" t="str">
        <f t="shared" si="809"/>
        <v>03:01</v>
      </c>
      <c r="BX242" s="329" t="s">
        <v>1391</v>
      </c>
      <c r="BY242" s="327" t="s">
        <v>1515</v>
      </c>
      <c r="BZ242" s="327" t="e">
        <f>(VLOOKUP(BY242,'[2]v2 to v3'!I:J,2,FALSE))</f>
        <v>#N/A</v>
      </c>
      <c r="CA242" s="329" t="s">
        <v>1380</v>
      </c>
      <c r="CB242" s="327" t="str">
        <f t="shared" si="861"/>
        <v>DRB3*02:02:01G</v>
      </c>
      <c r="CC242" s="329" t="s">
        <v>1515</v>
      </c>
      <c r="CD242" s="327" t="str">
        <f t="shared" si="862"/>
        <v>02:02:01G</v>
      </c>
      <c r="CE242" s="327" t="str">
        <f t="shared" si="863"/>
        <v>02:02:01G</v>
      </c>
      <c r="CF242" s="329" t="s">
        <v>1516</v>
      </c>
      <c r="CG242" s="327"/>
      <c r="CH242" s="327"/>
      <c r="CI242" s="329"/>
      <c r="CJ242" s="327"/>
      <c r="CK242" s="329"/>
      <c r="CL242" s="327"/>
      <c r="CM242" s="327"/>
      <c r="CN242" s="329"/>
      <c r="CO242" s="327"/>
      <c r="CP242" s="327"/>
      <c r="CQ242" s="329"/>
      <c r="CR242" s="327"/>
      <c r="CS242" s="329"/>
      <c r="CT242" s="327"/>
      <c r="CU242" s="327"/>
      <c r="CV242" s="329"/>
      <c r="CW242" s="327"/>
      <c r="CX242" s="327"/>
      <c r="CY242" s="329"/>
      <c r="CZ242" s="327"/>
      <c r="DA242" s="329"/>
      <c r="DB242" s="327"/>
      <c r="DC242" s="327"/>
      <c r="DD242" s="329"/>
      <c r="DE242" s="327"/>
      <c r="DF242" s="327"/>
      <c r="DG242" s="329"/>
      <c r="DH242" s="327"/>
      <c r="DI242" s="329"/>
      <c r="DJ242" s="327"/>
      <c r="DK242" s="327"/>
      <c r="DL242" s="329"/>
      <c r="DM242" s="327"/>
      <c r="DN242" s="327"/>
      <c r="DO242" s="327"/>
      <c r="DP242" s="327"/>
      <c r="DQ242" s="329"/>
      <c r="DR242" s="327"/>
      <c r="DS242" s="327"/>
      <c r="DT242" s="329"/>
      <c r="DU242" s="327" t="s">
        <v>1566</v>
      </c>
      <c r="DV242" s="327" t="e">
        <f>(VLOOKUP(DU242,'[2]v2 to v3'!O:P,2,FALSE))</f>
        <v>#N/A</v>
      </c>
      <c r="DW242" s="329" t="s">
        <v>1380</v>
      </c>
      <c r="DX242" s="327" t="str">
        <f t="shared" si="810"/>
        <v>DQA1*01:01:01G</v>
      </c>
      <c r="DY242" s="327" t="s">
        <v>1566</v>
      </c>
      <c r="DZ242" s="327" t="str">
        <f t="shared" si="839"/>
        <v>01:01:01G</v>
      </c>
      <c r="EA242" s="327" t="str">
        <f t="shared" si="812"/>
        <v>01:01:01G</v>
      </c>
      <c r="EB242" s="329" t="s">
        <v>1567</v>
      </c>
      <c r="EC242" s="327" t="s">
        <v>1520</v>
      </c>
      <c r="ED242" s="327" t="e">
        <f>(VLOOKUP(EC242,'[2]v2 to v3'!O:P,2,FALSE))</f>
        <v>#N/A</v>
      </c>
      <c r="EE242" s="329" t="s">
        <v>1380</v>
      </c>
      <c r="EF242" s="327" t="str">
        <f t="shared" si="813"/>
        <v>DQA1*05:01:01G</v>
      </c>
      <c r="EG242" s="329" t="s">
        <v>1520</v>
      </c>
      <c r="EH242" s="327" t="str">
        <f t="shared" si="840"/>
        <v>05:01:01G</v>
      </c>
      <c r="EI242" s="327" t="str">
        <f t="shared" si="815"/>
        <v>05:01:01G</v>
      </c>
      <c r="EJ242" s="329" t="s">
        <v>1521</v>
      </c>
      <c r="EK242" s="327" t="s">
        <v>1544</v>
      </c>
      <c r="EL242" s="327" t="e">
        <f>(VLOOKUP(EK242,'[2]v2 to v3'!U:V,2,FALSE))</f>
        <v>#N/A</v>
      </c>
      <c r="EM242" s="329" t="s">
        <v>1380</v>
      </c>
      <c r="EN242" s="327" t="str">
        <f t="shared" si="816"/>
        <v>DPB1*02:01:02G</v>
      </c>
      <c r="EO242" s="329" t="s">
        <v>1544</v>
      </c>
      <c r="EP242" s="327" t="str">
        <f t="shared" si="841"/>
        <v>02:01:02G</v>
      </c>
      <c r="EQ242" s="327" t="str">
        <f t="shared" si="818"/>
        <v>02:01:02G</v>
      </c>
      <c r="ER242" s="329" t="s">
        <v>1545</v>
      </c>
      <c r="ES242" s="327" t="s">
        <v>1522</v>
      </c>
      <c r="ET242" s="327" t="e">
        <f>(VLOOKUP(ES242,'[2]v2 to v3'!U:V,2,FALSE))</f>
        <v>#N/A</v>
      </c>
      <c r="EU242" s="329" t="s">
        <v>1380</v>
      </c>
      <c r="EV242" s="327" t="str">
        <f t="shared" si="819"/>
        <v>DPB1*04:02</v>
      </c>
      <c r="EW242" s="329" t="s">
        <v>1522</v>
      </c>
      <c r="EX242" s="327" t="str">
        <f t="shared" si="842"/>
        <v>04:02</v>
      </c>
      <c r="EY242" s="327" t="str">
        <f t="shared" si="821"/>
        <v>04:02</v>
      </c>
      <c r="EZ242" s="329" t="s">
        <v>1396</v>
      </c>
      <c r="FA242" s="327" t="s">
        <v>1404</v>
      </c>
      <c r="FB242" s="327" t="e">
        <f>(VLOOKUP(FA242,'[2]v2 to v3'!S:T,2,FALSE))</f>
        <v>#N/A</v>
      </c>
      <c r="FC242" s="329" t="s">
        <v>1380</v>
      </c>
      <c r="FD242" s="327" t="str">
        <f t="shared" si="822"/>
        <v>DPA1*01:03</v>
      </c>
      <c r="FE242" s="329" t="s">
        <v>1404</v>
      </c>
      <c r="FF242" s="327" t="str">
        <f t="shared" si="843"/>
        <v>01:03</v>
      </c>
      <c r="FG242" s="327" t="str">
        <f t="shared" si="824"/>
        <v>01:03</v>
      </c>
      <c r="FH242" s="329" t="s">
        <v>1405</v>
      </c>
      <c r="FI242" s="327" t="s">
        <v>1404</v>
      </c>
      <c r="FJ242" s="327" t="e">
        <f>(VLOOKUP(FI242,'[2]v2 to v3'!S:T,2,FALSE))</f>
        <v>#N/A</v>
      </c>
      <c r="FK242" s="329" t="s">
        <v>1380</v>
      </c>
      <c r="FL242" s="327" t="str">
        <f t="shared" si="825"/>
        <v>DPA1*01:03</v>
      </c>
      <c r="FM242" s="329" t="s">
        <v>1404</v>
      </c>
      <c r="FN242" s="327" t="str">
        <f t="shared" si="844"/>
        <v>01:03</v>
      </c>
      <c r="FO242" s="327" t="str">
        <f t="shared" si="827"/>
        <v>01:03</v>
      </c>
      <c r="FP242" s="329" t="s">
        <v>1405</v>
      </c>
    </row>
    <row r="243" spans="1:172" x14ac:dyDescent="0.3">
      <c r="A243" s="317">
        <v>537</v>
      </c>
      <c r="C243" s="327" t="s">
        <v>2127</v>
      </c>
      <c r="D243" s="328" t="str">
        <f>(VLOOKUP(C243,'[2]v2 to v3'!A1:B124,2,FALSE))</f>
        <v>02:DFDM</v>
      </c>
      <c r="E243" s="329" t="s">
        <v>2128</v>
      </c>
      <c r="F243" s="328" t="str">
        <f t="shared" si="677"/>
        <v>02:DFDM</v>
      </c>
      <c r="G243" s="329" t="s">
        <v>2128</v>
      </c>
      <c r="H243" s="327" t="s">
        <v>2129</v>
      </c>
      <c r="I243" s="327" t="str">
        <f>(VLOOKUP(H243,'[2]v2 to v3'!A:B,2,FALSE))</f>
        <v>24:02</v>
      </c>
      <c r="J243" s="327" t="s">
        <v>1525</v>
      </c>
      <c r="K243" s="327" t="str">
        <f t="shared" si="678"/>
        <v>24:02</v>
      </c>
      <c r="L243" s="329" t="s">
        <v>1525</v>
      </c>
      <c r="M243" s="327" t="s">
        <v>2130</v>
      </c>
      <c r="N243" s="327" t="e">
        <f>(VLOOKUP(M243,'[2]v2 to v3'!C:D,2,FALSE))</f>
        <v>#N/A</v>
      </c>
      <c r="O243" s="329" t="s">
        <v>1594</v>
      </c>
      <c r="P243" s="327" t="str">
        <f t="shared" si="679"/>
        <v>39:06</v>
      </c>
      <c r="Q243" s="329" t="s">
        <v>1594</v>
      </c>
      <c r="R243" s="328"/>
      <c r="S243" s="327" t="str">
        <f t="shared" si="680"/>
        <v>39:06</v>
      </c>
      <c r="T243" s="329" t="s">
        <v>1594</v>
      </c>
      <c r="U243" s="327" t="s">
        <v>2131</v>
      </c>
      <c r="V243" s="327" t="str">
        <f>(VLOOKUP(U243,'[2]v2 to v3'!C:D,2,FALSE))</f>
        <v>44:AMUT</v>
      </c>
      <c r="W243" s="329" t="s">
        <v>2132</v>
      </c>
      <c r="X243" s="327" t="str">
        <f t="shared" si="681"/>
        <v>44:AMUT</v>
      </c>
      <c r="Y243" s="329" t="s">
        <v>2132</v>
      </c>
      <c r="Z243" s="327"/>
      <c r="AA243" s="327" t="str">
        <f t="shared" si="682"/>
        <v>44:AMUT</v>
      </c>
      <c r="AB243" s="329" t="s">
        <v>2132</v>
      </c>
      <c r="AC243" s="327" t="s">
        <v>2133</v>
      </c>
      <c r="AD243" s="327" t="str">
        <f>(VLOOKUP(AC243,'[2]v2 to v3'!E:F,2,FALSE))</f>
        <v>05:AC</v>
      </c>
      <c r="AE243" s="329" t="s">
        <v>1555</v>
      </c>
      <c r="AF243" s="327" t="str">
        <f t="shared" si="683"/>
        <v>05:AC</v>
      </c>
      <c r="AG243" s="329" t="s">
        <v>1555</v>
      </c>
      <c r="AH243" s="327"/>
      <c r="AI243" s="327" t="str">
        <f t="shared" si="684"/>
        <v>05:AC</v>
      </c>
      <c r="AJ243" s="329" t="s">
        <v>1555</v>
      </c>
      <c r="AK243" s="327" t="s">
        <v>2134</v>
      </c>
      <c r="AL243" s="327" t="str">
        <f>(VLOOKUP(AK243,'[2]v2 to v3'!E:F,2,FALSE))</f>
        <v>07:WCP</v>
      </c>
      <c r="AM243" s="329" t="s">
        <v>2135</v>
      </c>
      <c r="AN243" s="327" t="str">
        <f t="shared" si="685"/>
        <v>07:WCP</v>
      </c>
      <c r="AO243" s="329" t="s">
        <v>2135</v>
      </c>
      <c r="AP243" s="327"/>
      <c r="AQ243" s="327" t="str">
        <f t="shared" si="686"/>
        <v>07:WCP</v>
      </c>
      <c r="AR243" s="329" t="s">
        <v>2135</v>
      </c>
      <c r="AS243" s="327" t="s">
        <v>1933</v>
      </c>
      <c r="AT243" s="327" t="str">
        <f>(VLOOKUP(AS243,'[2]v2 to v3'!G:H,2,FALSE))</f>
        <v>01:03</v>
      </c>
      <c r="AU243" s="329" t="s">
        <v>1405</v>
      </c>
      <c r="AV243" s="327" t="str">
        <f t="shared" si="687"/>
        <v>01:03</v>
      </c>
      <c r="AW243" s="329" t="s">
        <v>1405</v>
      </c>
      <c r="AX243" s="327"/>
      <c r="AY243" s="327" t="str">
        <f t="shared" si="688"/>
        <v>01:03</v>
      </c>
      <c r="AZ243" s="329" t="s">
        <v>1405</v>
      </c>
      <c r="BA243" s="327" t="s">
        <v>2136</v>
      </c>
      <c r="BB243" s="327" t="str">
        <f>(VLOOKUP(BA243,'[2]v2 to v3'!G:H,2,FALSE))</f>
        <v>12:CVT</v>
      </c>
      <c r="BC243" s="329" t="s">
        <v>2137</v>
      </c>
      <c r="BD243" s="327" t="str">
        <f t="shared" si="689"/>
        <v>12:CVT</v>
      </c>
      <c r="BE243" s="329" t="s">
        <v>2137</v>
      </c>
      <c r="BF243" s="327"/>
      <c r="BG243" s="327" t="str">
        <f t="shared" si="690"/>
        <v>12:CVT</v>
      </c>
      <c r="BH243" s="329" t="s">
        <v>2137</v>
      </c>
      <c r="BI243" s="327" t="s">
        <v>2100</v>
      </c>
      <c r="BJ243" s="327" t="e">
        <f>(VLOOKUP(BI243,'[2]v2 to v3'!Q:R,2,FALSE))</f>
        <v>#N/A</v>
      </c>
      <c r="BK243" s="329" t="s">
        <v>1400</v>
      </c>
      <c r="BL243" s="327" t="str">
        <f t="shared" si="691"/>
        <v>05:01</v>
      </c>
      <c r="BM243" s="329" t="s">
        <v>1400</v>
      </c>
      <c r="BN243" s="327"/>
      <c r="BO243" s="327" t="str">
        <f t="shared" si="692"/>
        <v>05:01</v>
      </c>
      <c r="BP243" s="329" t="s">
        <v>1400</v>
      </c>
      <c r="BQ243" s="327" t="s">
        <v>1925</v>
      </c>
      <c r="BR243" s="327" t="e">
        <f>(VLOOKUP(BQ243,'[2]v2 to v3'!Q:R,2,FALSE))</f>
        <v>#N/A</v>
      </c>
      <c r="BS243" s="329" t="s">
        <v>1391</v>
      </c>
      <c r="BT243" s="327" t="str">
        <f t="shared" si="807"/>
        <v>03:01</v>
      </c>
      <c r="BU243" s="327" t="s">
        <v>1391</v>
      </c>
      <c r="BV243" s="327"/>
      <c r="BW243" s="327" t="str">
        <f t="shared" si="809"/>
        <v>03:01</v>
      </c>
      <c r="BX243" s="329" t="s">
        <v>1391</v>
      </c>
      <c r="BY243" s="327" t="s">
        <v>2108</v>
      </c>
      <c r="BZ243" s="327" t="str">
        <f>(VLOOKUP(BY243,'[2]v2 to v3'!I:J,2,FALSE))</f>
        <v>02:VXEA</v>
      </c>
      <c r="CA243" s="329" t="s">
        <v>2109</v>
      </c>
      <c r="CB243" s="327" t="str">
        <f t="shared" si="861"/>
        <v>02:VXEA</v>
      </c>
      <c r="CC243" s="329" t="s">
        <v>2109</v>
      </c>
      <c r="CD243" s="327"/>
      <c r="CE243" s="327" t="str">
        <f t="shared" si="863"/>
        <v>02:VXEA</v>
      </c>
      <c r="CF243" s="329" t="s">
        <v>2109</v>
      </c>
      <c r="CG243" s="327"/>
      <c r="CH243" s="327"/>
      <c r="CI243" s="329"/>
      <c r="CJ243" s="327"/>
      <c r="CK243" s="329"/>
      <c r="CL243" s="327"/>
      <c r="CM243" s="327"/>
      <c r="CN243" s="329"/>
      <c r="CO243" s="327"/>
      <c r="CP243" s="327"/>
      <c r="CQ243" s="329"/>
      <c r="CR243" s="327"/>
      <c r="CS243" s="329"/>
      <c r="CT243" s="327"/>
      <c r="CU243" s="327"/>
      <c r="CV243" s="329"/>
      <c r="CW243" s="327"/>
      <c r="CX243" s="327"/>
      <c r="CY243" s="329"/>
      <c r="CZ243" s="327"/>
      <c r="DA243" s="329"/>
      <c r="DB243" s="327"/>
      <c r="DC243" s="327"/>
      <c r="DD243" s="329"/>
      <c r="DE243" s="327"/>
      <c r="DF243" s="327"/>
      <c r="DG243" s="329"/>
      <c r="DH243" s="327"/>
      <c r="DI243" s="329"/>
      <c r="DJ243" s="327"/>
      <c r="DK243" s="327"/>
      <c r="DL243" s="329"/>
      <c r="DM243" s="327"/>
      <c r="DN243" s="327"/>
      <c r="DO243" s="327"/>
      <c r="DP243" s="327"/>
      <c r="DQ243" s="329"/>
      <c r="DR243" s="327"/>
      <c r="DS243" s="327"/>
      <c r="DT243" s="329"/>
      <c r="DU243" s="327" t="s">
        <v>2104</v>
      </c>
      <c r="DV243" s="327" t="str">
        <f>(VLOOKUP(DU243,'[2]v2 to v3'!O:P,2,FALSE))</f>
        <v>01:MV</v>
      </c>
      <c r="DW243" s="329" t="s">
        <v>2105</v>
      </c>
      <c r="DX243" s="327" t="str">
        <f t="shared" si="810"/>
        <v>01:MV</v>
      </c>
      <c r="DY243" s="327" t="s">
        <v>2105</v>
      </c>
      <c r="DZ243" s="327"/>
      <c r="EA243" s="327" t="str">
        <f t="shared" si="812"/>
        <v>01:MV</v>
      </c>
      <c r="EB243" s="329" t="s">
        <v>2105</v>
      </c>
      <c r="EC243" s="327" t="s">
        <v>1954</v>
      </c>
      <c r="ED243" s="327" t="str">
        <f>(VLOOKUP(EC243,'[2]v2 to v3'!O:P,2,FALSE))</f>
        <v>05:BWRV</v>
      </c>
      <c r="EE243" s="329" t="s">
        <v>1955</v>
      </c>
      <c r="EF243" s="327" t="str">
        <f t="shared" si="813"/>
        <v>05:BWRV</v>
      </c>
      <c r="EG243" s="329" t="s">
        <v>1955</v>
      </c>
      <c r="EH243" s="327"/>
      <c r="EI243" s="327" t="str">
        <f t="shared" si="815"/>
        <v>05:BWRV</v>
      </c>
      <c r="EJ243" s="329" t="s">
        <v>1955</v>
      </c>
      <c r="EK243" s="327" t="s">
        <v>1952</v>
      </c>
      <c r="EL243" s="327" t="e">
        <f>(VLOOKUP(EK243,'[2]v2 to v3'!U:V,2,FALSE))</f>
        <v>#N/A</v>
      </c>
      <c r="EM243" s="329" t="s">
        <v>1394</v>
      </c>
      <c r="EN243" s="327" t="str">
        <f t="shared" si="816"/>
        <v>02:01</v>
      </c>
      <c r="EO243" s="329" t="s">
        <v>1394</v>
      </c>
      <c r="EP243" s="327"/>
      <c r="EQ243" s="327" t="str">
        <f t="shared" si="818"/>
        <v>02:01</v>
      </c>
      <c r="ER243" s="329" t="s">
        <v>1394</v>
      </c>
      <c r="ES243" s="327" t="s">
        <v>2138</v>
      </c>
      <c r="ET243" s="327" t="str">
        <f>(VLOOKUP(ES243,'[2]v2 to v3'!U:V,2,FALSE))</f>
        <v>04:FNVS</v>
      </c>
      <c r="EU243" s="329" t="s">
        <v>2139</v>
      </c>
      <c r="EV243" s="327" t="str">
        <f t="shared" si="819"/>
        <v>04:FNVS</v>
      </c>
      <c r="EW243" s="329" t="s">
        <v>2139</v>
      </c>
      <c r="EX243" s="327"/>
      <c r="EY243" s="327" t="str">
        <f t="shared" si="821"/>
        <v>04:FNVS</v>
      </c>
      <c r="EZ243" s="329" t="s">
        <v>2139</v>
      </c>
      <c r="FA243" s="327" t="s">
        <v>1933</v>
      </c>
      <c r="FB243" s="327" t="e">
        <f>(VLOOKUP(FA243,'[2]v2 to v3'!S:T,2,FALSE))</f>
        <v>#N/A</v>
      </c>
      <c r="FC243" s="329" t="s">
        <v>1405</v>
      </c>
      <c r="FD243" s="327" t="str">
        <f t="shared" si="822"/>
        <v>01:03</v>
      </c>
      <c r="FE243" s="329" t="s">
        <v>1405</v>
      </c>
      <c r="FF243" s="327"/>
      <c r="FG243" s="327" t="str">
        <f t="shared" si="824"/>
        <v>01:03</v>
      </c>
      <c r="FH243" s="329" t="s">
        <v>1405</v>
      </c>
      <c r="FI243" s="327">
        <v>103</v>
      </c>
      <c r="FJ243" s="327" t="str">
        <f>(VLOOKUP(FI243,'[2]v2 to v3'!S:T,2,FALSE))</f>
        <v>01:03</v>
      </c>
      <c r="FK243" s="329" t="s">
        <v>1380</v>
      </c>
      <c r="FL243" s="327">
        <f t="shared" si="825"/>
        <v>103</v>
      </c>
      <c r="FM243" s="329">
        <v>103</v>
      </c>
      <c r="FN243" s="327"/>
      <c r="FO243" s="327">
        <f t="shared" si="827"/>
        <v>0</v>
      </c>
      <c r="FP243" s="329" t="s">
        <v>1405</v>
      </c>
    </row>
    <row r="244" spans="1:172" x14ac:dyDescent="0.3">
      <c r="A244" s="317">
        <v>538</v>
      </c>
      <c r="C244" s="327" t="s">
        <v>1379</v>
      </c>
      <c r="D244" s="328" t="e">
        <f>(VLOOKUP(C244,'[2]v2 to v3'!A243:B366,2,FALSE))</f>
        <v>#N/A</v>
      </c>
      <c r="E244" s="329" t="s">
        <v>1380</v>
      </c>
      <c r="F244" s="328" t="str">
        <f t="shared" si="677"/>
        <v>A*01:01</v>
      </c>
      <c r="G244" s="329" t="s">
        <v>1381</v>
      </c>
      <c r="H244" s="327" t="s">
        <v>1568</v>
      </c>
      <c r="I244" s="327" t="e">
        <f>(VLOOKUP(H244,'[2]v2 to v3'!A:B,2,FALSE))</f>
        <v>#N/A</v>
      </c>
      <c r="J244" s="327" t="s">
        <v>1380</v>
      </c>
      <c r="K244" s="327" t="str">
        <f t="shared" si="678"/>
        <v>A*11:01</v>
      </c>
      <c r="L244" s="329" t="s">
        <v>1439</v>
      </c>
      <c r="M244" s="327" t="s">
        <v>1382</v>
      </c>
      <c r="N244" s="327" t="e">
        <f>(VLOOKUP(M244,'[2]v2 to v3'!C:D,2,FALSE))</f>
        <v>#N/A</v>
      </c>
      <c r="O244" s="329" t="s">
        <v>1380</v>
      </c>
      <c r="P244" s="327" t="str">
        <f t="shared" si="679"/>
        <v>B*08:01</v>
      </c>
      <c r="Q244" s="329" t="s">
        <v>1382</v>
      </c>
      <c r="R244" s="328" t="str">
        <f t="shared" ref="R244:R265" si="867">RIGHT(Q244,LEN(Q244)-2)</f>
        <v>08:01</v>
      </c>
      <c r="S244" s="327" t="str">
        <f t="shared" si="680"/>
        <v>08:01</v>
      </c>
      <c r="T244" s="329" t="s">
        <v>1383</v>
      </c>
      <c r="U244" s="327" t="s">
        <v>1571</v>
      </c>
      <c r="V244" s="327" t="e">
        <f>(VLOOKUP(U244,'[2]v2 to v3'!C:D,2,FALSE))</f>
        <v>#N/A</v>
      </c>
      <c r="W244" s="329" t="s">
        <v>1380</v>
      </c>
      <c r="X244" s="327" t="str">
        <f t="shared" si="681"/>
        <v>B*35:01:01G</v>
      </c>
      <c r="Y244" s="329" t="s">
        <v>1571</v>
      </c>
      <c r="Z244" s="327" t="str">
        <f t="shared" ref="Z244:Z265" si="868">RIGHT(Y244,LEN(Y244)-2)</f>
        <v>35:01:01G</v>
      </c>
      <c r="AA244" s="327" t="str">
        <f t="shared" si="682"/>
        <v>35:01:01G</v>
      </c>
      <c r="AB244" s="329" t="s">
        <v>1572</v>
      </c>
      <c r="AC244" s="327" t="s">
        <v>1575</v>
      </c>
      <c r="AD244" s="327" t="e">
        <f>(VLOOKUP(AC244,'[2]v2 to v3'!E:F,2,FALSE))</f>
        <v>#N/A</v>
      </c>
      <c r="AE244" s="329" t="s">
        <v>1380</v>
      </c>
      <c r="AF244" s="327" t="str">
        <f t="shared" si="683"/>
        <v>C*04:01:01G</v>
      </c>
      <c r="AG244" s="329" t="s">
        <v>1575</v>
      </c>
      <c r="AH244" s="327" t="str">
        <f t="shared" ref="AH244:AH265" si="869">RIGHT(AG244,LEN(AG244)-2)</f>
        <v>04:01:01G</v>
      </c>
      <c r="AI244" s="327" t="str">
        <f t="shared" si="684"/>
        <v>04:01:01G</v>
      </c>
      <c r="AJ244" s="329" t="s">
        <v>1576</v>
      </c>
      <c r="AK244" s="327" t="s">
        <v>1388</v>
      </c>
      <c r="AL244" s="327" t="e">
        <f>(VLOOKUP(AK244,'[2]v2 to v3'!E:F,2,FALSE))</f>
        <v>#N/A</v>
      </c>
      <c r="AM244" s="329" t="s">
        <v>1380</v>
      </c>
      <c r="AN244" s="327" t="str">
        <f t="shared" si="685"/>
        <v>C*07:01:01G</v>
      </c>
      <c r="AO244" s="329" t="s">
        <v>1388</v>
      </c>
      <c r="AP244" s="327" t="str">
        <f t="shared" ref="AP244:AP265" si="870">RIGHT(AO244,LEN(AO244)-2)</f>
        <v>07:01:01G</v>
      </c>
      <c r="AQ244" s="327" t="str">
        <f t="shared" si="686"/>
        <v>07:01:01G</v>
      </c>
      <c r="AR244" s="329" t="s">
        <v>1389</v>
      </c>
      <c r="AS244" s="327" t="s">
        <v>1578</v>
      </c>
      <c r="AT244" s="327" t="e">
        <f>(VLOOKUP(AS244,'[2]v2 to v3'!G:H,2,FALSE))</f>
        <v>#N/A</v>
      </c>
      <c r="AU244" s="329" t="s">
        <v>1380</v>
      </c>
      <c r="AV244" s="327" t="str">
        <f t="shared" si="687"/>
        <v>DRB1*01:01</v>
      </c>
      <c r="AW244" s="329" t="s">
        <v>1578</v>
      </c>
      <c r="AX244" s="327" t="str">
        <f t="shared" ref="AX244:AX265" si="871">RIGHT(AW244,LEN(AW244)-5)</f>
        <v>01:01</v>
      </c>
      <c r="AY244" s="327" t="str">
        <f t="shared" si="688"/>
        <v>01:01</v>
      </c>
      <c r="AZ244" s="329" t="s">
        <v>1381</v>
      </c>
      <c r="BA244" s="327" t="s">
        <v>1390</v>
      </c>
      <c r="BB244" s="327" t="e">
        <f>(VLOOKUP(BA244,'[2]v2 to v3'!G:H,2,FALSE))</f>
        <v>#N/A</v>
      </c>
      <c r="BC244" s="329" t="s">
        <v>1380</v>
      </c>
      <c r="BD244" s="327" t="str">
        <f t="shared" si="689"/>
        <v>DRB1*03:01</v>
      </c>
      <c r="BE244" s="329" t="s">
        <v>1390</v>
      </c>
      <c r="BF244" s="327" t="str">
        <f t="shared" ref="BF244:BF265" si="872">RIGHT(BE244,LEN(BE244)-5)</f>
        <v>03:01</v>
      </c>
      <c r="BG244" s="327" t="str">
        <f t="shared" si="690"/>
        <v>03:01</v>
      </c>
      <c r="BH244" s="329" t="s">
        <v>1391</v>
      </c>
      <c r="BI244" s="327" t="s">
        <v>1565</v>
      </c>
      <c r="BJ244" s="327" t="e">
        <f>(VLOOKUP(BI244,'[2]v2 to v3'!Q:R,2,FALSE))</f>
        <v>#N/A</v>
      </c>
      <c r="BK244" s="329" t="s">
        <v>1380</v>
      </c>
      <c r="BL244" s="327" t="str">
        <f t="shared" si="691"/>
        <v>DQB1*05:01</v>
      </c>
      <c r="BM244" s="329" t="s">
        <v>1565</v>
      </c>
      <c r="BN244" s="327" t="str">
        <f t="shared" ref="BN244:BN265" si="873">RIGHT(BM244,LEN(BM244)-5)</f>
        <v>05:01</v>
      </c>
      <c r="BO244" s="327" t="str">
        <f t="shared" si="692"/>
        <v>05:01</v>
      </c>
      <c r="BP244" s="329" t="s">
        <v>1400</v>
      </c>
      <c r="BQ244" s="327" t="s">
        <v>1393</v>
      </c>
      <c r="BR244" s="327" t="e">
        <f>(VLOOKUP(BQ244,'[2]v2 to v3'!Q:R,2,FALSE))</f>
        <v>#N/A</v>
      </c>
      <c r="BS244" s="329" t="s">
        <v>1380</v>
      </c>
      <c r="BT244" s="327" t="str">
        <f t="shared" si="807"/>
        <v>DQB1*02:01</v>
      </c>
      <c r="BU244" s="327" t="s">
        <v>1393</v>
      </c>
      <c r="BV244" s="327" t="str">
        <f t="shared" ref="BV244:BV265" si="874">RIGHT(BU244,LEN(BU244)-5)</f>
        <v>02:01</v>
      </c>
      <c r="BW244" s="327" t="str">
        <f t="shared" si="809"/>
        <v>02:01</v>
      </c>
      <c r="BX244" s="329" t="s">
        <v>1394</v>
      </c>
      <c r="BY244" s="327" t="s">
        <v>1397</v>
      </c>
      <c r="BZ244" s="327" t="e">
        <f>(VLOOKUP(BY244,'[2]v2 to v3'!I:J,2,FALSE))</f>
        <v>#N/A</v>
      </c>
      <c r="CA244" s="329" t="s">
        <v>1380</v>
      </c>
      <c r="CB244" s="327" t="str">
        <f t="shared" si="861"/>
        <v>DRB3*01:01</v>
      </c>
      <c r="CC244" s="329" t="s">
        <v>1397</v>
      </c>
      <c r="CD244" s="327" t="str">
        <f>RIGHT(CC244,LEN(CC244)-5)</f>
        <v>01:01</v>
      </c>
      <c r="CE244" s="327" t="str">
        <f t="shared" si="863"/>
        <v>01:01</v>
      </c>
      <c r="CF244" s="329" t="s">
        <v>1381</v>
      </c>
      <c r="CG244" s="327"/>
      <c r="CH244" s="327"/>
      <c r="CI244" s="329"/>
      <c r="CJ244" s="327"/>
      <c r="CK244" s="329"/>
      <c r="CL244" s="327"/>
      <c r="CM244" s="327"/>
      <c r="CN244" s="329"/>
      <c r="CO244" s="327"/>
      <c r="CP244" s="327"/>
      <c r="CQ244" s="329"/>
      <c r="CR244" s="327"/>
      <c r="CS244" s="329"/>
      <c r="CT244" s="327"/>
      <c r="CU244" s="327"/>
      <c r="CV244" s="329"/>
      <c r="CW244" s="327"/>
      <c r="CX244" s="327"/>
      <c r="CY244" s="329"/>
      <c r="CZ244" s="327"/>
      <c r="DA244" s="329"/>
      <c r="DB244" s="327"/>
      <c r="DC244" s="327"/>
      <c r="DD244" s="329"/>
      <c r="DE244" s="327"/>
      <c r="DF244" s="327"/>
      <c r="DG244" s="329"/>
      <c r="DH244" s="327"/>
      <c r="DI244" s="329"/>
      <c r="DJ244" s="327"/>
      <c r="DK244" s="327"/>
      <c r="DL244" s="329"/>
      <c r="DM244" s="327"/>
      <c r="DN244" s="327"/>
      <c r="DO244" s="327"/>
      <c r="DP244" s="327"/>
      <c r="DQ244" s="329"/>
      <c r="DR244" s="327"/>
      <c r="DS244" s="327"/>
      <c r="DT244" s="329"/>
      <c r="DU244" s="327" t="s">
        <v>1566</v>
      </c>
      <c r="DV244" s="327" t="e">
        <f>(VLOOKUP(DU244,'[2]v2 to v3'!O:P,2,FALSE))</f>
        <v>#N/A</v>
      </c>
      <c r="DW244" s="329" t="s">
        <v>1380</v>
      </c>
      <c r="DX244" s="327" t="str">
        <f t="shared" si="810"/>
        <v>DQA1*01:01:01G</v>
      </c>
      <c r="DY244" s="327" t="s">
        <v>1566</v>
      </c>
      <c r="DZ244" s="327" t="str">
        <f t="shared" ref="DZ244:DZ265" si="875">RIGHT(DY244,LEN(DY244)-5)</f>
        <v>01:01:01G</v>
      </c>
      <c r="EA244" s="327" t="str">
        <f t="shared" si="812"/>
        <v>01:01:01G</v>
      </c>
      <c r="EB244" s="329" t="s">
        <v>1567</v>
      </c>
      <c r="EC244" s="327" t="s">
        <v>1399</v>
      </c>
      <c r="ED244" s="327" t="e">
        <f>(VLOOKUP(EC244,'[2]v2 to v3'!O:P,2,FALSE))</f>
        <v>#N/A</v>
      </c>
      <c r="EE244" s="329" t="s">
        <v>1380</v>
      </c>
      <c r="EF244" s="327" t="str">
        <f t="shared" si="813"/>
        <v>DQA1*05:01</v>
      </c>
      <c r="EG244" s="329" t="s">
        <v>1399</v>
      </c>
      <c r="EH244" s="327" t="str">
        <f t="shared" ref="EH244:EH265" si="876">RIGHT(EG244,LEN(EG244)-5)</f>
        <v>05:01</v>
      </c>
      <c r="EI244" s="327" t="str">
        <f t="shared" si="815"/>
        <v>05:01</v>
      </c>
      <c r="EJ244" s="329" t="s">
        <v>1400</v>
      </c>
      <c r="EK244" s="327" t="s">
        <v>1544</v>
      </c>
      <c r="EL244" s="327" t="e">
        <f>(VLOOKUP(EK244,'[2]v2 to v3'!U:V,2,FALSE))</f>
        <v>#N/A</v>
      </c>
      <c r="EM244" s="329" t="s">
        <v>1380</v>
      </c>
      <c r="EN244" s="327" t="str">
        <f t="shared" si="816"/>
        <v>DPB1*02:01:02G</v>
      </c>
      <c r="EO244" s="329" t="s">
        <v>1544</v>
      </c>
      <c r="EP244" s="327" t="str">
        <f t="shared" ref="EP244:EP265" si="877">RIGHT(EO244,LEN(EO244)-5)</f>
        <v>02:01:02G</v>
      </c>
      <c r="EQ244" s="327" t="str">
        <f t="shared" si="818"/>
        <v>02:01:02G</v>
      </c>
      <c r="ER244" s="329" t="s">
        <v>1545</v>
      </c>
      <c r="ES244" s="327" t="s">
        <v>1522</v>
      </c>
      <c r="ET244" s="327" t="e">
        <f>(VLOOKUP(ES244,'[2]v2 to v3'!U:V,2,FALSE))</f>
        <v>#N/A</v>
      </c>
      <c r="EU244" s="329" t="s">
        <v>1380</v>
      </c>
      <c r="EV244" s="327" t="str">
        <f t="shared" si="819"/>
        <v>DPB1*04:02</v>
      </c>
      <c r="EW244" s="329" t="s">
        <v>1522</v>
      </c>
      <c r="EX244" s="327" t="str">
        <f t="shared" ref="EX244:EX265" si="878">RIGHT(EW244,LEN(EW244)-5)</f>
        <v>04:02</v>
      </c>
      <c r="EY244" s="327" t="str">
        <f t="shared" si="821"/>
        <v>04:02</v>
      </c>
      <c r="EZ244" s="329" t="s">
        <v>1396</v>
      </c>
      <c r="FA244" s="327" t="s">
        <v>1404</v>
      </c>
      <c r="FB244" s="327" t="e">
        <f>(VLOOKUP(FA244,'[2]v2 to v3'!S:T,2,FALSE))</f>
        <v>#N/A</v>
      </c>
      <c r="FC244" s="329" t="s">
        <v>1380</v>
      </c>
      <c r="FD244" s="327" t="str">
        <f t="shared" si="822"/>
        <v>DPA1*01:03</v>
      </c>
      <c r="FE244" s="329" t="s">
        <v>1404</v>
      </c>
      <c r="FF244" s="327" t="str">
        <f t="shared" ref="FF244:FF265" si="879">RIGHT(FE244,LEN(FE244)-5)</f>
        <v>01:03</v>
      </c>
      <c r="FG244" s="327" t="str">
        <f t="shared" si="824"/>
        <v>01:03</v>
      </c>
      <c r="FH244" s="329" t="s">
        <v>1405</v>
      </c>
      <c r="FI244" s="327" t="s">
        <v>1404</v>
      </c>
      <c r="FJ244" s="327" t="e">
        <f>(VLOOKUP(FI244,'[2]v2 to v3'!S:T,2,FALSE))</f>
        <v>#N/A</v>
      </c>
      <c r="FK244" s="329" t="s">
        <v>1380</v>
      </c>
      <c r="FL244" s="327" t="str">
        <f t="shared" si="825"/>
        <v>DPA1*01:03</v>
      </c>
      <c r="FM244" s="329" t="s">
        <v>1404</v>
      </c>
      <c r="FN244" s="327" t="str">
        <f t="shared" ref="FN244:FN265" si="880">RIGHT(FM244,LEN(FM244)-5)</f>
        <v>01:03</v>
      </c>
      <c r="FO244" s="327" t="str">
        <f t="shared" si="827"/>
        <v>01:03</v>
      </c>
      <c r="FP244" s="329" t="s">
        <v>1405</v>
      </c>
    </row>
    <row r="245" spans="1:172" x14ac:dyDescent="0.3">
      <c r="A245" s="317">
        <v>539</v>
      </c>
      <c r="C245" s="327" t="s">
        <v>1379</v>
      </c>
      <c r="D245" s="328" t="e">
        <f>(VLOOKUP(C245,'[2]v2 to v3'!A244:B367,2,FALSE))</f>
        <v>#N/A</v>
      </c>
      <c r="E245" s="329" t="s">
        <v>1380</v>
      </c>
      <c r="F245" s="328" t="str">
        <f t="shared" si="677"/>
        <v>A*01:01</v>
      </c>
      <c r="G245" s="329" t="s">
        <v>1381</v>
      </c>
      <c r="H245" s="327" t="s">
        <v>1590</v>
      </c>
      <c r="I245" s="327" t="e">
        <f>(VLOOKUP(H245,'[2]v2 to v3'!A:B,2,FALSE))</f>
        <v>#N/A</v>
      </c>
      <c r="J245" s="327" t="s">
        <v>1380</v>
      </c>
      <c r="K245" s="327" t="str">
        <f t="shared" si="678"/>
        <v>A*02:01</v>
      </c>
      <c r="L245" s="329" t="s">
        <v>1394</v>
      </c>
      <c r="M245" s="327" t="s">
        <v>1382</v>
      </c>
      <c r="N245" s="327" t="e">
        <f>(VLOOKUP(M245,'[2]v2 to v3'!C:D,2,FALSE))</f>
        <v>#N/A</v>
      </c>
      <c r="O245" s="329" t="s">
        <v>1380</v>
      </c>
      <c r="P245" s="327" t="str">
        <f t="shared" si="679"/>
        <v>B*08:01</v>
      </c>
      <c r="Q245" s="329" t="s">
        <v>1382</v>
      </c>
      <c r="R245" s="328" t="str">
        <f t="shared" si="867"/>
        <v>08:01</v>
      </c>
      <c r="S245" s="327" t="str">
        <f t="shared" si="680"/>
        <v>08:01</v>
      </c>
      <c r="T245" s="329" t="s">
        <v>1383</v>
      </c>
      <c r="U245" s="327" t="s">
        <v>1668</v>
      </c>
      <c r="V245" s="327" t="e">
        <f>(VLOOKUP(U245,'[2]v2 to v3'!C:D,2,FALSE))</f>
        <v>#N/A</v>
      </c>
      <c r="W245" s="329" t="s">
        <v>1380</v>
      </c>
      <c r="X245" s="327" t="str">
        <f t="shared" si="681"/>
        <v>B*57:01</v>
      </c>
      <c r="Y245" s="329" t="s">
        <v>1668</v>
      </c>
      <c r="Z245" s="327" t="str">
        <f t="shared" si="868"/>
        <v>57:01</v>
      </c>
      <c r="AA245" s="327" t="str">
        <f t="shared" si="682"/>
        <v>57:01</v>
      </c>
      <c r="AB245" s="329" t="s">
        <v>1558</v>
      </c>
      <c r="AC245" s="327" t="s">
        <v>1650</v>
      </c>
      <c r="AD245" s="327" t="e">
        <f>(VLOOKUP(AC245,'[2]v2 to v3'!E:F,2,FALSE))</f>
        <v>#N/A</v>
      </c>
      <c r="AE245" s="329" t="s">
        <v>1380</v>
      </c>
      <c r="AF245" s="327" t="str">
        <f t="shared" si="683"/>
        <v>C*06:02:01G</v>
      </c>
      <c r="AG245" s="329" t="s">
        <v>1650</v>
      </c>
      <c r="AH245" s="327" t="str">
        <f t="shared" si="869"/>
        <v>06:02:01G</v>
      </c>
      <c r="AI245" s="327" t="str">
        <f t="shared" si="684"/>
        <v>06:02:01G</v>
      </c>
      <c r="AJ245" s="329" t="s">
        <v>1651</v>
      </c>
      <c r="AK245" s="327" t="s">
        <v>1388</v>
      </c>
      <c r="AL245" s="327" t="e">
        <f>(VLOOKUP(AK245,'[2]v2 to v3'!E:F,2,FALSE))</f>
        <v>#N/A</v>
      </c>
      <c r="AM245" s="329" t="s">
        <v>1380</v>
      </c>
      <c r="AN245" s="327" t="str">
        <f t="shared" si="685"/>
        <v>C*07:01:01G</v>
      </c>
      <c r="AO245" s="329" t="s">
        <v>1388</v>
      </c>
      <c r="AP245" s="327" t="str">
        <f t="shared" si="870"/>
        <v>07:01:01G</v>
      </c>
      <c r="AQ245" s="327" t="str">
        <f t="shared" si="686"/>
        <v>07:01:01G</v>
      </c>
      <c r="AR245" s="329" t="s">
        <v>1389</v>
      </c>
      <c r="AS245" s="327" t="s">
        <v>1578</v>
      </c>
      <c r="AT245" s="327" t="e">
        <f>(VLOOKUP(AS245,'[2]v2 to v3'!G:H,2,FALSE))</f>
        <v>#N/A</v>
      </c>
      <c r="AU245" s="329" t="s">
        <v>1380</v>
      </c>
      <c r="AV245" s="327" t="str">
        <f t="shared" si="687"/>
        <v>DRB1*01:01</v>
      </c>
      <c r="AW245" s="329" t="s">
        <v>1578</v>
      </c>
      <c r="AX245" s="327" t="str">
        <f t="shared" si="871"/>
        <v>01:01</v>
      </c>
      <c r="AY245" s="327" t="str">
        <f t="shared" si="688"/>
        <v>01:01</v>
      </c>
      <c r="AZ245" s="329" t="s">
        <v>1381</v>
      </c>
      <c r="BA245" s="327" t="s">
        <v>1624</v>
      </c>
      <c r="BB245" s="327" t="e">
        <f>(VLOOKUP(BA245,'[2]v2 to v3'!G:H,2,FALSE))</f>
        <v>#N/A</v>
      </c>
      <c r="BC245" s="329" t="s">
        <v>1380</v>
      </c>
      <c r="BD245" s="327" t="str">
        <f t="shared" si="689"/>
        <v>DRB1*07:01</v>
      </c>
      <c r="BE245" s="329" t="s">
        <v>1624</v>
      </c>
      <c r="BF245" s="327" t="str">
        <f t="shared" si="872"/>
        <v>07:01</v>
      </c>
      <c r="BG245" s="327" t="str">
        <f t="shared" si="690"/>
        <v>07:01</v>
      </c>
      <c r="BH245" s="329" t="s">
        <v>1492</v>
      </c>
      <c r="BI245" s="327" t="s">
        <v>1565</v>
      </c>
      <c r="BJ245" s="327" t="e">
        <f>(VLOOKUP(BI245,'[2]v2 to v3'!Q:R,2,FALSE))</f>
        <v>#N/A</v>
      </c>
      <c r="BK245" s="329" t="s">
        <v>1380</v>
      </c>
      <c r="BL245" s="327" t="str">
        <f t="shared" si="691"/>
        <v>DQB1*05:01</v>
      </c>
      <c r="BM245" s="329" t="s">
        <v>1565</v>
      </c>
      <c r="BN245" s="327" t="str">
        <f t="shared" si="873"/>
        <v>05:01</v>
      </c>
      <c r="BO245" s="327" t="str">
        <f t="shared" si="692"/>
        <v>05:01</v>
      </c>
      <c r="BP245" s="329" t="s">
        <v>1400</v>
      </c>
      <c r="BQ245" s="327" t="s">
        <v>1692</v>
      </c>
      <c r="BR245" s="327" t="e">
        <f>(VLOOKUP(BQ245,'[2]v2 to v3'!Q:R,2,FALSE))</f>
        <v>#N/A</v>
      </c>
      <c r="BS245" s="329" t="s">
        <v>1380</v>
      </c>
      <c r="BT245" s="327" t="str">
        <f t="shared" si="807"/>
        <v>DQB1*03:03</v>
      </c>
      <c r="BU245" s="327" t="s">
        <v>1692</v>
      </c>
      <c r="BV245" s="327" t="str">
        <f t="shared" si="874"/>
        <v>03:03</v>
      </c>
      <c r="BW245" s="327" t="str">
        <f t="shared" si="809"/>
        <v>03:03</v>
      </c>
      <c r="BX245" s="329" t="s">
        <v>1693</v>
      </c>
      <c r="BY245" s="327"/>
      <c r="BZ245" s="327"/>
      <c r="CA245" s="329"/>
      <c r="CB245" s="327"/>
      <c r="CC245" s="329"/>
      <c r="CD245" s="327"/>
      <c r="CE245" s="327"/>
      <c r="CF245" s="329"/>
      <c r="CG245" s="327"/>
      <c r="CH245" s="327"/>
      <c r="CI245" s="329"/>
      <c r="CJ245" s="327"/>
      <c r="CK245" s="329"/>
      <c r="CL245" s="327"/>
      <c r="CM245" s="327"/>
      <c r="CN245" s="329"/>
      <c r="CO245" s="327" t="s">
        <v>1696</v>
      </c>
      <c r="CP245" s="327" t="e">
        <f>(VLOOKUP(CO245,'[2]v2 to v3'!K:L,2,FALSE))</f>
        <v>#N/A</v>
      </c>
      <c r="CQ245" s="329" t="s">
        <v>1380</v>
      </c>
      <c r="CR245" s="327" t="str">
        <f t="shared" ref="CR245:CR248" si="881">IF(CQ245="Z",CO245,CQ245)</f>
        <v>DRB4*01:03N</v>
      </c>
      <c r="CS245" s="329" t="s">
        <v>1696</v>
      </c>
      <c r="CT245" s="327" t="str">
        <f t="shared" ref="CT245:CT248" si="882">RIGHT(CS245,LEN(CS245)-5)</f>
        <v>01:03N</v>
      </c>
      <c r="CU245" s="327" t="str">
        <f t="shared" ref="CU245:CU248" si="883">IF(CQ245="Z",CT245,CS245)</f>
        <v>01:03N</v>
      </c>
      <c r="CV245" s="329" t="s">
        <v>1697</v>
      </c>
      <c r="CW245" s="327"/>
      <c r="CX245" s="327"/>
      <c r="CY245" s="329"/>
      <c r="CZ245" s="327"/>
      <c r="DA245" s="329"/>
      <c r="DB245" s="327"/>
      <c r="DC245" s="327"/>
      <c r="DD245" s="329"/>
      <c r="DE245" s="327"/>
      <c r="DF245" s="327"/>
      <c r="DG245" s="329"/>
      <c r="DH245" s="327"/>
      <c r="DI245" s="329"/>
      <c r="DJ245" s="327"/>
      <c r="DK245" s="327"/>
      <c r="DL245" s="329"/>
      <c r="DM245" s="327"/>
      <c r="DN245" s="327"/>
      <c r="DO245" s="327"/>
      <c r="DP245" s="327"/>
      <c r="DQ245" s="329"/>
      <c r="DR245" s="327"/>
      <c r="DS245" s="327"/>
      <c r="DT245" s="329"/>
      <c r="DU245" s="327" t="s">
        <v>1566</v>
      </c>
      <c r="DV245" s="327" t="e">
        <f>(VLOOKUP(DU245,'[2]v2 to v3'!O:P,2,FALSE))</f>
        <v>#N/A</v>
      </c>
      <c r="DW245" s="329" t="s">
        <v>1380</v>
      </c>
      <c r="DX245" s="327" t="str">
        <f t="shared" si="810"/>
        <v>DQA1*01:01:01G</v>
      </c>
      <c r="DY245" s="327" t="s">
        <v>1566</v>
      </c>
      <c r="DZ245" s="327" t="str">
        <f t="shared" si="875"/>
        <v>01:01:01G</v>
      </c>
      <c r="EA245" s="327" t="str">
        <f t="shared" si="812"/>
        <v>01:01:01G</v>
      </c>
      <c r="EB245" s="329" t="s">
        <v>1567</v>
      </c>
      <c r="EC245" s="327" t="s">
        <v>1630</v>
      </c>
      <c r="ED245" s="327" t="e">
        <f>(VLOOKUP(EC245,'[2]v2 to v3'!O:P,2,FALSE))</f>
        <v>#N/A</v>
      </c>
      <c r="EE245" s="329" t="s">
        <v>1380</v>
      </c>
      <c r="EF245" s="327" t="str">
        <f t="shared" si="813"/>
        <v>DQA1*02:01</v>
      </c>
      <c r="EG245" s="329" t="s">
        <v>1630</v>
      </c>
      <c r="EH245" s="327" t="str">
        <f t="shared" si="876"/>
        <v>02:01</v>
      </c>
      <c r="EI245" s="327" t="str">
        <f t="shared" si="815"/>
        <v>02:01</v>
      </c>
      <c r="EJ245" s="329" t="s">
        <v>1394</v>
      </c>
      <c r="EK245" s="327" t="s">
        <v>1544</v>
      </c>
      <c r="EL245" s="327" t="e">
        <f>(VLOOKUP(EK245,'[2]v2 to v3'!U:V,2,FALSE))</f>
        <v>#N/A</v>
      </c>
      <c r="EM245" s="329" t="s">
        <v>1380</v>
      </c>
      <c r="EN245" s="327" t="str">
        <f t="shared" si="816"/>
        <v>DPB1*02:01:02G</v>
      </c>
      <c r="EO245" s="329" t="s">
        <v>1544</v>
      </c>
      <c r="EP245" s="327" t="str">
        <f t="shared" si="877"/>
        <v>02:01:02G</v>
      </c>
      <c r="EQ245" s="327" t="str">
        <f t="shared" si="818"/>
        <v>02:01:02G</v>
      </c>
      <c r="ER245" s="329" t="s">
        <v>1545</v>
      </c>
      <c r="ES245" s="327" t="s">
        <v>1583</v>
      </c>
      <c r="ET245" s="327" t="e">
        <f>(VLOOKUP(ES245,'[2]v2 to v3'!U:V,2,FALSE))</f>
        <v>#N/A</v>
      </c>
      <c r="EU245" s="329" t="s">
        <v>1380</v>
      </c>
      <c r="EV245" s="327" t="str">
        <f t="shared" si="819"/>
        <v>DPB1*04:01</v>
      </c>
      <c r="EW245" s="329" t="s">
        <v>1583</v>
      </c>
      <c r="EX245" s="327" t="str">
        <f t="shared" si="878"/>
        <v>04:01</v>
      </c>
      <c r="EY245" s="327" t="str">
        <f t="shared" si="821"/>
        <v>04:01</v>
      </c>
      <c r="EZ245" s="329" t="s">
        <v>1417</v>
      </c>
      <c r="FA245" s="327" t="s">
        <v>1404</v>
      </c>
      <c r="FB245" s="327" t="e">
        <f>(VLOOKUP(FA245,'[2]v2 to v3'!S:T,2,FALSE))</f>
        <v>#N/A</v>
      </c>
      <c r="FC245" s="329" t="s">
        <v>1380</v>
      </c>
      <c r="FD245" s="327" t="str">
        <f t="shared" si="822"/>
        <v>DPA1*01:03</v>
      </c>
      <c r="FE245" s="329" t="s">
        <v>1404</v>
      </c>
      <c r="FF245" s="327" t="str">
        <f t="shared" si="879"/>
        <v>01:03</v>
      </c>
      <c r="FG245" s="327" t="str">
        <f t="shared" si="824"/>
        <v>01:03</v>
      </c>
      <c r="FH245" s="329" t="s">
        <v>1405</v>
      </c>
      <c r="FI245" s="327" t="s">
        <v>1404</v>
      </c>
      <c r="FJ245" s="327" t="e">
        <f>(VLOOKUP(FI245,'[2]v2 to v3'!S:T,2,FALSE))</f>
        <v>#N/A</v>
      </c>
      <c r="FK245" s="329" t="s">
        <v>1380</v>
      </c>
      <c r="FL245" s="327" t="str">
        <f t="shared" si="825"/>
        <v>DPA1*01:03</v>
      </c>
      <c r="FM245" s="329" t="s">
        <v>1404</v>
      </c>
      <c r="FN245" s="327" t="str">
        <f t="shared" si="880"/>
        <v>01:03</v>
      </c>
      <c r="FO245" s="327" t="str">
        <f t="shared" si="827"/>
        <v>01:03</v>
      </c>
      <c r="FP245" s="329" t="s">
        <v>1405</v>
      </c>
    </row>
    <row r="246" spans="1:172" x14ac:dyDescent="0.3">
      <c r="A246" s="317">
        <v>540</v>
      </c>
      <c r="C246" s="327" t="s">
        <v>1590</v>
      </c>
      <c r="D246" s="328" t="e">
        <f>(VLOOKUP(C246,'[2]v2 to v3'!A245:B368,2,FALSE))</f>
        <v>#N/A</v>
      </c>
      <c r="E246" s="329" t="s">
        <v>1380</v>
      </c>
      <c r="F246" s="328" t="str">
        <f t="shared" si="677"/>
        <v>A*02:01</v>
      </c>
      <c r="G246" s="329" t="s">
        <v>1394</v>
      </c>
      <c r="H246" s="327" t="s">
        <v>1612</v>
      </c>
      <c r="I246" s="327" t="e">
        <f>(VLOOKUP(H246,'[2]v2 to v3'!A:B,2,FALSE))</f>
        <v>#N/A</v>
      </c>
      <c r="J246" s="327" t="s">
        <v>1380</v>
      </c>
      <c r="K246" s="327" t="str">
        <f t="shared" si="678"/>
        <v>A*68:01:02G</v>
      </c>
      <c r="L246" s="329" t="s">
        <v>1613</v>
      </c>
      <c r="M246" s="327" t="s">
        <v>1382</v>
      </c>
      <c r="N246" s="327" t="e">
        <f>(VLOOKUP(M246,'[2]v2 to v3'!C:D,2,FALSE))</f>
        <v>#N/A</v>
      </c>
      <c r="O246" s="329" t="s">
        <v>1380</v>
      </c>
      <c r="P246" s="327" t="str">
        <f t="shared" si="679"/>
        <v>B*08:01</v>
      </c>
      <c r="Q246" s="329" t="s">
        <v>1382</v>
      </c>
      <c r="R246" s="328" t="str">
        <f t="shared" si="867"/>
        <v>08:01</v>
      </c>
      <c r="S246" s="327" t="str">
        <f t="shared" si="680"/>
        <v>08:01</v>
      </c>
      <c r="T246" s="329" t="s">
        <v>1383</v>
      </c>
      <c r="U246" s="327" t="s">
        <v>1614</v>
      </c>
      <c r="V246" s="327" t="e">
        <f>(VLOOKUP(U246,'[2]v2 to v3'!C:D,2,FALSE))</f>
        <v>#N/A</v>
      </c>
      <c r="W246" s="329" t="s">
        <v>1380</v>
      </c>
      <c r="X246" s="327" t="str">
        <f t="shared" si="681"/>
        <v>B*44:02:01G</v>
      </c>
      <c r="Y246" s="329" t="s">
        <v>1614</v>
      </c>
      <c r="Z246" s="327" t="str">
        <f t="shared" si="868"/>
        <v>44:02:01G</v>
      </c>
      <c r="AA246" s="327" t="str">
        <f t="shared" si="682"/>
        <v>44:02:01G</v>
      </c>
      <c r="AB246" s="329" t="s">
        <v>1615</v>
      </c>
      <c r="AC246" s="327" t="s">
        <v>1388</v>
      </c>
      <c r="AD246" s="327" t="e">
        <f>(VLOOKUP(AC246,'[2]v2 to v3'!E:F,2,FALSE))</f>
        <v>#N/A</v>
      </c>
      <c r="AE246" s="329" t="s">
        <v>1380</v>
      </c>
      <c r="AF246" s="327" t="str">
        <f t="shared" si="683"/>
        <v>C*07:01:01G</v>
      </c>
      <c r="AG246" s="329" t="s">
        <v>1388</v>
      </c>
      <c r="AH246" s="327" t="str">
        <f t="shared" si="869"/>
        <v>07:01:01G</v>
      </c>
      <c r="AI246" s="327" t="str">
        <f t="shared" si="684"/>
        <v>07:01:01G</v>
      </c>
      <c r="AJ246" s="329" t="s">
        <v>1389</v>
      </c>
      <c r="AK246" s="327" t="s">
        <v>1634</v>
      </c>
      <c r="AL246" s="327" t="e">
        <f>(VLOOKUP(AK246,'[2]v2 to v3'!E:F,2,FALSE))</f>
        <v>#N/A</v>
      </c>
      <c r="AM246" s="329" t="s">
        <v>1380</v>
      </c>
      <c r="AN246" s="327" t="str">
        <f t="shared" si="685"/>
        <v>C*07:04:01G</v>
      </c>
      <c r="AO246" s="329" t="s">
        <v>1634</v>
      </c>
      <c r="AP246" s="327" t="str">
        <f t="shared" si="870"/>
        <v>07:04:01G</v>
      </c>
      <c r="AQ246" s="327" t="str">
        <f t="shared" si="686"/>
        <v>07:04:01G</v>
      </c>
      <c r="AR246" s="329" t="s">
        <v>1635</v>
      </c>
      <c r="AS246" s="327" t="s">
        <v>1631</v>
      </c>
      <c r="AT246" s="327" t="e">
        <f>(VLOOKUP(AS246,'[2]v2 to v3'!G:H,2,FALSE))</f>
        <v>#N/A</v>
      </c>
      <c r="AU246" s="329" t="s">
        <v>1380</v>
      </c>
      <c r="AV246" s="327" t="str">
        <f t="shared" si="687"/>
        <v>DRB1*04:01</v>
      </c>
      <c r="AW246" s="329" t="s">
        <v>1631</v>
      </c>
      <c r="AX246" s="327" t="str">
        <f t="shared" si="871"/>
        <v>04:01</v>
      </c>
      <c r="AY246" s="327" t="str">
        <f t="shared" si="688"/>
        <v>04:01</v>
      </c>
      <c r="AZ246" s="329" t="s">
        <v>1417</v>
      </c>
      <c r="BA246" s="327" t="s">
        <v>1673</v>
      </c>
      <c r="BB246" s="327" t="e">
        <f>(VLOOKUP(BA246,'[2]v2 to v3'!G:H,2,FALSE))</f>
        <v>#N/A</v>
      </c>
      <c r="BC246" s="329" t="s">
        <v>1380</v>
      </c>
      <c r="BD246" s="327" t="str">
        <f t="shared" si="689"/>
        <v>DRB1*13:02</v>
      </c>
      <c r="BE246" s="329" t="s">
        <v>1673</v>
      </c>
      <c r="BF246" s="327" t="str">
        <f t="shared" si="872"/>
        <v>13:02</v>
      </c>
      <c r="BG246" s="327" t="str">
        <f t="shared" si="690"/>
        <v>13:02</v>
      </c>
      <c r="BH246" s="329" t="s">
        <v>1434</v>
      </c>
      <c r="BI246" s="327" t="s">
        <v>1675</v>
      </c>
      <c r="BJ246" s="327" t="e">
        <f>(VLOOKUP(BI246,'[2]v2 to v3'!Q:R,2,FALSE))</f>
        <v>#N/A</v>
      </c>
      <c r="BK246" s="329" t="s">
        <v>1380</v>
      </c>
      <c r="BL246" s="327" t="str">
        <f t="shared" si="691"/>
        <v>DQB1*06:04</v>
      </c>
      <c r="BM246" s="329" t="s">
        <v>1675</v>
      </c>
      <c r="BN246" s="327" t="str">
        <f t="shared" si="873"/>
        <v>06:04</v>
      </c>
      <c r="BO246" s="327" t="str">
        <f t="shared" si="692"/>
        <v>06:04</v>
      </c>
      <c r="BP246" s="329" t="s">
        <v>1676</v>
      </c>
      <c r="BQ246" s="327" t="s">
        <v>1580</v>
      </c>
      <c r="BR246" s="327" t="e">
        <f>(VLOOKUP(BQ246,'[2]v2 to v3'!Q:R,2,FALSE))</f>
        <v>#N/A</v>
      </c>
      <c r="BS246" s="329" t="s">
        <v>1380</v>
      </c>
      <c r="BT246" s="327" t="str">
        <f t="shared" si="807"/>
        <v>DQB1*03:02</v>
      </c>
      <c r="BU246" s="327" t="s">
        <v>1580</v>
      </c>
      <c r="BV246" s="327" t="str">
        <f t="shared" si="874"/>
        <v>03:02</v>
      </c>
      <c r="BW246" s="327" t="str">
        <f t="shared" si="809"/>
        <v>03:02</v>
      </c>
      <c r="BX246" s="329" t="s">
        <v>1478</v>
      </c>
      <c r="BY246" s="327" t="s">
        <v>1543</v>
      </c>
      <c r="BZ246" s="327" t="e">
        <f>(VLOOKUP(BY246,'[2]v2 to v3'!I:J,2,FALSE))</f>
        <v>#N/A</v>
      </c>
      <c r="CA246" s="329" t="s">
        <v>1380</v>
      </c>
      <c r="CB246" s="327" t="str">
        <f>IF(CA246="Z",BY246,CA246)</f>
        <v>DRB3*03:01</v>
      </c>
      <c r="CC246" s="329" t="s">
        <v>1543</v>
      </c>
      <c r="CD246" s="327" t="str">
        <f>RIGHT(CC246,LEN(CC246)-5)</f>
        <v>03:01</v>
      </c>
      <c r="CE246" s="327" t="str">
        <f>IF(CA246="Z",CD246,CC246)</f>
        <v>03:01</v>
      </c>
      <c r="CF246" s="329" t="s">
        <v>1391</v>
      </c>
      <c r="CG246" s="327"/>
      <c r="CH246" s="327"/>
      <c r="CI246" s="329"/>
      <c r="CJ246" s="327"/>
      <c r="CK246" s="329"/>
      <c r="CL246" s="327"/>
      <c r="CM246" s="327"/>
      <c r="CN246" s="329"/>
      <c r="CO246" s="327" t="s">
        <v>1581</v>
      </c>
      <c r="CP246" s="327" t="e">
        <f>(VLOOKUP(CO246,'[2]v2 to v3'!K:L,2,FALSE))</f>
        <v>#N/A</v>
      </c>
      <c r="CQ246" s="329" t="s">
        <v>1380</v>
      </c>
      <c r="CR246" s="327" t="str">
        <f t="shared" si="881"/>
        <v>DRB4*01:01:01G</v>
      </c>
      <c r="CS246" s="329" t="s">
        <v>1581</v>
      </c>
      <c r="CT246" s="327" t="str">
        <f t="shared" si="882"/>
        <v>01:01:01G</v>
      </c>
      <c r="CU246" s="327" t="str">
        <f t="shared" si="883"/>
        <v>01:01:01G</v>
      </c>
      <c r="CV246" s="329" t="s">
        <v>1567</v>
      </c>
      <c r="CW246" s="327"/>
      <c r="CX246" s="327"/>
      <c r="CY246" s="329"/>
      <c r="CZ246" s="327"/>
      <c r="DA246" s="329"/>
      <c r="DB246" s="327"/>
      <c r="DC246" s="327"/>
      <c r="DD246" s="329"/>
      <c r="DE246" s="327"/>
      <c r="DF246" s="327"/>
      <c r="DG246" s="329"/>
      <c r="DH246" s="327"/>
      <c r="DI246" s="329"/>
      <c r="DJ246" s="327"/>
      <c r="DK246" s="327"/>
      <c r="DL246" s="329"/>
      <c r="DM246" s="327"/>
      <c r="DN246" s="327"/>
      <c r="DO246" s="327"/>
      <c r="DP246" s="327"/>
      <c r="DQ246" s="329"/>
      <c r="DR246" s="327"/>
      <c r="DS246" s="327"/>
      <c r="DT246" s="329"/>
      <c r="DU246" s="327" t="s">
        <v>1518</v>
      </c>
      <c r="DV246" s="327" t="e">
        <f>(VLOOKUP(DU246,'[2]v2 to v3'!O:P,2,FALSE))</f>
        <v>#N/A</v>
      </c>
      <c r="DW246" s="329" t="s">
        <v>1380</v>
      </c>
      <c r="DX246" s="327" t="str">
        <f t="shared" si="810"/>
        <v>DQA1*01:02:01G</v>
      </c>
      <c r="DY246" s="327" t="s">
        <v>1518</v>
      </c>
      <c r="DZ246" s="327" t="str">
        <f t="shared" si="875"/>
        <v>01:02:01G</v>
      </c>
      <c r="EA246" s="327" t="str">
        <f t="shared" si="812"/>
        <v>01:02:01G</v>
      </c>
      <c r="EB246" s="329" t="s">
        <v>1519</v>
      </c>
      <c r="EC246" s="327" t="s">
        <v>1582</v>
      </c>
      <c r="ED246" s="327" t="e">
        <f>(VLOOKUP(EC246,'[2]v2 to v3'!O:P,2,FALSE))</f>
        <v>#N/A</v>
      </c>
      <c r="EE246" s="329" t="s">
        <v>1380</v>
      </c>
      <c r="EF246" s="327" t="str">
        <f t="shared" si="813"/>
        <v>DQA1*03:01:01G</v>
      </c>
      <c r="EG246" s="329" t="s">
        <v>1582</v>
      </c>
      <c r="EH246" s="327" t="str">
        <f t="shared" si="876"/>
        <v>03:01:01G</v>
      </c>
      <c r="EI246" s="327" t="str">
        <f t="shared" si="815"/>
        <v>03:01:01G</v>
      </c>
      <c r="EJ246" s="329" t="s">
        <v>1403</v>
      </c>
      <c r="EK246" s="327" t="s">
        <v>1544</v>
      </c>
      <c r="EL246" s="327" t="e">
        <f>(VLOOKUP(EK246,'[2]v2 to v3'!U:V,2,FALSE))</f>
        <v>#N/A</v>
      </c>
      <c r="EM246" s="329" t="s">
        <v>1380</v>
      </c>
      <c r="EN246" s="327" t="str">
        <f t="shared" si="816"/>
        <v>DPB1*02:01:02G</v>
      </c>
      <c r="EO246" s="329" t="s">
        <v>1544</v>
      </c>
      <c r="EP246" s="327" t="str">
        <f t="shared" si="877"/>
        <v>02:01:02G</v>
      </c>
      <c r="EQ246" s="327" t="str">
        <f t="shared" si="818"/>
        <v>02:01:02G</v>
      </c>
      <c r="ER246" s="329" t="s">
        <v>1545</v>
      </c>
      <c r="ES246" s="327" t="s">
        <v>1583</v>
      </c>
      <c r="ET246" s="327" t="e">
        <f>(VLOOKUP(ES246,'[2]v2 to v3'!U:V,2,FALSE))</f>
        <v>#N/A</v>
      </c>
      <c r="EU246" s="329" t="s">
        <v>1380</v>
      </c>
      <c r="EV246" s="327" t="str">
        <f t="shared" si="819"/>
        <v>DPB1*04:01</v>
      </c>
      <c r="EW246" s="329" t="s">
        <v>1583</v>
      </c>
      <c r="EX246" s="327" t="str">
        <f t="shared" si="878"/>
        <v>04:01</v>
      </c>
      <c r="EY246" s="327" t="str">
        <f t="shared" si="821"/>
        <v>04:01</v>
      </c>
      <c r="EZ246" s="329" t="s">
        <v>1417</v>
      </c>
      <c r="FA246" s="327" t="s">
        <v>1404</v>
      </c>
      <c r="FB246" s="327" t="e">
        <f>(VLOOKUP(FA246,'[2]v2 to v3'!S:T,2,FALSE))</f>
        <v>#N/A</v>
      </c>
      <c r="FC246" s="329" t="s">
        <v>1380</v>
      </c>
      <c r="FD246" s="327" t="str">
        <f t="shared" si="822"/>
        <v>DPA1*01:03</v>
      </c>
      <c r="FE246" s="329" t="s">
        <v>1404</v>
      </c>
      <c r="FF246" s="327" t="str">
        <f t="shared" si="879"/>
        <v>01:03</v>
      </c>
      <c r="FG246" s="327" t="str">
        <f t="shared" si="824"/>
        <v>01:03</v>
      </c>
      <c r="FH246" s="329" t="s">
        <v>1405</v>
      </c>
      <c r="FI246" s="327" t="s">
        <v>1404</v>
      </c>
      <c r="FJ246" s="327" t="e">
        <f>(VLOOKUP(FI246,'[2]v2 to v3'!S:T,2,FALSE))</f>
        <v>#N/A</v>
      </c>
      <c r="FK246" s="329" t="s">
        <v>1380</v>
      </c>
      <c r="FL246" s="327" t="str">
        <f t="shared" si="825"/>
        <v>DPA1*01:03</v>
      </c>
      <c r="FM246" s="329" t="s">
        <v>1404</v>
      </c>
      <c r="FN246" s="327" t="str">
        <f t="shared" si="880"/>
        <v>01:03</v>
      </c>
      <c r="FO246" s="327" t="str">
        <f t="shared" si="827"/>
        <v>01:03</v>
      </c>
      <c r="FP246" s="329" t="s">
        <v>1405</v>
      </c>
    </row>
    <row r="247" spans="1:172" x14ac:dyDescent="0.3">
      <c r="A247" s="317">
        <v>541</v>
      </c>
      <c r="C247" s="327" t="s">
        <v>1379</v>
      </c>
      <c r="D247" s="328" t="e">
        <f>(VLOOKUP(C247,'[2]v2 to v3'!A246:B369,2,FALSE))</f>
        <v>#N/A</v>
      </c>
      <c r="E247" s="329" t="s">
        <v>1380</v>
      </c>
      <c r="F247" s="328" t="str">
        <f t="shared" si="677"/>
        <v>A*01:01</v>
      </c>
      <c r="G247" s="329" t="s">
        <v>1381</v>
      </c>
      <c r="H247" s="327" t="s">
        <v>1778</v>
      </c>
      <c r="I247" s="327" t="e">
        <f>(VLOOKUP(H247,'[2]v2 to v3'!A:B,2,FALSE))</f>
        <v>#N/A</v>
      </c>
      <c r="J247" s="327" t="s">
        <v>1380</v>
      </c>
      <c r="K247" s="327" t="str">
        <f t="shared" si="678"/>
        <v>A*30:01</v>
      </c>
      <c r="L247" s="329" t="s">
        <v>1488</v>
      </c>
      <c r="M247" s="327" t="s">
        <v>1950</v>
      </c>
      <c r="N247" s="327" t="e">
        <f>(VLOOKUP(M247,'[2]v2 to v3'!C:D,2,FALSE))</f>
        <v>#N/A</v>
      </c>
      <c r="O247" s="329" t="s">
        <v>1380</v>
      </c>
      <c r="P247" s="327" t="str">
        <f t="shared" si="679"/>
        <v>B*13:02</v>
      </c>
      <c r="Q247" s="329" t="s">
        <v>1950</v>
      </c>
      <c r="R247" s="328" t="str">
        <f t="shared" si="867"/>
        <v>13:02</v>
      </c>
      <c r="S247" s="327" t="str">
        <f t="shared" si="680"/>
        <v>13:02</v>
      </c>
      <c r="T247" s="329" t="s">
        <v>1434</v>
      </c>
      <c r="U247" s="327" t="s">
        <v>1668</v>
      </c>
      <c r="V247" s="327" t="e">
        <f>(VLOOKUP(U247,'[2]v2 to v3'!C:D,2,FALSE))</f>
        <v>#N/A</v>
      </c>
      <c r="W247" s="329" t="s">
        <v>1380</v>
      </c>
      <c r="X247" s="327" t="str">
        <f t="shared" si="681"/>
        <v>B*57:01</v>
      </c>
      <c r="Y247" s="329" t="s">
        <v>1668</v>
      </c>
      <c r="Z247" s="327" t="str">
        <f t="shared" si="868"/>
        <v>57:01</v>
      </c>
      <c r="AA247" s="327" t="str">
        <f t="shared" si="682"/>
        <v>57:01</v>
      </c>
      <c r="AB247" s="329" t="s">
        <v>1558</v>
      </c>
      <c r="AC247" s="327" t="s">
        <v>1650</v>
      </c>
      <c r="AD247" s="327" t="e">
        <f>(VLOOKUP(AC247,'[2]v2 to v3'!E:F,2,FALSE))</f>
        <v>#N/A</v>
      </c>
      <c r="AE247" s="329" t="s">
        <v>1380</v>
      </c>
      <c r="AF247" s="327" t="str">
        <f t="shared" si="683"/>
        <v>C*06:02:01G</v>
      </c>
      <c r="AG247" s="329" t="s">
        <v>1650</v>
      </c>
      <c r="AH247" s="327" t="str">
        <f t="shared" si="869"/>
        <v>06:02:01G</v>
      </c>
      <c r="AI247" s="327" t="str">
        <f t="shared" si="684"/>
        <v>06:02:01G</v>
      </c>
      <c r="AJ247" s="329" t="s">
        <v>1651</v>
      </c>
      <c r="AK247" s="327" t="s">
        <v>1650</v>
      </c>
      <c r="AL247" s="327" t="e">
        <f>(VLOOKUP(AK247,'[2]v2 to v3'!E:F,2,FALSE))</f>
        <v>#N/A</v>
      </c>
      <c r="AM247" s="329" t="s">
        <v>1380</v>
      </c>
      <c r="AN247" s="327" t="str">
        <f t="shared" si="685"/>
        <v>C*06:02:01G</v>
      </c>
      <c r="AO247" s="329" t="s">
        <v>1650</v>
      </c>
      <c r="AP247" s="327" t="str">
        <f t="shared" si="870"/>
        <v>06:02:01G</v>
      </c>
      <c r="AQ247" s="327" t="str">
        <f t="shared" si="686"/>
        <v>06:02:01G</v>
      </c>
      <c r="AR247" s="329" t="s">
        <v>1651</v>
      </c>
      <c r="AS247" s="327" t="s">
        <v>1643</v>
      </c>
      <c r="AT247" s="327" t="e">
        <f>(VLOOKUP(AS247,'[2]v2 to v3'!G:H,2,FALSE))</f>
        <v>#N/A</v>
      </c>
      <c r="AU247" s="329" t="s">
        <v>1380</v>
      </c>
      <c r="AV247" s="327" t="str">
        <f t="shared" si="687"/>
        <v>DRB1*04:04</v>
      </c>
      <c r="AW247" s="329" t="s">
        <v>1643</v>
      </c>
      <c r="AX247" s="327" t="str">
        <f t="shared" si="871"/>
        <v>04:04</v>
      </c>
      <c r="AY247" s="327" t="str">
        <f t="shared" si="688"/>
        <v>04:04</v>
      </c>
      <c r="AZ247" s="329" t="s">
        <v>1503</v>
      </c>
      <c r="BA247" s="327" t="s">
        <v>1670</v>
      </c>
      <c r="BB247" s="327" t="e">
        <f>(VLOOKUP(BA247,'[2]v2 to v3'!G:H,2,FALSE))</f>
        <v>#N/A</v>
      </c>
      <c r="BC247" s="329" t="s">
        <v>1380</v>
      </c>
      <c r="BD247" s="327" t="str">
        <f t="shared" si="689"/>
        <v>DRB1*15:01</v>
      </c>
      <c r="BE247" s="329" t="s">
        <v>1670</v>
      </c>
      <c r="BF247" s="327" t="str">
        <f t="shared" si="872"/>
        <v>15:01</v>
      </c>
      <c r="BG247" s="327" t="str">
        <f t="shared" si="690"/>
        <v>15:01</v>
      </c>
      <c r="BH247" s="329" t="s">
        <v>1441</v>
      </c>
      <c r="BI247" s="327" t="s">
        <v>2043</v>
      </c>
      <c r="BJ247" s="327" t="e">
        <f>(VLOOKUP(BI247,'[2]v2 to v3'!Q:R,2,FALSE))</f>
        <v>#N/A</v>
      </c>
      <c r="BK247" s="329" t="s">
        <v>1380</v>
      </c>
      <c r="BL247" s="327" t="str">
        <f t="shared" si="691"/>
        <v>DQB1*06:01</v>
      </c>
      <c r="BM247" s="329" t="s">
        <v>2043</v>
      </c>
      <c r="BN247" s="327" t="str">
        <f t="shared" si="873"/>
        <v>06:01</v>
      </c>
      <c r="BO247" s="327" t="str">
        <f t="shared" si="692"/>
        <v>06:01</v>
      </c>
      <c r="BP247" s="329" t="s">
        <v>1645</v>
      </c>
      <c r="BQ247" s="327" t="s">
        <v>1580</v>
      </c>
      <c r="BR247" s="327" t="e">
        <f>(VLOOKUP(BQ247,'[2]v2 to v3'!Q:R,2,FALSE))</f>
        <v>#N/A</v>
      </c>
      <c r="BS247" s="329" t="s">
        <v>1380</v>
      </c>
      <c r="BT247" s="327" t="str">
        <f t="shared" si="807"/>
        <v>DQB1*03:02</v>
      </c>
      <c r="BU247" s="327" t="s">
        <v>1580</v>
      </c>
      <c r="BV247" s="327" t="str">
        <f t="shared" si="874"/>
        <v>03:02</v>
      </c>
      <c r="BW247" s="327" t="str">
        <f t="shared" si="809"/>
        <v>03:02</v>
      </c>
      <c r="BX247" s="329" t="s">
        <v>1478</v>
      </c>
      <c r="BY247" s="327"/>
      <c r="BZ247" s="327"/>
      <c r="CA247" s="329"/>
      <c r="CB247" s="327"/>
      <c r="CC247" s="329"/>
      <c r="CD247" s="327"/>
      <c r="CE247" s="327"/>
      <c r="CF247" s="329"/>
      <c r="CG247" s="327"/>
      <c r="CH247" s="327"/>
      <c r="CI247" s="329"/>
      <c r="CJ247" s="327"/>
      <c r="CK247" s="329"/>
      <c r="CL247" s="327"/>
      <c r="CM247" s="327"/>
      <c r="CN247" s="329"/>
      <c r="CO247" s="327" t="s">
        <v>1581</v>
      </c>
      <c r="CP247" s="327" t="e">
        <f>(VLOOKUP(CO247,'[2]v2 to v3'!K:L,2,FALSE))</f>
        <v>#N/A</v>
      </c>
      <c r="CQ247" s="329" t="s">
        <v>1380</v>
      </c>
      <c r="CR247" s="327" t="str">
        <f t="shared" si="881"/>
        <v>DRB4*01:01:01G</v>
      </c>
      <c r="CS247" s="329" t="s">
        <v>1581</v>
      </c>
      <c r="CT247" s="327" t="str">
        <f t="shared" si="882"/>
        <v>01:01:01G</v>
      </c>
      <c r="CU247" s="327" t="str">
        <f t="shared" si="883"/>
        <v>01:01:01G</v>
      </c>
      <c r="CV247" s="329" t="s">
        <v>1567</v>
      </c>
      <c r="CW247" s="327"/>
      <c r="CX247" s="327"/>
      <c r="CY247" s="329"/>
      <c r="CZ247" s="327"/>
      <c r="DA247" s="329"/>
      <c r="DB247" s="327"/>
      <c r="DC247" s="327"/>
      <c r="DD247" s="329"/>
      <c r="DE247" s="327" t="s">
        <v>1671</v>
      </c>
      <c r="DF247" s="327" t="e">
        <f>(VLOOKUP(DE247,'[2]v2 to v3'!M:N,2,FALSE))</f>
        <v>#N/A</v>
      </c>
      <c r="DG247" s="329" t="s">
        <v>1380</v>
      </c>
      <c r="DH247" s="327" t="str">
        <f t="shared" ref="DH247:DH250" si="884">IF(DG247="Z",DE247,DG247)</f>
        <v>DRB5*01:01</v>
      </c>
      <c r="DI247" s="329" t="s">
        <v>1671</v>
      </c>
      <c r="DJ247" s="327" t="str">
        <f t="shared" ref="DJ247:DJ250" si="885">RIGHT(DI247,LEN(DI247)-5)</f>
        <v>01:01</v>
      </c>
      <c r="DK247" s="327" t="str">
        <f t="shared" ref="DK247:DK250" si="886">IF(DG247="Z",DJ247,DI247)</f>
        <v>01:01</v>
      </c>
      <c r="DL247" s="329" t="s">
        <v>1381</v>
      </c>
      <c r="DM247" s="327"/>
      <c r="DN247" s="327"/>
      <c r="DO247" s="327"/>
      <c r="DP247" s="327"/>
      <c r="DQ247" s="329"/>
      <c r="DR247" s="327"/>
      <c r="DS247" s="327"/>
      <c r="DT247" s="329"/>
      <c r="DU247" s="327" t="s">
        <v>1518</v>
      </c>
      <c r="DV247" s="327" t="e">
        <f>(VLOOKUP(DU247,'[2]v2 to v3'!O:P,2,FALSE))</f>
        <v>#N/A</v>
      </c>
      <c r="DW247" s="329" t="s">
        <v>1380</v>
      </c>
      <c r="DX247" s="327" t="str">
        <f t="shared" si="810"/>
        <v>DQA1*01:02:01G</v>
      </c>
      <c r="DY247" s="327" t="s">
        <v>1518</v>
      </c>
      <c r="DZ247" s="327" t="str">
        <f t="shared" si="875"/>
        <v>01:02:01G</v>
      </c>
      <c r="EA247" s="327" t="str">
        <f t="shared" si="812"/>
        <v>01:02:01G</v>
      </c>
      <c r="EB247" s="329" t="s">
        <v>1519</v>
      </c>
      <c r="EC247" s="327" t="s">
        <v>1582</v>
      </c>
      <c r="ED247" s="327" t="e">
        <f>(VLOOKUP(EC247,'[2]v2 to v3'!O:P,2,FALSE))</f>
        <v>#N/A</v>
      </c>
      <c r="EE247" s="329" t="s">
        <v>1380</v>
      </c>
      <c r="EF247" s="327" t="str">
        <f t="shared" si="813"/>
        <v>DQA1*03:01:01G</v>
      </c>
      <c r="EG247" s="329" t="s">
        <v>1582</v>
      </c>
      <c r="EH247" s="327" t="str">
        <f t="shared" si="876"/>
        <v>03:01:01G</v>
      </c>
      <c r="EI247" s="327" t="str">
        <f t="shared" si="815"/>
        <v>03:01:01G</v>
      </c>
      <c r="EJ247" s="329" t="s">
        <v>1403</v>
      </c>
      <c r="EK247" s="327" t="s">
        <v>1544</v>
      </c>
      <c r="EL247" s="327" t="e">
        <f>(VLOOKUP(EK247,'[2]v2 to v3'!U:V,2,FALSE))</f>
        <v>#N/A</v>
      </c>
      <c r="EM247" s="329" t="s">
        <v>1380</v>
      </c>
      <c r="EN247" s="327" t="str">
        <f t="shared" si="816"/>
        <v>DPB1*02:01:02G</v>
      </c>
      <c r="EO247" s="329" t="s">
        <v>1544</v>
      </c>
      <c r="EP247" s="327" t="str">
        <f t="shared" si="877"/>
        <v>02:01:02G</v>
      </c>
      <c r="EQ247" s="327" t="str">
        <f t="shared" si="818"/>
        <v>02:01:02G</v>
      </c>
      <c r="ER247" s="329" t="s">
        <v>1545</v>
      </c>
      <c r="ES247" s="327" t="s">
        <v>1583</v>
      </c>
      <c r="ET247" s="327" t="e">
        <f>(VLOOKUP(ES247,'[2]v2 to v3'!U:V,2,FALSE))</f>
        <v>#N/A</v>
      </c>
      <c r="EU247" s="329" t="s">
        <v>1380</v>
      </c>
      <c r="EV247" s="327" t="str">
        <f t="shared" si="819"/>
        <v>DPB1*04:01</v>
      </c>
      <c r="EW247" s="329" t="s">
        <v>1583</v>
      </c>
      <c r="EX247" s="327" t="str">
        <f t="shared" si="878"/>
        <v>04:01</v>
      </c>
      <c r="EY247" s="327" t="str">
        <f t="shared" si="821"/>
        <v>04:01</v>
      </c>
      <c r="EZ247" s="329" t="s">
        <v>1417</v>
      </c>
      <c r="FA247" s="327" t="s">
        <v>1404</v>
      </c>
      <c r="FB247" s="327" t="e">
        <f>(VLOOKUP(FA247,'[2]v2 to v3'!S:T,2,FALSE))</f>
        <v>#N/A</v>
      </c>
      <c r="FC247" s="329" t="s">
        <v>1380</v>
      </c>
      <c r="FD247" s="327" t="str">
        <f t="shared" si="822"/>
        <v>DPA1*01:03</v>
      </c>
      <c r="FE247" s="329" t="s">
        <v>1404</v>
      </c>
      <c r="FF247" s="327" t="str">
        <f t="shared" si="879"/>
        <v>01:03</v>
      </c>
      <c r="FG247" s="327" t="str">
        <f t="shared" si="824"/>
        <v>01:03</v>
      </c>
      <c r="FH247" s="329" t="s">
        <v>1405</v>
      </c>
      <c r="FI247" s="327" t="s">
        <v>1404</v>
      </c>
      <c r="FJ247" s="327" t="e">
        <f>(VLOOKUP(FI247,'[2]v2 to v3'!S:T,2,FALSE))</f>
        <v>#N/A</v>
      </c>
      <c r="FK247" s="329" t="s">
        <v>1380</v>
      </c>
      <c r="FL247" s="327" t="str">
        <f t="shared" si="825"/>
        <v>DPA1*01:03</v>
      </c>
      <c r="FM247" s="329" t="s">
        <v>1404</v>
      </c>
      <c r="FN247" s="327" t="str">
        <f t="shared" si="880"/>
        <v>01:03</v>
      </c>
      <c r="FO247" s="327" t="str">
        <f t="shared" si="827"/>
        <v>01:03</v>
      </c>
      <c r="FP247" s="329" t="s">
        <v>1405</v>
      </c>
    </row>
    <row r="248" spans="1:172" x14ac:dyDescent="0.3">
      <c r="A248" s="317">
        <v>542</v>
      </c>
      <c r="C248" s="327" t="s">
        <v>1642</v>
      </c>
      <c r="D248" s="328" t="e">
        <f>(VLOOKUP(C248,'[2]v2 to v3'!A247:B370,2,FALSE))</f>
        <v>#N/A</v>
      </c>
      <c r="E248" s="329" t="s">
        <v>1380</v>
      </c>
      <c r="F248" s="328" t="str">
        <f t="shared" si="677"/>
        <v>A*03:01</v>
      </c>
      <c r="G248" s="329" t="s">
        <v>1391</v>
      </c>
      <c r="H248" s="327" t="s">
        <v>1778</v>
      </c>
      <c r="I248" s="327" t="e">
        <f>(VLOOKUP(H248,'[2]v2 to v3'!A:B,2,FALSE))</f>
        <v>#N/A</v>
      </c>
      <c r="J248" s="327" t="s">
        <v>1380</v>
      </c>
      <c r="K248" s="327" t="str">
        <f t="shared" si="678"/>
        <v>A*30:01</v>
      </c>
      <c r="L248" s="329" t="s">
        <v>1488</v>
      </c>
      <c r="M248" s="327" t="s">
        <v>1667</v>
      </c>
      <c r="N248" s="327" t="e">
        <f>(VLOOKUP(M248,'[2]v2 to v3'!C:D,2,FALSE))</f>
        <v>#N/A</v>
      </c>
      <c r="O248" s="329" t="s">
        <v>1380</v>
      </c>
      <c r="P248" s="327" t="str">
        <f t="shared" si="679"/>
        <v>B*07:02:01G</v>
      </c>
      <c r="Q248" s="329" t="s">
        <v>1667</v>
      </c>
      <c r="R248" s="328" t="str">
        <f t="shared" si="867"/>
        <v>07:02:01G</v>
      </c>
      <c r="S248" s="327" t="str">
        <f t="shared" si="680"/>
        <v>07:02:01G</v>
      </c>
      <c r="T248" s="329" t="s">
        <v>1598</v>
      </c>
      <c r="U248" s="327" t="s">
        <v>1950</v>
      </c>
      <c r="V248" s="327" t="e">
        <f>(VLOOKUP(U248,'[2]v2 to v3'!C:D,2,FALSE))</f>
        <v>#N/A</v>
      </c>
      <c r="W248" s="329" t="s">
        <v>1380</v>
      </c>
      <c r="X248" s="327" t="str">
        <f t="shared" si="681"/>
        <v>B*13:02</v>
      </c>
      <c r="Y248" s="329" t="s">
        <v>1950</v>
      </c>
      <c r="Z248" s="327" t="str">
        <f t="shared" si="868"/>
        <v>13:02</v>
      </c>
      <c r="AA248" s="327" t="str">
        <f t="shared" si="682"/>
        <v>13:02</v>
      </c>
      <c r="AB248" s="329" t="s">
        <v>1434</v>
      </c>
      <c r="AC248" s="327" t="s">
        <v>1650</v>
      </c>
      <c r="AD248" s="327" t="e">
        <f>(VLOOKUP(AC248,'[2]v2 to v3'!E:F,2,FALSE))</f>
        <v>#N/A</v>
      </c>
      <c r="AE248" s="329" t="s">
        <v>1380</v>
      </c>
      <c r="AF248" s="327" t="str">
        <f t="shared" si="683"/>
        <v>C*06:02:01G</v>
      </c>
      <c r="AG248" s="329" t="s">
        <v>1650</v>
      </c>
      <c r="AH248" s="327" t="str">
        <f t="shared" si="869"/>
        <v>06:02:01G</v>
      </c>
      <c r="AI248" s="327" t="str">
        <f t="shared" si="684"/>
        <v>06:02:01G</v>
      </c>
      <c r="AJ248" s="329" t="s">
        <v>1651</v>
      </c>
      <c r="AK248" s="327" t="s">
        <v>1597</v>
      </c>
      <c r="AL248" s="327" t="e">
        <f>(VLOOKUP(AK248,'[2]v2 to v3'!E:F,2,FALSE))</f>
        <v>#N/A</v>
      </c>
      <c r="AM248" s="329" t="s">
        <v>1380</v>
      </c>
      <c r="AN248" s="327" t="str">
        <f t="shared" si="685"/>
        <v>C*07:02:01G</v>
      </c>
      <c r="AO248" s="329" t="s">
        <v>1597</v>
      </c>
      <c r="AP248" s="327" t="str">
        <f t="shared" si="870"/>
        <v>07:02:01G</v>
      </c>
      <c r="AQ248" s="327" t="str">
        <f t="shared" si="686"/>
        <v>07:02:01G</v>
      </c>
      <c r="AR248" s="329" t="s">
        <v>1598</v>
      </c>
      <c r="AS248" s="327" t="s">
        <v>1624</v>
      </c>
      <c r="AT248" s="327" t="e">
        <f>(VLOOKUP(AS248,'[2]v2 to v3'!G:H,2,FALSE))</f>
        <v>#N/A</v>
      </c>
      <c r="AU248" s="329" t="s">
        <v>1380</v>
      </c>
      <c r="AV248" s="327" t="str">
        <f t="shared" si="687"/>
        <v>DRB1*07:01</v>
      </c>
      <c r="AW248" s="329" t="s">
        <v>1624</v>
      </c>
      <c r="AX248" s="327" t="str">
        <f t="shared" si="871"/>
        <v>07:01</v>
      </c>
      <c r="AY248" s="327" t="str">
        <f t="shared" si="688"/>
        <v>07:01</v>
      </c>
      <c r="AZ248" s="329" t="s">
        <v>1492</v>
      </c>
      <c r="BA248" s="327" t="s">
        <v>1670</v>
      </c>
      <c r="BB248" s="327" t="e">
        <f>(VLOOKUP(BA248,'[2]v2 to v3'!G:H,2,FALSE))</f>
        <v>#N/A</v>
      </c>
      <c r="BC248" s="329" t="s">
        <v>1380</v>
      </c>
      <c r="BD248" s="327" t="str">
        <f t="shared" si="689"/>
        <v>DRB1*15:01</v>
      </c>
      <c r="BE248" s="329" t="s">
        <v>1670</v>
      </c>
      <c r="BF248" s="327" t="str">
        <f t="shared" si="872"/>
        <v>15:01</v>
      </c>
      <c r="BG248" s="327" t="str">
        <f t="shared" si="690"/>
        <v>15:01</v>
      </c>
      <c r="BH248" s="329" t="s">
        <v>1441</v>
      </c>
      <c r="BI248" s="327" t="s">
        <v>1674</v>
      </c>
      <c r="BJ248" s="327" t="e">
        <f>(VLOOKUP(BI248,'[2]v2 to v3'!Q:R,2,FALSE))</f>
        <v>#N/A</v>
      </c>
      <c r="BK248" s="329" t="s">
        <v>1380</v>
      </c>
      <c r="BL248" s="327" t="str">
        <f t="shared" si="691"/>
        <v>DQB1*06:02</v>
      </c>
      <c r="BM248" s="329" t="s">
        <v>1674</v>
      </c>
      <c r="BN248" s="327" t="str">
        <f t="shared" si="873"/>
        <v>06:02</v>
      </c>
      <c r="BO248" s="327" t="str">
        <f t="shared" si="692"/>
        <v>06:02</v>
      </c>
      <c r="BP248" s="329" t="s">
        <v>1469</v>
      </c>
      <c r="BQ248" s="327" t="s">
        <v>1628</v>
      </c>
      <c r="BR248" s="327" t="e">
        <f>(VLOOKUP(BQ248,'[2]v2 to v3'!Q:R,2,FALSE))</f>
        <v>#N/A</v>
      </c>
      <c r="BS248" s="329" t="s">
        <v>1380</v>
      </c>
      <c r="BT248" s="327" t="str">
        <f t="shared" si="807"/>
        <v>DQB1*02:02</v>
      </c>
      <c r="BU248" s="327" t="s">
        <v>1628</v>
      </c>
      <c r="BV248" s="327" t="str">
        <f t="shared" si="874"/>
        <v>02:02</v>
      </c>
      <c r="BW248" s="327" t="str">
        <f t="shared" si="809"/>
        <v>02:02</v>
      </c>
      <c r="BX248" s="329" t="s">
        <v>1482</v>
      </c>
      <c r="BY248" s="327"/>
      <c r="BZ248" s="327"/>
      <c r="CA248" s="329"/>
      <c r="CB248" s="327"/>
      <c r="CC248" s="329"/>
      <c r="CD248" s="327"/>
      <c r="CE248" s="327"/>
      <c r="CF248" s="329"/>
      <c r="CG248" s="327"/>
      <c r="CH248" s="327"/>
      <c r="CI248" s="329"/>
      <c r="CJ248" s="327"/>
      <c r="CK248" s="329"/>
      <c r="CL248" s="327"/>
      <c r="CM248" s="327"/>
      <c r="CN248" s="329"/>
      <c r="CO248" s="327" t="s">
        <v>1581</v>
      </c>
      <c r="CP248" s="327" t="e">
        <f>(VLOOKUP(CO248,'[2]v2 to v3'!K:L,2,FALSE))</f>
        <v>#N/A</v>
      </c>
      <c r="CQ248" s="329" t="s">
        <v>1380</v>
      </c>
      <c r="CR248" s="327" t="str">
        <f t="shared" si="881"/>
        <v>DRB4*01:01:01G</v>
      </c>
      <c r="CS248" s="329" t="s">
        <v>1581</v>
      </c>
      <c r="CT248" s="327" t="str">
        <f t="shared" si="882"/>
        <v>01:01:01G</v>
      </c>
      <c r="CU248" s="327" t="str">
        <f t="shared" si="883"/>
        <v>01:01:01G</v>
      </c>
      <c r="CV248" s="329" t="s">
        <v>1567</v>
      </c>
      <c r="CW248" s="327"/>
      <c r="CX248" s="327"/>
      <c r="CY248" s="329"/>
      <c r="CZ248" s="327"/>
      <c r="DA248" s="329"/>
      <c r="DB248" s="327"/>
      <c r="DC248" s="327"/>
      <c r="DD248" s="329"/>
      <c r="DE248" s="327" t="s">
        <v>1671</v>
      </c>
      <c r="DF248" s="327" t="e">
        <f>(VLOOKUP(DE248,'[2]v2 to v3'!M:N,2,FALSE))</f>
        <v>#N/A</v>
      </c>
      <c r="DG248" s="329" t="s">
        <v>1380</v>
      </c>
      <c r="DH248" s="327" t="str">
        <f t="shared" si="884"/>
        <v>DRB5*01:01</v>
      </c>
      <c r="DI248" s="329" t="s">
        <v>1671</v>
      </c>
      <c r="DJ248" s="327" t="str">
        <f t="shared" si="885"/>
        <v>01:01</v>
      </c>
      <c r="DK248" s="327" t="str">
        <f t="shared" si="886"/>
        <v>01:01</v>
      </c>
      <c r="DL248" s="329" t="s">
        <v>1381</v>
      </c>
      <c r="DM248" s="327"/>
      <c r="DN248" s="327"/>
      <c r="DO248" s="327"/>
      <c r="DP248" s="327"/>
      <c r="DQ248" s="329"/>
      <c r="DR248" s="327"/>
      <c r="DS248" s="327"/>
      <c r="DT248" s="329"/>
      <c r="DU248" s="327" t="s">
        <v>1518</v>
      </c>
      <c r="DV248" s="327" t="e">
        <f>(VLOOKUP(DU248,'[2]v2 to v3'!O:P,2,FALSE))</f>
        <v>#N/A</v>
      </c>
      <c r="DW248" s="329" t="s">
        <v>1380</v>
      </c>
      <c r="DX248" s="327" t="str">
        <f t="shared" si="810"/>
        <v>DQA1*01:02:01G</v>
      </c>
      <c r="DY248" s="327" t="s">
        <v>1518</v>
      </c>
      <c r="DZ248" s="327" t="str">
        <f t="shared" si="875"/>
        <v>01:02:01G</v>
      </c>
      <c r="EA248" s="327" t="str">
        <f t="shared" si="812"/>
        <v>01:02:01G</v>
      </c>
      <c r="EB248" s="329" t="s">
        <v>1519</v>
      </c>
      <c r="EC248" s="327" t="s">
        <v>1630</v>
      </c>
      <c r="ED248" s="327" t="e">
        <f>(VLOOKUP(EC248,'[2]v2 to v3'!O:P,2,FALSE))</f>
        <v>#N/A</v>
      </c>
      <c r="EE248" s="329" t="s">
        <v>1380</v>
      </c>
      <c r="EF248" s="327" t="str">
        <f t="shared" si="813"/>
        <v>DQA1*02:01</v>
      </c>
      <c r="EG248" s="329" t="s">
        <v>1630</v>
      </c>
      <c r="EH248" s="327" t="str">
        <f t="shared" si="876"/>
        <v>02:01</v>
      </c>
      <c r="EI248" s="327" t="str">
        <f t="shared" si="815"/>
        <v>02:01</v>
      </c>
      <c r="EJ248" s="329" t="s">
        <v>1394</v>
      </c>
      <c r="EK248" s="327" t="s">
        <v>1583</v>
      </c>
      <c r="EL248" s="327" t="e">
        <f>(VLOOKUP(EK248,'[2]v2 to v3'!U:V,2,FALSE))</f>
        <v>#N/A</v>
      </c>
      <c r="EM248" s="329" t="s">
        <v>1380</v>
      </c>
      <c r="EN248" s="327" t="str">
        <f t="shared" si="816"/>
        <v>DPB1*04:01</v>
      </c>
      <c r="EO248" s="329" t="s">
        <v>1583</v>
      </c>
      <c r="EP248" s="327" t="str">
        <f t="shared" si="877"/>
        <v>04:01</v>
      </c>
      <c r="EQ248" s="327" t="str">
        <f t="shared" si="818"/>
        <v>04:01</v>
      </c>
      <c r="ER248" s="329" t="s">
        <v>1417</v>
      </c>
      <c r="ES248" s="327" t="s">
        <v>1583</v>
      </c>
      <c r="ET248" s="327" t="e">
        <f>(VLOOKUP(ES248,'[2]v2 to v3'!U:V,2,FALSE))</f>
        <v>#N/A</v>
      </c>
      <c r="EU248" s="329" t="s">
        <v>1380</v>
      </c>
      <c r="EV248" s="327" t="str">
        <f t="shared" si="819"/>
        <v>DPB1*04:01</v>
      </c>
      <c r="EW248" s="329" t="s">
        <v>1583</v>
      </c>
      <c r="EX248" s="327" t="str">
        <f t="shared" si="878"/>
        <v>04:01</v>
      </c>
      <c r="EY248" s="327" t="str">
        <f t="shared" si="821"/>
        <v>04:01</v>
      </c>
      <c r="EZ248" s="329" t="s">
        <v>1417</v>
      </c>
      <c r="FA248" s="327" t="s">
        <v>1404</v>
      </c>
      <c r="FB248" s="327" t="e">
        <f>(VLOOKUP(FA248,'[2]v2 to v3'!S:T,2,FALSE))</f>
        <v>#N/A</v>
      </c>
      <c r="FC248" s="329" t="s">
        <v>1380</v>
      </c>
      <c r="FD248" s="327" t="str">
        <f t="shared" si="822"/>
        <v>DPA1*01:03</v>
      </c>
      <c r="FE248" s="329" t="s">
        <v>1404</v>
      </c>
      <c r="FF248" s="327" t="str">
        <f t="shared" si="879"/>
        <v>01:03</v>
      </c>
      <c r="FG248" s="327" t="str">
        <f>IF(FC248="Z",FF248,FE248)</f>
        <v>01:03</v>
      </c>
      <c r="FH248" s="329" t="s">
        <v>1405</v>
      </c>
      <c r="FI248" s="327" t="s">
        <v>1404</v>
      </c>
      <c r="FJ248" s="327" t="e">
        <f>(VLOOKUP(FI248,'[2]v2 to v3'!S:T,2,FALSE))</f>
        <v>#N/A</v>
      </c>
      <c r="FK248" s="329" t="s">
        <v>1380</v>
      </c>
      <c r="FL248" s="327" t="str">
        <f t="shared" si="825"/>
        <v>DPA1*01:03</v>
      </c>
      <c r="FM248" s="329" t="s">
        <v>1404</v>
      </c>
      <c r="FN248" s="327" t="str">
        <f t="shared" si="880"/>
        <v>01:03</v>
      </c>
      <c r="FO248" s="327" t="str">
        <f t="shared" si="827"/>
        <v>01:03</v>
      </c>
      <c r="FP248" s="329" t="s">
        <v>1405</v>
      </c>
    </row>
    <row r="249" spans="1:172" x14ac:dyDescent="0.3">
      <c r="A249" s="317">
        <v>543</v>
      </c>
      <c r="C249" s="327" t="s">
        <v>1590</v>
      </c>
      <c r="D249" s="328" t="e">
        <f>(VLOOKUP(C249,'[2]v2 to v3'!A248:B371,2,FALSE))</f>
        <v>#N/A</v>
      </c>
      <c r="E249" s="329" t="s">
        <v>1380</v>
      </c>
      <c r="F249" s="328" t="str">
        <f t="shared" si="677"/>
        <v>A*02:01</v>
      </c>
      <c r="G249" s="329" t="s">
        <v>1394</v>
      </c>
      <c r="H249" s="327" t="s">
        <v>1586</v>
      </c>
      <c r="I249" s="327" t="e">
        <f>(VLOOKUP(H249,'[2]v2 to v3'!A:B,2,FALSE))</f>
        <v>#N/A</v>
      </c>
      <c r="J249" s="327" t="s">
        <v>1380</v>
      </c>
      <c r="K249" s="327" t="str">
        <f t="shared" si="678"/>
        <v>A*32:01</v>
      </c>
      <c r="L249" s="329" t="s">
        <v>1587</v>
      </c>
      <c r="M249" s="327" t="s">
        <v>1667</v>
      </c>
      <c r="N249" s="327" t="e">
        <f>(VLOOKUP(M249,'[2]v2 to v3'!C:D,2,FALSE))</f>
        <v>#N/A</v>
      </c>
      <c r="O249" s="329" t="s">
        <v>1380</v>
      </c>
      <c r="P249" s="327" t="str">
        <f t="shared" si="679"/>
        <v>B*07:02:01G</v>
      </c>
      <c r="Q249" s="329" t="s">
        <v>1667</v>
      </c>
      <c r="R249" s="328" t="str">
        <f t="shared" si="867"/>
        <v>07:02:01G</v>
      </c>
      <c r="S249" s="327" t="str">
        <f t="shared" si="680"/>
        <v>07:02:01G</v>
      </c>
      <c r="T249" s="329" t="s">
        <v>1598</v>
      </c>
      <c r="U249" s="327" t="s">
        <v>1685</v>
      </c>
      <c r="V249" s="327" t="e">
        <f>(VLOOKUP(U249,'[2]v2 to v3'!C:D,2,FALSE))</f>
        <v>#N/A</v>
      </c>
      <c r="W249" s="329" t="s">
        <v>1380</v>
      </c>
      <c r="X249" s="327" t="str">
        <f t="shared" si="681"/>
        <v>B*27:05:02G</v>
      </c>
      <c r="Y249" s="329" t="s">
        <v>1685</v>
      </c>
      <c r="Z249" s="327" t="str">
        <f t="shared" si="868"/>
        <v>27:05:02G</v>
      </c>
      <c r="AA249" s="327" t="str">
        <f t="shared" si="682"/>
        <v>27:05:02G</v>
      </c>
      <c r="AB249" s="329" t="s">
        <v>1686</v>
      </c>
      <c r="AC249" s="327" t="s">
        <v>1509</v>
      </c>
      <c r="AD249" s="327" t="e">
        <f>(VLOOKUP(AC249,'[2]v2 to v3'!E:F,2,FALSE))</f>
        <v>#N/A</v>
      </c>
      <c r="AE249" s="329" t="s">
        <v>1380</v>
      </c>
      <c r="AF249" s="327" t="str">
        <f t="shared" si="683"/>
        <v>C*02:02</v>
      </c>
      <c r="AG249" s="329" t="s">
        <v>1509</v>
      </c>
      <c r="AH249" s="327" t="str">
        <f t="shared" si="869"/>
        <v>02:02</v>
      </c>
      <c r="AI249" s="327" t="str">
        <f t="shared" si="684"/>
        <v>02:02</v>
      </c>
      <c r="AJ249" s="329" t="s">
        <v>1482</v>
      </c>
      <c r="AK249" s="327" t="s">
        <v>1597</v>
      </c>
      <c r="AL249" s="327" t="e">
        <f>(VLOOKUP(AK249,'[2]v2 to v3'!E:F,2,FALSE))</f>
        <v>#N/A</v>
      </c>
      <c r="AM249" s="329" t="s">
        <v>1380</v>
      </c>
      <c r="AN249" s="327" t="str">
        <f t="shared" si="685"/>
        <v>C*07:02:01G</v>
      </c>
      <c r="AO249" s="329" t="s">
        <v>1597</v>
      </c>
      <c r="AP249" s="327" t="str">
        <f t="shared" si="870"/>
        <v>07:02:01G</v>
      </c>
      <c r="AQ249" s="327" t="str">
        <f t="shared" si="686"/>
        <v>07:02:01G</v>
      </c>
      <c r="AR249" s="329" t="s">
        <v>1598</v>
      </c>
      <c r="AS249" s="327" t="s">
        <v>1510</v>
      </c>
      <c r="AT249" s="327" t="e">
        <f>(VLOOKUP(AS249,'[2]v2 to v3'!G:H,2,FALSE))</f>
        <v>#N/A</v>
      </c>
      <c r="AU249" s="329" t="s">
        <v>1380</v>
      </c>
      <c r="AV249" s="327" t="str">
        <f t="shared" si="687"/>
        <v>DRB1*11:01</v>
      </c>
      <c r="AW249" s="329" t="s">
        <v>1510</v>
      </c>
      <c r="AX249" s="327" t="str">
        <f t="shared" si="871"/>
        <v>11:01</v>
      </c>
      <c r="AY249" s="327" t="str">
        <f t="shared" si="688"/>
        <v>11:01</v>
      </c>
      <c r="AZ249" s="329" t="s">
        <v>1439</v>
      </c>
      <c r="BA249" s="327" t="s">
        <v>1670</v>
      </c>
      <c r="BB249" s="327" t="e">
        <f>(VLOOKUP(BA249,'[2]v2 to v3'!G:H,2,FALSE))</f>
        <v>#N/A</v>
      </c>
      <c r="BC249" s="329" t="s">
        <v>1380</v>
      </c>
      <c r="BD249" s="327" t="str">
        <f t="shared" si="689"/>
        <v>DRB1*15:01</v>
      </c>
      <c r="BE249" s="329" t="s">
        <v>1670</v>
      </c>
      <c r="BF249" s="327" t="str">
        <f t="shared" si="872"/>
        <v>15:01</v>
      </c>
      <c r="BG249" s="327" t="str">
        <f t="shared" si="690"/>
        <v>15:01</v>
      </c>
      <c r="BH249" s="329" t="s">
        <v>1441</v>
      </c>
      <c r="BI249" s="327" t="s">
        <v>1674</v>
      </c>
      <c r="BJ249" s="327" t="e">
        <f>(VLOOKUP(BI249,'[2]v2 to v3'!Q:R,2,FALSE))</f>
        <v>#N/A</v>
      </c>
      <c r="BK249" s="329" t="s">
        <v>1380</v>
      </c>
      <c r="BL249" s="327" t="str">
        <f t="shared" si="691"/>
        <v>DQB1*06:02</v>
      </c>
      <c r="BM249" s="329" t="s">
        <v>1674</v>
      </c>
      <c r="BN249" s="327" t="str">
        <f t="shared" si="873"/>
        <v>06:02</v>
      </c>
      <c r="BO249" s="327" t="str">
        <f t="shared" si="692"/>
        <v>06:02</v>
      </c>
      <c r="BP249" s="329" t="s">
        <v>1469</v>
      </c>
      <c r="BQ249" s="327" t="s">
        <v>1514</v>
      </c>
      <c r="BR249" s="327" t="e">
        <f>(VLOOKUP(BQ249,'[2]v2 to v3'!Q:R,2,FALSE))</f>
        <v>#N/A</v>
      </c>
      <c r="BS249" s="329" t="s">
        <v>1380</v>
      </c>
      <c r="BT249" s="327" t="str">
        <f t="shared" si="807"/>
        <v>DQB1*03:01</v>
      </c>
      <c r="BU249" s="327" t="s">
        <v>1514</v>
      </c>
      <c r="BV249" s="327" t="str">
        <f t="shared" si="874"/>
        <v>03:01</v>
      </c>
      <c r="BW249" s="327" t="str">
        <f t="shared" si="809"/>
        <v>03:01</v>
      </c>
      <c r="BX249" s="329" t="s">
        <v>1391</v>
      </c>
      <c r="BY249" s="327" t="s">
        <v>1515</v>
      </c>
      <c r="BZ249" s="327" t="e">
        <f>(VLOOKUP(BY249,'[2]v2 to v3'!I:J,2,FALSE))</f>
        <v>#N/A</v>
      </c>
      <c r="CA249" s="329" t="s">
        <v>1380</v>
      </c>
      <c r="CB249" s="327" t="str">
        <f>IF(CA249="Z",BY249,CA249)</f>
        <v>DRB3*02:02:01G</v>
      </c>
      <c r="CC249" s="329" t="s">
        <v>1515</v>
      </c>
      <c r="CD249" s="327" t="str">
        <f>RIGHT(CC249,LEN(CC249)-5)</f>
        <v>02:02:01G</v>
      </c>
      <c r="CE249" s="327" t="str">
        <f>IF(CA249="Z",CD249,CC249)</f>
        <v>02:02:01G</v>
      </c>
      <c r="CF249" s="329" t="s">
        <v>1516</v>
      </c>
      <c r="CG249" s="327"/>
      <c r="CH249" s="327"/>
      <c r="CI249" s="329"/>
      <c r="CJ249" s="327"/>
      <c r="CK249" s="329"/>
      <c r="CL249" s="327"/>
      <c r="CM249" s="327"/>
      <c r="CN249" s="329"/>
      <c r="CO249" s="327"/>
      <c r="CP249" s="327"/>
      <c r="CQ249" s="329"/>
      <c r="CR249" s="327"/>
      <c r="CS249" s="329"/>
      <c r="CT249" s="327"/>
      <c r="CU249" s="327"/>
      <c r="CV249" s="329"/>
      <c r="CW249" s="327"/>
      <c r="CX249" s="327"/>
      <c r="CY249" s="329"/>
      <c r="CZ249" s="327"/>
      <c r="DA249" s="329"/>
      <c r="DB249" s="327"/>
      <c r="DC249" s="327"/>
      <c r="DD249" s="329"/>
      <c r="DE249" s="327" t="s">
        <v>1671</v>
      </c>
      <c r="DF249" s="327" t="e">
        <f>(VLOOKUP(DE249,'[2]v2 to v3'!M:N,2,FALSE))</f>
        <v>#N/A</v>
      </c>
      <c r="DG249" s="329" t="s">
        <v>1380</v>
      </c>
      <c r="DH249" s="327" t="str">
        <f t="shared" si="884"/>
        <v>DRB5*01:01</v>
      </c>
      <c r="DI249" s="329" t="s">
        <v>1671</v>
      </c>
      <c r="DJ249" s="327" t="str">
        <f t="shared" si="885"/>
        <v>01:01</v>
      </c>
      <c r="DK249" s="327" t="str">
        <f t="shared" si="886"/>
        <v>01:01</v>
      </c>
      <c r="DL249" s="329" t="s">
        <v>1381</v>
      </c>
      <c r="DM249" s="327"/>
      <c r="DN249" s="327"/>
      <c r="DO249" s="327"/>
      <c r="DP249" s="327"/>
      <c r="DQ249" s="329"/>
      <c r="DR249" s="327"/>
      <c r="DS249" s="327"/>
      <c r="DT249" s="329"/>
      <c r="DU249" s="327" t="s">
        <v>1518</v>
      </c>
      <c r="DV249" s="327" t="e">
        <f>(VLOOKUP(DU249,'[2]v2 to v3'!O:P,2,FALSE))</f>
        <v>#N/A</v>
      </c>
      <c r="DW249" s="329" t="s">
        <v>1380</v>
      </c>
      <c r="DX249" s="327" t="str">
        <f t="shared" si="810"/>
        <v>DQA1*01:02:01G</v>
      </c>
      <c r="DY249" s="327" t="s">
        <v>1518</v>
      </c>
      <c r="DZ249" s="327" t="str">
        <f t="shared" si="875"/>
        <v>01:02:01G</v>
      </c>
      <c r="EA249" s="327" t="str">
        <f t="shared" si="812"/>
        <v>01:02:01G</v>
      </c>
      <c r="EB249" s="329" t="s">
        <v>1519</v>
      </c>
      <c r="EC249" s="327" t="s">
        <v>1520</v>
      </c>
      <c r="ED249" s="327" t="e">
        <f>(VLOOKUP(EC249,'[2]v2 to v3'!O:P,2,FALSE))</f>
        <v>#N/A</v>
      </c>
      <c r="EE249" s="329" t="s">
        <v>1380</v>
      </c>
      <c r="EF249" s="327" t="str">
        <f t="shared" si="813"/>
        <v>DQA1*05:01:01G</v>
      </c>
      <c r="EG249" s="329" t="s">
        <v>1520</v>
      </c>
      <c r="EH249" s="327" t="str">
        <f t="shared" si="876"/>
        <v>05:01:01G</v>
      </c>
      <c r="EI249" s="327" t="str">
        <f t="shared" si="815"/>
        <v>05:01:01G</v>
      </c>
      <c r="EJ249" s="329" t="s">
        <v>1521</v>
      </c>
      <c r="EK249" s="327" t="s">
        <v>1583</v>
      </c>
      <c r="EL249" s="327" t="e">
        <f>(VLOOKUP(EK249,'[2]v2 to v3'!U:V,2,FALSE))</f>
        <v>#N/A</v>
      </c>
      <c r="EM249" s="329" t="s">
        <v>1380</v>
      </c>
      <c r="EN249" s="327" t="str">
        <f t="shared" si="816"/>
        <v>DPB1*04:01</v>
      </c>
      <c r="EO249" s="329" t="s">
        <v>1583</v>
      </c>
      <c r="EP249" s="327" t="str">
        <f t="shared" si="877"/>
        <v>04:01</v>
      </c>
      <c r="EQ249" s="327" t="str">
        <f t="shared" si="818"/>
        <v>04:01</v>
      </c>
      <c r="ER249" s="329" t="s">
        <v>1417</v>
      </c>
      <c r="ES249" s="327" t="s">
        <v>1583</v>
      </c>
      <c r="ET249" s="327" t="e">
        <f>(VLOOKUP(ES249,'[2]v2 to v3'!U:V,2,FALSE))</f>
        <v>#N/A</v>
      </c>
      <c r="EU249" s="329" t="s">
        <v>1380</v>
      </c>
      <c r="EV249" s="327" t="str">
        <f t="shared" si="819"/>
        <v>DPB1*04:01</v>
      </c>
      <c r="EW249" s="329" t="s">
        <v>1583</v>
      </c>
      <c r="EX249" s="327" t="str">
        <f t="shared" si="878"/>
        <v>04:01</v>
      </c>
      <c r="EY249" s="327" t="str">
        <f t="shared" si="821"/>
        <v>04:01</v>
      </c>
      <c r="EZ249" s="329" t="s">
        <v>1417</v>
      </c>
      <c r="FA249" s="327" t="s">
        <v>1404</v>
      </c>
      <c r="FB249" s="327" t="e">
        <f>(VLOOKUP(FA249,'[2]v2 to v3'!S:T,2,FALSE))</f>
        <v>#N/A</v>
      </c>
      <c r="FC249" s="329" t="s">
        <v>1380</v>
      </c>
      <c r="FD249" s="327" t="str">
        <f t="shared" si="822"/>
        <v>DPA1*01:03</v>
      </c>
      <c r="FE249" s="329" t="s">
        <v>1404</v>
      </c>
      <c r="FF249" s="327" t="str">
        <f t="shared" si="879"/>
        <v>01:03</v>
      </c>
      <c r="FG249" s="327" t="str">
        <f t="shared" si="824"/>
        <v>01:03</v>
      </c>
      <c r="FH249" s="329" t="s">
        <v>1405</v>
      </c>
      <c r="FI249" s="327" t="s">
        <v>1404</v>
      </c>
      <c r="FJ249" s="327" t="e">
        <f>(VLOOKUP(FI249,'[2]v2 to v3'!S:T,2,FALSE))</f>
        <v>#N/A</v>
      </c>
      <c r="FK249" s="329" t="s">
        <v>1380</v>
      </c>
      <c r="FL249" s="327" t="str">
        <f t="shared" si="825"/>
        <v>DPA1*01:03</v>
      </c>
      <c r="FM249" s="329" t="s">
        <v>1404</v>
      </c>
      <c r="FN249" s="327" t="str">
        <f t="shared" si="880"/>
        <v>01:03</v>
      </c>
      <c r="FO249" s="327" t="str">
        <f t="shared" si="827"/>
        <v>01:03</v>
      </c>
      <c r="FP249" s="329" t="s">
        <v>1405</v>
      </c>
    </row>
    <row r="250" spans="1:172" x14ac:dyDescent="0.3">
      <c r="A250" s="317">
        <v>544</v>
      </c>
      <c r="C250" s="327" t="s">
        <v>1642</v>
      </c>
      <c r="D250" s="328" t="e">
        <f>(VLOOKUP(C250,'[2]v2 to v3'!A249:B372,2,FALSE))</f>
        <v>#N/A</v>
      </c>
      <c r="E250" s="329" t="s">
        <v>1380</v>
      </c>
      <c r="F250" s="328" t="str">
        <f t="shared" si="677"/>
        <v>A*03:01</v>
      </c>
      <c r="G250" s="329" t="s">
        <v>1391</v>
      </c>
      <c r="H250" s="327" t="s">
        <v>1585</v>
      </c>
      <c r="I250" s="327" t="e">
        <f>(VLOOKUP(H250,'[2]v2 to v3'!A:B,2,FALSE))</f>
        <v>#N/A</v>
      </c>
      <c r="J250" s="327" t="s">
        <v>1380</v>
      </c>
      <c r="K250" s="327" t="str">
        <f t="shared" si="678"/>
        <v>A*24:02</v>
      </c>
      <c r="L250" s="329" t="s">
        <v>1525</v>
      </c>
      <c r="M250" s="327" t="s">
        <v>1667</v>
      </c>
      <c r="N250" s="327" t="e">
        <f>(VLOOKUP(M250,'[2]v2 to v3'!C:D,2,FALSE))</f>
        <v>#N/A</v>
      </c>
      <c r="O250" s="329" t="s">
        <v>1380</v>
      </c>
      <c r="P250" s="327" t="str">
        <f t="shared" si="679"/>
        <v>B*07:02:01G</v>
      </c>
      <c r="Q250" s="329" t="s">
        <v>1667</v>
      </c>
      <c r="R250" s="328" t="str">
        <f t="shared" si="867"/>
        <v>07:02:01G</v>
      </c>
      <c r="S250" s="327" t="str">
        <f t="shared" si="680"/>
        <v>07:02:01G</v>
      </c>
      <c r="T250" s="329" t="s">
        <v>1598</v>
      </c>
      <c r="U250" s="327" t="s">
        <v>1667</v>
      </c>
      <c r="V250" s="327" t="e">
        <f>(VLOOKUP(U250,'[2]v2 to v3'!C:D,2,FALSE))</f>
        <v>#N/A</v>
      </c>
      <c r="W250" s="329" t="s">
        <v>1380</v>
      </c>
      <c r="X250" s="327" t="str">
        <f t="shared" si="681"/>
        <v>B*07:02:01G</v>
      </c>
      <c r="Y250" s="329" t="s">
        <v>1667</v>
      </c>
      <c r="Z250" s="327" t="str">
        <f t="shared" si="868"/>
        <v>07:02:01G</v>
      </c>
      <c r="AA250" s="327" t="str">
        <f t="shared" si="682"/>
        <v>07:02:01G</v>
      </c>
      <c r="AB250" s="329" t="s">
        <v>1598</v>
      </c>
      <c r="AC250" s="327" t="s">
        <v>1597</v>
      </c>
      <c r="AD250" s="327" t="e">
        <f>(VLOOKUP(AC250,'[2]v2 to v3'!E:F,2,FALSE))</f>
        <v>#N/A</v>
      </c>
      <c r="AE250" s="329" t="s">
        <v>1380</v>
      </c>
      <c r="AF250" s="327" t="str">
        <f t="shared" si="683"/>
        <v>C*07:02:01G</v>
      </c>
      <c r="AG250" s="329" t="s">
        <v>1597</v>
      </c>
      <c r="AH250" s="327" t="str">
        <f t="shared" si="869"/>
        <v>07:02:01G</v>
      </c>
      <c r="AI250" s="327" t="str">
        <f t="shared" si="684"/>
        <v>07:02:01G</v>
      </c>
      <c r="AJ250" s="329" t="s">
        <v>1598</v>
      </c>
      <c r="AK250" s="327" t="s">
        <v>1597</v>
      </c>
      <c r="AL250" s="327" t="e">
        <f>(VLOOKUP(AK250,'[2]v2 to v3'!E:F,2,FALSE))</f>
        <v>#N/A</v>
      </c>
      <c r="AM250" s="329" t="s">
        <v>1380</v>
      </c>
      <c r="AN250" s="327" t="str">
        <f t="shared" si="685"/>
        <v>C*07:02:01G</v>
      </c>
      <c r="AO250" s="329" t="s">
        <v>1597</v>
      </c>
      <c r="AP250" s="327" t="str">
        <f t="shared" si="870"/>
        <v>07:02:01G</v>
      </c>
      <c r="AQ250" s="327" t="str">
        <f t="shared" si="686"/>
        <v>07:02:01G</v>
      </c>
      <c r="AR250" s="329" t="s">
        <v>1598</v>
      </c>
      <c r="AS250" s="327" t="s">
        <v>1670</v>
      </c>
      <c r="AT250" s="327" t="e">
        <f>(VLOOKUP(AS250,'[2]v2 to v3'!G:H,2,FALSE))</f>
        <v>#N/A</v>
      </c>
      <c r="AU250" s="329" t="s">
        <v>1380</v>
      </c>
      <c r="AV250" s="327" t="str">
        <f t="shared" si="687"/>
        <v>DRB1*15:01</v>
      </c>
      <c r="AW250" s="329" t="s">
        <v>1670</v>
      </c>
      <c r="AX250" s="327" t="str">
        <f t="shared" si="871"/>
        <v>15:01</v>
      </c>
      <c r="AY250" s="327" t="str">
        <f t="shared" si="688"/>
        <v>15:01</v>
      </c>
      <c r="AZ250" s="329" t="s">
        <v>1441</v>
      </c>
      <c r="BA250" s="327" t="s">
        <v>1670</v>
      </c>
      <c r="BB250" s="327" t="e">
        <f>(VLOOKUP(BA250,'[2]v2 to v3'!G:H,2,FALSE))</f>
        <v>#N/A</v>
      </c>
      <c r="BC250" s="329" t="s">
        <v>1380</v>
      </c>
      <c r="BD250" s="327" t="str">
        <f t="shared" si="689"/>
        <v>DRB1*15:01</v>
      </c>
      <c r="BE250" s="329" t="s">
        <v>1670</v>
      </c>
      <c r="BF250" s="327" t="str">
        <f t="shared" si="872"/>
        <v>15:01</v>
      </c>
      <c r="BG250" s="327" t="str">
        <f t="shared" si="690"/>
        <v>15:01</v>
      </c>
      <c r="BH250" s="329" t="s">
        <v>1441</v>
      </c>
      <c r="BI250" s="327" t="s">
        <v>1674</v>
      </c>
      <c r="BJ250" s="327" t="e">
        <f>(VLOOKUP(BI250,'[2]v2 to v3'!Q:R,2,FALSE))</f>
        <v>#N/A</v>
      </c>
      <c r="BK250" s="329" t="s">
        <v>1380</v>
      </c>
      <c r="BL250" s="327" t="str">
        <f t="shared" si="691"/>
        <v>DQB1*06:02</v>
      </c>
      <c r="BM250" s="329" t="s">
        <v>1674</v>
      </c>
      <c r="BN250" s="327" t="str">
        <f t="shared" si="873"/>
        <v>06:02</v>
      </c>
      <c r="BO250" s="327" t="str">
        <f t="shared" si="692"/>
        <v>06:02</v>
      </c>
      <c r="BP250" s="329" t="s">
        <v>1469</v>
      </c>
      <c r="BQ250" s="327" t="s">
        <v>1674</v>
      </c>
      <c r="BR250" s="327" t="e">
        <f>(VLOOKUP(BQ250,'[2]v2 to v3'!Q:R,2,FALSE))</f>
        <v>#N/A</v>
      </c>
      <c r="BS250" s="329" t="s">
        <v>1380</v>
      </c>
      <c r="BT250" s="327" t="str">
        <f t="shared" si="807"/>
        <v>DQB1*06:02</v>
      </c>
      <c r="BU250" s="327" t="s">
        <v>1674</v>
      </c>
      <c r="BV250" s="327" t="str">
        <f t="shared" si="874"/>
        <v>06:02</v>
      </c>
      <c r="BW250" s="327" t="str">
        <f t="shared" si="809"/>
        <v>06:02</v>
      </c>
      <c r="BX250" s="329" t="s">
        <v>1469</v>
      </c>
      <c r="BY250" s="327"/>
      <c r="BZ250" s="327"/>
      <c r="CA250" s="329"/>
      <c r="CB250" s="327"/>
      <c r="CC250" s="329"/>
      <c r="CD250" s="327"/>
      <c r="CE250" s="327"/>
      <c r="CF250" s="329"/>
      <c r="CG250" s="327"/>
      <c r="CH250" s="327"/>
      <c r="CI250" s="329"/>
      <c r="CJ250" s="327"/>
      <c r="CK250" s="329"/>
      <c r="CL250" s="327"/>
      <c r="CM250" s="327"/>
      <c r="CN250" s="329"/>
      <c r="CO250" s="327"/>
      <c r="CP250" s="327"/>
      <c r="CQ250" s="329"/>
      <c r="CR250" s="327"/>
      <c r="CS250" s="329"/>
      <c r="CT250" s="327"/>
      <c r="CU250" s="327"/>
      <c r="CV250" s="329"/>
      <c r="CW250" s="327"/>
      <c r="CX250" s="327"/>
      <c r="CY250" s="329"/>
      <c r="CZ250" s="327"/>
      <c r="DA250" s="329"/>
      <c r="DB250" s="327"/>
      <c r="DC250" s="327"/>
      <c r="DD250" s="329"/>
      <c r="DE250" s="327" t="s">
        <v>1671</v>
      </c>
      <c r="DF250" s="327" t="e">
        <f>(VLOOKUP(DE250,'[2]v2 to v3'!M:N,2,FALSE))</f>
        <v>#N/A</v>
      </c>
      <c r="DG250" s="329" t="s">
        <v>1380</v>
      </c>
      <c r="DH250" s="327" t="str">
        <f t="shared" si="884"/>
        <v>DRB5*01:01</v>
      </c>
      <c r="DI250" s="329" t="s">
        <v>1671</v>
      </c>
      <c r="DJ250" s="327" t="str">
        <f t="shared" si="885"/>
        <v>01:01</v>
      </c>
      <c r="DK250" s="327" t="str">
        <f t="shared" si="886"/>
        <v>01:01</v>
      </c>
      <c r="DL250" s="329" t="s">
        <v>1381</v>
      </c>
      <c r="DM250" s="327" t="s">
        <v>1671</v>
      </c>
      <c r="DN250" s="327" t="e">
        <f>(VLOOKUP(DM250,'[2]v2 to v3'!M:N,2,FALSE))</f>
        <v>#N/A</v>
      </c>
      <c r="DO250" s="329" t="s">
        <v>1380</v>
      </c>
      <c r="DP250" s="327" t="str">
        <f>IF(DO250="Z",DM250,DO250)</f>
        <v>DRB5*01:01</v>
      </c>
      <c r="DQ250" s="329" t="s">
        <v>1671</v>
      </c>
      <c r="DR250" s="327" t="str">
        <f>RIGHT(DQ250,LEN(DQ250)-5)</f>
        <v>01:01</v>
      </c>
      <c r="DS250" s="327" t="str">
        <f>IF(DO250="Z",DR250,DQ250)</f>
        <v>01:01</v>
      </c>
      <c r="DT250" s="329" t="s">
        <v>1381</v>
      </c>
      <c r="DU250" s="327" t="s">
        <v>1518</v>
      </c>
      <c r="DV250" s="327" t="e">
        <f>(VLOOKUP(DU250,'[2]v2 to v3'!O:P,2,FALSE))</f>
        <v>#N/A</v>
      </c>
      <c r="DW250" s="329" t="s">
        <v>1380</v>
      </c>
      <c r="DX250" s="327" t="str">
        <f t="shared" si="810"/>
        <v>DQA1*01:02:01G</v>
      </c>
      <c r="DY250" s="327" t="s">
        <v>1518</v>
      </c>
      <c r="DZ250" s="327" t="str">
        <f t="shared" si="875"/>
        <v>01:02:01G</v>
      </c>
      <c r="EA250" s="327" t="str">
        <f t="shared" si="812"/>
        <v>01:02:01G</v>
      </c>
      <c r="EB250" s="329" t="s">
        <v>1519</v>
      </c>
      <c r="EC250" s="327" t="s">
        <v>1518</v>
      </c>
      <c r="ED250" s="327" t="e">
        <f>(VLOOKUP(EC250,'[2]v2 to v3'!O:P,2,FALSE))</f>
        <v>#N/A</v>
      </c>
      <c r="EE250" s="329" t="s">
        <v>1380</v>
      </c>
      <c r="EF250" s="327" t="str">
        <f t="shared" si="813"/>
        <v>DQA1*01:02:01G</v>
      </c>
      <c r="EG250" s="329" t="s">
        <v>1518</v>
      </c>
      <c r="EH250" s="327" t="str">
        <f t="shared" si="876"/>
        <v>01:02:01G</v>
      </c>
      <c r="EI250" s="327" t="str">
        <f t="shared" si="815"/>
        <v>01:02:01G</v>
      </c>
      <c r="EJ250" s="329" t="s">
        <v>1519</v>
      </c>
      <c r="EK250" s="327" t="s">
        <v>1402</v>
      </c>
      <c r="EL250" s="327" t="e">
        <f>(VLOOKUP(EK250,'[2]v2 to v3'!U:V,2,FALSE))</f>
        <v>#N/A</v>
      </c>
      <c r="EM250" s="329" t="s">
        <v>1380</v>
      </c>
      <c r="EN250" s="327" t="str">
        <f t="shared" si="816"/>
        <v>DPB1*03:01:01G</v>
      </c>
      <c r="EO250" s="329" t="s">
        <v>1402</v>
      </c>
      <c r="EP250" s="327" t="str">
        <f t="shared" si="877"/>
        <v>03:01:01G</v>
      </c>
      <c r="EQ250" s="327" t="str">
        <f t="shared" si="818"/>
        <v>03:01:01G</v>
      </c>
      <c r="ER250" s="329" t="s">
        <v>1403</v>
      </c>
      <c r="ES250" s="327" t="s">
        <v>1767</v>
      </c>
      <c r="ET250" s="327" t="e">
        <f>(VLOOKUP(ES250,'[2]v2 to v3'!U:V,2,FALSE))</f>
        <v>#N/A</v>
      </c>
      <c r="EU250" s="329" t="s">
        <v>1380</v>
      </c>
      <c r="EV250" s="327" t="str">
        <f t="shared" si="819"/>
        <v>DPB1*13:01:01G</v>
      </c>
      <c r="EW250" s="329" t="s">
        <v>1767</v>
      </c>
      <c r="EX250" s="327" t="str">
        <f t="shared" si="878"/>
        <v>13:01:01G</v>
      </c>
      <c r="EY250" s="327" t="str">
        <f t="shared" si="821"/>
        <v>13:01:01G</v>
      </c>
      <c r="EZ250" s="329" t="s">
        <v>1768</v>
      </c>
      <c r="FA250" s="327" t="s">
        <v>1404</v>
      </c>
      <c r="FB250" s="327" t="e">
        <f>(VLOOKUP(FA250,'[2]v2 to v3'!S:T,2,FALSE))</f>
        <v>#N/A</v>
      </c>
      <c r="FC250" s="329" t="s">
        <v>1380</v>
      </c>
      <c r="FD250" s="327" t="str">
        <f t="shared" si="822"/>
        <v>DPA1*01:03</v>
      </c>
      <c r="FE250" s="329" t="s">
        <v>1404</v>
      </c>
      <c r="FF250" s="327" t="str">
        <f t="shared" si="879"/>
        <v>01:03</v>
      </c>
      <c r="FG250" s="327" t="str">
        <f t="shared" si="824"/>
        <v>01:03</v>
      </c>
      <c r="FH250" s="329" t="s">
        <v>1405</v>
      </c>
      <c r="FI250" s="327" t="s">
        <v>1406</v>
      </c>
      <c r="FJ250" s="327" t="e">
        <f>(VLOOKUP(FI250,'[2]v2 to v3'!S:T,2,FALSE))</f>
        <v>#N/A</v>
      </c>
      <c r="FK250" s="329" t="s">
        <v>1380</v>
      </c>
      <c r="FL250" s="327" t="str">
        <f t="shared" si="825"/>
        <v>DPA1*02:01</v>
      </c>
      <c r="FM250" s="329" t="s">
        <v>1406</v>
      </c>
      <c r="FN250" s="327" t="str">
        <f t="shared" si="880"/>
        <v>02:01</v>
      </c>
      <c r="FO250" s="327" t="str">
        <f t="shared" si="827"/>
        <v>02:01</v>
      </c>
      <c r="FP250" s="329" t="s">
        <v>1394</v>
      </c>
    </row>
    <row r="251" spans="1:172" x14ac:dyDescent="0.3">
      <c r="A251" s="317">
        <v>545</v>
      </c>
      <c r="C251" s="327" t="s">
        <v>1778</v>
      </c>
      <c r="D251" s="328" t="e">
        <f>(VLOOKUP(C251,'[2]v2 to v3'!A250:B373,2,FALSE))</f>
        <v>#N/A</v>
      </c>
      <c r="E251" s="329" t="s">
        <v>1380</v>
      </c>
      <c r="F251" s="328" t="str">
        <f t="shared" si="677"/>
        <v>A*30:01</v>
      </c>
      <c r="G251" s="329" t="s">
        <v>1488</v>
      </c>
      <c r="H251" s="327" t="s">
        <v>1586</v>
      </c>
      <c r="I251" s="327" t="e">
        <f>(VLOOKUP(H251,'[2]v2 to v3'!A:B,2,FALSE))</f>
        <v>#N/A</v>
      </c>
      <c r="J251" s="327" t="s">
        <v>1380</v>
      </c>
      <c r="K251" s="327" t="str">
        <f t="shared" si="678"/>
        <v>A*32:01</v>
      </c>
      <c r="L251" s="329" t="s">
        <v>1587</v>
      </c>
      <c r="M251" s="327" t="s">
        <v>1507</v>
      </c>
      <c r="N251" s="327" t="e">
        <f>(VLOOKUP(M251,'[2]v2 to v3'!C:D,2,FALSE))</f>
        <v>#N/A</v>
      </c>
      <c r="O251" s="329" t="s">
        <v>1380</v>
      </c>
      <c r="P251" s="327" t="str">
        <f t="shared" si="679"/>
        <v>B*18:01:01G</v>
      </c>
      <c r="Q251" s="329" t="s">
        <v>1507</v>
      </c>
      <c r="R251" s="328" t="str">
        <f t="shared" si="867"/>
        <v>18:01:01G</v>
      </c>
      <c r="S251" s="327" t="str">
        <f t="shared" si="680"/>
        <v>18:01:01G</v>
      </c>
      <c r="T251" s="329" t="s">
        <v>1508</v>
      </c>
      <c r="U251" s="327" t="s">
        <v>1685</v>
      </c>
      <c r="V251" s="327" t="e">
        <f>(VLOOKUP(U251,'[2]v2 to v3'!C:D,2,FALSE))</f>
        <v>#N/A</v>
      </c>
      <c r="W251" s="329" t="s">
        <v>1380</v>
      </c>
      <c r="X251" s="327" t="str">
        <f t="shared" si="681"/>
        <v>B*27:05:02G</v>
      </c>
      <c r="Y251" s="329" t="s">
        <v>1685</v>
      </c>
      <c r="Z251" s="327" t="str">
        <f t="shared" si="868"/>
        <v>27:05:02G</v>
      </c>
      <c r="AA251" s="327" t="str">
        <f t="shared" si="682"/>
        <v>27:05:02G</v>
      </c>
      <c r="AB251" s="329" t="s">
        <v>1686</v>
      </c>
      <c r="AC251" s="327" t="s">
        <v>1784</v>
      </c>
      <c r="AD251" s="327" t="e">
        <f>(VLOOKUP(AC251,'[2]v2 to v3'!E:F,2,FALSE))</f>
        <v>#N/A</v>
      </c>
      <c r="AE251" s="329" t="s">
        <v>1380</v>
      </c>
      <c r="AF251" s="327" t="str">
        <f t="shared" si="683"/>
        <v>C*01:02:01G</v>
      </c>
      <c r="AG251" s="329" t="s">
        <v>1784</v>
      </c>
      <c r="AH251" s="327" t="str">
        <f t="shared" si="869"/>
        <v>01:02:01G</v>
      </c>
      <c r="AI251" s="327" t="str">
        <f t="shared" si="684"/>
        <v>01:02:01G</v>
      </c>
      <c r="AJ251" s="329" t="s">
        <v>1519</v>
      </c>
      <c r="AK251" s="327" t="s">
        <v>1388</v>
      </c>
      <c r="AL251" s="327" t="e">
        <f>(VLOOKUP(AK251,'[2]v2 to v3'!E:F,2,FALSE))</f>
        <v>#N/A</v>
      </c>
      <c r="AM251" s="329" t="s">
        <v>1380</v>
      </c>
      <c r="AN251" s="327" t="str">
        <f t="shared" si="685"/>
        <v>C*07:01:01G</v>
      </c>
      <c r="AO251" s="329" t="s">
        <v>1388</v>
      </c>
      <c r="AP251" s="327" t="str">
        <f t="shared" si="870"/>
        <v>07:01:01G</v>
      </c>
      <c r="AQ251" s="327" t="str">
        <f t="shared" si="686"/>
        <v>07:01:01G</v>
      </c>
      <c r="AR251" s="329" t="s">
        <v>1389</v>
      </c>
      <c r="AS251" s="327" t="s">
        <v>1510</v>
      </c>
      <c r="AT251" s="327" t="e">
        <f>(VLOOKUP(AS251,'[2]v2 to v3'!G:H,2,FALSE))</f>
        <v>#N/A</v>
      </c>
      <c r="AU251" s="329" t="s">
        <v>1380</v>
      </c>
      <c r="AV251" s="327" t="str">
        <f t="shared" si="687"/>
        <v>DRB1*11:01</v>
      </c>
      <c r="AW251" s="329" t="s">
        <v>1510</v>
      </c>
      <c r="AX251" s="327" t="str">
        <f t="shared" si="871"/>
        <v>11:01</v>
      </c>
      <c r="AY251" s="327" t="str">
        <f t="shared" si="688"/>
        <v>11:01</v>
      </c>
      <c r="AZ251" s="329" t="s">
        <v>1439</v>
      </c>
      <c r="BA251" s="327" t="s">
        <v>1599</v>
      </c>
      <c r="BB251" s="327" t="e">
        <f>(VLOOKUP(BA251,'[2]v2 to v3'!G:H,2,FALSE))</f>
        <v>#N/A</v>
      </c>
      <c r="BC251" s="329" t="s">
        <v>1380</v>
      </c>
      <c r="BD251" s="327" t="str">
        <f t="shared" si="689"/>
        <v>DRB1*14:54</v>
      </c>
      <c r="BE251" s="329" t="s">
        <v>1599</v>
      </c>
      <c r="BF251" s="327" t="str">
        <f t="shared" si="872"/>
        <v>14:54</v>
      </c>
      <c r="BG251" s="327" t="str">
        <f t="shared" si="690"/>
        <v>14:54</v>
      </c>
      <c r="BH251" s="329" t="s">
        <v>1600</v>
      </c>
      <c r="BI251" s="327" t="s">
        <v>1601</v>
      </c>
      <c r="BJ251" s="327" t="e">
        <f>(VLOOKUP(BI251,'[2]v2 to v3'!Q:R,2,FALSE))</f>
        <v>#N/A</v>
      </c>
      <c r="BK251" s="329" t="s">
        <v>1380</v>
      </c>
      <c r="BL251" s="327" t="str">
        <f t="shared" si="691"/>
        <v>DQB1*05:03</v>
      </c>
      <c r="BM251" s="329" t="s">
        <v>1601</v>
      </c>
      <c r="BN251" s="327" t="str">
        <f t="shared" si="873"/>
        <v>05:03</v>
      </c>
      <c r="BO251" s="327" t="str">
        <f t="shared" si="692"/>
        <v>05:03</v>
      </c>
      <c r="BP251" s="329" t="s">
        <v>1602</v>
      </c>
      <c r="BQ251" s="327" t="s">
        <v>1514</v>
      </c>
      <c r="BR251" s="327" t="e">
        <f>(VLOOKUP(BQ251,'[2]v2 to v3'!Q:R,2,FALSE))</f>
        <v>#N/A</v>
      </c>
      <c r="BS251" s="329" t="s">
        <v>1380</v>
      </c>
      <c r="BT251" s="327" t="str">
        <f t="shared" si="807"/>
        <v>DQB1*03:01</v>
      </c>
      <c r="BU251" s="327" t="s">
        <v>1514</v>
      </c>
      <c r="BV251" s="327" t="str">
        <f t="shared" si="874"/>
        <v>03:01</v>
      </c>
      <c r="BW251" s="327" t="str">
        <f t="shared" si="809"/>
        <v>03:01</v>
      </c>
      <c r="BX251" s="329" t="s">
        <v>1391</v>
      </c>
      <c r="BY251" s="327" t="s">
        <v>1515</v>
      </c>
      <c r="BZ251" s="327" t="e">
        <f>(VLOOKUP(BY251,'[2]v2 to v3'!I:J,2,FALSE))</f>
        <v>#N/A</v>
      </c>
      <c r="CA251" s="329" t="s">
        <v>1380</v>
      </c>
      <c r="CB251" s="327" t="str">
        <f>IF(CA251="Z",BY251,CA251)</f>
        <v>DRB3*02:02:01G</v>
      </c>
      <c r="CC251" s="329" t="s">
        <v>1515</v>
      </c>
      <c r="CD251" s="327" t="str">
        <f>RIGHT(CC251,LEN(CC251)-5)</f>
        <v>02:02:01G</v>
      </c>
      <c r="CE251" s="327" t="str">
        <f>IF(CA251="Z",CD251,CC251)</f>
        <v>02:02:01G</v>
      </c>
      <c r="CF251" s="329" t="s">
        <v>1516</v>
      </c>
      <c r="CG251" s="327" t="s">
        <v>1515</v>
      </c>
      <c r="CH251" s="327" t="e">
        <f>(VLOOKUP(CG251,'[2]v2 to v3'!I:J,2,FALSE))</f>
        <v>#N/A</v>
      </c>
      <c r="CI251" s="329" t="s">
        <v>1380</v>
      </c>
      <c r="CJ251" s="327" t="str">
        <f>IF(CI251="Z",CG251,CI251)</f>
        <v>DRB3*02:02:01G</v>
      </c>
      <c r="CK251" s="329" t="s">
        <v>1515</v>
      </c>
      <c r="CL251" s="327" t="str">
        <f t="shared" ref="CL251" si="887">RIGHT(CK251,LEN(CK251)-5)</f>
        <v>02:02:01G</v>
      </c>
      <c r="CM251" s="327" t="str">
        <f>IF(CI251="Z",CL251,CK251)</f>
        <v>02:02:01G</v>
      </c>
      <c r="CN251" s="329" t="s">
        <v>1516</v>
      </c>
      <c r="CO251" s="327"/>
      <c r="CP251" s="327"/>
      <c r="CQ251" s="329"/>
      <c r="CR251" s="327"/>
      <c r="CS251" s="329"/>
      <c r="CT251" s="327"/>
      <c r="CU251" s="327"/>
      <c r="CV251" s="329"/>
      <c r="CW251" s="327"/>
      <c r="CX251" s="327"/>
      <c r="CY251" s="329"/>
      <c r="CZ251" s="327"/>
      <c r="DA251" s="329"/>
      <c r="DB251" s="327"/>
      <c r="DC251" s="327"/>
      <c r="DD251" s="329"/>
      <c r="DE251" s="327"/>
      <c r="DF251" s="327"/>
      <c r="DG251" s="329"/>
      <c r="DH251" s="327"/>
      <c r="DI251" s="329"/>
      <c r="DJ251" s="327"/>
      <c r="DK251" s="327"/>
      <c r="DL251" s="329"/>
      <c r="DM251" s="327"/>
      <c r="DN251" s="327"/>
      <c r="DO251" s="327"/>
      <c r="DP251" s="327"/>
      <c r="DQ251" s="329"/>
      <c r="DR251" s="327"/>
      <c r="DS251" s="327"/>
      <c r="DT251" s="329"/>
      <c r="DU251" s="327" t="s">
        <v>1566</v>
      </c>
      <c r="DV251" s="327" t="e">
        <f>(VLOOKUP(DU251,'[2]v2 to v3'!O:P,2,FALSE))</f>
        <v>#N/A</v>
      </c>
      <c r="DW251" s="329" t="s">
        <v>1380</v>
      </c>
      <c r="DX251" s="327" t="str">
        <f t="shared" si="810"/>
        <v>DQA1*01:01:01G</v>
      </c>
      <c r="DY251" s="327" t="s">
        <v>1566</v>
      </c>
      <c r="DZ251" s="327" t="str">
        <f t="shared" si="875"/>
        <v>01:01:01G</v>
      </c>
      <c r="EA251" s="327" t="str">
        <f t="shared" si="812"/>
        <v>01:01:01G</v>
      </c>
      <c r="EB251" s="329" t="s">
        <v>1567</v>
      </c>
      <c r="EC251" s="327" t="s">
        <v>1520</v>
      </c>
      <c r="ED251" s="327" t="e">
        <f>(VLOOKUP(EC251,'[2]v2 to v3'!O:P,2,FALSE))</f>
        <v>#N/A</v>
      </c>
      <c r="EE251" s="329" t="s">
        <v>1380</v>
      </c>
      <c r="EF251" s="327" t="str">
        <f t="shared" si="813"/>
        <v>DQA1*05:01:01G</v>
      </c>
      <c r="EG251" s="329" t="s">
        <v>1520</v>
      </c>
      <c r="EH251" s="327" t="str">
        <f t="shared" si="876"/>
        <v>05:01:01G</v>
      </c>
      <c r="EI251" s="327" t="str">
        <f t="shared" si="815"/>
        <v>05:01:01G</v>
      </c>
      <c r="EJ251" s="329" t="s">
        <v>1521</v>
      </c>
      <c r="EK251" s="327" t="s">
        <v>1522</v>
      </c>
      <c r="EL251" s="327" t="e">
        <f>(VLOOKUP(EK251,'[2]v2 to v3'!U:V,2,FALSE))</f>
        <v>#N/A</v>
      </c>
      <c r="EM251" s="329" t="s">
        <v>1380</v>
      </c>
      <c r="EN251" s="327" t="str">
        <f t="shared" si="816"/>
        <v>DPB1*04:02</v>
      </c>
      <c r="EO251" s="329" t="s">
        <v>1522</v>
      </c>
      <c r="EP251" s="327" t="str">
        <f t="shared" si="877"/>
        <v>04:02</v>
      </c>
      <c r="EQ251" s="327" t="str">
        <f t="shared" si="818"/>
        <v>04:02</v>
      </c>
      <c r="ER251" s="329" t="s">
        <v>1396</v>
      </c>
      <c r="ES251" s="327" t="s">
        <v>1633</v>
      </c>
      <c r="ET251" s="327" t="e">
        <f>(VLOOKUP(ES251,'[2]v2 to v3'!U:V,2,FALSE))</f>
        <v>#N/A</v>
      </c>
      <c r="EU251" s="329" t="s">
        <v>1380</v>
      </c>
      <c r="EV251" s="327" t="str">
        <f t="shared" si="819"/>
        <v>DPB1*16:01</v>
      </c>
      <c r="EW251" s="329" t="s">
        <v>1633</v>
      </c>
      <c r="EX251" s="327" t="str">
        <f t="shared" si="878"/>
        <v>16:01</v>
      </c>
      <c r="EY251" s="327" t="str">
        <f t="shared" si="821"/>
        <v>16:01</v>
      </c>
      <c r="EZ251" s="329" t="s">
        <v>1490</v>
      </c>
      <c r="FA251" s="327" t="s">
        <v>1404</v>
      </c>
      <c r="FB251" s="327" t="e">
        <f>(VLOOKUP(FA251,'[2]v2 to v3'!S:T,2,FALSE))</f>
        <v>#N/A</v>
      </c>
      <c r="FC251" s="329" t="s">
        <v>1380</v>
      </c>
      <c r="FD251" s="327" t="str">
        <f t="shared" si="822"/>
        <v>DPA1*01:03</v>
      </c>
      <c r="FE251" s="329" t="s">
        <v>1404</v>
      </c>
      <c r="FF251" s="327" t="str">
        <f t="shared" si="879"/>
        <v>01:03</v>
      </c>
      <c r="FG251" s="327" t="str">
        <f t="shared" si="824"/>
        <v>01:03</v>
      </c>
      <c r="FH251" s="329" t="s">
        <v>1405</v>
      </c>
      <c r="FI251" s="327" t="s">
        <v>1404</v>
      </c>
      <c r="FJ251" s="327" t="e">
        <f>(VLOOKUP(FI251,'[2]v2 to v3'!S:T,2,FALSE))</f>
        <v>#N/A</v>
      </c>
      <c r="FK251" s="329" t="s">
        <v>1380</v>
      </c>
      <c r="FL251" s="327" t="str">
        <f t="shared" si="825"/>
        <v>DPA1*01:03</v>
      </c>
      <c r="FM251" s="329" t="s">
        <v>1404</v>
      </c>
      <c r="FN251" s="327" t="str">
        <f t="shared" si="880"/>
        <v>01:03</v>
      </c>
      <c r="FO251" s="327" t="str">
        <f t="shared" si="827"/>
        <v>01:03</v>
      </c>
      <c r="FP251" s="329" t="s">
        <v>1405</v>
      </c>
    </row>
    <row r="252" spans="1:172" x14ac:dyDescent="0.3">
      <c r="A252" s="317">
        <v>546</v>
      </c>
      <c r="C252" s="327" t="s">
        <v>1642</v>
      </c>
      <c r="D252" s="328" t="e">
        <f>(VLOOKUP(C252,'[2]v2 to v3'!A251:B374,2,FALSE))</f>
        <v>#N/A</v>
      </c>
      <c r="E252" s="329" t="s">
        <v>1380</v>
      </c>
      <c r="F252" s="328" t="str">
        <f t="shared" si="677"/>
        <v>A*03:01</v>
      </c>
      <c r="G252" s="329" t="s">
        <v>1391</v>
      </c>
      <c r="H252" s="327" t="s">
        <v>1755</v>
      </c>
      <c r="I252" s="327" t="e">
        <f>(VLOOKUP(H252,'[2]v2 to v3'!A:B,2,FALSE))</f>
        <v>#N/A</v>
      </c>
      <c r="J252" s="327" t="s">
        <v>1380</v>
      </c>
      <c r="K252" s="327" t="str">
        <f t="shared" si="678"/>
        <v>A*25:01</v>
      </c>
      <c r="L252" s="329" t="s">
        <v>1756</v>
      </c>
      <c r="M252" s="327" t="s">
        <v>1667</v>
      </c>
      <c r="N252" s="327" t="e">
        <f>(VLOOKUP(M252,'[2]v2 to v3'!C:D,2,FALSE))</f>
        <v>#N/A</v>
      </c>
      <c r="O252" s="329" t="s">
        <v>1380</v>
      </c>
      <c r="P252" s="327" t="str">
        <f t="shared" si="679"/>
        <v>B*07:02:01G</v>
      </c>
      <c r="Q252" s="329" t="s">
        <v>1667</v>
      </c>
      <c r="R252" s="328" t="str">
        <f t="shared" si="867"/>
        <v>07:02:01G</v>
      </c>
      <c r="S252" s="327" t="str">
        <f t="shared" si="680"/>
        <v>07:02:01G</v>
      </c>
      <c r="T252" s="329" t="s">
        <v>1598</v>
      </c>
      <c r="U252" s="327" t="s">
        <v>1507</v>
      </c>
      <c r="V252" s="327" t="e">
        <f>(VLOOKUP(U252,'[2]v2 to v3'!C:D,2,FALSE))</f>
        <v>#N/A</v>
      </c>
      <c r="W252" s="329" t="s">
        <v>1380</v>
      </c>
      <c r="X252" s="327" t="str">
        <f t="shared" si="681"/>
        <v>B*18:01:01G</v>
      </c>
      <c r="Y252" s="329" t="s">
        <v>1507</v>
      </c>
      <c r="Z252" s="327" t="str">
        <f t="shared" si="868"/>
        <v>18:01:01G</v>
      </c>
      <c r="AA252" s="327" t="str">
        <f t="shared" si="682"/>
        <v>18:01:01G</v>
      </c>
      <c r="AB252" s="329" t="s">
        <v>1508</v>
      </c>
      <c r="AC252" s="327" t="s">
        <v>1597</v>
      </c>
      <c r="AD252" s="327" t="e">
        <f>(VLOOKUP(AC252,'[2]v2 to v3'!E:F,2,FALSE))</f>
        <v>#N/A</v>
      </c>
      <c r="AE252" s="329" t="s">
        <v>1380</v>
      </c>
      <c r="AF252" s="327" t="str">
        <f t="shared" si="683"/>
        <v>C*07:02:01G</v>
      </c>
      <c r="AG252" s="329" t="s">
        <v>1597</v>
      </c>
      <c r="AH252" s="327" t="str">
        <f t="shared" si="869"/>
        <v>07:02:01G</v>
      </c>
      <c r="AI252" s="327" t="str">
        <f t="shared" si="684"/>
        <v>07:02:01G</v>
      </c>
      <c r="AJ252" s="329" t="s">
        <v>1598</v>
      </c>
      <c r="AK252" s="327" t="s">
        <v>1577</v>
      </c>
      <c r="AL252" s="327" t="e">
        <f>(VLOOKUP(AK252,'[2]v2 to v3'!E:F,2,FALSE))</f>
        <v>#N/A</v>
      </c>
      <c r="AM252" s="329" t="s">
        <v>1380</v>
      </c>
      <c r="AN252" s="327" t="str">
        <f t="shared" si="685"/>
        <v>C*12:03</v>
      </c>
      <c r="AO252" s="329" t="s">
        <v>1577</v>
      </c>
      <c r="AP252" s="327" t="str">
        <f t="shared" si="870"/>
        <v>12:03</v>
      </c>
      <c r="AQ252" s="327" t="str">
        <f t="shared" si="686"/>
        <v>12:03</v>
      </c>
      <c r="AR252" s="329" t="s">
        <v>1499</v>
      </c>
      <c r="AS252" s="327" t="s">
        <v>1631</v>
      </c>
      <c r="AT252" s="327" t="e">
        <f>(VLOOKUP(AS252,'[2]v2 to v3'!G:H,2,FALSE))</f>
        <v>#N/A</v>
      </c>
      <c r="AU252" s="329" t="s">
        <v>1380</v>
      </c>
      <c r="AV252" s="327" t="str">
        <f t="shared" si="687"/>
        <v>DRB1*04:01</v>
      </c>
      <c r="AW252" s="329" t="s">
        <v>1631</v>
      </c>
      <c r="AX252" s="327" t="str">
        <f t="shared" si="871"/>
        <v>04:01</v>
      </c>
      <c r="AY252" s="327" t="str">
        <f t="shared" si="688"/>
        <v>04:01</v>
      </c>
      <c r="AZ252" s="329" t="s">
        <v>1417</v>
      </c>
      <c r="BA252" s="327" t="s">
        <v>1624</v>
      </c>
      <c r="BB252" s="327" t="e">
        <f>(VLOOKUP(BA252,'[2]v2 to v3'!G:H,2,FALSE))</f>
        <v>#N/A</v>
      </c>
      <c r="BC252" s="329" t="s">
        <v>1380</v>
      </c>
      <c r="BD252" s="327" t="str">
        <f t="shared" si="689"/>
        <v>DRB1*07:01</v>
      </c>
      <c r="BE252" s="329" t="s">
        <v>1624</v>
      </c>
      <c r="BF252" s="327" t="str">
        <f t="shared" si="872"/>
        <v>07:01</v>
      </c>
      <c r="BG252" s="327" t="str">
        <f t="shared" si="690"/>
        <v>07:01</v>
      </c>
      <c r="BH252" s="329" t="s">
        <v>1492</v>
      </c>
      <c r="BI252" s="327" t="s">
        <v>1580</v>
      </c>
      <c r="BJ252" s="327" t="e">
        <f>(VLOOKUP(BI252,'[2]v2 to v3'!Q:R,2,FALSE))</f>
        <v>#N/A</v>
      </c>
      <c r="BK252" s="329" t="s">
        <v>1380</v>
      </c>
      <c r="BL252" s="327" t="str">
        <f t="shared" si="691"/>
        <v>DQB1*03:02</v>
      </c>
      <c r="BM252" s="329" t="s">
        <v>1580</v>
      </c>
      <c r="BN252" s="327" t="str">
        <f t="shared" si="873"/>
        <v>03:02</v>
      </c>
      <c r="BO252" s="327" t="str">
        <f t="shared" si="692"/>
        <v>03:02</v>
      </c>
      <c r="BP252" s="329" t="s">
        <v>1478</v>
      </c>
      <c r="BQ252" s="327" t="s">
        <v>1692</v>
      </c>
      <c r="BR252" s="327" t="e">
        <f>(VLOOKUP(BQ252,'[2]v2 to v3'!Q:R,2,FALSE))</f>
        <v>#N/A</v>
      </c>
      <c r="BS252" s="329" t="s">
        <v>1380</v>
      </c>
      <c r="BT252" s="327" t="str">
        <f t="shared" si="807"/>
        <v>DQB1*03:03</v>
      </c>
      <c r="BU252" s="327" t="s">
        <v>1692</v>
      </c>
      <c r="BV252" s="327" t="str">
        <f t="shared" si="874"/>
        <v>03:03</v>
      </c>
      <c r="BW252" s="327" t="str">
        <f t="shared" si="809"/>
        <v>03:03</v>
      </c>
      <c r="BX252" s="329" t="s">
        <v>1693</v>
      </c>
      <c r="BY252" s="327"/>
      <c r="BZ252" s="327"/>
      <c r="CA252" s="329"/>
      <c r="CB252" s="327"/>
      <c r="CC252" s="329"/>
      <c r="CD252" s="327"/>
      <c r="CE252" s="327"/>
      <c r="CF252" s="329"/>
      <c r="CG252" s="327"/>
      <c r="CH252" s="327"/>
      <c r="CI252" s="329"/>
      <c r="CJ252" s="327"/>
      <c r="CK252" s="329"/>
      <c r="CL252" s="327"/>
      <c r="CM252" s="327"/>
      <c r="CN252" s="329"/>
      <c r="CO252" s="327" t="s">
        <v>1581</v>
      </c>
      <c r="CP252" s="327" t="e">
        <f>(VLOOKUP(CO252,'[2]v2 to v3'!K:L,2,FALSE))</f>
        <v>#N/A</v>
      </c>
      <c r="CQ252" s="329" t="s">
        <v>1380</v>
      </c>
      <c r="CR252" s="327" t="str">
        <f t="shared" ref="CR252:CR253" si="888">IF(CQ252="Z",CO252,CQ252)</f>
        <v>DRB4*01:01:01G</v>
      </c>
      <c r="CS252" s="329" t="s">
        <v>1581</v>
      </c>
      <c r="CT252" s="327" t="str">
        <f t="shared" ref="CT252:CT253" si="889">RIGHT(CS252,LEN(CS252)-5)</f>
        <v>01:01:01G</v>
      </c>
      <c r="CU252" s="327" t="str">
        <f t="shared" ref="CU252:CU253" si="890">IF(CQ252="Z",CT252,CS252)</f>
        <v>01:01:01G</v>
      </c>
      <c r="CV252" s="329" t="s">
        <v>1567</v>
      </c>
      <c r="CW252" s="327" t="s">
        <v>1696</v>
      </c>
      <c r="CX252" s="327" t="e">
        <f>(VLOOKUP(CW437,'[2]v2 to v3'!K:L,2,FALSE))</f>
        <v>#N/A</v>
      </c>
      <c r="CY252" s="329" t="s">
        <v>1380</v>
      </c>
      <c r="CZ252" s="327" t="str">
        <f>IF(CY252="Z",CW252,CY252)</f>
        <v>DRB4*01:03N</v>
      </c>
      <c r="DA252" s="329" t="s">
        <v>1696</v>
      </c>
      <c r="DB252" s="327" t="str">
        <f>RIGHT(DA252,LEN(DA252)-5)</f>
        <v>01:03N</v>
      </c>
      <c r="DC252" s="327" t="str">
        <f>IF(CY252="Z",DB252,DA252)</f>
        <v>01:03N</v>
      </c>
      <c r="DD252" s="329" t="s">
        <v>1697</v>
      </c>
      <c r="DE252" s="327"/>
      <c r="DF252" s="327"/>
      <c r="DG252" s="329"/>
      <c r="DH252" s="327"/>
      <c r="DI252" s="329"/>
      <c r="DJ252" s="327"/>
      <c r="DK252" s="327"/>
      <c r="DL252" s="329"/>
      <c r="DM252" s="327"/>
      <c r="DN252" s="327"/>
      <c r="DO252" s="327"/>
      <c r="DP252" s="327"/>
      <c r="DQ252" s="329"/>
      <c r="DR252" s="327"/>
      <c r="DS252" s="327"/>
      <c r="DT252" s="329"/>
      <c r="DU252" s="327" t="s">
        <v>1630</v>
      </c>
      <c r="DV252" s="327" t="e">
        <f>(VLOOKUP(DU252,'[2]v2 to v3'!O:P,2,FALSE))</f>
        <v>#N/A</v>
      </c>
      <c r="DW252" s="329" t="s">
        <v>1380</v>
      </c>
      <c r="DX252" s="327" t="str">
        <f t="shared" si="810"/>
        <v>DQA1*02:01</v>
      </c>
      <c r="DY252" s="327" t="s">
        <v>1630</v>
      </c>
      <c r="DZ252" s="327" t="str">
        <f t="shared" si="875"/>
        <v>02:01</v>
      </c>
      <c r="EA252" s="327" t="str">
        <f t="shared" si="812"/>
        <v>02:01</v>
      </c>
      <c r="EB252" s="329" t="s">
        <v>1394</v>
      </c>
      <c r="EC252" s="327" t="s">
        <v>1582</v>
      </c>
      <c r="ED252" s="327" t="e">
        <f>(VLOOKUP(EC252,'[2]v2 to v3'!O:P,2,FALSE))</f>
        <v>#N/A</v>
      </c>
      <c r="EE252" s="329" t="s">
        <v>1380</v>
      </c>
      <c r="EF252" s="327" t="str">
        <f t="shared" si="813"/>
        <v>DQA1*03:01:01G</v>
      </c>
      <c r="EG252" s="329" t="s">
        <v>1582</v>
      </c>
      <c r="EH252" s="327" t="str">
        <f t="shared" si="876"/>
        <v>03:01:01G</v>
      </c>
      <c r="EI252" s="327" t="str">
        <f t="shared" si="815"/>
        <v>03:01:01G</v>
      </c>
      <c r="EJ252" s="329" t="s">
        <v>1403</v>
      </c>
      <c r="EK252" s="327" t="s">
        <v>1544</v>
      </c>
      <c r="EL252" s="327" t="e">
        <f>(VLOOKUP(EK252,'[2]v2 to v3'!U:V,2,FALSE))</f>
        <v>#N/A</v>
      </c>
      <c r="EM252" s="329" t="s">
        <v>1380</v>
      </c>
      <c r="EN252" s="327" t="str">
        <f t="shared" si="816"/>
        <v>DPB1*02:01:02G</v>
      </c>
      <c r="EO252" s="329" t="s">
        <v>1544</v>
      </c>
      <c r="EP252" s="327" t="str">
        <f t="shared" si="877"/>
        <v>02:01:02G</v>
      </c>
      <c r="EQ252" s="327" t="str">
        <f t="shared" si="818"/>
        <v>02:01:02G</v>
      </c>
      <c r="ER252" s="329" t="s">
        <v>1545</v>
      </c>
      <c r="ES252" s="327" t="s">
        <v>1522</v>
      </c>
      <c r="ET252" s="327" t="e">
        <f>(VLOOKUP(ES252,'[2]v2 to v3'!U:V,2,FALSE))</f>
        <v>#N/A</v>
      </c>
      <c r="EU252" s="329" t="s">
        <v>1380</v>
      </c>
      <c r="EV252" s="327" t="str">
        <f t="shared" si="819"/>
        <v>DPB1*04:02</v>
      </c>
      <c r="EW252" s="329" t="s">
        <v>1522</v>
      </c>
      <c r="EX252" s="327" t="str">
        <f t="shared" si="878"/>
        <v>04:02</v>
      </c>
      <c r="EY252" s="327" t="str">
        <f t="shared" si="821"/>
        <v>04:02</v>
      </c>
      <c r="EZ252" s="329" t="s">
        <v>1396</v>
      </c>
      <c r="FA252" s="327" t="s">
        <v>1404</v>
      </c>
      <c r="FB252" s="327" t="e">
        <f>(VLOOKUP(FA252,'[2]v2 to v3'!S:T,2,FALSE))</f>
        <v>#N/A</v>
      </c>
      <c r="FC252" s="329" t="s">
        <v>1380</v>
      </c>
      <c r="FD252" s="327" t="str">
        <f t="shared" si="822"/>
        <v>DPA1*01:03</v>
      </c>
      <c r="FE252" s="329" t="s">
        <v>1404</v>
      </c>
      <c r="FF252" s="327" t="str">
        <f t="shared" si="879"/>
        <v>01:03</v>
      </c>
      <c r="FG252" s="327" t="str">
        <f t="shared" si="824"/>
        <v>01:03</v>
      </c>
      <c r="FH252" s="329" t="s">
        <v>1405</v>
      </c>
      <c r="FI252" s="327" t="s">
        <v>1404</v>
      </c>
      <c r="FJ252" s="327" t="e">
        <f>(VLOOKUP(FI252,'[2]v2 to v3'!S:T,2,FALSE))</f>
        <v>#N/A</v>
      </c>
      <c r="FK252" s="329" t="s">
        <v>1380</v>
      </c>
      <c r="FL252" s="327" t="str">
        <f t="shared" si="825"/>
        <v>DPA1*01:03</v>
      </c>
      <c r="FM252" s="329" t="s">
        <v>1404</v>
      </c>
      <c r="FN252" s="327" t="str">
        <f t="shared" si="880"/>
        <v>01:03</v>
      </c>
      <c r="FO252" s="327" t="str">
        <f t="shared" si="827"/>
        <v>01:03</v>
      </c>
      <c r="FP252" s="329" t="s">
        <v>1405</v>
      </c>
    </row>
    <row r="253" spans="1:172" x14ac:dyDescent="0.3">
      <c r="A253" s="317">
        <v>547</v>
      </c>
      <c r="C253" s="327" t="s">
        <v>1739</v>
      </c>
      <c r="D253" s="328" t="e">
        <f>(VLOOKUP(C253,'[2]v2 to v3'!A252:B375,2,FALSE))</f>
        <v>#N/A</v>
      </c>
      <c r="E253" s="329" t="s">
        <v>1380</v>
      </c>
      <c r="F253" s="328" t="str">
        <f t="shared" si="677"/>
        <v>A*68:01</v>
      </c>
      <c r="G253" s="329" t="s">
        <v>1740</v>
      </c>
      <c r="H253" s="327" t="s">
        <v>1751</v>
      </c>
      <c r="I253" s="327" t="e">
        <f>(VLOOKUP(H253,'[2]v2 to v3'!A:B,2,FALSE))</f>
        <v>#N/A</v>
      </c>
      <c r="J253" s="327" t="s">
        <v>1380</v>
      </c>
      <c r="K253" s="327" t="str">
        <f t="shared" si="678"/>
        <v>A*68:05</v>
      </c>
      <c r="L253" s="329" t="s">
        <v>1752</v>
      </c>
      <c r="M253" s="327" t="s">
        <v>1571</v>
      </c>
      <c r="N253" s="327" t="e">
        <f>(VLOOKUP(M253,'[2]v2 to v3'!C:D,2,FALSE))</f>
        <v>#N/A</v>
      </c>
      <c r="O253" s="329" t="s">
        <v>1380</v>
      </c>
      <c r="P253" s="327" t="str">
        <f t="shared" si="679"/>
        <v>B*35:01:01G</v>
      </c>
      <c r="Q253" s="329" t="s">
        <v>1571</v>
      </c>
      <c r="R253" s="328" t="str">
        <f t="shared" si="867"/>
        <v>35:01:01G</v>
      </c>
      <c r="S253" s="327" t="str">
        <f t="shared" si="680"/>
        <v>35:01:01G</v>
      </c>
      <c r="T253" s="329" t="s">
        <v>1572</v>
      </c>
      <c r="U253" s="327" t="s">
        <v>1593</v>
      </c>
      <c r="V253" s="327" t="e">
        <f>(VLOOKUP(U253,'[2]v2 to v3'!C:D,2,FALSE))</f>
        <v>#N/A</v>
      </c>
      <c r="W253" s="329" t="s">
        <v>1380</v>
      </c>
      <c r="X253" s="327" t="str">
        <f t="shared" si="681"/>
        <v>B*39:06</v>
      </c>
      <c r="Y253" s="329" t="s">
        <v>1593</v>
      </c>
      <c r="Z253" s="327" t="str">
        <f t="shared" si="868"/>
        <v>39:06</v>
      </c>
      <c r="AA253" s="327" t="str">
        <f t="shared" si="682"/>
        <v>39:06</v>
      </c>
      <c r="AB253" s="329" t="s">
        <v>1594</v>
      </c>
      <c r="AC253" s="327" t="s">
        <v>1575</v>
      </c>
      <c r="AD253" s="327" t="e">
        <f>(VLOOKUP(AC253,'[2]v2 to v3'!E:F,2,FALSE))</f>
        <v>#N/A</v>
      </c>
      <c r="AE253" s="329" t="s">
        <v>1380</v>
      </c>
      <c r="AF253" s="327" t="str">
        <f t="shared" si="683"/>
        <v>C*04:01:01G</v>
      </c>
      <c r="AG253" s="329" t="s">
        <v>1575</v>
      </c>
      <c r="AH253" s="327" t="str">
        <f t="shared" si="869"/>
        <v>04:01:01G</v>
      </c>
      <c r="AI253" s="327" t="str">
        <f t="shared" si="684"/>
        <v>04:01:01G</v>
      </c>
      <c r="AJ253" s="329" t="s">
        <v>1576</v>
      </c>
      <c r="AK253" s="327" t="s">
        <v>1597</v>
      </c>
      <c r="AL253" s="327" t="e">
        <f>(VLOOKUP(AK253,'[2]v2 to v3'!E:F,2,FALSE))</f>
        <v>#N/A</v>
      </c>
      <c r="AM253" s="329" t="s">
        <v>1380</v>
      </c>
      <c r="AN253" s="327" t="str">
        <f t="shared" si="685"/>
        <v>C*07:02:01G</v>
      </c>
      <c r="AO253" s="329" t="s">
        <v>1597</v>
      </c>
      <c r="AP253" s="327" t="str">
        <f t="shared" si="870"/>
        <v>07:02:01G</v>
      </c>
      <c r="AQ253" s="327" t="str">
        <f t="shared" si="686"/>
        <v>07:02:01G</v>
      </c>
      <c r="AR253" s="329" t="s">
        <v>1598</v>
      </c>
      <c r="AS253" s="327" t="s">
        <v>1785</v>
      </c>
      <c r="AT253" s="327" t="e">
        <f>(VLOOKUP(AS253,'[2]v2 to v3'!G:H,2,FALSE))</f>
        <v>#N/A</v>
      </c>
      <c r="AU253" s="329" t="s">
        <v>1380</v>
      </c>
      <c r="AV253" s="327" t="str">
        <f t="shared" si="687"/>
        <v>DRB1*01:03</v>
      </c>
      <c r="AW253" s="329" t="s">
        <v>1785</v>
      </c>
      <c r="AX253" s="327" t="str">
        <f t="shared" si="871"/>
        <v>01:03</v>
      </c>
      <c r="AY253" s="327" t="str">
        <f t="shared" si="688"/>
        <v>01:03</v>
      </c>
      <c r="AZ253" s="329" t="s">
        <v>1405</v>
      </c>
      <c r="BA253" s="327" t="s">
        <v>1643</v>
      </c>
      <c r="BB253" s="327" t="e">
        <f>(VLOOKUP(BA253,'[2]v2 to v3'!G:H,2,FALSE))</f>
        <v>#N/A</v>
      </c>
      <c r="BC253" s="329" t="s">
        <v>1380</v>
      </c>
      <c r="BD253" s="327" t="str">
        <f t="shared" si="689"/>
        <v>DRB1*04:04</v>
      </c>
      <c r="BE253" s="329" t="s">
        <v>1643</v>
      </c>
      <c r="BF253" s="327" t="str">
        <f t="shared" si="872"/>
        <v>04:04</v>
      </c>
      <c r="BG253" s="327" t="str">
        <f t="shared" si="690"/>
        <v>04:04</v>
      </c>
      <c r="BH253" s="329" t="s">
        <v>1503</v>
      </c>
      <c r="BI253" s="327" t="s">
        <v>1565</v>
      </c>
      <c r="BJ253" s="327" t="e">
        <f>(VLOOKUP(BI253,'[2]v2 to v3'!Q:R,2,FALSE))</f>
        <v>#N/A</v>
      </c>
      <c r="BK253" s="329" t="s">
        <v>1380</v>
      </c>
      <c r="BL253" s="327" t="str">
        <f t="shared" si="691"/>
        <v>DQB1*05:01</v>
      </c>
      <c r="BM253" s="329" t="s">
        <v>1565</v>
      </c>
      <c r="BN253" s="327" t="str">
        <f t="shared" si="873"/>
        <v>05:01</v>
      </c>
      <c r="BO253" s="327" t="str">
        <f t="shared" si="692"/>
        <v>05:01</v>
      </c>
      <c r="BP253" s="329" t="s">
        <v>1400</v>
      </c>
      <c r="BQ253" s="327" t="s">
        <v>1580</v>
      </c>
      <c r="BR253" s="327" t="e">
        <f>(VLOOKUP(BQ253,'[2]v2 to v3'!Q:R,2,FALSE))</f>
        <v>#N/A</v>
      </c>
      <c r="BS253" s="329" t="s">
        <v>1380</v>
      </c>
      <c r="BT253" s="327" t="str">
        <f t="shared" si="807"/>
        <v>DQB1*03:02</v>
      </c>
      <c r="BU253" s="327" t="s">
        <v>1580</v>
      </c>
      <c r="BV253" s="327" t="str">
        <f t="shared" si="874"/>
        <v>03:02</v>
      </c>
      <c r="BW253" s="327" t="str">
        <f t="shared" si="809"/>
        <v>03:02</v>
      </c>
      <c r="BX253" s="329" t="s">
        <v>1478</v>
      </c>
      <c r="BY253" s="327"/>
      <c r="BZ253" s="327"/>
      <c r="CA253" s="329"/>
      <c r="CB253" s="327"/>
      <c r="CC253" s="329"/>
      <c r="CD253" s="327"/>
      <c r="CE253" s="327"/>
      <c r="CF253" s="329"/>
      <c r="CG253" s="327"/>
      <c r="CH253" s="327"/>
      <c r="CI253" s="329"/>
      <c r="CJ253" s="327"/>
      <c r="CK253" s="329"/>
      <c r="CL253" s="327"/>
      <c r="CM253" s="327"/>
      <c r="CN253" s="329"/>
      <c r="CO253" s="327" t="s">
        <v>1581</v>
      </c>
      <c r="CP253" s="327" t="e">
        <f>(VLOOKUP(CO253,'[2]v2 to v3'!K:L,2,FALSE))</f>
        <v>#N/A</v>
      </c>
      <c r="CQ253" s="329" t="s">
        <v>1380</v>
      </c>
      <c r="CR253" s="327" t="str">
        <f t="shared" si="888"/>
        <v>DRB4*01:01:01G</v>
      </c>
      <c r="CS253" s="329" t="s">
        <v>1581</v>
      </c>
      <c r="CT253" s="327" t="str">
        <f t="shared" si="889"/>
        <v>01:01:01G</v>
      </c>
      <c r="CU253" s="327" t="str">
        <f t="shared" si="890"/>
        <v>01:01:01G</v>
      </c>
      <c r="CV253" s="329" t="s">
        <v>1567</v>
      </c>
      <c r="CW253" s="327"/>
      <c r="CX253" s="327"/>
      <c r="CY253" s="329"/>
      <c r="CZ253" s="327"/>
      <c r="DA253" s="329"/>
      <c r="DB253" s="327"/>
      <c r="DC253" s="327"/>
      <c r="DD253" s="329"/>
      <c r="DE253" s="327"/>
      <c r="DF253" s="327"/>
      <c r="DG253" s="329"/>
      <c r="DH253" s="327"/>
      <c r="DI253" s="329"/>
      <c r="DJ253" s="327"/>
      <c r="DK253" s="327"/>
      <c r="DL253" s="329"/>
      <c r="DM253" s="327"/>
      <c r="DN253" s="327"/>
      <c r="DO253" s="327"/>
      <c r="DP253" s="327"/>
      <c r="DQ253" s="329"/>
      <c r="DR253" s="327"/>
      <c r="DS253" s="327"/>
      <c r="DT253" s="329"/>
      <c r="DU253" s="327" t="s">
        <v>1566</v>
      </c>
      <c r="DV253" s="327" t="e">
        <f>(VLOOKUP(DU253,'[2]v2 to v3'!O:P,2,FALSE))</f>
        <v>#N/A</v>
      </c>
      <c r="DW253" s="329" t="s">
        <v>1380</v>
      </c>
      <c r="DX253" s="327" t="str">
        <f t="shared" si="810"/>
        <v>DQA1*01:01:01G</v>
      </c>
      <c r="DY253" s="327" t="s">
        <v>1566</v>
      </c>
      <c r="DZ253" s="327" t="str">
        <f t="shared" si="875"/>
        <v>01:01:01G</v>
      </c>
      <c r="EA253" s="327" t="str">
        <f t="shared" si="812"/>
        <v>01:01:01G</v>
      </c>
      <c r="EB253" s="329" t="s">
        <v>1567</v>
      </c>
      <c r="EC253" s="327" t="s">
        <v>1582</v>
      </c>
      <c r="ED253" s="327" t="e">
        <f>(VLOOKUP(EC253,'[2]v2 to v3'!O:P,2,FALSE))</f>
        <v>#N/A</v>
      </c>
      <c r="EE253" s="329" t="s">
        <v>1380</v>
      </c>
      <c r="EF253" s="327" t="str">
        <f t="shared" si="813"/>
        <v>DQA1*03:01:01G</v>
      </c>
      <c r="EG253" s="329" t="s">
        <v>1582</v>
      </c>
      <c r="EH253" s="327" t="str">
        <f t="shared" si="876"/>
        <v>03:01:01G</v>
      </c>
      <c r="EI253" s="327" t="str">
        <f t="shared" si="815"/>
        <v>03:01:01G</v>
      </c>
      <c r="EJ253" s="329" t="s">
        <v>1403</v>
      </c>
      <c r="EK253" s="327" t="s">
        <v>1402</v>
      </c>
      <c r="EL253" s="327" t="e">
        <f>(VLOOKUP(EK253,'[2]v2 to v3'!U:V,2,FALSE))</f>
        <v>#N/A</v>
      </c>
      <c r="EM253" s="329" t="s">
        <v>1380</v>
      </c>
      <c r="EN253" s="327" t="str">
        <f t="shared" si="816"/>
        <v>DPB1*03:01:01G</v>
      </c>
      <c r="EO253" s="329" t="s">
        <v>1402</v>
      </c>
      <c r="EP253" s="327" t="str">
        <f t="shared" si="877"/>
        <v>03:01:01G</v>
      </c>
      <c r="EQ253" s="327" t="str">
        <f t="shared" si="818"/>
        <v>03:01:01G</v>
      </c>
      <c r="ER253" s="329" t="s">
        <v>1403</v>
      </c>
      <c r="ES253" s="327" t="s">
        <v>1583</v>
      </c>
      <c r="ET253" s="327" t="e">
        <f>(VLOOKUP(ES253,'[2]v2 to v3'!U:V,2,FALSE))</f>
        <v>#N/A</v>
      </c>
      <c r="EU253" s="329" t="s">
        <v>1380</v>
      </c>
      <c r="EV253" s="327" t="str">
        <f t="shared" si="819"/>
        <v>DPB1*04:01</v>
      </c>
      <c r="EW253" s="329" t="s">
        <v>1583</v>
      </c>
      <c r="EX253" s="327" t="str">
        <f t="shared" si="878"/>
        <v>04:01</v>
      </c>
      <c r="EY253" s="327" t="str">
        <f t="shared" si="821"/>
        <v>04:01</v>
      </c>
      <c r="EZ253" s="329" t="s">
        <v>1417</v>
      </c>
      <c r="FA253" s="327" t="s">
        <v>1404</v>
      </c>
      <c r="FB253" s="327" t="e">
        <f>(VLOOKUP(FA253,'[2]v2 to v3'!S:T,2,FALSE))</f>
        <v>#N/A</v>
      </c>
      <c r="FC253" s="329" t="s">
        <v>1380</v>
      </c>
      <c r="FD253" s="327" t="str">
        <f t="shared" si="822"/>
        <v>DPA1*01:03</v>
      </c>
      <c r="FE253" s="329" t="s">
        <v>1404</v>
      </c>
      <c r="FF253" s="327" t="str">
        <f t="shared" si="879"/>
        <v>01:03</v>
      </c>
      <c r="FG253" s="327" t="str">
        <f t="shared" si="824"/>
        <v>01:03</v>
      </c>
      <c r="FH253" s="329" t="s">
        <v>1405</v>
      </c>
      <c r="FI253" s="327" t="s">
        <v>1404</v>
      </c>
      <c r="FJ253" s="327" t="e">
        <f>(VLOOKUP(FI253,'[2]v2 to v3'!S:T,2,FALSE))</f>
        <v>#N/A</v>
      </c>
      <c r="FK253" s="329" t="s">
        <v>1380</v>
      </c>
      <c r="FL253" s="327" t="str">
        <f t="shared" si="825"/>
        <v>DPA1*01:03</v>
      </c>
      <c r="FM253" s="329" t="s">
        <v>1404</v>
      </c>
      <c r="FN253" s="327" t="str">
        <f t="shared" si="880"/>
        <v>01:03</v>
      </c>
      <c r="FO253" s="327" t="str">
        <f t="shared" si="827"/>
        <v>01:03</v>
      </c>
      <c r="FP253" s="329" t="s">
        <v>1405</v>
      </c>
    </row>
    <row r="254" spans="1:172" x14ac:dyDescent="0.3">
      <c r="A254" s="317">
        <v>548</v>
      </c>
      <c r="C254" s="327" t="s">
        <v>1590</v>
      </c>
      <c r="D254" s="328" t="e">
        <f>(VLOOKUP(C254,'[2]v2 to v3'!A253:B376,2,FALSE))</f>
        <v>#N/A</v>
      </c>
      <c r="E254" s="329" t="s">
        <v>1380</v>
      </c>
      <c r="F254" s="328" t="str">
        <f t="shared" si="677"/>
        <v>A*02:01</v>
      </c>
      <c r="G254" s="329" t="s">
        <v>1394</v>
      </c>
      <c r="H254" s="327" t="s">
        <v>1585</v>
      </c>
      <c r="I254" s="327" t="e">
        <f>(VLOOKUP(H254,'[2]v2 to v3'!A:B,2,FALSE))</f>
        <v>#N/A</v>
      </c>
      <c r="J254" s="327" t="s">
        <v>1380</v>
      </c>
      <c r="K254" s="327" t="str">
        <f t="shared" si="678"/>
        <v>A*24:02</v>
      </c>
      <c r="L254" s="329" t="s">
        <v>1525</v>
      </c>
      <c r="M254" s="327" t="s">
        <v>1667</v>
      </c>
      <c r="N254" s="327" t="e">
        <f>(VLOOKUP(M254,'[2]v2 to v3'!C:D,2,FALSE))</f>
        <v>#N/A</v>
      </c>
      <c r="O254" s="329" t="s">
        <v>1380</v>
      </c>
      <c r="P254" s="327" t="str">
        <f t="shared" si="679"/>
        <v>B*07:02:01G</v>
      </c>
      <c r="Q254" s="329" t="s">
        <v>1667</v>
      </c>
      <c r="R254" s="328" t="str">
        <f t="shared" si="867"/>
        <v>07:02:01G</v>
      </c>
      <c r="S254" s="327" t="str">
        <f t="shared" si="680"/>
        <v>07:02:01G</v>
      </c>
      <c r="T254" s="329" t="s">
        <v>1598</v>
      </c>
      <c r="U254" s="327" t="s">
        <v>2011</v>
      </c>
      <c r="V254" s="327" t="e">
        <f>(VLOOKUP(U254,'[2]v2 to v3'!C:D,2,FALSE))</f>
        <v>#N/A</v>
      </c>
      <c r="W254" s="329" t="s">
        <v>1380</v>
      </c>
      <c r="X254" s="327" t="str">
        <f t="shared" si="681"/>
        <v>B*39:01</v>
      </c>
      <c r="Y254" s="329" t="s">
        <v>2011</v>
      </c>
      <c r="Z254" s="327" t="str">
        <f t="shared" si="868"/>
        <v>39:01</v>
      </c>
      <c r="AA254" s="327" t="str">
        <f t="shared" si="682"/>
        <v>39:01</v>
      </c>
      <c r="AB254" s="329" t="s">
        <v>1495</v>
      </c>
      <c r="AC254" s="327" t="s">
        <v>1597</v>
      </c>
      <c r="AD254" s="327" t="e">
        <f>(VLOOKUP(AC254,'[2]v2 to v3'!E:F,2,FALSE))</f>
        <v>#N/A</v>
      </c>
      <c r="AE254" s="329" t="s">
        <v>1380</v>
      </c>
      <c r="AF254" s="327" t="str">
        <f t="shared" si="683"/>
        <v>C*07:02:01G</v>
      </c>
      <c r="AG254" s="329" t="s">
        <v>1597</v>
      </c>
      <c r="AH254" s="327" t="str">
        <f t="shared" si="869"/>
        <v>07:02:01G</v>
      </c>
      <c r="AI254" s="327" t="str">
        <f t="shared" si="684"/>
        <v>07:02:01G</v>
      </c>
      <c r="AJ254" s="329" t="s">
        <v>1598</v>
      </c>
      <c r="AK254" s="327" t="s">
        <v>1597</v>
      </c>
      <c r="AL254" s="327" t="e">
        <f>(VLOOKUP(AK254,'[2]v2 to v3'!E:F,2,FALSE))</f>
        <v>#N/A</v>
      </c>
      <c r="AM254" s="329" t="s">
        <v>1380</v>
      </c>
      <c r="AN254" s="327" t="str">
        <f t="shared" si="685"/>
        <v>C*07:02:01G</v>
      </c>
      <c r="AO254" s="329" t="s">
        <v>1597</v>
      </c>
      <c r="AP254" s="327" t="str">
        <f t="shared" si="870"/>
        <v>07:02:01G</v>
      </c>
      <c r="AQ254" s="327" t="str">
        <f t="shared" si="686"/>
        <v>07:02:01G</v>
      </c>
      <c r="AR254" s="329" t="s">
        <v>1598</v>
      </c>
      <c r="AS254" s="327" t="s">
        <v>1392</v>
      </c>
      <c r="AT254" s="327" t="e">
        <f>(VLOOKUP(AS254,'[2]v2 to v3'!G:H,2,FALSE))</f>
        <v>#N/A</v>
      </c>
      <c r="AU254" s="329" t="s">
        <v>1380</v>
      </c>
      <c r="AV254" s="327" t="str">
        <f t="shared" si="687"/>
        <v>DRB1*08:01</v>
      </c>
      <c r="AW254" s="329" t="s">
        <v>1392</v>
      </c>
      <c r="AX254" s="327" t="str">
        <f t="shared" si="871"/>
        <v>08:01</v>
      </c>
      <c r="AY254" s="327" t="str">
        <f t="shared" si="688"/>
        <v>08:01</v>
      </c>
      <c r="AZ254" s="329" t="s">
        <v>1383</v>
      </c>
      <c r="BA254" s="327" t="s">
        <v>2025</v>
      </c>
      <c r="BB254" s="327" t="e">
        <f>(VLOOKUP(BA254,'[2]v2 to v3'!G:H,2,FALSE))</f>
        <v>#N/A</v>
      </c>
      <c r="BC254" s="329" t="s">
        <v>1380</v>
      </c>
      <c r="BD254" s="327" t="str">
        <f t="shared" si="689"/>
        <v>DRB1*14:01:01G</v>
      </c>
      <c r="BE254" s="329" t="s">
        <v>2025</v>
      </c>
      <c r="BF254" s="327" t="str">
        <f t="shared" si="872"/>
        <v>14:01:01G</v>
      </c>
      <c r="BG254" s="327" t="str">
        <f t="shared" si="690"/>
        <v>14:01:01G</v>
      </c>
      <c r="BH254" s="329" t="s">
        <v>2026</v>
      </c>
      <c r="BI254" s="327" t="s">
        <v>1601</v>
      </c>
      <c r="BJ254" s="327" t="e">
        <f>(VLOOKUP(BI254,'[2]v2 to v3'!Q:R,2,FALSE))</f>
        <v>#N/A</v>
      </c>
      <c r="BK254" s="329" t="s">
        <v>1380</v>
      </c>
      <c r="BL254" s="327" t="str">
        <f t="shared" si="691"/>
        <v>DQB1*05:03</v>
      </c>
      <c r="BM254" s="329" t="s">
        <v>1601</v>
      </c>
      <c r="BN254" s="327" t="str">
        <f t="shared" si="873"/>
        <v>05:03</v>
      </c>
      <c r="BO254" s="327" t="str">
        <f t="shared" si="692"/>
        <v>05:03</v>
      </c>
      <c r="BP254" s="329" t="s">
        <v>1602</v>
      </c>
      <c r="BQ254" s="327" t="s">
        <v>1395</v>
      </c>
      <c r="BR254" s="327" t="e">
        <f>(VLOOKUP(BQ254,'[2]v2 to v3'!Q:R,2,FALSE))</f>
        <v>#N/A</v>
      </c>
      <c r="BS254" s="329" t="s">
        <v>1380</v>
      </c>
      <c r="BT254" s="327" t="str">
        <f t="shared" si="807"/>
        <v>DQB1*04:02</v>
      </c>
      <c r="BU254" s="327" t="s">
        <v>1395</v>
      </c>
      <c r="BV254" s="327" t="str">
        <f t="shared" si="874"/>
        <v>04:02</v>
      </c>
      <c r="BW254" s="327" t="str">
        <f t="shared" si="809"/>
        <v>04:02</v>
      </c>
      <c r="BX254" s="329" t="s">
        <v>1396</v>
      </c>
      <c r="BY254" s="327" t="s">
        <v>1515</v>
      </c>
      <c r="BZ254" s="327" t="e">
        <f>(VLOOKUP(BY254,'[2]v2 to v3'!I:J,2,FALSE))</f>
        <v>#N/A</v>
      </c>
      <c r="CA254" s="329" t="s">
        <v>1380</v>
      </c>
      <c r="CB254" s="327" t="str">
        <f t="shared" ref="CB254:CB260" si="891">IF(CA254="Z",BY254,CA254)</f>
        <v>DRB3*02:02:01G</v>
      </c>
      <c r="CC254" s="329" t="s">
        <v>1515</v>
      </c>
      <c r="CD254" s="327" t="str">
        <f t="shared" ref="CD254:CD260" si="892">RIGHT(CC254,LEN(CC254)-5)</f>
        <v>02:02:01G</v>
      </c>
      <c r="CE254" s="327" t="str">
        <f t="shared" ref="CE254:CE260" si="893">IF(CA254="Z",CD254,CC254)</f>
        <v>02:02:01G</v>
      </c>
      <c r="CF254" s="329" t="s">
        <v>1516</v>
      </c>
      <c r="CG254" s="327"/>
      <c r="CH254" s="327"/>
      <c r="CI254" s="329"/>
      <c r="CJ254" s="327"/>
      <c r="CK254" s="329"/>
      <c r="CL254" s="327"/>
      <c r="CM254" s="327"/>
      <c r="CN254" s="329"/>
      <c r="CO254" s="327"/>
      <c r="CP254" s="327"/>
      <c r="CQ254" s="329"/>
      <c r="CR254" s="327"/>
      <c r="CS254" s="329"/>
      <c r="CT254" s="327"/>
      <c r="CU254" s="327"/>
      <c r="CV254" s="329"/>
      <c r="CW254" s="327"/>
      <c r="CX254" s="327"/>
      <c r="CY254" s="329"/>
      <c r="CZ254" s="327"/>
      <c r="DA254" s="329"/>
      <c r="DB254" s="327"/>
      <c r="DC254" s="327"/>
      <c r="DD254" s="329"/>
      <c r="DE254" s="327"/>
      <c r="DF254" s="327"/>
      <c r="DG254" s="329"/>
      <c r="DH254" s="327"/>
      <c r="DI254" s="329"/>
      <c r="DJ254" s="327"/>
      <c r="DK254" s="327"/>
      <c r="DL254" s="329"/>
      <c r="DM254" s="327"/>
      <c r="DN254" s="327"/>
      <c r="DO254" s="327"/>
      <c r="DP254" s="327"/>
      <c r="DQ254" s="329"/>
      <c r="DR254" s="327"/>
      <c r="DS254" s="327"/>
      <c r="DT254" s="329"/>
      <c r="DU254" s="327" t="s">
        <v>1566</v>
      </c>
      <c r="DV254" s="327" t="e">
        <f>(VLOOKUP(DU254,'[2]v2 to v3'!O:P,2,FALSE))</f>
        <v>#N/A</v>
      </c>
      <c r="DW254" s="329" t="s">
        <v>1380</v>
      </c>
      <c r="DX254" s="327" t="str">
        <f t="shared" si="810"/>
        <v>DQA1*01:01:01G</v>
      </c>
      <c r="DY254" s="327" t="s">
        <v>1566</v>
      </c>
      <c r="DZ254" s="327" t="str">
        <f t="shared" si="875"/>
        <v>01:01:01G</v>
      </c>
      <c r="EA254" s="327" t="str">
        <f t="shared" si="812"/>
        <v>01:01:01G</v>
      </c>
      <c r="EB254" s="329" t="s">
        <v>1567</v>
      </c>
      <c r="EC254" s="327" t="s">
        <v>1603</v>
      </c>
      <c r="ED254" s="327" t="e">
        <f>(VLOOKUP(EC254,'[2]v2 to v3'!O:P,2,FALSE))</f>
        <v>#N/A</v>
      </c>
      <c r="EE254" s="329" t="s">
        <v>1380</v>
      </c>
      <c r="EF254" s="327" t="str">
        <f t="shared" si="813"/>
        <v>DQA1*04:01</v>
      </c>
      <c r="EG254" s="329" t="s">
        <v>1603</v>
      </c>
      <c r="EH254" s="327" t="str">
        <f t="shared" si="876"/>
        <v>04:01</v>
      </c>
      <c r="EI254" s="327" t="str">
        <f t="shared" si="815"/>
        <v>04:01</v>
      </c>
      <c r="EJ254" s="329" t="s">
        <v>1417</v>
      </c>
      <c r="EK254" s="327" t="s">
        <v>1583</v>
      </c>
      <c r="EL254" s="327" t="e">
        <f>(VLOOKUP(EK254,'[2]v2 to v3'!U:V,2,FALSE))</f>
        <v>#N/A</v>
      </c>
      <c r="EM254" s="329" t="s">
        <v>1380</v>
      </c>
      <c r="EN254" s="327" t="str">
        <f t="shared" si="816"/>
        <v>DPB1*04:01</v>
      </c>
      <c r="EO254" s="329" t="s">
        <v>1583</v>
      </c>
      <c r="EP254" s="327" t="str">
        <f t="shared" si="877"/>
        <v>04:01</v>
      </c>
      <c r="EQ254" s="327" t="str">
        <f t="shared" si="818"/>
        <v>04:01</v>
      </c>
      <c r="ER254" s="329" t="s">
        <v>1417</v>
      </c>
      <c r="ES254" s="327" t="s">
        <v>1583</v>
      </c>
      <c r="ET254" s="327" t="e">
        <f>(VLOOKUP(ES254,'[2]v2 to v3'!U:V,2,FALSE))</f>
        <v>#N/A</v>
      </c>
      <c r="EU254" s="329" t="s">
        <v>1380</v>
      </c>
      <c r="EV254" s="327" t="str">
        <f t="shared" si="819"/>
        <v>DPB1*04:01</v>
      </c>
      <c r="EW254" s="329" t="s">
        <v>1583</v>
      </c>
      <c r="EX254" s="327" t="str">
        <f t="shared" si="878"/>
        <v>04:01</v>
      </c>
      <c r="EY254" s="327" t="str">
        <f t="shared" si="821"/>
        <v>04:01</v>
      </c>
      <c r="EZ254" s="329" t="s">
        <v>1417</v>
      </c>
      <c r="FA254" s="327" t="s">
        <v>1404</v>
      </c>
      <c r="FB254" s="327" t="e">
        <f>(VLOOKUP(FA254,'[2]v2 to v3'!S:T,2,FALSE))</f>
        <v>#N/A</v>
      </c>
      <c r="FC254" s="329" t="s">
        <v>1380</v>
      </c>
      <c r="FD254" s="327" t="str">
        <f t="shared" si="822"/>
        <v>DPA1*01:03</v>
      </c>
      <c r="FE254" s="329" t="s">
        <v>1404</v>
      </c>
      <c r="FF254" s="327" t="str">
        <f t="shared" si="879"/>
        <v>01:03</v>
      </c>
      <c r="FG254" s="327" t="str">
        <f t="shared" si="824"/>
        <v>01:03</v>
      </c>
      <c r="FH254" s="329" t="s">
        <v>1405</v>
      </c>
      <c r="FI254" s="327" t="s">
        <v>1404</v>
      </c>
      <c r="FJ254" s="327" t="e">
        <f>(VLOOKUP(FI254,'[2]v2 to v3'!S:T,2,FALSE))</f>
        <v>#N/A</v>
      </c>
      <c r="FK254" s="329" t="s">
        <v>1380</v>
      </c>
      <c r="FL254" s="327" t="str">
        <f t="shared" si="825"/>
        <v>DPA1*01:03</v>
      </c>
      <c r="FM254" s="329" t="s">
        <v>1404</v>
      </c>
      <c r="FN254" s="327" t="str">
        <f t="shared" si="880"/>
        <v>01:03</v>
      </c>
      <c r="FO254" s="327" t="str">
        <f t="shared" si="827"/>
        <v>01:03</v>
      </c>
      <c r="FP254" s="329" t="s">
        <v>1405</v>
      </c>
    </row>
    <row r="255" spans="1:172" x14ac:dyDescent="0.3">
      <c r="A255" s="317">
        <v>549</v>
      </c>
      <c r="C255" s="327" t="s">
        <v>1568</v>
      </c>
      <c r="D255" s="328" t="e">
        <f>(VLOOKUP(C255,'[2]v2 to v3'!A254:B377,2,FALSE))</f>
        <v>#N/A</v>
      </c>
      <c r="E255" s="329" t="s">
        <v>1380</v>
      </c>
      <c r="F255" s="328" t="str">
        <f t="shared" si="677"/>
        <v>A*11:01</v>
      </c>
      <c r="G255" s="329" t="s">
        <v>1439</v>
      </c>
      <c r="H255" s="327" t="s">
        <v>1585</v>
      </c>
      <c r="I255" s="327" t="e">
        <f>(VLOOKUP(H255,'[2]v2 to v3'!A:B,2,FALSE))</f>
        <v>#N/A</v>
      </c>
      <c r="J255" s="327" t="s">
        <v>1380</v>
      </c>
      <c r="K255" s="327" t="str">
        <f t="shared" si="678"/>
        <v>A*24:02</v>
      </c>
      <c r="L255" s="329" t="s">
        <v>1525</v>
      </c>
      <c r="M255" s="327" t="s">
        <v>1571</v>
      </c>
      <c r="N255" s="327" t="e">
        <f>(VLOOKUP(M255,'[2]v2 to v3'!C:D,2,FALSE))</f>
        <v>#N/A</v>
      </c>
      <c r="O255" s="329" t="s">
        <v>1380</v>
      </c>
      <c r="P255" s="327" t="str">
        <f t="shared" si="679"/>
        <v>B*35:01:01G</v>
      </c>
      <c r="Q255" s="329" t="s">
        <v>1571</v>
      </c>
      <c r="R255" s="328" t="str">
        <f t="shared" si="867"/>
        <v>35:01:01G</v>
      </c>
      <c r="S255" s="327" t="str">
        <f t="shared" si="680"/>
        <v>35:01:01G</v>
      </c>
      <c r="T255" s="329" t="s">
        <v>1572</v>
      </c>
      <c r="U255" s="327" t="s">
        <v>1616</v>
      </c>
      <c r="V255" s="327" t="e">
        <f>(VLOOKUP(U255,'[2]v2 to v3'!C:D,2,FALSE))</f>
        <v>#N/A</v>
      </c>
      <c r="W255" s="329" t="s">
        <v>1380</v>
      </c>
      <c r="X255" s="327" t="str">
        <f t="shared" si="681"/>
        <v>B*51:01</v>
      </c>
      <c r="Y255" s="329" t="s">
        <v>1616</v>
      </c>
      <c r="Z255" s="327" t="str">
        <f t="shared" si="868"/>
        <v>51:01</v>
      </c>
      <c r="AA255" s="327" t="str">
        <f t="shared" si="682"/>
        <v>51:01</v>
      </c>
      <c r="AB255" s="329" t="s">
        <v>1443</v>
      </c>
      <c r="AC255" s="327" t="s">
        <v>1575</v>
      </c>
      <c r="AD255" s="327" t="e">
        <f>(VLOOKUP(AC255,'[2]v2 to v3'!E:F,2,FALSE))</f>
        <v>#N/A</v>
      </c>
      <c r="AE255" s="329" t="s">
        <v>1380</v>
      </c>
      <c r="AF255" s="327" t="str">
        <f t="shared" si="683"/>
        <v>C*04:01:01G</v>
      </c>
      <c r="AG255" s="329" t="s">
        <v>1575</v>
      </c>
      <c r="AH255" s="327" t="str">
        <f t="shared" si="869"/>
        <v>04:01:01G</v>
      </c>
      <c r="AI255" s="327" t="str">
        <f t="shared" si="684"/>
        <v>04:01:01G</v>
      </c>
      <c r="AJ255" s="329" t="s">
        <v>1576</v>
      </c>
      <c r="AK255" s="327" t="s">
        <v>1689</v>
      </c>
      <c r="AL255" s="327" t="e">
        <f>(VLOOKUP(AK255,'[2]v2 to v3'!E:F,2,FALSE))</f>
        <v>#N/A</v>
      </c>
      <c r="AM255" s="329" t="s">
        <v>1380</v>
      </c>
      <c r="AN255" s="327" t="str">
        <f t="shared" si="685"/>
        <v>C*16:02:01G</v>
      </c>
      <c r="AO255" s="329" t="s">
        <v>1689</v>
      </c>
      <c r="AP255" s="327" t="str">
        <f t="shared" si="870"/>
        <v>16:02:01G</v>
      </c>
      <c r="AQ255" s="327" t="str">
        <f t="shared" si="686"/>
        <v>16:02:01G</v>
      </c>
      <c r="AR255" s="329" t="s">
        <v>1690</v>
      </c>
      <c r="AS255" s="327" t="s">
        <v>1683</v>
      </c>
      <c r="AT255" s="327" t="e">
        <f>(VLOOKUP(AS255,'[2]v2 to v3'!G:H,2,FALSE))</f>
        <v>#N/A</v>
      </c>
      <c r="AU255" s="329" t="s">
        <v>1380</v>
      </c>
      <c r="AV255" s="327" t="str">
        <f t="shared" si="687"/>
        <v>DRB1*12:01:01G</v>
      </c>
      <c r="AW255" s="329" t="s">
        <v>1683</v>
      </c>
      <c r="AX255" s="327" t="str">
        <f t="shared" si="871"/>
        <v>12:01:01G</v>
      </c>
      <c r="AY255" s="327" t="str">
        <f t="shared" si="688"/>
        <v>12:01:01G</v>
      </c>
      <c r="AZ255" s="329" t="s">
        <v>1684</v>
      </c>
      <c r="BA255" s="327" t="s">
        <v>1599</v>
      </c>
      <c r="BB255" s="327" t="e">
        <f>(VLOOKUP(BA255,'[2]v2 to v3'!G:H,2,FALSE))</f>
        <v>#N/A</v>
      </c>
      <c r="BC255" s="329" t="s">
        <v>1380</v>
      </c>
      <c r="BD255" s="327" t="str">
        <f t="shared" si="689"/>
        <v>DRB1*14:54</v>
      </c>
      <c r="BE255" s="329" t="s">
        <v>1599</v>
      </c>
      <c r="BF255" s="327" t="str">
        <f t="shared" si="872"/>
        <v>14:54</v>
      </c>
      <c r="BG255" s="327" t="str">
        <f t="shared" si="690"/>
        <v>14:54</v>
      </c>
      <c r="BH255" s="329" t="s">
        <v>1600</v>
      </c>
      <c r="BI255" s="327" t="s">
        <v>1601</v>
      </c>
      <c r="BJ255" s="327" t="e">
        <f>(VLOOKUP(BI255,'[2]v2 to v3'!Q:R,2,FALSE))</f>
        <v>#N/A</v>
      </c>
      <c r="BK255" s="329" t="s">
        <v>1380</v>
      </c>
      <c r="BL255" s="327" t="str">
        <f t="shared" si="691"/>
        <v>DQB1*05:03</v>
      </c>
      <c r="BM255" s="329" t="s">
        <v>1601</v>
      </c>
      <c r="BN255" s="327" t="str">
        <f t="shared" si="873"/>
        <v>05:03</v>
      </c>
      <c r="BO255" s="327" t="str">
        <f t="shared" si="692"/>
        <v>05:03</v>
      </c>
      <c r="BP255" s="329" t="s">
        <v>1602</v>
      </c>
      <c r="BQ255" s="327" t="s">
        <v>1514</v>
      </c>
      <c r="BR255" s="327" t="e">
        <f>(VLOOKUP(BQ255,'[2]v2 to v3'!Q:R,2,FALSE))</f>
        <v>#N/A</v>
      </c>
      <c r="BS255" s="329" t="s">
        <v>1380</v>
      </c>
      <c r="BT255" s="327" t="str">
        <f t="shared" si="807"/>
        <v>DQB1*03:01</v>
      </c>
      <c r="BU255" s="327" t="s">
        <v>1514</v>
      </c>
      <c r="BV255" s="327" t="str">
        <f t="shared" si="874"/>
        <v>03:01</v>
      </c>
      <c r="BW255" s="327" t="str">
        <f t="shared" si="809"/>
        <v>03:01</v>
      </c>
      <c r="BX255" s="329" t="s">
        <v>1391</v>
      </c>
      <c r="BY255" s="327" t="s">
        <v>1515</v>
      </c>
      <c r="BZ255" s="327" t="e">
        <f>(VLOOKUP(BY255,'[2]v2 to v3'!I:J,2,FALSE))</f>
        <v>#N/A</v>
      </c>
      <c r="CA255" s="329" t="s">
        <v>1380</v>
      </c>
      <c r="CB255" s="327" t="str">
        <f t="shared" si="891"/>
        <v>DRB3*02:02:01G</v>
      </c>
      <c r="CC255" s="329" t="s">
        <v>1515</v>
      </c>
      <c r="CD255" s="327" t="str">
        <f t="shared" si="892"/>
        <v>02:02:01G</v>
      </c>
      <c r="CE255" s="327" t="str">
        <f t="shared" si="893"/>
        <v>02:02:01G</v>
      </c>
      <c r="CF255" s="329" t="s">
        <v>1516</v>
      </c>
      <c r="CG255" s="327" t="s">
        <v>1515</v>
      </c>
      <c r="CH255" s="327" t="e">
        <f>(VLOOKUP(CG255,'[2]v2 to v3'!I:J,2,FALSE))</f>
        <v>#N/A</v>
      </c>
      <c r="CI255" s="329" t="s">
        <v>1380</v>
      </c>
      <c r="CJ255" s="327" t="str">
        <f>IF(CI255="Z",CG255,CI255)</f>
        <v>DRB3*02:02:01G</v>
      </c>
      <c r="CK255" s="329" t="s">
        <v>1515</v>
      </c>
      <c r="CL255" s="327" t="str">
        <f t="shared" ref="CL255" si="894">RIGHT(CK255,LEN(CK255)-5)</f>
        <v>02:02:01G</v>
      </c>
      <c r="CM255" s="327" t="str">
        <f>IF(CI255="Z",CL255,CK255)</f>
        <v>02:02:01G</v>
      </c>
      <c r="CN255" s="329" t="s">
        <v>1516</v>
      </c>
      <c r="CO255" s="327"/>
      <c r="CP255" s="327"/>
      <c r="CQ255" s="329"/>
      <c r="CR255" s="327"/>
      <c r="CS255" s="329"/>
      <c r="CT255" s="327"/>
      <c r="CU255" s="327"/>
      <c r="CV255" s="329"/>
      <c r="CW255" s="327"/>
      <c r="CX255" s="327"/>
      <c r="CY255" s="329"/>
      <c r="CZ255" s="327"/>
      <c r="DA255" s="329"/>
      <c r="DB255" s="327"/>
      <c r="DC255" s="327"/>
      <c r="DD255" s="329"/>
      <c r="DE255" s="327"/>
      <c r="DF255" s="327"/>
      <c r="DG255" s="329"/>
      <c r="DH255" s="327"/>
      <c r="DI255" s="329"/>
      <c r="DJ255" s="327"/>
      <c r="DK255" s="327"/>
      <c r="DL255" s="329"/>
      <c r="DM255" s="327"/>
      <c r="DN255" s="327"/>
      <c r="DO255" s="327"/>
      <c r="DP255" s="327"/>
      <c r="DQ255" s="329"/>
      <c r="DR255" s="327"/>
      <c r="DS255" s="327"/>
      <c r="DT255" s="329"/>
      <c r="DU255" s="327" t="s">
        <v>1566</v>
      </c>
      <c r="DV255" s="327" t="e">
        <f>(VLOOKUP(DU255,'[2]v2 to v3'!O:P,2,FALSE))</f>
        <v>#N/A</v>
      </c>
      <c r="DW255" s="329" t="s">
        <v>1380</v>
      </c>
      <c r="DX255" s="327" t="str">
        <f t="shared" si="810"/>
        <v>DQA1*01:01:01G</v>
      </c>
      <c r="DY255" s="327" t="s">
        <v>1566</v>
      </c>
      <c r="DZ255" s="327" t="str">
        <f t="shared" si="875"/>
        <v>01:01:01G</v>
      </c>
      <c r="EA255" s="327" t="str">
        <f t="shared" si="812"/>
        <v>01:01:01G</v>
      </c>
      <c r="EB255" s="329" t="s">
        <v>1567</v>
      </c>
      <c r="EC255" s="327" t="s">
        <v>1520</v>
      </c>
      <c r="ED255" s="327" t="e">
        <f>(VLOOKUP(EC255,'[2]v2 to v3'!O:P,2,FALSE))</f>
        <v>#N/A</v>
      </c>
      <c r="EE255" s="329" t="s">
        <v>1380</v>
      </c>
      <c r="EF255" s="327" t="str">
        <f t="shared" si="813"/>
        <v>DQA1*05:01:01G</v>
      </c>
      <c r="EG255" s="329" t="s">
        <v>1520</v>
      </c>
      <c r="EH255" s="327" t="str">
        <f t="shared" si="876"/>
        <v>05:01:01G</v>
      </c>
      <c r="EI255" s="327" t="str">
        <f t="shared" si="815"/>
        <v>05:01:01G</v>
      </c>
      <c r="EJ255" s="329" t="s">
        <v>1521</v>
      </c>
      <c r="EK255" s="327" t="s">
        <v>1402</v>
      </c>
      <c r="EL255" s="327" t="e">
        <f>(VLOOKUP(EK255,'[2]v2 to v3'!U:V,2,FALSE))</f>
        <v>#N/A</v>
      </c>
      <c r="EM255" s="329" t="s">
        <v>1380</v>
      </c>
      <c r="EN255" s="327" t="str">
        <f t="shared" si="816"/>
        <v>DPB1*03:01:01G</v>
      </c>
      <c r="EO255" s="329" t="s">
        <v>1402</v>
      </c>
      <c r="EP255" s="327" t="str">
        <f t="shared" si="877"/>
        <v>03:01:01G</v>
      </c>
      <c r="EQ255" s="327" t="str">
        <f t="shared" si="818"/>
        <v>03:01:01G</v>
      </c>
      <c r="ER255" s="329" t="s">
        <v>1403</v>
      </c>
      <c r="ES255" s="327" t="s">
        <v>2048</v>
      </c>
      <c r="ET255" s="327" t="e">
        <f>(VLOOKUP(ES255,'[2]v2 to v3'!U:V,2,FALSE))</f>
        <v>#N/A</v>
      </c>
      <c r="EU255" s="329" t="s">
        <v>1380</v>
      </c>
      <c r="EV255" s="327" t="str">
        <f t="shared" si="819"/>
        <v>DPB1*10:01</v>
      </c>
      <c r="EW255" s="329" t="s">
        <v>2048</v>
      </c>
      <c r="EX255" s="327" t="str">
        <f t="shared" si="878"/>
        <v>10:01</v>
      </c>
      <c r="EY255" s="327" t="str">
        <f t="shared" si="821"/>
        <v>10:01</v>
      </c>
      <c r="EZ255" s="329" t="s">
        <v>1471</v>
      </c>
      <c r="FA255" s="327" t="s">
        <v>1404</v>
      </c>
      <c r="FB255" s="327" t="e">
        <f>(VLOOKUP(FA255,'[2]v2 to v3'!S:T,2,FALSE))</f>
        <v>#N/A</v>
      </c>
      <c r="FC255" s="329" t="s">
        <v>1380</v>
      </c>
      <c r="FD255" s="327" t="str">
        <f t="shared" si="822"/>
        <v>DPA1*01:03</v>
      </c>
      <c r="FE255" s="329" t="s">
        <v>1404</v>
      </c>
      <c r="FF255" s="327" t="str">
        <f t="shared" si="879"/>
        <v>01:03</v>
      </c>
      <c r="FG255" s="327" t="str">
        <f t="shared" si="824"/>
        <v>01:03</v>
      </c>
      <c r="FH255" s="329" t="s">
        <v>1405</v>
      </c>
      <c r="FI255" s="327" t="s">
        <v>1406</v>
      </c>
      <c r="FJ255" s="327" t="e">
        <f>(VLOOKUP(FI255,'[2]v2 to v3'!S:T,2,FALSE))</f>
        <v>#N/A</v>
      </c>
      <c r="FK255" s="329" t="s">
        <v>1380</v>
      </c>
      <c r="FL255" s="327" t="str">
        <f t="shared" si="825"/>
        <v>DPA1*02:01</v>
      </c>
      <c r="FM255" s="329" t="s">
        <v>1406</v>
      </c>
      <c r="FN255" s="327" t="str">
        <f t="shared" si="880"/>
        <v>02:01</v>
      </c>
      <c r="FO255" s="327" t="str">
        <f t="shared" si="827"/>
        <v>02:01</v>
      </c>
      <c r="FP255" s="329" t="s">
        <v>1394</v>
      </c>
    </row>
    <row r="256" spans="1:172" x14ac:dyDescent="0.3">
      <c r="A256" s="317">
        <v>550</v>
      </c>
      <c r="C256" s="327" t="s">
        <v>1379</v>
      </c>
      <c r="D256" s="328" t="e">
        <f>(VLOOKUP(C256,'[2]v2 to v3'!A255:B378,2,FALSE))</f>
        <v>#N/A</v>
      </c>
      <c r="E256" s="329" t="s">
        <v>1380</v>
      </c>
      <c r="F256" s="328" t="str">
        <f t="shared" si="677"/>
        <v>A*01:01</v>
      </c>
      <c r="G256" s="329" t="s">
        <v>1381</v>
      </c>
      <c r="H256" s="327" t="s">
        <v>1642</v>
      </c>
      <c r="I256" s="327" t="e">
        <f>(VLOOKUP(H256,'[2]v2 to v3'!A:B,2,FALSE))</f>
        <v>#N/A</v>
      </c>
      <c r="J256" s="327" t="s">
        <v>1380</v>
      </c>
      <c r="K256" s="327" t="str">
        <f t="shared" si="678"/>
        <v>A*03:01</v>
      </c>
      <c r="L256" s="329" t="s">
        <v>1391</v>
      </c>
      <c r="M256" s="327" t="s">
        <v>1667</v>
      </c>
      <c r="N256" s="327" t="e">
        <f>(VLOOKUP(M256,'[2]v2 to v3'!C:D,2,FALSE))</f>
        <v>#N/A</v>
      </c>
      <c r="O256" s="329" t="s">
        <v>1380</v>
      </c>
      <c r="P256" s="327" t="str">
        <f t="shared" si="679"/>
        <v>B*07:02:01G</v>
      </c>
      <c r="Q256" s="329" t="s">
        <v>1667</v>
      </c>
      <c r="R256" s="328" t="str">
        <f t="shared" si="867"/>
        <v>07:02:01G</v>
      </c>
      <c r="S256" s="327" t="str">
        <f t="shared" si="680"/>
        <v>07:02:01G</v>
      </c>
      <c r="T256" s="329" t="s">
        <v>1598</v>
      </c>
      <c r="U256" s="327" t="s">
        <v>1614</v>
      </c>
      <c r="V256" s="327" t="e">
        <f>(VLOOKUP(U256,'[2]v2 to v3'!C:D,2,FALSE))</f>
        <v>#N/A</v>
      </c>
      <c r="W256" s="329" t="s">
        <v>1380</v>
      </c>
      <c r="X256" s="327" t="str">
        <f t="shared" si="681"/>
        <v>B*44:02:01G</v>
      </c>
      <c r="Y256" s="329" t="s">
        <v>1614</v>
      </c>
      <c r="Z256" s="327" t="str">
        <f t="shared" si="868"/>
        <v>44:02:01G</v>
      </c>
      <c r="AA256" s="327" t="str">
        <f t="shared" si="682"/>
        <v>44:02:01G</v>
      </c>
      <c r="AB256" s="329" t="s">
        <v>1615</v>
      </c>
      <c r="AC256" s="327" t="s">
        <v>1617</v>
      </c>
      <c r="AD256" s="327" t="e">
        <f>(VLOOKUP(AC256,'[2]v2 to v3'!E:F,2,FALSE))</f>
        <v>#N/A</v>
      </c>
      <c r="AE256" s="329" t="s">
        <v>1380</v>
      </c>
      <c r="AF256" s="327" t="str">
        <f t="shared" si="683"/>
        <v>C*05:01</v>
      </c>
      <c r="AG256" s="329" t="s">
        <v>1617</v>
      </c>
      <c r="AH256" s="327" t="str">
        <f t="shared" si="869"/>
        <v>05:01</v>
      </c>
      <c r="AI256" s="327" t="str">
        <f t="shared" si="684"/>
        <v>05:01</v>
      </c>
      <c r="AJ256" s="329" t="s">
        <v>1400</v>
      </c>
      <c r="AK256" s="327" t="s">
        <v>1597</v>
      </c>
      <c r="AL256" s="327" t="e">
        <f>(VLOOKUP(AK256,'[2]v2 to v3'!E:F,2,FALSE))</f>
        <v>#N/A</v>
      </c>
      <c r="AM256" s="329" t="s">
        <v>1380</v>
      </c>
      <c r="AN256" s="327" t="str">
        <f t="shared" si="685"/>
        <v>C*07:02:01G</v>
      </c>
      <c r="AO256" s="329" t="s">
        <v>1597</v>
      </c>
      <c r="AP256" s="327" t="str">
        <f t="shared" si="870"/>
        <v>07:02:01G</v>
      </c>
      <c r="AQ256" s="327" t="str">
        <f t="shared" si="686"/>
        <v>07:02:01G</v>
      </c>
      <c r="AR256" s="329" t="s">
        <v>1598</v>
      </c>
      <c r="AS256" s="327" t="s">
        <v>1390</v>
      </c>
      <c r="AT256" s="327" t="e">
        <f>(VLOOKUP(AS256,'[2]v2 to v3'!G:H,2,FALSE))</f>
        <v>#N/A</v>
      </c>
      <c r="AU256" s="329" t="s">
        <v>1380</v>
      </c>
      <c r="AV256" s="327" t="str">
        <f t="shared" si="687"/>
        <v>DRB1*03:01</v>
      </c>
      <c r="AW256" s="329" t="s">
        <v>1390</v>
      </c>
      <c r="AX256" s="327" t="str">
        <f t="shared" si="871"/>
        <v>03:01</v>
      </c>
      <c r="AY256" s="327" t="str">
        <f t="shared" si="688"/>
        <v>03:01</v>
      </c>
      <c r="AZ256" s="329" t="s">
        <v>1391</v>
      </c>
      <c r="BA256" s="327" t="s">
        <v>1631</v>
      </c>
      <c r="BB256" s="327" t="e">
        <f>(VLOOKUP(BA256,'[2]v2 to v3'!G:H,2,FALSE))</f>
        <v>#N/A</v>
      </c>
      <c r="BC256" s="329" t="s">
        <v>1380</v>
      </c>
      <c r="BD256" s="327" t="str">
        <f t="shared" si="689"/>
        <v>DRB1*04:01</v>
      </c>
      <c r="BE256" s="329" t="s">
        <v>1631</v>
      </c>
      <c r="BF256" s="327" t="str">
        <f t="shared" si="872"/>
        <v>04:01</v>
      </c>
      <c r="BG256" s="327" t="str">
        <f t="shared" si="690"/>
        <v>04:01</v>
      </c>
      <c r="BH256" s="329" t="s">
        <v>1417</v>
      </c>
      <c r="BI256" s="327" t="s">
        <v>1393</v>
      </c>
      <c r="BJ256" s="327" t="e">
        <f>(VLOOKUP(BI256,'[2]v2 to v3'!Q:R,2,FALSE))</f>
        <v>#N/A</v>
      </c>
      <c r="BK256" s="329" t="s">
        <v>1380</v>
      </c>
      <c r="BL256" s="327" t="str">
        <f t="shared" si="691"/>
        <v>DQB1*02:01</v>
      </c>
      <c r="BM256" s="329" t="s">
        <v>1393</v>
      </c>
      <c r="BN256" s="327" t="str">
        <f t="shared" si="873"/>
        <v>02:01</v>
      </c>
      <c r="BO256" s="327" t="str">
        <f t="shared" si="692"/>
        <v>02:01</v>
      </c>
      <c r="BP256" s="329" t="s">
        <v>1394</v>
      </c>
      <c r="BQ256" s="327" t="s">
        <v>1514</v>
      </c>
      <c r="BR256" s="327" t="e">
        <f>(VLOOKUP(BQ256,'[2]v2 to v3'!Q:R,2,FALSE))</f>
        <v>#N/A</v>
      </c>
      <c r="BS256" s="329" t="s">
        <v>1380</v>
      </c>
      <c r="BT256" s="327" t="str">
        <f t="shared" si="807"/>
        <v>DQB1*03:01</v>
      </c>
      <c r="BU256" s="327" t="s">
        <v>1514</v>
      </c>
      <c r="BV256" s="327" t="str">
        <f t="shared" si="874"/>
        <v>03:01</v>
      </c>
      <c r="BW256" s="327" t="str">
        <f t="shared" si="809"/>
        <v>03:01</v>
      </c>
      <c r="BX256" s="329" t="s">
        <v>1391</v>
      </c>
      <c r="BY256" s="327" t="s">
        <v>1397</v>
      </c>
      <c r="BZ256" s="327" t="e">
        <f>(VLOOKUP(BY256,'[2]v2 to v3'!I:J,2,FALSE))</f>
        <v>#N/A</v>
      </c>
      <c r="CA256" s="329" t="s">
        <v>1380</v>
      </c>
      <c r="CB256" s="327" t="str">
        <f t="shared" si="891"/>
        <v>DRB3*01:01</v>
      </c>
      <c r="CC256" s="329" t="s">
        <v>1397</v>
      </c>
      <c r="CD256" s="327" t="str">
        <f t="shared" si="892"/>
        <v>01:01</v>
      </c>
      <c r="CE256" s="327" t="str">
        <f t="shared" si="893"/>
        <v>01:01</v>
      </c>
      <c r="CF256" s="329" t="s">
        <v>1381</v>
      </c>
      <c r="CG256" s="327"/>
      <c r="CH256" s="327"/>
      <c r="CI256" s="329"/>
      <c r="CJ256" s="327"/>
      <c r="CK256" s="329"/>
      <c r="CL256" s="327"/>
      <c r="CM256" s="327"/>
      <c r="CN256" s="329"/>
      <c r="CO256" s="327" t="s">
        <v>1581</v>
      </c>
      <c r="CP256" s="327" t="e">
        <f>(VLOOKUP(CO256,'[2]v2 to v3'!K:L,2,FALSE))</f>
        <v>#N/A</v>
      </c>
      <c r="CQ256" s="329" t="s">
        <v>1380</v>
      </c>
      <c r="CR256" s="327" t="str">
        <f>IF(CQ256="Z",CO256,CQ256)</f>
        <v>DRB4*01:01:01G</v>
      </c>
      <c r="CS256" s="329" t="s">
        <v>1581</v>
      </c>
      <c r="CT256" s="327" t="str">
        <f>RIGHT(CS256,LEN(CS256)-5)</f>
        <v>01:01:01G</v>
      </c>
      <c r="CU256" s="327" t="str">
        <f>IF(CQ256="Z",CT256,CS256)</f>
        <v>01:01:01G</v>
      </c>
      <c r="CV256" s="329" t="s">
        <v>1567</v>
      </c>
      <c r="CW256" s="327"/>
      <c r="CX256" s="327"/>
      <c r="CY256" s="329"/>
      <c r="CZ256" s="327"/>
      <c r="DA256" s="329"/>
      <c r="DB256" s="327"/>
      <c r="DC256" s="327"/>
      <c r="DD256" s="329"/>
      <c r="DE256" s="327"/>
      <c r="DF256" s="327"/>
      <c r="DG256" s="329"/>
      <c r="DH256" s="327"/>
      <c r="DI256" s="329"/>
      <c r="DJ256" s="327"/>
      <c r="DK256" s="327"/>
      <c r="DL256" s="329"/>
      <c r="DM256" s="327"/>
      <c r="DN256" s="327"/>
      <c r="DO256" s="327"/>
      <c r="DP256" s="327"/>
      <c r="DQ256" s="329"/>
      <c r="DR256" s="327"/>
      <c r="DS256" s="327"/>
      <c r="DT256" s="329"/>
      <c r="DU256" s="327" t="s">
        <v>1582</v>
      </c>
      <c r="DV256" s="327" t="e">
        <f>(VLOOKUP(DU256,'[2]v2 to v3'!O:P,2,FALSE))</f>
        <v>#N/A</v>
      </c>
      <c r="DW256" s="329" t="s">
        <v>1380</v>
      </c>
      <c r="DX256" s="327" t="str">
        <f t="shared" si="810"/>
        <v>DQA1*03:01:01G</v>
      </c>
      <c r="DY256" s="327" t="s">
        <v>1582</v>
      </c>
      <c r="DZ256" s="327" t="str">
        <f t="shared" si="875"/>
        <v>03:01:01G</v>
      </c>
      <c r="EA256" s="327" t="str">
        <f t="shared" si="812"/>
        <v>03:01:01G</v>
      </c>
      <c r="EB256" s="329" t="s">
        <v>1403</v>
      </c>
      <c r="EC256" s="327" t="s">
        <v>1399</v>
      </c>
      <c r="ED256" s="327" t="e">
        <f>(VLOOKUP(EC256,'[2]v2 to v3'!O:P,2,FALSE))</f>
        <v>#N/A</v>
      </c>
      <c r="EE256" s="329" t="s">
        <v>1380</v>
      </c>
      <c r="EF256" s="327" t="str">
        <f t="shared" si="813"/>
        <v>DQA1*05:01</v>
      </c>
      <c r="EG256" s="329" t="s">
        <v>1399</v>
      </c>
      <c r="EH256" s="327" t="str">
        <f t="shared" si="876"/>
        <v>05:01</v>
      </c>
      <c r="EI256" s="327" t="str">
        <f t="shared" si="815"/>
        <v>05:01</v>
      </c>
      <c r="EJ256" s="329" t="s">
        <v>1400</v>
      </c>
      <c r="EK256" s="327" t="s">
        <v>1402</v>
      </c>
      <c r="EL256" s="327" t="e">
        <f>(VLOOKUP(EK256,'[2]v2 to v3'!U:V,2,FALSE))</f>
        <v>#N/A</v>
      </c>
      <c r="EM256" s="329" t="s">
        <v>1380</v>
      </c>
      <c r="EN256" s="327" t="str">
        <f t="shared" si="816"/>
        <v>DPB1*03:01:01G</v>
      </c>
      <c r="EO256" s="329" t="s">
        <v>1402</v>
      </c>
      <c r="EP256" s="327" t="str">
        <f t="shared" si="877"/>
        <v>03:01:01G</v>
      </c>
      <c r="EQ256" s="327" t="str">
        <f t="shared" si="818"/>
        <v>03:01:01G</v>
      </c>
      <c r="ER256" s="329" t="s">
        <v>1403</v>
      </c>
      <c r="ES256" s="327" t="s">
        <v>1583</v>
      </c>
      <c r="ET256" s="327" t="e">
        <f>(VLOOKUP(ES256,'[2]v2 to v3'!U:V,2,FALSE))</f>
        <v>#N/A</v>
      </c>
      <c r="EU256" s="329" t="s">
        <v>1380</v>
      </c>
      <c r="EV256" s="327" t="str">
        <f t="shared" si="819"/>
        <v>DPB1*04:01</v>
      </c>
      <c r="EW256" s="329" t="s">
        <v>1583</v>
      </c>
      <c r="EX256" s="327" t="str">
        <f t="shared" si="878"/>
        <v>04:01</v>
      </c>
      <c r="EY256" s="327" t="str">
        <f t="shared" si="821"/>
        <v>04:01</v>
      </c>
      <c r="EZ256" s="329" t="s">
        <v>1417</v>
      </c>
      <c r="FA256" s="327" t="s">
        <v>1404</v>
      </c>
      <c r="FB256" s="327" t="e">
        <f>(VLOOKUP(FA256,'[2]v2 to v3'!S:T,2,FALSE))</f>
        <v>#N/A</v>
      </c>
      <c r="FC256" s="329" t="s">
        <v>1380</v>
      </c>
      <c r="FD256" s="327" t="str">
        <f t="shared" si="822"/>
        <v>DPA1*01:03</v>
      </c>
      <c r="FE256" s="329" t="s">
        <v>1404</v>
      </c>
      <c r="FF256" s="327" t="str">
        <f t="shared" si="879"/>
        <v>01:03</v>
      </c>
      <c r="FG256" s="327" t="str">
        <f t="shared" si="824"/>
        <v>01:03</v>
      </c>
      <c r="FH256" s="329" t="s">
        <v>1405</v>
      </c>
      <c r="FI256" s="327" t="s">
        <v>1404</v>
      </c>
      <c r="FJ256" s="327" t="e">
        <f>(VLOOKUP(FI256,'[2]v2 to v3'!S:T,2,FALSE))</f>
        <v>#N/A</v>
      </c>
      <c r="FK256" s="329" t="s">
        <v>1380</v>
      </c>
      <c r="FL256" s="327" t="str">
        <f t="shared" si="825"/>
        <v>DPA1*01:03</v>
      </c>
      <c r="FM256" s="329" t="s">
        <v>1404</v>
      </c>
      <c r="FN256" s="327" t="str">
        <f t="shared" si="880"/>
        <v>01:03</v>
      </c>
      <c r="FO256" s="327" t="str">
        <f t="shared" si="827"/>
        <v>01:03</v>
      </c>
      <c r="FP256" s="329" t="s">
        <v>1405</v>
      </c>
    </row>
    <row r="257" spans="1:172" x14ac:dyDescent="0.3">
      <c r="A257" s="317">
        <v>551</v>
      </c>
      <c r="C257" s="327" t="s">
        <v>1642</v>
      </c>
      <c r="D257" s="328" t="e">
        <f>(VLOOKUP(C257,'[2]v2 to v3'!A256:B379,2,FALSE))</f>
        <v>#N/A</v>
      </c>
      <c r="E257" s="329" t="s">
        <v>1380</v>
      </c>
      <c r="F257" s="328" t="str">
        <f t="shared" si="677"/>
        <v>A*03:01</v>
      </c>
      <c r="G257" s="329" t="s">
        <v>1391</v>
      </c>
      <c r="H257" s="327" t="s">
        <v>1778</v>
      </c>
      <c r="I257" s="327" t="e">
        <f>(VLOOKUP(H257,'[2]v2 to v3'!A:B,2,FALSE))</f>
        <v>#N/A</v>
      </c>
      <c r="J257" s="327" t="s">
        <v>1380</v>
      </c>
      <c r="K257" s="327" t="str">
        <f t="shared" si="678"/>
        <v>A*30:01</v>
      </c>
      <c r="L257" s="329" t="s">
        <v>1488</v>
      </c>
      <c r="M257" s="327" t="s">
        <v>1882</v>
      </c>
      <c r="N257" s="327" t="e">
        <f>(VLOOKUP(M257,'[2]v2 to v3'!C:D,2,FALSE))</f>
        <v>#N/A</v>
      </c>
      <c r="O257" s="329" t="s">
        <v>1380</v>
      </c>
      <c r="P257" s="327" t="str">
        <f t="shared" si="679"/>
        <v>B*42:01</v>
      </c>
      <c r="Q257" s="329" t="s">
        <v>1882</v>
      </c>
      <c r="R257" s="328" t="str">
        <f t="shared" si="867"/>
        <v>42:01</v>
      </c>
      <c r="S257" s="327" t="str">
        <f t="shared" si="680"/>
        <v>42:01</v>
      </c>
      <c r="T257" s="329" t="s">
        <v>1729</v>
      </c>
      <c r="U257" s="327" t="s">
        <v>1681</v>
      </c>
      <c r="V257" s="327" t="e">
        <f>(VLOOKUP(U257,'[2]v2 to v3'!C:D,2,FALSE))</f>
        <v>#N/A</v>
      </c>
      <c r="W257" s="329" t="s">
        <v>1380</v>
      </c>
      <c r="X257" s="327" t="str">
        <f t="shared" si="681"/>
        <v>B*53:01</v>
      </c>
      <c r="Y257" s="329" t="s">
        <v>1681</v>
      </c>
      <c r="Z257" s="327" t="str">
        <f t="shared" si="868"/>
        <v>53:01</v>
      </c>
      <c r="AA257" s="327" t="str">
        <f t="shared" si="682"/>
        <v>53:01</v>
      </c>
      <c r="AB257" s="329" t="s">
        <v>1682</v>
      </c>
      <c r="AC257" s="327" t="s">
        <v>1650</v>
      </c>
      <c r="AD257" s="327" t="e">
        <f>(VLOOKUP(AC257,'[2]v2 to v3'!E:F,2,FALSE))</f>
        <v>#N/A</v>
      </c>
      <c r="AE257" s="329" t="s">
        <v>1380</v>
      </c>
      <c r="AF257" s="327" t="str">
        <f t="shared" si="683"/>
        <v>C*06:02:01G</v>
      </c>
      <c r="AG257" s="329" t="s">
        <v>1650</v>
      </c>
      <c r="AH257" s="327" t="str">
        <f t="shared" si="869"/>
        <v>06:02:01G</v>
      </c>
      <c r="AI257" s="327" t="str">
        <f t="shared" si="684"/>
        <v>06:02:01G</v>
      </c>
      <c r="AJ257" s="329" t="s">
        <v>1651</v>
      </c>
      <c r="AK257" s="327" t="s">
        <v>1885</v>
      </c>
      <c r="AL257" s="327" t="e">
        <f>(VLOOKUP(AK257,'[2]v2 to v3'!E:F,2,FALSE))</f>
        <v>#N/A</v>
      </c>
      <c r="AM257" s="329" t="s">
        <v>1380</v>
      </c>
      <c r="AN257" s="327" t="str">
        <f t="shared" si="685"/>
        <v>C*17:01:01G</v>
      </c>
      <c r="AO257" s="329" t="s">
        <v>1885</v>
      </c>
      <c r="AP257" s="327" t="str">
        <f t="shared" si="870"/>
        <v>17:01:01G</v>
      </c>
      <c r="AQ257" s="327" t="str">
        <f t="shared" si="686"/>
        <v>17:01:01G</v>
      </c>
      <c r="AR257" s="329" t="s">
        <v>1794</v>
      </c>
      <c r="AS257" s="327" t="s">
        <v>1800</v>
      </c>
      <c r="AT257" s="327" t="e">
        <f>(VLOOKUP(AS257,'[2]v2 to v3'!G:H,2,FALSE))</f>
        <v>#N/A</v>
      </c>
      <c r="AU257" s="329" t="s">
        <v>1380</v>
      </c>
      <c r="AV257" s="327" t="str">
        <f t="shared" si="687"/>
        <v>DRB1*03:02</v>
      </c>
      <c r="AW257" s="329" t="s">
        <v>1800</v>
      </c>
      <c r="AX257" s="327" t="str">
        <f t="shared" si="871"/>
        <v>03:02</v>
      </c>
      <c r="AY257" s="327" t="str">
        <f t="shared" si="688"/>
        <v>03:02</v>
      </c>
      <c r="AZ257" s="329" t="s">
        <v>1478</v>
      </c>
      <c r="BA257" s="327" t="s">
        <v>1636</v>
      </c>
      <c r="BB257" s="327" t="e">
        <f>(VLOOKUP(BA257,'[2]v2 to v3'!G:H,2,FALSE))</f>
        <v>#N/A</v>
      </c>
      <c r="BC257" s="329" t="s">
        <v>1380</v>
      </c>
      <c r="BD257" s="327" t="str">
        <f t="shared" si="689"/>
        <v>DRB1*11:02</v>
      </c>
      <c r="BE257" s="329" t="s">
        <v>1636</v>
      </c>
      <c r="BF257" s="327" t="str">
        <f t="shared" si="872"/>
        <v>11:02</v>
      </c>
      <c r="BG257" s="327" t="str">
        <f t="shared" si="690"/>
        <v>11:02</v>
      </c>
      <c r="BH257" s="329" t="s">
        <v>1637</v>
      </c>
      <c r="BI257" s="327" t="s">
        <v>1638</v>
      </c>
      <c r="BJ257" s="327" t="e">
        <f>(VLOOKUP(BI257,'[2]v2 to v3'!Q:R,2,FALSE))</f>
        <v>#N/A</v>
      </c>
      <c r="BK257" s="329" t="s">
        <v>1380</v>
      </c>
      <c r="BL257" s="327" t="str">
        <f t="shared" si="691"/>
        <v>DQB1*03:19</v>
      </c>
      <c r="BM257" s="329" t="s">
        <v>1638</v>
      </c>
      <c r="BN257" s="327" t="str">
        <f t="shared" si="873"/>
        <v>03:19</v>
      </c>
      <c r="BO257" s="327" t="str">
        <f t="shared" si="692"/>
        <v>03:19</v>
      </c>
      <c r="BP257" s="329" t="s">
        <v>1639</v>
      </c>
      <c r="BQ257" s="327" t="s">
        <v>1395</v>
      </c>
      <c r="BR257" s="327" t="e">
        <f>(VLOOKUP(BQ257,'[2]v2 to v3'!Q:R,2,FALSE))</f>
        <v>#N/A</v>
      </c>
      <c r="BS257" s="329" t="s">
        <v>1380</v>
      </c>
      <c r="BT257" s="327" t="str">
        <f t="shared" si="807"/>
        <v>DQB1*04:02</v>
      </c>
      <c r="BU257" s="327" t="s">
        <v>1395</v>
      </c>
      <c r="BV257" s="327" t="str">
        <f t="shared" si="874"/>
        <v>04:02</v>
      </c>
      <c r="BW257" s="327" t="str">
        <f t="shared" si="809"/>
        <v>04:02</v>
      </c>
      <c r="BX257" s="329" t="s">
        <v>1396</v>
      </c>
      <c r="BY257" s="327" t="s">
        <v>1397</v>
      </c>
      <c r="BZ257" s="327" t="e">
        <f>(VLOOKUP(BY257,'[2]v2 to v3'!I:J,2,FALSE))</f>
        <v>#N/A</v>
      </c>
      <c r="CA257" s="329" t="s">
        <v>1380</v>
      </c>
      <c r="CB257" s="327" t="str">
        <f t="shared" si="891"/>
        <v>DRB3*01:01</v>
      </c>
      <c r="CC257" s="329" t="s">
        <v>1397</v>
      </c>
      <c r="CD257" s="327" t="str">
        <f t="shared" si="892"/>
        <v>01:01</v>
      </c>
      <c r="CE257" s="327" t="str">
        <f t="shared" si="893"/>
        <v>01:01</v>
      </c>
      <c r="CF257" s="329" t="s">
        <v>1381</v>
      </c>
      <c r="CG257" s="327" t="s">
        <v>1515</v>
      </c>
      <c r="CH257" s="327" t="e">
        <f>(VLOOKUP(CG257,'[2]v2 to v3'!I:J,2,FALSE))</f>
        <v>#N/A</v>
      </c>
      <c r="CI257" s="329" t="s">
        <v>1380</v>
      </c>
      <c r="CJ257" s="327" t="str">
        <f>IF(CI257="Z",CG257,CI257)</f>
        <v>DRB3*02:02:01G</v>
      </c>
      <c r="CK257" s="329" t="s">
        <v>1515</v>
      </c>
      <c r="CL257" s="327" t="str">
        <f t="shared" ref="CL257" si="895">RIGHT(CK257,LEN(CK257)-5)</f>
        <v>02:02:01G</v>
      </c>
      <c r="CM257" s="327" t="str">
        <f>IF(CI257="Z",CL257,CK257)</f>
        <v>02:02:01G</v>
      </c>
      <c r="CN257" s="329" t="s">
        <v>1516</v>
      </c>
      <c r="CO257" s="327"/>
      <c r="CP257" s="327"/>
      <c r="CQ257" s="329"/>
      <c r="CR257" s="327"/>
      <c r="CS257" s="329"/>
      <c r="CT257" s="327"/>
      <c r="CU257" s="327"/>
      <c r="CV257" s="329"/>
      <c r="CW257" s="327"/>
      <c r="CX257" s="327"/>
      <c r="CY257" s="329"/>
      <c r="CZ257" s="327"/>
      <c r="DA257" s="329"/>
      <c r="DB257" s="327"/>
      <c r="DC257" s="327"/>
      <c r="DD257" s="329"/>
      <c r="DE257" s="327"/>
      <c r="DF257" s="327"/>
      <c r="DG257" s="329"/>
      <c r="DH257" s="327"/>
      <c r="DI257" s="329"/>
      <c r="DJ257" s="327"/>
      <c r="DK257" s="327"/>
      <c r="DL257" s="329"/>
      <c r="DM257" s="327"/>
      <c r="DN257" s="327"/>
      <c r="DO257" s="327"/>
      <c r="DP257" s="327"/>
      <c r="DQ257" s="329"/>
      <c r="DR257" s="327"/>
      <c r="DS257" s="327"/>
      <c r="DT257" s="329"/>
      <c r="DU257" s="327" t="s">
        <v>2140</v>
      </c>
      <c r="DV257" s="327" t="e">
        <f>(VLOOKUP(DU257,'[2]v2 to v3'!O:P,2,FALSE))</f>
        <v>#N/A</v>
      </c>
      <c r="DW257" s="329" t="s">
        <v>1380</v>
      </c>
      <c r="DX257" s="327" t="str">
        <f t="shared" si="810"/>
        <v>DQA1*04:01:01G</v>
      </c>
      <c r="DY257" s="327" t="s">
        <v>2140</v>
      </c>
      <c r="DZ257" s="327" t="str">
        <f t="shared" si="875"/>
        <v>04:01:01G</v>
      </c>
      <c r="EA257" s="327" t="str">
        <f t="shared" si="812"/>
        <v>04:01:01G</v>
      </c>
      <c r="EB257" s="329" t="s">
        <v>1576</v>
      </c>
      <c r="EC257" s="327" t="s">
        <v>1520</v>
      </c>
      <c r="ED257" s="327" t="e">
        <f>(VLOOKUP(EC257,'[2]v2 to v3'!O:P,2,FALSE))</f>
        <v>#N/A</v>
      </c>
      <c r="EE257" s="329" t="s">
        <v>1380</v>
      </c>
      <c r="EF257" s="327" t="str">
        <f t="shared" si="813"/>
        <v>DQA1*05:01:01G</v>
      </c>
      <c r="EG257" s="329" t="s">
        <v>1520</v>
      </c>
      <c r="EH257" s="327" t="str">
        <f t="shared" si="876"/>
        <v>05:01:01G</v>
      </c>
      <c r="EI257" s="327" t="str">
        <f t="shared" si="815"/>
        <v>05:01:01G</v>
      </c>
      <c r="EJ257" s="329" t="s">
        <v>1521</v>
      </c>
      <c r="EK257" s="327" t="s">
        <v>1401</v>
      </c>
      <c r="EL257" s="327" t="e">
        <f>(VLOOKUP(EK257,'[2]v2 to v3'!U:V,2,FALSE))</f>
        <v>#N/A</v>
      </c>
      <c r="EM257" s="329" t="s">
        <v>1380</v>
      </c>
      <c r="EN257" s="327" t="str">
        <f t="shared" si="816"/>
        <v>DPB1*01:01</v>
      </c>
      <c r="EO257" s="329" t="s">
        <v>1401</v>
      </c>
      <c r="EP257" s="327" t="str">
        <f t="shared" si="877"/>
        <v>01:01</v>
      </c>
      <c r="EQ257" s="327" t="str">
        <f t="shared" si="818"/>
        <v>01:01</v>
      </c>
      <c r="ER257" s="329" t="s">
        <v>1381</v>
      </c>
      <c r="ES257" s="327" t="s">
        <v>1749</v>
      </c>
      <c r="ET257" s="327" t="e">
        <f>(VLOOKUP(ES257,'[2]v2 to v3'!U:V,2,FALSE))</f>
        <v>#N/A</v>
      </c>
      <c r="EU257" s="329" t="s">
        <v>1380</v>
      </c>
      <c r="EV257" s="327" t="str">
        <f t="shared" si="819"/>
        <v>DPB1*131:01</v>
      </c>
      <c r="EW257" s="329" t="s">
        <v>1749</v>
      </c>
      <c r="EX257" s="327" t="str">
        <f t="shared" si="878"/>
        <v>131:01</v>
      </c>
      <c r="EY257" s="327" t="str">
        <f t="shared" si="821"/>
        <v>131:01</v>
      </c>
      <c r="EZ257" s="329" t="s">
        <v>1750</v>
      </c>
      <c r="FA257" s="327" t="s">
        <v>1404</v>
      </c>
      <c r="FB257" s="327" t="e">
        <f>(VLOOKUP(FA257,'[2]v2 to v3'!S:T,2,FALSE))</f>
        <v>#N/A</v>
      </c>
      <c r="FC257" s="329" t="s">
        <v>1380</v>
      </c>
      <c r="FD257" s="327" t="str">
        <f t="shared" si="822"/>
        <v>DPA1*01:03</v>
      </c>
      <c r="FE257" s="329" t="s">
        <v>1404</v>
      </c>
      <c r="FF257" s="327" t="str">
        <f t="shared" si="879"/>
        <v>01:03</v>
      </c>
      <c r="FG257" s="327" t="str">
        <f t="shared" si="824"/>
        <v>01:03</v>
      </c>
      <c r="FH257" s="329" t="s">
        <v>1405</v>
      </c>
      <c r="FI257" s="327" t="s">
        <v>1406</v>
      </c>
      <c r="FJ257" s="327" t="e">
        <f>(VLOOKUP(FI257,'[2]v2 to v3'!S:T,2,FALSE))</f>
        <v>#N/A</v>
      </c>
      <c r="FK257" s="329" t="s">
        <v>1380</v>
      </c>
      <c r="FL257" s="327" t="str">
        <f t="shared" si="825"/>
        <v>DPA1*02:01</v>
      </c>
      <c r="FM257" s="329" t="s">
        <v>1406</v>
      </c>
      <c r="FN257" s="327" t="str">
        <f t="shared" si="880"/>
        <v>02:01</v>
      </c>
      <c r="FO257" s="327" t="str">
        <f t="shared" si="827"/>
        <v>02:01</v>
      </c>
      <c r="FP257" s="329" t="s">
        <v>1394</v>
      </c>
    </row>
    <row r="258" spans="1:172" x14ac:dyDescent="0.3">
      <c r="A258" s="317">
        <v>552</v>
      </c>
      <c r="C258" s="327" t="s">
        <v>1585</v>
      </c>
      <c r="D258" s="328" t="e">
        <f>(VLOOKUP(C258,'[2]v2 to v3'!A257:B380,2,FALSE))</f>
        <v>#N/A</v>
      </c>
      <c r="E258" s="329" t="s">
        <v>1380</v>
      </c>
      <c r="F258" s="328" t="str">
        <f t="shared" si="677"/>
        <v>A*24:02</v>
      </c>
      <c r="G258" s="329" t="s">
        <v>1525</v>
      </c>
      <c r="H258" s="327" t="s">
        <v>1586</v>
      </c>
      <c r="I258" s="327" t="e">
        <f>(VLOOKUP(H258,'[2]v2 to v3'!A:B,2,FALSE))</f>
        <v>#N/A</v>
      </c>
      <c r="J258" s="327" t="s">
        <v>1380</v>
      </c>
      <c r="K258" s="327" t="str">
        <f t="shared" si="678"/>
        <v>A*32:01</v>
      </c>
      <c r="L258" s="329" t="s">
        <v>1587</v>
      </c>
      <c r="M258" s="327" t="s">
        <v>1382</v>
      </c>
      <c r="N258" s="327" t="e">
        <f>(VLOOKUP(M258,'[2]v2 to v3'!C:D,2,FALSE))</f>
        <v>#N/A</v>
      </c>
      <c r="O258" s="329" t="s">
        <v>1380</v>
      </c>
      <c r="P258" s="327" t="str">
        <f t="shared" si="679"/>
        <v>B*08:01</v>
      </c>
      <c r="Q258" s="329" t="s">
        <v>1382</v>
      </c>
      <c r="R258" s="328" t="str">
        <f t="shared" si="867"/>
        <v>08:01</v>
      </c>
      <c r="S258" s="327" t="str">
        <f t="shared" si="680"/>
        <v>08:01</v>
      </c>
      <c r="T258" s="329" t="s">
        <v>1383</v>
      </c>
      <c r="U258" s="327" t="s">
        <v>1561</v>
      </c>
      <c r="V258" s="327" t="e">
        <f>(VLOOKUP(U258,'[2]v2 to v3'!C:D,2,FALSE))</f>
        <v>#N/A</v>
      </c>
      <c r="W258" s="329" t="s">
        <v>1380</v>
      </c>
      <c r="X258" s="327" t="str">
        <f t="shared" si="681"/>
        <v>B*40:02</v>
      </c>
      <c r="Y258" s="329" t="s">
        <v>1561</v>
      </c>
      <c r="Z258" s="327" t="str">
        <f t="shared" si="868"/>
        <v>40:02</v>
      </c>
      <c r="AA258" s="327" t="str">
        <f t="shared" si="682"/>
        <v>40:02</v>
      </c>
      <c r="AB258" s="329" t="s">
        <v>1562</v>
      </c>
      <c r="AC258" s="327" t="s">
        <v>1509</v>
      </c>
      <c r="AD258" s="327" t="e">
        <f>(VLOOKUP(AC258,'[2]v2 to v3'!E:F,2,FALSE))</f>
        <v>#N/A</v>
      </c>
      <c r="AE258" s="329" t="s">
        <v>1380</v>
      </c>
      <c r="AF258" s="327" t="str">
        <f t="shared" si="683"/>
        <v>C*02:02</v>
      </c>
      <c r="AG258" s="329" t="s">
        <v>1509</v>
      </c>
      <c r="AH258" s="327" t="str">
        <f t="shared" si="869"/>
        <v>02:02</v>
      </c>
      <c r="AI258" s="327" t="str">
        <f t="shared" si="684"/>
        <v>02:02</v>
      </c>
      <c r="AJ258" s="329" t="s">
        <v>1482</v>
      </c>
      <c r="AK258" s="327" t="s">
        <v>1388</v>
      </c>
      <c r="AL258" s="327" t="e">
        <f>(VLOOKUP(AK258,'[2]v2 to v3'!E:F,2,FALSE))</f>
        <v>#N/A</v>
      </c>
      <c r="AM258" s="329" t="s">
        <v>1380</v>
      </c>
      <c r="AN258" s="327" t="str">
        <f t="shared" si="685"/>
        <v>C*07:01:01G</v>
      </c>
      <c r="AO258" s="329" t="s">
        <v>1388</v>
      </c>
      <c r="AP258" s="327" t="str">
        <f t="shared" si="870"/>
        <v>07:01:01G</v>
      </c>
      <c r="AQ258" s="327" t="str">
        <f t="shared" si="686"/>
        <v>07:01:01G</v>
      </c>
      <c r="AR258" s="329" t="s">
        <v>1389</v>
      </c>
      <c r="AS258" s="327" t="s">
        <v>1390</v>
      </c>
      <c r="AT258" s="327" t="e">
        <f>(VLOOKUP(AS258,'[2]v2 to v3'!G:H,2,FALSE))</f>
        <v>#N/A</v>
      </c>
      <c r="AU258" s="329" t="s">
        <v>1380</v>
      </c>
      <c r="AV258" s="327" t="str">
        <f t="shared" si="687"/>
        <v>DRB1*03:01</v>
      </c>
      <c r="AW258" s="329" t="s">
        <v>1390</v>
      </c>
      <c r="AX258" s="327" t="str">
        <f t="shared" si="871"/>
        <v>03:01</v>
      </c>
      <c r="AY258" s="327" t="str">
        <f t="shared" si="688"/>
        <v>03:01</v>
      </c>
      <c r="AZ258" s="329" t="s">
        <v>1391</v>
      </c>
      <c r="BA258" s="327" t="s">
        <v>1624</v>
      </c>
      <c r="BB258" s="327" t="e">
        <f>(VLOOKUP(BA258,'[2]v2 to v3'!G:H,2,FALSE))</f>
        <v>#N/A</v>
      </c>
      <c r="BC258" s="329" t="s">
        <v>1380</v>
      </c>
      <c r="BD258" s="327" t="str">
        <f t="shared" si="689"/>
        <v>DRB1*07:01</v>
      </c>
      <c r="BE258" s="329" t="s">
        <v>1624</v>
      </c>
      <c r="BF258" s="327" t="str">
        <f t="shared" si="872"/>
        <v>07:01</v>
      </c>
      <c r="BG258" s="327" t="str">
        <f t="shared" si="690"/>
        <v>07:01</v>
      </c>
      <c r="BH258" s="329" t="s">
        <v>1492</v>
      </c>
      <c r="BI258" s="327" t="s">
        <v>1393</v>
      </c>
      <c r="BJ258" s="327" t="e">
        <f>(VLOOKUP(BI258,'[2]v2 to v3'!Q:R,2,FALSE))</f>
        <v>#N/A</v>
      </c>
      <c r="BK258" s="329" t="s">
        <v>1380</v>
      </c>
      <c r="BL258" s="327" t="str">
        <f t="shared" si="691"/>
        <v>DQB1*02:01</v>
      </c>
      <c r="BM258" s="329" t="s">
        <v>1393</v>
      </c>
      <c r="BN258" s="327" t="str">
        <f t="shared" si="873"/>
        <v>02:01</v>
      </c>
      <c r="BO258" s="327" t="str">
        <f t="shared" si="692"/>
        <v>02:01</v>
      </c>
      <c r="BP258" s="329" t="s">
        <v>1394</v>
      </c>
      <c r="BQ258" s="327" t="s">
        <v>1692</v>
      </c>
      <c r="BR258" s="327" t="e">
        <f>(VLOOKUP(BQ258,'[2]v2 to v3'!Q:R,2,FALSE))</f>
        <v>#N/A</v>
      </c>
      <c r="BS258" s="329" t="s">
        <v>1380</v>
      </c>
      <c r="BT258" s="327" t="str">
        <f t="shared" si="807"/>
        <v>DQB1*03:03</v>
      </c>
      <c r="BU258" s="327" t="s">
        <v>1692</v>
      </c>
      <c r="BV258" s="327" t="str">
        <f t="shared" si="874"/>
        <v>03:03</v>
      </c>
      <c r="BW258" s="327" t="str">
        <f t="shared" si="809"/>
        <v>03:03</v>
      </c>
      <c r="BX258" s="329" t="s">
        <v>1693</v>
      </c>
      <c r="BY258" s="327" t="s">
        <v>1397</v>
      </c>
      <c r="BZ258" s="327" t="e">
        <f>(VLOOKUP(BY258,'[2]v2 to v3'!I:J,2,FALSE))</f>
        <v>#N/A</v>
      </c>
      <c r="CA258" s="329" t="s">
        <v>1380</v>
      </c>
      <c r="CB258" s="327" t="str">
        <f t="shared" si="891"/>
        <v>DRB3*01:01</v>
      </c>
      <c r="CC258" s="329" t="s">
        <v>1397</v>
      </c>
      <c r="CD258" s="327" t="str">
        <f t="shared" si="892"/>
        <v>01:01</v>
      </c>
      <c r="CE258" s="327" t="str">
        <f t="shared" si="893"/>
        <v>01:01</v>
      </c>
      <c r="CF258" s="329" t="s">
        <v>1381</v>
      </c>
      <c r="CG258" s="327"/>
      <c r="CH258" s="327"/>
      <c r="CI258" s="329"/>
      <c r="CJ258" s="327"/>
      <c r="CK258" s="329"/>
      <c r="CL258" s="327"/>
      <c r="CM258" s="327"/>
      <c r="CN258" s="329"/>
      <c r="CO258" s="327" t="s">
        <v>1696</v>
      </c>
      <c r="CP258" s="327" t="e">
        <f>(VLOOKUP(CO258,'[2]v2 to v3'!K:L,2,FALSE))</f>
        <v>#N/A</v>
      </c>
      <c r="CQ258" s="329" t="s">
        <v>1380</v>
      </c>
      <c r="CR258" s="327" t="str">
        <f t="shared" ref="CR258:CR259" si="896">IF(CQ258="Z",CO258,CQ258)</f>
        <v>DRB4*01:03N</v>
      </c>
      <c r="CS258" s="329" t="s">
        <v>1696</v>
      </c>
      <c r="CT258" s="327" t="str">
        <f t="shared" ref="CT258:CT259" si="897">RIGHT(CS258,LEN(CS258)-5)</f>
        <v>01:03N</v>
      </c>
      <c r="CU258" s="327" t="str">
        <f t="shared" ref="CU258:CU259" si="898">IF(CQ258="Z",CT258,CS258)</f>
        <v>01:03N</v>
      </c>
      <c r="CV258" s="329" t="s">
        <v>1697</v>
      </c>
      <c r="CW258" s="327"/>
      <c r="CX258" s="327"/>
      <c r="CY258" s="329"/>
      <c r="CZ258" s="327"/>
      <c r="DA258" s="329"/>
      <c r="DB258" s="327"/>
      <c r="DC258" s="327"/>
      <c r="DD258" s="329"/>
      <c r="DE258" s="327"/>
      <c r="DF258" s="327"/>
      <c r="DG258" s="329"/>
      <c r="DH258" s="327"/>
      <c r="DI258" s="329"/>
      <c r="DJ258" s="327"/>
      <c r="DK258" s="327"/>
      <c r="DL258" s="329"/>
      <c r="DM258" s="327"/>
      <c r="DN258" s="327"/>
      <c r="DO258" s="327"/>
      <c r="DP258" s="327"/>
      <c r="DQ258" s="329"/>
      <c r="DR258" s="327"/>
      <c r="DS258" s="327"/>
      <c r="DT258" s="329"/>
      <c r="DU258" s="327" t="s">
        <v>1630</v>
      </c>
      <c r="DV258" s="327" t="e">
        <f>(VLOOKUP(DU258,'[2]v2 to v3'!O:P,2,FALSE))</f>
        <v>#N/A</v>
      </c>
      <c r="DW258" s="329" t="s">
        <v>1380</v>
      </c>
      <c r="DX258" s="327" t="str">
        <f t="shared" si="810"/>
        <v>DQA1*02:01</v>
      </c>
      <c r="DY258" s="327" t="s">
        <v>1630</v>
      </c>
      <c r="DZ258" s="327" t="str">
        <f t="shared" si="875"/>
        <v>02:01</v>
      </c>
      <c r="EA258" s="327" t="str">
        <f t="shared" si="812"/>
        <v>02:01</v>
      </c>
      <c r="EB258" s="329" t="s">
        <v>1394</v>
      </c>
      <c r="EC258" s="327" t="s">
        <v>1399</v>
      </c>
      <c r="ED258" s="327" t="e">
        <f>(VLOOKUP(EC258,'[2]v2 to v3'!O:P,2,FALSE))</f>
        <v>#N/A</v>
      </c>
      <c r="EE258" s="329" t="s">
        <v>1380</v>
      </c>
      <c r="EF258" s="327" t="str">
        <f t="shared" si="813"/>
        <v>DQA1*05:01</v>
      </c>
      <c r="EG258" s="329" t="s">
        <v>1399</v>
      </c>
      <c r="EH258" s="327" t="str">
        <f t="shared" si="876"/>
        <v>05:01</v>
      </c>
      <c r="EI258" s="327" t="str">
        <f t="shared" si="815"/>
        <v>05:01</v>
      </c>
      <c r="EJ258" s="329" t="s">
        <v>1400</v>
      </c>
      <c r="EK258" s="327" t="s">
        <v>1583</v>
      </c>
      <c r="EL258" s="327" t="e">
        <f>(VLOOKUP(EK258,'[2]v2 to v3'!U:V,2,FALSE))</f>
        <v>#N/A</v>
      </c>
      <c r="EM258" s="329" t="s">
        <v>1380</v>
      </c>
      <c r="EN258" s="327" t="str">
        <f t="shared" si="816"/>
        <v>DPB1*04:01</v>
      </c>
      <c r="EO258" s="329" t="s">
        <v>1583</v>
      </c>
      <c r="EP258" s="327" t="str">
        <f t="shared" si="877"/>
        <v>04:01</v>
      </c>
      <c r="EQ258" s="327" t="str">
        <f t="shared" si="818"/>
        <v>04:01</v>
      </c>
      <c r="ER258" s="329" t="s">
        <v>1417</v>
      </c>
      <c r="ES258" s="327" t="s">
        <v>2010</v>
      </c>
      <c r="ET258" s="327" t="e">
        <f>(VLOOKUP(ES258,'[2]v2 to v3'!U:V,2,FALSE))</f>
        <v>#N/A</v>
      </c>
      <c r="EU258" s="329" t="s">
        <v>1380</v>
      </c>
      <c r="EV258" s="327" t="str">
        <f t="shared" si="819"/>
        <v>DPB1*11:01</v>
      </c>
      <c r="EW258" s="329" t="s">
        <v>2010</v>
      </c>
      <c r="EX258" s="327" t="str">
        <f t="shared" si="878"/>
        <v>11:01</v>
      </c>
      <c r="EY258" s="327" t="str">
        <f t="shared" si="821"/>
        <v>11:01</v>
      </c>
      <c r="EZ258" s="329" t="s">
        <v>1439</v>
      </c>
      <c r="FA258" s="327" t="s">
        <v>1404</v>
      </c>
      <c r="FB258" s="327" t="e">
        <f>(VLOOKUP(FA258,'[2]v2 to v3'!S:T,2,FALSE))</f>
        <v>#N/A</v>
      </c>
      <c r="FC258" s="329" t="s">
        <v>1380</v>
      </c>
      <c r="FD258" s="327" t="str">
        <f t="shared" si="822"/>
        <v>DPA1*01:03</v>
      </c>
      <c r="FE258" s="329" t="s">
        <v>1404</v>
      </c>
      <c r="FF258" s="327" t="str">
        <f t="shared" si="879"/>
        <v>01:03</v>
      </c>
      <c r="FG258" s="327" t="str">
        <f t="shared" si="824"/>
        <v>01:03</v>
      </c>
      <c r="FH258" s="329" t="s">
        <v>1405</v>
      </c>
      <c r="FI258" s="327" t="s">
        <v>1406</v>
      </c>
      <c r="FJ258" s="327" t="e">
        <f>(VLOOKUP(FI258,'[2]v2 to v3'!S:T,2,FALSE))</f>
        <v>#N/A</v>
      </c>
      <c r="FK258" s="329" t="s">
        <v>1380</v>
      </c>
      <c r="FL258" s="327" t="str">
        <f t="shared" si="825"/>
        <v>DPA1*02:01</v>
      </c>
      <c r="FM258" s="329" t="s">
        <v>1406</v>
      </c>
      <c r="FN258" s="327" t="str">
        <f t="shared" si="880"/>
        <v>02:01</v>
      </c>
      <c r="FO258" s="327" t="str">
        <f t="shared" si="827"/>
        <v>02:01</v>
      </c>
      <c r="FP258" s="329" t="s">
        <v>1394</v>
      </c>
    </row>
    <row r="259" spans="1:172" x14ac:dyDescent="0.3">
      <c r="A259" s="317">
        <v>553</v>
      </c>
      <c r="C259" s="327" t="s">
        <v>1379</v>
      </c>
      <c r="D259" s="328" t="e">
        <f>(VLOOKUP(C259,'[2]v2 to v3'!A258:B381,2,FALSE))</f>
        <v>#N/A</v>
      </c>
      <c r="E259" s="329" t="s">
        <v>1380</v>
      </c>
      <c r="F259" s="328" t="str">
        <f t="shared" ref="F259:F297" si="899">IF(E259="Z",C259,E259)</f>
        <v>A*01:01</v>
      </c>
      <c r="G259" s="329" t="s">
        <v>1381</v>
      </c>
      <c r="H259" s="327" t="s">
        <v>1590</v>
      </c>
      <c r="I259" s="327" t="e">
        <f>(VLOOKUP(H259,'[2]v2 to v3'!A:B,2,FALSE))</f>
        <v>#N/A</v>
      </c>
      <c r="J259" s="327" t="s">
        <v>1380</v>
      </c>
      <c r="K259" s="327" t="str">
        <f t="shared" ref="K259:K297" si="900">IF(J259="Z",H259,J259)</f>
        <v>A*02:01</v>
      </c>
      <c r="L259" s="329" t="s">
        <v>1394</v>
      </c>
      <c r="M259" s="327" t="s">
        <v>1685</v>
      </c>
      <c r="N259" s="327" t="e">
        <f>(VLOOKUP(M259,'[2]v2 to v3'!C:D,2,FALSE))</f>
        <v>#N/A</v>
      </c>
      <c r="O259" s="329" t="s">
        <v>1380</v>
      </c>
      <c r="P259" s="327" t="str">
        <f t="shared" ref="P259:P297" si="901">IF(O259="Z",M259,O259)</f>
        <v>B*27:05:02G</v>
      </c>
      <c r="Q259" s="329" t="s">
        <v>1685</v>
      </c>
      <c r="R259" s="328" t="str">
        <f t="shared" si="867"/>
        <v>27:05:02G</v>
      </c>
      <c r="S259" s="327" t="str">
        <f t="shared" ref="S259:S297" si="902">IF(O259="Z",R259,Q259)</f>
        <v>27:05:02G</v>
      </c>
      <c r="T259" s="329" t="s">
        <v>1686</v>
      </c>
      <c r="U259" s="327" t="s">
        <v>1616</v>
      </c>
      <c r="V259" s="327" t="e">
        <f>(VLOOKUP(U259,'[2]v2 to v3'!C:D,2,FALSE))</f>
        <v>#N/A</v>
      </c>
      <c r="W259" s="329" t="s">
        <v>1380</v>
      </c>
      <c r="X259" s="327" t="str">
        <f t="shared" ref="X259:X297" si="903">IF(W259="Z",U259,W259)</f>
        <v>B*51:01</v>
      </c>
      <c r="Y259" s="329" t="s">
        <v>1616</v>
      </c>
      <c r="Z259" s="327" t="str">
        <f t="shared" si="868"/>
        <v>51:01</v>
      </c>
      <c r="AA259" s="327" t="str">
        <f t="shared" ref="AA259:AA297" si="904">IF(W259="Z",Z259,Y259)</f>
        <v>51:01</v>
      </c>
      <c r="AB259" s="329" t="s">
        <v>1443</v>
      </c>
      <c r="AC259" s="327" t="s">
        <v>1509</v>
      </c>
      <c r="AD259" s="327" t="e">
        <f>(VLOOKUP(AC259,'[2]v2 to v3'!E:F,2,FALSE))</f>
        <v>#N/A</v>
      </c>
      <c r="AE259" s="329" t="s">
        <v>1380</v>
      </c>
      <c r="AF259" s="327" t="str">
        <f t="shared" ref="AF259:AF297" si="905">IF(AE259="Z",AC259,AE259)</f>
        <v>C*02:02</v>
      </c>
      <c r="AG259" s="329" t="s">
        <v>1509</v>
      </c>
      <c r="AH259" s="327" t="str">
        <f t="shared" si="869"/>
        <v>02:02</v>
      </c>
      <c r="AI259" s="327" t="str">
        <f t="shared" ref="AI259:AI297" si="906">IF(AE259="Z",AH259,AG259)</f>
        <v>02:02</v>
      </c>
      <c r="AJ259" s="329" t="s">
        <v>1482</v>
      </c>
      <c r="AK259" s="327" t="s">
        <v>1689</v>
      </c>
      <c r="AL259" s="327" t="e">
        <f>(VLOOKUP(AK259,'[2]v2 to v3'!E:F,2,FALSE))</f>
        <v>#N/A</v>
      </c>
      <c r="AM259" s="329" t="s">
        <v>1380</v>
      </c>
      <c r="AN259" s="327" t="str">
        <f t="shared" ref="AN259:AN297" si="907">IF(AM259="Z",AK259,AM259)</f>
        <v>C*16:02:01G</v>
      </c>
      <c r="AO259" s="329" t="s">
        <v>1689</v>
      </c>
      <c r="AP259" s="327" t="str">
        <f t="shared" si="870"/>
        <v>16:02:01G</v>
      </c>
      <c r="AQ259" s="327" t="str">
        <f t="shared" ref="AQ259:AQ297" si="908">IF(AM259="Z",AP259,AO259)</f>
        <v>16:02:01G</v>
      </c>
      <c r="AR259" s="329" t="s">
        <v>1690</v>
      </c>
      <c r="AS259" s="327" t="s">
        <v>1631</v>
      </c>
      <c r="AT259" s="327" t="e">
        <f>(VLOOKUP(AS259,'[2]v2 to v3'!G:H,2,FALSE))</f>
        <v>#N/A</v>
      </c>
      <c r="AU259" s="329" t="s">
        <v>1380</v>
      </c>
      <c r="AV259" s="327" t="str">
        <f t="shared" ref="AV259:AV297" si="909">IF(AU259="Z",AS259,AU259)</f>
        <v>DRB1*04:01</v>
      </c>
      <c r="AW259" s="329" t="s">
        <v>1631</v>
      </c>
      <c r="AX259" s="327" t="str">
        <f t="shared" si="871"/>
        <v>04:01</v>
      </c>
      <c r="AY259" s="327" t="str">
        <f t="shared" ref="AY259:AY297" si="910">IF(AU259="Z",AX259,AW259)</f>
        <v>04:01</v>
      </c>
      <c r="AZ259" s="329" t="s">
        <v>1417</v>
      </c>
      <c r="BA259" s="327" t="s">
        <v>1510</v>
      </c>
      <c r="BB259" s="327" t="e">
        <f>(VLOOKUP(BA259,'[2]v2 to v3'!G:H,2,FALSE))</f>
        <v>#N/A</v>
      </c>
      <c r="BC259" s="329" t="s">
        <v>1380</v>
      </c>
      <c r="BD259" s="327" t="str">
        <f t="shared" ref="BD259:BD297" si="911">IF(BC259="Z",BA259,BC259)</f>
        <v>DRB1*11:01</v>
      </c>
      <c r="BE259" s="329" t="s">
        <v>1510</v>
      </c>
      <c r="BF259" s="327" t="str">
        <f t="shared" si="872"/>
        <v>11:01</v>
      </c>
      <c r="BG259" s="327" t="str">
        <f t="shared" ref="BG259:BG297" si="912">IF(BC259="Z",BF259,BE259)</f>
        <v>11:01</v>
      </c>
      <c r="BH259" s="329" t="s">
        <v>1439</v>
      </c>
      <c r="BI259" s="327" t="s">
        <v>1514</v>
      </c>
      <c r="BJ259" s="327" t="e">
        <f>(VLOOKUP(BI259,'[2]v2 to v3'!Q:R,2,FALSE))</f>
        <v>#N/A</v>
      </c>
      <c r="BK259" s="329" t="s">
        <v>1380</v>
      </c>
      <c r="BL259" s="327" t="str">
        <f t="shared" si="691"/>
        <v>DQB1*03:01</v>
      </c>
      <c r="BM259" s="329" t="s">
        <v>1514</v>
      </c>
      <c r="BN259" s="327" t="str">
        <f t="shared" si="873"/>
        <v>03:01</v>
      </c>
      <c r="BO259" s="327" t="str">
        <f t="shared" si="692"/>
        <v>03:01</v>
      </c>
      <c r="BP259" s="329" t="s">
        <v>1391</v>
      </c>
      <c r="BQ259" s="327" t="s">
        <v>1580</v>
      </c>
      <c r="BR259" s="327" t="e">
        <f>(VLOOKUP(BQ259,'[2]v2 to v3'!Q:R,2,FALSE))</f>
        <v>#N/A</v>
      </c>
      <c r="BS259" s="329" t="s">
        <v>1380</v>
      </c>
      <c r="BT259" s="327" t="str">
        <f t="shared" si="807"/>
        <v>DQB1*03:02</v>
      </c>
      <c r="BU259" s="327" t="s">
        <v>1580</v>
      </c>
      <c r="BV259" s="327" t="str">
        <f t="shared" si="874"/>
        <v>03:02</v>
      </c>
      <c r="BW259" s="327" t="str">
        <f t="shared" si="809"/>
        <v>03:02</v>
      </c>
      <c r="BX259" s="329" t="s">
        <v>1478</v>
      </c>
      <c r="BY259" s="327" t="s">
        <v>1515</v>
      </c>
      <c r="BZ259" s="327" t="e">
        <f>(VLOOKUP(BY259,'[2]v2 to v3'!I:J,2,FALSE))</f>
        <v>#N/A</v>
      </c>
      <c r="CA259" s="329" t="s">
        <v>1380</v>
      </c>
      <c r="CB259" s="327" t="str">
        <f t="shared" si="891"/>
        <v>DRB3*02:02:01G</v>
      </c>
      <c r="CC259" s="329" t="s">
        <v>1515</v>
      </c>
      <c r="CD259" s="327" t="str">
        <f t="shared" si="892"/>
        <v>02:02:01G</v>
      </c>
      <c r="CE259" s="327" t="str">
        <f t="shared" si="893"/>
        <v>02:02:01G</v>
      </c>
      <c r="CF259" s="329" t="s">
        <v>1516</v>
      </c>
      <c r="CG259" s="327"/>
      <c r="CH259" s="327"/>
      <c r="CI259" s="329"/>
      <c r="CJ259" s="327"/>
      <c r="CK259" s="329"/>
      <c r="CL259" s="327"/>
      <c r="CM259" s="327"/>
      <c r="CN259" s="329"/>
      <c r="CO259" s="327" t="s">
        <v>1581</v>
      </c>
      <c r="CP259" s="327" t="e">
        <f>(VLOOKUP(CO259,'[2]v2 to v3'!K:L,2,FALSE))</f>
        <v>#N/A</v>
      </c>
      <c r="CQ259" s="329" t="s">
        <v>1380</v>
      </c>
      <c r="CR259" s="327" t="str">
        <f t="shared" si="896"/>
        <v>DRB4*01:01:01G</v>
      </c>
      <c r="CS259" s="329" t="s">
        <v>1581</v>
      </c>
      <c r="CT259" s="327" t="str">
        <f t="shared" si="897"/>
        <v>01:01:01G</v>
      </c>
      <c r="CU259" s="327" t="str">
        <f t="shared" si="898"/>
        <v>01:01:01G</v>
      </c>
      <c r="CV259" s="329" t="s">
        <v>1567</v>
      </c>
      <c r="CW259" s="327"/>
      <c r="CX259" s="327"/>
      <c r="CY259" s="329"/>
      <c r="CZ259" s="327"/>
      <c r="DA259" s="329"/>
      <c r="DB259" s="327"/>
      <c r="DC259" s="327"/>
      <c r="DD259" s="329"/>
      <c r="DE259" s="327"/>
      <c r="DF259" s="327"/>
      <c r="DG259" s="329"/>
      <c r="DH259" s="327"/>
      <c r="DI259" s="329"/>
      <c r="DJ259" s="327"/>
      <c r="DK259" s="327"/>
      <c r="DL259" s="329"/>
      <c r="DM259" s="327"/>
      <c r="DN259" s="327"/>
      <c r="DO259" s="327"/>
      <c r="DP259" s="327"/>
      <c r="DQ259" s="329"/>
      <c r="DR259" s="327"/>
      <c r="DS259" s="327"/>
      <c r="DT259" s="329"/>
      <c r="DU259" s="327" t="s">
        <v>1582</v>
      </c>
      <c r="DV259" s="327" t="e">
        <f>(VLOOKUP(DU259,'[2]v2 to v3'!O:P,2,FALSE))</f>
        <v>#N/A</v>
      </c>
      <c r="DW259" s="329" t="s">
        <v>1380</v>
      </c>
      <c r="DX259" s="327" t="str">
        <f t="shared" si="810"/>
        <v>DQA1*03:01:01G</v>
      </c>
      <c r="DY259" s="327" t="s">
        <v>1582</v>
      </c>
      <c r="DZ259" s="327" t="str">
        <f t="shared" si="875"/>
        <v>03:01:01G</v>
      </c>
      <c r="EA259" s="327" t="str">
        <f t="shared" si="812"/>
        <v>03:01:01G</v>
      </c>
      <c r="EB259" s="329" t="s">
        <v>1403</v>
      </c>
      <c r="EC259" s="327" t="s">
        <v>1520</v>
      </c>
      <c r="ED259" s="327" t="e">
        <f>(VLOOKUP(EC259,'[2]v2 to v3'!O:P,2,FALSE))</f>
        <v>#N/A</v>
      </c>
      <c r="EE259" s="329" t="s">
        <v>1380</v>
      </c>
      <c r="EF259" s="327" t="str">
        <f t="shared" si="813"/>
        <v>DQA1*05:01:01G</v>
      </c>
      <c r="EG259" s="329" t="s">
        <v>1520</v>
      </c>
      <c r="EH259" s="327" t="str">
        <f t="shared" si="876"/>
        <v>05:01:01G</v>
      </c>
      <c r="EI259" s="327" t="str">
        <f t="shared" si="815"/>
        <v>05:01:01G</v>
      </c>
      <c r="EJ259" s="329" t="s">
        <v>1521</v>
      </c>
      <c r="EK259" s="327" t="s">
        <v>1544</v>
      </c>
      <c r="EL259" s="327" t="e">
        <f>(VLOOKUP(EK259,'[2]v2 to v3'!U:V,2,FALSE))</f>
        <v>#N/A</v>
      </c>
      <c r="EM259" s="329" t="s">
        <v>1380</v>
      </c>
      <c r="EN259" s="327" t="str">
        <f t="shared" si="816"/>
        <v>DPB1*02:01:02G</v>
      </c>
      <c r="EO259" s="329" t="s">
        <v>1544</v>
      </c>
      <c r="EP259" s="327" t="str">
        <f t="shared" si="877"/>
        <v>02:01:02G</v>
      </c>
      <c r="EQ259" s="327" t="str">
        <f t="shared" si="818"/>
        <v>02:01:02G</v>
      </c>
      <c r="ER259" s="329" t="s">
        <v>1545</v>
      </c>
      <c r="ES259" s="327" t="s">
        <v>1544</v>
      </c>
      <c r="ET259" s="327" t="e">
        <f>(VLOOKUP(ES259,'[2]v2 to v3'!U:V,2,FALSE))</f>
        <v>#N/A</v>
      </c>
      <c r="EU259" s="329" t="s">
        <v>1380</v>
      </c>
      <c r="EV259" s="327" t="str">
        <f t="shared" si="819"/>
        <v>DPB1*02:01:02G</v>
      </c>
      <c r="EW259" s="329" t="s">
        <v>1544</v>
      </c>
      <c r="EX259" s="327" t="str">
        <f t="shared" si="878"/>
        <v>02:01:02G</v>
      </c>
      <c r="EY259" s="327" t="str">
        <f t="shared" si="821"/>
        <v>02:01:02G</v>
      </c>
      <c r="EZ259" s="329" t="s">
        <v>1545</v>
      </c>
      <c r="FA259" s="327" t="s">
        <v>1404</v>
      </c>
      <c r="FB259" s="327" t="e">
        <f>(VLOOKUP(FA259,'[2]v2 to v3'!S:T,2,FALSE))</f>
        <v>#N/A</v>
      </c>
      <c r="FC259" s="329" t="s">
        <v>1380</v>
      </c>
      <c r="FD259" s="327" t="str">
        <f t="shared" si="822"/>
        <v>DPA1*01:03</v>
      </c>
      <c r="FE259" s="329" t="s">
        <v>1404</v>
      </c>
      <c r="FF259" s="327" t="str">
        <f t="shared" si="879"/>
        <v>01:03</v>
      </c>
      <c r="FG259" s="327" t="str">
        <f t="shared" si="824"/>
        <v>01:03</v>
      </c>
      <c r="FH259" s="329" t="s">
        <v>1405</v>
      </c>
      <c r="FI259" s="327" t="s">
        <v>1404</v>
      </c>
      <c r="FJ259" s="327" t="e">
        <f>(VLOOKUP(FI259,'[2]v2 to v3'!S:T,2,FALSE))</f>
        <v>#N/A</v>
      </c>
      <c r="FK259" s="329" t="s">
        <v>1380</v>
      </c>
      <c r="FL259" s="327" t="str">
        <f t="shared" si="825"/>
        <v>DPA1*01:03</v>
      </c>
      <c r="FM259" s="329" t="s">
        <v>1404</v>
      </c>
      <c r="FN259" s="327" t="str">
        <f t="shared" si="880"/>
        <v>01:03</v>
      </c>
      <c r="FO259" s="327" t="str">
        <f t="shared" si="827"/>
        <v>01:03</v>
      </c>
      <c r="FP259" s="329" t="s">
        <v>1405</v>
      </c>
    </row>
    <row r="260" spans="1:172" x14ac:dyDescent="0.3">
      <c r="A260" s="317">
        <v>554</v>
      </c>
      <c r="C260" s="327" t="s">
        <v>1569</v>
      </c>
      <c r="D260" s="328" t="e">
        <f>(VLOOKUP(C260,'[2]v2 to v3'!A259:B382,2,FALSE))</f>
        <v>#N/A</v>
      </c>
      <c r="E260" s="329" t="s">
        <v>1380</v>
      </c>
      <c r="F260" s="328" t="str">
        <f t="shared" si="899"/>
        <v>A*26:01</v>
      </c>
      <c r="G260" s="329" t="s">
        <v>1570</v>
      </c>
      <c r="H260" s="327" t="s">
        <v>1504</v>
      </c>
      <c r="I260" s="327" t="e">
        <f>(VLOOKUP(H260,'[2]v2 to v3'!A:B,2,FALSE))</f>
        <v>#N/A</v>
      </c>
      <c r="J260" s="327" t="s">
        <v>1380</v>
      </c>
      <c r="K260" s="327" t="str">
        <f t="shared" si="900"/>
        <v>A*31:01</v>
      </c>
      <c r="L260" s="329" t="s">
        <v>1505</v>
      </c>
      <c r="M260" s="327" t="s">
        <v>1382</v>
      </c>
      <c r="N260" s="327" t="e">
        <f>(VLOOKUP(M260,'[2]v2 to v3'!C:D,2,FALSE))</f>
        <v>#N/A</v>
      </c>
      <c r="O260" s="329" t="s">
        <v>1380</v>
      </c>
      <c r="P260" s="327" t="str">
        <f t="shared" si="901"/>
        <v>B*08:01</v>
      </c>
      <c r="Q260" s="329" t="s">
        <v>1382</v>
      </c>
      <c r="R260" s="328" t="str">
        <f t="shared" si="867"/>
        <v>08:01</v>
      </c>
      <c r="S260" s="327" t="str">
        <f t="shared" si="902"/>
        <v>08:01</v>
      </c>
      <c r="T260" s="329" t="s">
        <v>1383</v>
      </c>
      <c r="U260" s="327" t="s">
        <v>1649</v>
      </c>
      <c r="V260" s="327" t="e">
        <f>(VLOOKUP(U260,'[2]v2 to v3'!C:D,2,FALSE))</f>
        <v>#N/A</v>
      </c>
      <c r="W260" s="329" t="s">
        <v>1380</v>
      </c>
      <c r="X260" s="327" t="str">
        <f t="shared" si="903"/>
        <v>B*37:01</v>
      </c>
      <c r="Y260" s="329" t="s">
        <v>1649</v>
      </c>
      <c r="Z260" s="327" t="str">
        <f t="shared" si="868"/>
        <v>37:01</v>
      </c>
      <c r="AA260" s="327" t="str">
        <f t="shared" si="904"/>
        <v>37:01</v>
      </c>
      <c r="AB260" s="329" t="s">
        <v>1467</v>
      </c>
      <c r="AC260" s="327" t="s">
        <v>1386</v>
      </c>
      <c r="AD260" s="327" t="e">
        <f>(VLOOKUP(AC260,'[2]v2 to v3'!E:F,2,FALSE))</f>
        <v>#N/A</v>
      </c>
      <c r="AE260" s="329" t="s">
        <v>1380</v>
      </c>
      <c r="AF260" s="327" t="str">
        <f t="shared" si="905"/>
        <v>C*03:04</v>
      </c>
      <c r="AG260" s="329" t="s">
        <v>1386</v>
      </c>
      <c r="AH260" s="327" t="str">
        <f t="shared" si="869"/>
        <v>03:04</v>
      </c>
      <c r="AI260" s="327" t="str">
        <f t="shared" si="906"/>
        <v>03:04</v>
      </c>
      <c r="AJ260" s="329" t="s">
        <v>1387</v>
      </c>
      <c r="AK260" s="327" t="s">
        <v>1650</v>
      </c>
      <c r="AL260" s="327" t="e">
        <f>(VLOOKUP(AK260,'[2]v2 to v3'!E:F,2,FALSE))</f>
        <v>#N/A</v>
      </c>
      <c r="AM260" s="329" t="s">
        <v>1380</v>
      </c>
      <c r="AN260" s="327" t="str">
        <f t="shared" si="907"/>
        <v>C*06:02:01G</v>
      </c>
      <c r="AO260" s="329" t="s">
        <v>1650</v>
      </c>
      <c r="AP260" s="327" t="str">
        <f t="shared" si="870"/>
        <v>06:02:01G</v>
      </c>
      <c r="AQ260" s="327" t="str">
        <f t="shared" si="908"/>
        <v>06:02:01G</v>
      </c>
      <c r="AR260" s="329" t="s">
        <v>1651</v>
      </c>
      <c r="AS260" s="327" t="s">
        <v>1390</v>
      </c>
      <c r="AT260" s="327" t="e">
        <f>(VLOOKUP(AS260,'[2]v2 to v3'!G:H,2,FALSE))</f>
        <v>#N/A</v>
      </c>
      <c r="AU260" s="329" t="s">
        <v>1380</v>
      </c>
      <c r="AV260" s="327" t="str">
        <f t="shared" si="909"/>
        <v>DRB1*03:01</v>
      </c>
      <c r="AW260" s="329" t="s">
        <v>1390</v>
      </c>
      <c r="AX260" s="327" t="str">
        <f t="shared" si="871"/>
        <v>03:01</v>
      </c>
      <c r="AY260" s="327" t="str">
        <f t="shared" si="910"/>
        <v>03:01</v>
      </c>
      <c r="AZ260" s="329" t="s">
        <v>1391</v>
      </c>
      <c r="BA260" s="327" t="s">
        <v>1625</v>
      </c>
      <c r="BB260" s="327" t="e">
        <f>(VLOOKUP(BA260,'[2]v2 to v3'!G:H,2,FALSE))</f>
        <v>#N/A</v>
      </c>
      <c r="BC260" s="329" t="s">
        <v>1380</v>
      </c>
      <c r="BD260" s="327" t="str">
        <f t="shared" si="911"/>
        <v>DRB1*13:01</v>
      </c>
      <c r="BE260" s="329" t="s">
        <v>1625</v>
      </c>
      <c r="BF260" s="327" t="str">
        <f t="shared" si="872"/>
        <v>13:01</v>
      </c>
      <c r="BG260" s="327" t="str">
        <f t="shared" si="912"/>
        <v>13:01</v>
      </c>
      <c r="BH260" s="329" t="s">
        <v>1501</v>
      </c>
      <c r="BI260" s="327" t="s">
        <v>1626</v>
      </c>
      <c r="BJ260" s="327" t="e">
        <f>(VLOOKUP(BI260,'[2]v2 to v3'!Q:R,2,FALSE))</f>
        <v>#N/A</v>
      </c>
      <c r="BK260" s="329" t="s">
        <v>1380</v>
      </c>
      <c r="BL260" s="327" t="str">
        <f t="shared" ref="BL260:BL297" si="913">IF(BK260="Z",BI260,BK260)</f>
        <v>DQB1*06:03</v>
      </c>
      <c r="BM260" s="329" t="s">
        <v>1626</v>
      </c>
      <c r="BN260" s="327" t="str">
        <f t="shared" si="873"/>
        <v>06:03</v>
      </c>
      <c r="BO260" s="327" t="str">
        <f t="shared" ref="BO260:BO297" si="914">IF(BK260="Z",BN260,BM260)</f>
        <v>06:03</v>
      </c>
      <c r="BP260" s="329" t="s">
        <v>1627</v>
      </c>
      <c r="BQ260" s="327" t="s">
        <v>1393</v>
      </c>
      <c r="BR260" s="327" t="e">
        <f>(VLOOKUP(BQ260,'[2]v2 to v3'!Q:R,2,FALSE))</f>
        <v>#N/A</v>
      </c>
      <c r="BS260" s="329" t="s">
        <v>1380</v>
      </c>
      <c r="BT260" s="327" t="str">
        <f t="shared" si="807"/>
        <v>DQB1*02:01</v>
      </c>
      <c r="BU260" s="327" t="s">
        <v>1393</v>
      </c>
      <c r="BV260" s="327" t="str">
        <f t="shared" si="874"/>
        <v>02:01</v>
      </c>
      <c r="BW260" s="327" t="str">
        <f t="shared" si="809"/>
        <v>02:01</v>
      </c>
      <c r="BX260" s="329" t="s">
        <v>1394</v>
      </c>
      <c r="BY260" s="327" t="s">
        <v>1397</v>
      </c>
      <c r="BZ260" s="327" t="e">
        <f>(VLOOKUP(BY260,'[2]v2 to v3'!I:J,2,FALSE))</f>
        <v>#N/A</v>
      </c>
      <c r="CA260" s="329" t="s">
        <v>1380</v>
      </c>
      <c r="CB260" s="327" t="str">
        <f t="shared" si="891"/>
        <v>DRB3*01:01</v>
      </c>
      <c r="CC260" s="329" t="s">
        <v>1397</v>
      </c>
      <c r="CD260" s="327" t="str">
        <f t="shared" si="892"/>
        <v>01:01</v>
      </c>
      <c r="CE260" s="327" t="str">
        <f t="shared" si="893"/>
        <v>01:01</v>
      </c>
      <c r="CF260" s="329" t="s">
        <v>1381</v>
      </c>
      <c r="CG260" s="327" t="s">
        <v>1515</v>
      </c>
      <c r="CH260" s="327" t="e">
        <f>(VLOOKUP(CG260,'[2]v2 to v3'!I:J,2,FALSE))</f>
        <v>#N/A</v>
      </c>
      <c r="CI260" s="329" t="s">
        <v>1380</v>
      </c>
      <c r="CJ260" s="327" t="str">
        <f>IF(CI260="Z",CG260,CI260)</f>
        <v>DRB3*02:02:01G</v>
      </c>
      <c r="CK260" s="329" t="s">
        <v>1515</v>
      </c>
      <c r="CL260" s="327" t="str">
        <f t="shared" ref="CL260" si="915">RIGHT(CK260,LEN(CK260)-5)</f>
        <v>02:02:01G</v>
      </c>
      <c r="CM260" s="327" t="str">
        <f>IF(CI260="Z",CL260,CK260)</f>
        <v>02:02:01G</v>
      </c>
      <c r="CN260" s="329" t="s">
        <v>1516</v>
      </c>
      <c r="CO260" s="327"/>
      <c r="CP260" s="327"/>
      <c r="CQ260" s="329"/>
      <c r="CR260" s="327"/>
      <c r="CS260" s="329"/>
      <c r="CT260" s="327"/>
      <c r="CU260" s="327"/>
      <c r="CV260" s="329"/>
      <c r="CW260" s="327"/>
      <c r="CX260" s="327"/>
      <c r="CY260" s="329"/>
      <c r="CZ260" s="327"/>
      <c r="DA260" s="329"/>
      <c r="DB260" s="327"/>
      <c r="DC260" s="327"/>
      <c r="DD260" s="329"/>
      <c r="DE260" s="327"/>
      <c r="DF260" s="327"/>
      <c r="DG260" s="329"/>
      <c r="DH260" s="327"/>
      <c r="DI260" s="329"/>
      <c r="DJ260" s="327"/>
      <c r="DK260" s="327"/>
      <c r="DL260" s="329"/>
      <c r="DM260" s="327"/>
      <c r="DN260" s="327"/>
      <c r="DO260" s="327"/>
      <c r="DP260" s="327"/>
      <c r="DQ260" s="329"/>
      <c r="DR260" s="327"/>
      <c r="DS260" s="327"/>
      <c r="DT260" s="329"/>
      <c r="DU260" s="327" t="s">
        <v>1629</v>
      </c>
      <c r="DV260" s="327" t="e">
        <f>(VLOOKUP(DU260,'[2]v2 to v3'!O:P,2,FALSE))</f>
        <v>#N/A</v>
      </c>
      <c r="DW260" s="329" t="s">
        <v>1380</v>
      </c>
      <c r="DX260" s="327" t="str">
        <f t="shared" si="810"/>
        <v>DQA1*01:03</v>
      </c>
      <c r="DY260" s="327" t="s">
        <v>1629</v>
      </c>
      <c r="DZ260" s="327" t="str">
        <f t="shared" si="875"/>
        <v>01:03</v>
      </c>
      <c r="EA260" s="327" t="str">
        <f t="shared" si="812"/>
        <v>01:03</v>
      </c>
      <c r="EB260" s="329" t="s">
        <v>1405</v>
      </c>
      <c r="EC260" s="327" t="s">
        <v>1399</v>
      </c>
      <c r="ED260" s="327" t="e">
        <f>(VLOOKUP(EC260,'[2]v2 to v3'!O:P,2,FALSE))</f>
        <v>#N/A</v>
      </c>
      <c r="EE260" s="329" t="s">
        <v>1380</v>
      </c>
      <c r="EF260" s="327" t="str">
        <f t="shared" si="813"/>
        <v>DQA1*05:01</v>
      </c>
      <c r="EG260" s="329" t="s">
        <v>1399</v>
      </c>
      <c r="EH260" s="327" t="str">
        <f t="shared" si="876"/>
        <v>05:01</v>
      </c>
      <c r="EI260" s="327" t="str">
        <f t="shared" si="815"/>
        <v>05:01</v>
      </c>
      <c r="EJ260" s="329" t="s">
        <v>1400</v>
      </c>
      <c r="EK260" s="327" t="s">
        <v>1662</v>
      </c>
      <c r="EL260" s="327" t="e">
        <f>(VLOOKUP(EK260,'[2]v2 to v3'!U:V,2,FALSE))</f>
        <v>#N/A</v>
      </c>
      <c r="EM260" s="329" t="s">
        <v>1380</v>
      </c>
      <c r="EN260" s="327" t="str">
        <f t="shared" si="816"/>
        <v>DPB1*04:01:01G</v>
      </c>
      <c r="EO260" s="329" t="s">
        <v>1662</v>
      </c>
      <c r="EP260" s="327" t="str">
        <f t="shared" si="877"/>
        <v>04:01:01G</v>
      </c>
      <c r="EQ260" s="327" t="str">
        <f t="shared" si="818"/>
        <v>04:01:01G</v>
      </c>
      <c r="ER260" s="329" t="s">
        <v>1576</v>
      </c>
      <c r="ES260" s="327" t="s">
        <v>1663</v>
      </c>
      <c r="ET260" s="327" t="e">
        <f>(VLOOKUP(ES260,'[2]v2 to v3'!U:V,2,FALSE))</f>
        <v>#N/A</v>
      </c>
      <c r="EU260" s="329" t="s">
        <v>1380</v>
      </c>
      <c r="EV260" s="327" t="str">
        <f t="shared" si="819"/>
        <v>DPB1*04:02:01G</v>
      </c>
      <c r="EW260" s="329" t="s">
        <v>1663</v>
      </c>
      <c r="EX260" s="327" t="str">
        <f t="shared" si="878"/>
        <v>04:02:01G</v>
      </c>
      <c r="EY260" s="327" t="str">
        <f t="shared" si="821"/>
        <v>04:02:01G</v>
      </c>
      <c r="EZ260" s="329" t="s">
        <v>1664</v>
      </c>
      <c r="FA260" s="327" t="s">
        <v>1404</v>
      </c>
      <c r="FB260" s="327" t="e">
        <f>(VLOOKUP(FA260,'[2]v2 to v3'!S:T,2,FALSE))</f>
        <v>#N/A</v>
      </c>
      <c r="FC260" s="329" t="s">
        <v>1380</v>
      </c>
      <c r="FD260" s="327" t="str">
        <f t="shared" si="822"/>
        <v>DPA1*01:03</v>
      </c>
      <c r="FE260" s="329" t="s">
        <v>1404</v>
      </c>
      <c r="FF260" s="327" t="str">
        <f t="shared" si="879"/>
        <v>01:03</v>
      </c>
      <c r="FG260" s="327" t="str">
        <f t="shared" si="824"/>
        <v>01:03</v>
      </c>
      <c r="FH260" s="329" t="s">
        <v>1405</v>
      </c>
      <c r="FI260" s="327" t="s">
        <v>1404</v>
      </c>
      <c r="FJ260" s="327" t="e">
        <f>(VLOOKUP(FI260,'[2]v2 to v3'!S:T,2,FALSE))</f>
        <v>#N/A</v>
      </c>
      <c r="FK260" s="329" t="s">
        <v>1380</v>
      </c>
      <c r="FL260" s="327" t="str">
        <f t="shared" si="825"/>
        <v>DPA1*01:03</v>
      </c>
      <c r="FM260" s="329" t="s">
        <v>1404</v>
      </c>
      <c r="FN260" s="327" t="str">
        <f t="shared" si="880"/>
        <v>01:03</v>
      </c>
      <c r="FO260" s="327" t="str">
        <f t="shared" si="827"/>
        <v>01:03</v>
      </c>
      <c r="FP260" s="329" t="s">
        <v>1405</v>
      </c>
    </row>
    <row r="261" spans="1:172" x14ac:dyDescent="0.3">
      <c r="A261" s="317">
        <v>555</v>
      </c>
      <c r="C261" s="327" t="s">
        <v>1590</v>
      </c>
      <c r="D261" s="328" t="e">
        <f>(VLOOKUP(C261,'[2]v2 to v3'!A260:B383,2,FALSE))</f>
        <v>#N/A</v>
      </c>
      <c r="E261" s="329" t="s">
        <v>1380</v>
      </c>
      <c r="F261" s="328" t="str">
        <f t="shared" si="899"/>
        <v>A*02:01</v>
      </c>
      <c r="G261" s="329" t="s">
        <v>1394</v>
      </c>
      <c r="H261" s="327" t="s">
        <v>1590</v>
      </c>
      <c r="I261" s="327" t="e">
        <f>(VLOOKUP(H261,'[2]v2 to v3'!A:B,2,FALSE))</f>
        <v>#N/A</v>
      </c>
      <c r="J261" s="327" t="s">
        <v>1380</v>
      </c>
      <c r="K261" s="327" t="str">
        <f t="shared" si="900"/>
        <v>A*02:01</v>
      </c>
      <c r="L261" s="329" t="s">
        <v>1394</v>
      </c>
      <c r="M261" s="327" t="s">
        <v>1506</v>
      </c>
      <c r="N261" s="327" t="e">
        <f>(VLOOKUP(M261,'[2]v2 to v3'!C:D,2,FALSE))</f>
        <v>#N/A</v>
      </c>
      <c r="O261" s="329" t="s">
        <v>1380</v>
      </c>
      <c r="P261" s="327" t="str">
        <f t="shared" si="901"/>
        <v>B*15:01</v>
      </c>
      <c r="Q261" s="329" t="s">
        <v>1506</v>
      </c>
      <c r="R261" s="328" t="str">
        <f t="shared" si="867"/>
        <v>15:01</v>
      </c>
      <c r="S261" s="327" t="str">
        <f t="shared" si="902"/>
        <v>15:01</v>
      </c>
      <c r="T261" s="329" t="s">
        <v>1441</v>
      </c>
      <c r="U261" s="327" t="s">
        <v>1571</v>
      </c>
      <c r="V261" s="327" t="e">
        <f>(VLOOKUP(U261,'[2]v2 to v3'!C:D,2,FALSE))</f>
        <v>#N/A</v>
      </c>
      <c r="W261" s="329" t="s">
        <v>1380</v>
      </c>
      <c r="X261" s="327" t="str">
        <f t="shared" si="903"/>
        <v>B*35:01:01G</v>
      </c>
      <c r="Y261" s="329" t="s">
        <v>1571</v>
      </c>
      <c r="Z261" s="327" t="str">
        <f t="shared" si="868"/>
        <v>35:01:01G</v>
      </c>
      <c r="AA261" s="327" t="str">
        <f t="shared" si="904"/>
        <v>35:01:01G</v>
      </c>
      <c r="AB261" s="329" t="s">
        <v>1572</v>
      </c>
      <c r="AC261" s="327" t="s">
        <v>1386</v>
      </c>
      <c r="AD261" s="327" t="e">
        <f>(VLOOKUP(AC261,'[2]v2 to v3'!E:F,2,FALSE))</f>
        <v>#N/A</v>
      </c>
      <c r="AE261" s="329" t="s">
        <v>1380</v>
      </c>
      <c r="AF261" s="327" t="str">
        <f t="shared" si="905"/>
        <v>C*03:04</v>
      </c>
      <c r="AG261" s="329" t="s">
        <v>1386</v>
      </c>
      <c r="AH261" s="327" t="str">
        <f t="shared" si="869"/>
        <v>03:04</v>
      </c>
      <c r="AI261" s="327" t="str">
        <f t="shared" si="906"/>
        <v>03:04</v>
      </c>
      <c r="AJ261" s="329" t="s">
        <v>1387</v>
      </c>
      <c r="AK261" s="327" t="s">
        <v>1575</v>
      </c>
      <c r="AL261" s="327" t="e">
        <f>(VLOOKUP(AK261,'[2]v2 to v3'!E:F,2,FALSE))</f>
        <v>#N/A</v>
      </c>
      <c r="AM261" s="329" t="s">
        <v>1380</v>
      </c>
      <c r="AN261" s="327" t="str">
        <f t="shared" si="907"/>
        <v>C*04:01:01G</v>
      </c>
      <c r="AO261" s="329" t="s">
        <v>1575</v>
      </c>
      <c r="AP261" s="327" t="str">
        <f t="shared" si="870"/>
        <v>04:01:01G</v>
      </c>
      <c r="AQ261" s="327" t="str">
        <f t="shared" si="908"/>
        <v>04:01:01G</v>
      </c>
      <c r="AR261" s="329" t="s">
        <v>1576</v>
      </c>
      <c r="AS261" s="327" t="s">
        <v>1578</v>
      </c>
      <c r="AT261" s="327" t="e">
        <f>(VLOOKUP(AS261,'[2]v2 to v3'!G:H,2,FALSE))</f>
        <v>#N/A</v>
      </c>
      <c r="AU261" s="329" t="s">
        <v>1380</v>
      </c>
      <c r="AV261" s="327" t="str">
        <f t="shared" si="909"/>
        <v>DRB1*01:01</v>
      </c>
      <c r="AW261" s="329" t="s">
        <v>1578</v>
      </c>
      <c r="AX261" s="327" t="str">
        <f t="shared" si="871"/>
        <v>01:01</v>
      </c>
      <c r="AY261" s="327" t="str">
        <f t="shared" si="910"/>
        <v>01:01</v>
      </c>
      <c r="AZ261" s="329" t="s">
        <v>1381</v>
      </c>
      <c r="BA261" s="327" t="s">
        <v>1631</v>
      </c>
      <c r="BB261" s="327" t="e">
        <f>(VLOOKUP(BA261,'[2]v2 to v3'!G:H,2,FALSE))</f>
        <v>#N/A</v>
      </c>
      <c r="BC261" s="329" t="s">
        <v>1380</v>
      </c>
      <c r="BD261" s="327" t="str">
        <f t="shared" si="911"/>
        <v>DRB1*04:01</v>
      </c>
      <c r="BE261" s="329" t="s">
        <v>1631</v>
      </c>
      <c r="BF261" s="327" t="str">
        <f t="shared" si="872"/>
        <v>04:01</v>
      </c>
      <c r="BG261" s="327" t="str">
        <f t="shared" si="912"/>
        <v>04:01</v>
      </c>
      <c r="BH261" s="329" t="s">
        <v>1417</v>
      </c>
      <c r="BI261" s="327" t="s">
        <v>1565</v>
      </c>
      <c r="BJ261" s="327" t="e">
        <f>(VLOOKUP(BI261,'[2]v2 to v3'!Q:R,2,FALSE))</f>
        <v>#N/A</v>
      </c>
      <c r="BK261" s="329" t="s">
        <v>1380</v>
      </c>
      <c r="BL261" s="327" t="str">
        <f t="shared" si="913"/>
        <v>DQB1*05:01</v>
      </c>
      <c r="BM261" s="329" t="s">
        <v>1565</v>
      </c>
      <c r="BN261" s="327" t="str">
        <f t="shared" si="873"/>
        <v>05:01</v>
      </c>
      <c r="BO261" s="327" t="str">
        <f t="shared" si="914"/>
        <v>05:01</v>
      </c>
      <c r="BP261" s="329" t="s">
        <v>1400</v>
      </c>
      <c r="BQ261" s="327" t="s">
        <v>1580</v>
      </c>
      <c r="BR261" s="327" t="e">
        <f>(VLOOKUP(BQ261,'[2]v2 to v3'!Q:R,2,FALSE))</f>
        <v>#N/A</v>
      </c>
      <c r="BS261" s="329" t="s">
        <v>1380</v>
      </c>
      <c r="BT261" s="327" t="str">
        <f t="shared" si="807"/>
        <v>DQB1*03:02</v>
      </c>
      <c r="BU261" s="327" t="s">
        <v>1580</v>
      </c>
      <c r="BV261" s="327" t="str">
        <f t="shared" si="874"/>
        <v>03:02</v>
      </c>
      <c r="BW261" s="327" t="str">
        <f t="shared" si="809"/>
        <v>03:02</v>
      </c>
      <c r="BX261" s="329" t="s">
        <v>1478</v>
      </c>
      <c r="BY261" s="327"/>
      <c r="BZ261" s="327"/>
      <c r="CA261" s="329"/>
      <c r="CB261" s="327"/>
      <c r="CC261" s="329"/>
      <c r="CD261" s="327"/>
      <c r="CE261" s="327"/>
      <c r="CF261" s="329"/>
      <c r="CG261" s="327"/>
      <c r="CH261" s="327"/>
      <c r="CI261" s="329"/>
      <c r="CJ261" s="327"/>
      <c r="CK261" s="329"/>
      <c r="CL261" s="327"/>
      <c r="CM261" s="327"/>
      <c r="CN261" s="329"/>
      <c r="CO261" s="327" t="s">
        <v>1581</v>
      </c>
      <c r="CP261" s="327" t="e">
        <f>(VLOOKUP(CO261,'[2]v2 to v3'!K:L,2,FALSE))</f>
        <v>#N/A</v>
      </c>
      <c r="CQ261" s="329" t="s">
        <v>1380</v>
      </c>
      <c r="CR261" s="327" t="str">
        <f>IF(CQ261="Z",CO261,CQ261)</f>
        <v>DRB4*01:01:01G</v>
      </c>
      <c r="CS261" s="329" t="s">
        <v>1581</v>
      </c>
      <c r="CT261" s="327" t="str">
        <f>RIGHT(CS261,LEN(CS261)-5)</f>
        <v>01:01:01G</v>
      </c>
      <c r="CU261" s="327" t="str">
        <f>IF(CQ261="Z",CT261,CS261)</f>
        <v>01:01:01G</v>
      </c>
      <c r="CV261" s="329" t="s">
        <v>1567</v>
      </c>
      <c r="CW261" s="327"/>
      <c r="CX261" s="327"/>
      <c r="CY261" s="329"/>
      <c r="CZ261" s="327"/>
      <c r="DA261" s="329"/>
      <c r="DB261" s="327"/>
      <c r="DC261" s="327"/>
      <c r="DD261" s="329"/>
      <c r="DE261" s="327"/>
      <c r="DF261" s="327"/>
      <c r="DG261" s="329"/>
      <c r="DH261" s="327"/>
      <c r="DI261" s="329"/>
      <c r="DJ261" s="327"/>
      <c r="DK261" s="327"/>
      <c r="DL261" s="329"/>
      <c r="DM261" s="327"/>
      <c r="DN261" s="327"/>
      <c r="DO261" s="327"/>
      <c r="DP261" s="327"/>
      <c r="DQ261" s="329"/>
      <c r="DR261" s="327"/>
      <c r="DS261" s="327"/>
      <c r="DT261" s="329"/>
      <c r="DU261" s="327" t="s">
        <v>1566</v>
      </c>
      <c r="DV261" s="327" t="e">
        <f>(VLOOKUP(DU261,'[2]v2 to v3'!O:P,2,FALSE))</f>
        <v>#N/A</v>
      </c>
      <c r="DW261" s="329" t="s">
        <v>1380</v>
      </c>
      <c r="DX261" s="327" t="str">
        <f t="shared" si="810"/>
        <v>DQA1*01:01:01G</v>
      </c>
      <c r="DY261" s="327" t="s">
        <v>1566</v>
      </c>
      <c r="DZ261" s="327" t="str">
        <f t="shared" si="875"/>
        <v>01:01:01G</v>
      </c>
      <c r="EA261" s="327" t="str">
        <f t="shared" si="812"/>
        <v>01:01:01G</v>
      </c>
      <c r="EB261" s="329" t="s">
        <v>1567</v>
      </c>
      <c r="EC261" s="327" t="s">
        <v>1582</v>
      </c>
      <c r="ED261" s="327" t="e">
        <f>(VLOOKUP(EC261,'[2]v2 to v3'!O:P,2,FALSE))</f>
        <v>#N/A</v>
      </c>
      <c r="EE261" s="329" t="s">
        <v>1380</v>
      </c>
      <c r="EF261" s="327" t="str">
        <f t="shared" si="813"/>
        <v>DQA1*03:01:01G</v>
      </c>
      <c r="EG261" s="329" t="s">
        <v>1582</v>
      </c>
      <c r="EH261" s="327" t="str">
        <f t="shared" si="876"/>
        <v>03:01:01G</v>
      </c>
      <c r="EI261" s="327" t="str">
        <f t="shared" si="815"/>
        <v>03:01:01G</v>
      </c>
      <c r="EJ261" s="329" t="s">
        <v>1403</v>
      </c>
      <c r="EK261" s="327" t="s">
        <v>1544</v>
      </c>
      <c r="EL261" s="327" t="e">
        <f>(VLOOKUP(EK261,'[2]v2 to v3'!U:V,2,FALSE))</f>
        <v>#N/A</v>
      </c>
      <c r="EM261" s="329" t="s">
        <v>1380</v>
      </c>
      <c r="EN261" s="327" t="str">
        <f t="shared" si="816"/>
        <v>DPB1*02:01:02G</v>
      </c>
      <c r="EO261" s="329" t="s">
        <v>1544</v>
      </c>
      <c r="EP261" s="327" t="str">
        <f t="shared" si="877"/>
        <v>02:01:02G</v>
      </c>
      <c r="EQ261" s="327" t="str">
        <f t="shared" si="818"/>
        <v>02:01:02G</v>
      </c>
      <c r="ER261" s="329" t="s">
        <v>1545</v>
      </c>
      <c r="ES261" s="327" t="s">
        <v>1522</v>
      </c>
      <c r="ET261" s="327" t="e">
        <f>(VLOOKUP(ES261,'[2]v2 to v3'!U:V,2,FALSE))</f>
        <v>#N/A</v>
      </c>
      <c r="EU261" s="329" t="s">
        <v>1380</v>
      </c>
      <c r="EV261" s="327" t="str">
        <f t="shared" si="819"/>
        <v>DPB1*04:02</v>
      </c>
      <c r="EW261" s="329" t="s">
        <v>1522</v>
      </c>
      <c r="EX261" s="327" t="str">
        <f t="shared" si="878"/>
        <v>04:02</v>
      </c>
      <c r="EY261" s="327" t="str">
        <f t="shared" si="821"/>
        <v>04:02</v>
      </c>
      <c r="EZ261" s="329" t="s">
        <v>1396</v>
      </c>
      <c r="FA261" s="327" t="s">
        <v>1404</v>
      </c>
      <c r="FB261" s="327" t="e">
        <f>(VLOOKUP(FA261,'[2]v2 to v3'!S:T,2,FALSE))</f>
        <v>#N/A</v>
      </c>
      <c r="FC261" s="329" t="s">
        <v>1380</v>
      </c>
      <c r="FD261" s="327" t="str">
        <f t="shared" si="822"/>
        <v>DPA1*01:03</v>
      </c>
      <c r="FE261" s="329" t="s">
        <v>1404</v>
      </c>
      <c r="FF261" s="327" t="str">
        <f t="shared" si="879"/>
        <v>01:03</v>
      </c>
      <c r="FG261" s="327" t="str">
        <f t="shared" si="824"/>
        <v>01:03</v>
      </c>
      <c r="FH261" s="329" t="s">
        <v>1405</v>
      </c>
      <c r="FI261" s="327" t="s">
        <v>1404</v>
      </c>
      <c r="FJ261" s="327" t="e">
        <f>(VLOOKUP(FI261,'[2]v2 to v3'!S:T,2,FALSE))</f>
        <v>#N/A</v>
      </c>
      <c r="FK261" s="329" t="s">
        <v>1380</v>
      </c>
      <c r="FL261" s="327" t="str">
        <f t="shared" si="825"/>
        <v>DPA1*01:03</v>
      </c>
      <c r="FM261" s="329" t="s">
        <v>1404</v>
      </c>
      <c r="FN261" s="327" t="str">
        <f t="shared" si="880"/>
        <v>01:03</v>
      </c>
      <c r="FO261" s="327" t="str">
        <f t="shared" si="827"/>
        <v>01:03</v>
      </c>
      <c r="FP261" s="329" t="s">
        <v>1405</v>
      </c>
    </row>
    <row r="262" spans="1:172" x14ac:dyDescent="0.3">
      <c r="A262" s="317">
        <v>557</v>
      </c>
      <c r="C262" s="327" t="s">
        <v>1568</v>
      </c>
      <c r="D262" s="328" t="e">
        <f>(VLOOKUP(C262,'[2]v2 to v3'!A261:B384,2,FALSE))</f>
        <v>#N/A</v>
      </c>
      <c r="E262" s="329" t="s">
        <v>1380</v>
      </c>
      <c r="F262" s="328" t="str">
        <f t="shared" si="899"/>
        <v>A*11:01</v>
      </c>
      <c r="G262" s="329" t="s">
        <v>1439</v>
      </c>
      <c r="H262" s="327" t="s">
        <v>1778</v>
      </c>
      <c r="I262" s="327" t="e">
        <f>(VLOOKUP(H262,'[2]v2 to v3'!A:B,2,FALSE))</f>
        <v>#N/A</v>
      </c>
      <c r="J262" s="327" t="s">
        <v>1380</v>
      </c>
      <c r="K262" s="327" t="str">
        <f t="shared" si="900"/>
        <v>A*30:01</v>
      </c>
      <c r="L262" s="329" t="s">
        <v>1488</v>
      </c>
      <c r="M262" s="327" t="s">
        <v>1950</v>
      </c>
      <c r="N262" s="327" t="e">
        <f>(VLOOKUP(M262,'[2]v2 to v3'!C:D,2,FALSE))</f>
        <v>#N/A</v>
      </c>
      <c r="O262" s="329" t="s">
        <v>1380</v>
      </c>
      <c r="P262" s="327" t="str">
        <f t="shared" si="901"/>
        <v>B*13:02</v>
      </c>
      <c r="Q262" s="329" t="s">
        <v>1950</v>
      </c>
      <c r="R262" s="328" t="str">
        <f t="shared" si="867"/>
        <v>13:02</v>
      </c>
      <c r="S262" s="327" t="str">
        <f t="shared" si="902"/>
        <v>13:02</v>
      </c>
      <c r="T262" s="329" t="s">
        <v>1434</v>
      </c>
      <c r="U262" s="327" t="s">
        <v>1685</v>
      </c>
      <c r="V262" s="327" t="e">
        <f>(VLOOKUP(U262,'[2]v2 to v3'!C:D,2,FALSE))</f>
        <v>#N/A</v>
      </c>
      <c r="W262" s="329" t="s">
        <v>1380</v>
      </c>
      <c r="X262" s="327" t="str">
        <f t="shared" si="903"/>
        <v>B*27:05:02G</v>
      </c>
      <c r="Y262" s="329" t="s">
        <v>1685</v>
      </c>
      <c r="Z262" s="327" t="str">
        <f t="shared" si="868"/>
        <v>27:05:02G</v>
      </c>
      <c r="AA262" s="327" t="str">
        <f t="shared" si="904"/>
        <v>27:05:02G</v>
      </c>
      <c r="AB262" s="329" t="s">
        <v>1686</v>
      </c>
      <c r="AC262" s="327" t="s">
        <v>1784</v>
      </c>
      <c r="AD262" s="327" t="e">
        <f>(VLOOKUP(AC262,'[2]v2 to v3'!E:F,2,FALSE))</f>
        <v>#N/A</v>
      </c>
      <c r="AE262" s="329" t="s">
        <v>1380</v>
      </c>
      <c r="AF262" s="327" t="str">
        <f t="shared" si="905"/>
        <v>C*01:02:01G</v>
      </c>
      <c r="AG262" s="329" t="s">
        <v>1784</v>
      </c>
      <c r="AH262" s="327" t="str">
        <f t="shared" si="869"/>
        <v>01:02:01G</v>
      </c>
      <c r="AI262" s="327" t="str">
        <f t="shared" si="906"/>
        <v>01:02:01G</v>
      </c>
      <c r="AJ262" s="329" t="s">
        <v>1519</v>
      </c>
      <c r="AK262" s="327" t="s">
        <v>1650</v>
      </c>
      <c r="AL262" s="327" t="e">
        <f>(VLOOKUP(AK262,'[2]v2 to v3'!E:F,2,FALSE))</f>
        <v>#N/A</v>
      </c>
      <c r="AM262" s="329" t="s">
        <v>1380</v>
      </c>
      <c r="AN262" s="327" t="str">
        <f t="shared" si="907"/>
        <v>C*06:02:01G</v>
      </c>
      <c r="AO262" s="329" t="s">
        <v>1650</v>
      </c>
      <c r="AP262" s="327" t="str">
        <f t="shared" si="870"/>
        <v>06:02:01G</v>
      </c>
      <c r="AQ262" s="327" t="str">
        <f t="shared" si="908"/>
        <v>06:02:01G</v>
      </c>
      <c r="AR262" s="329" t="s">
        <v>1651</v>
      </c>
      <c r="AS262" s="327" t="s">
        <v>1578</v>
      </c>
      <c r="AT262" s="327" t="e">
        <f>(VLOOKUP(AS262,'[2]v2 to v3'!G:H,2,FALSE))</f>
        <v>#N/A</v>
      </c>
      <c r="AU262" s="329" t="s">
        <v>1380</v>
      </c>
      <c r="AV262" s="327" t="str">
        <f t="shared" si="909"/>
        <v>DRB1*01:01</v>
      </c>
      <c r="AW262" s="329" t="s">
        <v>1578</v>
      </c>
      <c r="AX262" s="327" t="str">
        <f t="shared" si="871"/>
        <v>01:01</v>
      </c>
      <c r="AY262" s="327" t="str">
        <f t="shared" si="910"/>
        <v>01:01</v>
      </c>
      <c r="AZ262" s="329" t="s">
        <v>1381</v>
      </c>
      <c r="BA262" s="327" t="s">
        <v>1673</v>
      </c>
      <c r="BB262" s="327" t="e">
        <f>(VLOOKUP(BA262,'[2]v2 to v3'!G:H,2,FALSE))</f>
        <v>#N/A</v>
      </c>
      <c r="BC262" s="329" t="s">
        <v>1380</v>
      </c>
      <c r="BD262" s="327" t="str">
        <f t="shared" si="911"/>
        <v>DRB1*13:02</v>
      </c>
      <c r="BE262" s="329" t="s">
        <v>1673</v>
      </c>
      <c r="BF262" s="327" t="str">
        <f t="shared" si="872"/>
        <v>13:02</v>
      </c>
      <c r="BG262" s="327" t="str">
        <f t="shared" si="912"/>
        <v>13:02</v>
      </c>
      <c r="BH262" s="329" t="s">
        <v>1434</v>
      </c>
      <c r="BI262" s="327" t="s">
        <v>1565</v>
      </c>
      <c r="BJ262" s="327" t="e">
        <f>(VLOOKUP(BI262,'[2]v2 to v3'!Q:R,2,FALSE))</f>
        <v>#N/A</v>
      </c>
      <c r="BK262" s="329" t="s">
        <v>1380</v>
      </c>
      <c r="BL262" s="327" t="str">
        <f t="shared" si="913"/>
        <v>DQB1*05:01</v>
      </c>
      <c r="BM262" s="329" t="s">
        <v>1565</v>
      </c>
      <c r="BN262" s="327" t="str">
        <f t="shared" si="873"/>
        <v>05:01</v>
      </c>
      <c r="BO262" s="327" t="str">
        <f t="shared" si="914"/>
        <v>05:01</v>
      </c>
      <c r="BP262" s="329" t="s">
        <v>1400</v>
      </c>
      <c r="BQ262" s="327" t="s">
        <v>1675</v>
      </c>
      <c r="BR262" s="327" t="e">
        <f>(VLOOKUP(BQ262,'[2]v2 to v3'!Q:R,2,FALSE))</f>
        <v>#N/A</v>
      </c>
      <c r="BS262" s="329" t="s">
        <v>1380</v>
      </c>
      <c r="BT262" s="327" t="str">
        <f t="shared" si="807"/>
        <v>DQB1*06:04</v>
      </c>
      <c r="BU262" s="327" t="s">
        <v>1675</v>
      </c>
      <c r="BV262" s="327" t="str">
        <f t="shared" si="874"/>
        <v>06:04</v>
      </c>
      <c r="BW262" s="327" t="str">
        <f t="shared" si="809"/>
        <v>06:04</v>
      </c>
      <c r="BX262" s="329" t="s">
        <v>1676</v>
      </c>
      <c r="BY262" s="327" t="s">
        <v>1543</v>
      </c>
      <c r="BZ262" s="327" t="e">
        <f>(VLOOKUP(BY262,'[2]v2 to v3'!I:J,2,FALSE))</f>
        <v>#N/A</v>
      </c>
      <c r="CA262" s="329" t="s">
        <v>1380</v>
      </c>
      <c r="CB262" s="327" t="str">
        <f t="shared" ref="CB262:CB263" si="916">IF(CA262="Z",BY262,CA262)</f>
        <v>DRB3*03:01</v>
      </c>
      <c r="CC262" s="329" t="s">
        <v>1543</v>
      </c>
      <c r="CD262" s="327" t="str">
        <f t="shared" ref="CD262:CD263" si="917">RIGHT(CC262,LEN(CC262)-5)</f>
        <v>03:01</v>
      </c>
      <c r="CE262" s="327" t="str">
        <f t="shared" ref="CE262:CE263" si="918">IF(CA262="Z",CD262,CC262)</f>
        <v>03:01</v>
      </c>
      <c r="CF262" s="329" t="s">
        <v>1391</v>
      </c>
      <c r="CG262" s="327"/>
      <c r="CH262" s="327"/>
      <c r="CI262" s="329"/>
      <c r="CJ262" s="327"/>
      <c r="CK262" s="329"/>
      <c r="CL262" s="327"/>
      <c r="CM262" s="327"/>
      <c r="CN262" s="329"/>
      <c r="CO262" s="327"/>
      <c r="CP262" s="327"/>
      <c r="CQ262" s="329"/>
      <c r="CR262" s="327"/>
      <c r="CS262" s="329"/>
      <c r="CT262" s="327"/>
      <c r="CU262" s="327"/>
      <c r="CV262" s="329"/>
      <c r="CW262" s="327"/>
      <c r="CX262" s="327"/>
      <c r="CY262" s="329"/>
      <c r="CZ262" s="327"/>
      <c r="DA262" s="329"/>
      <c r="DB262" s="327"/>
      <c r="DC262" s="327"/>
      <c r="DD262" s="329"/>
      <c r="DE262" s="327"/>
      <c r="DF262" s="327"/>
      <c r="DG262" s="329"/>
      <c r="DH262" s="327"/>
      <c r="DI262" s="329"/>
      <c r="DJ262" s="327"/>
      <c r="DK262" s="327"/>
      <c r="DL262" s="329"/>
      <c r="DM262" s="327"/>
      <c r="DN262" s="327"/>
      <c r="DO262" s="327"/>
      <c r="DP262" s="327"/>
      <c r="DQ262" s="329"/>
      <c r="DR262" s="327"/>
      <c r="DS262" s="327"/>
      <c r="DT262" s="329"/>
      <c r="DU262" s="327" t="s">
        <v>1566</v>
      </c>
      <c r="DV262" s="327" t="e">
        <f>(VLOOKUP(DU262,'[2]v2 to v3'!O:P,2,FALSE))</f>
        <v>#N/A</v>
      </c>
      <c r="DW262" s="329" t="s">
        <v>1380</v>
      </c>
      <c r="DX262" s="327" t="str">
        <f t="shared" si="810"/>
        <v>DQA1*01:01:01G</v>
      </c>
      <c r="DY262" s="327" t="s">
        <v>1566</v>
      </c>
      <c r="DZ262" s="327" t="str">
        <f t="shared" si="875"/>
        <v>01:01:01G</v>
      </c>
      <c r="EA262" s="327" t="str">
        <f t="shared" si="812"/>
        <v>01:01:01G</v>
      </c>
      <c r="EB262" s="329" t="s">
        <v>1567</v>
      </c>
      <c r="EC262" s="327" t="s">
        <v>1518</v>
      </c>
      <c r="ED262" s="327" t="e">
        <f>(VLOOKUP(EC262,'[2]v2 to v3'!O:P,2,FALSE))</f>
        <v>#N/A</v>
      </c>
      <c r="EE262" s="329" t="s">
        <v>1380</v>
      </c>
      <c r="EF262" s="327" t="str">
        <f t="shared" si="813"/>
        <v>DQA1*01:02:01G</v>
      </c>
      <c r="EG262" s="329" t="s">
        <v>1518</v>
      </c>
      <c r="EH262" s="327" t="str">
        <f t="shared" si="876"/>
        <v>01:02:01G</v>
      </c>
      <c r="EI262" s="327" t="str">
        <f t="shared" si="815"/>
        <v>01:02:01G</v>
      </c>
      <c r="EJ262" s="329" t="s">
        <v>1519</v>
      </c>
      <c r="EK262" s="327" t="s">
        <v>1544</v>
      </c>
      <c r="EL262" s="327" t="e">
        <f>(VLOOKUP(EK262,'[2]v2 to v3'!U:V,2,FALSE))</f>
        <v>#N/A</v>
      </c>
      <c r="EM262" s="329" t="s">
        <v>1380</v>
      </c>
      <c r="EN262" s="327" t="str">
        <f t="shared" si="816"/>
        <v>DPB1*02:01:02G</v>
      </c>
      <c r="EO262" s="329" t="s">
        <v>1544</v>
      </c>
      <c r="EP262" s="327" t="str">
        <f t="shared" si="877"/>
        <v>02:01:02G</v>
      </c>
      <c r="EQ262" s="327" t="str">
        <f t="shared" si="818"/>
        <v>02:01:02G</v>
      </c>
      <c r="ER262" s="329" t="s">
        <v>1545</v>
      </c>
      <c r="ES262" s="327" t="s">
        <v>1583</v>
      </c>
      <c r="ET262" s="327" t="e">
        <f>(VLOOKUP(ES262,'[2]v2 to v3'!U:V,2,FALSE))</f>
        <v>#N/A</v>
      </c>
      <c r="EU262" s="329" t="s">
        <v>1380</v>
      </c>
      <c r="EV262" s="327" t="str">
        <f t="shared" si="819"/>
        <v>DPB1*04:01</v>
      </c>
      <c r="EW262" s="329" t="s">
        <v>1583</v>
      </c>
      <c r="EX262" s="327" t="str">
        <f t="shared" si="878"/>
        <v>04:01</v>
      </c>
      <c r="EY262" s="327" t="str">
        <f t="shared" si="821"/>
        <v>04:01</v>
      </c>
      <c r="EZ262" s="329" t="s">
        <v>1417</v>
      </c>
      <c r="FA262" s="327" t="s">
        <v>1404</v>
      </c>
      <c r="FB262" s="327" t="e">
        <f>(VLOOKUP(FA262,'[2]v2 to v3'!S:T,2,FALSE))</f>
        <v>#N/A</v>
      </c>
      <c r="FC262" s="329" t="s">
        <v>1380</v>
      </c>
      <c r="FD262" s="327" t="str">
        <f t="shared" si="822"/>
        <v>DPA1*01:03</v>
      </c>
      <c r="FE262" s="329" t="s">
        <v>1404</v>
      </c>
      <c r="FF262" s="327" t="str">
        <f t="shared" si="879"/>
        <v>01:03</v>
      </c>
      <c r="FG262" s="327" t="str">
        <f t="shared" si="824"/>
        <v>01:03</v>
      </c>
      <c r="FH262" s="329" t="s">
        <v>1405</v>
      </c>
      <c r="FI262" s="327" t="s">
        <v>1404</v>
      </c>
      <c r="FJ262" s="327" t="e">
        <f>(VLOOKUP(FI262,'[2]v2 to v3'!S:T,2,FALSE))</f>
        <v>#N/A</v>
      </c>
      <c r="FK262" s="329" t="s">
        <v>1380</v>
      </c>
      <c r="FL262" s="327" t="str">
        <f t="shared" si="825"/>
        <v>DPA1*01:03</v>
      </c>
      <c r="FM262" s="329" t="s">
        <v>1404</v>
      </c>
      <c r="FN262" s="327" t="str">
        <f t="shared" si="880"/>
        <v>01:03</v>
      </c>
      <c r="FO262" s="327" t="str">
        <f t="shared" si="827"/>
        <v>01:03</v>
      </c>
      <c r="FP262" s="329" t="s">
        <v>1405</v>
      </c>
    </row>
    <row r="263" spans="1:172" x14ac:dyDescent="0.3">
      <c r="A263" s="317">
        <v>558</v>
      </c>
      <c r="C263" s="327" t="s">
        <v>1590</v>
      </c>
      <c r="D263" s="328" t="e">
        <f>(VLOOKUP(C263,'[2]v2 to v3'!A262:B385,2,FALSE))</f>
        <v>#N/A</v>
      </c>
      <c r="E263" s="329" t="s">
        <v>1380</v>
      </c>
      <c r="F263" s="328" t="str">
        <f t="shared" si="899"/>
        <v>A*02:01</v>
      </c>
      <c r="G263" s="329" t="s">
        <v>1394</v>
      </c>
      <c r="H263" s="327" t="s">
        <v>1569</v>
      </c>
      <c r="I263" s="327" t="e">
        <f>(VLOOKUP(H263,'[2]v2 to v3'!A:B,2,FALSE))</f>
        <v>#N/A</v>
      </c>
      <c r="J263" s="327" t="s">
        <v>1380</v>
      </c>
      <c r="K263" s="327" t="str">
        <f t="shared" si="900"/>
        <v>A*26:01</v>
      </c>
      <c r="L263" s="329" t="s">
        <v>1570</v>
      </c>
      <c r="M263" s="327" t="s">
        <v>1614</v>
      </c>
      <c r="N263" s="327" t="e">
        <f>(VLOOKUP(M263,'[2]v2 to v3'!C:D,2,FALSE))</f>
        <v>#N/A</v>
      </c>
      <c r="O263" s="329" t="s">
        <v>1380</v>
      </c>
      <c r="P263" s="327" t="str">
        <f t="shared" si="901"/>
        <v>B*44:02:01G</v>
      </c>
      <c r="Q263" s="329" t="s">
        <v>1614</v>
      </c>
      <c r="R263" s="328" t="str">
        <f t="shared" si="867"/>
        <v>44:02:01G</v>
      </c>
      <c r="S263" s="327" t="str">
        <f t="shared" si="902"/>
        <v>44:02:01G</v>
      </c>
      <c r="T263" s="329" t="s">
        <v>1615</v>
      </c>
      <c r="U263" s="327" t="s">
        <v>1762</v>
      </c>
      <c r="V263" s="327" t="e">
        <f>(VLOOKUP(U263,'[2]v2 to v3'!C:D,2,FALSE))</f>
        <v>#N/A</v>
      </c>
      <c r="W263" s="329" t="s">
        <v>1380</v>
      </c>
      <c r="X263" s="327" t="str">
        <f t="shared" si="903"/>
        <v>B*55:01</v>
      </c>
      <c r="Y263" s="329" t="s">
        <v>1762</v>
      </c>
      <c r="Z263" s="327" t="str">
        <f t="shared" si="868"/>
        <v>55:01</v>
      </c>
      <c r="AA263" s="327" t="str">
        <f t="shared" si="904"/>
        <v>55:01</v>
      </c>
      <c r="AB263" s="329" t="s">
        <v>1763</v>
      </c>
      <c r="AC263" s="327" t="s">
        <v>1764</v>
      </c>
      <c r="AD263" s="327" t="e">
        <f>(VLOOKUP(AC263,'[2]v2 to v3'!E:F,2,FALSE))</f>
        <v>#N/A</v>
      </c>
      <c r="AE263" s="329" t="s">
        <v>1380</v>
      </c>
      <c r="AF263" s="327" t="str">
        <f t="shared" si="905"/>
        <v>C*03:03:01G</v>
      </c>
      <c r="AG263" s="329" t="s">
        <v>1764</v>
      </c>
      <c r="AH263" s="327" t="str">
        <f t="shared" si="869"/>
        <v>03:03:01G</v>
      </c>
      <c r="AI263" s="327" t="str">
        <f t="shared" si="906"/>
        <v>03:03:01G</v>
      </c>
      <c r="AJ263" s="329" t="s">
        <v>1765</v>
      </c>
      <c r="AK263" s="327" t="s">
        <v>1617</v>
      </c>
      <c r="AL263" s="327" t="e">
        <f>(VLOOKUP(AK263,'[2]v2 to v3'!E:F,2,FALSE))</f>
        <v>#N/A</v>
      </c>
      <c r="AM263" s="329" t="s">
        <v>1380</v>
      </c>
      <c r="AN263" s="327" t="str">
        <f t="shared" si="907"/>
        <v>C*05:01</v>
      </c>
      <c r="AO263" s="329" t="s">
        <v>1617</v>
      </c>
      <c r="AP263" s="327" t="str">
        <f t="shared" si="870"/>
        <v>05:01</v>
      </c>
      <c r="AQ263" s="327" t="str">
        <f t="shared" si="908"/>
        <v>05:01</v>
      </c>
      <c r="AR263" s="329" t="s">
        <v>1400</v>
      </c>
      <c r="AS263" s="327" t="s">
        <v>1510</v>
      </c>
      <c r="AT263" s="327" t="e">
        <f>(VLOOKUP(AS263,'[2]v2 to v3'!G:H,2,FALSE))</f>
        <v>#N/A</v>
      </c>
      <c r="AU263" s="329" t="s">
        <v>1380</v>
      </c>
      <c r="AV263" s="327" t="str">
        <f t="shared" si="909"/>
        <v>DRB1*11:01</v>
      </c>
      <c r="AW263" s="329" t="s">
        <v>1510</v>
      </c>
      <c r="AX263" s="327" t="str">
        <f t="shared" si="871"/>
        <v>11:01</v>
      </c>
      <c r="AY263" s="327" t="str">
        <f t="shared" si="910"/>
        <v>11:01</v>
      </c>
      <c r="AZ263" s="329" t="s">
        <v>1439</v>
      </c>
      <c r="BA263" s="327" t="s">
        <v>1625</v>
      </c>
      <c r="BB263" s="327" t="e">
        <f>(VLOOKUP(BA263,'[2]v2 to v3'!G:H,2,FALSE))</f>
        <v>#N/A</v>
      </c>
      <c r="BC263" s="329" t="s">
        <v>1380</v>
      </c>
      <c r="BD263" s="327" t="str">
        <f t="shared" si="911"/>
        <v>DRB1*13:01</v>
      </c>
      <c r="BE263" s="329" t="s">
        <v>1625</v>
      </c>
      <c r="BF263" s="327" t="str">
        <f t="shared" si="872"/>
        <v>13:01</v>
      </c>
      <c r="BG263" s="327" t="str">
        <f t="shared" si="912"/>
        <v>13:01</v>
      </c>
      <c r="BH263" s="329" t="s">
        <v>1501</v>
      </c>
      <c r="BI263" s="327" t="s">
        <v>1626</v>
      </c>
      <c r="BJ263" s="327" t="e">
        <f>(VLOOKUP(BI263,'[2]v2 to v3'!Q:R,2,FALSE))</f>
        <v>#N/A</v>
      </c>
      <c r="BK263" s="329" t="s">
        <v>1380</v>
      </c>
      <c r="BL263" s="327" t="str">
        <f t="shared" si="913"/>
        <v>DQB1*06:03</v>
      </c>
      <c r="BM263" s="329" t="s">
        <v>1626</v>
      </c>
      <c r="BN263" s="327" t="str">
        <f t="shared" si="873"/>
        <v>06:03</v>
      </c>
      <c r="BO263" s="327" t="str">
        <f t="shared" si="914"/>
        <v>06:03</v>
      </c>
      <c r="BP263" s="329" t="s">
        <v>1627</v>
      </c>
      <c r="BQ263" s="327" t="s">
        <v>1514</v>
      </c>
      <c r="BR263" s="327" t="e">
        <f>(VLOOKUP(BQ263,'[2]v2 to v3'!Q:R,2,FALSE))</f>
        <v>#N/A</v>
      </c>
      <c r="BS263" s="329" t="s">
        <v>1380</v>
      </c>
      <c r="BT263" s="327" t="str">
        <f t="shared" si="807"/>
        <v>DQB1*03:01</v>
      </c>
      <c r="BU263" s="327" t="s">
        <v>1514</v>
      </c>
      <c r="BV263" s="327" t="str">
        <f t="shared" si="874"/>
        <v>03:01</v>
      </c>
      <c r="BW263" s="327" t="str">
        <f t="shared" si="809"/>
        <v>03:01</v>
      </c>
      <c r="BX263" s="329" t="s">
        <v>1391</v>
      </c>
      <c r="BY263" s="327" t="s">
        <v>1397</v>
      </c>
      <c r="BZ263" s="327" t="e">
        <f>(VLOOKUP(BY263,'[2]v2 to v3'!I:J,2,FALSE))</f>
        <v>#N/A</v>
      </c>
      <c r="CA263" s="329" t="s">
        <v>1380</v>
      </c>
      <c r="CB263" s="327" t="str">
        <f t="shared" si="916"/>
        <v>DRB3*01:01</v>
      </c>
      <c r="CC263" s="329" t="s">
        <v>1397</v>
      </c>
      <c r="CD263" s="327" t="str">
        <f t="shared" si="917"/>
        <v>01:01</v>
      </c>
      <c r="CE263" s="327" t="str">
        <f t="shared" si="918"/>
        <v>01:01</v>
      </c>
      <c r="CF263" s="329" t="s">
        <v>1381</v>
      </c>
      <c r="CG263" s="327" t="s">
        <v>1515</v>
      </c>
      <c r="CH263" s="327" t="e">
        <f>(VLOOKUP(CG263,'[2]v2 to v3'!I:J,2,FALSE))</f>
        <v>#N/A</v>
      </c>
      <c r="CI263" s="329" t="s">
        <v>1380</v>
      </c>
      <c r="CJ263" s="327" t="str">
        <f>IF(CI263="Z",CG263,CI263)</f>
        <v>DRB3*02:02:01G</v>
      </c>
      <c r="CK263" s="329" t="s">
        <v>1515</v>
      </c>
      <c r="CL263" s="327" t="str">
        <f t="shared" ref="CL263" si="919">RIGHT(CK263,LEN(CK263)-5)</f>
        <v>02:02:01G</v>
      </c>
      <c r="CM263" s="327" t="str">
        <f>IF(CI263="Z",CL263,CK263)</f>
        <v>02:02:01G</v>
      </c>
      <c r="CN263" s="329" t="s">
        <v>1516</v>
      </c>
      <c r="CO263" s="327"/>
      <c r="CP263" s="327"/>
      <c r="CQ263" s="329"/>
      <c r="CR263" s="327"/>
      <c r="CS263" s="329"/>
      <c r="CT263" s="327"/>
      <c r="CU263" s="327"/>
      <c r="CV263" s="329"/>
      <c r="CW263" s="327"/>
      <c r="CX263" s="327"/>
      <c r="CY263" s="329"/>
      <c r="CZ263" s="327"/>
      <c r="DA263" s="329"/>
      <c r="DB263" s="327"/>
      <c r="DC263" s="327"/>
      <c r="DD263" s="329"/>
      <c r="DE263" s="327"/>
      <c r="DF263" s="327"/>
      <c r="DG263" s="329"/>
      <c r="DH263" s="327"/>
      <c r="DI263" s="329"/>
      <c r="DJ263" s="327"/>
      <c r="DK263" s="327"/>
      <c r="DL263" s="329"/>
      <c r="DM263" s="327"/>
      <c r="DN263" s="327"/>
      <c r="DO263" s="327"/>
      <c r="DP263" s="327"/>
      <c r="DQ263" s="329"/>
      <c r="DR263" s="327"/>
      <c r="DS263" s="327"/>
      <c r="DT263" s="329"/>
      <c r="DU263" s="327" t="s">
        <v>1629</v>
      </c>
      <c r="DV263" s="327" t="e">
        <f>(VLOOKUP(DU263,'[2]v2 to v3'!O:P,2,FALSE))</f>
        <v>#N/A</v>
      </c>
      <c r="DW263" s="329" t="s">
        <v>1380</v>
      </c>
      <c r="DX263" s="327" t="str">
        <f t="shared" si="810"/>
        <v>DQA1*01:03</v>
      </c>
      <c r="DY263" s="327" t="s">
        <v>1629</v>
      </c>
      <c r="DZ263" s="327" t="str">
        <f t="shared" si="875"/>
        <v>01:03</v>
      </c>
      <c r="EA263" s="327" t="str">
        <f t="shared" si="812"/>
        <v>01:03</v>
      </c>
      <c r="EB263" s="329" t="s">
        <v>1405</v>
      </c>
      <c r="EC263" s="327" t="s">
        <v>1520</v>
      </c>
      <c r="ED263" s="327" t="e">
        <f>(VLOOKUP(EC263,'[2]v2 to v3'!O:P,2,FALSE))</f>
        <v>#N/A</v>
      </c>
      <c r="EE263" s="329" t="s">
        <v>1380</v>
      </c>
      <c r="EF263" s="327" t="str">
        <f t="shared" si="813"/>
        <v>DQA1*05:01:01G</v>
      </c>
      <c r="EG263" s="329" t="s">
        <v>1520</v>
      </c>
      <c r="EH263" s="327" t="str">
        <f t="shared" si="876"/>
        <v>05:01:01G</v>
      </c>
      <c r="EI263" s="327" t="str">
        <f t="shared" si="815"/>
        <v>05:01:01G</v>
      </c>
      <c r="EJ263" s="329" t="s">
        <v>1521</v>
      </c>
      <c r="EK263" s="327" t="s">
        <v>1522</v>
      </c>
      <c r="EL263" s="327" t="e">
        <f>(VLOOKUP(EK263,'[2]v2 to v3'!U:V,2,FALSE))</f>
        <v>#N/A</v>
      </c>
      <c r="EM263" s="329" t="s">
        <v>1380</v>
      </c>
      <c r="EN263" s="327" t="str">
        <f t="shared" si="816"/>
        <v>DPB1*04:02</v>
      </c>
      <c r="EO263" s="329" t="s">
        <v>1522</v>
      </c>
      <c r="EP263" s="327" t="str">
        <f t="shared" si="877"/>
        <v>04:02</v>
      </c>
      <c r="EQ263" s="327" t="str">
        <f t="shared" si="818"/>
        <v>04:02</v>
      </c>
      <c r="ER263" s="329" t="s">
        <v>1396</v>
      </c>
      <c r="ES263" s="327" t="s">
        <v>1522</v>
      </c>
      <c r="ET263" s="327" t="e">
        <f>(VLOOKUP(ES263,'[2]v2 to v3'!U:V,2,FALSE))</f>
        <v>#N/A</v>
      </c>
      <c r="EU263" s="329" t="s">
        <v>1380</v>
      </c>
      <c r="EV263" s="327" t="str">
        <f t="shared" si="819"/>
        <v>DPB1*04:02</v>
      </c>
      <c r="EW263" s="329" t="s">
        <v>1522</v>
      </c>
      <c r="EX263" s="327" t="str">
        <f t="shared" si="878"/>
        <v>04:02</v>
      </c>
      <c r="EY263" s="327" t="str">
        <f t="shared" si="821"/>
        <v>04:02</v>
      </c>
      <c r="EZ263" s="329" t="s">
        <v>1396</v>
      </c>
      <c r="FA263" s="327" t="s">
        <v>1404</v>
      </c>
      <c r="FB263" s="327" t="e">
        <f>(VLOOKUP(FA263,'[2]v2 to v3'!S:T,2,FALSE))</f>
        <v>#N/A</v>
      </c>
      <c r="FC263" s="329" t="s">
        <v>1380</v>
      </c>
      <c r="FD263" s="327" t="str">
        <f t="shared" si="822"/>
        <v>DPA1*01:03</v>
      </c>
      <c r="FE263" s="329" t="s">
        <v>1404</v>
      </c>
      <c r="FF263" s="327" t="str">
        <f t="shared" si="879"/>
        <v>01:03</v>
      </c>
      <c r="FG263" s="327" t="str">
        <f t="shared" si="824"/>
        <v>01:03</v>
      </c>
      <c r="FH263" s="329" t="s">
        <v>1405</v>
      </c>
      <c r="FI263" s="327" t="s">
        <v>1404</v>
      </c>
      <c r="FJ263" s="327" t="e">
        <f>(VLOOKUP(FI263,'[2]v2 to v3'!S:T,2,FALSE))</f>
        <v>#N/A</v>
      </c>
      <c r="FK263" s="329" t="s">
        <v>1380</v>
      </c>
      <c r="FL263" s="327" t="str">
        <f t="shared" si="825"/>
        <v>DPA1*01:03</v>
      </c>
      <c r="FM263" s="329" t="s">
        <v>1404</v>
      </c>
      <c r="FN263" s="327" t="str">
        <f t="shared" si="880"/>
        <v>01:03</v>
      </c>
      <c r="FO263" s="327" t="str">
        <f t="shared" si="827"/>
        <v>01:03</v>
      </c>
      <c r="FP263" s="329" t="s">
        <v>1405</v>
      </c>
    </row>
    <row r="264" spans="1:172" x14ac:dyDescent="0.3">
      <c r="A264" s="317">
        <v>559</v>
      </c>
      <c r="C264" s="327" t="s">
        <v>1590</v>
      </c>
      <c r="D264" s="328" t="e">
        <f>(VLOOKUP(C264,'[2]v2 to v3'!A263:B386,2,FALSE))</f>
        <v>#N/A</v>
      </c>
      <c r="E264" s="329" t="s">
        <v>1380</v>
      </c>
      <c r="F264" s="328" t="str">
        <f t="shared" si="899"/>
        <v>A*02:01</v>
      </c>
      <c r="G264" s="329" t="s">
        <v>1394</v>
      </c>
      <c r="H264" s="327" t="s">
        <v>1585</v>
      </c>
      <c r="I264" s="327" t="e">
        <f>(VLOOKUP(H264,'[2]v2 to v3'!A:B,2,FALSE))</f>
        <v>#N/A</v>
      </c>
      <c r="J264" s="327" t="s">
        <v>1380</v>
      </c>
      <c r="K264" s="327" t="str">
        <f t="shared" si="900"/>
        <v>A*24:02</v>
      </c>
      <c r="L264" s="329" t="s">
        <v>1525</v>
      </c>
      <c r="M264" s="327" t="s">
        <v>1667</v>
      </c>
      <c r="N264" s="327" t="e">
        <f>(VLOOKUP(M264,'[2]v2 to v3'!C:D,2,FALSE))</f>
        <v>#N/A</v>
      </c>
      <c r="O264" s="329" t="s">
        <v>1380</v>
      </c>
      <c r="P264" s="327" t="str">
        <f t="shared" si="901"/>
        <v>B*07:02:01G</v>
      </c>
      <c r="Q264" s="329" t="s">
        <v>1667</v>
      </c>
      <c r="R264" s="328" t="str">
        <f t="shared" si="867"/>
        <v>07:02:01G</v>
      </c>
      <c r="S264" s="327" t="str">
        <f t="shared" si="902"/>
        <v>07:02:01G</v>
      </c>
      <c r="T264" s="329" t="s">
        <v>1598</v>
      </c>
      <c r="U264" s="327" t="s">
        <v>1754</v>
      </c>
      <c r="V264" s="327" t="e">
        <f>(VLOOKUP(U264,'[2]v2 to v3'!C:D,2,FALSE))</f>
        <v>#N/A</v>
      </c>
      <c r="W264" s="329" t="s">
        <v>1380</v>
      </c>
      <c r="X264" s="327" t="str">
        <f t="shared" si="903"/>
        <v>B*44:03</v>
      </c>
      <c r="Y264" s="329" t="s">
        <v>1754</v>
      </c>
      <c r="Z264" s="327" t="str">
        <f t="shared" si="868"/>
        <v>44:03</v>
      </c>
      <c r="AA264" s="327" t="str">
        <f t="shared" si="904"/>
        <v>44:03</v>
      </c>
      <c r="AB264" s="329" t="s">
        <v>1415</v>
      </c>
      <c r="AC264" s="327" t="s">
        <v>1597</v>
      </c>
      <c r="AD264" s="327" t="e">
        <f>(VLOOKUP(AC264,'[2]v2 to v3'!E:F,2,FALSE))</f>
        <v>#N/A</v>
      </c>
      <c r="AE264" s="329" t="s">
        <v>1380</v>
      </c>
      <c r="AF264" s="327" t="str">
        <f t="shared" si="905"/>
        <v>C*07:02:01G</v>
      </c>
      <c r="AG264" s="329" t="s">
        <v>1597</v>
      </c>
      <c r="AH264" s="327" t="str">
        <f t="shared" si="869"/>
        <v>07:02:01G</v>
      </c>
      <c r="AI264" s="327" t="str">
        <f t="shared" si="906"/>
        <v>07:02:01G</v>
      </c>
      <c r="AJ264" s="329" t="s">
        <v>1598</v>
      </c>
      <c r="AK264" s="327" t="s">
        <v>1797</v>
      </c>
      <c r="AL264" s="327" t="e">
        <f>(VLOOKUP(AK264,'[2]v2 to v3'!E:F,2,FALSE))</f>
        <v>#N/A</v>
      </c>
      <c r="AM264" s="329" t="s">
        <v>1380</v>
      </c>
      <c r="AN264" s="327" t="str">
        <f t="shared" si="907"/>
        <v>C*16:01</v>
      </c>
      <c r="AO264" s="329" t="s">
        <v>1797</v>
      </c>
      <c r="AP264" s="327" t="str">
        <f t="shared" si="870"/>
        <v>16:01</v>
      </c>
      <c r="AQ264" s="327" t="str">
        <f t="shared" si="908"/>
        <v>16:01</v>
      </c>
      <c r="AR264" s="329" t="s">
        <v>1490</v>
      </c>
      <c r="AS264" s="327" t="s">
        <v>1631</v>
      </c>
      <c r="AT264" s="327" t="e">
        <f>(VLOOKUP(AS264,'[2]v2 to v3'!G:H,2,FALSE))</f>
        <v>#N/A</v>
      </c>
      <c r="AU264" s="329" t="s">
        <v>1380</v>
      </c>
      <c r="AV264" s="327" t="str">
        <f t="shared" si="909"/>
        <v>DRB1*04:01</v>
      </c>
      <c r="AW264" s="329" t="s">
        <v>1631</v>
      </c>
      <c r="AX264" s="327" t="str">
        <f t="shared" si="871"/>
        <v>04:01</v>
      </c>
      <c r="AY264" s="327" t="str">
        <f t="shared" si="910"/>
        <v>04:01</v>
      </c>
      <c r="AZ264" s="329" t="s">
        <v>1417</v>
      </c>
      <c r="BA264" s="327" t="s">
        <v>1624</v>
      </c>
      <c r="BB264" s="327" t="e">
        <f>(VLOOKUP(BA264,'[2]v2 to v3'!G:H,2,FALSE))</f>
        <v>#N/A</v>
      </c>
      <c r="BC264" s="329" t="s">
        <v>1380</v>
      </c>
      <c r="BD264" s="327" t="str">
        <f t="shared" si="911"/>
        <v>DRB1*07:01</v>
      </c>
      <c r="BE264" s="329" t="s">
        <v>1624</v>
      </c>
      <c r="BF264" s="327" t="str">
        <f t="shared" si="872"/>
        <v>07:01</v>
      </c>
      <c r="BG264" s="327" t="str">
        <f t="shared" si="912"/>
        <v>07:01</v>
      </c>
      <c r="BH264" s="329" t="s">
        <v>1492</v>
      </c>
      <c r="BI264" s="327" t="s">
        <v>1628</v>
      </c>
      <c r="BJ264" s="327" t="e">
        <f>(VLOOKUP(BI264,'[2]v2 to v3'!Q:R,2,FALSE))</f>
        <v>#N/A</v>
      </c>
      <c r="BK264" s="329" t="s">
        <v>1380</v>
      </c>
      <c r="BL264" s="327" t="str">
        <f t="shared" si="913"/>
        <v>DQB1*02:02</v>
      </c>
      <c r="BM264" s="329" t="s">
        <v>1628</v>
      </c>
      <c r="BN264" s="327" t="str">
        <f t="shared" si="873"/>
        <v>02:02</v>
      </c>
      <c r="BO264" s="327" t="str">
        <f t="shared" si="914"/>
        <v>02:02</v>
      </c>
      <c r="BP264" s="329" t="s">
        <v>1482</v>
      </c>
      <c r="BQ264" s="327" t="s">
        <v>1580</v>
      </c>
      <c r="BR264" s="327" t="e">
        <f>(VLOOKUP(BQ264,'[2]v2 to v3'!Q:R,2,FALSE))</f>
        <v>#N/A</v>
      </c>
      <c r="BS264" s="329" t="s">
        <v>1380</v>
      </c>
      <c r="BT264" s="327" t="str">
        <f t="shared" si="807"/>
        <v>DQB1*03:02</v>
      </c>
      <c r="BU264" s="327" t="s">
        <v>1580</v>
      </c>
      <c r="BV264" s="327" t="str">
        <f t="shared" si="874"/>
        <v>03:02</v>
      </c>
      <c r="BW264" s="327" t="str">
        <f t="shared" si="809"/>
        <v>03:02</v>
      </c>
      <c r="BX264" s="329" t="s">
        <v>1478</v>
      </c>
      <c r="BY264" s="327"/>
      <c r="BZ264" s="327"/>
      <c r="CA264" s="329"/>
      <c r="CB264" s="327"/>
      <c r="CC264" s="329"/>
      <c r="CD264" s="327"/>
      <c r="CE264" s="327"/>
      <c r="CF264" s="329"/>
      <c r="CG264" s="327"/>
      <c r="CH264" s="327"/>
      <c r="CI264" s="329"/>
      <c r="CJ264" s="327"/>
      <c r="CK264" s="329"/>
      <c r="CL264" s="327"/>
      <c r="CM264" s="327"/>
      <c r="CN264" s="329"/>
      <c r="CO264" s="327" t="s">
        <v>1581</v>
      </c>
      <c r="CP264" s="327" t="e">
        <f>(VLOOKUP(CO264,'[2]v2 to v3'!K:L,2,FALSE))</f>
        <v>#N/A</v>
      </c>
      <c r="CQ264" s="329" t="s">
        <v>1380</v>
      </c>
      <c r="CR264" s="327" t="str">
        <f t="shared" ref="CR264:CR265" si="920">IF(CQ264="Z",CO264,CQ264)</f>
        <v>DRB4*01:01:01G</v>
      </c>
      <c r="CS264" s="329" t="s">
        <v>1581</v>
      </c>
      <c r="CT264" s="327" t="str">
        <f t="shared" ref="CT264:CT265" si="921">RIGHT(CS264,LEN(CS264)-5)</f>
        <v>01:01:01G</v>
      </c>
      <c r="CU264" s="327" t="str">
        <f t="shared" ref="CU264:CU265" si="922">IF(CQ264="Z",CT264,CS264)</f>
        <v>01:01:01G</v>
      </c>
      <c r="CV264" s="329" t="s">
        <v>1567</v>
      </c>
      <c r="CW264" s="327" t="s">
        <v>1581</v>
      </c>
      <c r="CX264" s="327" t="e">
        <f>(VLOOKUP(CW449,'[2]v2 to v3'!K:L,2,FALSE))</f>
        <v>#N/A</v>
      </c>
      <c r="CY264" s="329" t="s">
        <v>1380</v>
      </c>
      <c r="CZ264" s="327" t="str">
        <f>IF(CY264="Z",CW264,CY264)</f>
        <v>DRB4*01:01:01G</v>
      </c>
      <c r="DA264" s="329" t="s">
        <v>1581</v>
      </c>
      <c r="DB264" s="327" t="str">
        <f>RIGHT(DA264,LEN(DA264)-5)</f>
        <v>01:01:01G</v>
      </c>
      <c r="DC264" s="327" t="str">
        <f>IF(CY264="Z",DB264,DA264)</f>
        <v>01:01:01G</v>
      </c>
      <c r="DD264" s="329" t="s">
        <v>1567</v>
      </c>
      <c r="DE264" s="327"/>
      <c r="DF264" s="327"/>
      <c r="DG264" s="329"/>
      <c r="DH264" s="327"/>
      <c r="DI264" s="329"/>
      <c r="DJ264" s="327"/>
      <c r="DK264" s="327"/>
      <c r="DL264" s="329"/>
      <c r="DM264" s="327"/>
      <c r="DN264" s="327"/>
      <c r="DO264" s="327"/>
      <c r="DP264" s="327"/>
      <c r="DQ264" s="329"/>
      <c r="DR264" s="327"/>
      <c r="DS264" s="327"/>
      <c r="DT264" s="329"/>
      <c r="DU264" s="327" t="s">
        <v>1630</v>
      </c>
      <c r="DV264" s="327" t="e">
        <f>(VLOOKUP(DU264,'[2]v2 to v3'!O:P,2,FALSE))</f>
        <v>#N/A</v>
      </c>
      <c r="DW264" s="329" t="s">
        <v>1380</v>
      </c>
      <c r="DX264" s="327" t="str">
        <f t="shared" si="810"/>
        <v>DQA1*02:01</v>
      </c>
      <c r="DY264" s="327" t="s">
        <v>1630</v>
      </c>
      <c r="DZ264" s="327" t="str">
        <f t="shared" si="875"/>
        <v>02:01</v>
      </c>
      <c r="EA264" s="327" t="str">
        <f t="shared" si="812"/>
        <v>02:01</v>
      </c>
      <c r="EB264" s="329" t="s">
        <v>1394</v>
      </c>
      <c r="EC264" s="327" t="s">
        <v>1582</v>
      </c>
      <c r="ED264" s="327" t="e">
        <f>(VLOOKUP(EC264,'[2]v2 to v3'!O:P,2,FALSE))</f>
        <v>#N/A</v>
      </c>
      <c r="EE264" s="329" t="s">
        <v>1380</v>
      </c>
      <c r="EF264" s="327" t="str">
        <f t="shared" si="813"/>
        <v>DQA1*03:01:01G</v>
      </c>
      <c r="EG264" s="329" t="s">
        <v>1582</v>
      </c>
      <c r="EH264" s="327" t="str">
        <f t="shared" si="876"/>
        <v>03:01:01G</v>
      </c>
      <c r="EI264" s="327" t="str">
        <f t="shared" si="815"/>
        <v>03:01:01G</v>
      </c>
      <c r="EJ264" s="329" t="s">
        <v>1403</v>
      </c>
      <c r="EK264" s="327" t="s">
        <v>1401</v>
      </c>
      <c r="EL264" s="327" t="e">
        <f>(VLOOKUP(EK264,'[2]v2 to v3'!U:V,2,FALSE))</f>
        <v>#N/A</v>
      </c>
      <c r="EM264" s="329" t="s">
        <v>1380</v>
      </c>
      <c r="EN264" s="327" t="str">
        <f t="shared" si="816"/>
        <v>DPB1*01:01</v>
      </c>
      <c r="EO264" s="329" t="s">
        <v>1401</v>
      </c>
      <c r="EP264" s="327" t="str">
        <f t="shared" si="877"/>
        <v>01:01</v>
      </c>
      <c r="EQ264" s="327" t="str">
        <f t="shared" si="818"/>
        <v>01:01</v>
      </c>
      <c r="ER264" s="329" t="s">
        <v>1381</v>
      </c>
      <c r="ES264" s="327" t="s">
        <v>1583</v>
      </c>
      <c r="ET264" s="327" t="e">
        <f>(VLOOKUP(ES264,'[2]v2 to v3'!U:V,2,FALSE))</f>
        <v>#N/A</v>
      </c>
      <c r="EU264" s="329" t="s">
        <v>1380</v>
      </c>
      <c r="EV264" s="327" t="str">
        <f t="shared" si="819"/>
        <v>DPB1*04:01</v>
      </c>
      <c r="EW264" s="329" t="s">
        <v>1583</v>
      </c>
      <c r="EX264" s="327" t="str">
        <f t="shared" si="878"/>
        <v>04:01</v>
      </c>
      <c r="EY264" s="327" t="str">
        <f t="shared" si="821"/>
        <v>04:01</v>
      </c>
      <c r="EZ264" s="329" t="s">
        <v>1417</v>
      </c>
      <c r="FA264" s="327" t="s">
        <v>1404</v>
      </c>
      <c r="FB264" s="327" t="e">
        <f>(VLOOKUP(FA264,'[2]v2 to v3'!S:T,2,FALSE))</f>
        <v>#N/A</v>
      </c>
      <c r="FC264" s="329" t="s">
        <v>1380</v>
      </c>
      <c r="FD264" s="327" t="str">
        <f t="shared" si="822"/>
        <v>DPA1*01:03</v>
      </c>
      <c r="FE264" s="329" t="s">
        <v>1404</v>
      </c>
      <c r="FF264" s="327" t="str">
        <f t="shared" si="879"/>
        <v>01:03</v>
      </c>
      <c r="FG264" s="327" t="str">
        <f t="shared" si="824"/>
        <v>01:03</v>
      </c>
      <c r="FH264" s="329" t="s">
        <v>1405</v>
      </c>
      <c r="FI264" s="327" t="s">
        <v>1546</v>
      </c>
      <c r="FJ264" s="327" t="e">
        <f>(VLOOKUP(FI264,'[2]v2 to v3'!S:T,2,FALSE))</f>
        <v>#N/A</v>
      </c>
      <c r="FK264" s="329" t="s">
        <v>1380</v>
      </c>
      <c r="FL264" s="327" t="str">
        <f t="shared" si="825"/>
        <v>DPA1*02:02</v>
      </c>
      <c r="FM264" s="329" t="s">
        <v>1546</v>
      </c>
      <c r="FN264" s="327" t="str">
        <f t="shared" si="880"/>
        <v>02:02</v>
      </c>
      <c r="FO264" s="327" t="str">
        <f t="shared" si="827"/>
        <v>02:02</v>
      </c>
      <c r="FP264" s="329" t="s">
        <v>1482</v>
      </c>
    </row>
    <row r="265" spans="1:172" x14ac:dyDescent="0.3">
      <c r="A265" s="317">
        <v>560</v>
      </c>
      <c r="C265" s="327" t="s">
        <v>1590</v>
      </c>
      <c r="D265" s="328" t="e">
        <f>(VLOOKUP(C265,'[2]v2 to v3'!A264:B387,2,FALSE))</f>
        <v>#N/A</v>
      </c>
      <c r="E265" s="329" t="s">
        <v>1380</v>
      </c>
      <c r="F265" s="328" t="str">
        <f t="shared" si="899"/>
        <v>A*02:01</v>
      </c>
      <c r="G265" s="329" t="s">
        <v>1394</v>
      </c>
      <c r="H265" s="327" t="s">
        <v>1547</v>
      </c>
      <c r="I265" s="327" t="e">
        <f>(VLOOKUP(H265,'[2]v2 to v3'!A:B,2,FALSE))</f>
        <v>#N/A</v>
      </c>
      <c r="J265" s="327" t="s">
        <v>1380</v>
      </c>
      <c r="K265" s="327" t="str">
        <f t="shared" si="900"/>
        <v>A*68:02</v>
      </c>
      <c r="L265" s="329" t="s">
        <v>1548</v>
      </c>
      <c r="M265" s="327" t="s">
        <v>1538</v>
      </c>
      <c r="N265" s="327" t="e">
        <f>(VLOOKUP(M265,'[2]v2 to v3'!C:D,2,FALSE))</f>
        <v>#N/A</v>
      </c>
      <c r="O265" s="329" t="s">
        <v>1380</v>
      </c>
      <c r="P265" s="327" t="str">
        <f t="shared" si="901"/>
        <v>B*14:02</v>
      </c>
      <c r="Q265" s="329" t="s">
        <v>1538</v>
      </c>
      <c r="R265" s="328" t="str">
        <f t="shared" si="867"/>
        <v>14:02</v>
      </c>
      <c r="S265" s="327" t="str">
        <f t="shared" si="902"/>
        <v>14:02</v>
      </c>
      <c r="T265" s="329" t="s">
        <v>1539</v>
      </c>
      <c r="U265" s="327" t="s">
        <v>1506</v>
      </c>
      <c r="V265" s="327" t="e">
        <f>(VLOOKUP(U265,'[2]v2 to v3'!C:D,2,FALSE))</f>
        <v>#N/A</v>
      </c>
      <c r="W265" s="329" t="s">
        <v>1380</v>
      </c>
      <c r="X265" s="327" t="str">
        <f t="shared" si="903"/>
        <v>B*15:01</v>
      </c>
      <c r="Y265" s="329" t="s">
        <v>1506</v>
      </c>
      <c r="Z265" s="327" t="str">
        <f t="shared" si="868"/>
        <v>15:01</v>
      </c>
      <c r="AA265" s="327" t="str">
        <f t="shared" si="904"/>
        <v>15:01</v>
      </c>
      <c r="AB265" s="329" t="s">
        <v>1441</v>
      </c>
      <c r="AC265" s="327" t="s">
        <v>1386</v>
      </c>
      <c r="AD265" s="327" t="e">
        <f>(VLOOKUP(AC265,'[2]v2 to v3'!E:F,2,FALSE))</f>
        <v>#N/A</v>
      </c>
      <c r="AE265" s="329" t="s">
        <v>1380</v>
      </c>
      <c r="AF265" s="327" t="str">
        <f t="shared" si="905"/>
        <v>C*03:04</v>
      </c>
      <c r="AG265" s="329" t="s">
        <v>1386</v>
      </c>
      <c r="AH265" s="327" t="str">
        <f t="shared" si="869"/>
        <v>03:04</v>
      </c>
      <c r="AI265" s="327" t="str">
        <f t="shared" si="906"/>
        <v>03:04</v>
      </c>
      <c r="AJ265" s="329" t="s">
        <v>1387</v>
      </c>
      <c r="AK265" s="327" t="s">
        <v>1541</v>
      </c>
      <c r="AL265" s="327" t="e">
        <f>(VLOOKUP(AK265,'[2]v2 to v3'!E:F,2,FALSE))</f>
        <v>#N/A</v>
      </c>
      <c r="AM265" s="329" t="s">
        <v>1380</v>
      </c>
      <c r="AN265" s="327" t="str">
        <f t="shared" si="907"/>
        <v>C*08:02</v>
      </c>
      <c r="AO265" s="329" t="s">
        <v>1541</v>
      </c>
      <c r="AP265" s="327" t="str">
        <f t="shared" si="870"/>
        <v>08:02</v>
      </c>
      <c r="AQ265" s="327" t="str">
        <f t="shared" si="908"/>
        <v>08:02</v>
      </c>
      <c r="AR265" s="329" t="s">
        <v>1542</v>
      </c>
      <c r="AS265" s="327" t="s">
        <v>1631</v>
      </c>
      <c r="AT265" s="327" t="e">
        <f>(VLOOKUP(AS265,'[2]v2 to v3'!G:H,2,FALSE))</f>
        <v>#N/A</v>
      </c>
      <c r="AU265" s="329" t="s">
        <v>1380</v>
      </c>
      <c r="AV265" s="327" t="str">
        <f t="shared" si="909"/>
        <v>DRB1*04:01</v>
      </c>
      <c r="AW265" s="329" t="s">
        <v>1631</v>
      </c>
      <c r="AX265" s="327" t="str">
        <f t="shared" si="871"/>
        <v>04:01</v>
      </c>
      <c r="AY265" s="327" t="str">
        <f t="shared" si="910"/>
        <v>04:01</v>
      </c>
      <c r="AZ265" s="329" t="s">
        <v>1417</v>
      </c>
      <c r="BA265" s="327" t="s">
        <v>1679</v>
      </c>
      <c r="BB265" s="327" t="e">
        <f>(VLOOKUP(BA265,'[2]v2 to v3'!G:H,2,FALSE))</f>
        <v>#N/A</v>
      </c>
      <c r="BC265" s="329" t="s">
        <v>1380</v>
      </c>
      <c r="BD265" s="327" t="str">
        <f t="shared" si="911"/>
        <v>DRB1*13:03</v>
      </c>
      <c r="BE265" s="329" t="s">
        <v>1679</v>
      </c>
      <c r="BF265" s="327" t="str">
        <f t="shared" si="872"/>
        <v>13:03</v>
      </c>
      <c r="BG265" s="327" t="str">
        <f t="shared" si="912"/>
        <v>13:03</v>
      </c>
      <c r="BH265" s="329" t="s">
        <v>1680</v>
      </c>
      <c r="BI265" s="327" t="s">
        <v>1514</v>
      </c>
      <c r="BJ265" s="327" t="e">
        <f>(VLOOKUP(BI265,'[2]v2 to v3'!Q:R,2,FALSE))</f>
        <v>#N/A</v>
      </c>
      <c r="BK265" s="329" t="s">
        <v>1380</v>
      </c>
      <c r="BL265" s="327" t="str">
        <f t="shared" si="913"/>
        <v>DQB1*03:01</v>
      </c>
      <c r="BM265" s="329" t="s">
        <v>1514</v>
      </c>
      <c r="BN265" s="327" t="str">
        <f t="shared" si="873"/>
        <v>03:01</v>
      </c>
      <c r="BO265" s="327" t="str">
        <f t="shared" si="914"/>
        <v>03:01</v>
      </c>
      <c r="BP265" s="329" t="s">
        <v>1391</v>
      </c>
      <c r="BQ265" s="327" t="s">
        <v>1580</v>
      </c>
      <c r="BR265" s="327" t="e">
        <f>(VLOOKUP(BQ265,'[2]v2 to v3'!Q:R,2,FALSE))</f>
        <v>#N/A</v>
      </c>
      <c r="BS265" s="329" t="s">
        <v>1380</v>
      </c>
      <c r="BT265" s="327" t="str">
        <f t="shared" si="807"/>
        <v>DQB1*03:02</v>
      </c>
      <c r="BU265" s="327" t="s">
        <v>1580</v>
      </c>
      <c r="BV265" s="327" t="str">
        <f t="shared" si="874"/>
        <v>03:02</v>
      </c>
      <c r="BW265" s="327" t="str">
        <f t="shared" si="809"/>
        <v>03:02</v>
      </c>
      <c r="BX265" s="329" t="s">
        <v>1478</v>
      </c>
      <c r="BY265" s="327" t="s">
        <v>1397</v>
      </c>
      <c r="BZ265" s="327" t="e">
        <f>(VLOOKUP(BY265,'[2]v2 to v3'!I:J,2,FALSE))</f>
        <v>#N/A</v>
      </c>
      <c r="CA265" s="329" t="s">
        <v>1380</v>
      </c>
      <c r="CB265" s="327" t="str">
        <f t="shared" ref="CB265:CB267" si="923">IF(CA265="Z",BY265,CA265)</f>
        <v>DRB3*01:01</v>
      </c>
      <c r="CC265" s="329" t="s">
        <v>1397</v>
      </c>
      <c r="CD265" s="327" t="str">
        <f>RIGHT(CC265,LEN(CC265)-5)</f>
        <v>01:01</v>
      </c>
      <c r="CE265" s="327" t="str">
        <f t="shared" ref="CE265:CE267" si="924">IF(CA265="Z",CD265,CC265)</f>
        <v>01:01</v>
      </c>
      <c r="CF265" s="329" t="s">
        <v>1381</v>
      </c>
      <c r="CG265" s="327"/>
      <c r="CH265" s="327"/>
      <c r="CI265" s="329"/>
      <c r="CJ265" s="327"/>
      <c r="CK265" s="329"/>
      <c r="CL265" s="327"/>
      <c r="CM265" s="327"/>
      <c r="CN265" s="329"/>
      <c r="CO265" s="327" t="s">
        <v>1581</v>
      </c>
      <c r="CP265" s="327" t="e">
        <f>(VLOOKUP(CO265,'[2]v2 to v3'!K:L,2,FALSE))</f>
        <v>#N/A</v>
      </c>
      <c r="CQ265" s="329" t="s">
        <v>1380</v>
      </c>
      <c r="CR265" s="327" t="str">
        <f t="shared" si="920"/>
        <v>DRB4*01:01:01G</v>
      </c>
      <c r="CS265" s="329" t="s">
        <v>1581</v>
      </c>
      <c r="CT265" s="327" t="str">
        <f t="shared" si="921"/>
        <v>01:01:01G</v>
      </c>
      <c r="CU265" s="327" t="str">
        <f t="shared" si="922"/>
        <v>01:01:01G</v>
      </c>
      <c r="CV265" s="329" t="s">
        <v>1567</v>
      </c>
      <c r="CW265" s="327"/>
      <c r="CX265" s="327"/>
      <c r="CY265" s="329"/>
      <c r="CZ265" s="327"/>
      <c r="DA265" s="329"/>
      <c r="DB265" s="327"/>
      <c r="DC265" s="327"/>
      <c r="DD265" s="329"/>
      <c r="DE265" s="327"/>
      <c r="DF265" s="327"/>
      <c r="DG265" s="329"/>
      <c r="DH265" s="327"/>
      <c r="DI265" s="329"/>
      <c r="DJ265" s="327"/>
      <c r="DK265" s="327"/>
      <c r="DL265" s="329"/>
      <c r="DM265" s="327"/>
      <c r="DN265" s="327"/>
      <c r="DO265" s="327"/>
      <c r="DP265" s="327"/>
      <c r="DQ265" s="329"/>
      <c r="DR265" s="327"/>
      <c r="DS265" s="327"/>
      <c r="DT265" s="329"/>
      <c r="DU265" s="327" t="s">
        <v>1632</v>
      </c>
      <c r="DV265" s="327" t="e">
        <f>(VLOOKUP(DU265,'[2]v2 to v3'!O:P,2,FALSE))</f>
        <v>#N/A</v>
      </c>
      <c r="DW265" s="329" t="s">
        <v>1380</v>
      </c>
      <c r="DX265" s="327" t="str">
        <f t="shared" si="810"/>
        <v>DQA1*03:01</v>
      </c>
      <c r="DY265" s="327" t="s">
        <v>1632</v>
      </c>
      <c r="DZ265" s="327" t="str">
        <f t="shared" si="875"/>
        <v>03:01</v>
      </c>
      <c r="EA265" s="327" t="str">
        <f t="shared" si="812"/>
        <v>03:01</v>
      </c>
      <c r="EB265" s="329" t="s">
        <v>1391</v>
      </c>
      <c r="EC265" s="327" t="s">
        <v>1520</v>
      </c>
      <c r="ED265" s="327" t="e">
        <f>(VLOOKUP(EC265,'[2]v2 to v3'!O:P,2,FALSE))</f>
        <v>#N/A</v>
      </c>
      <c r="EE265" s="329" t="s">
        <v>1380</v>
      </c>
      <c r="EF265" s="327" t="str">
        <f t="shared" si="813"/>
        <v>DQA1*05:01:01G</v>
      </c>
      <c r="EG265" s="329" t="s">
        <v>1520</v>
      </c>
      <c r="EH265" s="327" t="str">
        <f t="shared" si="876"/>
        <v>05:01:01G</v>
      </c>
      <c r="EI265" s="327" t="str">
        <f t="shared" si="815"/>
        <v>05:01:01G</v>
      </c>
      <c r="EJ265" s="329" t="s">
        <v>1521</v>
      </c>
      <c r="EK265" s="327" t="s">
        <v>1544</v>
      </c>
      <c r="EL265" s="327" t="e">
        <f>(VLOOKUP(EK265,'[2]v2 to v3'!U:V,2,FALSE))</f>
        <v>#N/A</v>
      </c>
      <c r="EM265" s="329" t="s">
        <v>1380</v>
      </c>
      <c r="EN265" s="327" t="str">
        <f t="shared" si="816"/>
        <v>DPB1*02:01:02G</v>
      </c>
      <c r="EO265" s="329" t="s">
        <v>1544</v>
      </c>
      <c r="EP265" s="327" t="str">
        <f t="shared" si="877"/>
        <v>02:01:02G</v>
      </c>
      <c r="EQ265" s="327" t="str">
        <f t="shared" si="818"/>
        <v>02:01:02G</v>
      </c>
      <c r="ER265" s="329" t="s">
        <v>1545</v>
      </c>
      <c r="ES265" s="327" t="s">
        <v>1544</v>
      </c>
      <c r="ET265" s="327" t="e">
        <f>(VLOOKUP(ES265,'[2]v2 to v3'!U:V,2,FALSE))</f>
        <v>#N/A</v>
      </c>
      <c r="EU265" s="329" t="s">
        <v>1380</v>
      </c>
      <c r="EV265" s="327" t="str">
        <f t="shared" si="819"/>
        <v>DPB1*02:01:02G</v>
      </c>
      <c r="EW265" s="329" t="s">
        <v>1544</v>
      </c>
      <c r="EX265" s="327" t="str">
        <f t="shared" si="878"/>
        <v>02:01:02G</v>
      </c>
      <c r="EY265" s="327" t="str">
        <f t="shared" si="821"/>
        <v>02:01:02G</v>
      </c>
      <c r="EZ265" s="329" t="s">
        <v>1545</v>
      </c>
      <c r="FA265" s="327" t="s">
        <v>1404</v>
      </c>
      <c r="FB265" s="327" t="e">
        <f>(VLOOKUP(FA265,'[2]v2 to v3'!S:T,2,FALSE))</f>
        <v>#N/A</v>
      </c>
      <c r="FC265" s="329" t="s">
        <v>1380</v>
      </c>
      <c r="FD265" s="327" t="str">
        <f t="shared" si="822"/>
        <v>DPA1*01:03</v>
      </c>
      <c r="FE265" s="329" t="s">
        <v>1404</v>
      </c>
      <c r="FF265" s="327" t="str">
        <f t="shared" si="879"/>
        <v>01:03</v>
      </c>
      <c r="FG265" s="327" t="str">
        <f t="shared" si="824"/>
        <v>01:03</v>
      </c>
      <c r="FH265" s="329" t="s">
        <v>1405</v>
      </c>
      <c r="FI265" s="327" t="s">
        <v>1404</v>
      </c>
      <c r="FJ265" s="327" t="e">
        <f>(VLOOKUP(FI265,'[2]v2 to v3'!S:T,2,FALSE))</f>
        <v>#N/A</v>
      </c>
      <c r="FK265" s="329" t="s">
        <v>1380</v>
      </c>
      <c r="FL265" s="327" t="str">
        <f t="shared" si="825"/>
        <v>DPA1*01:03</v>
      </c>
      <c r="FM265" s="329" t="s">
        <v>1404</v>
      </c>
      <c r="FN265" s="327" t="str">
        <f t="shared" si="880"/>
        <v>01:03</v>
      </c>
      <c r="FO265" s="327" t="str">
        <f t="shared" si="827"/>
        <v>01:03</v>
      </c>
      <c r="FP265" s="329" t="s">
        <v>1405</v>
      </c>
    </row>
    <row r="266" spans="1:172" x14ac:dyDescent="0.3">
      <c r="A266" s="317">
        <v>561</v>
      </c>
      <c r="C266" s="327" t="s">
        <v>2129</v>
      </c>
      <c r="D266" s="328" t="str">
        <f>(VLOOKUP(C266,'[2]v2 to v3'!A1:B124,2,FALSE))</f>
        <v>24:02</v>
      </c>
      <c r="E266" s="329" t="s">
        <v>1525</v>
      </c>
      <c r="F266" s="328" t="str">
        <f t="shared" si="899"/>
        <v>24:02</v>
      </c>
      <c r="G266" s="329" t="s">
        <v>1525</v>
      </c>
      <c r="H266" s="327" t="s">
        <v>2141</v>
      </c>
      <c r="I266" s="327" t="str">
        <f>(VLOOKUP(H266,'[2]v2 to v3'!A:B,2,FALSE))</f>
        <v>66:01</v>
      </c>
      <c r="J266" s="327" t="s">
        <v>1981</v>
      </c>
      <c r="K266" s="327" t="str">
        <f t="shared" si="900"/>
        <v>66:01</v>
      </c>
      <c r="L266" s="329" t="s">
        <v>1981</v>
      </c>
      <c r="M266" s="327" t="s">
        <v>2142</v>
      </c>
      <c r="N266" s="327" t="str">
        <f>(VLOOKUP(M266,'[2]v2 to v3'!C:D,2,FALSE))</f>
        <v>27:EKN</v>
      </c>
      <c r="O266" s="329" t="s">
        <v>1959</v>
      </c>
      <c r="P266" s="327" t="str">
        <f t="shared" si="901"/>
        <v>27:EKN</v>
      </c>
      <c r="Q266" s="329" t="s">
        <v>1959</v>
      </c>
      <c r="R266" s="328"/>
      <c r="S266" s="327" t="str">
        <f t="shared" si="902"/>
        <v>27:EKN</v>
      </c>
      <c r="T266" s="329" t="s">
        <v>1959</v>
      </c>
      <c r="U266" s="327" t="s">
        <v>2143</v>
      </c>
      <c r="V266" s="327" t="str">
        <f>(VLOOKUP(U266,'[2]v2 to v3'!C:D,2,FALSE))</f>
        <v>47:01</v>
      </c>
      <c r="W266" s="329" t="s">
        <v>1895</v>
      </c>
      <c r="X266" s="327" t="str">
        <f t="shared" si="903"/>
        <v>47:01</v>
      </c>
      <c r="Y266" s="329" t="s">
        <v>1895</v>
      </c>
      <c r="Z266" s="327"/>
      <c r="AA266" s="327" t="str">
        <f t="shared" si="904"/>
        <v>47:01</v>
      </c>
      <c r="AB266" s="329" t="s">
        <v>1895</v>
      </c>
      <c r="AC266" s="327" t="s">
        <v>2144</v>
      </c>
      <c r="AD266" s="327" t="e">
        <f>(VLOOKUP(AC266,'[2]v2 to v3'!E:F,2,FALSE))</f>
        <v>#N/A</v>
      </c>
      <c r="AE266" s="329" t="s">
        <v>2145</v>
      </c>
      <c r="AF266" s="327" t="str">
        <f t="shared" si="905"/>
        <v>15:11</v>
      </c>
      <c r="AG266" s="329" t="s">
        <v>2145</v>
      </c>
      <c r="AH266" s="327"/>
      <c r="AI266" s="327" t="str">
        <f t="shared" si="906"/>
        <v>15:11</v>
      </c>
      <c r="AJ266" s="329" t="s">
        <v>2145</v>
      </c>
      <c r="AK266" s="327" t="s">
        <v>2146</v>
      </c>
      <c r="AL266" s="327" t="str">
        <f>(VLOOKUP(AK266,'[2]v2 to v3'!E:F,2,FALSE))</f>
        <v>17:MN</v>
      </c>
      <c r="AM266" s="329" t="s">
        <v>1432</v>
      </c>
      <c r="AN266" s="327" t="str">
        <f t="shared" si="907"/>
        <v>17:MN</v>
      </c>
      <c r="AO266" s="329" t="s">
        <v>1432</v>
      </c>
      <c r="AP266" s="327"/>
      <c r="AQ266" s="327" t="str">
        <f t="shared" si="908"/>
        <v>17:MN</v>
      </c>
      <c r="AR266" s="329" t="s">
        <v>1432</v>
      </c>
      <c r="AS266" s="327" t="s">
        <v>1972</v>
      </c>
      <c r="AT266" s="327" t="str">
        <f>(VLOOKUP(AS266,'[2]v2 to v3'!G:H,2,FALSE))</f>
        <v>11:01</v>
      </c>
      <c r="AU266" s="329" t="s">
        <v>1439</v>
      </c>
      <c r="AV266" s="327" t="str">
        <f t="shared" si="909"/>
        <v>11:01</v>
      </c>
      <c r="AW266" s="329" t="s">
        <v>1439</v>
      </c>
      <c r="AX266" s="327"/>
      <c r="AY266" s="327" t="str">
        <f t="shared" si="910"/>
        <v>11:01</v>
      </c>
      <c r="AZ266" s="329" t="s">
        <v>1439</v>
      </c>
      <c r="BA266" s="327" t="s">
        <v>2147</v>
      </c>
      <c r="BB266" s="327" t="str">
        <f>(VLOOKUP(BA266,'[2]v2 to v3'!G:H,2,FALSE))</f>
        <v>11:04</v>
      </c>
      <c r="BC266" s="329" t="s">
        <v>1531</v>
      </c>
      <c r="BD266" s="327" t="str">
        <f t="shared" si="911"/>
        <v>11:04</v>
      </c>
      <c r="BE266" s="329" t="s">
        <v>1531</v>
      </c>
      <c r="BF266" s="327"/>
      <c r="BG266" s="327" t="str">
        <f t="shared" si="912"/>
        <v>11:04</v>
      </c>
      <c r="BH266" s="329" t="s">
        <v>1531</v>
      </c>
      <c r="BI266" s="327" t="s">
        <v>1925</v>
      </c>
      <c r="BJ266" s="327" t="e">
        <f>(VLOOKUP(BI266,'[2]v2 to v3'!Q:R,2,FALSE))</f>
        <v>#N/A</v>
      </c>
      <c r="BK266" s="329" t="s">
        <v>1391</v>
      </c>
      <c r="BL266" s="327" t="str">
        <f t="shared" si="913"/>
        <v>03:01</v>
      </c>
      <c r="BM266" s="329" t="s">
        <v>1391</v>
      </c>
      <c r="BN266" s="327"/>
      <c r="BO266" s="327" t="str">
        <f t="shared" si="914"/>
        <v>03:01</v>
      </c>
      <c r="BP266" s="329" t="s">
        <v>1391</v>
      </c>
      <c r="BQ266" s="327">
        <v>301</v>
      </c>
      <c r="BR266" s="327" t="str">
        <f>(VLOOKUP(BQ266,'[2]v2 to v3'!Q:R,2,FALSE))</f>
        <v>03:01</v>
      </c>
      <c r="BS266" s="329" t="s">
        <v>1380</v>
      </c>
      <c r="BT266" s="327">
        <f t="shared" si="807"/>
        <v>301</v>
      </c>
      <c r="BU266" s="327">
        <v>301</v>
      </c>
      <c r="BV266" s="327"/>
      <c r="BW266" s="327">
        <f t="shared" si="809"/>
        <v>0</v>
      </c>
      <c r="BX266" s="329" t="s">
        <v>1391</v>
      </c>
      <c r="BY266" s="327" t="s">
        <v>2108</v>
      </c>
      <c r="BZ266" s="327" t="str">
        <f>(VLOOKUP(BY266,'[2]v2 to v3'!I:J,2,FALSE))</f>
        <v>02:VXEA</v>
      </c>
      <c r="CA266" s="329" t="s">
        <v>2109</v>
      </c>
      <c r="CB266" s="327" t="str">
        <f t="shared" si="923"/>
        <v>02:VXEA</v>
      </c>
      <c r="CC266" s="329" t="s">
        <v>2109</v>
      </c>
      <c r="CD266" s="327"/>
      <c r="CE266" s="327" t="str">
        <f t="shared" si="924"/>
        <v>02:VXEA</v>
      </c>
      <c r="CF266" s="329" t="s">
        <v>2109</v>
      </c>
      <c r="CG266" s="327"/>
      <c r="CH266" s="327"/>
      <c r="CI266" s="329"/>
      <c r="CJ266" s="327"/>
      <c r="CK266" s="329"/>
      <c r="CL266" s="327"/>
      <c r="CM266" s="327"/>
      <c r="CN266" s="329"/>
      <c r="CO266" s="327"/>
      <c r="CP266" s="327"/>
      <c r="CQ266" s="329"/>
      <c r="CR266" s="327"/>
      <c r="CS266" s="329"/>
      <c r="CT266" s="327"/>
      <c r="CU266" s="327"/>
      <c r="CV266" s="329"/>
      <c r="CW266" s="327"/>
      <c r="CX266" s="327"/>
      <c r="CY266" s="329"/>
      <c r="CZ266" s="327"/>
      <c r="DA266" s="329"/>
      <c r="DB266" s="327"/>
      <c r="DC266" s="327"/>
      <c r="DD266" s="329"/>
      <c r="DE266" s="327"/>
      <c r="DF266" s="327"/>
      <c r="DG266" s="329"/>
      <c r="DH266" s="327"/>
      <c r="DI266" s="329"/>
      <c r="DJ266" s="327"/>
      <c r="DK266" s="327"/>
      <c r="DL266" s="329"/>
      <c r="DM266" s="327"/>
      <c r="DN266" s="327"/>
      <c r="DO266" s="327"/>
      <c r="DP266" s="327"/>
      <c r="DQ266" s="329"/>
      <c r="DR266" s="327"/>
      <c r="DS266" s="327"/>
      <c r="DT266" s="329"/>
      <c r="DU266" s="327" t="s">
        <v>1954</v>
      </c>
      <c r="DV266" s="327" t="str">
        <f>(VLOOKUP(DU266,'[2]v2 to v3'!O:P,2,FALSE))</f>
        <v>05:BWRV</v>
      </c>
      <c r="DW266" s="329" t="s">
        <v>1955</v>
      </c>
      <c r="DX266" s="327" t="str">
        <f t="shared" si="810"/>
        <v>05:BWRV</v>
      </c>
      <c r="DY266" s="327" t="s">
        <v>1955</v>
      </c>
      <c r="DZ266" s="327"/>
      <c r="EA266" s="327" t="str">
        <f t="shared" si="812"/>
        <v>05:BWRV</v>
      </c>
      <c r="EB266" s="329" t="s">
        <v>1955</v>
      </c>
      <c r="EC266" s="327" t="s">
        <v>1954</v>
      </c>
      <c r="ED266" s="327" t="str">
        <f>(VLOOKUP(EC266,'[2]v2 to v3'!O:P,2,FALSE))</f>
        <v>05:BWRV</v>
      </c>
      <c r="EE266" s="329" t="s">
        <v>1955</v>
      </c>
      <c r="EF266" s="327" t="str">
        <f t="shared" si="813"/>
        <v>05:BWRV</v>
      </c>
      <c r="EG266" s="329" t="s">
        <v>1955</v>
      </c>
      <c r="EH266" s="327"/>
      <c r="EI266" s="327" t="str">
        <f t="shared" si="815"/>
        <v>05:BWRV</v>
      </c>
      <c r="EJ266" s="329" t="s">
        <v>1955</v>
      </c>
      <c r="EK266" s="327" t="s">
        <v>1922</v>
      </c>
      <c r="EL266" s="327" t="e">
        <f>(VLOOKUP(EK266,'[2]v2 to v3'!U:V,2,FALSE))</f>
        <v>#N/A</v>
      </c>
      <c r="EM266" s="329" t="s">
        <v>1417</v>
      </c>
      <c r="EN266" s="327" t="str">
        <f t="shared" si="816"/>
        <v>04:01</v>
      </c>
      <c r="EO266" s="329" t="s">
        <v>1417</v>
      </c>
      <c r="EP266" s="327"/>
      <c r="EQ266" s="327" t="str">
        <f t="shared" si="818"/>
        <v>04:01</v>
      </c>
      <c r="ER266" s="329" t="s">
        <v>1417</v>
      </c>
      <c r="ES266" s="327">
        <v>401</v>
      </c>
      <c r="ET266" s="327" t="str">
        <f>(VLOOKUP(ES266,'[2]v2 to v3'!U:V,2,FALSE))</f>
        <v>04:01</v>
      </c>
      <c r="EU266" s="329" t="s">
        <v>1380</v>
      </c>
      <c r="EV266" s="327">
        <f t="shared" si="819"/>
        <v>401</v>
      </c>
      <c r="EW266" s="329">
        <v>401</v>
      </c>
      <c r="EX266" s="327"/>
      <c r="EY266" s="327">
        <f t="shared" si="821"/>
        <v>0</v>
      </c>
      <c r="EZ266" s="329" t="s">
        <v>1417</v>
      </c>
      <c r="FA266" s="327" t="s">
        <v>1933</v>
      </c>
      <c r="FB266" s="327" t="e">
        <f>(VLOOKUP(FA266,'[2]v2 to v3'!S:T,2,FALSE))</f>
        <v>#N/A</v>
      </c>
      <c r="FC266" s="329" t="s">
        <v>1405</v>
      </c>
      <c r="FD266" s="327" t="str">
        <f t="shared" si="822"/>
        <v>01:03</v>
      </c>
      <c r="FE266" s="329" t="s">
        <v>1405</v>
      </c>
      <c r="FF266" s="327"/>
      <c r="FG266" s="327" t="str">
        <f t="shared" si="824"/>
        <v>01:03</v>
      </c>
      <c r="FH266" s="329" t="s">
        <v>1405</v>
      </c>
      <c r="FI266" s="327">
        <v>103</v>
      </c>
      <c r="FJ266" s="327" t="str">
        <f>(VLOOKUP(FI266,'[2]v2 to v3'!S:T,2,FALSE))</f>
        <v>01:03</v>
      </c>
      <c r="FK266" s="329" t="s">
        <v>1380</v>
      </c>
      <c r="FL266" s="327">
        <f t="shared" si="825"/>
        <v>103</v>
      </c>
      <c r="FM266" s="329">
        <v>103</v>
      </c>
      <c r="FN266" s="327"/>
      <c r="FO266" s="327">
        <f t="shared" si="827"/>
        <v>0</v>
      </c>
      <c r="FP266" s="329" t="s">
        <v>1405</v>
      </c>
    </row>
    <row r="267" spans="1:172" x14ac:dyDescent="0.3">
      <c r="A267" s="317">
        <v>562</v>
      </c>
      <c r="C267" s="327" t="s">
        <v>1590</v>
      </c>
      <c r="D267" s="328" t="e">
        <f>(VLOOKUP(C267,'[2]v2 to v3'!A266:B389,2,FALSE))</f>
        <v>#N/A</v>
      </c>
      <c r="E267" s="329" t="s">
        <v>1380</v>
      </c>
      <c r="F267" s="328" t="str">
        <f t="shared" si="899"/>
        <v>A*02:01</v>
      </c>
      <c r="G267" s="329" t="s">
        <v>1394</v>
      </c>
      <c r="H267" s="327" t="s">
        <v>1642</v>
      </c>
      <c r="I267" s="327" t="e">
        <f>(VLOOKUP(H267,'[2]v2 to v3'!A:B,2,FALSE))</f>
        <v>#N/A</v>
      </c>
      <c r="J267" s="327" t="s">
        <v>1380</v>
      </c>
      <c r="K267" s="327" t="str">
        <f t="shared" si="900"/>
        <v>A*03:01</v>
      </c>
      <c r="L267" s="329" t="s">
        <v>1391</v>
      </c>
      <c r="M267" s="327" t="s">
        <v>1384</v>
      </c>
      <c r="N267" s="327" t="e">
        <f>(VLOOKUP(M267,'[2]v2 to v3'!C:D,2,FALSE))</f>
        <v>#N/A</v>
      </c>
      <c r="O267" s="329" t="s">
        <v>1380</v>
      </c>
      <c r="P267" s="327" t="str">
        <f t="shared" si="901"/>
        <v>B*40:01</v>
      </c>
      <c r="Q267" s="329" t="s">
        <v>1384</v>
      </c>
      <c r="R267" s="328" t="str">
        <f t="shared" ref="R267:R275" si="925">RIGHT(Q267,LEN(Q267)-2)</f>
        <v>40:01</v>
      </c>
      <c r="S267" s="327" t="str">
        <f t="shared" si="902"/>
        <v>40:01</v>
      </c>
      <c r="T267" s="329" t="s">
        <v>1385</v>
      </c>
      <c r="U267" s="327" t="s">
        <v>1616</v>
      </c>
      <c r="V267" s="327" t="e">
        <f>(VLOOKUP(U267,'[2]v2 to v3'!C:D,2,FALSE))</f>
        <v>#N/A</v>
      </c>
      <c r="W267" s="329" t="s">
        <v>1380</v>
      </c>
      <c r="X267" s="327" t="str">
        <f t="shared" si="903"/>
        <v>B*51:01</v>
      </c>
      <c r="Y267" s="329" t="s">
        <v>1616</v>
      </c>
      <c r="Z267" s="327" t="str">
        <f t="shared" ref="Z267:Z275" si="926">RIGHT(Y267,LEN(Y267)-2)</f>
        <v>51:01</v>
      </c>
      <c r="AA267" s="327" t="str">
        <f t="shared" si="904"/>
        <v>51:01</v>
      </c>
      <c r="AB267" s="329" t="s">
        <v>1443</v>
      </c>
      <c r="AC267" s="327" t="s">
        <v>1386</v>
      </c>
      <c r="AD267" s="327" t="e">
        <f>(VLOOKUP(AC267,'[2]v2 to v3'!E:F,2,FALSE))</f>
        <v>#N/A</v>
      </c>
      <c r="AE267" s="329" t="s">
        <v>1380</v>
      </c>
      <c r="AF267" s="327" t="str">
        <f t="shared" si="905"/>
        <v>C*03:04</v>
      </c>
      <c r="AG267" s="329" t="s">
        <v>1386</v>
      </c>
      <c r="AH267" s="327" t="str">
        <f t="shared" ref="AH267:AH275" si="927">RIGHT(AG267,LEN(AG267)-2)</f>
        <v>03:04</v>
      </c>
      <c r="AI267" s="327" t="str">
        <f t="shared" si="906"/>
        <v>03:04</v>
      </c>
      <c r="AJ267" s="329" t="s">
        <v>1387</v>
      </c>
      <c r="AK267" s="327" t="s">
        <v>2148</v>
      </c>
      <c r="AL267" s="327" t="e">
        <f>(VLOOKUP(AK267,'[2]v2 to v3'!E:F,2,FALSE))</f>
        <v>#N/A</v>
      </c>
      <c r="AM267" s="329" t="s">
        <v>1380</v>
      </c>
      <c r="AN267" s="327" t="str">
        <f t="shared" si="907"/>
        <v>C*14:04</v>
      </c>
      <c r="AO267" s="329" t="s">
        <v>2148</v>
      </c>
      <c r="AP267" s="327" t="str">
        <f t="shared" ref="AP267:AP275" si="928">RIGHT(AO267,LEN(AO267)-2)</f>
        <v>14:04</v>
      </c>
      <c r="AQ267" s="327" t="str">
        <f t="shared" si="908"/>
        <v>14:04</v>
      </c>
      <c r="AR267" s="329" t="s">
        <v>2149</v>
      </c>
      <c r="AS267" s="327" t="s">
        <v>1510</v>
      </c>
      <c r="AT267" s="327" t="e">
        <f>(VLOOKUP(AS267,'[2]v2 to v3'!G:H,2,FALSE))</f>
        <v>#N/A</v>
      </c>
      <c r="AU267" s="329" t="s">
        <v>1380</v>
      </c>
      <c r="AV267" s="327" t="str">
        <f t="shared" si="909"/>
        <v>DRB1*11:01</v>
      </c>
      <c r="AW267" s="329" t="s">
        <v>1510</v>
      </c>
      <c r="AX267" s="327" t="str">
        <f t="shared" ref="AX267:AX275" si="929">RIGHT(AW267,LEN(AW267)-5)</f>
        <v>11:01</v>
      </c>
      <c r="AY267" s="327" t="str">
        <f t="shared" si="910"/>
        <v>11:01</v>
      </c>
      <c r="AZ267" s="329" t="s">
        <v>1439</v>
      </c>
      <c r="BA267" s="327" t="s">
        <v>1673</v>
      </c>
      <c r="BB267" s="327" t="e">
        <f>(VLOOKUP(BA267,'[2]v2 to v3'!G:H,2,FALSE))</f>
        <v>#N/A</v>
      </c>
      <c r="BC267" s="329" t="s">
        <v>1380</v>
      </c>
      <c r="BD267" s="327" t="str">
        <f t="shared" si="911"/>
        <v>DRB1*13:02</v>
      </c>
      <c r="BE267" s="329" t="s">
        <v>1673</v>
      </c>
      <c r="BF267" s="327" t="str">
        <f t="shared" ref="BF267:BF275" si="930">RIGHT(BE267,LEN(BE267)-5)</f>
        <v>13:02</v>
      </c>
      <c r="BG267" s="327" t="str">
        <f t="shared" si="912"/>
        <v>13:02</v>
      </c>
      <c r="BH267" s="329" t="s">
        <v>1434</v>
      </c>
      <c r="BI267" s="327" t="s">
        <v>1675</v>
      </c>
      <c r="BJ267" s="327" t="e">
        <f>(VLOOKUP(BI267,'[2]v2 to v3'!Q:R,2,FALSE))</f>
        <v>#N/A</v>
      </c>
      <c r="BK267" s="329" t="s">
        <v>1380</v>
      </c>
      <c r="BL267" s="327" t="str">
        <f t="shared" si="913"/>
        <v>DQB1*06:04</v>
      </c>
      <c r="BM267" s="329" t="s">
        <v>1675</v>
      </c>
      <c r="BN267" s="327" t="str">
        <f t="shared" ref="BN267:BN275" si="931">RIGHT(BM267,LEN(BM267)-5)</f>
        <v>06:04</v>
      </c>
      <c r="BO267" s="327" t="str">
        <f t="shared" si="914"/>
        <v>06:04</v>
      </c>
      <c r="BP267" s="329" t="s">
        <v>1676</v>
      </c>
      <c r="BQ267" s="327" t="s">
        <v>1514</v>
      </c>
      <c r="BR267" s="327" t="e">
        <f>(VLOOKUP(BQ267,'[2]v2 to v3'!Q:R,2,FALSE))</f>
        <v>#N/A</v>
      </c>
      <c r="BS267" s="329" t="s">
        <v>1380</v>
      </c>
      <c r="BT267" s="327" t="str">
        <f t="shared" si="807"/>
        <v>DQB1*03:01</v>
      </c>
      <c r="BU267" s="327" t="s">
        <v>1514</v>
      </c>
      <c r="BV267" s="327" t="str">
        <f t="shared" ref="BV267:BV275" si="932">RIGHT(BU267,LEN(BU267)-5)</f>
        <v>03:01</v>
      </c>
      <c r="BW267" s="327" t="str">
        <f t="shared" si="809"/>
        <v>03:01</v>
      </c>
      <c r="BX267" s="329" t="s">
        <v>1391</v>
      </c>
      <c r="BY267" s="327" t="s">
        <v>1515</v>
      </c>
      <c r="BZ267" s="327" t="e">
        <f>(VLOOKUP(BY267,'[2]v2 to v3'!I:J,2,FALSE))</f>
        <v>#N/A</v>
      </c>
      <c r="CA267" s="329" t="s">
        <v>1380</v>
      </c>
      <c r="CB267" s="327" t="str">
        <f t="shared" si="923"/>
        <v>DRB3*02:02:01G</v>
      </c>
      <c r="CC267" s="329" t="s">
        <v>1515</v>
      </c>
      <c r="CD267" s="327" t="str">
        <f>RIGHT(CC267,LEN(CC267)-5)</f>
        <v>02:02:01G</v>
      </c>
      <c r="CE267" s="327" t="str">
        <f t="shared" si="924"/>
        <v>02:02:01G</v>
      </c>
      <c r="CF267" s="329" t="s">
        <v>1516</v>
      </c>
      <c r="CG267" s="327" t="s">
        <v>1543</v>
      </c>
      <c r="CH267" s="327" t="e">
        <f>(VLOOKUP(CG267,'[2]v2 to v3'!I:J,2,FALSE))</f>
        <v>#N/A</v>
      </c>
      <c r="CI267" s="329" t="s">
        <v>1380</v>
      </c>
      <c r="CJ267" s="327" t="str">
        <f>IF(CI267="Z",CG267,CI267)</f>
        <v>DRB3*03:01</v>
      </c>
      <c r="CK267" s="329" t="s">
        <v>1543</v>
      </c>
      <c r="CL267" s="327" t="str">
        <f t="shared" ref="CL267" si="933">RIGHT(CK267,LEN(CK267)-5)</f>
        <v>03:01</v>
      </c>
      <c r="CM267" s="327" t="str">
        <f>IF(CI267="Z",CL267,CK267)</f>
        <v>03:01</v>
      </c>
      <c r="CN267" s="329" t="s">
        <v>1391</v>
      </c>
      <c r="CO267" s="327"/>
      <c r="CP267" s="327"/>
      <c r="CQ267" s="329"/>
      <c r="CR267" s="327"/>
      <c r="CS267" s="329"/>
      <c r="CT267" s="327"/>
      <c r="CU267" s="327"/>
      <c r="CV267" s="329"/>
      <c r="CW267" s="327"/>
      <c r="CX267" s="327"/>
      <c r="CY267" s="329"/>
      <c r="CZ267" s="327"/>
      <c r="DA267" s="329"/>
      <c r="DB267" s="327"/>
      <c r="DC267" s="327"/>
      <c r="DD267" s="329"/>
      <c r="DE267" s="327"/>
      <c r="DF267" s="327"/>
      <c r="DG267" s="329"/>
      <c r="DH267" s="327"/>
      <c r="DI267" s="329"/>
      <c r="DJ267" s="327"/>
      <c r="DK267" s="327"/>
      <c r="DL267" s="329"/>
      <c r="DM267" s="327"/>
      <c r="DN267" s="327"/>
      <c r="DO267" s="327"/>
      <c r="DP267" s="327"/>
      <c r="DQ267" s="329"/>
      <c r="DR267" s="327"/>
      <c r="DS267" s="327"/>
      <c r="DT267" s="329"/>
      <c r="DU267" s="327" t="s">
        <v>1518</v>
      </c>
      <c r="DV267" s="327" t="e">
        <f>(VLOOKUP(DU267,'[2]v2 to v3'!O:P,2,FALSE))</f>
        <v>#N/A</v>
      </c>
      <c r="DW267" s="329" t="s">
        <v>1380</v>
      </c>
      <c r="DX267" s="327" t="str">
        <f t="shared" si="810"/>
        <v>DQA1*01:02:01G</v>
      </c>
      <c r="DY267" s="327" t="s">
        <v>1518</v>
      </c>
      <c r="DZ267" s="327" t="str">
        <f t="shared" ref="DZ267:DZ275" si="934">RIGHT(DY267,LEN(DY267)-5)</f>
        <v>01:02:01G</v>
      </c>
      <c r="EA267" s="327" t="str">
        <f t="shared" si="812"/>
        <v>01:02:01G</v>
      </c>
      <c r="EB267" s="329" t="s">
        <v>1519</v>
      </c>
      <c r="EC267" s="327" t="s">
        <v>1520</v>
      </c>
      <c r="ED267" s="327" t="e">
        <f>(VLOOKUP(EC267,'[2]v2 to v3'!O:P,2,FALSE))</f>
        <v>#N/A</v>
      </c>
      <c r="EE267" s="329" t="s">
        <v>1380</v>
      </c>
      <c r="EF267" s="327" t="str">
        <f t="shared" si="813"/>
        <v>DQA1*05:01:01G</v>
      </c>
      <c r="EG267" s="329" t="s">
        <v>1520</v>
      </c>
      <c r="EH267" s="327" t="str">
        <f t="shared" ref="EH267:EH275" si="935">RIGHT(EG267,LEN(EG267)-5)</f>
        <v>05:01:01G</v>
      </c>
      <c r="EI267" s="327" t="str">
        <f t="shared" si="815"/>
        <v>05:01:01G</v>
      </c>
      <c r="EJ267" s="329" t="s">
        <v>1521</v>
      </c>
      <c r="EK267" s="327" t="s">
        <v>1402</v>
      </c>
      <c r="EL267" s="327" t="e">
        <f>(VLOOKUP(EK267,'[2]v2 to v3'!U:V,2,FALSE))</f>
        <v>#N/A</v>
      </c>
      <c r="EM267" s="329" t="s">
        <v>1380</v>
      </c>
      <c r="EN267" s="327" t="str">
        <f t="shared" si="816"/>
        <v>DPB1*03:01:01G</v>
      </c>
      <c r="EO267" s="329" t="s">
        <v>1402</v>
      </c>
      <c r="EP267" s="327" t="str">
        <f t="shared" ref="EP267:EP275" si="936">RIGHT(EO267,LEN(EO267)-5)</f>
        <v>03:01:01G</v>
      </c>
      <c r="EQ267" s="327" t="str">
        <f t="shared" si="818"/>
        <v>03:01:01G</v>
      </c>
      <c r="ER267" s="329" t="s">
        <v>1403</v>
      </c>
      <c r="ES267" s="327" t="s">
        <v>1583</v>
      </c>
      <c r="ET267" s="327" t="e">
        <f>(VLOOKUP(ES267,'[2]v2 to v3'!U:V,2,FALSE))</f>
        <v>#N/A</v>
      </c>
      <c r="EU267" s="329" t="s">
        <v>1380</v>
      </c>
      <c r="EV267" s="327" t="str">
        <f t="shared" si="819"/>
        <v>DPB1*04:01</v>
      </c>
      <c r="EW267" s="329" t="s">
        <v>1583</v>
      </c>
      <c r="EX267" s="327" t="str">
        <f t="shared" ref="EX267:EX275" si="937">RIGHT(EW267,LEN(EW267)-5)</f>
        <v>04:01</v>
      </c>
      <c r="EY267" s="327" t="str">
        <f t="shared" si="821"/>
        <v>04:01</v>
      </c>
      <c r="EZ267" s="329" t="s">
        <v>1417</v>
      </c>
      <c r="FA267" s="327" t="s">
        <v>1404</v>
      </c>
      <c r="FB267" s="327" t="e">
        <f>(VLOOKUP(FA267,'[2]v2 to v3'!S:T,2,FALSE))</f>
        <v>#N/A</v>
      </c>
      <c r="FC267" s="329" t="s">
        <v>1380</v>
      </c>
      <c r="FD267" s="327" t="str">
        <f t="shared" si="822"/>
        <v>DPA1*01:03</v>
      </c>
      <c r="FE267" s="329" t="s">
        <v>1404</v>
      </c>
      <c r="FF267" s="327" t="str">
        <f t="shared" ref="FF267:FF275" si="938">RIGHT(FE267,LEN(FE267)-5)</f>
        <v>01:03</v>
      </c>
      <c r="FG267" s="327" t="str">
        <f t="shared" si="824"/>
        <v>01:03</v>
      </c>
      <c r="FH267" s="329" t="s">
        <v>1405</v>
      </c>
      <c r="FI267" s="327" t="s">
        <v>1404</v>
      </c>
      <c r="FJ267" s="327" t="e">
        <f>(VLOOKUP(FI267,'[2]v2 to v3'!S:T,2,FALSE))</f>
        <v>#N/A</v>
      </c>
      <c r="FK267" s="329" t="s">
        <v>1380</v>
      </c>
      <c r="FL267" s="327" t="str">
        <f t="shared" si="825"/>
        <v>DPA1*01:03</v>
      </c>
      <c r="FM267" s="329" t="s">
        <v>1404</v>
      </c>
      <c r="FN267" s="327" t="str">
        <f t="shared" ref="FN267:FN275" si="939">RIGHT(FM267,LEN(FM267)-5)</f>
        <v>01:03</v>
      </c>
      <c r="FO267" s="327" t="str">
        <f t="shared" si="827"/>
        <v>01:03</v>
      </c>
      <c r="FP267" s="329" t="s">
        <v>1405</v>
      </c>
    </row>
    <row r="268" spans="1:172" x14ac:dyDescent="0.3">
      <c r="A268" s="317">
        <v>563</v>
      </c>
      <c r="C268" s="327" t="s">
        <v>1379</v>
      </c>
      <c r="D268" s="328" t="e">
        <f>(VLOOKUP(C268,'[2]v2 to v3'!A267:B390,2,FALSE))</f>
        <v>#N/A</v>
      </c>
      <c r="E268" s="329" t="s">
        <v>1380</v>
      </c>
      <c r="F268" s="328" t="str">
        <f t="shared" si="899"/>
        <v>A*01:01</v>
      </c>
      <c r="G268" s="329" t="s">
        <v>1381</v>
      </c>
      <c r="H268" s="327" t="s">
        <v>1642</v>
      </c>
      <c r="I268" s="327" t="e">
        <f>(VLOOKUP(H268,'[2]v2 to v3'!A:B,2,FALSE))</f>
        <v>#N/A</v>
      </c>
      <c r="J268" s="327" t="s">
        <v>1380</v>
      </c>
      <c r="K268" s="327" t="str">
        <f t="shared" si="900"/>
        <v>A*03:01</v>
      </c>
      <c r="L268" s="329" t="s">
        <v>1391</v>
      </c>
      <c r="M268" s="327" t="s">
        <v>1538</v>
      </c>
      <c r="N268" s="327" t="e">
        <f>(VLOOKUP(M268,'[2]v2 to v3'!C:D,2,FALSE))</f>
        <v>#N/A</v>
      </c>
      <c r="O268" s="329" t="s">
        <v>1380</v>
      </c>
      <c r="P268" s="327" t="str">
        <f t="shared" si="901"/>
        <v>B*14:02</v>
      </c>
      <c r="Q268" s="329" t="s">
        <v>1538</v>
      </c>
      <c r="R268" s="328" t="str">
        <f t="shared" si="925"/>
        <v>14:02</v>
      </c>
      <c r="S268" s="327" t="str">
        <f t="shared" si="902"/>
        <v>14:02</v>
      </c>
      <c r="T268" s="329" t="s">
        <v>1539</v>
      </c>
      <c r="U268" s="327" t="s">
        <v>1649</v>
      </c>
      <c r="V268" s="327" t="e">
        <f>(VLOOKUP(U268,'[2]v2 to v3'!C:D,2,FALSE))</f>
        <v>#N/A</v>
      </c>
      <c r="W268" s="329" t="s">
        <v>1380</v>
      </c>
      <c r="X268" s="327" t="str">
        <f t="shared" si="903"/>
        <v>B*37:01</v>
      </c>
      <c r="Y268" s="329" t="s">
        <v>1649</v>
      </c>
      <c r="Z268" s="327" t="str">
        <f t="shared" si="926"/>
        <v>37:01</v>
      </c>
      <c r="AA268" s="327" t="str">
        <f t="shared" si="904"/>
        <v>37:01</v>
      </c>
      <c r="AB268" s="329" t="s">
        <v>1467</v>
      </c>
      <c r="AC268" s="327" t="s">
        <v>1650</v>
      </c>
      <c r="AD268" s="327" t="e">
        <f>(VLOOKUP(AC268,'[2]v2 to v3'!E:F,2,FALSE))</f>
        <v>#N/A</v>
      </c>
      <c r="AE268" s="329" t="s">
        <v>1380</v>
      </c>
      <c r="AF268" s="327" t="str">
        <f t="shared" si="905"/>
        <v>C*06:02:01G</v>
      </c>
      <c r="AG268" s="329" t="s">
        <v>1650</v>
      </c>
      <c r="AH268" s="327" t="str">
        <f t="shared" si="927"/>
        <v>06:02:01G</v>
      </c>
      <c r="AI268" s="327" t="str">
        <f t="shared" si="906"/>
        <v>06:02:01G</v>
      </c>
      <c r="AJ268" s="329" t="s">
        <v>1651</v>
      </c>
      <c r="AK268" s="327" t="s">
        <v>1541</v>
      </c>
      <c r="AL268" s="327" t="e">
        <f>(VLOOKUP(AK268,'[2]v2 to v3'!E:F,2,FALSE))</f>
        <v>#N/A</v>
      </c>
      <c r="AM268" s="329" t="s">
        <v>1380</v>
      </c>
      <c r="AN268" s="327" t="str">
        <f t="shared" si="907"/>
        <v>C*08:02</v>
      </c>
      <c r="AO268" s="329" t="s">
        <v>1541</v>
      </c>
      <c r="AP268" s="327" t="str">
        <f t="shared" si="928"/>
        <v>08:02</v>
      </c>
      <c r="AQ268" s="327" t="str">
        <f t="shared" si="908"/>
        <v>08:02</v>
      </c>
      <c r="AR268" s="329" t="s">
        <v>1542</v>
      </c>
      <c r="AS268" s="327" t="s">
        <v>1670</v>
      </c>
      <c r="AT268" s="327" t="e">
        <f>(VLOOKUP(AS268,'[2]v2 to v3'!G:H,2,FALSE))</f>
        <v>#N/A</v>
      </c>
      <c r="AU268" s="329" t="s">
        <v>1380</v>
      </c>
      <c r="AV268" s="327" t="str">
        <f t="shared" si="909"/>
        <v>DRB1*15:01</v>
      </c>
      <c r="AW268" s="329" t="s">
        <v>1670</v>
      </c>
      <c r="AX268" s="327" t="str">
        <f t="shared" si="929"/>
        <v>15:01</v>
      </c>
      <c r="AY268" s="327" t="str">
        <f t="shared" si="910"/>
        <v>15:01</v>
      </c>
      <c r="AZ268" s="329" t="s">
        <v>1441</v>
      </c>
      <c r="BA268" s="327" t="s">
        <v>1670</v>
      </c>
      <c r="BB268" s="327" t="e">
        <f>(VLOOKUP(BA268,'[2]v2 to v3'!G:H,2,FALSE))</f>
        <v>#N/A</v>
      </c>
      <c r="BC268" s="329" t="s">
        <v>1380</v>
      </c>
      <c r="BD268" s="327" t="str">
        <f t="shared" si="911"/>
        <v>DRB1*15:01</v>
      </c>
      <c r="BE268" s="329" t="s">
        <v>1670</v>
      </c>
      <c r="BF268" s="327" t="str">
        <f t="shared" si="930"/>
        <v>15:01</v>
      </c>
      <c r="BG268" s="327" t="str">
        <f t="shared" si="912"/>
        <v>15:01</v>
      </c>
      <c r="BH268" s="329" t="s">
        <v>1441</v>
      </c>
      <c r="BI268" s="327" t="s">
        <v>1674</v>
      </c>
      <c r="BJ268" s="327" t="e">
        <f>(VLOOKUP(BI268,'[2]v2 to v3'!Q:R,2,FALSE))</f>
        <v>#N/A</v>
      </c>
      <c r="BK268" s="329" t="s">
        <v>1380</v>
      </c>
      <c r="BL268" s="327" t="str">
        <f t="shared" si="913"/>
        <v>DQB1*06:02</v>
      </c>
      <c r="BM268" s="329" t="s">
        <v>1674</v>
      </c>
      <c r="BN268" s="327" t="str">
        <f t="shared" si="931"/>
        <v>06:02</v>
      </c>
      <c r="BO268" s="327" t="str">
        <f t="shared" si="914"/>
        <v>06:02</v>
      </c>
      <c r="BP268" s="329" t="s">
        <v>1469</v>
      </c>
      <c r="BQ268" s="327" t="s">
        <v>1674</v>
      </c>
      <c r="BR268" s="327" t="e">
        <f>(VLOOKUP(BQ268,'[2]v2 to v3'!Q:R,2,FALSE))</f>
        <v>#N/A</v>
      </c>
      <c r="BS268" s="329" t="s">
        <v>1380</v>
      </c>
      <c r="BT268" s="327" t="str">
        <f t="shared" si="807"/>
        <v>DQB1*06:02</v>
      </c>
      <c r="BU268" s="327" t="s">
        <v>1674</v>
      </c>
      <c r="BV268" s="327" t="str">
        <f t="shared" si="932"/>
        <v>06:02</v>
      </c>
      <c r="BW268" s="327" t="str">
        <f t="shared" si="809"/>
        <v>06:02</v>
      </c>
      <c r="BX268" s="329" t="s">
        <v>1469</v>
      </c>
      <c r="BY268" s="327"/>
      <c r="BZ268" s="327"/>
      <c r="CA268" s="329"/>
      <c r="CB268" s="327"/>
      <c r="CC268" s="329"/>
      <c r="CD268" s="327"/>
      <c r="CE268" s="327"/>
      <c r="CF268" s="329"/>
      <c r="CG268" s="327"/>
      <c r="CH268" s="327"/>
      <c r="CI268" s="329"/>
      <c r="CJ268" s="327"/>
      <c r="CK268" s="329"/>
      <c r="CL268" s="327"/>
      <c r="CM268" s="327"/>
      <c r="CN268" s="329"/>
      <c r="CO268" s="327"/>
      <c r="CP268" s="327"/>
      <c r="CQ268" s="329"/>
      <c r="CR268" s="327"/>
      <c r="CS268" s="329"/>
      <c r="CT268" s="327"/>
      <c r="CU268" s="327"/>
      <c r="CV268" s="329"/>
      <c r="CW268" s="327"/>
      <c r="CX268" s="327"/>
      <c r="CY268" s="329"/>
      <c r="CZ268" s="327"/>
      <c r="DA268" s="329"/>
      <c r="DB268" s="327"/>
      <c r="DC268" s="327"/>
      <c r="DD268" s="329"/>
      <c r="DE268" s="327" t="s">
        <v>1671</v>
      </c>
      <c r="DF268" s="327" t="e">
        <f>(VLOOKUP(DE268,'[2]v2 to v3'!M:N,2,FALSE))</f>
        <v>#N/A</v>
      </c>
      <c r="DG268" s="329" t="s">
        <v>1380</v>
      </c>
      <c r="DH268" s="327" t="str">
        <f>IF(DG268="Z",DE268,DG268)</f>
        <v>DRB5*01:01</v>
      </c>
      <c r="DI268" s="329" t="s">
        <v>1671</v>
      </c>
      <c r="DJ268" s="327" t="str">
        <f>RIGHT(DI268,LEN(DI268)-5)</f>
        <v>01:01</v>
      </c>
      <c r="DK268" s="327" t="str">
        <f>IF(DG268="Z",DJ268,DI268)</f>
        <v>01:01</v>
      </c>
      <c r="DL268" s="329" t="s">
        <v>1381</v>
      </c>
      <c r="DM268" s="327" t="s">
        <v>1671</v>
      </c>
      <c r="DN268" s="327" t="e">
        <f>(VLOOKUP(DM268,'[2]v2 to v3'!M:N,2,FALSE))</f>
        <v>#N/A</v>
      </c>
      <c r="DO268" s="329" t="s">
        <v>1380</v>
      </c>
      <c r="DP268" s="327" t="str">
        <f>IF(DO268="Z",DM268,DO268)</f>
        <v>DRB5*01:01</v>
      </c>
      <c r="DQ268" s="329" t="s">
        <v>1671</v>
      </c>
      <c r="DR268" s="327" t="str">
        <f>RIGHT(DQ268,LEN(DQ268)-5)</f>
        <v>01:01</v>
      </c>
      <c r="DS268" s="327" t="str">
        <f>IF(DO268="Z",DR268,DQ268)</f>
        <v>01:01</v>
      </c>
      <c r="DT268" s="329" t="s">
        <v>1381</v>
      </c>
      <c r="DU268" s="327" t="s">
        <v>1518</v>
      </c>
      <c r="DV268" s="327" t="e">
        <f>(VLOOKUP(DU268,'[2]v2 to v3'!O:P,2,FALSE))</f>
        <v>#N/A</v>
      </c>
      <c r="DW268" s="329" t="s">
        <v>1380</v>
      </c>
      <c r="DX268" s="327" t="str">
        <f t="shared" si="810"/>
        <v>DQA1*01:02:01G</v>
      </c>
      <c r="DY268" s="327" t="s">
        <v>1518</v>
      </c>
      <c r="DZ268" s="327" t="str">
        <f t="shared" si="934"/>
        <v>01:02:01G</v>
      </c>
      <c r="EA268" s="327" t="str">
        <f t="shared" si="812"/>
        <v>01:02:01G</v>
      </c>
      <c r="EB268" s="329" t="s">
        <v>1519</v>
      </c>
      <c r="EC268" s="327" t="s">
        <v>1518</v>
      </c>
      <c r="ED268" s="327" t="e">
        <f>(VLOOKUP(EC268,'[2]v2 to v3'!O:P,2,FALSE))</f>
        <v>#N/A</v>
      </c>
      <c r="EE268" s="329" t="s">
        <v>1380</v>
      </c>
      <c r="EF268" s="327" t="str">
        <f t="shared" si="813"/>
        <v>DQA1*01:02:01G</v>
      </c>
      <c r="EG268" s="329" t="s">
        <v>1518</v>
      </c>
      <c r="EH268" s="327" t="str">
        <f t="shared" si="935"/>
        <v>01:02:01G</v>
      </c>
      <c r="EI268" s="327" t="str">
        <f t="shared" si="815"/>
        <v>01:02:01G</v>
      </c>
      <c r="EJ268" s="329" t="s">
        <v>1519</v>
      </c>
      <c r="EK268" s="327" t="s">
        <v>1544</v>
      </c>
      <c r="EL268" s="327" t="e">
        <f>(VLOOKUP(EK268,'[2]v2 to v3'!U:V,2,FALSE))</f>
        <v>#N/A</v>
      </c>
      <c r="EM268" s="329" t="s">
        <v>1380</v>
      </c>
      <c r="EN268" s="327" t="str">
        <f t="shared" si="816"/>
        <v>DPB1*02:01:02G</v>
      </c>
      <c r="EO268" s="329" t="s">
        <v>1544</v>
      </c>
      <c r="EP268" s="327" t="str">
        <f t="shared" si="936"/>
        <v>02:01:02G</v>
      </c>
      <c r="EQ268" s="327" t="str">
        <f t="shared" si="818"/>
        <v>02:01:02G</v>
      </c>
      <c r="ER268" s="329" t="s">
        <v>1545</v>
      </c>
      <c r="ES268" s="327" t="s">
        <v>1522</v>
      </c>
      <c r="ET268" s="327" t="e">
        <f>(VLOOKUP(ES268,'[2]v2 to v3'!U:V,2,FALSE))</f>
        <v>#N/A</v>
      </c>
      <c r="EU268" s="329" t="s">
        <v>1380</v>
      </c>
      <c r="EV268" s="327" t="str">
        <f t="shared" si="819"/>
        <v>DPB1*04:02</v>
      </c>
      <c r="EW268" s="329" t="s">
        <v>1522</v>
      </c>
      <c r="EX268" s="327" t="str">
        <f t="shared" si="937"/>
        <v>04:02</v>
      </c>
      <c r="EY268" s="327" t="str">
        <f t="shared" si="821"/>
        <v>04:02</v>
      </c>
      <c r="EZ268" s="329" t="s">
        <v>1396</v>
      </c>
      <c r="FA268" s="327" t="s">
        <v>1404</v>
      </c>
      <c r="FB268" s="327" t="e">
        <f>(VLOOKUP(FA268,'[2]v2 to v3'!S:T,2,FALSE))</f>
        <v>#N/A</v>
      </c>
      <c r="FC268" s="329" t="s">
        <v>1380</v>
      </c>
      <c r="FD268" s="327" t="str">
        <f t="shared" si="822"/>
        <v>DPA1*01:03</v>
      </c>
      <c r="FE268" s="329" t="s">
        <v>1404</v>
      </c>
      <c r="FF268" s="327" t="str">
        <f t="shared" si="938"/>
        <v>01:03</v>
      </c>
      <c r="FG268" s="327" t="str">
        <f t="shared" si="824"/>
        <v>01:03</v>
      </c>
      <c r="FH268" s="329" t="s">
        <v>1405</v>
      </c>
      <c r="FI268" s="327" t="s">
        <v>1404</v>
      </c>
      <c r="FJ268" s="327" t="e">
        <f>(VLOOKUP(FI268,'[2]v2 to v3'!S:T,2,FALSE))</f>
        <v>#N/A</v>
      </c>
      <c r="FK268" s="329" t="s">
        <v>1380</v>
      </c>
      <c r="FL268" s="327" t="str">
        <f t="shared" si="825"/>
        <v>DPA1*01:03</v>
      </c>
      <c r="FM268" s="329" t="s">
        <v>1404</v>
      </c>
      <c r="FN268" s="327" t="str">
        <f t="shared" si="939"/>
        <v>01:03</v>
      </c>
      <c r="FO268" s="327" t="str">
        <f t="shared" si="827"/>
        <v>01:03</v>
      </c>
      <c r="FP268" s="329" t="s">
        <v>1405</v>
      </c>
    </row>
    <row r="269" spans="1:172" x14ac:dyDescent="0.3">
      <c r="A269" s="317">
        <v>564</v>
      </c>
      <c r="C269" s="327" t="s">
        <v>1590</v>
      </c>
      <c r="D269" s="328" t="e">
        <f>(VLOOKUP(C269,'[2]v2 to v3'!A268:B391,2,FALSE))</f>
        <v>#N/A</v>
      </c>
      <c r="E269" s="329" t="s">
        <v>1380</v>
      </c>
      <c r="F269" s="328" t="str">
        <f t="shared" si="899"/>
        <v>A*02:01</v>
      </c>
      <c r="G269" s="329" t="s">
        <v>1394</v>
      </c>
      <c r="H269" s="327" t="s">
        <v>1585</v>
      </c>
      <c r="I269" s="327" t="e">
        <f>(VLOOKUP(H269,'[2]v2 to v3'!A:B,2,FALSE))</f>
        <v>#N/A</v>
      </c>
      <c r="J269" s="327" t="s">
        <v>1380</v>
      </c>
      <c r="K269" s="327" t="str">
        <f t="shared" si="900"/>
        <v>A*24:02</v>
      </c>
      <c r="L269" s="329" t="s">
        <v>1525</v>
      </c>
      <c r="M269" s="327" t="s">
        <v>1685</v>
      </c>
      <c r="N269" s="327" t="e">
        <f>(VLOOKUP(M269,'[2]v2 to v3'!C:D,2,FALSE))</f>
        <v>#N/A</v>
      </c>
      <c r="O269" s="329" t="s">
        <v>1380</v>
      </c>
      <c r="P269" s="327" t="str">
        <f t="shared" si="901"/>
        <v>B*27:05:02G</v>
      </c>
      <c r="Q269" s="329" t="s">
        <v>1685</v>
      </c>
      <c r="R269" s="328" t="str">
        <f t="shared" si="925"/>
        <v>27:05:02G</v>
      </c>
      <c r="S269" s="327" t="str">
        <f t="shared" si="902"/>
        <v>27:05:02G</v>
      </c>
      <c r="T269" s="329" t="s">
        <v>1686</v>
      </c>
      <c r="U269" s="327" t="s">
        <v>1384</v>
      </c>
      <c r="V269" s="327" t="e">
        <f>(VLOOKUP(U269,'[2]v2 to v3'!C:D,2,FALSE))</f>
        <v>#N/A</v>
      </c>
      <c r="W269" s="329" t="s">
        <v>1380</v>
      </c>
      <c r="X269" s="327" t="str">
        <f t="shared" si="903"/>
        <v>B*40:01</v>
      </c>
      <c r="Y269" s="329" t="s">
        <v>1384</v>
      </c>
      <c r="Z269" s="327" t="str">
        <f t="shared" si="926"/>
        <v>40:01</v>
      </c>
      <c r="AA269" s="327" t="str">
        <f t="shared" si="904"/>
        <v>40:01</v>
      </c>
      <c r="AB269" s="329" t="s">
        <v>1385</v>
      </c>
      <c r="AC269" s="327" t="s">
        <v>1509</v>
      </c>
      <c r="AD269" s="327" t="e">
        <f>(VLOOKUP(AC269,'[2]v2 to v3'!E:F,2,FALSE))</f>
        <v>#N/A</v>
      </c>
      <c r="AE269" s="329" t="s">
        <v>1380</v>
      </c>
      <c r="AF269" s="327" t="str">
        <f t="shared" si="905"/>
        <v>C*02:02</v>
      </c>
      <c r="AG269" s="329" t="s">
        <v>1509</v>
      </c>
      <c r="AH269" s="327" t="str">
        <f t="shared" si="927"/>
        <v>02:02</v>
      </c>
      <c r="AI269" s="327" t="str">
        <f t="shared" si="906"/>
        <v>02:02</v>
      </c>
      <c r="AJ269" s="329" t="s">
        <v>1482</v>
      </c>
      <c r="AK269" s="327" t="s">
        <v>1386</v>
      </c>
      <c r="AL269" s="327" t="e">
        <f>(VLOOKUP(AK269,'[2]v2 to v3'!E:F,2,FALSE))</f>
        <v>#N/A</v>
      </c>
      <c r="AM269" s="329" t="s">
        <v>1380</v>
      </c>
      <c r="AN269" s="327" t="str">
        <f t="shared" si="907"/>
        <v>C*03:04</v>
      </c>
      <c r="AO269" s="329" t="s">
        <v>1386</v>
      </c>
      <c r="AP269" s="327" t="str">
        <f t="shared" si="928"/>
        <v>03:04</v>
      </c>
      <c r="AQ269" s="327" t="str">
        <f t="shared" si="908"/>
        <v>03:04</v>
      </c>
      <c r="AR269" s="329" t="s">
        <v>1387</v>
      </c>
      <c r="AS269" s="327" t="s">
        <v>1625</v>
      </c>
      <c r="AT269" s="327" t="e">
        <f>(VLOOKUP(AS269,'[2]v2 to v3'!G:H,2,FALSE))</f>
        <v>#N/A</v>
      </c>
      <c r="AU269" s="329" t="s">
        <v>1380</v>
      </c>
      <c r="AV269" s="327" t="str">
        <f t="shared" si="909"/>
        <v>DRB1*13:01</v>
      </c>
      <c r="AW269" s="329" t="s">
        <v>1625</v>
      </c>
      <c r="AX269" s="327" t="str">
        <f t="shared" si="929"/>
        <v>13:01</v>
      </c>
      <c r="AY269" s="327" t="str">
        <f t="shared" si="910"/>
        <v>13:01</v>
      </c>
      <c r="AZ269" s="329" t="s">
        <v>1501</v>
      </c>
      <c r="BA269" s="327" t="s">
        <v>1625</v>
      </c>
      <c r="BB269" s="327" t="e">
        <f>(VLOOKUP(BA269,'[2]v2 to v3'!G:H,2,FALSE))</f>
        <v>#N/A</v>
      </c>
      <c r="BC269" s="329" t="s">
        <v>1380</v>
      </c>
      <c r="BD269" s="327" t="str">
        <f t="shared" si="911"/>
        <v>DRB1*13:01</v>
      </c>
      <c r="BE269" s="329" t="s">
        <v>1625</v>
      </c>
      <c r="BF269" s="327" t="str">
        <f t="shared" si="930"/>
        <v>13:01</v>
      </c>
      <c r="BG269" s="327" t="str">
        <f t="shared" si="912"/>
        <v>13:01</v>
      </c>
      <c r="BH269" s="329" t="s">
        <v>1501</v>
      </c>
      <c r="BI269" s="327" t="s">
        <v>1626</v>
      </c>
      <c r="BJ269" s="327" t="e">
        <f>(VLOOKUP(BI269,'[2]v2 to v3'!Q:R,2,FALSE))</f>
        <v>#N/A</v>
      </c>
      <c r="BK269" s="329" t="s">
        <v>1380</v>
      </c>
      <c r="BL269" s="327" t="str">
        <f t="shared" si="913"/>
        <v>DQB1*06:03</v>
      </c>
      <c r="BM269" s="329" t="s">
        <v>1626</v>
      </c>
      <c r="BN269" s="327" t="str">
        <f t="shared" si="931"/>
        <v>06:03</v>
      </c>
      <c r="BO269" s="327" t="str">
        <f t="shared" si="914"/>
        <v>06:03</v>
      </c>
      <c r="BP269" s="329" t="s">
        <v>1627</v>
      </c>
      <c r="BQ269" s="327" t="s">
        <v>1626</v>
      </c>
      <c r="BR269" s="327" t="e">
        <f>(VLOOKUP(BQ269,'[2]v2 to v3'!Q:R,2,FALSE))</f>
        <v>#N/A</v>
      </c>
      <c r="BS269" s="329" t="s">
        <v>1380</v>
      </c>
      <c r="BT269" s="327" t="str">
        <f t="shared" si="807"/>
        <v>DQB1*06:03</v>
      </c>
      <c r="BU269" s="327" t="s">
        <v>1626</v>
      </c>
      <c r="BV269" s="327" t="str">
        <f t="shared" si="932"/>
        <v>06:03</v>
      </c>
      <c r="BW269" s="327" t="str">
        <f t="shared" si="809"/>
        <v>06:03</v>
      </c>
      <c r="BX269" s="329" t="s">
        <v>1627</v>
      </c>
      <c r="BY269" s="327" t="s">
        <v>1397</v>
      </c>
      <c r="BZ269" s="327" t="e">
        <f>(VLOOKUP(BY269,'[2]v2 to v3'!I:J,2,FALSE))</f>
        <v>#N/A</v>
      </c>
      <c r="CA269" s="329" t="s">
        <v>1380</v>
      </c>
      <c r="CB269" s="327" t="str">
        <f t="shared" ref="CB269:CB272" si="940">IF(CA269="Z",BY269,CA269)</f>
        <v>DRB3*01:01</v>
      </c>
      <c r="CC269" s="329" t="s">
        <v>1397</v>
      </c>
      <c r="CD269" s="327" t="str">
        <f t="shared" ref="CD269:CD272" si="941">RIGHT(CC269,LEN(CC269)-5)</f>
        <v>01:01</v>
      </c>
      <c r="CE269" s="327" t="str">
        <f t="shared" ref="CE269:CE272" si="942">IF(CA269="Z",CD269,CC269)</f>
        <v>01:01</v>
      </c>
      <c r="CF269" s="329" t="s">
        <v>1381</v>
      </c>
      <c r="CG269" s="327" t="s">
        <v>1397</v>
      </c>
      <c r="CH269" s="327" t="e">
        <f>(VLOOKUP(CG269,'[2]v2 to v3'!I:J,2,FALSE))</f>
        <v>#N/A</v>
      </c>
      <c r="CI269" s="329" t="s">
        <v>1380</v>
      </c>
      <c r="CJ269" s="327" t="str">
        <f>IF(CI269="Z",CG269,CI269)</f>
        <v>DRB3*01:01</v>
      </c>
      <c r="CK269" s="329" t="s">
        <v>1397</v>
      </c>
      <c r="CL269" s="327" t="str">
        <f t="shared" ref="CL269" si="943">RIGHT(CK269,LEN(CK269)-5)</f>
        <v>01:01</v>
      </c>
      <c r="CM269" s="327" t="str">
        <f>IF(CI269="Z",CL269,CK269)</f>
        <v>01:01</v>
      </c>
      <c r="CN269" s="329" t="s">
        <v>1381</v>
      </c>
      <c r="CO269" s="327"/>
      <c r="CP269" s="327"/>
      <c r="CQ269" s="329"/>
      <c r="CR269" s="327"/>
      <c r="CS269" s="329"/>
      <c r="CT269" s="327"/>
      <c r="CU269" s="327"/>
      <c r="CV269" s="329"/>
      <c r="CW269" s="327"/>
      <c r="CX269" s="327"/>
      <c r="CY269" s="329"/>
      <c r="CZ269" s="327"/>
      <c r="DA269" s="329"/>
      <c r="DB269" s="327"/>
      <c r="DC269" s="327"/>
      <c r="DD269" s="329"/>
      <c r="DE269" s="327"/>
      <c r="DF269" s="327"/>
      <c r="DG269" s="329"/>
      <c r="DH269" s="327"/>
      <c r="DI269" s="329"/>
      <c r="DJ269" s="327"/>
      <c r="DK269" s="327"/>
      <c r="DL269" s="329"/>
      <c r="DM269" s="327"/>
      <c r="DN269" s="327"/>
      <c r="DO269" s="327"/>
      <c r="DP269" s="327"/>
      <c r="DQ269" s="329"/>
      <c r="DR269" s="327"/>
      <c r="DS269" s="327"/>
      <c r="DT269" s="329"/>
      <c r="DU269" s="327" t="s">
        <v>1629</v>
      </c>
      <c r="DV269" s="327" t="e">
        <f>(VLOOKUP(DU269,'[2]v2 to v3'!O:P,2,FALSE))</f>
        <v>#N/A</v>
      </c>
      <c r="DW269" s="329" t="s">
        <v>1380</v>
      </c>
      <c r="DX269" s="327" t="str">
        <f t="shared" si="810"/>
        <v>DQA1*01:03</v>
      </c>
      <c r="DY269" s="327" t="s">
        <v>1629</v>
      </c>
      <c r="DZ269" s="327" t="str">
        <f t="shared" si="934"/>
        <v>01:03</v>
      </c>
      <c r="EA269" s="327" t="str">
        <f t="shared" si="812"/>
        <v>01:03</v>
      </c>
      <c r="EB269" s="329" t="s">
        <v>1405</v>
      </c>
      <c r="EC269" s="327" t="s">
        <v>1629</v>
      </c>
      <c r="ED269" s="327" t="e">
        <f>(VLOOKUP(EC269,'[2]v2 to v3'!O:P,2,FALSE))</f>
        <v>#N/A</v>
      </c>
      <c r="EE269" s="329" t="s">
        <v>1380</v>
      </c>
      <c r="EF269" s="327" t="str">
        <f t="shared" si="813"/>
        <v>DQA1*01:03</v>
      </c>
      <c r="EG269" s="329" t="s">
        <v>1629</v>
      </c>
      <c r="EH269" s="327" t="str">
        <f t="shared" si="935"/>
        <v>01:03</v>
      </c>
      <c r="EI269" s="327" t="str">
        <f t="shared" si="815"/>
        <v>01:03</v>
      </c>
      <c r="EJ269" s="329" t="s">
        <v>1405</v>
      </c>
      <c r="EK269" s="327" t="s">
        <v>1583</v>
      </c>
      <c r="EL269" s="327" t="e">
        <f>(VLOOKUP(EK269,'[2]v2 to v3'!U:V,2,FALSE))</f>
        <v>#N/A</v>
      </c>
      <c r="EM269" s="329" t="s">
        <v>1380</v>
      </c>
      <c r="EN269" s="327" t="str">
        <f t="shared" si="816"/>
        <v>DPB1*04:01</v>
      </c>
      <c r="EO269" s="329" t="s">
        <v>1583</v>
      </c>
      <c r="EP269" s="327" t="str">
        <f t="shared" si="936"/>
        <v>04:01</v>
      </c>
      <c r="EQ269" s="327" t="str">
        <f t="shared" si="818"/>
        <v>04:01</v>
      </c>
      <c r="ER269" s="329" t="s">
        <v>1417</v>
      </c>
      <c r="ES269" s="327" t="s">
        <v>2048</v>
      </c>
      <c r="ET269" s="327" t="e">
        <f>(VLOOKUP(ES269,'[2]v2 to v3'!U:V,2,FALSE))</f>
        <v>#N/A</v>
      </c>
      <c r="EU269" s="329" t="s">
        <v>1380</v>
      </c>
      <c r="EV269" s="327" t="str">
        <f t="shared" si="819"/>
        <v>DPB1*10:01</v>
      </c>
      <c r="EW269" s="329" t="s">
        <v>2048</v>
      </c>
      <c r="EX269" s="327" t="str">
        <f t="shared" si="937"/>
        <v>10:01</v>
      </c>
      <c r="EY269" s="327" t="str">
        <f t="shared" si="821"/>
        <v>10:01</v>
      </c>
      <c r="EZ269" s="329" t="s">
        <v>1471</v>
      </c>
      <c r="FA269" s="327" t="s">
        <v>1404</v>
      </c>
      <c r="FB269" s="327" t="e">
        <f>(VLOOKUP(FA269,'[2]v2 to v3'!S:T,2,FALSE))</f>
        <v>#N/A</v>
      </c>
      <c r="FC269" s="329" t="s">
        <v>1380</v>
      </c>
      <c r="FD269" s="327" t="str">
        <f t="shared" si="822"/>
        <v>DPA1*01:03</v>
      </c>
      <c r="FE269" s="329" t="s">
        <v>1404</v>
      </c>
      <c r="FF269" s="327" t="str">
        <f t="shared" si="938"/>
        <v>01:03</v>
      </c>
      <c r="FG269" s="327" t="str">
        <f t="shared" si="824"/>
        <v>01:03</v>
      </c>
      <c r="FH269" s="329" t="s">
        <v>1405</v>
      </c>
      <c r="FI269" s="327" t="s">
        <v>1406</v>
      </c>
      <c r="FJ269" s="327" t="e">
        <f>(VLOOKUP(FI269,'[2]v2 to v3'!S:T,2,FALSE))</f>
        <v>#N/A</v>
      </c>
      <c r="FK269" s="329" t="s">
        <v>1380</v>
      </c>
      <c r="FL269" s="327" t="str">
        <f t="shared" si="825"/>
        <v>DPA1*02:01</v>
      </c>
      <c r="FM269" s="329" t="s">
        <v>1406</v>
      </c>
      <c r="FN269" s="327" t="str">
        <f t="shared" si="939"/>
        <v>02:01</v>
      </c>
      <c r="FO269" s="327" t="str">
        <f t="shared" si="827"/>
        <v>02:01</v>
      </c>
      <c r="FP269" s="329" t="s">
        <v>1394</v>
      </c>
    </row>
    <row r="270" spans="1:172" x14ac:dyDescent="0.3">
      <c r="A270" s="317">
        <v>565</v>
      </c>
      <c r="C270" s="327" t="s">
        <v>1769</v>
      </c>
      <c r="D270" s="328" t="e">
        <f>(VLOOKUP(C270,'[2]v2 to v3'!A269:B392,2,FALSE))</f>
        <v>#N/A</v>
      </c>
      <c r="E270" s="329" t="s">
        <v>1380</v>
      </c>
      <c r="F270" s="328" t="str">
        <f t="shared" si="899"/>
        <v>A*02:05</v>
      </c>
      <c r="G270" s="329" t="s">
        <v>1770</v>
      </c>
      <c r="H270" s="327" t="s">
        <v>1656</v>
      </c>
      <c r="I270" s="327" t="e">
        <f>(VLOOKUP(H270,'[2]v2 to v3'!A:B,2,FALSE))</f>
        <v>#N/A</v>
      </c>
      <c r="J270" s="327" t="s">
        <v>1380</v>
      </c>
      <c r="K270" s="327" t="str">
        <f t="shared" si="900"/>
        <v>A*33:01</v>
      </c>
      <c r="L270" s="329" t="s">
        <v>1657</v>
      </c>
      <c r="M270" s="327" t="s">
        <v>1538</v>
      </c>
      <c r="N270" s="327" t="e">
        <f>(VLOOKUP(M270,'[2]v2 to v3'!C:D,2,FALSE))</f>
        <v>#N/A</v>
      </c>
      <c r="O270" s="329" t="s">
        <v>1380</v>
      </c>
      <c r="P270" s="327" t="str">
        <f t="shared" si="901"/>
        <v>B*14:02</v>
      </c>
      <c r="Q270" s="329" t="s">
        <v>1538</v>
      </c>
      <c r="R270" s="328" t="str">
        <f t="shared" si="925"/>
        <v>14:02</v>
      </c>
      <c r="S270" s="327" t="str">
        <f t="shared" si="902"/>
        <v>14:02</v>
      </c>
      <c r="T270" s="329" t="s">
        <v>1539</v>
      </c>
      <c r="U270" s="327" t="s">
        <v>1538</v>
      </c>
      <c r="V270" s="327" t="e">
        <f>(VLOOKUP(U270,'[2]v2 to v3'!C:D,2,FALSE))</f>
        <v>#N/A</v>
      </c>
      <c r="W270" s="329" t="s">
        <v>1380</v>
      </c>
      <c r="X270" s="327" t="str">
        <f t="shared" si="903"/>
        <v>B*14:02</v>
      </c>
      <c r="Y270" s="329" t="s">
        <v>1538</v>
      </c>
      <c r="Z270" s="327" t="str">
        <f t="shared" si="926"/>
        <v>14:02</v>
      </c>
      <c r="AA270" s="327" t="str">
        <f t="shared" si="904"/>
        <v>14:02</v>
      </c>
      <c r="AB270" s="329" t="s">
        <v>1539</v>
      </c>
      <c r="AC270" s="327" t="s">
        <v>1983</v>
      </c>
      <c r="AD270" s="327" t="e">
        <f>(VLOOKUP(AC270,'[2]v2 to v3'!E:F,2,FALSE))</f>
        <v>#N/A</v>
      </c>
      <c r="AE270" s="329" t="s">
        <v>1380</v>
      </c>
      <c r="AF270" s="327" t="str">
        <f t="shared" si="905"/>
        <v>C*08:02:01G</v>
      </c>
      <c r="AG270" s="329" t="s">
        <v>1983</v>
      </c>
      <c r="AH270" s="327" t="str">
        <f t="shared" si="927"/>
        <v>08:02:01G</v>
      </c>
      <c r="AI270" s="327" t="str">
        <f t="shared" si="906"/>
        <v>08:02:01G</v>
      </c>
      <c r="AJ270" s="329" t="s">
        <v>1984</v>
      </c>
      <c r="AK270" s="327" t="s">
        <v>1983</v>
      </c>
      <c r="AL270" s="327" t="e">
        <f>(VLOOKUP(AK270,'[2]v2 to v3'!E:F,2,FALSE))</f>
        <v>#N/A</v>
      </c>
      <c r="AM270" s="329" t="s">
        <v>1380</v>
      </c>
      <c r="AN270" s="327" t="str">
        <f t="shared" si="907"/>
        <v>C*08:02:01G</v>
      </c>
      <c r="AO270" s="329" t="s">
        <v>1983</v>
      </c>
      <c r="AP270" s="327" t="str">
        <f t="shared" si="928"/>
        <v>08:02:01G</v>
      </c>
      <c r="AQ270" s="327" t="str">
        <f t="shared" si="908"/>
        <v>08:02:01G</v>
      </c>
      <c r="AR270" s="329" t="s">
        <v>1984</v>
      </c>
      <c r="AS270" s="327" t="s">
        <v>1563</v>
      </c>
      <c r="AT270" s="327" t="e">
        <f>(VLOOKUP(AS270,'[2]v2 to v3'!G:H,2,FALSE))</f>
        <v>#N/A</v>
      </c>
      <c r="AU270" s="329" t="s">
        <v>1380</v>
      </c>
      <c r="AV270" s="327" t="str">
        <f t="shared" si="909"/>
        <v>DRB1*01:02</v>
      </c>
      <c r="AW270" s="329" t="s">
        <v>1563</v>
      </c>
      <c r="AX270" s="327" t="str">
        <f t="shared" si="929"/>
        <v>01:02</v>
      </c>
      <c r="AY270" s="327" t="str">
        <f t="shared" si="910"/>
        <v>01:02</v>
      </c>
      <c r="AZ270" s="329" t="s">
        <v>1533</v>
      </c>
      <c r="BA270" s="327" t="s">
        <v>1390</v>
      </c>
      <c r="BB270" s="327" t="e">
        <f>(VLOOKUP(BA270,'[2]v2 to v3'!G:H,2,FALSE))</f>
        <v>#N/A</v>
      </c>
      <c r="BC270" s="329" t="s">
        <v>1380</v>
      </c>
      <c r="BD270" s="327" t="str">
        <f t="shared" si="911"/>
        <v>DRB1*03:01</v>
      </c>
      <c r="BE270" s="329" t="s">
        <v>1390</v>
      </c>
      <c r="BF270" s="327" t="str">
        <f t="shared" si="930"/>
        <v>03:01</v>
      </c>
      <c r="BG270" s="327" t="str">
        <f t="shared" si="912"/>
        <v>03:01</v>
      </c>
      <c r="BH270" s="329" t="s">
        <v>1391</v>
      </c>
      <c r="BI270" s="327" t="s">
        <v>1565</v>
      </c>
      <c r="BJ270" s="327" t="e">
        <f>(VLOOKUP(BI270,'[2]v2 to v3'!Q:R,2,FALSE))</f>
        <v>#N/A</v>
      </c>
      <c r="BK270" s="329" t="s">
        <v>1380</v>
      </c>
      <c r="BL270" s="327" t="str">
        <f t="shared" si="913"/>
        <v>DQB1*05:01</v>
      </c>
      <c r="BM270" s="329" t="s">
        <v>1565</v>
      </c>
      <c r="BN270" s="327" t="str">
        <f t="shared" si="931"/>
        <v>05:01</v>
      </c>
      <c r="BO270" s="327" t="str">
        <f t="shared" si="914"/>
        <v>05:01</v>
      </c>
      <c r="BP270" s="329" t="s">
        <v>1400</v>
      </c>
      <c r="BQ270" s="327" t="s">
        <v>1393</v>
      </c>
      <c r="BR270" s="327" t="e">
        <f>(VLOOKUP(BQ270,'[2]v2 to v3'!Q:R,2,FALSE))</f>
        <v>#N/A</v>
      </c>
      <c r="BS270" s="329" t="s">
        <v>1380</v>
      </c>
      <c r="BT270" s="327" t="str">
        <f t="shared" si="807"/>
        <v>DQB1*02:01</v>
      </c>
      <c r="BU270" s="327" t="s">
        <v>1393</v>
      </c>
      <c r="BV270" s="327" t="str">
        <f t="shared" si="932"/>
        <v>02:01</v>
      </c>
      <c r="BW270" s="327" t="str">
        <f t="shared" si="809"/>
        <v>02:01</v>
      </c>
      <c r="BX270" s="329" t="s">
        <v>1394</v>
      </c>
      <c r="BY270" s="327" t="s">
        <v>1515</v>
      </c>
      <c r="BZ270" s="327" t="e">
        <f>(VLOOKUP(BY270,'[2]v2 to v3'!I:J,2,FALSE))</f>
        <v>#N/A</v>
      </c>
      <c r="CA270" s="329" t="s">
        <v>1380</v>
      </c>
      <c r="CB270" s="327" t="str">
        <f t="shared" si="940"/>
        <v>DRB3*02:02:01G</v>
      </c>
      <c r="CC270" s="329" t="s">
        <v>1515</v>
      </c>
      <c r="CD270" s="327" t="str">
        <f t="shared" si="941"/>
        <v>02:02:01G</v>
      </c>
      <c r="CE270" s="327" t="str">
        <f t="shared" si="942"/>
        <v>02:02:01G</v>
      </c>
      <c r="CF270" s="329" t="s">
        <v>1516</v>
      </c>
      <c r="CG270" s="327"/>
      <c r="CH270" s="327"/>
      <c r="CI270" s="329"/>
      <c r="CJ270" s="327"/>
      <c r="CK270" s="329"/>
      <c r="CL270" s="327"/>
      <c r="CM270" s="327"/>
      <c r="CN270" s="329"/>
      <c r="CO270" s="327"/>
      <c r="CP270" s="327"/>
      <c r="CQ270" s="329"/>
      <c r="CR270" s="327"/>
      <c r="CS270" s="329"/>
      <c r="CT270" s="327"/>
      <c r="CU270" s="327"/>
      <c r="CV270" s="329"/>
      <c r="CW270" s="327"/>
      <c r="CX270" s="327"/>
      <c r="CY270" s="329"/>
      <c r="CZ270" s="327"/>
      <c r="DA270" s="329"/>
      <c r="DB270" s="327"/>
      <c r="DC270" s="327"/>
      <c r="DD270" s="329"/>
      <c r="DE270" s="327"/>
      <c r="DF270" s="327"/>
      <c r="DG270" s="329"/>
      <c r="DH270" s="327"/>
      <c r="DI270" s="329"/>
      <c r="DJ270" s="327"/>
      <c r="DK270" s="327"/>
      <c r="DL270" s="329"/>
      <c r="DM270" s="327"/>
      <c r="DN270" s="327"/>
      <c r="DO270" s="327"/>
      <c r="DP270" s="327"/>
      <c r="DQ270" s="329"/>
      <c r="DR270" s="327"/>
      <c r="DS270" s="327"/>
      <c r="DT270" s="329"/>
      <c r="DU270" s="327" t="s">
        <v>1566</v>
      </c>
      <c r="DV270" s="327" t="e">
        <f>(VLOOKUP(DU270,'[2]v2 to v3'!O:P,2,FALSE))</f>
        <v>#N/A</v>
      </c>
      <c r="DW270" s="329" t="s">
        <v>1380</v>
      </c>
      <c r="DX270" s="327" t="str">
        <f t="shared" si="810"/>
        <v>DQA1*01:01:01G</v>
      </c>
      <c r="DY270" s="327" t="s">
        <v>1566</v>
      </c>
      <c r="DZ270" s="327" t="str">
        <f t="shared" si="934"/>
        <v>01:01:01G</v>
      </c>
      <c r="EA270" s="327" t="str">
        <f t="shared" si="812"/>
        <v>01:01:01G</v>
      </c>
      <c r="EB270" s="329" t="s">
        <v>1567</v>
      </c>
      <c r="EC270" s="327" t="s">
        <v>1399</v>
      </c>
      <c r="ED270" s="327" t="e">
        <f>(VLOOKUP(EC270,'[2]v2 to v3'!O:P,2,FALSE))</f>
        <v>#N/A</v>
      </c>
      <c r="EE270" s="329" t="s">
        <v>1380</v>
      </c>
      <c r="EF270" s="327" t="str">
        <f t="shared" si="813"/>
        <v>DQA1*05:01</v>
      </c>
      <c r="EG270" s="329" t="s">
        <v>1399</v>
      </c>
      <c r="EH270" s="327" t="str">
        <f t="shared" si="935"/>
        <v>05:01</v>
      </c>
      <c r="EI270" s="327" t="str">
        <f t="shared" si="815"/>
        <v>05:01</v>
      </c>
      <c r="EJ270" s="329" t="s">
        <v>1400</v>
      </c>
      <c r="EK270" s="327" t="s">
        <v>1544</v>
      </c>
      <c r="EL270" s="327" t="e">
        <f>(VLOOKUP(EK270,'[2]v2 to v3'!U:V,2,FALSE))</f>
        <v>#N/A</v>
      </c>
      <c r="EM270" s="329" t="s">
        <v>1380</v>
      </c>
      <c r="EN270" s="327" t="str">
        <f t="shared" si="816"/>
        <v>DPB1*02:01:02G</v>
      </c>
      <c r="EO270" s="329" t="s">
        <v>1544</v>
      </c>
      <c r="EP270" s="327" t="str">
        <f t="shared" si="936"/>
        <v>02:01:02G</v>
      </c>
      <c r="EQ270" s="327" t="str">
        <f t="shared" si="818"/>
        <v>02:01:02G</v>
      </c>
      <c r="ER270" s="329" t="s">
        <v>1545</v>
      </c>
      <c r="ES270" s="327" t="s">
        <v>1583</v>
      </c>
      <c r="ET270" s="327" t="e">
        <f>(VLOOKUP(ES270,'[2]v2 to v3'!U:V,2,FALSE))</f>
        <v>#N/A</v>
      </c>
      <c r="EU270" s="329" t="s">
        <v>1380</v>
      </c>
      <c r="EV270" s="327" t="str">
        <f t="shared" si="819"/>
        <v>DPB1*04:01</v>
      </c>
      <c r="EW270" s="329" t="s">
        <v>1583</v>
      </c>
      <c r="EX270" s="327" t="str">
        <f t="shared" si="937"/>
        <v>04:01</v>
      </c>
      <c r="EY270" s="327" t="str">
        <f t="shared" si="821"/>
        <v>04:01</v>
      </c>
      <c r="EZ270" s="329" t="s">
        <v>1417</v>
      </c>
      <c r="FA270" s="327" t="s">
        <v>1404</v>
      </c>
      <c r="FB270" s="327" t="e">
        <f>(VLOOKUP(FA270,'[2]v2 to v3'!S:T,2,FALSE))</f>
        <v>#N/A</v>
      </c>
      <c r="FC270" s="329" t="s">
        <v>1380</v>
      </c>
      <c r="FD270" s="327" t="str">
        <f t="shared" si="822"/>
        <v>DPA1*01:03</v>
      </c>
      <c r="FE270" s="329" t="s">
        <v>1404</v>
      </c>
      <c r="FF270" s="327" t="str">
        <f t="shared" si="938"/>
        <v>01:03</v>
      </c>
      <c r="FG270" s="327" t="str">
        <f t="shared" si="824"/>
        <v>01:03</v>
      </c>
      <c r="FH270" s="329" t="s">
        <v>1405</v>
      </c>
      <c r="FI270" s="327" t="s">
        <v>1404</v>
      </c>
      <c r="FJ270" s="327" t="e">
        <f>(VLOOKUP(FI270,'[2]v2 to v3'!S:T,2,FALSE))</f>
        <v>#N/A</v>
      </c>
      <c r="FK270" s="329" t="s">
        <v>1380</v>
      </c>
      <c r="FL270" s="327" t="str">
        <f t="shared" si="825"/>
        <v>DPA1*01:03</v>
      </c>
      <c r="FM270" s="329" t="s">
        <v>1404</v>
      </c>
      <c r="FN270" s="327" t="str">
        <f t="shared" si="939"/>
        <v>01:03</v>
      </c>
      <c r="FO270" s="327" t="str">
        <f t="shared" si="827"/>
        <v>01:03</v>
      </c>
      <c r="FP270" s="329" t="s">
        <v>1405</v>
      </c>
    </row>
    <row r="271" spans="1:172" x14ac:dyDescent="0.3">
      <c r="A271" s="317">
        <v>566</v>
      </c>
      <c r="C271" s="327" t="s">
        <v>1737</v>
      </c>
      <c r="D271" s="328" t="e">
        <f>(VLOOKUP(C271,'[2]v2 to v3'!A270:B393,2,FALSE))</f>
        <v>#N/A</v>
      </c>
      <c r="E271" s="329" t="s">
        <v>1380</v>
      </c>
      <c r="F271" s="328" t="str">
        <f t="shared" si="899"/>
        <v>A*23:01:01G</v>
      </c>
      <c r="G271" s="329" t="s">
        <v>1738</v>
      </c>
      <c r="H271" s="327" t="s">
        <v>1721</v>
      </c>
      <c r="I271" s="327" t="e">
        <f>(VLOOKUP(H271,'[2]v2 to v3'!A:B,2,FALSE))</f>
        <v>#N/A</v>
      </c>
      <c r="J271" s="327" t="s">
        <v>1380</v>
      </c>
      <c r="K271" s="327" t="str">
        <f t="shared" si="900"/>
        <v>A*29:02</v>
      </c>
      <c r="L271" s="329" t="s">
        <v>1486</v>
      </c>
      <c r="M271" s="327" t="s">
        <v>2150</v>
      </c>
      <c r="N271" s="327" t="e">
        <f>(VLOOKUP(M271,'[2]v2 to v3'!C:D,2,FALSE))</f>
        <v>#N/A</v>
      </c>
      <c r="O271" s="329" t="s">
        <v>1380</v>
      </c>
      <c r="P271" s="327" t="str">
        <f t="shared" si="901"/>
        <v>B*44:04</v>
      </c>
      <c r="Q271" s="329" t="s">
        <v>2150</v>
      </c>
      <c r="R271" s="328" t="str">
        <f t="shared" si="925"/>
        <v>44:04</v>
      </c>
      <c r="S271" s="327" t="str">
        <f t="shared" si="902"/>
        <v>44:04</v>
      </c>
      <c r="T271" s="329" t="s">
        <v>1965</v>
      </c>
      <c r="U271" s="327" t="s">
        <v>1595</v>
      </c>
      <c r="V271" s="327" t="e">
        <f>(VLOOKUP(U271,'[2]v2 to v3'!C:D,2,FALSE))</f>
        <v>#N/A</v>
      </c>
      <c r="W271" s="329" t="s">
        <v>1380</v>
      </c>
      <c r="X271" s="327" t="str">
        <f t="shared" si="903"/>
        <v>B*49:01</v>
      </c>
      <c r="Y271" s="329" t="s">
        <v>1595</v>
      </c>
      <c r="Z271" s="327" t="str">
        <f t="shared" si="926"/>
        <v>49:01</v>
      </c>
      <c r="AA271" s="327" t="str">
        <f t="shared" si="904"/>
        <v>49:01</v>
      </c>
      <c r="AB271" s="329" t="s">
        <v>1596</v>
      </c>
      <c r="AC271" s="327" t="s">
        <v>1388</v>
      </c>
      <c r="AD271" s="327" t="e">
        <f>(VLOOKUP(AC271,'[2]v2 to v3'!E:F,2,FALSE))</f>
        <v>#N/A</v>
      </c>
      <c r="AE271" s="329" t="s">
        <v>1380</v>
      </c>
      <c r="AF271" s="327" t="str">
        <f t="shared" si="905"/>
        <v>C*07:01:01G</v>
      </c>
      <c r="AG271" s="329" t="s">
        <v>1388</v>
      </c>
      <c r="AH271" s="327" t="str">
        <f t="shared" si="927"/>
        <v>07:01:01G</v>
      </c>
      <c r="AI271" s="327" t="str">
        <f t="shared" si="906"/>
        <v>07:01:01G</v>
      </c>
      <c r="AJ271" s="329" t="s">
        <v>1389</v>
      </c>
      <c r="AK271" s="327" t="s">
        <v>1797</v>
      </c>
      <c r="AL271" s="327" t="e">
        <f>(VLOOKUP(AK271,'[2]v2 to v3'!E:F,2,FALSE))</f>
        <v>#N/A</v>
      </c>
      <c r="AM271" s="329" t="s">
        <v>1380</v>
      </c>
      <c r="AN271" s="327" t="str">
        <f t="shared" si="907"/>
        <v>C*16:01</v>
      </c>
      <c r="AO271" s="329" t="s">
        <v>1797</v>
      </c>
      <c r="AP271" s="327" t="str">
        <f t="shared" si="928"/>
        <v>16:01</v>
      </c>
      <c r="AQ271" s="327" t="str">
        <f t="shared" si="908"/>
        <v>16:01</v>
      </c>
      <c r="AR271" s="329" t="s">
        <v>1490</v>
      </c>
      <c r="AS271" s="327" t="s">
        <v>1510</v>
      </c>
      <c r="AT271" s="327" t="e">
        <f>(VLOOKUP(AS271,'[2]v2 to v3'!G:H,2,FALSE))</f>
        <v>#N/A</v>
      </c>
      <c r="AU271" s="329" t="s">
        <v>1380</v>
      </c>
      <c r="AV271" s="327" t="str">
        <f t="shared" si="909"/>
        <v>DRB1*11:01</v>
      </c>
      <c r="AW271" s="329" t="s">
        <v>1510</v>
      </c>
      <c r="AX271" s="327" t="str">
        <f t="shared" si="929"/>
        <v>11:01</v>
      </c>
      <c r="AY271" s="327" t="str">
        <f t="shared" si="910"/>
        <v>11:01</v>
      </c>
      <c r="AZ271" s="329" t="s">
        <v>1439</v>
      </c>
      <c r="BA271" s="327" t="s">
        <v>1670</v>
      </c>
      <c r="BB271" s="327" t="e">
        <f>(VLOOKUP(BA271,'[2]v2 to v3'!G:H,2,FALSE))</f>
        <v>#N/A</v>
      </c>
      <c r="BC271" s="329" t="s">
        <v>1380</v>
      </c>
      <c r="BD271" s="327" t="str">
        <f t="shared" si="911"/>
        <v>DRB1*15:01</v>
      </c>
      <c r="BE271" s="329" t="s">
        <v>1670</v>
      </c>
      <c r="BF271" s="327" t="str">
        <f t="shared" si="930"/>
        <v>15:01</v>
      </c>
      <c r="BG271" s="327" t="str">
        <f t="shared" si="912"/>
        <v>15:01</v>
      </c>
      <c r="BH271" s="329" t="s">
        <v>1441</v>
      </c>
      <c r="BI271" s="327" t="s">
        <v>1674</v>
      </c>
      <c r="BJ271" s="327" t="e">
        <f>(VLOOKUP(BI271,'[2]v2 to v3'!Q:R,2,FALSE))</f>
        <v>#N/A</v>
      </c>
      <c r="BK271" s="329" t="s">
        <v>1380</v>
      </c>
      <c r="BL271" s="327" t="str">
        <f t="shared" si="913"/>
        <v>DQB1*06:02</v>
      </c>
      <c r="BM271" s="329" t="s">
        <v>1674</v>
      </c>
      <c r="BN271" s="327" t="str">
        <f t="shared" si="931"/>
        <v>06:02</v>
      </c>
      <c r="BO271" s="327" t="str">
        <f t="shared" si="914"/>
        <v>06:02</v>
      </c>
      <c r="BP271" s="329" t="s">
        <v>1469</v>
      </c>
      <c r="BQ271" s="327" t="s">
        <v>1514</v>
      </c>
      <c r="BR271" s="327" t="e">
        <f>(VLOOKUP(BQ271,'[2]v2 to v3'!Q:R,2,FALSE))</f>
        <v>#N/A</v>
      </c>
      <c r="BS271" s="329" t="s">
        <v>1380</v>
      </c>
      <c r="BT271" s="327" t="str">
        <f t="shared" si="807"/>
        <v>DQB1*03:01</v>
      </c>
      <c r="BU271" s="327" t="s">
        <v>1514</v>
      </c>
      <c r="BV271" s="327" t="str">
        <f t="shared" si="932"/>
        <v>03:01</v>
      </c>
      <c r="BW271" s="327" t="str">
        <f t="shared" si="809"/>
        <v>03:01</v>
      </c>
      <c r="BX271" s="329" t="s">
        <v>1391</v>
      </c>
      <c r="BY271" s="327" t="s">
        <v>1515</v>
      </c>
      <c r="BZ271" s="327" t="e">
        <f>(VLOOKUP(BY271,'[2]v2 to v3'!I:J,2,FALSE))</f>
        <v>#N/A</v>
      </c>
      <c r="CA271" s="329" t="s">
        <v>1380</v>
      </c>
      <c r="CB271" s="327" t="str">
        <f t="shared" si="940"/>
        <v>DRB3*02:02:01G</v>
      </c>
      <c r="CC271" s="329" t="s">
        <v>1515</v>
      </c>
      <c r="CD271" s="327" t="str">
        <f t="shared" si="941"/>
        <v>02:02:01G</v>
      </c>
      <c r="CE271" s="327" t="str">
        <f t="shared" si="942"/>
        <v>02:02:01G</v>
      </c>
      <c r="CF271" s="329" t="s">
        <v>1516</v>
      </c>
      <c r="CG271" s="327"/>
      <c r="CH271" s="327"/>
      <c r="CI271" s="329"/>
      <c r="CJ271" s="327"/>
      <c r="CK271" s="329"/>
      <c r="CL271" s="327"/>
      <c r="CM271" s="327"/>
      <c r="CN271" s="329"/>
      <c r="CO271" s="327"/>
      <c r="CP271" s="327"/>
      <c r="CQ271" s="329"/>
      <c r="CR271" s="327"/>
      <c r="CS271" s="329"/>
      <c r="CT271" s="327"/>
      <c r="CU271" s="327"/>
      <c r="CV271" s="329"/>
      <c r="CW271" s="327"/>
      <c r="CX271" s="327"/>
      <c r="CY271" s="329"/>
      <c r="CZ271" s="327"/>
      <c r="DA271" s="329"/>
      <c r="DB271" s="327"/>
      <c r="DC271" s="327"/>
      <c r="DD271" s="329"/>
      <c r="DE271" s="327" t="s">
        <v>1671</v>
      </c>
      <c r="DF271" s="327" t="e">
        <f>(VLOOKUP(DE271,'[2]v2 to v3'!M:N,2,FALSE))</f>
        <v>#N/A</v>
      </c>
      <c r="DG271" s="329" t="s">
        <v>1380</v>
      </c>
      <c r="DH271" s="327" t="str">
        <f>IF(DG271="Z",DE271,DG271)</f>
        <v>DRB5*01:01</v>
      </c>
      <c r="DI271" s="329" t="s">
        <v>1671</v>
      </c>
      <c r="DJ271" s="327" t="str">
        <f>RIGHT(DI271,LEN(DI271)-5)</f>
        <v>01:01</v>
      </c>
      <c r="DK271" s="327" t="str">
        <f>IF(DG271="Z",DJ271,DI271)</f>
        <v>01:01</v>
      </c>
      <c r="DL271" s="329" t="s">
        <v>1381</v>
      </c>
      <c r="DM271" s="327"/>
      <c r="DN271" s="327"/>
      <c r="DO271" s="327"/>
      <c r="DP271" s="327"/>
      <c r="DQ271" s="329"/>
      <c r="DR271" s="327"/>
      <c r="DS271" s="327"/>
      <c r="DT271" s="329"/>
      <c r="DU271" s="327" t="s">
        <v>1518</v>
      </c>
      <c r="DV271" s="327" t="e">
        <f>(VLOOKUP(DU271,'[2]v2 to v3'!O:P,2,FALSE))</f>
        <v>#N/A</v>
      </c>
      <c r="DW271" s="329" t="s">
        <v>1380</v>
      </c>
      <c r="DX271" s="327" t="str">
        <f t="shared" si="810"/>
        <v>DQA1*01:02:01G</v>
      </c>
      <c r="DY271" s="327" t="s">
        <v>1518</v>
      </c>
      <c r="DZ271" s="327" t="str">
        <f t="shared" si="934"/>
        <v>01:02:01G</v>
      </c>
      <c r="EA271" s="327" t="str">
        <f t="shared" si="812"/>
        <v>01:02:01G</v>
      </c>
      <c r="EB271" s="329" t="s">
        <v>1519</v>
      </c>
      <c r="EC271" s="327" t="s">
        <v>1520</v>
      </c>
      <c r="ED271" s="327" t="e">
        <f>(VLOOKUP(EC271,'[2]v2 to v3'!O:P,2,FALSE))</f>
        <v>#N/A</v>
      </c>
      <c r="EE271" s="329" t="s">
        <v>1380</v>
      </c>
      <c r="EF271" s="327" t="str">
        <f t="shared" si="813"/>
        <v>DQA1*05:01:01G</v>
      </c>
      <c r="EG271" s="329" t="s">
        <v>1520</v>
      </c>
      <c r="EH271" s="327" t="str">
        <f t="shared" si="935"/>
        <v>05:01:01G</v>
      </c>
      <c r="EI271" s="327" t="str">
        <f t="shared" si="815"/>
        <v>05:01:01G</v>
      </c>
      <c r="EJ271" s="329" t="s">
        <v>1521</v>
      </c>
      <c r="EK271" s="327" t="s">
        <v>1640</v>
      </c>
      <c r="EL271" s="327" t="e">
        <f>(VLOOKUP(EK271,'[2]v2 to v3'!U:V,2,FALSE))</f>
        <v>#N/A</v>
      </c>
      <c r="EM271" s="329" t="s">
        <v>1380</v>
      </c>
      <c r="EN271" s="327" t="str">
        <f t="shared" si="816"/>
        <v>DPB1*14:01</v>
      </c>
      <c r="EO271" s="329" t="s">
        <v>1640</v>
      </c>
      <c r="EP271" s="327" t="str">
        <f t="shared" si="936"/>
        <v>14:01</v>
      </c>
      <c r="EQ271" s="327" t="str">
        <f t="shared" si="818"/>
        <v>14:01</v>
      </c>
      <c r="ER271" s="329" t="s">
        <v>1641</v>
      </c>
      <c r="ES271" s="327" t="s">
        <v>2077</v>
      </c>
      <c r="ET271" s="327" t="e">
        <f>(VLOOKUP(ES271,'[2]v2 to v3'!U:V,2,FALSE))</f>
        <v>#N/A</v>
      </c>
      <c r="EU271" s="329" t="s">
        <v>1380</v>
      </c>
      <c r="EV271" s="327" t="str">
        <f t="shared" si="819"/>
        <v>DPB1*20:01</v>
      </c>
      <c r="EW271" s="329" t="s">
        <v>2077</v>
      </c>
      <c r="EX271" s="327" t="str">
        <f t="shared" si="937"/>
        <v>20:01</v>
      </c>
      <c r="EY271" s="327" t="str">
        <f t="shared" si="821"/>
        <v>20:01</v>
      </c>
      <c r="EZ271" s="329" t="s">
        <v>2078</v>
      </c>
      <c r="FA271" s="327" t="s">
        <v>1404</v>
      </c>
      <c r="FB271" s="327" t="e">
        <f>(VLOOKUP(FA271,'[2]v2 to v3'!S:T,2,FALSE))</f>
        <v>#N/A</v>
      </c>
      <c r="FC271" s="329" t="s">
        <v>1380</v>
      </c>
      <c r="FD271" s="327" t="str">
        <f t="shared" si="822"/>
        <v>DPA1*01:03</v>
      </c>
      <c r="FE271" s="329" t="s">
        <v>1404</v>
      </c>
      <c r="FF271" s="327" t="str">
        <f t="shared" si="938"/>
        <v>01:03</v>
      </c>
      <c r="FG271" s="327" t="str">
        <f t="shared" si="824"/>
        <v>01:03</v>
      </c>
      <c r="FH271" s="329" t="s">
        <v>1405</v>
      </c>
      <c r="FI271" s="327" t="s">
        <v>1406</v>
      </c>
      <c r="FJ271" s="327" t="e">
        <f>(VLOOKUP(FI271,'[2]v2 to v3'!S:T,2,FALSE))</f>
        <v>#N/A</v>
      </c>
      <c r="FK271" s="329" t="s">
        <v>1380</v>
      </c>
      <c r="FL271" s="327" t="str">
        <f t="shared" si="825"/>
        <v>DPA1*02:01</v>
      </c>
      <c r="FM271" s="329" t="s">
        <v>1406</v>
      </c>
      <c r="FN271" s="327" t="str">
        <f t="shared" si="939"/>
        <v>02:01</v>
      </c>
      <c r="FO271" s="327" t="str">
        <f t="shared" si="827"/>
        <v>02:01</v>
      </c>
      <c r="FP271" s="329" t="s">
        <v>1394</v>
      </c>
    </row>
    <row r="272" spans="1:172" x14ac:dyDescent="0.3">
      <c r="A272" s="317">
        <v>568</v>
      </c>
      <c r="C272" s="327" t="s">
        <v>1379</v>
      </c>
      <c r="D272" s="328" t="e">
        <f>(VLOOKUP(C272,'[2]v2 to v3'!A271:B394,2,FALSE))</f>
        <v>#N/A</v>
      </c>
      <c r="E272" s="329" t="s">
        <v>1380</v>
      </c>
      <c r="F272" s="328" t="str">
        <f t="shared" si="899"/>
        <v>A*01:01</v>
      </c>
      <c r="G272" s="329" t="s">
        <v>1381</v>
      </c>
      <c r="H272" s="327" t="s">
        <v>1721</v>
      </c>
      <c r="I272" s="327" t="e">
        <f>(VLOOKUP(H272,'[2]v2 to v3'!A:B,2,FALSE))</f>
        <v>#N/A</v>
      </c>
      <c r="J272" s="327" t="s">
        <v>1380</v>
      </c>
      <c r="K272" s="327" t="str">
        <f t="shared" si="900"/>
        <v>A*29:02</v>
      </c>
      <c r="L272" s="329" t="s">
        <v>1486</v>
      </c>
      <c r="M272" s="327" t="s">
        <v>1667</v>
      </c>
      <c r="N272" s="327" t="e">
        <f>(VLOOKUP(M272,'[2]v2 to v3'!C:D,2,FALSE))</f>
        <v>#N/A</v>
      </c>
      <c r="O272" s="329" t="s">
        <v>1380</v>
      </c>
      <c r="P272" s="327" t="str">
        <f t="shared" si="901"/>
        <v>B*07:02:01G</v>
      </c>
      <c r="Q272" s="329" t="s">
        <v>1667</v>
      </c>
      <c r="R272" s="328" t="str">
        <f t="shared" si="925"/>
        <v>07:02:01G</v>
      </c>
      <c r="S272" s="327" t="str">
        <f t="shared" si="902"/>
        <v>07:02:01G</v>
      </c>
      <c r="T272" s="329" t="s">
        <v>1598</v>
      </c>
      <c r="U272" s="327" t="s">
        <v>1382</v>
      </c>
      <c r="V272" s="327" t="e">
        <f>(VLOOKUP(U272,'[2]v2 to v3'!C:D,2,FALSE))</f>
        <v>#N/A</v>
      </c>
      <c r="W272" s="329" t="s">
        <v>1380</v>
      </c>
      <c r="X272" s="327" t="str">
        <f t="shared" si="903"/>
        <v>B*08:01</v>
      </c>
      <c r="Y272" s="329" t="s">
        <v>1382</v>
      </c>
      <c r="Z272" s="327" t="str">
        <f t="shared" si="926"/>
        <v>08:01</v>
      </c>
      <c r="AA272" s="327" t="str">
        <f t="shared" si="904"/>
        <v>08:01</v>
      </c>
      <c r="AB272" s="329" t="s">
        <v>1383</v>
      </c>
      <c r="AC272" s="327" t="s">
        <v>1388</v>
      </c>
      <c r="AD272" s="327" t="e">
        <f>(VLOOKUP(AC272,'[2]v2 to v3'!E:F,2,FALSE))</f>
        <v>#N/A</v>
      </c>
      <c r="AE272" s="329" t="s">
        <v>1380</v>
      </c>
      <c r="AF272" s="327" t="str">
        <f t="shared" si="905"/>
        <v>C*07:01:01G</v>
      </c>
      <c r="AG272" s="329" t="s">
        <v>1388</v>
      </c>
      <c r="AH272" s="327" t="str">
        <f t="shared" si="927"/>
        <v>07:01:01G</v>
      </c>
      <c r="AI272" s="327" t="str">
        <f t="shared" si="906"/>
        <v>07:01:01G</v>
      </c>
      <c r="AJ272" s="329" t="s">
        <v>1389</v>
      </c>
      <c r="AK272" s="327" t="s">
        <v>1597</v>
      </c>
      <c r="AL272" s="327" t="e">
        <f>(VLOOKUP(AK272,'[2]v2 to v3'!E:F,2,FALSE))</f>
        <v>#N/A</v>
      </c>
      <c r="AM272" s="329" t="s">
        <v>1380</v>
      </c>
      <c r="AN272" s="327" t="str">
        <f t="shared" si="907"/>
        <v>C*07:02:01G</v>
      </c>
      <c r="AO272" s="329" t="s">
        <v>1597</v>
      </c>
      <c r="AP272" s="327" t="str">
        <f t="shared" si="928"/>
        <v>07:02:01G</v>
      </c>
      <c r="AQ272" s="327" t="str">
        <f t="shared" si="908"/>
        <v>07:02:01G</v>
      </c>
      <c r="AR272" s="329" t="s">
        <v>1598</v>
      </c>
      <c r="AS272" s="327" t="s">
        <v>1390</v>
      </c>
      <c r="AT272" s="327" t="e">
        <f>(VLOOKUP(AS272,'[2]v2 to v3'!G:H,2,FALSE))</f>
        <v>#N/A</v>
      </c>
      <c r="AU272" s="329" t="s">
        <v>1380</v>
      </c>
      <c r="AV272" s="327" t="str">
        <f t="shared" si="909"/>
        <v>DRB1*03:01</v>
      </c>
      <c r="AW272" s="329" t="s">
        <v>1390</v>
      </c>
      <c r="AX272" s="327" t="str">
        <f t="shared" si="929"/>
        <v>03:01</v>
      </c>
      <c r="AY272" s="327" t="str">
        <f t="shared" si="910"/>
        <v>03:01</v>
      </c>
      <c r="AZ272" s="329" t="s">
        <v>1391</v>
      </c>
      <c r="BA272" s="327" t="s">
        <v>1673</v>
      </c>
      <c r="BB272" s="327" t="e">
        <f>(VLOOKUP(BA272,'[2]v2 to v3'!G:H,2,FALSE))</f>
        <v>#N/A</v>
      </c>
      <c r="BC272" s="329" t="s">
        <v>1380</v>
      </c>
      <c r="BD272" s="327" t="str">
        <f t="shared" si="911"/>
        <v>DRB1*13:02</v>
      </c>
      <c r="BE272" s="329" t="s">
        <v>1673</v>
      </c>
      <c r="BF272" s="327" t="str">
        <f t="shared" si="930"/>
        <v>13:02</v>
      </c>
      <c r="BG272" s="327" t="str">
        <f t="shared" si="912"/>
        <v>13:02</v>
      </c>
      <c r="BH272" s="329" t="s">
        <v>1434</v>
      </c>
      <c r="BI272" s="327" t="s">
        <v>1789</v>
      </c>
      <c r="BJ272" s="327" t="e">
        <f>(VLOOKUP(BI272,'[2]v2 to v3'!Q:R,2,FALSE))</f>
        <v>#N/A</v>
      </c>
      <c r="BK272" s="329" t="s">
        <v>1380</v>
      </c>
      <c r="BL272" s="327" t="str">
        <f t="shared" si="913"/>
        <v>DQB1*06:09</v>
      </c>
      <c r="BM272" s="329" t="s">
        <v>1789</v>
      </c>
      <c r="BN272" s="327" t="str">
        <f t="shared" si="931"/>
        <v>06:09</v>
      </c>
      <c r="BO272" s="327" t="str">
        <f t="shared" si="914"/>
        <v>06:09</v>
      </c>
      <c r="BP272" s="329" t="s">
        <v>1790</v>
      </c>
      <c r="BQ272" s="327" t="s">
        <v>1393</v>
      </c>
      <c r="BR272" s="327" t="e">
        <f>(VLOOKUP(BQ272,'[2]v2 to v3'!Q:R,2,FALSE))</f>
        <v>#N/A</v>
      </c>
      <c r="BS272" s="329" t="s">
        <v>1380</v>
      </c>
      <c r="BT272" s="327" t="str">
        <f t="shared" si="807"/>
        <v>DQB1*02:01</v>
      </c>
      <c r="BU272" s="327" t="s">
        <v>1393</v>
      </c>
      <c r="BV272" s="327" t="str">
        <f t="shared" si="932"/>
        <v>02:01</v>
      </c>
      <c r="BW272" s="327" t="str">
        <f t="shared" si="809"/>
        <v>02:01</v>
      </c>
      <c r="BX272" s="329" t="s">
        <v>1394</v>
      </c>
      <c r="BY272" s="327" t="s">
        <v>1397</v>
      </c>
      <c r="BZ272" s="327" t="e">
        <f>(VLOOKUP(BY272,'[2]v2 to v3'!I:J,2,FALSE))</f>
        <v>#N/A</v>
      </c>
      <c r="CA272" s="329" t="s">
        <v>1380</v>
      </c>
      <c r="CB272" s="327" t="str">
        <f t="shared" si="940"/>
        <v>DRB3*01:01</v>
      </c>
      <c r="CC272" s="329" t="s">
        <v>1397</v>
      </c>
      <c r="CD272" s="327" t="str">
        <f t="shared" si="941"/>
        <v>01:01</v>
      </c>
      <c r="CE272" s="327" t="str">
        <f t="shared" si="942"/>
        <v>01:01</v>
      </c>
      <c r="CF272" s="329" t="s">
        <v>1381</v>
      </c>
      <c r="CG272" s="327" t="s">
        <v>1543</v>
      </c>
      <c r="CH272" s="327" t="e">
        <f>(VLOOKUP(CG272,'[2]v2 to v3'!I:J,2,FALSE))</f>
        <v>#N/A</v>
      </c>
      <c r="CI272" s="329" t="s">
        <v>1380</v>
      </c>
      <c r="CJ272" s="327" t="str">
        <f>IF(CI272="Z",CG272,CI272)</f>
        <v>DRB3*03:01</v>
      </c>
      <c r="CK272" s="329" t="s">
        <v>1543</v>
      </c>
      <c r="CL272" s="327" t="str">
        <f t="shared" ref="CL272" si="944">RIGHT(CK272,LEN(CK272)-5)</f>
        <v>03:01</v>
      </c>
      <c r="CM272" s="327" t="str">
        <f>IF(CI272="Z",CL272,CK272)</f>
        <v>03:01</v>
      </c>
      <c r="CN272" s="329" t="s">
        <v>1391</v>
      </c>
      <c r="CO272" s="327"/>
      <c r="CP272" s="327"/>
      <c r="CQ272" s="329"/>
      <c r="CR272" s="327"/>
      <c r="CS272" s="329"/>
      <c r="CT272" s="327"/>
      <c r="CU272" s="327"/>
      <c r="CV272" s="329"/>
      <c r="CW272" s="327"/>
      <c r="CX272" s="327"/>
      <c r="CY272" s="329"/>
      <c r="CZ272" s="327"/>
      <c r="DA272" s="329"/>
      <c r="DB272" s="327"/>
      <c r="DC272" s="327"/>
      <c r="DD272" s="329"/>
      <c r="DE272" s="327"/>
      <c r="DF272" s="327"/>
      <c r="DG272" s="329"/>
      <c r="DH272" s="327"/>
      <c r="DI272" s="329"/>
      <c r="DJ272" s="327"/>
      <c r="DK272" s="327"/>
      <c r="DL272" s="329"/>
      <c r="DM272" s="327"/>
      <c r="DN272" s="327"/>
      <c r="DO272" s="327"/>
      <c r="DP272" s="327"/>
      <c r="DQ272" s="329"/>
      <c r="DR272" s="327"/>
      <c r="DS272" s="327"/>
      <c r="DT272" s="329"/>
      <c r="DU272" s="327" t="s">
        <v>1518</v>
      </c>
      <c r="DV272" s="327" t="e">
        <f>(VLOOKUP(DU272,'[2]v2 to v3'!O:P,2,FALSE))</f>
        <v>#N/A</v>
      </c>
      <c r="DW272" s="329" t="s">
        <v>1380</v>
      </c>
      <c r="DX272" s="327" t="str">
        <f t="shared" si="810"/>
        <v>DQA1*01:02:01G</v>
      </c>
      <c r="DY272" s="327" t="s">
        <v>1518</v>
      </c>
      <c r="DZ272" s="327" t="str">
        <f t="shared" si="934"/>
        <v>01:02:01G</v>
      </c>
      <c r="EA272" s="327" t="str">
        <f t="shared" si="812"/>
        <v>01:02:01G</v>
      </c>
      <c r="EB272" s="329" t="s">
        <v>1519</v>
      </c>
      <c r="EC272" s="327" t="s">
        <v>1399</v>
      </c>
      <c r="ED272" s="327" t="e">
        <f>(VLOOKUP(EC272,'[2]v2 to v3'!O:P,2,FALSE))</f>
        <v>#N/A</v>
      </c>
      <c r="EE272" s="329" t="s">
        <v>1380</v>
      </c>
      <c r="EF272" s="327" t="str">
        <f t="shared" si="813"/>
        <v>DQA1*05:01</v>
      </c>
      <c r="EG272" s="329" t="s">
        <v>1399</v>
      </c>
      <c r="EH272" s="327" t="str">
        <f t="shared" si="935"/>
        <v>05:01</v>
      </c>
      <c r="EI272" s="327" t="str">
        <f t="shared" si="815"/>
        <v>05:01</v>
      </c>
      <c r="EJ272" s="329" t="s">
        <v>1400</v>
      </c>
      <c r="EK272" s="327" t="s">
        <v>1583</v>
      </c>
      <c r="EL272" s="327" t="e">
        <f>(VLOOKUP(EK272,'[2]v2 to v3'!U:V,2,FALSE))</f>
        <v>#N/A</v>
      </c>
      <c r="EM272" s="329" t="s">
        <v>1380</v>
      </c>
      <c r="EN272" s="327" t="str">
        <f t="shared" si="816"/>
        <v>DPB1*04:01</v>
      </c>
      <c r="EO272" s="329" t="s">
        <v>1583</v>
      </c>
      <c r="EP272" s="327" t="str">
        <f t="shared" si="936"/>
        <v>04:01</v>
      </c>
      <c r="EQ272" s="327" t="str">
        <f t="shared" si="818"/>
        <v>04:01</v>
      </c>
      <c r="ER272" s="329" t="s">
        <v>1417</v>
      </c>
      <c r="ES272" s="327" t="s">
        <v>2075</v>
      </c>
      <c r="ET272" s="327" t="e">
        <f>(VLOOKUP(ES272,'[2]v2 to v3'!U:V,2,FALSE))</f>
        <v>#N/A</v>
      </c>
      <c r="EU272" s="329" t="s">
        <v>1380</v>
      </c>
      <c r="EV272" s="327" t="str">
        <f t="shared" si="819"/>
        <v>DPB1*09:01</v>
      </c>
      <c r="EW272" s="329" t="s">
        <v>2075</v>
      </c>
      <c r="EX272" s="327" t="str">
        <f t="shared" si="937"/>
        <v>09:01</v>
      </c>
      <c r="EY272" s="327" t="str">
        <f t="shared" si="821"/>
        <v>09:01</v>
      </c>
      <c r="EZ272" s="329" t="s">
        <v>2076</v>
      </c>
      <c r="FA272" s="327" t="s">
        <v>1404</v>
      </c>
      <c r="FB272" s="327" t="e">
        <f>(VLOOKUP(FA272,'[2]v2 to v3'!S:T,2,FALSE))</f>
        <v>#N/A</v>
      </c>
      <c r="FC272" s="329" t="s">
        <v>1380</v>
      </c>
      <c r="FD272" s="327" t="str">
        <f t="shared" si="822"/>
        <v>DPA1*01:03</v>
      </c>
      <c r="FE272" s="329" t="s">
        <v>1404</v>
      </c>
      <c r="FF272" s="327" t="str">
        <f t="shared" si="938"/>
        <v>01:03</v>
      </c>
      <c r="FG272" s="327" t="str">
        <f t="shared" si="824"/>
        <v>01:03</v>
      </c>
      <c r="FH272" s="329" t="s">
        <v>1405</v>
      </c>
      <c r="FI272" s="327" t="s">
        <v>1406</v>
      </c>
      <c r="FJ272" s="327" t="e">
        <f>(VLOOKUP(FI272,'[2]v2 to v3'!S:T,2,FALSE))</f>
        <v>#N/A</v>
      </c>
      <c r="FK272" s="329" t="s">
        <v>1380</v>
      </c>
      <c r="FL272" s="327" t="str">
        <f t="shared" si="825"/>
        <v>DPA1*02:01</v>
      </c>
      <c r="FM272" s="329" t="s">
        <v>1406</v>
      </c>
      <c r="FN272" s="327" t="str">
        <f t="shared" si="939"/>
        <v>02:01</v>
      </c>
      <c r="FO272" s="327" t="str">
        <f t="shared" si="827"/>
        <v>02:01</v>
      </c>
      <c r="FP272" s="329" t="s">
        <v>1394</v>
      </c>
    </row>
    <row r="273" spans="1:172" x14ac:dyDescent="0.3">
      <c r="A273" s="317">
        <v>569</v>
      </c>
      <c r="C273" s="327" t="s">
        <v>1379</v>
      </c>
      <c r="D273" s="328" t="e">
        <f>(VLOOKUP(C273,'[2]v2 to v3'!A272:B395,2,FALSE))</f>
        <v>#N/A</v>
      </c>
      <c r="E273" s="329" t="s">
        <v>1380</v>
      </c>
      <c r="F273" s="328" t="str">
        <f t="shared" si="899"/>
        <v>A*01:01</v>
      </c>
      <c r="G273" s="329" t="s">
        <v>1381</v>
      </c>
      <c r="H273" s="327" t="s">
        <v>1590</v>
      </c>
      <c r="I273" s="327" t="e">
        <f>(VLOOKUP(H273,'[2]v2 to v3'!A:B,2,FALSE))</f>
        <v>#N/A</v>
      </c>
      <c r="J273" s="327" t="s">
        <v>1380</v>
      </c>
      <c r="K273" s="327" t="str">
        <f t="shared" si="900"/>
        <v>A*02:01</v>
      </c>
      <c r="L273" s="329" t="s">
        <v>1394</v>
      </c>
      <c r="M273" s="327" t="s">
        <v>1667</v>
      </c>
      <c r="N273" s="327" t="e">
        <f>(VLOOKUP(M273,'[2]v2 to v3'!C:D,2,FALSE))</f>
        <v>#N/A</v>
      </c>
      <c r="O273" s="329" t="s">
        <v>1380</v>
      </c>
      <c r="P273" s="327" t="str">
        <f t="shared" si="901"/>
        <v>B*07:02:01G</v>
      </c>
      <c r="Q273" s="329" t="s">
        <v>1667</v>
      </c>
      <c r="R273" s="328" t="str">
        <f t="shared" si="925"/>
        <v>07:02:01G</v>
      </c>
      <c r="S273" s="327" t="str">
        <f t="shared" si="902"/>
        <v>07:02:01G</v>
      </c>
      <c r="T273" s="329" t="s">
        <v>1598</v>
      </c>
      <c r="U273" s="327" t="s">
        <v>1506</v>
      </c>
      <c r="V273" s="327" t="e">
        <f>(VLOOKUP(U273,'[2]v2 to v3'!C:D,2,FALSE))</f>
        <v>#N/A</v>
      </c>
      <c r="W273" s="329" t="s">
        <v>1380</v>
      </c>
      <c r="X273" s="327" t="str">
        <f t="shared" si="903"/>
        <v>B*15:01</v>
      </c>
      <c r="Y273" s="329" t="s">
        <v>1506</v>
      </c>
      <c r="Z273" s="327" t="str">
        <f t="shared" si="926"/>
        <v>15:01</v>
      </c>
      <c r="AA273" s="327" t="str">
        <f t="shared" si="904"/>
        <v>15:01</v>
      </c>
      <c r="AB273" s="329" t="s">
        <v>1441</v>
      </c>
      <c r="AC273" s="327" t="s">
        <v>1764</v>
      </c>
      <c r="AD273" s="327" t="e">
        <f>(VLOOKUP(AC273,'[2]v2 to v3'!E:F,2,FALSE))</f>
        <v>#N/A</v>
      </c>
      <c r="AE273" s="329" t="s">
        <v>1380</v>
      </c>
      <c r="AF273" s="327" t="str">
        <f t="shared" si="905"/>
        <v>C*03:03:01G</v>
      </c>
      <c r="AG273" s="329" t="s">
        <v>1764</v>
      </c>
      <c r="AH273" s="327" t="str">
        <f t="shared" si="927"/>
        <v>03:03:01G</v>
      </c>
      <c r="AI273" s="327" t="str">
        <f t="shared" si="906"/>
        <v>03:03:01G</v>
      </c>
      <c r="AJ273" s="329" t="s">
        <v>1765</v>
      </c>
      <c r="AK273" s="327" t="s">
        <v>1597</v>
      </c>
      <c r="AL273" s="327" t="e">
        <f>(VLOOKUP(AK273,'[2]v2 to v3'!E:F,2,FALSE))</f>
        <v>#N/A</v>
      </c>
      <c r="AM273" s="329" t="s">
        <v>1380</v>
      </c>
      <c r="AN273" s="327" t="str">
        <f t="shared" si="907"/>
        <v>C*07:02:01G</v>
      </c>
      <c r="AO273" s="329" t="s">
        <v>1597</v>
      </c>
      <c r="AP273" s="327" t="str">
        <f t="shared" si="928"/>
        <v>07:02:01G</v>
      </c>
      <c r="AQ273" s="327" t="str">
        <f t="shared" si="908"/>
        <v>07:02:01G</v>
      </c>
      <c r="AR273" s="329" t="s">
        <v>1598</v>
      </c>
      <c r="AS273" s="327" t="s">
        <v>1631</v>
      </c>
      <c r="AT273" s="327" t="e">
        <f>(VLOOKUP(AS273,'[2]v2 to v3'!G:H,2,FALSE))</f>
        <v>#N/A</v>
      </c>
      <c r="AU273" s="329" t="s">
        <v>1380</v>
      </c>
      <c r="AV273" s="327" t="str">
        <f t="shared" si="909"/>
        <v>DRB1*04:01</v>
      </c>
      <c r="AW273" s="329" t="s">
        <v>1631</v>
      </c>
      <c r="AX273" s="327" t="str">
        <f t="shared" si="929"/>
        <v>04:01</v>
      </c>
      <c r="AY273" s="327" t="str">
        <f t="shared" si="910"/>
        <v>04:01</v>
      </c>
      <c r="AZ273" s="329" t="s">
        <v>1417</v>
      </c>
      <c r="BA273" s="327" t="s">
        <v>1670</v>
      </c>
      <c r="BB273" s="327" t="e">
        <f>(VLOOKUP(BA273,'[2]v2 to v3'!G:H,2,FALSE))</f>
        <v>#N/A</v>
      </c>
      <c r="BC273" s="329" t="s">
        <v>1380</v>
      </c>
      <c r="BD273" s="327" t="str">
        <f t="shared" si="911"/>
        <v>DRB1*15:01</v>
      </c>
      <c r="BE273" s="329" t="s">
        <v>1670</v>
      </c>
      <c r="BF273" s="327" t="str">
        <f t="shared" si="930"/>
        <v>15:01</v>
      </c>
      <c r="BG273" s="327" t="str">
        <f t="shared" si="912"/>
        <v>15:01</v>
      </c>
      <c r="BH273" s="329" t="s">
        <v>1441</v>
      </c>
      <c r="BI273" s="327" t="s">
        <v>1674</v>
      </c>
      <c r="BJ273" s="327" t="e">
        <f>(VLOOKUP(BI273,'[2]v2 to v3'!Q:R,2,FALSE))</f>
        <v>#N/A</v>
      </c>
      <c r="BK273" s="329" t="s">
        <v>1380</v>
      </c>
      <c r="BL273" s="327" t="str">
        <f t="shared" si="913"/>
        <v>DQB1*06:02</v>
      </c>
      <c r="BM273" s="329" t="s">
        <v>1674</v>
      </c>
      <c r="BN273" s="327" t="str">
        <f t="shared" si="931"/>
        <v>06:02</v>
      </c>
      <c r="BO273" s="327" t="str">
        <f t="shared" si="914"/>
        <v>06:02</v>
      </c>
      <c r="BP273" s="329" t="s">
        <v>1469</v>
      </c>
      <c r="BQ273" s="327" t="s">
        <v>1580</v>
      </c>
      <c r="BR273" s="327" t="e">
        <f>(VLOOKUP(BQ273,'[2]v2 to v3'!Q:R,2,FALSE))</f>
        <v>#N/A</v>
      </c>
      <c r="BS273" s="329" t="s">
        <v>1380</v>
      </c>
      <c r="BT273" s="327" t="str">
        <f t="shared" si="807"/>
        <v>DQB1*03:02</v>
      </c>
      <c r="BU273" s="327" t="s">
        <v>1580</v>
      </c>
      <c r="BV273" s="327" t="str">
        <f t="shared" si="932"/>
        <v>03:02</v>
      </c>
      <c r="BW273" s="327" t="str">
        <f t="shared" si="809"/>
        <v>03:02</v>
      </c>
      <c r="BX273" s="329" t="s">
        <v>1478</v>
      </c>
      <c r="BY273" s="327"/>
      <c r="BZ273" s="327"/>
      <c r="CA273" s="329"/>
      <c r="CB273" s="327"/>
      <c r="CC273" s="329"/>
      <c r="CD273" s="327"/>
      <c r="CE273" s="327"/>
      <c r="CF273" s="329"/>
      <c r="CG273" s="327"/>
      <c r="CH273" s="327"/>
      <c r="CI273" s="329"/>
      <c r="CJ273" s="327"/>
      <c r="CK273" s="329"/>
      <c r="CL273" s="327"/>
      <c r="CM273" s="327"/>
      <c r="CN273" s="329"/>
      <c r="CO273" s="327" t="s">
        <v>1581</v>
      </c>
      <c r="CP273" s="327" t="e">
        <f>(VLOOKUP(CO273,'[2]v2 to v3'!K:L,2,FALSE))</f>
        <v>#N/A</v>
      </c>
      <c r="CQ273" s="329" t="s">
        <v>1380</v>
      </c>
      <c r="CR273" s="327" t="str">
        <f>IF(CQ273="Z",CO273,CQ273)</f>
        <v>DRB4*01:01:01G</v>
      </c>
      <c r="CS273" s="329" t="s">
        <v>1581</v>
      </c>
      <c r="CT273" s="327" t="str">
        <f>RIGHT(CS273,LEN(CS273)-5)</f>
        <v>01:01:01G</v>
      </c>
      <c r="CU273" s="327" t="str">
        <f>IF(CQ273="Z",CT273,CS273)</f>
        <v>01:01:01G</v>
      </c>
      <c r="CV273" s="329" t="s">
        <v>1567</v>
      </c>
      <c r="CW273" s="327"/>
      <c r="CX273" s="327"/>
      <c r="CY273" s="329"/>
      <c r="CZ273" s="327"/>
      <c r="DA273" s="329"/>
      <c r="DB273" s="327"/>
      <c r="DC273" s="327"/>
      <c r="DD273" s="329"/>
      <c r="DE273" s="327" t="s">
        <v>1671</v>
      </c>
      <c r="DF273" s="327" t="e">
        <f>(VLOOKUP(DE273,'[2]v2 to v3'!M:N,2,FALSE))</f>
        <v>#N/A</v>
      </c>
      <c r="DG273" s="329" t="s">
        <v>1380</v>
      </c>
      <c r="DH273" s="327" t="str">
        <f>IF(DG273="Z",DE273,DG273)</f>
        <v>DRB5*01:01</v>
      </c>
      <c r="DI273" s="329" t="s">
        <v>1671</v>
      </c>
      <c r="DJ273" s="327" t="str">
        <f>RIGHT(DI273,LEN(DI273)-5)</f>
        <v>01:01</v>
      </c>
      <c r="DK273" s="327" t="str">
        <f>IF(DG273="Z",DJ273,DI273)</f>
        <v>01:01</v>
      </c>
      <c r="DL273" s="329" t="s">
        <v>1381</v>
      </c>
      <c r="DM273" s="327"/>
      <c r="DN273" s="327"/>
      <c r="DO273" s="327"/>
      <c r="DP273" s="327"/>
      <c r="DQ273" s="329"/>
      <c r="DR273" s="327"/>
      <c r="DS273" s="327"/>
      <c r="DT273" s="329"/>
      <c r="DU273" s="327" t="s">
        <v>1518</v>
      </c>
      <c r="DV273" s="327" t="e">
        <f>(VLOOKUP(DU273,'[2]v2 to v3'!O:P,2,FALSE))</f>
        <v>#N/A</v>
      </c>
      <c r="DW273" s="329" t="s">
        <v>1380</v>
      </c>
      <c r="DX273" s="327" t="str">
        <f t="shared" si="810"/>
        <v>DQA1*01:02:01G</v>
      </c>
      <c r="DY273" s="327" t="s">
        <v>1518</v>
      </c>
      <c r="DZ273" s="327" t="str">
        <f t="shared" si="934"/>
        <v>01:02:01G</v>
      </c>
      <c r="EA273" s="327" t="str">
        <f t="shared" si="812"/>
        <v>01:02:01G</v>
      </c>
      <c r="EB273" s="329" t="s">
        <v>1519</v>
      </c>
      <c r="EC273" s="327" t="s">
        <v>1582</v>
      </c>
      <c r="ED273" s="327" t="e">
        <f>(VLOOKUP(EC273,'[2]v2 to v3'!O:P,2,FALSE))</f>
        <v>#N/A</v>
      </c>
      <c r="EE273" s="329" t="s">
        <v>1380</v>
      </c>
      <c r="EF273" s="327" t="str">
        <f t="shared" si="813"/>
        <v>DQA1*03:01:01G</v>
      </c>
      <c r="EG273" s="329" t="s">
        <v>1582</v>
      </c>
      <c r="EH273" s="327" t="str">
        <f t="shared" si="935"/>
        <v>03:01:01G</v>
      </c>
      <c r="EI273" s="327" t="str">
        <f t="shared" si="815"/>
        <v>03:01:01G</v>
      </c>
      <c r="EJ273" s="329" t="s">
        <v>1403</v>
      </c>
      <c r="EK273" s="327" t="s">
        <v>1544</v>
      </c>
      <c r="EL273" s="327" t="e">
        <f>(VLOOKUP(EK273,'[2]v2 to v3'!U:V,2,FALSE))</f>
        <v>#N/A</v>
      </c>
      <c r="EM273" s="329" t="s">
        <v>1380</v>
      </c>
      <c r="EN273" s="327" t="str">
        <f t="shared" si="816"/>
        <v>DPB1*02:01:02G</v>
      </c>
      <c r="EO273" s="329" t="s">
        <v>1544</v>
      </c>
      <c r="EP273" s="327" t="str">
        <f t="shared" si="936"/>
        <v>02:01:02G</v>
      </c>
      <c r="EQ273" s="327" t="str">
        <f t="shared" si="818"/>
        <v>02:01:02G</v>
      </c>
      <c r="ER273" s="329" t="s">
        <v>1545</v>
      </c>
      <c r="ES273" s="327" t="s">
        <v>1522</v>
      </c>
      <c r="ET273" s="327" t="e">
        <f>(VLOOKUP(ES273,'[2]v2 to v3'!U:V,2,FALSE))</f>
        <v>#N/A</v>
      </c>
      <c r="EU273" s="329" t="s">
        <v>1380</v>
      </c>
      <c r="EV273" s="327" t="str">
        <f t="shared" si="819"/>
        <v>DPB1*04:02</v>
      </c>
      <c r="EW273" s="329" t="s">
        <v>1522</v>
      </c>
      <c r="EX273" s="327" t="str">
        <f t="shared" si="937"/>
        <v>04:02</v>
      </c>
      <c r="EY273" s="327" t="str">
        <f t="shared" si="821"/>
        <v>04:02</v>
      </c>
      <c r="EZ273" s="329" t="s">
        <v>1396</v>
      </c>
      <c r="FA273" s="327" t="s">
        <v>1404</v>
      </c>
      <c r="FB273" s="327" t="e">
        <f>(VLOOKUP(FA273,'[2]v2 to v3'!S:T,2,FALSE))</f>
        <v>#N/A</v>
      </c>
      <c r="FC273" s="329" t="s">
        <v>1380</v>
      </c>
      <c r="FD273" s="327" t="str">
        <f t="shared" si="822"/>
        <v>DPA1*01:03</v>
      </c>
      <c r="FE273" s="329" t="s">
        <v>1404</v>
      </c>
      <c r="FF273" s="327" t="str">
        <f t="shared" si="938"/>
        <v>01:03</v>
      </c>
      <c r="FG273" s="327" t="str">
        <f t="shared" si="824"/>
        <v>01:03</v>
      </c>
      <c r="FH273" s="329" t="s">
        <v>1405</v>
      </c>
      <c r="FI273" s="327" t="s">
        <v>1404</v>
      </c>
      <c r="FJ273" s="327" t="e">
        <f>(VLOOKUP(FI273,'[2]v2 to v3'!S:T,2,FALSE))</f>
        <v>#N/A</v>
      </c>
      <c r="FK273" s="329" t="s">
        <v>1380</v>
      </c>
      <c r="FL273" s="327" t="str">
        <f t="shared" si="825"/>
        <v>DPA1*01:03</v>
      </c>
      <c r="FM273" s="329" t="s">
        <v>1404</v>
      </c>
      <c r="FN273" s="327" t="str">
        <f t="shared" si="939"/>
        <v>01:03</v>
      </c>
      <c r="FO273" s="327" t="str">
        <f t="shared" si="827"/>
        <v>01:03</v>
      </c>
      <c r="FP273" s="329" t="s">
        <v>1405</v>
      </c>
    </row>
    <row r="274" spans="1:172" x14ac:dyDescent="0.3">
      <c r="A274" s="317">
        <v>570</v>
      </c>
      <c r="C274" s="327" t="s">
        <v>1585</v>
      </c>
      <c r="D274" s="328" t="e">
        <f>(VLOOKUP(C274,'[2]v2 to v3'!A273:B396,2,FALSE))</f>
        <v>#N/A</v>
      </c>
      <c r="E274" s="329" t="s">
        <v>1380</v>
      </c>
      <c r="F274" s="328" t="str">
        <f t="shared" si="899"/>
        <v>A*24:02</v>
      </c>
      <c r="G274" s="329" t="s">
        <v>1525</v>
      </c>
      <c r="H274" s="327" t="s">
        <v>1647</v>
      </c>
      <c r="I274" s="327" t="e">
        <f>(VLOOKUP(H274,'[2]v2 to v3'!A:B,2,FALSE))</f>
        <v>#N/A</v>
      </c>
      <c r="J274" s="327" t="s">
        <v>1380</v>
      </c>
      <c r="K274" s="327" t="str">
        <f t="shared" si="900"/>
        <v>A*30:02</v>
      </c>
      <c r="L274" s="329" t="s">
        <v>1648</v>
      </c>
      <c r="M274" s="327" t="s">
        <v>2151</v>
      </c>
      <c r="N274" s="327" t="e">
        <f>(VLOOKUP(M274,'[2]v2 to v3'!C:D,2,FALSE))</f>
        <v>#N/A</v>
      </c>
      <c r="O274" s="329" t="s">
        <v>1380</v>
      </c>
      <c r="P274" s="327" t="str">
        <f t="shared" si="901"/>
        <v>B*15:24</v>
      </c>
      <c r="Q274" s="329" t="s">
        <v>2151</v>
      </c>
      <c r="R274" s="328" t="str">
        <f t="shared" si="925"/>
        <v>15:24</v>
      </c>
      <c r="S274" s="327" t="str">
        <f t="shared" si="902"/>
        <v>15:24</v>
      </c>
      <c r="T274" s="329" t="s">
        <v>2152</v>
      </c>
      <c r="U274" s="327" t="s">
        <v>1722</v>
      </c>
      <c r="V274" s="327" t="e">
        <f>(VLOOKUP(U274,'[2]v2 to v3'!C:D,2,FALSE))</f>
        <v>#N/A</v>
      </c>
      <c r="W274" s="329" t="s">
        <v>1380</v>
      </c>
      <c r="X274" s="327" t="str">
        <f t="shared" si="903"/>
        <v>B*58:01</v>
      </c>
      <c r="Y274" s="329" t="s">
        <v>1722</v>
      </c>
      <c r="Z274" s="327" t="str">
        <f t="shared" si="926"/>
        <v>58:01</v>
      </c>
      <c r="AA274" s="327" t="str">
        <f t="shared" si="904"/>
        <v>58:01</v>
      </c>
      <c r="AB274" s="329" t="s">
        <v>1476</v>
      </c>
      <c r="AC274" s="327" t="s">
        <v>1764</v>
      </c>
      <c r="AD274" s="327" t="e">
        <f>(VLOOKUP(AC274,'[2]v2 to v3'!E:F,2,FALSE))</f>
        <v>#N/A</v>
      </c>
      <c r="AE274" s="329" t="s">
        <v>1380</v>
      </c>
      <c r="AF274" s="327" t="str">
        <f t="shared" si="905"/>
        <v>C*03:03:01G</v>
      </c>
      <c r="AG274" s="329" t="s">
        <v>1764</v>
      </c>
      <c r="AH274" s="327" t="str">
        <f t="shared" si="927"/>
        <v>03:03:01G</v>
      </c>
      <c r="AI274" s="327" t="str">
        <f t="shared" si="906"/>
        <v>03:03:01G</v>
      </c>
      <c r="AJ274" s="329" t="s">
        <v>1765</v>
      </c>
      <c r="AK274" s="327" t="s">
        <v>1388</v>
      </c>
      <c r="AL274" s="327" t="e">
        <f>(VLOOKUP(AK274,'[2]v2 to v3'!E:F,2,FALSE))</f>
        <v>#N/A</v>
      </c>
      <c r="AM274" s="329" t="s">
        <v>1380</v>
      </c>
      <c r="AN274" s="327" t="str">
        <f t="shared" si="907"/>
        <v>C*07:01:01G</v>
      </c>
      <c r="AO274" s="329" t="s">
        <v>1388</v>
      </c>
      <c r="AP274" s="327" t="str">
        <f t="shared" si="928"/>
        <v>07:01:01G</v>
      </c>
      <c r="AQ274" s="327" t="str">
        <f t="shared" si="908"/>
        <v>07:01:01G</v>
      </c>
      <c r="AR274" s="329" t="s">
        <v>1389</v>
      </c>
      <c r="AS274" s="327" t="s">
        <v>1564</v>
      </c>
      <c r="AT274" s="327" t="e">
        <f>(VLOOKUP(AS274,'[2]v2 to v3'!G:H,2,FALSE))</f>
        <v>#N/A</v>
      </c>
      <c r="AU274" s="329" t="s">
        <v>1380</v>
      </c>
      <c r="AV274" s="327" t="str">
        <f t="shared" si="909"/>
        <v>DRB1*10:01</v>
      </c>
      <c r="AW274" s="329" t="s">
        <v>1564</v>
      </c>
      <c r="AX274" s="327" t="str">
        <f t="shared" si="929"/>
        <v>10:01</v>
      </c>
      <c r="AY274" s="327" t="str">
        <f t="shared" si="910"/>
        <v>10:01</v>
      </c>
      <c r="AZ274" s="329" t="s">
        <v>1471</v>
      </c>
      <c r="BA274" s="327" t="s">
        <v>1625</v>
      </c>
      <c r="BB274" s="327" t="e">
        <f>(VLOOKUP(BA274,'[2]v2 to v3'!G:H,2,FALSE))</f>
        <v>#N/A</v>
      </c>
      <c r="BC274" s="329" t="s">
        <v>1380</v>
      </c>
      <c r="BD274" s="327" t="str">
        <f t="shared" si="911"/>
        <v>DRB1*13:01</v>
      </c>
      <c r="BE274" s="329" t="s">
        <v>1625</v>
      </c>
      <c r="BF274" s="327" t="str">
        <f t="shared" si="930"/>
        <v>13:01</v>
      </c>
      <c r="BG274" s="327" t="str">
        <f t="shared" si="912"/>
        <v>13:01</v>
      </c>
      <c r="BH274" s="329" t="s">
        <v>1501</v>
      </c>
      <c r="BI274" s="327" t="s">
        <v>1565</v>
      </c>
      <c r="BJ274" s="327" t="e">
        <f>(VLOOKUP(BI274,'[2]v2 to v3'!Q:R,2,FALSE))</f>
        <v>#N/A</v>
      </c>
      <c r="BK274" s="329" t="s">
        <v>1380</v>
      </c>
      <c r="BL274" s="327" t="str">
        <f t="shared" si="913"/>
        <v>DQB1*05:01</v>
      </c>
      <c r="BM274" s="329" t="s">
        <v>1565</v>
      </c>
      <c r="BN274" s="327" t="str">
        <f t="shared" si="931"/>
        <v>05:01</v>
      </c>
      <c r="BO274" s="327" t="str">
        <f t="shared" si="914"/>
        <v>05:01</v>
      </c>
      <c r="BP274" s="329" t="s">
        <v>1400</v>
      </c>
      <c r="BQ274" s="327" t="s">
        <v>1626</v>
      </c>
      <c r="BR274" s="327" t="e">
        <f>(VLOOKUP(BQ274,'[2]v2 to v3'!Q:R,2,FALSE))</f>
        <v>#N/A</v>
      </c>
      <c r="BS274" s="329" t="s">
        <v>1380</v>
      </c>
      <c r="BT274" s="327" t="str">
        <f t="shared" si="807"/>
        <v>DQB1*06:03</v>
      </c>
      <c r="BU274" s="327" t="s">
        <v>1626</v>
      </c>
      <c r="BV274" s="327" t="str">
        <f t="shared" si="932"/>
        <v>06:03</v>
      </c>
      <c r="BW274" s="327" t="str">
        <f t="shared" si="809"/>
        <v>06:03</v>
      </c>
      <c r="BX274" s="329" t="s">
        <v>1627</v>
      </c>
      <c r="BY274" s="327" t="s">
        <v>1397</v>
      </c>
      <c r="BZ274" s="327" t="e">
        <f>(VLOOKUP(BY274,'[2]v2 to v3'!I:J,2,FALSE))</f>
        <v>#N/A</v>
      </c>
      <c r="CA274" s="329" t="s">
        <v>1380</v>
      </c>
      <c r="CB274" s="327" t="str">
        <f t="shared" ref="CB274:CB276" si="945">IF(CA274="Z",BY274,CA274)</f>
        <v>DRB3*01:01</v>
      </c>
      <c r="CC274" s="329" t="s">
        <v>1397</v>
      </c>
      <c r="CD274" s="327" t="str">
        <f t="shared" ref="CD274:CD275" si="946">RIGHT(CC274,LEN(CC274)-5)</f>
        <v>01:01</v>
      </c>
      <c r="CE274" s="327" t="str">
        <f t="shared" ref="CE274:CE276" si="947">IF(CA274="Z",CD274,CC274)</f>
        <v>01:01</v>
      </c>
      <c r="CF274" s="329" t="s">
        <v>1381</v>
      </c>
      <c r="CG274" s="327"/>
      <c r="CH274" s="327"/>
      <c r="CI274" s="329"/>
      <c r="CJ274" s="327"/>
      <c r="CK274" s="329"/>
      <c r="CL274" s="327"/>
      <c r="CM274" s="327"/>
      <c r="CN274" s="329"/>
      <c r="CO274" s="327"/>
      <c r="CP274" s="327"/>
      <c r="CQ274" s="329"/>
      <c r="CR274" s="327"/>
      <c r="CS274" s="329"/>
      <c r="CT274" s="327"/>
      <c r="CU274" s="327"/>
      <c r="CV274" s="329"/>
      <c r="CW274" s="327"/>
      <c r="CX274" s="327"/>
      <c r="CY274" s="329"/>
      <c r="CZ274" s="327"/>
      <c r="DA274" s="329"/>
      <c r="DB274" s="327"/>
      <c r="DC274" s="327"/>
      <c r="DD274" s="329"/>
      <c r="DE274" s="327"/>
      <c r="DF274" s="327"/>
      <c r="DG274" s="329"/>
      <c r="DH274" s="327"/>
      <c r="DI274" s="329"/>
      <c r="DJ274" s="327"/>
      <c r="DK274" s="327"/>
      <c r="DL274" s="329"/>
      <c r="DM274" s="327"/>
      <c r="DN274" s="327"/>
      <c r="DO274" s="327"/>
      <c r="DP274" s="327"/>
      <c r="DQ274" s="329"/>
      <c r="DR274" s="327"/>
      <c r="DS274" s="327"/>
      <c r="DT274" s="329"/>
      <c r="DU274" s="327" t="s">
        <v>1566</v>
      </c>
      <c r="DV274" s="327" t="e">
        <f>(VLOOKUP(DU274,'[2]v2 to v3'!O:P,2,FALSE))</f>
        <v>#N/A</v>
      </c>
      <c r="DW274" s="329" t="s">
        <v>1380</v>
      </c>
      <c r="DX274" s="327" t="str">
        <f t="shared" si="810"/>
        <v>DQA1*01:01:01G</v>
      </c>
      <c r="DY274" s="327" t="s">
        <v>1566</v>
      </c>
      <c r="DZ274" s="327" t="str">
        <f t="shared" si="934"/>
        <v>01:01:01G</v>
      </c>
      <c r="EA274" s="327" t="str">
        <f t="shared" si="812"/>
        <v>01:01:01G</v>
      </c>
      <c r="EB274" s="329" t="s">
        <v>1567</v>
      </c>
      <c r="EC274" s="327" t="s">
        <v>1629</v>
      </c>
      <c r="ED274" s="327" t="e">
        <f>(VLOOKUP(EC274,'[2]v2 to v3'!O:P,2,FALSE))</f>
        <v>#N/A</v>
      </c>
      <c r="EE274" s="329" t="s">
        <v>1380</v>
      </c>
      <c r="EF274" s="327" t="str">
        <f t="shared" si="813"/>
        <v>DQA1*01:03</v>
      </c>
      <c r="EG274" s="329" t="s">
        <v>1629</v>
      </c>
      <c r="EH274" s="327" t="str">
        <f t="shared" si="935"/>
        <v>01:03</v>
      </c>
      <c r="EI274" s="327" t="str">
        <f t="shared" si="815"/>
        <v>01:03</v>
      </c>
      <c r="EJ274" s="329" t="s">
        <v>1405</v>
      </c>
      <c r="EK274" s="327" t="s">
        <v>1544</v>
      </c>
      <c r="EL274" s="327" t="e">
        <f>(VLOOKUP(EK274,'[2]v2 to v3'!U:V,2,FALSE))</f>
        <v>#N/A</v>
      </c>
      <c r="EM274" s="329" t="s">
        <v>1380</v>
      </c>
      <c r="EN274" s="327" t="str">
        <f t="shared" si="816"/>
        <v>DPB1*02:01:02G</v>
      </c>
      <c r="EO274" s="329" t="s">
        <v>1544</v>
      </c>
      <c r="EP274" s="327" t="str">
        <f t="shared" si="936"/>
        <v>02:01:02G</v>
      </c>
      <c r="EQ274" s="327" t="str">
        <f t="shared" si="818"/>
        <v>02:01:02G</v>
      </c>
      <c r="ER274" s="329" t="s">
        <v>1545</v>
      </c>
      <c r="ES274" s="327" t="s">
        <v>1583</v>
      </c>
      <c r="ET274" s="327" t="e">
        <f>(VLOOKUP(ES274,'[2]v2 to v3'!U:V,2,FALSE))</f>
        <v>#N/A</v>
      </c>
      <c r="EU274" s="329" t="s">
        <v>1380</v>
      </c>
      <c r="EV274" s="327" t="str">
        <f t="shared" si="819"/>
        <v>DPB1*04:01</v>
      </c>
      <c r="EW274" s="329" t="s">
        <v>1583</v>
      </c>
      <c r="EX274" s="327" t="str">
        <f t="shared" si="937"/>
        <v>04:01</v>
      </c>
      <c r="EY274" s="327" t="str">
        <f t="shared" si="821"/>
        <v>04:01</v>
      </c>
      <c r="EZ274" s="329" t="s">
        <v>1417</v>
      </c>
      <c r="FA274" s="327" t="s">
        <v>1404</v>
      </c>
      <c r="FB274" s="327" t="e">
        <f>(VLOOKUP(FA274,'[2]v2 to v3'!S:T,2,FALSE))</f>
        <v>#N/A</v>
      </c>
      <c r="FC274" s="329" t="s">
        <v>1380</v>
      </c>
      <c r="FD274" s="327" t="str">
        <f t="shared" si="822"/>
        <v>DPA1*01:03</v>
      </c>
      <c r="FE274" s="329" t="s">
        <v>1404</v>
      </c>
      <c r="FF274" s="327" t="str">
        <f t="shared" si="938"/>
        <v>01:03</v>
      </c>
      <c r="FG274" s="327" t="str">
        <f t="shared" si="824"/>
        <v>01:03</v>
      </c>
      <c r="FH274" s="329" t="s">
        <v>1405</v>
      </c>
      <c r="FI274" s="327" t="s">
        <v>1406</v>
      </c>
      <c r="FJ274" s="327" t="e">
        <f>(VLOOKUP(FI274,'[2]v2 to v3'!S:T,2,FALSE))</f>
        <v>#N/A</v>
      </c>
      <c r="FK274" s="329" t="s">
        <v>1380</v>
      </c>
      <c r="FL274" s="327" t="str">
        <f t="shared" si="825"/>
        <v>DPA1*02:01</v>
      </c>
      <c r="FM274" s="329" t="s">
        <v>1406</v>
      </c>
      <c r="FN274" s="327" t="str">
        <f t="shared" si="939"/>
        <v>02:01</v>
      </c>
      <c r="FO274" s="327" t="str">
        <f t="shared" si="827"/>
        <v>02:01</v>
      </c>
      <c r="FP274" s="329" t="s">
        <v>1394</v>
      </c>
    </row>
    <row r="275" spans="1:172" x14ac:dyDescent="0.3">
      <c r="A275" s="317">
        <v>571</v>
      </c>
      <c r="C275" s="327" t="s">
        <v>1642</v>
      </c>
      <c r="D275" s="328" t="e">
        <f>(VLOOKUP(C275,'[2]v2 to v3'!A274:B397,2,FALSE))</f>
        <v>#N/A</v>
      </c>
      <c r="E275" s="329" t="s">
        <v>1380</v>
      </c>
      <c r="F275" s="328" t="str">
        <f t="shared" si="899"/>
        <v>A*03:01</v>
      </c>
      <c r="G275" s="329" t="s">
        <v>1391</v>
      </c>
      <c r="H275" s="327" t="s">
        <v>1642</v>
      </c>
      <c r="I275" s="327" t="e">
        <f>(VLOOKUP(H275,'[2]v2 to v3'!A:B,2,FALSE))</f>
        <v>#N/A</v>
      </c>
      <c r="J275" s="327" t="s">
        <v>1380</v>
      </c>
      <c r="K275" s="327" t="str">
        <f t="shared" si="900"/>
        <v>A*03:01</v>
      </c>
      <c r="L275" s="329" t="s">
        <v>1391</v>
      </c>
      <c r="M275" s="327" t="s">
        <v>1382</v>
      </c>
      <c r="N275" s="327" t="e">
        <f>(VLOOKUP(M275,'[2]v2 to v3'!C:D,2,FALSE))</f>
        <v>#N/A</v>
      </c>
      <c r="O275" s="329" t="s">
        <v>1380</v>
      </c>
      <c r="P275" s="327" t="str">
        <f t="shared" si="901"/>
        <v>B*08:01</v>
      </c>
      <c r="Q275" s="329" t="s">
        <v>1382</v>
      </c>
      <c r="R275" s="328" t="str">
        <f t="shared" si="925"/>
        <v>08:01</v>
      </c>
      <c r="S275" s="327" t="str">
        <f t="shared" si="902"/>
        <v>08:01</v>
      </c>
      <c r="T275" s="329" t="s">
        <v>1383</v>
      </c>
      <c r="U275" s="327" t="s">
        <v>1812</v>
      </c>
      <c r="V275" s="327" t="e">
        <f>(VLOOKUP(U275,'[2]v2 to v3'!C:D,2,FALSE))</f>
        <v>#N/A</v>
      </c>
      <c r="W275" s="329" t="s">
        <v>1380</v>
      </c>
      <c r="X275" s="327" t="str">
        <f t="shared" si="903"/>
        <v>B*35:02</v>
      </c>
      <c r="Y275" s="329" t="s">
        <v>1812</v>
      </c>
      <c r="Z275" s="327" t="str">
        <f t="shared" si="926"/>
        <v>35:02</v>
      </c>
      <c r="AA275" s="327" t="str">
        <f t="shared" si="904"/>
        <v>35:02</v>
      </c>
      <c r="AB275" s="329" t="s">
        <v>1813</v>
      </c>
      <c r="AC275" s="327" t="s">
        <v>1575</v>
      </c>
      <c r="AD275" s="327" t="e">
        <f>(VLOOKUP(AC275,'[2]v2 to v3'!E:F,2,FALSE))</f>
        <v>#N/A</v>
      </c>
      <c r="AE275" s="329" t="s">
        <v>1380</v>
      </c>
      <c r="AF275" s="327" t="str">
        <f t="shared" si="905"/>
        <v>C*04:01:01G</v>
      </c>
      <c r="AG275" s="329" t="s">
        <v>1575</v>
      </c>
      <c r="AH275" s="327" t="str">
        <f t="shared" si="927"/>
        <v>04:01:01G</v>
      </c>
      <c r="AI275" s="327" t="str">
        <f t="shared" si="906"/>
        <v>04:01:01G</v>
      </c>
      <c r="AJ275" s="329" t="s">
        <v>1576</v>
      </c>
      <c r="AK275" s="327" t="s">
        <v>1388</v>
      </c>
      <c r="AL275" s="327" t="e">
        <f>(VLOOKUP(AK275,'[2]v2 to v3'!E:F,2,FALSE))</f>
        <v>#N/A</v>
      </c>
      <c r="AM275" s="329" t="s">
        <v>1380</v>
      </c>
      <c r="AN275" s="327" t="str">
        <f t="shared" si="907"/>
        <v>C*07:01:01G</v>
      </c>
      <c r="AO275" s="329" t="s">
        <v>1388</v>
      </c>
      <c r="AP275" s="327" t="str">
        <f t="shared" si="928"/>
        <v>07:01:01G</v>
      </c>
      <c r="AQ275" s="327" t="str">
        <f t="shared" si="908"/>
        <v>07:01:01G</v>
      </c>
      <c r="AR275" s="329" t="s">
        <v>1389</v>
      </c>
      <c r="AS275" s="327" t="s">
        <v>1390</v>
      </c>
      <c r="AT275" s="327" t="e">
        <f>(VLOOKUP(AS275,'[2]v2 to v3'!G:H,2,FALSE))</f>
        <v>#N/A</v>
      </c>
      <c r="AU275" s="329" t="s">
        <v>1380</v>
      </c>
      <c r="AV275" s="327" t="str">
        <f t="shared" si="909"/>
        <v>DRB1*03:01</v>
      </c>
      <c r="AW275" s="329" t="s">
        <v>1390</v>
      </c>
      <c r="AX275" s="327" t="str">
        <f t="shared" si="929"/>
        <v>03:01</v>
      </c>
      <c r="AY275" s="327" t="str">
        <f t="shared" si="910"/>
        <v>03:01</v>
      </c>
      <c r="AZ275" s="329" t="s">
        <v>1391</v>
      </c>
      <c r="BA275" s="327" t="s">
        <v>1669</v>
      </c>
      <c r="BB275" s="327" t="e">
        <f>(VLOOKUP(BA275,'[2]v2 to v3'!G:H,2,FALSE))</f>
        <v>#N/A</v>
      </c>
      <c r="BC275" s="329" t="s">
        <v>1380</v>
      </c>
      <c r="BD275" s="327" t="str">
        <f t="shared" si="911"/>
        <v>DRB1*11:04</v>
      </c>
      <c r="BE275" s="329" t="s">
        <v>1669</v>
      </c>
      <c r="BF275" s="327" t="str">
        <f t="shared" si="930"/>
        <v>11:04</v>
      </c>
      <c r="BG275" s="327" t="str">
        <f t="shared" si="912"/>
        <v>11:04</v>
      </c>
      <c r="BH275" s="329" t="s">
        <v>1531</v>
      </c>
      <c r="BI275" s="327" t="s">
        <v>1393</v>
      </c>
      <c r="BJ275" s="327" t="e">
        <f>(VLOOKUP(BI275,'[2]v2 to v3'!Q:R,2,FALSE))</f>
        <v>#N/A</v>
      </c>
      <c r="BK275" s="329" t="s">
        <v>1380</v>
      </c>
      <c r="BL275" s="327" t="str">
        <f t="shared" si="913"/>
        <v>DQB1*02:01</v>
      </c>
      <c r="BM275" s="329" t="s">
        <v>1393</v>
      </c>
      <c r="BN275" s="327" t="str">
        <f t="shared" si="931"/>
        <v>02:01</v>
      </c>
      <c r="BO275" s="327" t="str">
        <f t="shared" si="914"/>
        <v>02:01</v>
      </c>
      <c r="BP275" s="329" t="s">
        <v>1394</v>
      </c>
      <c r="BQ275" s="327" t="s">
        <v>1514</v>
      </c>
      <c r="BR275" s="327" t="e">
        <f>(VLOOKUP(BQ275,'[2]v2 to v3'!Q:R,2,FALSE))</f>
        <v>#N/A</v>
      </c>
      <c r="BS275" s="329" t="s">
        <v>1380</v>
      </c>
      <c r="BT275" s="327" t="str">
        <f t="shared" si="807"/>
        <v>DQB1*03:01</v>
      </c>
      <c r="BU275" s="327" t="s">
        <v>1514</v>
      </c>
      <c r="BV275" s="327" t="str">
        <f t="shared" si="932"/>
        <v>03:01</v>
      </c>
      <c r="BW275" s="327" t="str">
        <f t="shared" si="809"/>
        <v>03:01</v>
      </c>
      <c r="BX275" s="329" t="s">
        <v>1391</v>
      </c>
      <c r="BY275" s="327" t="s">
        <v>1397</v>
      </c>
      <c r="BZ275" s="327" t="e">
        <f>(VLOOKUP(BY275,'[2]v2 to v3'!I:J,2,FALSE))</f>
        <v>#N/A</v>
      </c>
      <c r="CA275" s="329" t="s">
        <v>1380</v>
      </c>
      <c r="CB275" s="327" t="str">
        <f t="shared" si="945"/>
        <v>DRB3*01:01</v>
      </c>
      <c r="CC275" s="329" t="s">
        <v>1397</v>
      </c>
      <c r="CD275" s="327" t="str">
        <f t="shared" si="946"/>
        <v>01:01</v>
      </c>
      <c r="CE275" s="327" t="str">
        <f t="shared" si="947"/>
        <v>01:01</v>
      </c>
      <c r="CF275" s="329" t="s">
        <v>1381</v>
      </c>
      <c r="CG275" s="327" t="s">
        <v>1515</v>
      </c>
      <c r="CH275" s="327" t="e">
        <f>(VLOOKUP(CG275,'[2]v2 to v3'!I:J,2,FALSE))</f>
        <v>#N/A</v>
      </c>
      <c r="CI275" s="329" t="s">
        <v>1380</v>
      </c>
      <c r="CJ275" s="327" t="str">
        <f t="shared" ref="CJ275:CJ276" si="948">IF(CI275="Z",CG275,CI275)</f>
        <v>DRB3*02:02:01G</v>
      </c>
      <c r="CK275" s="329" t="s">
        <v>1515</v>
      </c>
      <c r="CL275" s="327" t="str">
        <f t="shared" ref="CL275" si="949">RIGHT(CK275,LEN(CK275)-5)</f>
        <v>02:02:01G</v>
      </c>
      <c r="CM275" s="327" t="str">
        <f t="shared" ref="CM275:CM276" si="950">IF(CI275="Z",CL275,CK275)</f>
        <v>02:02:01G</v>
      </c>
      <c r="CN275" s="329" t="s">
        <v>1516</v>
      </c>
      <c r="CO275" s="327"/>
      <c r="CP275" s="327"/>
      <c r="CQ275" s="329"/>
      <c r="CR275" s="327"/>
      <c r="CS275" s="329"/>
      <c r="CT275" s="327"/>
      <c r="CU275" s="327"/>
      <c r="CV275" s="329"/>
      <c r="CW275" s="327"/>
      <c r="CX275" s="327"/>
      <c r="CY275" s="329"/>
      <c r="CZ275" s="327"/>
      <c r="DA275" s="329"/>
      <c r="DB275" s="327"/>
      <c r="DC275" s="327"/>
      <c r="DD275" s="329"/>
      <c r="DE275" s="327"/>
      <c r="DF275" s="327"/>
      <c r="DG275" s="329"/>
      <c r="DH275" s="327"/>
      <c r="DI275" s="329"/>
      <c r="DJ275" s="327"/>
      <c r="DK275" s="327"/>
      <c r="DL275" s="329"/>
      <c r="DM275" s="327"/>
      <c r="DN275" s="327"/>
      <c r="DO275" s="327"/>
      <c r="DP275" s="327"/>
      <c r="DQ275" s="329"/>
      <c r="DR275" s="327"/>
      <c r="DS275" s="327"/>
      <c r="DT275" s="329"/>
      <c r="DU275" s="327" t="s">
        <v>1399</v>
      </c>
      <c r="DV275" s="327" t="e">
        <f>(VLOOKUP(DU275,'[2]v2 to v3'!O:P,2,FALSE))</f>
        <v>#N/A</v>
      </c>
      <c r="DW275" s="329" t="s">
        <v>1380</v>
      </c>
      <c r="DX275" s="327" t="str">
        <f t="shared" si="810"/>
        <v>DQA1*05:01</v>
      </c>
      <c r="DY275" s="327" t="s">
        <v>1399</v>
      </c>
      <c r="DZ275" s="327" t="str">
        <f t="shared" si="934"/>
        <v>05:01</v>
      </c>
      <c r="EA275" s="327" t="str">
        <f t="shared" si="812"/>
        <v>05:01</v>
      </c>
      <c r="EB275" s="329" t="s">
        <v>1400</v>
      </c>
      <c r="EC275" s="327" t="s">
        <v>1520</v>
      </c>
      <c r="ED275" s="327" t="e">
        <f>(VLOOKUP(EC275,'[2]v2 to v3'!O:P,2,FALSE))</f>
        <v>#N/A</v>
      </c>
      <c r="EE275" s="329" t="s">
        <v>1380</v>
      </c>
      <c r="EF275" s="327" t="str">
        <f t="shared" si="813"/>
        <v>DQA1*05:01:01G</v>
      </c>
      <c r="EG275" s="329" t="s">
        <v>1520</v>
      </c>
      <c r="EH275" s="327" t="str">
        <f t="shared" si="935"/>
        <v>05:01:01G</v>
      </c>
      <c r="EI275" s="327" t="str">
        <f t="shared" si="815"/>
        <v>05:01:01G</v>
      </c>
      <c r="EJ275" s="329" t="s">
        <v>1521</v>
      </c>
      <c r="EK275" s="327" t="s">
        <v>1401</v>
      </c>
      <c r="EL275" s="327" t="e">
        <f>(VLOOKUP(EK275,'[2]v2 to v3'!U:V,2,FALSE))</f>
        <v>#N/A</v>
      </c>
      <c r="EM275" s="329" t="s">
        <v>1380</v>
      </c>
      <c r="EN275" s="327" t="str">
        <f t="shared" si="816"/>
        <v>DPB1*01:01</v>
      </c>
      <c r="EO275" s="329" t="s">
        <v>1401</v>
      </c>
      <c r="EP275" s="327" t="str">
        <f t="shared" si="936"/>
        <v>01:01</v>
      </c>
      <c r="EQ275" s="327" t="str">
        <f t="shared" si="818"/>
        <v>01:01</v>
      </c>
      <c r="ER275" s="329" t="s">
        <v>1381</v>
      </c>
      <c r="ES275" s="327" t="s">
        <v>1402</v>
      </c>
      <c r="ET275" s="327" t="e">
        <f>(VLOOKUP(ES275,'[2]v2 to v3'!U:V,2,FALSE))</f>
        <v>#N/A</v>
      </c>
      <c r="EU275" s="329" t="s">
        <v>1380</v>
      </c>
      <c r="EV275" s="327" t="str">
        <f t="shared" si="819"/>
        <v>DPB1*03:01:01G</v>
      </c>
      <c r="EW275" s="329" t="s">
        <v>1402</v>
      </c>
      <c r="EX275" s="327" t="str">
        <f t="shared" si="937"/>
        <v>03:01:01G</v>
      </c>
      <c r="EY275" s="327" t="str">
        <f t="shared" si="821"/>
        <v>03:01:01G</v>
      </c>
      <c r="EZ275" s="329" t="s">
        <v>1403</v>
      </c>
      <c r="FA275" s="327" t="s">
        <v>1404</v>
      </c>
      <c r="FB275" s="327" t="e">
        <f>(VLOOKUP(FA275,'[2]v2 to v3'!S:T,2,FALSE))</f>
        <v>#N/A</v>
      </c>
      <c r="FC275" s="329" t="s">
        <v>1380</v>
      </c>
      <c r="FD275" s="327" t="str">
        <f t="shared" si="822"/>
        <v>DPA1*01:03</v>
      </c>
      <c r="FE275" s="329" t="s">
        <v>1404</v>
      </c>
      <c r="FF275" s="327" t="str">
        <f t="shared" si="938"/>
        <v>01:03</v>
      </c>
      <c r="FG275" s="327" t="str">
        <f t="shared" si="824"/>
        <v>01:03</v>
      </c>
      <c r="FH275" s="329" t="s">
        <v>1405</v>
      </c>
      <c r="FI275" s="327" t="s">
        <v>1406</v>
      </c>
      <c r="FJ275" s="327" t="e">
        <f>(VLOOKUP(FI275,'[2]v2 to v3'!S:T,2,FALSE))</f>
        <v>#N/A</v>
      </c>
      <c r="FK275" s="329" t="s">
        <v>1380</v>
      </c>
      <c r="FL275" s="327" t="str">
        <f t="shared" si="825"/>
        <v>DPA1*02:01</v>
      </c>
      <c r="FM275" s="329" t="s">
        <v>1406</v>
      </c>
      <c r="FN275" s="327" t="str">
        <f t="shared" si="939"/>
        <v>02:01</v>
      </c>
      <c r="FO275" s="327" t="str">
        <f t="shared" si="827"/>
        <v>02:01</v>
      </c>
      <c r="FP275" s="329" t="s">
        <v>1394</v>
      </c>
    </row>
    <row r="276" spans="1:172" x14ac:dyDescent="0.3">
      <c r="A276" s="317">
        <v>572</v>
      </c>
      <c r="C276" s="327" t="s">
        <v>2127</v>
      </c>
      <c r="D276" s="328" t="str">
        <f>(VLOOKUP(C276,'[2]v2 to v3'!A1:B124,2,FALSE))</f>
        <v>02:DFDM</v>
      </c>
      <c r="E276" s="329" t="s">
        <v>2128</v>
      </c>
      <c r="F276" s="328" t="str">
        <f t="shared" si="899"/>
        <v>02:DFDM</v>
      </c>
      <c r="G276" s="329" t="s">
        <v>2128</v>
      </c>
      <c r="H276" s="327" t="s">
        <v>2153</v>
      </c>
      <c r="I276" s="327" t="str">
        <f>(VLOOKUP(H276,'[2]v2 to v3'!A:B,2,FALSE))</f>
        <v>03:CZNT</v>
      </c>
      <c r="J276" s="327" t="s">
        <v>2154</v>
      </c>
      <c r="K276" s="327" t="str">
        <f t="shared" si="900"/>
        <v>03:CZNT</v>
      </c>
      <c r="L276" s="329" t="s">
        <v>2154</v>
      </c>
      <c r="M276" s="327" t="s">
        <v>2155</v>
      </c>
      <c r="N276" s="327" t="str">
        <f>(VLOOKUP(M276,'[2]v2 to v3'!C:D,2,FALSE))</f>
        <v>39:BMFM</v>
      </c>
      <c r="O276" s="329" t="s">
        <v>2156</v>
      </c>
      <c r="P276" s="327" t="str">
        <f t="shared" si="901"/>
        <v>39:BMFM</v>
      </c>
      <c r="Q276" s="329" t="s">
        <v>2156</v>
      </c>
      <c r="R276" s="328"/>
      <c r="S276" s="327" t="str">
        <f t="shared" si="902"/>
        <v>39:BMFM</v>
      </c>
      <c r="T276" s="329" t="s">
        <v>2156</v>
      </c>
      <c r="U276" s="327" t="s">
        <v>1969</v>
      </c>
      <c r="V276" s="327" t="str">
        <f>(VLOOKUP(U276,'[2]v2 to v3'!C:D,2,FALSE))</f>
        <v>40:02</v>
      </c>
      <c r="W276" s="329" t="s">
        <v>1562</v>
      </c>
      <c r="X276" s="327" t="str">
        <f t="shared" si="903"/>
        <v>40:02</v>
      </c>
      <c r="Y276" s="329" t="s">
        <v>1562</v>
      </c>
      <c r="Z276" s="327"/>
      <c r="AA276" s="327" t="str">
        <f t="shared" si="904"/>
        <v>40:02</v>
      </c>
      <c r="AB276" s="329" t="s">
        <v>1562</v>
      </c>
      <c r="AC276" s="327" t="s">
        <v>1971</v>
      </c>
      <c r="AD276" s="327" t="str">
        <f>(VLOOKUP(AC276,'[2]v2 to v3'!E:F,2,FALSE))</f>
        <v>03:04</v>
      </c>
      <c r="AE276" s="329" t="s">
        <v>1387</v>
      </c>
      <c r="AF276" s="327" t="str">
        <f t="shared" si="905"/>
        <v>03:04</v>
      </c>
      <c r="AG276" s="329" t="s">
        <v>1387</v>
      </c>
      <c r="AH276" s="327"/>
      <c r="AI276" s="327" t="str">
        <f t="shared" si="906"/>
        <v>03:04</v>
      </c>
      <c r="AJ276" s="329" t="s">
        <v>1387</v>
      </c>
      <c r="AK276" s="327" t="s">
        <v>2029</v>
      </c>
      <c r="AL276" s="327" t="e">
        <f>(VLOOKUP(AK276,'[2]v2 to v3'!E:F,2,FALSE))</f>
        <v>#N/A</v>
      </c>
      <c r="AM276" s="329" t="s">
        <v>1499</v>
      </c>
      <c r="AN276" s="327" t="str">
        <f t="shared" si="907"/>
        <v>12:03</v>
      </c>
      <c r="AO276" s="329" t="s">
        <v>1499</v>
      </c>
      <c r="AP276" s="327"/>
      <c r="AQ276" s="327" t="str">
        <f t="shared" si="908"/>
        <v>12:03</v>
      </c>
      <c r="AR276" s="329" t="s">
        <v>1499</v>
      </c>
      <c r="AS276" s="327" t="s">
        <v>2099</v>
      </c>
      <c r="AT276" s="327" t="str">
        <f>(VLOOKUP(AS276,'[2]v2 to v3'!G:H,2,FALSE))</f>
        <v>13:01</v>
      </c>
      <c r="AU276" s="329" t="s">
        <v>1501</v>
      </c>
      <c r="AV276" s="327" t="str">
        <f t="shared" si="909"/>
        <v>13:01</v>
      </c>
      <c r="AW276" s="329" t="s">
        <v>1501</v>
      </c>
      <c r="AX276" s="327"/>
      <c r="AY276" s="327" t="str">
        <f t="shared" si="910"/>
        <v>13:01</v>
      </c>
      <c r="AZ276" s="329" t="s">
        <v>1501</v>
      </c>
      <c r="BA276" s="327" t="s">
        <v>2157</v>
      </c>
      <c r="BB276" s="327" t="str">
        <f>(VLOOKUP(BA276,'[2]v2 to v3'!G:H,2,FALSE))</f>
        <v>14:BCAD</v>
      </c>
      <c r="BC276" s="329" t="s">
        <v>2158</v>
      </c>
      <c r="BD276" s="327" t="str">
        <f t="shared" si="911"/>
        <v>14:BCAD</v>
      </c>
      <c r="BE276" s="329" t="s">
        <v>2158</v>
      </c>
      <c r="BF276" s="327"/>
      <c r="BG276" s="327" t="str">
        <f t="shared" si="912"/>
        <v>14:BCAD</v>
      </c>
      <c r="BH276" s="329" t="s">
        <v>2158</v>
      </c>
      <c r="BI276" s="327" t="s">
        <v>2159</v>
      </c>
      <c r="BJ276" s="327" t="e">
        <f>(VLOOKUP(BI276,'[2]v2 to v3'!Q:R,2,FALSE))</f>
        <v>#N/A</v>
      </c>
      <c r="BK276" s="329" t="s">
        <v>1602</v>
      </c>
      <c r="BL276" s="327" t="str">
        <f t="shared" si="913"/>
        <v>05:03</v>
      </c>
      <c r="BM276" s="329" t="s">
        <v>1602</v>
      </c>
      <c r="BN276" s="327"/>
      <c r="BO276" s="327" t="str">
        <f t="shared" si="914"/>
        <v>05:03</v>
      </c>
      <c r="BP276" s="329" t="s">
        <v>1602</v>
      </c>
      <c r="BQ276" s="327" t="s">
        <v>2101</v>
      </c>
      <c r="BR276" s="327" t="e">
        <f>(VLOOKUP(BQ276,'[2]v2 to v3'!Q:R,2,FALSE))</f>
        <v>#N/A</v>
      </c>
      <c r="BS276" s="329" t="s">
        <v>1627</v>
      </c>
      <c r="BT276" s="327" t="str">
        <f t="shared" si="807"/>
        <v>06:03</v>
      </c>
      <c r="BU276" s="327" t="s">
        <v>1627</v>
      </c>
      <c r="BV276" s="327"/>
      <c r="BW276" s="327" t="str">
        <f t="shared" si="809"/>
        <v>06:03</v>
      </c>
      <c r="BX276" s="329" t="s">
        <v>1627</v>
      </c>
      <c r="BY276" s="327" t="s">
        <v>2102</v>
      </c>
      <c r="BZ276" s="327" t="str">
        <f>(VLOOKUP(BY276,'[2]v2 to v3'!I:J,2,FALSE))</f>
        <v>01:VE</v>
      </c>
      <c r="CA276" s="329" t="s">
        <v>2103</v>
      </c>
      <c r="CB276" s="327" t="str">
        <f t="shared" si="945"/>
        <v>01:VE</v>
      </c>
      <c r="CC276" s="329" t="s">
        <v>2103</v>
      </c>
      <c r="CD276" s="327"/>
      <c r="CE276" s="327" t="str">
        <f t="shared" si="947"/>
        <v>01:VE</v>
      </c>
      <c r="CF276" s="329" t="s">
        <v>2103</v>
      </c>
      <c r="CG276" s="327" t="s">
        <v>2108</v>
      </c>
      <c r="CH276" s="327" t="str">
        <f>(VLOOKUP(CG276,'[2]v2 to v3'!I:J,2,FALSE))</f>
        <v>02:VXEA</v>
      </c>
      <c r="CI276" s="329" t="s">
        <v>2109</v>
      </c>
      <c r="CJ276" s="327" t="str">
        <f t="shared" si="948"/>
        <v>02:VXEA</v>
      </c>
      <c r="CK276" s="329" t="s">
        <v>2109</v>
      </c>
      <c r="CL276" s="327"/>
      <c r="CM276" s="327" t="str">
        <f t="shared" si="950"/>
        <v>02:VXEA</v>
      </c>
      <c r="CN276" s="329" t="s">
        <v>2109</v>
      </c>
      <c r="CO276" s="327"/>
      <c r="CP276" s="327"/>
      <c r="CQ276" s="329"/>
      <c r="CR276" s="327"/>
      <c r="CS276" s="329"/>
      <c r="CT276" s="327"/>
      <c r="CU276" s="327"/>
      <c r="CV276" s="329"/>
      <c r="CW276" s="327"/>
      <c r="CX276" s="327"/>
      <c r="CY276" s="329"/>
      <c r="CZ276" s="327"/>
      <c r="DA276" s="329"/>
      <c r="DB276" s="327"/>
      <c r="DC276" s="327"/>
      <c r="DD276" s="329"/>
      <c r="DE276" s="327"/>
      <c r="DF276" s="327"/>
      <c r="DG276" s="329"/>
      <c r="DH276" s="327"/>
      <c r="DI276" s="329"/>
      <c r="DJ276" s="327"/>
      <c r="DK276" s="327"/>
      <c r="DL276" s="329"/>
      <c r="DM276" s="327"/>
      <c r="DN276" s="327"/>
      <c r="DO276" s="327"/>
      <c r="DP276" s="327"/>
      <c r="DQ276" s="329"/>
      <c r="DR276" s="327"/>
      <c r="DS276" s="327"/>
      <c r="DT276" s="329"/>
      <c r="DU276" s="327" t="s">
        <v>2104</v>
      </c>
      <c r="DV276" s="327" t="str">
        <f>(VLOOKUP(DU276,'[2]v2 to v3'!O:P,2,FALSE))</f>
        <v>01:MV</v>
      </c>
      <c r="DW276" s="329" t="s">
        <v>2105</v>
      </c>
      <c r="DX276" s="327" t="str">
        <f t="shared" si="810"/>
        <v>01:MV</v>
      </c>
      <c r="DY276" s="327" t="s">
        <v>2105</v>
      </c>
      <c r="DZ276" s="327"/>
      <c r="EA276" s="327" t="str">
        <f t="shared" si="812"/>
        <v>01:MV</v>
      </c>
      <c r="EB276" s="329" t="s">
        <v>2105</v>
      </c>
      <c r="EC276" s="327" t="s">
        <v>1933</v>
      </c>
      <c r="ED276" s="327" t="e">
        <f>(VLOOKUP(EC276,'[2]v2 to v3'!O:P,2,FALSE))</f>
        <v>#N/A</v>
      </c>
      <c r="EE276" s="329" t="s">
        <v>1405</v>
      </c>
      <c r="EF276" s="327" t="str">
        <f t="shared" si="813"/>
        <v>01:03</v>
      </c>
      <c r="EG276" s="329" t="s">
        <v>1405</v>
      </c>
      <c r="EH276" s="327"/>
      <c r="EI276" s="327" t="str">
        <f t="shared" si="815"/>
        <v>01:03</v>
      </c>
      <c r="EJ276" s="329" t="s">
        <v>1405</v>
      </c>
      <c r="EK276" s="327" t="s">
        <v>1952</v>
      </c>
      <c r="EL276" s="327" t="e">
        <f>(VLOOKUP(EK276,'[2]v2 to v3'!U:V,2,FALSE))</f>
        <v>#N/A</v>
      </c>
      <c r="EM276" s="329" t="s">
        <v>1394</v>
      </c>
      <c r="EN276" s="327" t="str">
        <f t="shared" si="816"/>
        <v>02:01</v>
      </c>
      <c r="EO276" s="329" t="s">
        <v>1394</v>
      </c>
      <c r="EP276" s="327"/>
      <c r="EQ276" s="327" t="str">
        <f t="shared" si="818"/>
        <v>02:01</v>
      </c>
      <c r="ER276" s="329" t="s">
        <v>1394</v>
      </c>
      <c r="ES276" s="327">
        <v>201</v>
      </c>
      <c r="ET276" s="327" t="str">
        <f>(VLOOKUP(ES276,'[2]v2 to v3'!U:V,2,FALSE))</f>
        <v>02:01</v>
      </c>
      <c r="EU276" s="329" t="s">
        <v>1380</v>
      </c>
      <c r="EV276" s="327">
        <f t="shared" si="819"/>
        <v>201</v>
      </c>
      <c r="EW276" s="329">
        <v>201</v>
      </c>
      <c r="EX276" s="327"/>
      <c r="EY276" s="327">
        <f t="shared" si="821"/>
        <v>0</v>
      </c>
      <c r="EZ276" s="329" t="s">
        <v>1394</v>
      </c>
      <c r="FA276" s="327" t="s">
        <v>1933</v>
      </c>
      <c r="FB276" s="327" t="e">
        <f>(VLOOKUP(FA276,'[2]v2 to v3'!S:T,2,FALSE))</f>
        <v>#N/A</v>
      </c>
      <c r="FC276" s="329" t="s">
        <v>1405</v>
      </c>
      <c r="FD276" s="327" t="str">
        <f t="shared" si="822"/>
        <v>01:03</v>
      </c>
      <c r="FE276" s="329" t="s">
        <v>1405</v>
      </c>
      <c r="FF276" s="327"/>
      <c r="FG276" s="327" t="str">
        <f t="shared" si="824"/>
        <v>01:03</v>
      </c>
      <c r="FH276" s="329" t="s">
        <v>1405</v>
      </c>
      <c r="FI276" s="327" t="s">
        <v>1933</v>
      </c>
      <c r="FJ276" s="327" t="e">
        <f>(VLOOKUP(FI276,'[2]v2 to v3'!S:T,2,FALSE))</f>
        <v>#N/A</v>
      </c>
      <c r="FK276" s="329" t="s">
        <v>1405</v>
      </c>
      <c r="FL276" s="327" t="str">
        <f t="shared" si="825"/>
        <v>01:03</v>
      </c>
      <c r="FM276" s="329" t="s">
        <v>1405</v>
      </c>
      <c r="FN276" s="327"/>
      <c r="FO276" s="327" t="str">
        <f t="shared" si="827"/>
        <v>01:03</v>
      </c>
      <c r="FP276" s="329" t="s">
        <v>1405</v>
      </c>
    </row>
    <row r="277" spans="1:172" x14ac:dyDescent="0.3">
      <c r="A277" s="317">
        <v>573</v>
      </c>
      <c r="C277" s="327" t="s">
        <v>1379</v>
      </c>
      <c r="D277" s="328" t="e">
        <f>(VLOOKUP(C277,'[2]v2 to v3'!A2:B125,2,FALSE))</f>
        <v>#N/A</v>
      </c>
      <c r="E277" s="329" t="s">
        <v>1380</v>
      </c>
      <c r="F277" s="328" t="str">
        <f t="shared" si="899"/>
        <v>A*01:01</v>
      </c>
      <c r="G277" s="329" t="s">
        <v>1381</v>
      </c>
      <c r="H277" s="327" t="s">
        <v>1656</v>
      </c>
      <c r="I277" s="327" t="e">
        <f>(VLOOKUP(H277,'[2]v2 to v3'!A:B,2,FALSE))</f>
        <v>#N/A</v>
      </c>
      <c r="J277" s="327" t="s">
        <v>1380</v>
      </c>
      <c r="K277" s="327" t="str">
        <f t="shared" si="900"/>
        <v>A*33:01</v>
      </c>
      <c r="L277" s="329" t="s">
        <v>1657</v>
      </c>
      <c r="M277" s="327" t="s">
        <v>1538</v>
      </c>
      <c r="N277" s="327" t="e">
        <f>(VLOOKUP(M277,'[2]v2 to v3'!C:D,2,FALSE))</f>
        <v>#N/A</v>
      </c>
      <c r="O277" s="329" t="s">
        <v>1380</v>
      </c>
      <c r="P277" s="327" t="str">
        <f t="shared" si="901"/>
        <v>B*14:02</v>
      </c>
      <c r="Q277" s="329" t="s">
        <v>1538</v>
      </c>
      <c r="R277" s="328" t="str">
        <f t="shared" ref="R277:R278" si="951">RIGHT(Q277,LEN(Q277)-2)</f>
        <v>14:02</v>
      </c>
      <c r="S277" s="327" t="str">
        <f t="shared" si="902"/>
        <v>14:02</v>
      </c>
      <c r="T277" s="329" t="s">
        <v>1539</v>
      </c>
      <c r="U277" s="327" t="s">
        <v>1795</v>
      </c>
      <c r="V277" s="327" t="e">
        <f>(VLOOKUP(U277,'[2]v2 to v3'!C:D,2,FALSE))</f>
        <v>#N/A</v>
      </c>
      <c r="W277" s="329" t="s">
        <v>1380</v>
      </c>
      <c r="X277" s="327" t="str">
        <f t="shared" si="903"/>
        <v>B*45:01</v>
      </c>
      <c r="Y277" s="329" t="s">
        <v>1795</v>
      </c>
      <c r="Z277" s="327" t="str">
        <f t="shared" ref="Z277:Z278" si="952">RIGHT(Y277,LEN(Y277)-2)</f>
        <v>45:01</v>
      </c>
      <c r="AA277" s="327" t="str">
        <f t="shared" si="904"/>
        <v>45:01</v>
      </c>
      <c r="AB277" s="329" t="s">
        <v>1796</v>
      </c>
      <c r="AC277" s="327" t="s">
        <v>1650</v>
      </c>
      <c r="AD277" s="327" t="e">
        <f>(VLOOKUP(AC277,'[2]v2 to v3'!E:F,2,FALSE))</f>
        <v>#N/A</v>
      </c>
      <c r="AE277" s="329" t="s">
        <v>1380</v>
      </c>
      <c r="AF277" s="327" t="str">
        <f t="shared" si="905"/>
        <v>C*06:02:01G</v>
      </c>
      <c r="AG277" s="329" t="s">
        <v>1650</v>
      </c>
      <c r="AH277" s="327" t="str">
        <f t="shared" ref="AH277:AH278" si="953">RIGHT(AG277,LEN(AG277)-2)</f>
        <v>06:02:01G</v>
      </c>
      <c r="AI277" s="327" t="str">
        <f t="shared" si="906"/>
        <v>06:02:01G</v>
      </c>
      <c r="AJ277" s="329" t="s">
        <v>1651</v>
      </c>
      <c r="AK277" s="327" t="s">
        <v>1541</v>
      </c>
      <c r="AL277" s="327" t="e">
        <f>(VLOOKUP(AK277,'[2]v2 to v3'!E:F,2,FALSE))</f>
        <v>#N/A</v>
      </c>
      <c r="AM277" s="329" t="s">
        <v>1380</v>
      </c>
      <c r="AN277" s="327" t="str">
        <f t="shared" si="907"/>
        <v>C*08:02</v>
      </c>
      <c r="AO277" s="329" t="s">
        <v>1541</v>
      </c>
      <c r="AP277" s="327" t="str">
        <f t="shared" ref="AP277:AP278" si="954">RIGHT(AO277,LEN(AO277)-2)</f>
        <v>08:02</v>
      </c>
      <c r="AQ277" s="327" t="str">
        <f t="shared" si="908"/>
        <v>08:02</v>
      </c>
      <c r="AR277" s="329" t="s">
        <v>1542</v>
      </c>
      <c r="AS277" s="327" t="s">
        <v>1563</v>
      </c>
      <c r="AT277" s="327" t="e">
        <f>(VLOOKUP(AS277,'[2]v2 to v3'!G:H,2,FALSE))</f>
        <v>#N/A</v>
      </c>
      <c r="AU277" s="329" t="s">
        <v>1380</v>
      </c>
      <c r="AV277" s="327" t="str">
        <f t="shared" si="909"/>
        <v>DRB1*01:02</v>
      </c>
      <c r="AW277" s="329" t="s">
        <v>1563</v>
      </c>
      <c r="AX277" s="327" t="str">
        <f t="shared" ref="AX277:AX278" si="955">RIGHT(AW277,LEN(AW277)-5)</f>
        <v>01:02</v>
      </c>
      <c r="AY277" s="327" t="str">
        <f t="shared" si="910"/>
        <v>01:02</v>
      </c>
      <c r="AZ277" s="329" t="s">
        <v>1533</v>
      </c>
      <c r="BA277" s="327" t="s">
        <v>1631</v>
      </c>
      <c r="BB277" s="327" t="e">
        <f>(VLOOKUP(BA277,'[2]v2 to v3'!G:H,2,FALSE))</f>
        <v>#N/A</v>
      </c>
      <c r="BC277" s="329" t="s">
        <v>1380</v>
      </c>
      <c r="BD277" s="327" t="str">
        <f t="shared" si="911"/>
        <v>DRB1*04:01</v>
      </c>
      <c r="BE277" s="329" t="s">
        <v>1631</v>
      </c>
      <c r="BF277" s="327" t="str">
        <f t="shared" ref="BF277:BF278" si="956">RIGHT(BE277,LEN(BE277)-5)</f>
        <v>04:01</v>
      </c>
      <c r="BG277" s="327" t="str">
        <f t="shared" si="912"/>
        <v>04:01</v>
      </c>
      <c r="BH277" s="329" t="s">
        <v>1417</v>
      </c>
      <c r="BI277" s="327" t="s">
        <v>1565</v>
      </c>
      <c r="BJ277" s="327" t="e">
        <f>(VLOOKUP(BI277,'[2]v2 to v3'!Q:R,2,FALSE))</f>
        <v>#N/A</v>
      </c>
      <c r="BK277" s="329" t="s">
        <v>1380</v>
      </c>
      <c r="BL277" s="327" t="str">
        <f t="shared" si="913"/>
        <v>DQB1*05:01</v>
      </c>
      <c r="BM277" s="329" t="s">
        <v>1565</v>
      </c>
      <c r="BN277" s="327" t="str">
        <f t="shared" ref="BN277:BN278" si="957">RIGHT(BM277,LEN(BM277)-5)</f>
        <v>05:01</v>
      </c>
      <c r="BO277" s="327" t="str">
        <f t="shared" si="914"/>
        <v>05:01</v>
      </c>
      <c r="BP277" s="329" t="s">
        <v>1400</v>
      </c>
      <c r="BQ277" s="327" t="s">
        <v>1514</v>
      </c>
      <c r="BR277" s="327" t="e">
        <f>(VLOOKUP(BQ277,'[2]v2 to v3'!Q:R,2,FALSE))</f>
        <v>#N/A</v>
      </c>
      <c r="BS277" s="329" t="s">
        <v>1380</v>
      </c>
      <c r="BT277" s="327" t="str">
        <f t="shared" si="807"/>
        <v>DQB1*03:01</v>
      </c>
      <c r="BU277" s="327" t="s">
        <v>1514</v>
      </c>
      <c r="BV277" s="327" t="str">
        <f t="shared" ref="BV277:BV278" si="958">RIGHT(BU277,LEN(BU277)-5)</f>
        <v>03:01</v>
      </c>
      <c r="BW277" s="327" t="str">
        <f t="shared" si="809"/>
        <v>03:01</v>
      </c>
      <c r="BX277" s="329" t="s">
        <v>1391</v>
      </c>
      <c r="BY277" s="327"/>
      <c r="BZ277" s="327"/>
      <c r="CA277" s="329"/>
      <c r="CB277" s="327"/>
      <c r="CC277" s="329"/>
      <c r="CD277" s="327"/>
      <c r="CE277" s="327"/>
      <c r="CF277" s="329"/>
      <c r="CG277" s="327"/>
      <c r="CH277" s="327"/>
      <c r="CI277" s="329"/>
      <c r="CJ277" s="327"/>
      <c r="CK277" s="329"/>
      <c r="CL277" s="327"/>
      <c r="CM277" s="327"/>
      <c r="CN277" s="329"/>
      <c r="CO277" s="327" t="s">
        <v>1581</v>
      </c>
      <c r="CP277" s="327" t="e">
        <f>(VLOOKUP(CO277,'[2]v2 to v3'!K:L,2,FALSE))</f>
        <v>#N/A</v>
      </c>
      <c r="CQ277" s="329" t="s">
        <v>1380</v>
      </c>
      <c r="CR277" s="327" t="str">
        <f t="shared" ref="CR277:CR278" si="959">IF(CQ277="Z",CO277,CQ277)</f>
        <v>DRB4*01:01:01G</v>
      </c>
      <c r="CS277" s="329" t="s">
        <v>1581</v>
      </c>
      <c r="CT277" s="327" t="str">
        <f t="shared" ref="CT277:CT278" si="960">RIGHT(CS277,LEN(CS277)-5)</f>
        <v>01:01:01G</v>
      </c>
      <c r="CU277" s="327" t="str">
        <f t="shared" ref="CU277:CU278" si="961">IF(CQ277="Z",CT277,CS277)</f>
        <v>01:01:01G</v>
      </c>
      <c r="CV277" s="329" t="s">
        <v>1567</v>
      </c>
      <c r="CW277" s="327"/>
      <c r="CX277" s="327"/>
      <c r="CY277" s="329"/>
      <c r="CZ277" s="327"/>
      <c r="DA277" s="329"/>
      <c r="DB277" s="327"/>
      <c r="DC277" s="327"/>
      <c r="DD277" s="329"/>
      <c r="DE277" s="327"/>
      <c r="DF277" s="327"/>
      <c r="DG277" s="329"/>
      <c r="DH277" s="327"/>
      <c r="DI277" s="329"/>
      <c r="DJ277" s="327"/>
      <c r="DK277" s="327"/>
      <c r="DL277" s="329"/>
      <c r="DM277" s="327"/>
      <c r="DN277" s="327"/>
      <c r="DO277" s="327"/>
      <c r="DP277" s="327"/>
      <c r="DQ277" s="329"/>
      <c r="DR277" s="327"/>
      <c r="DS277" s="327"/>
      <c r="DT277" s="329"/>
      <c r="DU277" s="327" t="s">
        <v>1566</v>
      </c>
      <c r="DV277" s="327" t="e">
        <f>(VLOOKUP(DU277,'[2]v2 to v3'!O:P,2,FALSE))</f>
        <v>#N/A</v>
      </c>
      <c r="DW277" s="329" t="s">
        <v>1380</v>
      </c>
      <c r="DX277" s="327" t="str">
        <f t="shared" si="810"/>
        <v>DQA1*01:01:01G</v>
      </c>
      <c r="DY277" s="327" t="s">
        <v>1566</v>
      </c>
      <c r="DZ277" s="327" t="str">
        <f t="shared" ref="DZ277:DZ278" si="962">RIGHT(DY277,LEN(DY277)-5)</f>
        <v>01:01:01G</v>
      </c>
      <c r="EA277" s="327" t="str">
        <f t="shared" si="812"/>
        <v>01:01:01G</v>
      </c>
      <c r="EB277" s="329" t="s">
        <v>1567</v>
      </c>
      <c r="EC277" s="327" t="s">
        <v>1582</v>
      </c>
      <c r="ED277" s="327" t="e">
        <f>(VLOOKUP(EC277,'[2]v2 to v3'!O:P,2,FALSE))</f>
        <v>#N/A</v>
      </c>
      <c r="EE277" s="329" t="s">
        <v>1380</v>
      </c>
      <c r="EF277" s="327" t="str">
        <f t="shared" si="813"/>
        <v>DQA1*03:01:01G</v>
      </c>
      <c r="EG277" s="329" t="s">
        <v>1582</v>
      </c>
      <c r="EH277" s="327" t="str">
        <f t="shared" ref="EH277:EH278" si="963">RIGHT(EG277,LEN(EG277)-5)</f>
        <v>03:01:01G</v>
      </c>
      <c r="EI277" s="327" t="str">
        <f t="shared" si="815"/>
        <v>03:01:01G</v>
      </c>
      <c r="EJ277" s="329" t="s">
        <v>1403</v>
      </c>
      <c r="EK277" s="327" t="s">
        <v>1662</v>
      </c>
      <c r="EL277" s="327" t="e">
        <f>(VLOOKUP(EK277,'[2]v2 to v3'!U:V,2,FALSE))</f>
        <v>#N/A</v>
      </c>
      <c r="EM277" s="329" t="s">
        <v>1380</v>
      </c>
      <c r="EN277" s="327" t="str">
        <f t="shared" si="816"/>
        <v>DPB1*04:01:01G</v>
      </c>
      <c r="EO277" s="329" t="s">
        <v>1662</v>
      </c>
      <c r="EP277" s="327" t="str">
        <f t="shared" ref="EP277:EP278" si="964">RIGHT(EO277,LEN(EO277)-5)</f>
        <v>04:01:01G</v>
      </c>
      <c r="EQ277" s="327" t="str">
        <f t="shared" si="818"/>
        <v>04:01:01G</v>
      </c>
      <c r="ER277" s="329" t="s">
        <v>1576</v>
      </c>
      <c r="ES277" s="327" t="s">
        <v>1663</v>
      </c>
      <c r="ET277" s="327" t="e">
        <f>(VLOOKUP(ES277,'[2]v2 to v3'!U:V,2,FALSE))</f>
        <v>#N/A</v>
      </c>
      <c r="EU277" s="329" t="s">
        <v>1380</v>
      </c>
      <c r="EV277" s="327" t="str">
        <f t="shared" si="819"/>
        <v>DPB1*04:02:01G</v>
      </c>
      <c r="EW277" s="329" t="s">
        <v>1663</v>
      </c>
      <c r="EX277" s="327" t="str">
        <f t="shared" ref="EX277:EX278" si="965">RIGHT(EW277,LEN(EW277)-5)</f>
        <v>04:02:01G</v>
      </c>
      <c r="EY277" s="327" t="str">
        <f t="shared" si="821"/>
        <v>04:02:01G</v>
      </c>
      <c r="EZ277" s="329" t="s">
        <v>1664</v>
      </c>
      <c r="FA277" s="327" t="s">
        <v>1404</v>
      </c>
      <c r="FB277" s="327" t="e">
        <f>(VLOOKUP(FA277,'[2]v2 to v3'!S:T,2,FALSE))</f>
        <v>#N/A</v>
      </c>
      <c r="FC277" s="329" t="s">
        <v>1380</v>
      </c>
      <c r="FD277" s="327" t="str">
        <f t="shared" si="822"/>
        <v>DPA1*01:03</v>
      </c>
      <c r="FE277" s="329" t="s">
        <v>1404</v>
      </c>
      <c r="FF277" s="327" t="str">
        <f t="shared" ref="FF277:FF278" si="966">RIGHT(FE277,LEN(FE277)-5)</f>
        <v>01:03</v>
      </c>
      <c r="FG277" s="327" t="str">
        <f t="shared" si="824"/>
        <v>01:03</v>
      </c>
      <c r="FH277" s="329" t="s">
        <v>1405</v>
      </c>
      <c r="FI277" s="327" t="s">
        <v>1404</v>
      </c>
      <c r="FJ277" s="327" t="e">
        <f>(VLOOKUP(FI277,'[2]v2 to v3'!S:T,2,FALSE))</f>
        <v>#N/A</v>
      </c>
      <c r="FK277" s="329" t="s">
        <v>1380</v>
      </c>
      <c r="FL277" s="327" t="str">
        <f t="shared" si="825"/>
        <v>DPA1*01:03</v>
      </c>
      <c r="FM277" s="329" t="s">
        <v>1404</v>
      </c>
      <c r="FN277" s="327" t="str">
        <f t="shared" ref="FN277:FN278" si="967">RIGHT(FM277,LEN(FM277)-5)</f>
        <v>01:03</v>
      </c>
      <c r="FO277" s="327" t="str">
        <f t="shared" si="827"/>
        <v>01:03</v>
      </c>
      <c r="FP277" s="329" t="s">
        <v>1405</v>
      </c>
    </row>
    <row r="278" spans="1:172" x14ac:dyDescent="0.3">
      <c r="A278" s="317">
        <v>574</v>
      </c>
      <c r="C278" s="327" t="s">
        <v>1590</v>
      </c>
      <c r="D278" s="328" t="e">
        <f>(VLOOKUP(C278,'[2]v2 to v3'!A3:B126,2,FALSE))</f>
        <v>#N/A</v>
      </c>
      <c r="E278" s="329" t="s">
        <v>1380</v>
      </c>
      <c r="F278" s="328" t="str">
        <f t="shared" si="899"/>
        <v>A*02:01</v>
      </c>
      <c r="G278" s="329" t="s">
        <v>1394</v>
      </c>
      <c r="H278" s="327" t="s">
        <v>1721</v>
      </c>
      <c r="I278" s="327" t="e">
        <f>(VLOOKUP(H278,'[2]v2 to v3'!A:B,2,FALSE))</f>
        <v>#N/A</v>
      </c>
      <c r="J278" s="327" t="s">
        <v>1380</v>
      </c>
      <c r="K278" s="327" t="str">
        <f t="shared" si="900"/>
        <v>A*29:02</v>
      </c>
      <c r="L278" s="329" t="s">
        <v>1486</v>
      </c>
      <c r="M278" s="327" t="s">
        <v>1384</v>
      </c>
      <c r="N278" s="327" t="e">
        <f>(VLOOKUP(M278,'[2]v2 to v3'!C:D,2,FALSE))</f>
        <v>#N/A</v>
      </c>
      <c r="O278" s="329" t="s">
        <v>1380</v>
      </c>
      <c r="P278" s="327" t="str">
        <f t="shared" si="901"/>
        <v>B*40:01</v>
      </c>
      <c r="Q278" s="329" t="s">
        <v>1384</v>
      </c>
      <c r="R278" s="328" t="str">
        <f t="shared" si="951"/>
        <v>40:01</v>
      </c>
      <c r="S278" s="327" t="str">
        <f t="shared" si="902"/>
        <v>40:01</v>
      </c>
      <c r="T278" s="329" t="s">
        <v>1385</v>
      </c>
      <c r="U278" s="327" t="s">
        <v>1754</v>
      </c>
      <c r="V278" s="327" t="e">
        <f>(VLOOKUP(U278,'[2]v2 to v3'!C:D,2,FALSE))</f>
        <v>#N/A</v>
      </c>
      <c r="W278" s="329" t="s">
        <v>1380</v>
      </c>
      <c r="X278" s="327" t="str">
        <f t="shared" si="903"/>
        <v>B*44:03</v>
      </c>
      <c r="Y278" s="329" t="s">
        <v>1754</v>
      </c>
      <c r="Z278" s="327" t="str">
        <f t="shared" si="952"/>
        <v>44:03</v>
      </c>
      <c r="AA278" s="327" t="str">
        <f t="shared" si="904"/>
        <v>44:03</v>
      </c>
      <c r="AB278" s="329" t="s">
        <v>1415</v>
      </c>
      <c r="AC278" s="327" t="s">
        <v>1386</v>
      </c>
      <c r="AD278" s="327" t="e">
        <f>(VLOOKUP(AC278,'[2]v2 to v3'!E:F,2,FALSE))</f>
        <v>#N/A</v>
      </c>
      <c r="AE278" s="329" t="s">
        <v>1380</v>
      </c>
      <c r="AF278" s="327" t="str">
        <f t="shared" si="905"/>
        <v>C*03:04</v>
      </c>
      <c r="AG278" s="329" t="s">
        <v>1386</v>
      </c>
      <c r="AH278" s="327" t="str">
        <f t="shared" si="953"/>
        <v>03:04</v>
      </c>
      <c r="AI278" s="327" t="str">
        <f t="shared" si="906"/>
        <v>03:04</v>
      </c>
      <c r="AJ278" s="329" t="s">
        <v>1387</v>
      </c>
      <c r="AK278" s="327" t="s">
        <v>1797</v>
      </c>
      <c r="AL278" s="327" t="e">
        <f>(VLOOKUP(AK278,'[2]v2 to v3'!E:F,2,FALSE))</f>
        <v>#N/A</v>
      </c>
      <c r="AM278" s="329" t="s">
        <v>1380</v>
      </c>
      <c r="AN278" s="327" t="str">
        <f t="shared" si="907"/>
        <v>C*16:01</v>
      </c>
      <c r="AO278" s="329" t="s">
        <v>1797</v>
      </c>
      <c r="AP278" s="327" t="str">
        <f t="shared" si="954"/>
        <v>16:01</v>
      </c>
      <c r="AQ278" s="327" t="str">
        <f t="shared" si="908"/>
        <v>16:01</v>
      </c>
      <c r="AR278" s="329" t="s">
        <v>1490</v>
      </c>
      <c r="AS278" s="327" t="s">
        <v>1624</v>
      </c>
      <c r="AT278" s="327" t="e">
        <f>(VLOOKUP(AS278,'[2]v2 to v3'!G:H,2,FALSE))</f>
        <v>#N/A</v>
      </c>
      <c r="AU278" s="329" t="s">
        <v>1380</v>
      </c>
      <c r="AV278" s="327" t="str">
        <f t="shared" si="909"/>
        <v>DRB1*07:01</v>
      </c>
      <c r="AW278" s="329" t="s">
        <v>1624</v>
      </c>
      <c r="AX278" s="327" t="str">
        <f t="shared" si="955"/>
        <v>07:01</v>
      </c>
      <c r="AY278" s="327" t="str">
        <f t="shared" si="910"/>
        <v>07:01</v>
      </c>
      <c r="AZ278" s="329" t="s">
        <v>1492</v>
      </c>
      <c r="BA278" s="327" t="s">
        <v>1625</v>
      </c>
      <c r="BB278" s="327" t="e">
        <f>(VLOOKUP(BA278,'[2]v2 to v3'!G:H,2,FALSE))</f>
        <v>#N/A</v>
      </c>
      <c r="BC278" s="329" t="s">
        <v>1380</v>
      </c>
      <c r="BD278" s="327" t="str">
        <f t="shared" si="911"/>
        <v>DRB1*13:01</v>
      </c>
      <c r="BE278" s="329" t="s">
        <v>1625</v>
      </c>
      <c r="BF278" s="327" t="str">
        <f t="shared" si="956"/>
        <v>13:01</v>
      </c>
      <c r="BG278" s="327" t="str">
        <f t="shared" si="912"/>
        <v>13:01</v>
      </c>
      <c r="BH278" s="329" t="s">
        <v>1501</v>
      </c>
      <c r="BI278" s="327" t="s">
        <v>1626</v>
      </c>
      <c r="BJ278" s="327" t="e">
        <f>(VLOOKUP(BI278,'[2]v2 to v3'!Q:R,2,FALSE))</f>
        <v>#N/A</v>
      </c>
      <c r="BK278" s="329" t="s">
        <v>1380</v>
      </c>
      <c r="BL278" s="327" t="str">
        <f t="shared" si="913"/>
        <v>DQB1*06:03</v>
      </c>
      <c r="BM278" s="329" t="s">
        <v>1626</v>
      </c>
      <c r="BN278" s="327" t="str">
        <f t="shared" si="957"/>
        <v>06:03</v>
      </c>
      <c r="BO278" s="327" t="str">
        <f t="shared" si="914"/>
        <v>06:03</v>
      </c>
      <c r="BP278" s="329" t="s">
        <v>1627</v>
      </c>
      <c r="BQ278" s="327" t="s">
        <v>1628</v>
      </c>
      <c r="BR278" s="327" t="e">
        <f>(VLOOKUP(BQ278,'[2]v2 to v3'!Q:R,2,FALSE))</f>
        <v>#N/A</v>
      </c>
      <c r="BS278" s="329" t="s">
        <v>1380</v>
      </c>
      <c r="BT278" s="327" t="str">
        <f t="shared" si="807"/>
        <v>DQB1*02:02</v>
      </c>
      <c r="BU278" s="327" t="s">
        <v>1628</v>
      </c>
      <c r="BV278" s="327" t="str">
        <f t="shared" si="958"/>
        <v>02:02</v>
      </c>
      <c r="BW278" s="327" t="str">
        <f t="shared" si="809"/>
        <v>02:02</v>
      </c>
      <c r="BX278" s="329" t="s">
        <v>1482</v>
      </c>
      <c r="BY278" s="327" t="s">
        <v>1397</v>
      </c>
      <c r="BZ278" s="327" t="e">
        <f>(VLOOKUP(BY278,'[2]v2 to v3'!I:J,2,FALSE))</f>
        <v>#N/A</v>
      </c>
      <c r="CA278" s="329" t="s">
        <v>1380</v>
      </c>
      <c r="CB278" s="327" t="str">
        <f t="shared" ref="CB278:CB286" si="968">IF(CA278="Z",BY278,CA278)</f>
        <v>DRB3*01:01</v>
      </c>
      <c r="CC278" s="329" t="s">
        <v>1397</v>
      </c>
      <c r="CD278" s="327" t="str">
        <f>RIGHT(CC278,LEN(CC278)-5)</f>
        <v>01:01</v>
      </c>
      <c r="CE278" s="327" t="str">
        <f t="shared" ref="CE278:CE286" si="969">IF(CA278="Z",CD278,CC278)</f>
        <v>01:01</v>
      </c>
      <c r="CF278" s="329" t="s">
        <v>1381</v>
      </c>
      <c r="CG278" s="327"/>
      <c r="CH278" s="327"/>
      <c r="CI278" s="329"/>
      <c r="CJ278" s="327"/>
      <c r="CK278" s="329"/>
      <c r="CL278" s="327"/>
      <c r="CM278" s="327"/>
      <c r="CN278" s="329"/>
      <c r="CO278" s="327" t="s">
        <v>1581</v>
      </c>
      <c r="CP278" s="327" t="e">
        <f>(VLOOKUP(CO278,'[2]v2 to v3'!K:L,2,FALSE))</f>
        <v>#N/A</v>
      </c>
      <c r="CQ278" s="329" t="s">
        <v>1380</v>
      </c>
      <c r="CR278" s="327" t="str">
        <f t="shared" si="959"/>
        <v>DRB4*01:01:01G</v>
      </c>
      <c r="CS278" s="329" t="s">
        <v>1581</v>
      </c>
      <c r="CT278" s="327" t="str">
        <f t="shared" si="960"/>
        <v>01:01:01G</v>
      </c>
      <c r="CU278" s="327" t="str">
        <f t="shared" si="961"/>
        <v>01:01:01G</v>
      </c>
      <c r="CV278" s="329" t="s">
        <v>1567</v>
      </c>
      <c r="CW278" s="327"/>
      <c r="CX278" s="327"/>
      <c r="CY278" s="329"/>
      <c r="CZ278" s="327"/>
      <c r="DA278" s="329"/>
      <c r="DB278" s="327"/>
      <c r="DC278" s="327"/>
      <c r="DD278" s="329"/>
      <c r="DE278" s="327"/>
      <c r="DF278" s="327"/>
      <c r="DG278" s="329"/>
      <c r="DH278" s="327"/>
      <c r="DI278" s="329"/>
      <c r="DJ278" s="327"/>
      <c r="DK278" s="327"/>
      <c r="DL278" s="329"/>
      <c r="DM278" s="327"/>
      <c r="DN278" s="327"/>
      <c r="DO278" s="327"/>
      <c r="DP278" s="327"/>
      <c r="DQ278" s="329"/>
      <c r="DR278" s="327"/>
      <c r="DS278" s="327"/>
      <c r="DT278" s="329"/>
      <c r="DU278" s="327" t="s">
        <v>1629</v>
      </c>
      <c r="DV278" s="327" t="e">
        <f>(VLOOKUP(DU278,'[2]v2 to v3'!O:P,2,FALSE))</f>
        <v>#N/A</v>
      </c>
      <c r="DW278" s="329" t="s">
        <v>1380</v>
      </c>
      <c r="DX278" s="327" t="str">
        <f t="shared" si="810"/>
        <v>DQA1*01:03</v>
      </c>
      <c r="DY278" s="327" t="s">
        <v>1629</v>
      </c>
      <c r="DZ278" s="327" t="str">
        <f t="shared" si="962"/>
        <v>01:03</v>
      </c>
      <c r="EA278" s="327" t="str">
        <f t="shared" si="812"/>
        <v>01:03</v>
      </c>
      <c r="EB278" s="329" t="s">
        <v>1405</v>
      </c>
      <c r="EC278" s="327" t="s">
        <v>1630</v>
      </c>
      <c r="ED278" s="327" t="e">
        <f>(VLOOKUP(EC278,'[2]v2 to v3'!O:P,2,FALSE))</f>
        <v>#N/A</v>
      </c>
      <c r="EE278" s="329" t="s">
        <v>1380</v>
      </c>
      <c r="EF278" s="327" t="str">
        <f t="shared" si="813"/>
        <v>DQA1*02:01</v>
      </c>
      <c r="EG278" s="329" t="s">
        <v>1630</v>
      </c>
      <c r="EH278" s="327" t="str">
        <f t="shared" si="963"/>
        <v>02:01</v>
      </c>
      <c r="EI278" s="327" t="str">
        <f t="shared" si="815"/>
        <v>02:01</v>
      </c>
      <c r="EJ278" s="329" t="s">
        <v>1394</v>
      </c>
      <c r="EK278" s="327" t="s">
        <v>1544</v>
      </c>
      <c r="EL278" s="327" t="e">
        <f>(VLOOKUP(EK278,'[2]v2 to v3'!U:V,2,FALSE))</f>
        <v>#N/A</v>
      </c>
      <c r="EM278" s="329" t="s">
        <v>1380</v>
      </c>
      <c r="EN278" s="327" t="str">
        <f t="shared" si="816"/>
        <v>DPB1*02:01:02G</v>
      </c>
      <c r="EO278" s="329" t="s">
        <v>1544</v>
      </c>
      <c r="EP278" s="327" t="str">
        <f t="shared" si="964"/>
        <v>02:01:02G</v>
      </c>
      <c r="EQ278" s="327" t="str">
        <f t="shared" si="818"/>
        <v>02:01:02G</v>
      </c>
      <c r="ER278" s="329" t="s">
        <v>1545</v>
      </c>
      <c r="ES278" s="327" t="s">
        <v>2075</v>
      </c>
      <c r="ET278" s="327" t="e">
        <f>(VLOOKUP(ES278,'[2]v2 to v3'!U:V,2,FALSE))</f>
        <v>#N/A</v>
      </c>
      <c r="EU278" s="329" t="s">
        <v>1380</v>
      </c>
      <c r="EV278" s="327" t="str">
        <f t="shared" si="819"/>
        <v>DPB1*09:01</v>
      </c>
      <c r="EW278" s="329" t="s">
        <v>2075</v>
      </c>
      <c r="EX278" s="327" t="str">
        <f t="shared" si="965"/>
        <v>09:01</v>
      </c>
      <c r="EY278" s="327" t="str">
        <f t="shared" si="821"/>
        <v>09:01</v>
      </c>
      <c r="EZ278" s="329" t="s">
        <v>2076</v>
      </c>
      <c r="FA278" s="327" t="s">
        <v>1404</v>
      </c>
      <c r="FB278" s="327" t="e">
        <f>(VLOOKUP(FA278,'[2]v2 to v3'!S:T,2,FALSE))</f>
        <v>#N/A</v>
      </c>
      <c r="FC278" s="329" t="s">
        <v>1380</v>
      </c>
      <c r="FD278" s="327" t="str">
        <f t="shared" si="822"/>
        <v>DPA1*01:03</v>
      </c>
      <c r="FE278" s="329" t="s">
        <v>1404</v>
      </c>
      <c r="FF278" s="327" t="str">
        <f t="shared" si="966"/>
        <v>01:03</v>
      </c>
      <c r="FG278" s="327" t="str">
        <f t="shared" si="824"/>
        <v>01:03</v>
      </c>
      <c r="FH278" s="329" t="s">
        <v>1405</v>
      </c>
      <c r="FI278" s="327" t="s">
        <v>1406</v>
      </c>
      <c r="FJ278" s="327" t="e">
        <f>(VLOOKUP(FI278,'[2]v2 to v3'!S:T,2,FALSE))</f>
        <v>#N/A</v>
      </c>
      <c r="FK278" s="329" t="s">
        <v>1380</v>
      </c>
      <c r="FL278" s="327" t="str">
        <f t="shared" si="825"/>
        <v>DPA1*02:01</v>
      </c>
      <c r="FM278" s="329" t="s">
        <v>1406</v>
      </c>
      <c r="FN278" s="327" t="str">
        <f t="shared" si="967"/>
        <v>02:01</v>
      </c>
      <c r="FO278" s="327" t="str">
        <f t="shared" si="827"/>
        <v>02:01</v>
      </c>
      <c r="FP278" s="329" t="s">
        <v>1394</v>
      </c>
    </row>
    <row r="279" spans="1:172" x14ac:dyDescent="0.3">
      <c r="A279" s="317">
        <v>575</v>
      </c>
      <c r="C279" s="327" t="s">
        <v>1967</v>
      </c>
      <c r="D279" s="328" t="str">
        <f>(VLOOKUP(C279,'[2]v2 to v3'!A4:B127,2,FALSE))</f>
        <v>25:01</v>
      </c>
      <c r="E279" s="329" t="s">
        <v>1756</v>
      </c>
      <c r="F279" s="328" t="str">
        <f t="shared" si="899"/>
        <v>25:01</v>
      </c>
      <c r="G279" s="329" t="s">
        <v>1756</v>
      </c>
      <c r="H279" s="327">
        <v>2501</v>
      </c>
      <c r="I279" s="327" t="e">
        <f>(VLOOKUP(H279,'[2]v2 to v3'!A:B,2,FALSE))</f>
        <v>#N/A</v>
      </c>
      <c r="J279" s="327" t="s">
        <v>1380</v>
      </c>
      <c r="K279" s="327">
        <f t="shared" si="900"/>
        <v>2501</v>
      </c>
      <c r="L279" s="329" t="s">
        <v>1756</v>
      </c>
      <c r="M279" s="327" t="s">
        <v>1968</v>
      </c>
      <c r="N279" s="327" t="str">
        <f>(VLOOKUP(M279,'[2]v2 to v3'!C:D,2,FALSE))</f>
        <v>15:01</v>
      </c>
      <c r="O279" s="329" t="s">
        <v>1441</v>
      </c>
      <c r="P279" s="327" t="str">
        <f t="shared" si="901"/>
        <v>15:01</v>
      </c>
      <c r="Q279" s="329" t="s">
        <v>1441</v>
      </c>
      <c r="R279" s="328"/>
      <c r="S279" s="327" t="str">
        <f t="shared" si="902"/>
        <v>15:01</v>
      </c>
      <c r="T279" s="329" t="s">
        <v>1441</v>
      </c>
      <c r="U279" s="327" t="s">
        <v>2160</v>
      </c>
      <c r="V279" s="327" t="str">
        <f>(VLOOKUP(U279,'[2]v2 to v3'!C:D,2,FALSE))</f>
        <v>18:RRG</v>
      </c>
      <c r="W279" s="329" t="s">
        <v>2065</v>
      </c>
      <c r="X279" s="327" t="str">
        <f t="shared" si="903"/>
        <v>18:RRG</v>
      </c>
      <c r="Y279" s="329" t="s">
        <v>2065</v>
      </c>
      <c r="Z279" s="327"/>
      <c r="AA279" s="327" t="str">
        <f t="shared" si="904"/>
        <v>18:RRG</v>
      </c>
      <c r="AB279" s="329" t="s">
        <v>2065</v>
      </c>
      <c r="AC279" s="327" t="s">
        <v>2161</v>
      </c>
      <c r="AD279" s="327" t="str">
        <f>(VLOOKUP(AC279,'[2]v2 to v3'!E:F,2,FALSE))</f>
        <v>03:BPSK</v>
      </c>
      <c r="AE279" s="329" t="s">
        <v>2162</v>
      </c>
      <c r="AF279" s="327" t="str">
        <f t="shared" si="905"/>
        <v>03:BPSK</v>
      </c>
      <c r="AG279" s="329" t="s">
        <v>2162</v>
      </c>
      <c r="AH279" s="327"/>
      <c r="AI279" s="327" t="str">
        <f t="shared" si="906"/>
        <v>03:BPSK</v>
      </c>
      <c r="AJ279" s="329" t="s">
        <v>2162</v>
      </c>
      <c r="AK279" s="327" t="s">
        <v>2029</v>
      </c>
      <c r="AL279" s="327" t="e">
        <f>(VLOOKUP(AK279,'[2]v2 to v3'!E:F,2,FALSE))</f>
        <v>#N/A</v>
      </c>
      <c r="AM279" s="329" t="s">
        <v>1499</v>
      </c>
      <c r="AN279" s="327" t="str">
        <f t="shared" si="907"/>
        <v>12:03</v>
      </c>
      <c r="AO279" s="329" t="s">
        <v>1499</v>
      </c>
      <c r="AP279" s="327"/>
      <c r="AQ279" s="327" t="str">
        <f t="shared" si="908"/>
        <v>12:03</v>
      </c>
      <c r="AR279" s="329" t="s">
        <v>1499</v>
      </c>
      <c r="AS279" s="327" t="s">
        <v>1956</v>
      </c>
      <c r="AT279" s="327" t="str">
        <f>(VLOOKUP(AS279,'[2]v2 to v3'!G:H,2,FALSE))</f>
        <v>01:01</v>
      </c>
      <c r="AU279" s="329" t="s">
        <v>1381</v>
      </c>
      <c r="AV279" s="327" t="str">
        <f t="shared" si="909"/>
        <v>01:01</v>
      </c>
      <c r="AW279" s="329" t="s">
        <v>1381</v>
      </c>
      <c r="AX279" s="327"/>
      <c r="AY279" s="327" t="str">
        <f t="shared" si="910"/>
        <v>01:01</v>
      </c>
      <c r="AZ279" s="329" t="s">
        <v>1381</v>
      </c>
      <c r="BA279" s="327" t="s">
        <v>2163</v>
      </c>
      <c r="BB279" s="327" t="str">
        <f>(VLOOKUP(BA279,'[2]v2 to v3'!G:H,2,FALSE))</f>
        <v>11:03</v>
      </c>
      <c r="BC279" s="329" t="s">
        <v>1897</v>
      </c>
      <c r="BD279" s="327" t="str">
        <f t="shared" si="911"/>
        <v>11:03</v>
      </c>
      <c r="BE279" s="329" t="s">
        <v>1897</v>
      </c>
      <c r="BF279" s="327"/>
      <c r="BG279" s="327" t="str">
        <f t="shared" si="912"/>
        <v>11:03</v>
      </c>
      <c r="BH279" s="329" t="s">
        <v>1897</v>
      </c>
      <c r="BI279" s="327" t="s">
        <v>2100</v>
      </c>
      <c r="BJ279" s="327" t="e">
        <f>(VLOOKUP(BI279,'[2]v2 to v3'!Q:R,2,FALSE))</f>
        <v>#N/A</v>
      </c>
      <c r="BK279" s="329" t="s">
        <v>1400</v>
      </c>
      <c r="BL279" s="327" t="str">
        <f t="shared" si="913"/>
        <v>05:01</v>
      </c>
      <c r="BM279" s="329" t="s">
        <v>1400</v>
      </c>
      <c r="BN279" s="327"/>
      <c r="BO279" s="327" t="str">
        <f t="shared" si="914"/>
        <v>05:01</v>
      </c>
      <c r="BP279" s="329" t="s">
        <v>1400</v>
      </c>
      <c r="BQ279" s="327" t="s">
        <v>1925</v>
      </c>
      <c r="BR279" s="327" t="e">
        <f>(VLOOKUP(BQ279,'[2]v2 to v3'!Q:R,2,FALSE))</f>
        <v>#N/A</v>
      </c>
      <c r="BS279" s="329" t="s">
        <v>1391</v>
      </c>
      <c r="BT279" s="327" t="str">
        <f t="shared" si="807"/>
        <v>03:01</v>
      </c>
      <c r="BU279" s="327" t="s">
        <v>1391</v>
      </c>
      <c r="BV279" s="327"/>
      <c r="BW279" s="327" t="str">
        <f t="shared" si="809"/>
        <v>03:01</v>
      </c>
      <c r="BX279" s="329" t="s">
        <v>1391</v>
      </c>
      <c r="BY279" s="327" t="s">
        <v>2108</v>
      </c>
      <c r="BZ279" s="327" t="str">
        <f>(VLOOKUP(BY279,'[2]v2 to v3'!I:J,2,FALSE))</f>
        <v>02:VXEA</v>
      </c>
      <c r="CA279" s="329" t="s">
        <v>2109</v>
      </c>
      <c r="CB279" s="327" t="str">
        <f t="shared" si="968"/>
        <v>02:VXEA</v>
      </c>
      <c r="CC279" s="329" t="s">
        <v>2109</v>
      </c>
      <c r="CD279" s="327"/>
      <c r="CE279" s="327" t="str">
        <f t="shared" si="969"/>
        <v>02:VXEA</v>
      </c>
      <c r="CF279" s="329" t="s">
        <v>2109</v>
      </c>
      <c r="CG279" s="327"/>
      <c r="CH279" s="327"/>
      <c r="CI279" s="329"/>
      <c r="CJ279" s="327"/>
      <c r="CK279" s="329"/>
      <c r="CL279" s="327"/>
      <c r="CM279" s="327"/>
      <c r="CN279" s="329"/>
      <c r="CO279" s="327"/>
      <c r="CP279" s="327"/>
      <c r="CQ279" s="329"/>
      <c r="CR279" s="327"/>
      <c r="CS279" s="329"/>
      <c r="CT279" s="327"/>
      <c r="CU279" s="327"/>
      <c r="CV279" s="329"/>
      <c r="CW279" s="327"/>
      <c r="CX279" s="327"/>
      <c r="CY279" s="329"/>
      <c r="CZ279" s="327"/>
      <c r="DA279" s="329"/>
      <c r="DB279" s="327"/>
      <c r="DC279" s="327"/>
      <c r="DD279" s="329"/>
      <c r="DE279" s="327"/>
      <c r="DF279" s="327"/>
      <c r="DG279" s="329"/>
      <c r="DH279" s="327"/>
      <c r="DI279" s="329"/>
      <c r="DJ279" s="327"/>
      <c r="DK279" s="327"/>
      <c r="DL279" s="329"/>
      <c r="DM279" s="327"/>
      <c r="DN279" s="327"/>
      <c r="DO279" s="327"/>
      <c r="DP279" s="327"/>
      <c r="DQ279" s="329"/>
      <c r="DR279" s="327"/>
      <c r="DS279" s="327"/>
      <c r="DT279" s="329"/>
      <c r="DU279" s="327" t="s">
        <v>2104</v>
      </c>
      <c r="DV279" s="327" t="str">
        <f>(VLOOKUP(DU279,'[2]v2 to v3'!O:P,2,FALSE))</f>
        <v>01:MV</v>
      </c>
      <c r="DW279" s="329" t="s">
        <v>2105</v>
      </c>
      <c r="DX279" s="327" t="str">
        <f t="shared" si="810"/>
        <v>01:MV</v>
      </c>
      <c r="DY279" s="327" t="s">
        <v>2105</v>
      </c>
      <c r="DZ279" s="327"/>
      <c r="EA279" s="327" t="str">
        <f t="shared" si="812"/>
        <v>01:MV</v>
      </c>
      <c r="EB279" s="329" t="s">
        <v>2105</v>
      </c>
      <c r="EC279" s="327" t="s">
        <v>1977</v>
      </c>
      <c r="ED279" s="327" t="str">
        <f>(VLOOKUP(EC279,'[2]v2 to v3'!O:P,2,FALSE))</f>
        <v>05:BGNV</v>
      </c>
      <c r="EE279" s="329" t="s">
        <v>1978</v>
      </c>
      <c r="EF279" s="327" t="str">
        <f t="shared" si="813"/>
        <v>05:BGNV</v>
      </c>
      <c r="EG279" s="329" t="s">
        <v>1978</v>
      </c>
      <c r="EH279" s="327"/>
      <c r="EI279" s="327" t="str">
        <f t="shared" si="815"/>
        <v>05:BGNV</v>
      </c>
      <c r="EJ279" s="329" t="s">
        <v>1978</v>
      </c>
      <c r="EK279" s="327" t="s">
        <v>1952</v>
      </c>
      <c r="EL279" s="327" t="e">
        <f>(VLOOKUP(EK279,'[2]v2 to v3'!U:V,2,FALSE))</f>
        <v>#N/A</v>
      </c>
      <c r="EM279" s="329" t="s">
        <v>1394</v>
      </c>
      <c r="EN279" s="327" t="str">
        <f t="shared" si="816"/>
        <v>02:01</v>
      </c>
      <c r="EO279" s="329" t="s">
        <v>1394</v>
      </c>
      <c r="EP279" s="327"/>
      <c r="EQ279" s="327" t="str">
        <f t="shared" si="818"/>
        <v>02:01</v>
      </c>
      <c r="ER279" s="329" t="s">
        <v>1394</v>
      </c>
      <c r="ES279" s="327" t="s">
        <v>1931</v>
      </c>
      <c r="ET279" s="327" t="str">
        <f>(VLOOKUP(ES279,'[2]v2 to v3'!U:V,2,FALSE))</f>
        <v>03:FNVX</v>
      </c>
      <c r="EU279" s="329" t="s">
        <v>1932</v>
      </c>
      <c r="EV279" s="327" t="str">
        <f t="shared" si="819"/>
        <v>03:FNVX</v>
      </c>
      <c r="EW279" s="329" t="s">
        <v>1932</v>
      </c>
      <c r="EX279" s="327"/>
      <c r="EY279" s="327" t="str">
        <f t="shared" si="821"/>
        <v>03:FNVX</v>
      </c>
      <c r="EZ279" s="329" t="s">
        <v>1932</v>
      </c>
      <c r="FA279" s="327" t="s">
        <v>1933</v>
      </c>
      <c r="FB279" s="327" t="e">
        <f>(VLOOKUP(FA279,'[2]v2 to v3'!S:T,2,FALSE))</f>
        <v>#N/A</v>
      </c>
      <c r="FC279" s="329" t="s">
        <v>1405</v>
      </c>
      <c r="FD279" s="327" t="str">
        <f t="shared" si="822"/>
        <v>01:03</v>
      </c>
      <c r="FE279" s="329" t="s">
        <v>1405</v>
      </c>
      <c r="FF279" s="327"/>
      <c r="FG279" s="327" t="str">
        <f t="shared" si="824"/>
        <v>01:03</v>
      </c>
      <c r="FH279" s="329" t="s">
        <v>1405</v>
      </c>
      <c r="FI279" s="327">
        <v>103</v>
      </c>
      <c r="FJ279" s="327" t="str">
        <f>(VLOOKUP(FI279,'[2]v2 to v3'!S:T,2,FALSE))</f>
        <v>01:03</v>
      </c>
      <c r="FK279" s="329" t="s">
        <v>1380</v>
      </c>
      <c r="FL279" s="327">
        <f t="shared" si="825"/>
        <v>103</v>
      </c>
      <c r="FM279" s="329">
        <v>103</v>
      </c>
      <c r="FN279" s="327"/>
      <c r="FO279" s="327">
        <f t="shared" si="827"/>
        <v>0</v>
      </c>
      <c r="FP279" s="329" t="s">
        <v>1405</v>
      </c>
    </row>
    <row r="280" spans="1:172" x14ac:dyDescent="0.3">
      <c r="A280" s="317">
        <v>576</v>
      </c>
      <c r="C280" s="327" t="s">
        <v>1379</v>
      </c>
      <c r="D280" s="328" t="e">
        <f>(VLOOKUP(C280,'[2]v2 to v3'!A5:B128,2,FALSE))</f>
        <v>#N/A</v>
      </c>
      <c r="E280" s="329" t="s">
        <v>1380</v>
      </c>
      <c r="F280" s="328" t="str">
        <f t="shared" si="899"/>
        <v>A*01:01</v>
      </c>
      <c r="G280" s="329" t="s">
        <v>1381</v>
      </c>
      <c r="H280" s="327" t="s">
        <v>1642</v>
      </c>
      <c r="I280" s="327" t="e">
        <f>(VLOOKUP(H280,'[2]v2 to v3'!A:B,2,FALSE))</f>
        <v>#N/A</v>
      </c>
      <c r="J280" s="327" t="s">
        <v>1380</v>
      </c>
      <c r="K280" s="327" t="str">
        <f t="shared" si="900"/>
        <v>A*03:01</v>
      </c>
      <c r="L280" s="329" t="s">
        <v>1391</v>
      </c>
      <c r="M280" s="327" t="s">
        <v>1573</v>
      </c>
      <c r="N280" s="327" t="e">
        <f>(VLOOKUP(M280,'[2]v2 to v3'!C:D,2,FALSE))</f>
        <v>#N/A</v>
      </c>
      <c r="O280" s="329" t="s">
        <v>1380</v>
      </c>
      <c r="P280" s="327" t="str">
        <f t="shared" si="901"/>
        <v>B*38:01</v>
      </c>
      <c r="Q280" s="329" t="s">
        <v>1573</v>
      </c>
      <c r="R280" s="328" t="str">
        <f t="shared" ref="R280:R282" si="970">RIGHT(Q280,LEN(Q280)-2)</f>
        <v>38:01</v>
      </c>
      <c r="S280" s="327" t="str">
        <f t="shared" si="902"/>
        <v>38:01</v>
      </c>
      <c r="T280" s="329" t="s">
        <v>1574</v>
      </c>
      <c r="U280" s="327" t="s">
        <v>1668</v>
      </c>
      <c r="V280" s="327" t="e">
        <f>(VLOOKUP(U280,'[2]v2 to v3'!C:D,2,FALSE))</f>
        <v>#N/A</v>
      </c>
      <c r="W280" s="329" t="s">
        <v>1380</v>
      </c>
      <c r="X280" s="327" t="str">
        <f t="shared" si="903"/>
        <v>B*57:01</v>
      </c>
      <c r="Y280" s="329" t="s">
        <v>1668</v>
      </c>
      <c r="Z280" s="327" t="str">
        <f t="shared" ref="Z280:Z282" si="971">RIGHT(Y280,LEN(Y280)-2)</f>
        <v>57:01</v>
      </c>
      <c r="AA280" s="327" t="str">
        <f t="shared" si="904"/>
        <v>57:01</v>
      </c>
      <c r="AB280" s="329" t="s">
        <v>1558</v>
      </c>
      <c r="AC280" s="327" t="s">
        <v>1650</v>
      </c>
      <c r="AD280" s="327" t="e">
        <f>(VLOOKUP(AC280,'[2]v2 to v3'!E:F,2,FALSE))</f>
        <v>#N/A</v>
      </c>
      <c r="AE280" s="329" t="s">
        <v>1380</v>
      </c>
      <c r="AF280" s="327" t="str">
        <f t="shared" si="905"/>
        <v>C*06:02:01G</v>
      </c>
      <c r="AG280" s="329" t="s">
        <v>1650</v>
      </c>
      <c r="AH280" s="327" t="str">
        <f t="shared" ref="AH280:AH282" si="972">RIGHT(AG280,LEN(AG280)-2)</f>
        <v>06:02:01G</v>
      </c>
      <c r="AI280" s="327" t="str">
        <f t="shared" si="906"/>
        <v>06:02:01G</v>
      </c>
      <c r="AJ280" s="329" t="s">
        <v>1651</v>
      </c>
      <c r="AK280" s="327" t="s">
        <v>1577</v>
      </c>
      <c r="AL280" s="327" t="e">
        <f>(VLOOKUP(AK280,'[2]v2 to v3'!E:F,2,FALSE))</f>
        <v>#N/A</v>
      </c>
      <c r="AM280" s="329" t="s">
        <v>1380</v>
      </c>
      <c r="AN280" s="327" t="str">
        <f t="shared" si="907"/>
        <v>C*12:03</v>
      </c>
      <c r="AO280" s="329" t="s">
        <v>1577</v>
      </c>
      <c r="AP280" s="327" t="str">
        <f t="shared" ref="AP280:AP282" si="973">RIGHT(AO280,LEN(AO280)-2)</f>
        <v>12:03</v>
      </c>
      <c r="AQ280" s="327" t="str">
        <f t="shared" si="908"/>
        <v>12:03</v>
      </c>
      <c r="AR280" s="329" t="s">
        <v>1499</v>
      </c>
      <c r="AS280" s="327" t="s">
        <v>1625</v>
      </c>
      <c r="AT280" s="327" t="e">
        <f>(VLOOKUP(AS280,'[2]v2 to v3'!G:H,2,FALSE))</f>
        <v>#N/A</v>
      </c>
      <c r="AU280" s="329" t="s">
        <v>1380</v>
      </c>
      <c r="AV280" s="327" t="str">
        <f t="shared" si="909"/>
        <v>DRB1*13:01</v>
      </c>
      <c r="AW280" s="329" t="s">
        <v>1625</v>
      </c>
      <c r="AX280" s="327" t="str">
        <f t="shared" ref="AX280:AX282" si="974">RIGHT(AW280,LEN(AW280)-5)</f>
        <v>13:01</v>
      </c>
      <c r="AY280" s="327" t="str">
        <f t="shared" si="910"/>
        <v>13:01</v>
      </c>
      <c r="AZ280" s="329" t="s">
        <v>1501</v>
      </c>
      <c r="BA280" s="327" t="s">
        <v>2164</v>
      </c>
      <c r="BB280" s="327" t="e">
        <f>(VLOOKUP(BA280,'[2]v2 to v3'!G:H,2,FALSE))</f>
        <v>#N/A</v>
      </c>
      <c r="BC280" s="329" t="s">
        <v>1380</v>
      </c>
      <c r="BD280" s="327" t="str">
        <f t="shared" si="911"/>
        <v>DRB1*13:05</v>
      </c>
      <c r="BE280" s="329" t="s">
        <v>2164</v>
      </c>
      <c r="BF280" s="327" t="str">
        <f t="shared" ref="BF280:BF282" si="975">RIGHT(BE280,LEN(BE280)-5)</f>
        <v>13:05</v>
      </c>
      <c r="BG280" s="327" t="str">
        <f t="shared" si="912"/>
        <v>13:05</v>
      </c>
      <c r="BH280" s="329" t="s">
        <v>2165</v>
      </c>
      <c r="BI280" s="327" t="s">
        <v>1626</v>
      </c>
      <c r="BJ280" s="327" t="e">
        <f>(VLOOKUP(BI280,'[2]v2 to v3'!Q:R,2,FALSE))</f>
        <v>#N/A</v>
      </c>
      <c r="BK280" s="329" t="s">
        <v>1380</v>
      </c>
      <c r="BL280" s="327" t="str">
        <f t="shared" si="913"/>
        <v>DQB1*06:03</v>
      </c>
      <c r="BM280" s="329" t="s">
        <v>1626</v>
      </c>
      <c r="BN280" s="327" t="str">
        <f t="shared" ref="BN280:BN282" si="976">RIGHT(BM280,LEN(BM280)-5)</f>
        <v>06:03</v>
      </c>
      <c r="BO280" s="327" t="str">
        <f t="shared" si="914"/>
        <v>06:03</v>
      </c>
      <c r="BP280" s="329" t="s">
        <v>1627</v>
      </c>
      <c r="BQ280" s="327" t="s">
        <v>1514</v>
      </c>
      <c r="BR280" s="327" t="e">
        <f>(VLOOKUP(BQ280,'[2]v2 to v3'!Q:R,2,FALSE))</f>
        <v>#N/A</v>
      </c>
      <c r="BS280" s="329" t="s">
        <v>1380</v>
      </c>
      <c r="BT280" s="327" t="str">
        <f t="shared" si="807"/>
        <v>DQB1*03:01</v>
      </c>
      <c r="BU280" s="327" t="s">
        <v>1514</v>
      </c>
      <c r="BV280" s="327" t="str">
        <f t="shared" ref="BV280:BV282" si="977">RIGHT(BU280,LEN(BU280)-5)</f>
        <v>03:01</v>
      </c>
      <c r="BW280" s="327" t="str">
        <f t="shared" si="809"/>
        <v>03:01</v>
      </c>
      <c r="BX280" s="329" t="s">
        <v>1391</v>
      </c>
      <c r="BY280" s="327" t="s">
        <v>1397</v>
      </c>
      <c r="BZ280" s="327" t="e">
        <f>(VLOOKUP(BY280,'[2]v2 to v3'!I:J,2,FALSE))</f>
        <v>#N/A</v>
      </c>
      <c r="CA280" s="329" t="s">
        <v>1380</v>
      </c>
      <c r="CB280" s="327" t="str">
        <f t="shared" si="968"/>
        <v>DRB3*01:01</v>
      </c>
      <c r="CC280" s="329" t="s">
        <v>1397</v>
      </c>
      <c r="CD280" s="327" t="str">
        <f t="shared" ref="CD280:CD282" si="978">RIGHT(CC280,LEN(CC280)-5)</f>
        <v>01:01</v>
      </c>
      <c r="CE280" s="327" t="str">
        <f t="shared" si="969"/>
        <v>01:01</v>
      </c>
      <c r="CF280" s="329" t="s">
        <v>1381</v>
      </c>
      <c r="CG280" s="327" t="s">
        <v>1515</v>
      </c>
      <c r="CH280" s="327" t="e">
        <f>(VLOOKUP(CG280,'[2]v2 to v3'!I:J,2,FALSE))</f>
        <v>#N/A</v>
      </c>
      <c r="CI280" s="329" t="s">
        <v>1380</v>
      </c>
      <c r="CJ280" s="327" t="str">
        <f>IF(CI280="Z",CG280,CI280)</f>
        <v>DRB3*02:02:01G</v>
      </c>
      <c r="CK280" s="329" t="s">
        <v>1515</v>
      </c>
      <c r="CL280" s="327" t="str">
        <f t="shared" ref="CL280" si="979">RIGHT(CK280,LEN(CK280)-5)</f>
        <v>02:02:01G</v>
      </c>
      <c r="CM280" s="327" t="str">
        <f>IF(CI280="Z",CL280,CK280)</f>
        <v>02:02:01G</v>
      </c>
      <c r="CN280" s="329" t="s">
        <v>1516</v>
      </c>
      <c r="CO280" s="327"/>
      <c r="CP280" s="327"/>
      <c r="CQ280" s="329"/>
      <c r="CR280" s="327"/>
      <c r="CS280" s="329"/>
      <c r="CT280" s="327"/>
      <c r="CU280" s="327"/>
      <c r="CV280" s="329"/>
      <c r="CW280" s="327"/>
      <c r="CX280" s="327"/>
      <c r="CY280" s="329"/>
      <c r="CZ280" s="327"/>
      <c r="DA280" s="329"/>
      <c r="DB280" s="327"/>
      <c r="DC280" s="327"/>
      <c r="DD280" s="329"/>
      <c r="DE280" s="327"/>
      <c r="DF280" s="327"/>
      <c r="DG280" s="329"/>
      <c r="DH280" s="327"/>
      <c r="DI280" s="329"/>
      <c r="DJ280" s="327"/>
      <c r="DK280" s="327"/>
      <c r="DL280" s="329"/>
      <c r="DM280" s="327"/>
      <c r="DN280" s="327"/>
      <c r="DO280" s="327"/>
      <c r="DP280" s="327"/>
      <c r="DQ280" s="329"/>
      <c r="DR280" s="327"/>
      <c r="DS280" s="327"/>
      <c r="DT280" s="329"/>
      <c r="DU280" s="327" t="s">
        <v>1629</v>
      </c>
      <c r="DV280" s="327" t="e">
        <f>(VLOOKUP(DU280,'[2]v2 to v3'!O:P,2,FALSE))</f>
        <v>#N/A</v>
      </c>
      <c r="DW280" s="329" t="s">
        <v>1380</v>
      </c>
      <c r="DX280" s="327" t="str">
        <f t="shared" si="810"/>
        <v>DQA1*01:03</v>
      </c>
      <c r="DY280" s="327" t="s">
        <v>1629</v>
      </c>
      <c r="DZ280" s="327" t="str">
        <f t="shared" ref="DZ280:DZ282" si="980">RIGHT(DY280,LEN(DY280)-5)</f>
        <v>01:03</v>
      </c>
      <c r="EA280" s="327" t="str">
        <f t="shared" si="812"/>
        <v>01:03</v>
      </c>
      <c r="EB280" s="329" t="s">
        <v>1405</v>
      </c>
      <c r="EC280" s="327" t="s">
        <v>1520</v>
      </c>
      <c r="ED280" s="327" t="e">
        <f>(VLOOKUP(EC280,'[2]v2 to v3'!O:P,2,FALSE))</f>
        <v>#N/A</v>
      </c>
      <c r="EE280" s="329" t="s">
        <v>1380</v>
      </c>
      <c r="EF280" s="327" t="str">
        <f t="shared" si="813"/>
        <v>DQA1*05:01:01G</v>
      </c>
      <c r="EG280" s="329" t="s">
        <v>1520</v>
      </c>
      <c r="EH280" s="327" t="str">
        <f t="shared" ref="EH280:EH282" si="981">RIGHT(EG280,LEN(EG280)-5)</f>
        <v>05:01:01G</v>
      </c>
      <c r="EI280" s="327" t="str">
        <f t="shared" si="815"/>
        <v>05:01:01G</v>
      </c>
      <c r="EJ280" s="329" t="s">
        <v>1521</v>
      </c>
      <c r="EK280" s="327" t="s">
        <v>1583</v>
      </c>
      <c r="EL280" s="327" t="e">
        <f>(VLOOKUP(EK280,'[2]v2 to v3'!U:V,2,FALSE))</f>
        <v>#N/A</v>
      </c>
      <c r="EM280" s="329" t="s">
        <v>1380</v>
      </c>
      <c r="EN280" s="327" t="str">
        <f t="shared" si="816"/>
        <v>DPB1*04:01</v>
      </c>
      <c r="EO280" s="329" t="s">
        <v>1583</v>
      </c>
      <c r="EP280" s="327" t="str">
        <f t="shared" ref="EP280:EP282" si="982">RIGHT(EO280,LEN(EO280)-5)</f>
        <v>04:01</v>
      </c>
      <c r="EQ280" s="327" t="str">
        <f t="shared" si="818"/>
        <v>04:01</v>
      </c>
      <c r="ER280" s="329" t="s">
        <v>1417</v>
      </c>
      <c r="ES280" s="327" t="s">
        <v>2048</v>
      </c>
      <c r="ET280" s="327" t="e">
        <f>(VLOOKUP(ES280,'[2]v2 to v3'!U:V,2,FALSE))</f>
        <v>#N/A</v>
      </c>
      <c r="EU280" s="329" t="s">
        <v>1380</v>
      </c>
      <c r="EV280" s="327" t="str">
        <f t="shared" si="819"/>
        <v>DPB1*10:01</v>
      </c>
      <c r="EW280" s="329" t="s">
        <v>2048</v>
      </c>
      <c r="EX280" s="327" t="str">
        <f t="shared" ref="EX280:EX282" si="983">RIGHT(EW280,LEN(EW280)-5)</f>
        <v>10:01</v>
      </c>
      <c r="EY280" s="327" t="str">
        <f t="shared" si="821"/>
        <v>10:01</v>
      </c>
      <c r="EZ280" s="329" t="s">
        <v>1471</v>
      </c>
      <c r="FA280" s="327" t="s">
        <v>1404</v>
      </c>
      <c r="FB280" s="327" t="e">
        <f>(VLOOKUP(FA280,'[2]v2 to v3'!S:T,2,FALSE))</f>
        <v>#N/A</v>
      </c>
      <c r="FC280" s="329" t="s">
        <v>1380</v>
      </c>
      <c r="FD280" s="327" t="str">
        <f t="shared" si="822"/>
        <v>DPA1*01:03</v>
      </c>
      <c r="FE280" s="329" t="s">
        <v>1404</v>
      </c>
      <c r="FF280" s="327" t="str">
        <f t="shared" ref="FF280:FF282" si="984">RIGHT(FE280,LEN(FE280)-5)</f>
        <v>01:03</v>
      </c>
      <c r="FG280" s="327" t="str">
        <f t="shared" si="824"/>
        <v>01:03</v>
      </c>
      <c r="FH280" s="329" t="s">
        <v>1405</v>
      </c>
      <c r="FI280" s="327" t="s">
        <v>1406</v>
      </c>
      <c r="FJ280" s="327" t="e">
        <f>(VLOOKUP(FI280,'[2]v2 to v3'!S:T,2,FALSE))</f>
        <v>#N/A</v>
      </c>
      <c r="FK280" s="329" t="s">
        <v>1380</v>
      </c>
      <c r="FL280" s="327" t="str">
        <f t="shared" si="825"/>
        <v>DPA1*02:01</v>
      </c>
      <c r="FM280" s="329" t="s">
        <v>1406</v>
      </c>
      <c r="FN280" s="327" t="str">
        <f t="shared" ref="FN280:FN282" si="985">RIGHT(FM280,LEN(FM280)-5)</f>
        <v>02:01</v>
      </c>
      <c r="FO280" s="327" t="str">
        <f t="shared" si="827"/>
        <v>02:01</v>
      </c>
      <c r="FP280" s="329" t="s">
        <v>1394</v>
      </c>
    </row>
    <row r="281" spans="1:172" x14ac:dyDescent="0.3">
      <c r="A281" s="317">
        <v>577</v>
      </c>
      <c r="C281" s="327" t="s">
        <v>1590</v>
      </c>
      <c r="D281" s="328" t="e">
        <f>(VLOOKUP(C281,'[2]v2 to v3'!A6:B129,2,FALSE))</f>
        <v>#N/A</v>
      </c>
      <c r="E281" s="329" t="s">
        <v>1380</v>
      </c>
      <c r="F281" s="328" t="str">
        <f t="shared" si="899"/>
        <v>A*02:01</v>
      </c>
      <c r="G281" s="329" t="s">
        <v>1394</v>
      </c>
      <c r="H281" s="327" t="s">
        <v>1568</v>
      </c>
      <c r="I281" s="327" t="e">
        <f>(VLOOKUP(H281,'[2]v2 to v3'!A:B,2,FALSE))</f>
        <v>#N/A</v>
      </c>
      <c r="J281" s="327" t="s">
        <v>1380</v>
      </c>
      <c r="K281" s="327" t="str">
        <f t="shared" si="900"/>
        <v>A*11:01</v>
      </c>
      <c r="L281" s="329" t="s">
        <v>1439</v>
      </c>
      <c r="M281" s="327" t="s">
        <v>1506</v>
      </c>
      <c r="N281" s="327" t="e">
        <f>(VLOOKUP(M281,'[2]v2 to v3'!C:D,2,FALSE))</f>
        <v>#N/A</v>
      </c>
      <c r="O281" s="329" t="s">
        <v>1380</v>
      </c>
      <c r="P281" s="327" t="str">
        <f t="shared" si="901"/>
        <v>B*15:01</v>
      </c>
      <c r="Q281" s="329" t="s">
        <v>1506</v>
      </c>
      <c r="R281" s="328" t="str">
        <f t="shared" si="970"/>
        <v>15:01</v>
      </c>
      <c r="S281" s="327" t="str">
        <f t="shared" si="902"/>
        <v>15:01</v>
      </c>
      <c r="T281" s="329" t="s">
        <v>1441</v>
      </c>
      <c r="U281" s="327" t="s">
        <v>1384</v>
      </c>
      <c r="V281" s="327" t="e">
        <f>(VLOOKUP(U281,'[2]v2 to v3'!C:D,2,FALSE))</f>
        <v>#N/A</v>
      </c>
      <c r="W281" s="329" t="s">
        <v>1380</v>
      </c>
      <c r="X281" s="327" t="str">
        <f t="shared" si="903"/>
        <v>B*40:01</v>
      </c>
      <c r="Y281" s="329" t="s">
        <v>1384</v>
      </c>
      <c r="Z281" s="327" t="str">
        <f t="shared" si="971"/>
        <v>40:01</v>
      </c>
      <c r="AA281" s="327" t="str">
        <f t="shared" si="904"/>
        <v>40:01</v>
      </c>
      <c r="AB281" s="329" t="s">
        <v>1385</v>
      </c>
      <c r="AC281" s="327" t="s">
        <v>1386</v>
      </c>
      <c r="AD281" s="327" t="e">
        <f>(VLOOKUP(AC281,'[2]v2 to v3'!E:F,2,FALSE))</f>
        <v>#N/A</v>
      </c>
      <c r="AE281" s="329" t="s">
        <v>1380</v>
      </c>
      <c r="AF281" s="327" t="str">
        <f t="shared" si="905"/>
        <v>C*03:04</v>
      </c>
      <c r="AG281" s="329" t="s">
        <v>1386</v>
      </c>
      <c r="AH281" s="327" t="str">
        <f t="shared" si="972"/>
        <v>03:04</v>
      </c>
      <c r="AI281" s="327" t="str">
        <f t="shared" si="906"/>
        <v>03:04</v>
      </c>
      <c r="AJ281" s="329" t="s">
        <v>1387</v>
      </c>
      <c r="AK281" s="327" t="s">
        <v>1386</v>
      </c>
      <c r="AL281" s="327" t="e">
        <f>(VLOOKUP(AK281,'[2]v2 to v3'!E:F,2,FALSE))</f>
        <v>#N/A</v>
      </c>
      <c r="AM281" s="329" t="s">
        <v>1380</v>
      </c>
      <c r="AN281" s="327" t="str">
        <f t="shared" si="907"/>
        <v>C*03:04</v>
      </c>
      <c r="AO281" s="329" t="s">
        <v>1386</v>
      </c>
      <c r="AP281" s="327" t="str">
        <f t="shared" si="973"/>
        <v>03:04</v>
      </c>
      <c r="AQ281" s="327" t="str">
        <f t="shared" si="908"/>
        <v>03:04</v>
      </c>
      <c r="AR281" s="329" t="s">
        <v>1387</v>
      </c>
      <c r="AS281" s="327" t="s">
        <v>1631</v>
      </c>
      <c r="AT281" s="327" t="e">
        <f>(VLOOKUP(AS281,'[2]v2 to v3'!G:H,2,FALSE))</f>
        <v>#N/A</v>
      </c>
      <c r="AU281" s="329" t="s">
        <v>1380</v>
      </c>
      <c r="AV281" s="327" t="str">
        <f t="shared" si="909"/>
        <v>DRB1*04:01</v>
      </c>
      <c r="AW281" s="329" t="s">
        <v>1631</v>
      </c>
      <c r="AX281" s="327" t="str">
        <f t="shared" si="974"/>
        <v>04:01</v>
      </c>
      <c r="AY281" s="327" t="str">
        <f t="shared" si="910"/>
        <v>04:01</v>
      </c>
      <c r="AZ281" s="329" t="s">
        <v>1417</v>
      </c>
      <c r="BA281" s="327" t="s">
        <v>1673</v>
      </c>
      <c r="BB281" s="327" t="e">
        <f>(VLOOKUP(BA281,'[2]v2 to v3'!G:H,2,FALSE))</f>
        <v>#N/A</v>
      </c>
      <c r="BC281" s="329" t="s">
        <v>1380</v>
      </c>
      <c r="BD281" s="327" t="str">
        <f t="shared" si="911"/>
        <v>DRB1*13:02</v>
      </c>
      <c r="BE281" s="329" t="s">
        <v>1673</v>
      </c>
      <c r="BF281" s="327" t="str">
        <f t="shared" si="975"/>
        <v>13:02</v>
      </c>
      <c r="BG281" s="327" t="str">
        <f t="shared" si="912"/>
        <v>13:02</v>
      </c>
      <c r="BH281" s="329" t="s">
        <v>1434</v>
      </c>
      <c r="BI281" s="327" t="s">
        <v>1675</v>
      </c>
      <c r="BJ281" s="327" t="e">
        <f>(VLOOKUP(BI281,'[2]v2 to v3'!Q:R,2,FALSE))</f>
        <v>#N/A</v>
      </c>
      <c r="BK281" s="329" t="s">
        <v>1380</v>
      </c>
      <c r="BL281" s="327" t="str">
        <f t="shared" si="913"/>
        <v>DQB1*06:04</v>
      </c>
      <c r="BM281" s="329" t="s">
        <v>1675</v>
      </c>
      <c r="BN281" s="327" t="str">
        <f t="shared" si="976"/>
        <v>06:04</v>
      </c>
      <c r="BO281" s="327" t="str">
        <f t="shared" si="914"/>
        <v>06:04</v>
      </c>
      <c r="BP281" s="329" t="s">
        <v>1676</v>
      </c>
      <c r="BQ281" s="327" t="s">
        <v>1580</v>
      </c>
      <c r="BR281" s="327" t="e">
        <f>(VLOOKUP(BQ281,'[2]v2 to v3'!Q:R,2,FALSE))</f>
        <v>#N/A</v>
      </c>
      <c r="BS281" s="329" t="s">
        <v>1380</v>
      </c>
      <c r="BT281" s="327" t="str">
        <f t="shared" si="807"/>
        <v>DQB1*03:02</v>
      </c>
      <c r="BU281" s="327" t="s">
        <v>1580</v>
      </c>
      <c r="BV281" s="327" t="str">
        <f t="shared" si="977"/>
        <v>03:02</v>
      </c>
      <c r="BW281" s="327" t="str">
        <f t="shared" si="809"/>
        <v>03:02</v>
      </c>
      <c r="BX281" s="329" t="s">
        <v>1478</v>
      </c>
      <c r="BY281" s="327" t="s">
        <v>1543</v>
      </c>
      <c r="BZ281" s="327" t="e">
        <f>(VLOOKUP(BY281,'[2]v2 to v3'!I:J,2,FALSE))</f>
        <v>#N/A</v>
      </c>
      <c r="CA281" s="329" t="s">
        <v>1380</v>
      </c>
      <c r="CB281" s="327" t="str">
        <f t="shared" si="968"/>
        <v>DRB3*03:01</v>
      </c>
      <c r="CC281" s="329" t="s">
        <v>1543</v>
      </c>
      <c r="CD281" s="327" t="str">
        <f t="shared" si="978"/>
        <v>03:01</v>
      </c>
      <c r="CE281" s="327" t="str">
        <f t="shared" si="969"/>
        <v>03:01</v>
      </c>
      <c r="CF281" s="329" t="s">
        <v>1391</v>
      </c>
      <c r="CG281" s="327"/>
      <c r="CH281" s="327"/>
      <c r="CI281" s="329"/>
      <c r="CJ281" s="327"/>
      <c r="CK281" s="329"/>
      <c r="CL281" s="327"/>
      <c r="CM281" s="327"/>
      <c r="CN281" s="329"/>
      <c r="CO281" s="327" t="s">
        <v>1581</v>
      </c>
      <c r="CP281" s="327" t="e">
        <f>(VLOOKUP(CO281,'[2]v2 to v3'!K:L,2,FALSE))</f>
        <v>#N/A</v>
      </c>
      <c r="CQ281" s="329" t="s">
        <v>1380</v>
      </c>
      <c r="CR281" s="327" t="str">
        <f>IF(CQ281="Z",CO281,CQ281)</f>
        <v>DRB4*01:01:01G</v>
      </c>
      <c r="CS281" s="329" t="s">
        <v>1581</v>
      </c>
      <c r="CT281" s="327" t="str">
        <f>RIGHT(CS281,LEN(CS281)-5)</f>
        <v>01:01:01G</v>
      </c>
      <c r="CU281" s="327" t="str">
        <f>IF(CQ281="Z",CT281,CS281)</f>
        <v>01:01:01G</v>
      </c>
      <c r="CV281" s="329" t="s">
        <v>1567</v>
      </c>
      <c r="CW281" s="327"/>
      <c r="CX281" s="327"/>
      <c r="CY281" s="329"/>
      <c r="CZ281" s="327"/>
      <c r="DA281" s="329"/>
      <c r="DB281" s="327"/>
      <c r="DC281" s="327"/>
      <c r="DD281" s="329"/>
      <c r="DE281" s="327"/>
      <c r="DF281" s="327"/>
      <c r="DG281" s="329"/>
      <c r="DH281" s="327"/>
      <c r="DI281" s="329"/>
      <c r="DJ281" s="327"/>
      <c r="DK281" s="327"/>
      <c r="DL281" s="329"/>
      <c r="DM281" s="327"/>
      <c r="DN281" s="327"/>
      <c r="DO281" s="327"/>
      <c r="DP281" s="327"/>
      <c r="DQ281" s="329"/>
      <c r="DR281" s="327"/>
      <c r="DS281" s="327"/>
      <c r="DT281" s="329"/>
      <c r="DU281" s="327" t="s">
        <v>1518</v>
      </c>
      <c r="DV281" s="327" t="e">
        <f>(VLOOKUP(DU281,'[2]v2 to v3'!O:P,2,FALSE))</f>
        <v>#N/A</v>
      </c>
      <c r="DW281" s="329" t="s">
        <v>1380</v>
      </c>
      <c r="DX281" s="327" t="str">
        <f t="shared" si="810"/>
        <v>DQA1*01:02:01G</v>
      </c>
      <c r="DY281" s="327" t="s">
        <v>1518</v>
      </c>
      <c r="DZ281" s="327" t="str">
        <f t="shared" si="980"/>
        <v>01:02:01G</v>
      </c>
      <c r="EA281" s="327" t="str">
        <f t="shared" si="812"/>
        <v>01:02:01G</v>
      </c>
      <c r="EB281" s="329" t="s">
        <v>1519</v>
      </c>
      <c r="EC281" s="327" t="s">
        <v>1582</v>
      </c>
      <c r="ED281" s="327" t="e">
        <f>(VLOOKUP(EC281,'[2]v2 to v3'!O:P,2,FALSE))</f>
        <v>#N/A</v>
      </c>
      <c r="EE281" s="329" t="s">
        <v>1380</v>
      </c>
      <c r="EF281" s="327" t="str">
        <f t="shared" si="813"/>
        <v>DQA1*03:01:01G</v>
      </c>
      <c r="EG281" s="329" t="s">
        <v>1582</v>
      </c>
      <c r="EH281" s="327" t="str">
        <f t="shared" si="981"/>
        <v>03:01:01G</v>
      </c>
      <c r="EI281" s="327" t="str">
        <f t="shared" si="815"/>
        <v>03:01:01G</v>
      </c>
      <c r="EJ281" s="329" t="s">
        <v>1403</v>
      </c>
      <c r="EK281" s="327" t="s">
        <v>1583</v>
      </c>
      <c r="EL281" s="327" t="e">
        <f>(VLOOKUP(EK281,'[2]v2 to v3'!U:V,2,FALSE))</f>
        <v>#N/A</v>
      </c>
      <c r="EM281" s="329" t="s">
        <v>1380</v>
      </c>
      <c r="EN281" s="327" t="str">
        <f t="shared" si="816"/>
        <v>DPB1*04:01</v>
      </c>
      <c r="EO281" s="329" t="s">
        <v>1583</v>
      </c>
      <c r="EP281" s="327" t="str">
        <f t="shared" si="982"/>
        <v>04:01</v>
      </c>
      <c r="EQ281" s="327" t="str">
        <f t="shared" si="818"/>
        <v>04:01</v>
      </c>
      <c r="ER281" s="329" t="s">
        <v>1417</v>
      </c>
      <c r="ES281" s="327" t="s">
        <v>1583</v>
      </c>
      <c r="ET281" s="327" t="e">
        <f>(VLOOKUP(ES281,'[2]v2 to v3'!U:V,2,FALSE))</f>
        <v>#N/A</v>
      </c>
      <c r="EU281" s="329" t="s">
        <v>1380</v>
      </c>
      <c r="EV281" s="327" t="str">
        <f t="shared" si="819"/>
        <v>DPB1*04:01</v>
      </c>
      <c r="EW281" s="329" t="s">
        <v>1583</v>
      </c>
      <c r="EX281" s="327" t="str">
        <f t="shared" si="983"/>
        <v>04:01</v>
      </c>
      <c r="EY281" s="327" t="str">
        <f t="shared" si="821"/>
        <v>04:01</v>
      </c>
      <c r="EZ281" s="329" t="s">
        <v>1417</v>
      </c>
      <c r="FA281" s="327" t="s">
        <v>1404</v>
      </c>
      <c r="FB281" s="327" t="e">
        <f>(VLOOKUP(FA281,'[2]v2 to v3'!S:T,2,FALSE))</f>
        <v>#N/A</v>
      </c>
      <c r="FC281" s="329" t="s">
        <v>1380</v>
      </c>
      <c r="FD281" s="327" t="str">
        <f t="shared" si="822"/>
        <v>DPA1*01:03</v>
      </c>
      <c r="FE281" s="329" t="s">
        <v>1404</v>
      </c>
      <c r="FF281" s="327" t="str">
        <f t="shared" si="984"/>
        <v>01:03</v>
      </c>
      <c r="FG281" s="327" t="str">
        <f t="shared" si="824"/>
        <v>01:03</v>
      </c>
      <c r="FH281" s="329" t="s">
        <v>1405</v>
      </c>
      <c r="FI281" s="327" t="s">
        <v>1404</v>
      </c>
      <c r="FJ281" s="327" t="e">
        <f>(VLOOKUP(FI281,'[2]v2 to v3'!S:T,2,FALSE))</f>
        <v>#N/A</v>
      </c>
      <c r="FK281" s="329" t="s">
        <v>1380</v>
      </c>
      <c r="FL281" s="327" t="str">
        <f t="shared" si="825"/>
        <v>DPA1*01:03</v>
      </c>
      <c r="FM281" s="329" t="s">
        <v>1404</v>
      </c>
      <c r="FN281" s="327" t="str">
        <f t="shared" si="985"/>
        <v>01:03</v>
      </c>
      <c r="FO281" s="327" t="str">
        <f t="shared" si="827"/>
        <v>01:03</v>
      </c>
      <c r="FP281" s="329" t="s">
        <v>1405</v>
      </c>
    </row>
    <row r="282" spans="1:172" x14ac:dyDescent="0.3">
      <c r="A282" s="317">
        <v>578</v>
      </c>
      <c r="C282" s="327" t="s">
        <v>1590</v>
      </c>
      <c r="D282" s="328" t="e">
        <f>(VLOOKUP(C282,'[2]v2 to v3'!A7:B130,2,FALSE))</f>
        <v>#N/A</v>
      </c>
      <c r="E282" s="329" t="s">
        <v>1380</v>
      </c>
      <c r="F282" s="328" t="str">
        <f t="shared" si="899"/>
        <v>A*02:01</v>
      </c>
      <c r="G282" s="329" t="s">
        <v>1394</v>
      </c>
      <c r="H282" s="327" t="s">
        <v>1504</v>
      </c>
      <c r="I282" s="327" t="e">
        <f>(VLOOKUP(H282,'[2]v2 to v3'!A:B,2,FALSE))</f>
        <v>#N/A</v>
      </c>
      <c r="J282" s="327" t="s">
        <v>1380</v>
      </c>
      <c r="K282" s="327" t="str">
        <f t="shared" si="900"/>
        <v>A*31:01</v>
      </c>
      <c r="L282" s="329" t="s">
        <v>1505</v>
      </c>
      <c r="M282" s="327" t="s">
        <v>1982</v>
      </c>
      <c r="N282" s="327" t="e">
        <f>(VLOOKUP(M282,'[2]v2 to v3'!C:D,2,FALSE))</f>
        <v>#N/A</v>
      </c>
      <c r="O282" s="329" t="s">
        <v>1380</v>
      </c>
      <c r="P282" s="327" t="str">
        <f t="shared" si="901"/>
        <v>B*41:02</v>
      </c>
      <c r="Q282" s="329" t="s">
        <v>1982</v>
      </c>
      <c r="R282" s="328" t="str">
        <f t="shared" si="970"/>
        <v>41:02</v>
      </c>
      <c r="S282" s="327" t="str">
        <f t="shared" si="902"/>
        <v>41:02</v>
      </c>
      <c r="T282" s="329" t="s">
        <v>1428</v>
      </c>
      <c r="U282" s="327" t="s">
        <v>1614</v>
      </c>
      <c r="V282" s="327" t="e">
        <f>(VLOOKUP(U282,'[2]v2 to v3'!C:D,2,FALSE))</f>
        <v>#N/A</v>
      </c>
      <c r="W282" s="329" t="s">
        <v>1380</v>
      </c>
      <c r="X282" s="327" t="str">
        <f t="shared" si="903"/>
        <v>B*44:02:01G</v>
      </c>
      <c r="Y282" s="329" t="s">
        <v>1614</v>
      </c>
      <c r="Z282" s="327" t="str">
        <f t="shared" si="971"/>
        <v>44:02:01G</v>
      </c>
      <c r="AA282" s="327" t="str">
        <f t="shared" si="904"/>
        <v>44:02:01G</v>
      </c>
      <c r="AB282" s="329" t="s">
        <v>1615</v>
      </c>
      <c r="AC282" s="327" t="s">
        <v>2166</v>
      </c>
      <c r="AD282" s="327" t="e">
        <f>(VLOOKUP(AC282,'[2]v2 to v3'!E:F,2,FALSE))</f>
        <v>#N/A</v>
      </c>
      <c r="AE282" s="329" t="s">
        <v>1380</v>
      </c>
      <c r="AF282" s="327" t="str">
        <f t="shared" si="905"/>
        <v>C*16:04</v>
      </c>
      <c r="AG282" s="329" t="s">
        <v>2166</v>
      </c>
      <c r="AH282" s="327" t="str">
        <f t="shared" si="972"/>
        <v>16:04</v>
      </c>
      <c r="AI282" s="327" t="str">
        <f t="shared" si="906"/>
        <v>16:04</v>
      </c>
      <c r="AJ282" s="329" t="s">
        <v>2167</v>
      </c>
      <c r="AK282" s="327" t="s">
        <v>1885</v>
      </c>
      <c r="AL282" s="327" t="e">
        <f>(VLOOKUP(AK282,'[2]v2 to v3'!E:F,2,FALSE))</f>
        <v>#N/A</v>
      </c>
      <c r="AM282" s="329" t="s">
        <v>1380</v>
      </c>
      <c r="AN282" s="327" t="str">
        <f t="shared" si="907"/>
        <v>C*17:01:01G</v>
      </c>
      <c r="AO282" s="329" t="s">
        <v>1885</v>
      </c>
      <c r="AP282" s="327" t="str">
        <f t="shared" si="973"/>
        <v>17:01:01G</v>
      </c>
      <c r="AQ282" s="327" t="str">
        <f t="shared" si="908"/>
        <v>17:01:01G</v>
      </c>
      <c r="AR282" s="329" t="s">
        <v>1794</v>
      </c>
      <c r="AS282" s="327" t="s">
        <v>1669</v>
      </c>
      <c r="AT282" s="327" t="e">
        <f>(VLOOKUP(AS282,'[2]v2 to v3'!G:H,2,FALSE))</f>
        <v>#N/A</v>
      </c>
      <c r="AU282" s="329" t="s">
        <v>1380</v>
      </c>
      <c r="AV282" s="327" t="str">
        <f t="shared" si="909"/>
        <v>DRB1*11:04</v>
      </c>
      <c r="AW282" s="329" t="s">
        <v>1669</v>
      </c>
      <c r="AX282" s="327" t="str">
        <f t="shared" si="974"/>
        <v>11:04</v>
      </c>
      <c r="AY282" s="327" t="str">
        <f t="shared" si="910"/>
        <v>11:04</v>
      </c>
      <c r="AZ282" s="329" t="s">
        <v>1531</v>
      </c>
      <c r="BA282" s="327" t="s">
        <v>1679</v>
      </c>
      <c r="BB282" s="327" t="e">
        <f>(VLOOKUP(BA282,'[2]v2 to v3'!G:H,2,FALSE))</f>
        <v>#N/A</v>
      </c>
      <c r="BC282" s="329" t="s">
        <v>1380</v>
      </c>
      <c r="BD282" s="327" t="str">
        <f t="shared" si="911"/>
        <v>DRB1*13:03</v>
      </c>
      <c r="BE282" s="329" t="s">
        <v>1679</v>
      </c>
      <c r="BF282" s="327" t="str">
        <f t="shared" si="975"/>
        <v>13:03</v>
      </c>
      <c r="BG282" s="327" t="str">
        <f t="shared" si="912"/>
        <v>13:03</v>
      </c>
      <c r="BH282" s="329" t="s">
        <v>1680</v>
      </c>
      <c r="BI282" s="327" t="s">
        <v>1514</v>
      </c>
      <c r="BJ282" s="327" t="e">
        <f>(VLOOKUP(BI282,'[2]v2 to v3'!Q:R,2,FALSE))</f>
        <v>#N/A</v>
      </c>
      <c r="BK282" s="329" t="s">
        <v>1380</v>
      </c>
      <c r="BL282" s="327" t="str">
        <f t="shared" si="913"/>
        <v>DQB1*03:01</v>
      </c>
      <c r="BM282" s="329" t="s">
        <v>1514</v>
      </c>
      <c r="BN282" s="327" t="str">
        <f t="shared" si="976"/>
        <v>03:01</v>
      </c>
      <c r="BO282" s="327" t="str">
        <f t="shared" si="914"/>
        <v>03:01</v>
      </c>
      <c r="BP282" s="329" t="s">
        <v>1391</v>
      </c>
      <c r="BQ282" s="327" t="s">
        <v>1514</v>
      </c>
      <c r="BR282" s="327" t="e">
        <f>(VLOOKUP(BQ282,'[2]v2 to v3'!Q:R,2,FALSE))</f>
        <v>#N/A</v>
      </c>
      <c r="BS282" s="329" t="s">
        <v>1380</v>
      </c>
      <c r="BT282" s="327" t="str">
        <f t="shared" si="807"/>
        <v>DQB1*03:01</v>
      </c>
      <c r="BU282" s="327" t="s">
        <v>1514</v>
      </c>
      <c r="BV282" s="327" t="str">
        <f t="shared" si="977"/>
        <v>03:01</v>
      </c>
      <c r="BW282" s="327" t="str">
        <f t="shared" si="809"/>
        <v>03:01</v>
      </c>
      <c r="BX282" s="329" t="s">
        <v>1391</v>
      </c>
      <c r="BY282" s="327" t="s">
        <v>1397</v>
      </c>
      <c r="BZ282" s="327" t="e">
        <f>(VLOOKUP(BY282,'[2]v2 to v3'!I:J,2,FALSE))</f>
        <v>#N/A</v>
      </c>
      <c r="CA282" s="329" t="s">
        <v>1380</v>
      </c>
      <c r="CB282" s="327" t="str">
        <f t="shared" si="968"/>
        <v>DRB3*01:01</v>
      </c>
      <c r="CC282" s="329" t="s">
        <v>1397</v>
      </c>
      <c r="CD282" s="327" t="str">
        <f t="shared" si="978"/>
        <v>01:01</v>
      </c>
      <c r="CE282" s="327" t="str">
        <f t="shared" si="969"/>
        <v>01:01</v>
      </c>
      <c r="CF282" s="329" t="s">
        <v>1381</v>
      </c>
      <c r="CG282" s="327" t="s">
        <v>1515</v>
      </c>
      <c r="CH282" s="327" t="e">
        <f>(VLOOKUP(CG282,'[2]v2 to v3'!I:J,2,FALSE))</f>
        <v>#N/A</v>
      </c>
      <c r="CI282" s="329" t="s">
        <v>1380</v>
      </c>
      <c r="CJ282" s="327" t="str">
        <f>IF(CI282="Z",CG282,CI282)</f>
        <v>DRB3*02:02:01G</v>
      </c>
      <c r="CK282" s="329" t="s">
        <v>1515</v>
      </c>
      <c r="CL282" s="327" t="str">
        <f t="shared" ref="CL282" si="986">RIGHT(CK282,LEN(CK282)-5)</f>
        <v>02:02:01G</v>
      </c>
      <c r="CM282" s="327" t="str">
        <f>IF(CI282="Z",CL282,CK282)</f>
        <v>02:02:01G</v>
      </c>
      <c r="CN282" s="329" t="s">
        <v>1516</v>
      </c>
      <c r="CO282" s="327"/>
      <c r="CP282" s="327"/>
      <c r="CQ282" s="329"/>
      <c r="CR282" s="327"/>
      <c r="CS282" s="329"/>
      <c r="CT282" s="327"/>
      <c r="CU282" s="327"/>
      <c r="CV282" s="329"/>
      <c r="CW282" s="327"/>
      <c r="CX282" s="327"/>
      <c r="CY282" s="329"/>
      <c r="CZ282" s="327"/>
      <c r="DA282" s="329"/>
      <c r="DB282" s="327"/>
      <c r="DC282" s="327"/>
      <c r="DD282" s="329"/>
      <c r="DE282" s="327"/>
      <c r="DF282" s="327"/>
      <c r="DG282" s="329"/>
      <c r="DH282" s="327"/>
      <c r="DI282" s="329"/>
      <c r="DJ282" s="327"/>
      <c r="DK282" s="327"/>
      <c r="DL282" s="329"/>
      <c r="DM282" s="327"/>
      <c r="DN282" s="327"/>
      <c r="DO282" s="327"/>
      <c r="DP282" s="327"/>
      <c r="DQ282" s="329"/>
      <c r="DR282" s="327"/>
      <c r="DS282" s="327"/>
      <c r="DT282" s="329"/>
      <c r="DU282" s="327" t="s">
        <v>1520</v>
      </c>
      <c r="DV282" s="327" t="e">
        <f>(VLOOKUP(DU282,'[2]v2 to v3'!O:P,2,FALSE))</f>
        <v>#N/A</v>
      </c>
      <c r="DW282" s="329" t="s">
        <v>1380</v>
      </c>
      <c r="DX282" s="327" t="str">
        <f t="shared" si="810"/>
        <v>DQA1*05:01:01G</v>
      </c>
      <c r="DY282" s="327" t="s">
        <v>1520</v>
      </c>
      <c r="DZ282" s="327" t="str">
        <f t="shared" si="980"/>
        <v>05:01:01G</v>
      </c>
      <c r="EA282" s="327" t="str">
        <f t="shared" si="812"/>
        <v>05:01:01G</v>
      </c>
      <c r="EB282" s="329" t="s">
        <v>1521</v>
      </c>
      <c r="EC282" s="327" t="s">
        <v>1520</v>
      </c>
      <c r="ED282" s="327" t="e">
        <f>(VLOOKUP(EC282,'[2]v2 to v3'!O:P,2,FALSE))</f>
        <v>#N/A</v>
      </c>
      <c r="EE282" s="329" t="s">
        <v>1380</v>
      </c>
      <c r="EF282" s="327" t="str">
        <f t="shared" si="813"/>
        <v>DQA1*05:01:01G</v>
      </c>
      <c r="EG282" s="329" t="s">
        <v>1520</v>
      </c>
      <c r="EH282" s="327" t="str">
        <f t="shared" si="981"/>
        <v>05:01:01G</v>
      </c>
      <c r="EI282" s="327" t="str">
        <f t="shared" si="815"/>
        <v>05:01:01G</v>
      </c>
      <c r="EJ282" s="329" t="s">
        <v>1521</v>
      </c>
      <c r="EK282" s="327" t="s">
        <v>1544</v>
      </c>
      <c r="EL282" s="327" t="e">
        <f>(VLOOKUP(EK282,'[2]v2 to v3'!U:V,2,FALSE))</f>
        <v>#N/A</v>
      </c>
      <c r="EM282" s="329" t="s">
        <v>1380</v>
      </c>
      <c r="EN282" s="327" t="str">
        <f t="shared" si="816"/>
        <v>DPB1*02:01:02G</v>
      </c>
      <c r="EO282" s="329" t="s">
        <v>1544</v>
      </c>
      <c r="EP282" s="327" t="str">
        <f t="shared" si="982"/>
        <v>02:01:02G</v>
      </c>
      <c r="EQ282" s="327" t="str">
        <f t="shared" si="818"/>
        <v>02:01:02G</v>
      </c>
      <c r="ER282" s="329" t="s">
        <v>1545</v>
      </c>
      <c r="ES282" s="327" t="s">
        <v>1801</v>
      </c>
      <c r="ET282" s="327" t="e">
        <f>(VLOOKUP(ES282,'[2]v2 to v3'!U:V,2,FALSE))</f>
        <v>#N/A</v>
      </c>
      <c r="EU282" s="329" t="s">
        <v>1380</v>
      </c>
      <c r="EV282" s="327" t="str">
        <f t="shared" si="819"/>
        <v>DPB1*15:01</v>
      </c>
      <c r="EW282" s="329" t="s">
        <v>1801</v>
      </c>
      <c r="EX282" s="327" t="str">
        <f t="shared" si="983"/>
        <v>15:01</v>
      </c>
      <c r="EY282" s="327" t="str">
        <f t="shared" si="821"/>
        <v>15:01</v>
      </c>
      <c r="EZ282" s="329" t="s">
        <v>1441</v>
      </c>
      <c r="FA282" s="327" t="s">
        <v>1404</v>
      </c>
      <c r="FB282" s="327" t="e">
        <f>(VLOOKUP(FA282,'[2]v2 to v3'!S:T,2,FALSE))</f>
        <v>#N/A</v>
      </c>
      <c r="FC282" s="329" t="s">
        <v>1380</v>
      </c>
      <c r="FD282" s="327" t="str">
        <f t="shared" si="822"/>
        <v>DPA1*01:03</v>
      </c>
      <c r="FE282" s="329" t="s">
        <v>1404</v>
      </c>
      <c r="FF282" s="327" t="str">
        <f t="shared" si="984"/>
        <v>01:03</v>
      </c>
      <c r="FG282" s="327" t="str">
        <f t="shared" si="824"/>
        <v>01:03</v>
      </c>
      <c r="FH282" s="329" t="s">
        <v>1405</v>
      </c>
      <c r="FI282" s="327" t="s">
        <v>1802</v>
      </c>
      <c r="FJ282" s="327" t="e">
        <f>(VLOOKUP(FI282,'[2]v2 to v3'!S:T,2,FALSE))</f>
        <v>#N/A</v>
      </c>
      <c r="FK282" s="329" t="s">
        <v>1380</v>
      </c>
      <c r="FL282" s="327" t="str">
        <f t="shared" si="825"/>
        <v>DPA1*01:04</v>
      </c>
      <c r="FM282" s="329" t="s">
        <v>1802</v>
      </c>
      <c r="FN282" s="327" t="str">
        <f t="shared" si="985"/>
        <v>01:04</v>
      </c>
      <c r="FO282" s="327" t="str">
        <f t="shared" si="827"/>
        <v>01:04</v>
      </c>
      <c r="FP282" s="329" t="s">
        <v>1803</v>
      </c>
    </row>
    <row r="283" spans="1:172" x14ac:dyDescent="0.3">
      <c r="A283" s="317">
        <v>579</v>
      </c>
      <c r="C283" s="327" t="s">
        <v>2168</v>
      </c>
      <c r="D283" s="328" t="str">
        <f>(VLOOKUP(C283,'[2]v2 to v3'!A8:B131,2,FALSE))</f>
        <v>01:BMMP</v>
      </c>
      <c r="E283" s="329" t="s">
        <v>2169</v>
      </c>
      <c r="F283" s="328" t="str">
        <f t="shared" si="899"/>
        <v>01:BMMP</v>
      </c>
      <c r="G283" s="329" t="s">
        <v>2169</v>
      </c>
      <c r="H283" s="327" t="s">
        <v>2127</v>
      </c>
      <c r="I283" s="327" t="str">
        <f>(VLOOKUP(H283,'[2]v2 to v3'!A:B,2,FALSE))</f>
        <v>02:DFDM</v>
      </c>
      <c r="J283" s="327" t="s">
        <v>2128</v>
      </c>
      <c r="K283" s="327" t="str">
        <f t="shared" si="900"/>
        <v>02:DFDM</v>
      </c>
      <c r="L283" s="329" t="s">
        <v>2128</v>
      </c>
      <c r="M283" s="327" t="s">
        <v>2052</v>
      </c>
      <c r="N283" s="327" t="str">
        <f>(VLOOKUP(M283,'[2]v2 to v3'!C:D,2,FALSE))</f>
        <v>40:01</v>
      </c>
      <c r="O283" s="329" t="s">
        <v>1385</v>
      </c>
      <c r="P283" s="327" t="str">
        <f t="shared" si="901"/>
        <v>40:01</v>
      </c>
      <c r="Q283" s="329" t="s">
        <v>1385</v>
      </c>
      <c r="R283" s="328"/>
      <c r="S283" s="327" t="str">
        <f t="shared" si="902"/>
        <v>40:01</v>
      </c>
      <c r="T283" s="329" t="s">
        <v>1385</v>
      </c>
      <c r="U283" s="327" t="s">
        <v>2170</v>
      </c>
      <c r="V283" s="327" t="e">
        <f>(VLOOKUP(U283,'[2]v2 to v3'!C:D,2,FALSE))</f>
        <v>#N/A</v>
      </c>
      <c r="W283" s="329" t="s">
        <v>1884</v>
      </c>
      <c r="X283" s="327" t="str">
        <f t="shared" si="903"/>
        <v>52:01</v>
      </c>
      <c r="Y283" s="329" t="s">
        <v>1884</v>
      </c>
      <c r="Z283" s="327"/>
      <c r="AA283" s="327" t="str">
        <f t="shared" si="904"/>
        <v>52:01</v>
      </c>
      <c r="AB283" s="329" t="s">
        <v>1884</v>
      </c>
      <c r="AC283" s="327" t="s">
        <v>1971</v>
      </c>
      <c r="AD283" s="327" t="str">
        <f>(VLOOKUP(AC283,'[2]v2 to v3'!E:F,2,FALSE))</f>
        <v>03:04</v>
      </c>
      <c r="AE283" s="329" t="s">
        <v>1387</v>
      </c>
      <c r="AF283" s="327" t="str">
        <f t="shared" si="905"/>
        <v>03:04</v>
      </c>
      <c r="AG283" s="329" t="s">
        <v>1387</v>
      </c>
      <c r="AH283" s="327"/>
      <c r="AI283" s="327" t="str">
        <f t="shared" si="906"/>
        <v>03:04</v>
      </c>
      <c r="AJ283" s="329" t="s">
        <v>1387</v>
      </c>
      <c r="AK283" s="327" t="s">
        <v>2171</v>
      </c>
      <c r="AL283" s="327" t="e">
        <f>(VLOOKUP(AK283,'[2]v2 to v3'!E:F,2,FALSE))</f>
        <v>#N/A</v>
      </c>
      <c r="AM283" s="329" t="s">
        <v>1480</v>
      </c>
      <c r="AN283" s="327" t="str">
        <f t="shared" si="907"/>
        <v>12:02</v>
      </c>
      <c r="AO283" s="329" t="s">
        <v>1480</v>
      </c>
      <c r="AP283" s="327"/>
      <c r="AQ283" s="327" t="str">
        <f t="shared" si="908"/>
        <v>12:02</v>
      </c>
      <c r="AR283" s="329" t="s">
        <v>1480</v>
      </c>
      <c r="AS283" s="327" t="s">
        <v>2053</v>
      </c>
      <c r="AT283" s="327" t="str">
        <f>(VLOOKUP(AS283,'[2]v2 to v3'!G:H,2,FALSE))</f>
        <v>13:02</v>
      </c>
      <c r="AU283" s="329" t="s">
        <v>1434</v>
      </c>
      <c r="AV283" s="327" t="str">
        <f t="shared" si="909"/>
        <v>13:02</v>
      </c>
      <c r="AW283" s="329" t="s">
        <v>1434</v>
      </c>
      <c r="AX283" s="327"/>
      <c r="AY283" s="327" t="str">
        <f t="shared" si="910"/>
        <v>13:02</v>
      </c>
      <c r="AZ283" s="329" t="s">
        <v>1434</v>
      </c>
      <c r="BA283" s="327" t="s">
        <v>2172</v>
      </c>
      <c r="BB283" s="327" t="str">
        <f>(VLOOKUP(BA283,'[2]v2 to v3'!G:H,2,FALSE))</f>
        <v>15:02</v>
      </c>
      <c r="BC283" s="329" t="s">
        <v>1446</v>
      </c>
      <c r="BD283" s="327" t="str">
        <f t="shared" si="911"/>
        <v>15:02</v>
      </c>
      <c r="BE283" s="329" t="s">
        <v>1446</v>
      </c>
      <c r="BF283" s="327"/>
      <c r="BG283" s="327" t="str">
        <f t="shared" si="912"/>
        <v>15:02</v>
      </c>
      <c r="BH283" s="329" t="s">
        <v>1446</v>
      </c>
      <c r="BI283" s="327" t="s">
        <v>2173</v>
      </c>
      <c r="BJ283" s="327" t="e">
        <f>(VLOOKUP(BI283,'[2]v2 to v3'!Q:R,2,FALSE))</f>
        <v>#N/A</v>
      </c>
      <c r="BK283" s="329" t="s">
        <v>1645</v>
      </c>
      <c r="BL283" s="327" t="str">
        <f t="shared" si="913"/>
        <v>06:01</v>
      </c>
      <c r="BM283" s="329" t="s">
        <v>1645</v>
      </c>
      <c r="BN283" s="327"/>
      <c r="BO283" s="327" t="str">
        <f t="shared" si="914"/>
        <v>06:01</v>
      </c>
      <c r="BP283" s="329" t="s">
        <v>1645</v>
      </c>
      <c r="BQ283" s="327" t="s">
        <v>2055</v>
      </c>
      <c r="BR283" s="327" t="e">
        <f>(VLOOKUP(BQ283,'[2]v2 to v3'!Q:R,2,FALSE))</f>
        <v>#N/A</v>
      </c>
      <c r="BS283" s="329" t="s">
        <v>1676</v>
      </c>
      <c r="BT283" s="327" t="str">
        <f t="shared" si="807"/>
        <v>06:04</v>
      </c>
      <c r="BU283" s="327" t="s">
        <v>1676</v>
      </c>
      <c r="BV283" s="327"/>
      <c r="BW283" s="327" t="str">
        <f t="shared" si="809"/>
        <v>06:04</v>
      </c>
      <c r="BX283" s="329" t="s">
        <v>1676</v>
      </c>
      <c r="BY283" s="327" t="s">
        <v>1925</v>
      </c>
      <c r="BZ283" s="327" t="str">
        <f>(VLOOKUP(BY283,'[2]v2 to v3'!I:J,2,FALSE))</f>
        <v>03:01</v>
      </c>
      <c r="CA283" s="329" t="s">
        <v>1391</v>
      </c>
      <c r="CB283" s="327" t="str">
        <f t="shared" si="968"/>
        <v>03:01</v>
      </c>
      <c r="CC283" s="329" t="s">
        <v>1391</v>
      </c>
      <c r="CD283" s="327"/>
      <c r="CE283" s="327" t="str">
        <f t="shared" si="969"/>
        <v>03:01</v>
      </c>
      <c r="CF283" s="329" t="s">
        <v>1391</v>
      </c>
      <c r="CG283" s="327"/>
      <c r="CH283" s="327"/>
      <c r="CI283" s="329"/>
      <c r="CJ283" s="327"/>
      <c r="CK283" s="329"/>
      <c r="CL283" s="327"/>
      <c r="CM283" s="327"/>
      <c r="CN283" s="329"/>
      <c r="CO283" s="327"/>
      <c r="CP283" s="327"/>
      <c r="CQ283" s="329"/>
      <c r="CR283" s="327"/>
      <c r="CS283" s="329"/>
      <c r="CT283" s="327"/>
      <c r="CU283" s="327"/>
      <c r="CV283" s="329"/>
      <c r="CW283" s="327"/>
      <c r="CX283" s="327"/>
      <c r="CY283" s="329"/>
      <c r="CZ283" s="327"/>
      <c r="DA283" s="329"/>
      <c r="DB283" s="327"/>
      <c r="DC283" s="327"/>
      <c r="DD283" s="329"/>
      <c r="DE283" s="327" t="s">
        <v>2174</v>
      </c>
      <c r="DF283" s="327" t="str">
        <f>(VLOOKUP(DE283,'[2]v2 to v3'!M:N,2,FALSE))</f>
        <v>01:CGF</v>
      </c>
      <c r="DG283" s="329" t="s">
        <v>1879</v>
      </c>
      <c r="DH283" s="327" t="str">
        <f>IF(DG283="Z",DE283,DG283)</f>
        <v>01:CGF</v>
      </c>
      <c r="DI283" s="329" t="s">
        <v>1879</v>
      </c>
      <c r="DJ283" s="327"/>
      <c r="DK283" s="327" t="str">
        <f>IF(DG283="Z",DJ283,DI283)</f>
        <v>01:CGF</v>
      </c>
      <c r="DL283" s="329" t="s">
        <v>1879</v>
      </c>
      <c r="DM283" s="327"/>
      <c r="DN283" s="327"/>
      <c r="DO283" s="327"/>
      <c r="DP283" s="327"/>
      <c r="DQ283" s="329"/>
      <c r="DR283" s="327"/>
      <c r="DS283" s="327"/>
      <c r="DT283" s="329"/>
      <c r="DU283" s="327" t="s">
        <v>2035</v>
      </c>
      <c r="DV283" s="327" t="str">
        <f>(VLOOKUP(DU283,'[2]v2 to v3'!O:P,2,FALSE))</f>
        <v>01:ARSW</v>
      </c>
      <c r="DW283" s="329" t="s">
        <v>2036</v>
      </c>
      <c r="DX283" s="327" t="str">
        <f t="shared" si="810"/>
        <v>01:ARSW</v>
      </c>
      <c r="DY283" s="327" t="s">
        <v>2036</v>
      </c>
      <c r="DZ283" s="327"/>
      <c r="EA283" s="327" t="str">
        <f t="shared" si="812"/>
        <v>01:ARSW</v>
      </c>
      <c r="EB283" s="329" t="s">
        <v>2036</v>
      </c>
      <c r="EC283" s="327" t="s">
        <v>2175</v>
      </c>
      <c r="ED283" s="327" t="str">
        <f>(VLOOKUP(EC283,'[2]v2 to v3'!O:P,2,FALSE))</f>
        <v>01:DB</v>
      </c>
      <c r="EE283" s="329" t="s">
        <v>2176</v>
      </c>
      <c r="EF283" s="327" t="str">
        <f t="shared" si="813"/>
        <v>01:DB</v>
      </c>
      <c r="EG283" s="329" t="s">
        <v>2176</v>
      </c>
      <c r="EH283" s="327"/>
      <c r="EI283" s="327" t="str">
        <f t="shared" si="815"/>
        <v>01:DB</v>
      </c>
      <c r="EJ283" s="329" t="s">
        <v>2176</v>
      </c>
      <c r="EK283" s="327" t="s">
        <v>1952</v>
      </c>
      <c r="EL283" s="327" t="e">
        <f>(VLOOKUP(EK283,'[2]v2 to v3'!U:V,2,FALSE))</f>
        <v>#N/A</v>
      </c>
      <c r="EM283" s="329" t="s">
        <v>1394</v>
      </c>
      <c r="EN283" s="327" t="str">
        <f t="shared" si="816"/>
        <v>02:01</v>
      </c>
      <c r="EO283" s="329" t="s">
        <v>1394</v>
      </c>
      <c r="EP283" s="327"/>
      <c r="EQ283" s="327" t="str">
        <f t="shared" si="818"/>
        <v>02:01</v>
      </c>
      <c r="ER283" s="329" t="s">
        <v>1394</v>
      </c>
      <c r="ES283" s="327" t="s">
        <v>2030</v>
      </c>
      <c r="ET283" s="327" t="e">
        <f>(VLOOKUP(ES283,'[2]v2 to v3'!U:V,2,FALSE))</f>
        <v>#N/A</v>
      </c>
      <c r="EU283" s="329" t="s">
        <v>1490</v>
      </c>
      <c r="EV283" s="327" t="str">
        <f t="shared" si="819"/>
        <v>16:01</v>
      </c>
      <c r="EW283" s="329" t="s">
        <v>1490</v>
      </c>
      <c r="EX283" s="327"/>
      <c r="EY283" s="327" t="str">
        <f t="shared" si="821"/>
        <v>16:01</v>
      </c>
      <c r="EZ283" s="329" t="s">
        <v>1490</v>
      </c>
      <c r="FA283" s="327" t="s">
        <v>1933</v>
      </c>
      <c r="FB283" s="327" t="e">
        <f>(VLOOKUP(FA283,'[2]v2 to v3'!S:T,2,FALSE))</f>
        <v>#N/A</v>
      </c>
      <c r="FC283" s="329" t="s">
        <v>1405</v>
      </c>
      <c r="FD283" s="327" t="str">
        <f t="shared" si="822"/>
        <v>01:03</v>
      </c>
      <c r="FE283" s="329" t="s">
        <v>1405</v>
      </c>
      <c r="FF283" s="327"/>
      <c r="FG283" s="327" t="str">
        <f t="shared" si="824"/>
        <v>01:03</v>
      </c>
      <c r="FH283" s="329" t="s">
        <v>1405</v>
      </c>
      <c r="FI283" s="327">
        <v>103</v>
      </c>
      <c r="FJ283" s="327" t="str">
        <f>(VLOOKUP(FI283,'[2]v2 to v3'!S:T,2,FALSE))</f>
        <v>01:03</v>
      </c>
      <c r="FK283" s="329" t="s">
        <v>1380</v>
      </c>
      <c r="FL283" s="327">
        <f t="shared" si="825"/>
        <v>103</v>
      </c>
      <c r="FM283" s="329">
        <v>103</v>
      </c>
      <c r="FN283" s="327"/>
      <c r="FO283" s="327">
        <f t="shared" si="827"/>
        <v>0</v>
      </c>
      <c r="FP283" s="329" t="s">
        <v>1405</v>
      </c>
    </row>
    <row r="284" spans="1:172" x14ac:dyDescent="0.3">
      <c r="A284" s="317">
        <v>580</v>
      </c>
      <c r="C284" s="327" t="s">
        <v>1585</v>
      </c>
      <c r="D284" s="328" t="e">
        <f>(VLOOKUP(C284,'[2]v2 to v3'!A9:B132,2,FALSE))</f>
        <v>#N/A</v>
      </c>
      <c r="E284" s="329" t="s">
        <v>1380</v>
      </c>
      <c r="F284" s="328" t="str">
        <f t="shared" si="899"/>
        <v>A*24:02</v>
      </c>
      <c r="G284" s="329" t="s">
        <v>1525</v>
      </c>
      <c r="H284" s="327" t="s">
        <v>2082</v>
      </c>
      <c r="I284" s="327" t="e">
        <f>(VLOOKUP(H284,'[2]v2 to v3'!A:B,2,FALSE))</f>
        <v>#N/A</v>
      </c>
      <c r="J284" s="327" t="s">
        <v>1380</v>
      </c>
      <c r="K284" s="327" t="str">
        <f t="shared" si="900"/>
        <v>A*24:07</v>
      </c>
      <c r="L284" s="329" t="s">
        <v>2083</v>
      </c>
      <c r="M284" s="327" t="s">
        <v>2177</v>
      </c>
      <c r="N284" s="327" t="e">
        <f>(VLOOKUP(M284,'[2]v2 to v3'!C:D,2,FALSE))</f>
        <v>#N/A</v>
      </c>
      <c r="O284" s="329" t="s">
        <v>1380</v>
      </c>
      <c r="P284" s="327" t="str">
        <f t="shared" si="901"/>
        <v>B*15:35</v>
      </c>
      <c r="Q284" s="329" t="s">
        <v>2177</v>
      </c>
      <c r="R284" s="328" t="str">
        <f t="shared" ref="R284:R291" si="987">RIGHT(Q284,LEN(Q284)-2)</f>
        <v>15:35</v>
      </c>
      <c r="S284" s="327" t="str">
        <f t="shared" si="902"/>
        <v>15:35</v>
      </c>
      <c r="T284" s="329" t="s">
        <v>2178</v>
      </c>
      <c r="U284" s="327" t="s">
        <v>1384</v>
      </c>
      <c r="V284" s="327" t="e">
        <f>(VLOOKUP(U284,'[2]v2 to v3'!C:D,2,FALSE))</f>
        <v>#N/A</v>
      </c>
      <c r="W284" s="329" t="s">
        <v>1380</v>
      </c>
      <c r="X284" s="327" t="str">
        <f t="shared" si="903"/>
        <v>B*40:01</v>
      </c>
      <c r="Y284" s="329" t="s">
        <v>1384</v>
      </c>
      <c r="Z284" s="327" t="str">
        <f t="shared" ref="Z284:Z291" si="988">RIGHT(Y284,LEN(Y284)-2)</f>
        <v>40:01</v>
      </c>
      <c r="AA284" s="327" t="str">
        <f t="shared" si="904"/>
        <v>40:01</v>
      </c>
      <c r="AB284" s="329" t="s">
        <v>1385</v>
      </c>
      <c r="AC284" s="327" t="s">
        <v>1597</v>
      </c>
      <c r="AD284" s="327" t="e">
        <f>(VLOOKUP(AC284,'[2]v2 to v3'!E:F,2,FALSE))</f>
        <v>#N/A</v>
      </c>
      <c r="AE284" s="329" t="s">
        <v>1380</v>
      </c>
      <c r="AF284" s="327" t="str">
        <f t="shared" si="905"/>
        <v>C*07:02:01G</v>
      </c>
      <c r="AG284" s="329" t="s">
        <v>1597</v>
      </c>
      <c r="AH284" s="327" t="str">
        <f t="shared" ref="AH284:AH291" si="989">RIGHT(AG284,LEN(AG284)-2)</f>
        <v>07:02:01G</v>
      </c>
      <c r="AI284" s="327" t="str">
        <f t="shared" si="906"/>
        <v>07:02:01G</v>
      </c>
      <c r="AJ284" s="329" t="s">
        <v>1598</v>
      </c>
      <c r="AK284" s="327" t="s">
        <v>1944</v>
      </c>
      <c r="AL284" s="327" t="e">
        <f>(VLOOKUP(AK284,'[2]v2 to v3'!E:F,2,FALSE))</f>
        <v>#N/A</v>
      </c>
      <c r="AM284" s="329" t="s">
        <v>1380</v>
      </c>
      <c r="AN284" s="327" t="str">
        <f t="shared" si="907"/>
        <v>C*08:01:01G</v>
      </c>
      <c r="AO284" s="329" t="s">
        <v>1944</v>
      </c>
      <c r="AP284" s="327" t="str">
        <f t="shared" ref="AP284:AP291" si="990">RIGHT(AO284,LEN(AO284)-2)</f>
        <v>08:01:01G</v>
      </c>
      <c r="AQ284" s="327" t="str">
        <f t="shared" si="908"/>
        <v>08:01:01G</v>
      </c>
      <c r="AR284" s="329" t="s">
        <v>1945</v>
      </c>
      <c r="AS284" s="327" t="s">
        <v>1390</v>
      </c>
      <c r="AT284" s="327" t="e">
        <f>(VLOOKUP(AS284,'[2]v2 to v3'!G:H,2,FALSE))</f>
        <v>#N/A</v>
      </c>
      <c r="AU284" s="329" t="s">
        <v>1380</v>
      </c>
      <c r="AV284" s="327" t="str">
        <f t="shared" si="909"/>
        <v>DRB1*03:01</v>
      </c>
      <c r="AW284" s="329" t="s">
        <v>1390</v>
      </c>
      <c r="AX284" s="327" t="str">
        <f t="shared" ref="AX284:AX291" si="991">RIGHT(AW284,LEN(AW284)-5)</f>
        <v>03:01</v>
      </c>
      <c r="AY284" s="327" t="str">
        <f t="shared" si="910"/>
        <v>03:01</v>
      </c>
      <c r="AZ284" s="329" t="s">
        <v>1391</v>
      </c>
      <c r="BA284" s="327" t="s">
        <v>1786</v>
      </c>
      <c r="BB284" s="327" t="e">
        <f>(VLOOKUP(BA284,'[2]v2 to v3'!G:H,2,FALSE))</f>
        <v>#N/A</v>
      </c>
      <c r="BC284" s="329" t="s">
        <v>1380</v>
      </c>
      <c r="BD284" s="327" t="str">
        <f t="shared" si="911"/>
        <v>DRB1*04:05</v>
      </c>
      <c r="BE284" s="329" t="s">
        <v>1786</v>
      </c>
      <c r="BF284" s="327" t="str">
        <f t="shared" ref="BF284:BF291" si="992">RIGHT(BE284,LEN(BE284)-5)</f>
        <v>04:05</v>
      </c>
      <c r="BG284" s="327" t="str">
        <f t="shared" si="912"/>
        <v>04:05</v>
      </c>
      <c r="BH284" s="329" t="s">
        <v>1460</v>
      </c>
      <c r="BI284" s="327" t="s">
        <v>1393</v>
      </c>
      <c r="BJ284" s="327" t="e">
        <f>(VLOOKUP(BI284,'[2]v2 to v3'!Q:R,2,FALSE))</f>
        <v>#N/A</v>
      </c>
      <c r="BK284" s="329" t="s">
        <v>1380</v>
      </c>
      <c r="BL284" s="327" t="str">
        <f t="shared" si="913"/>
        <v>DQB1*02:01</v>
      </c>
      <c r="BM284" s="329" t="s">
        <v>1393</v>
      </c>
      <c r="BN284" s="327" t="str">
        <f t="shared" ref="BN284:BN291" si="993">RIGHT(BM284,LEN(BM284)-5)</f>
        <v>02:01</v>
      </c>
      <c r="BO284" s="327" t="str">
        <f t="shared" si="914"/>
        <v>02:01</v>
      </c>
      <c r="BP284" s="329" t="s">
        <v>1394</v>
      </c>
      <c r="BQ284" s="327" t="s">
        <v>1580</v>
      </c>
      <c r="BR284" s="327" t="e">
        <f>(VLOOKUP(BQ284,'[2]v2 to v3'!Q:R,2,FALSE))</f>
        <v>#N/A</v>
      </c>
      <c r="BS284" s="329" t="s">
        <v>1380</v>
      </c>
      <c r="BT284" s="327" t="str">
        <f t="shared" ref="BT284:BT297" si="994">IF(BS284="Z",BQ284,BS284)</f>
        <v>DQB1*03:02</v>
      </c>
      <c r="BU284" s="327" t="s">
        <v>1580</v>
      </c>
      <c r="BV284" s="327" t="str">
        <f t="shared" ref="BV284:BV291" si="995">RIGHT(BU284,LEN(BU284)-5)</f>
        <v>03:02</v>
      </c>
      <c r="BW284" s="327" t="str">
        <f t="shared" ref="BW284:BW297" si="996">IF(BS284="Z",BV284,BU284)</f>
        <v>03:02</v>
      </c>
      <c r="BX284" s="329" t="s">
        <v>1478</v>
      </c>
      <c r="BY284" s="327" t="s">
        <v>1515</v>
      </c>
      <c r="BZ284" s="327" t="e">
        <f>(VLOOKUP(BY284,'[2]v2 to v3'!I:J,2,FALSE))</f>
        <v>#N/A</v>
      </c>
      <c r="CA284" s="329" t="s">
        <v>1380</v>
      </c>
      <c r="CB284" s="327" t="str">
        <f t="shared" si="968"/>
        <v>DRB3*02:02:01G</v>
      </c>
      <c r="CC284" s="329" t="s">
        <v>1515</v>
      </c>
      <c r="CD284" s="327" t="str">
        <f t="shared" ref="CD284:CD286" si="997">RIGHT(CC284,LEN(CC284)-5)</f>
        <v>02:02:01G</v>
      </c>
      <c r="CE284" s="327" t="str">
        <f t="shared" si="969"/>
        <v>02:02:01G</v>
      </c>
      <c r="CF284" s="329" t="s">
        <v>1516</v>
      </c>
      <c r="CG284" s="327"/>
      <c r="CH284" s="327"/>
      <c r="CI284" s="329"/>
      <c r="CJ284" s="327"/>
      <c r="CK284" s="329"/>
      <c r="CL284" s="327"/>
      <c r="CM284" s="327"/>
      <c r="CN284" s="329"/>
      <c r="CO284" s="327" t="s">
        <v>1581</v>
      </c>
      <c r="CP284" s="327" t="e">
        <f>(VLOOKUP(CO284,'[2]v2 to v3'!K:L,2,FALSE))</f>
        <v>#N/A</v>
      </c>
      <c r="CQ284" s="329" t="s">
        <v>1380</v>
      </c>
      <c r="CR284" s="327" t="str">
        <f>IF(CQ284="Z",CO284,CQ284)</f>
        <v>DRB4*01:01:01G</v>
      </c>
      <c r="CS284" s="329" t="s">
        <v>1581</v>
      </c>
      <c r="CT284" s="327" t="str">
        <f>RIGHT(CS284,LEN(CS284)-5)</f>
        <v>01:01:01G</v>
      </c>
      <c r="CU284" s="327" t="str">
        <f>IF(CQ284="Z",CT284,CS284)</f>
        <v>01:01:01G</v>
      </c>
      <c r="CV284" s="329" t="s">
        <v>1567</v>
      </c>
      <c r="CW284" s="327"/>
      <c r="CX284" s="327"/>
      <c r="CY284" s="329"/>
      <c r="CZ284" s="327"/>
      <c r="DA284" s="329"/>
      <c r="DB284" s="327"/>
      <c r="DC284" s="327"/>
      <c r="DD284" s="329"/>
      <c r="DE284" s="327"/>
      <c r="DF284" s="327"/>
      <c r="DG284" s="329"/>
      <c r="DH284" s="327"/>
      <c r="DI284" s="329"/>
      <c r="DJ284" s="327"/>
      <c r="DK284" s="327"/>
      <c r="DL284" s="329"/>
      <c r="DM284" s="327"/>
      <c r="DN284" s="327"/>
      <c r="DO284" s="327"/>
      <c r="DP284" s="327"/>
      <c r="DQ284" s="329"/>
      <c r="DR284" s="327"/>
      <c r="DS284" s="327"/>
      <c r="DT284" s="329"/>
      <c r="DU284" s="327" t="s">
        <v>1582</v>
      </c>
      <c r="DV284" s="327" t="e">
        <f>(VLOOKUP(DU284,'[2]v2 to v3'!O:P,2,FALSE))</f>
        <v>#N/A</v>
      </c>
      <c r="DW284" s="329" t="s">
        <v>1380</v>
      </c>
      <c r="DX284" s="327" t="str">
        <f t="shared" ref="DX284:DX297" si="998">IF(DW284="Z",DU284,DW284)</f>
        <v>DQA1*03:01:01G</v>
      </c>
      <c r="DY284" s="327" t="s">
        <v>1582</v>
      </c>
      <c r="DZ284" s="327" t="str">
        <f t="shared" ref="DZ284:DZ291" si="999">RIGHT(DY284,LEN(DY284)-5)</f>
        <v>03:01:01G</v>
      </c>
      <c r="EA284" s="327" t="str">
        <f t="shared" ref="EA284:EA297" si="1000">IF(DW284="Z",DZ284,DY284)</f>
        <v>03:01:01G</v>
      </c>
      <c r="EB284" s="329" t="s">
        <v>1403</v>
      </c>
      <c r="EC284" s="327" t="s">
        <v>1399</v>
      </c>
      <c r="ED284" s="327" t="e">
        <f>(VLOOKUP(EC284,'[2]v2 to v3'!O:P,2,FALSE))</f>
        <v>#N/A</v>
      </c>
      <c r="EE284" s="329" t="s">
        <v>1380</v>
      </c>
      <c r="EF284" s="327" t="str">
        <f t="shared" ref="EF284:EF297" si="1001">IF(EE284="Z",EC284,EE284)</f>
        <v>DQA1*05:01</v>
      </c>
      <c r="EG284" s="329" t="s">
        <v>1399</v>
      </c>
      <c r="EH284" s="327" t="str">
        <f t="shared" ref="EH284:EH291" si="1002">RIGHT(EG284,LEN(EG284)-5)</f>
        <v>05:01</v>
      </c>
      <c r="EI284" s="327" t="str">
        <f t="shared" ref="EI284:EI297" si="1003">IF(EE284="Z",EH284,EG284)</f>
        <v>05:01</v>
      </c>
      <c r="EJ284" s="329" t="s">
        <v>1400</v>
      </c>
      <c r="EK284" s="327" t="s">
        <v>1544</v>
      </c>
      <c r="EL284" s="327" t="e">
        <f>(VLOOKUP(EK284,'[2]v2 to v3'!U:V,2,FALSE))</f>
        <v>#N/A</v>
      </c>
      <c r="EM284" s="329" t="s">
        <v>1380</v>
      </c>
      <c r="EN284" s="327" t="str">
        <f t="shared" ref="EN284:EN297" si="1004">IF(EM284="Z",EK284,EM284)</f>
        <v>DPB1*02:01:02G</v>
      </c>
      <c r="EO284" s="329" t="s">
        <v>1544</v>
      </c>
      <c r="EP284" s="327" t="str">
        <f t="shared" ref="EP284:EP291" si="1005">RIGHT(EO284,LEN(EO284)-5)</f>
        <v>02:01:02G</v>
      </c>
      <c r="EQ284" s="327" t="str">
        <f t="shared" ref="EQ284:EQ297" si="1006">IF(EM284="Z",EP284,EO284)</f>
        <v>02:01:02G</v>
      </c>
      <c r="ER284" s="329" t="s">
        <v>1545</v>
      </c>
      <c r="ES284" s="327" t="s">
        <v>1767</v>
      </c>
      <c r="ET284" s="327" t="e">
        <f>(VLOOKUP(ES284,'[2]v2 to v3'!U:V,2,FALSE))</f>
        <v>#N/A</v>
      </c>
      <c r="EU284" s="329" t="s">
        <v>1380</v>
      </c>
      <c r="EV284" s="327" t="str">
        <f t="shared" ref="EV284:EV297" si="1007">IF(EU284="Z",ES284,EU284)</f>
        <v>DPB1*13:01:01G</v>
      </c>
      <c r="EW284" s="329" t="s">
        <v>1767</v>
      </c>
      <c r="EX284" s="327" t="str">
        <f t="shared" ref="EX284:EX291" si="1008">RIGHT(EW284,LEN(EW284)-5)</f>
        <v>13:01:01G</v>
      </c>
      <c r="EY284" s="327" t="str">
        <f t="shared" ref="EY284:EY297" si="1009">IF(EU284="Z",EX284,EW284)</f>
        <v>13:01:01G</v>
      </c>
      <c r="EZ284" s="329" t="s">
        <v>1768</v>
      </c>
      <c r="FA284" s="327" t="s">
        <v>1404</v>
      </c>
      <c r="FB284" s="327" t="e">
        <f>(VLOOKUP(FA284,'[2]v2 to v3'!S:T,2,FALSE))</f>
        <v>#N/A</v>
      </c>
      <c r="FC284" s="329" t="s">
        <v>1380</v>
      </c>
      <c r="FD284" s="327" t="str">
        <f t="shared" ref="FD284:FD297" si="1010">IF(FC284="Z",FA284,FC284)</f>
        <v>DPA1*01:03</v>
      </c>
      <c r="FE284" s="329" t="s">
        <v>1404</v>
      </c>
      <c r="FF284" s="327" t="str">
        <f t="shared" ref="FF284:FF291" si="1011">RIGHT(FE284,LEN(FE284)-5)</f>
        <v>01:03</v>
      </c>
      <c r="FG284" s="327" t="str">
        <f t="shared" ref="FG284:FG297" si="1012">IF(FC284="Z",FF284,FE284)</f>
        <v>01:03</v>
      </c>
      <c r="FH284" s="329" t="s">
        <v>1405</v>
      </c>
      <c r="FI284" s="327" t="s">
        <v>2086</v>
      </c>
      <c r="FJ284" s="327" t="e">
        <f>(VLOOKUP(FI284,'[2]v2 to v3'!S:T,2,FALSE))</f>
        <v>#N/A</v>
      </c>
      <c r="FK284" s="329" t="s">
        <v>1380</v>
      </c>
      <c r="FL284" s="327" t="str">
        <f t="shared" ref="FL284:FL297" si="1013">IF(FK284="Z",FI284,FK284)</f>
        <v>DPA1*04:01</v>
      </c>
      <c r="FM284" s="329" t="s">
        <v>2086</v>
      </c>
      <c r="FN284" s="327" t="str">
        <f t="shared" ref="FN284:FN291" si="1014">RIGHT(FM284,LEN(FM284)-5)</f>
        <v>04:01</v>
      </c>
      <c r="FO284" s="327" t="str">
        <f t="shared" ref="FO284:FO297" si="1015">IF(FK284="Z",FN284,FM284)</f>
        <v>04:01</v>
      </c>
      <c r="FP284" s="329" t="s">
        <v>1417</v>
      </c>
    </row>
    <row r="285" spans="1:172" x14ac:dyDescent="0.3">
      <c r="A285" s="317">
        <v>581</v>
      </c>
      <c r="C285" s="327" t="s">
        <v>1586</v>
      </c>
      <c r="D285" s="328" t="e">
        <f>(VLOOKUP(C285,'[2]v2 to v3'!A10:B133,2,FALSE))</f>
        <v>#N/A</v>
      </c>
      <c r="E285" s="329" t="s">
        <v>1380</v>
      </c>
      <c r="F285" s="328" t="str">
        <f t="shared" si="899"/>
        <v>A*32:01</v>
      </c>
      <c r="G285" s="329" t="s">
        <v>1587</v>
      </c>
      <c r="H285" s="327" t="s">
        <v>1758</v>
      </c>
      <c r="I285" s="327" t="e">
        <f>(VLOOKUP(H285,'[2]v2 to v3'!A:B,2,FALSE))</f>
        <v>#N/A</v>
      </c>
      <c r="J285" s="327" t="s">
        <v>1380</v>
      </c>
      <c r="K285" s="327" t="str">
        <f t="shared" si="900"/>
        <v>A*74:01:01G</v>
      </c>
      <c r="L285" s="329" t="s">
        <v>1759</v>
      </c>
      <c r="M285" s="327" t="s">
        <v>1382</v>
      </c>
      <c r="N285" s="327" t="e">
        <f>(VLOOKUP(M285,'[2]v2 to v3'!C:D,2,FALSE))</f>
        <v>#N/A</v>
      </c>
      <c r="O285" s="329" t="s">
        <v>1380</v>
      </c>
      <c r="P285" s="327" t="str">
        <f t="shared" si="901"/>
        <v>B*08:01</v>
      </c>
      <c r="Q285" s="329" t="s">
        <v>1382</v>
      </c>
      <c r="R285" s="328" t="str">
        <f t="shared" si="987"/>
        <v>08:01</v>
      </c>
      <c r="S285" s="327" t="str">
        <f t="shared" si="902"/>
        <v>08:01</v>
      </c>
      <c r="T285" s="329" t="s">
        <v>1383</v>
      </c>
      <c r="U285" s="327" t="s">
        <v>1741</v>
      </c>
      <c r="V285" s="327" t="e">
        <f>(VLOOKUP(U285,'[2]v2 to v3'!C:D,2,FALSE))</f>
        <v>#N/A</v>
      </c>
      <c r="W285" s="329" t="s">
        <v>1380</v>
      </c>
      <c r="X285" s="327" t="str">
        <f t="shared" si="903"/>
        <v>B*15:03:01G</v>
      </c>
      <c r="Y285" s="329" t="s">
        <v>1741</v>
      </c>
      <c r="Z285" s="327" t="str">
        <f t="shared" si="988"/>
        <v>15:03:01G</v>
      </c>
      <c r="AA285" s="327" t="str">
        <f t="shared" si="904"/>
        <v>15:03:01G</v>
      </c>
      <c r="AB285" s="329" t="s">
        <v>1742</v>
      </c>
      <c r="AC285" s="327" t="s">
        <v>1743</v>
      </c>
      <c r="AD285" s="327" t="e">
        <f>(VLOOKUP(AC285,'[2]v2 to v3'!E:F,2,FALSE))</f>
        <v>#N/A</v>
      </c>
      <c r="AE285" s="329" t="s">
        <v>1380</v>
      </c>
      <c r="AF285" s="327" t="str">
        <f t="shared" si="905"/>
        <v>C*02:10</v>
      </c>
      <c r="AG285" s="329" t="s">
        <v>1743</v>
      </c>
      <c r="AH285" s="327" t="str">
        <f t="shared" si="989"/>
        <v>02:10</v>
      </c>
      <c r="AI285" s="327" t="str">
        <f t="shared" si="906"/>
        <v>02:10</v>
      </c>
      <c r="AJ285" s="329" t="s">
        <v>1744</v>
      </c>
      <c r="AK285" s="327" t="s">
        <v>1388</v>
      </c>
      <c r="AL285" s="327" t="e">
        <f>(VLOOKUP(AK285,'[2]v2 to v3'!E:F,2,FALSE))</f>
        <v>#N/A</v>
      </c>
      <c r="AM285" s="329" t="s">
        <v>1380</v>
      </c>
      <c r="AN285" s="327" t="str">
        <f t="shared" si="907"/>
        <v>C*07:01:01G</v>
      </c>
      <c r="AO285" s="329" t="s">
        <v>1388</v>
      </c>
      <c r="AP285" s="327" t="str">
        <f t="shared" si="990"/>
        <v>07:01:01G</v>
      </c>
      <c r="AQ285" s="327" t="str">
        <f t="shared" si="908"/>
        <v>07:01:01G</v>
      </c>
      <c r="AR285" s="329" t="s">
        <v>1389</v>
      </c>
      <c r="AS285" s="327" t="s">
        <v>1390</v>
      </c>
      <c r="AT285" s="327" t="e">
        <f>(VLOOKUP(AS285,'[2]v2 to v3'!G:H,2,FALSE))</f>
        <v>#N/A</v>
      </c>
      <c r="AU285" s="329" t="s">
        <v>1380</v>
      </c>
      <c r="AV285" s="327" t="str">
        <f t="shared" si="909"/>
        <v>DRB1*03:01</v>
      </c>
      <c r="AW285" s="329" t="s">
        <v>1390</v>
      </c>
      <c r="AX285" s="327" t="str">
        <f t="shared" si="991"/>
        <v>03:01</v>
      </c>
      <c r="AY285" s="327" t="str">
        <f t="shared" si="910"/>
        <v>03:01</v>
      </c>
      <c r="AZ285" s="329" t="s">
        <v>1391</v>
      </c>
      <c r="BA285" s="327" t="s">
        <v>1745</v>
      </c>
      <c r="BB285" s="327" t="e">
        <f>(VLOOKUP(BA285,'[2]v2 to v3'!G:H,2,FALSE))</f>
        <v>#N/A</v>
      </c>
      <c r="BC285" s="329" t="s">
        <v>1380</v>
      </c>
      <c r="BD285" s="327" t="str">
        <f t="shared" si="911"/>
        <v>DRB1*15:03</v>
      </c>
      <c r="BE285" s="329" t="s">
        <v>1745</v>
      </c>
      <c r="BF285" s="327" t="str">
        <f t="shared" si="992"/>
        <v>15:03</v>
      </c>
      <c r="BG285" s="327" t="str">
        <f t="shared" si="912"/>
        <v>15:03</v>
      </c>
      <c r="BH285" s="329" t="s">
        <v>1426</v>
      </c>
      <c r="BI285" s="327" t="s">
        <v>1674</v>
      </c>
      <c r="BJ285" s="327" t="e">
        <f>(VLOOKUP(BI285,'[2]v2 to v3'!Q:R,2,FALSE))</f>
        <v>#N/A</v>
      </c>
      <c r="BK285" s="329" t="s">
        <v>1380</v>
      </c>
      <c r="BL285" s="327" t="str">
        <f t="shared" si="913"/>
        <v>DQB1*06:02</v>
      </c>
      <c r="BM285" s="329" t="s">
        <v>1674</v>
      </c>
      <c r="BN285" s="327" t="str">
        <f t="shared" si="993"/>
        <v>06:02</v>
      </c>
      <c r="BO285" s="327" t="str">
        <f t="shared" si="914"/>
        <v>06:02</v>
      </c>
      <c r="BP285" s="329" t="s">
        <v>1469</v>
      </c>
      <c r="BQ285" s="327" t="s">
        <v>1393</v>
      </c>
      <c r="BR285" s="327" t="e">
        <f>(VLOOKUP(BQ285,'[2]v2 to v3'!Q:R,2,FALSE))</f>
        <v>#N/A</v>
      </c>
      <c r="BS285" s="329" t="s">
        <v>1380</v>
      </c>
      <c r="BT285" s="327" t="str">
        <f t="shared" si="994"/>
        <v>DQB1*02:01</v>
      </c>
      <c r="BU285" s="327" t="s">
        <v>1393</v>
      </c>
      <c r="BV285" s="327" t="str">
        <f t="shared" si="995"/>
        <v>02:01</v>
      </c>
      <c r="BW285" s="327" t="str">
        <f t="shared" si="996"/>
        <v>02:01</v>
      </c>
      <c r="BX285" s="329" t="s">
        <v>1394</v>
      </c>
      <c r="BY285" s="327" t="s">
        <v>1397</v>
      </c>
      <c r="BZ285" s="327" t="e">
        <f>(VLOOKUP(BY285,'[2]v2 to v3'!I:J,2,FALSE))</f>
        <v>#N/A</v>
      </c>
      <c r="CA285" s="329" t="s">
        <v>1380</v>
      </c>
      <c r="CB285" s="327" t="str">
        <f t="shared" si="968"/>
        <v>DRB3*01:01</v>
      </c>
      <c r="CC285" s="329" t="s">
        <v>1397</v>
      </c>
      <c r="CD285" s="327" t="str">
        <f t="shared" si="997"/>
        <v>01:01</v>
      </c>
      <c r="CE285" s="327" t="str">
        <f t="shared" si="969"/>
        <v>01:01</v>
      </c>
      <c r="CF285" s="329" t="s">
        <v>1381</v>
      </c>
      <c r="CG285" s="327"/>
      <c r="CH285" s="327"/>
      <c r="CI285" s="329"/>
      <c r="CJ285" s="327"/>
      <c r="CK285" s="329"/>
      <c r="CL285" s="327"/>
      <c r="CM285" s="327"/>
      <c r="CN285" s="329"/>
      <c r="CO285" s="327"/>
      <c r="CP285" s="327"/>
      <c r="CQ285" s="329"/>
      <c r="CR285" s="327"/>
      <c r="CS285" s="329"/>
      <c r="CT285" s="327"/>
      <c r="CU285" s="327"/>
      <c r="CV285" s="329"/>
      <c r="CW285" s="327"/>
      <c r="CX285" s="327"/>
      <c r="CY285" s="329"/>
      <c r="CZ285" s="327"/>
      <c r="DA285" s="329"/>
      <c r="DB285" s="327"/>
      <c r="DC285" s="327"/>
      <c r="DD285" s="329"/>
      <c r="DE285" s="327" t="s">
        <v>1671</v>
      </c>
      <c r="DF285" s="327" t="e">
        <f>(VLOOKUP(DE285,'[2]v2 to v3'!M:N,2,FALSE))</f>
        <v>#N/A</v>
      </c>
      <c r="DG285" s="329" t="s">
        <v>1380</v>
      </c>
      <c r="DH285" s="327" t="str">
        <f>IF(DG285="Z",DE285,DG285)</f>
        <v>DRB5*01:01</v>
      </c>
      <c r="DI285" s="329" t="s">
        <v>1671</v>
      </c>
      <c r="DJ285" s="327" t="str">
        <f>RIGHT(DI285,LEN(DI285)-5)</f>
        <v>01:01</v>
      </c>
      <c r="DK285" s="327" t="str">
        <f>IF(DG285="Z",DJ285,DI285)</f>
        <v>01:01</v>
      </c>
      <c r="DL285" s="329" t="s">
        <v>1381</v>
      </c>
      <c r="DM285" s="327"/>
      <c r="DN285" s="327"/>
      <c r="DO285" s="327"/>
      <c r="DP285" s="327"/>
      <c r="DQ285" s="329"/>
      <c r="DR285" s="327"/>
      <c r="DS285" s="327"/>
      <c r="DT285" s="329"/>
      <c r="DU285" s="327" t="s">
        <v>1518</v>
      </c>
      <c r="DV285" s="327" t="e">
        <f>(VLOOKUP(DU285,'[2]v2 to v3'!O:P,2,FALSE))</f>
        <v>#N/A</v>
      </c>
      <c r="DW285" s="329" t="s">
        <v>1380</v>
      </c>
      <c r="DX285" s="327" t="str">
        <f t="shared" si="998"/>
        <v>DQA1*01:02:01G</v>
      </c>
      <c r="DY285" s="327" t="s">
        <v>1518</v>
      </c>
      <c r="DZ285" s="327" t="str">
        <f t="shared" si="999"/>
        <v>01:02:01G</v>
      </c>
      <c r="EA285" s="327" t="str">
        <f t="shared" si="1000"/>
        <v>01:02:01G</v>
      </c>
      <c r="EB285" s="329" t="s">
        <v>1519</v>
      </c>
      <c r="EC285" s="327" t="s">
        <v>1399</v>
      </c>
      <c r="ED285" s="327" t="e">
        <f>(VLOOKUP(EC285,'[2]v2 to v3'!O:P,2,FALSE))</f>
        <v>#N/A</v>
      </c>
      <c r="EE285" s="329" t="s">
        <v>1380</v>
      </c>
      <c r="EF285" s="327" t="str">
        <f t="shared" si="1001"/>
        <v>DQA1*05:01</v>
      </c>
      <c r="EG285" s="329" t="s">
        <v>1399</v>
      </c>
      <c r="EH285" s="327" t="str">
        <f t="shared" si="1002"/>
        <v>05:01</v>
      </c>
      <c r="EI285" s="327" t="str">
        <f t="shared" si="1003"/>
        <v>05:01</v>
      </c>
      <c r="EJ285" s="329" t="s">
        <v>1400</v>
      </c>
      <c r="EK285" s="327" t="s">
        <v>1544</v>
      </c>
      <c r="EL285" s="327" t="e">
        <f>(VLOOKUP(EK285,'[2]v2 to v3'!U:V,2,FALSE))</f>
        <v>#N/A</v>
      </c>
      <c r="EM285" s="329" t="s">
        <v>1380</v>
      </c>
      <c r="EN285" s="327" t="str">
        <f t="shared" si="1004"/>
        <v>DPB1*02:01:02G</v>
      </c>
      <c r="EO285" s="329" t="s">
        <v>1544</v>
      </c>
      <c r="EP285" s="327" t="str">
        <f t="shared" si="1005"/>
        <v>02:01:02G</v>
      </c>
      <c r="EQ285" s="327" t="str">
        <f t="shared" si="1006"/>
        <v>02:01:02G</v>
      </c>
      <c r="ER285" s="329" t="s">
        <v>1545</v>
      </c>
      <c r="ES285" s="327" t="s">
        <v>1402</v>
      </c>
      <c r="ET285" s="327" t="e">
        <f>(VLOOKUP(ES285,'[2]v2 to v3'!U:V,2,FALSE))</f>
        <v>#N/A</v>
      </c>
      <c r="EU285" s="329" t="s">
        <v>1380</v>
      </c>
      <c r="EV285" s="327" t="str">
        <f t="shared" si="1007"/>
        <v>DPB1*03:01:01G</v>
      </c>
      <c r="EW285" s="329" t="s">
        <v>1402</v>
      </c>
      <c r="EX285" s="327" t="str">
        <f t="shared" si="1008"/>
        <v>03:01:01G</v>
      </c>
      <c r="EY285" s="327" t="str">
        <f t="shared" si="1009"/>
        <v>03:01:01G</v>
      </c>
      <c r="EZ285" s="329" t="s">
        <v>1403</v>
      </c>
      <c r="FA285" s="327" t="s">
        <v>1404</v>
      </c>
      <c r="FB285" s="327" t="e">
        <f>(VLOOKUP(FA285,'[2]v2 to v3'!S:T,2,FALSE))</f>
        <v>#N/A</v>
      </c>
      <c r="FC285" s="329" t="s">
        <v>1380</v>
      </c>
      <c r="FD285" s="327" t="str">
        <f t="shared" si="1010"/>
        <v>DPA1*01:03</v>
      </c>
      <c r="FE285" s="329" t="s">
        <v>1404</v>
      </c>
      <c r="FF285" s="327" t="str">
        <f t="shared" si="1011"/>
        <v>01:03</v>
      </c>
      <c r="FG285" s="327" t="str">
        <f t="shared" si="1012"/>
        <v>01:03</v>
      </c>
      <c r="FH285" s="329" t="s">
        <v>1405</v>
      </c>
      <c r="FI285" s="327" t="s">
        <v>1406</v>
      </c>
      <c r="FJ285" s="327" t="e">
        <f>(VLOOKUP(FI285,'[2]v2 to v3'!S:T,2,FALSE))</f>
        <v>#N/A</v>
      </c>
      <c r="FK285" s="329" t="s">
        <v>1380</v>
      </c>
      <c r="FL285" s="327" t="str">
        <f t="shared" si="1013"/>
        <v>DPA1*02:01</v>
      </c>
      <c r="FM285" s="329" t="s">
        <v>1406</v>
      </c>
      <c r="FN285" s="327" t="str">
        <f t="shared" si="1014"/>
        <v>02:01</v>
      </c>
      <c r="FO285" s="327" t="str">
        <f t="shared" si="1015"/>
        <v>02:01</v>
      </c>
      <c r="FP285" s="329" t="s">
        <v>1394</v>
      </c>
    </row>
    <row r="286" spans="1:172" x14ac:dyDescent="0.3">
      <c r="A286" s="317">
        <v>582</v>
      </c>
      <c r="C286" s="327" t="s">
        <v>1590</v>
      </c>
      <c r="D286" s="328" t="e">
        <f>(VLOOKUP(C286,'[2]v2 to v3'!A11:B134,2,FALSE))</f>
        <v>#N/A</v>
      </c>
      <c r="E286" s="329" t="s">
        <v>1380</v>
      </c>
      <c r="F286" s="328" t="str">
        <f t="shared" si="899"/>
        <v>A*02:01</v>
      </c>
      <c r="G286" s="329" t="s">
        <v>1394</v>
      </c>
      <c r="H286" s="327" t="s">
        <v>1642</v>
      </c>
      <c r="I286" s="327" t="e">
        <f>(VLOOKUP(H286,'[2]v2 to v3'!A:B,2,FALSE))</f>
        <v>#N/A</v>
      </c>
      <c r="J286" s="327" t="s">
        <v>1380</v>
      </c>
      <c r="K286" s="327" t="str">
        <f t="shared" si="900"/>
        <v>A*03:01</v>
      </c>
      <c r="L286" s="329" t="s">
        <v>1391</v>
      </c>
      <c r="M286" s="327" t="s">
        <v>1506</v>
      </c>
      <c r="N286" s="327" t="e">
        <f>(VLOOKUP(M286,'[2]v2 to v3'!C:D,2,FALSE))</f>
        <v>#N/A</v>
      </c>
      <c r="O286" s="329" t="s">
        <v>1380</v>
      </c>
      <c r="P286" s="327" t="str">
        <f t="shared" si="901"/>
        <v>B*15:01</v>
      </c>
      <c r="Q286" s="329" t="s">
        <v>1506</v>
      </c>
      <c r="R286" s="328" t="str">
        <f t="shared" si="987"/>
        <v>15:01</v>
      </c>
      <c r="S286" s="327" t="str">
        <f t="shared" si="902"/>
        <v>15:01</v>
      </c>
      <c r="T286" s="329" t="s">
        <v>1441</v>
      </c>
      <c r="U286" s="327" t="s">
        <v>1507</v>
      </c>
      <c r="V286" s="327" t="e">
        <f>(VLOOKUP(U286,'[2]v2 to v3'!C:D,2,FALSE))</f>
        <v>#N/A</v>
      </c>
      <c r="W286" s="329" t="s">
        <v>1380</v>
      </c>
      <c r="X286" s="327" t="str">
        <f t="shared" si="903"/>
        <v>B*18:01:01G</v>
      </c>
      <c r="Y286" s="329" t="s">
        <v>1507</v>
      </c>
      <c r="Z286" s="327" t="str">
        <f t="shared" si="988"/>
        <v>18:01:01G</v>
      </c>
      <c r="AA286" s="327" t="str">
        <f t="shared" si="904"/>
        <v>18:01:01G</v>
      </c>
      <c r="AB286" s="329" t="s">
        <v>1508</v>
      </c>
      <c r="AC286" s="327" t="s">
        <v>1386</v>
      </c>
      <c r="AD286" s="327" t="e">
        <f>(VLOOKUP(AC286,'[2]v2 to v3'!E:F,2,FALSE))</f>
        <v>#N/A</v>
      </c>
      <c r="AE286" s="329" t="s">
        <v>1380</v>
      </c>
      <c r="AF286" s="327" t="str">
        <f t="shared" si="905"/>
        <v>C*03:04</v>
      </c>
      <c r="AG286" s="329" t="s">
        <v>1386</v>
      </c>
      <c r="AH286" s="327" t="str">
        <f t="shared" si="989"/>
        <v>03:04</v>
      </c>
      <c r="AI286" s="327" t="str">
        <f t="shared" si="906"/>
        <v>03:04</v>
      </c>
      <c r="AJ286" s="329" t="s">
        <v>1387</v>
      </c>
      <c r="AK286" s="327" t="s">
        <v>1388</v>
      </c>
      <c r="AL286" s="327" t="e">
        <f>(VLOOKUP(AK286,'[2]v2 to v3'!E:F,2,FALSE))</f>
        <v>#N/A</v>
      </c>
      <c r="AM286" s="329" t="s">
        <v>1380</v>
      </c>
      <c r="AN286" s="327" t="str">
        <f t="shared" si="907"/>
        <v>C*07:01:01G</v>
      </c>
      <c r="AO286" s="329" t="s">
        <v>1388</v>
      </c>
      <c r="AP286" s="327" t="str">
        <f t="shared" si="990"/>
        <v>07:01:01G</v>
      </c>
      <c r="AQ286" s="327" t="str">
        <f t="shared" si="908"/>
        <v>07:01:01G</v>
      </c>
      <c r="AR286" s="329" t="s">
        <v>1389</v>
      </c>
      <c r="AS286" s="327" t="s">
        <v>1564</v>
      </c>
      <c r="AT286" s="327" t="e">
        <f>(VLOOKUP(AS286,'[2]v2 to v3'!G:H,2,FALSE))</f>
        <v>#N/A</v>
      </c>
      <c r="AU286" s="329" t="s">
        <v>1380</v>
      </c>
      <c r="AV286" s="327" t="str">
        <f t="shared" si="909"/>
        <v>DRB1*10:01</v>
      </c>
      <c r="AW286" s="329" t="s">
        <v>1564</v>
      </c>
      <c r="AX286" s="327" t="str">
        <f t="shared" si="991"/>
        <v>10:01</v>
      </c>
      <c r="AY286" s="327" t="str">
        <f t="shared" si="910"/>
        <v>10:01</v>
      </c>
      <c r="AZ286" s="329" t="s">
        <v>1471</v>
      </c>
      <c r="BA286" s="327" t="s">
        <v>1625</v>
      </c>
      <c r="BB286" s="327" t="e">
        <f>(VLOOKUP(BA286,'[2]v2 to v3'!G:H,2,FALSE))</f>
        <v>#N/A</v>
      </c>
      <c r="BC286" s="329" t="s">
        <v>1380</v>
      </c>
      <c r="BD286" s="327" t="str">
        <f t="shared" si="911"/>
        <v>DRB1*13:01</v>
      </c>
      <c r="BE286" s="329" t="s">
        <v>1625</v>
      </c>
      <c r="BF286" s="327" t="str">
        <f t="shared" si="992"/>
        <v>13:01</v>
      </c>
      <c r="BG286" s="327" t="str">
        <f t="shared" si="912"/>
        <v>13:01</v>
      </c>
      <c r="BH286" s="329" t="s">
        <v>1501</v>
      </c>
      <c r="BI286" s="327" t="s">
        <v>1565</v>
      </c>
      <c r="BJ286" s="327" t="e">
        <f>(VLOOKUP(BI286,'[2]v2 to v3'!Q:R,2,FALSE))</f>
        <v>#N/A</v>
      </c>
      <c r="BK286" s="329" t="s">
        <v>1380</v>
      </c>
      <c r="BL286" s="327" t="str">
        <f t="shared" si="913"/>
        <v>DQB1*05:01</v>
      </c>
      <c r="BM286" s="329" t="s">
        <v>1565</v>
      </c>
      <c r="BN286" s="327" t="str">
        <f t="shared" si="993"/>
        <v>05:01</v>
      </c>
      <c r="BO286" s="327" t="str">
        <f t="shared" si="914"/>
        <v>05:01</v>
      </c>
      <c r="BP286" s="329" t="s">
        <v>1400</v>
      </c>
      <c r="BQ286" s="327" t="s">
        <v>1626</v>
      </c>
      <c r="BR286" s="327" t="e">
        <f>(VLOOKUP(BQ286,'[2]v2 to v3'!Q:R,2,FALSE))</f>
        <v>#N/A</v>
      </c>
      <c r="BS286" s="329" t="s">
        <v>1380</v>
      </c>
      <c r="BT286" s="327" t="str">
        <f t="shared" si="994"/>
        <v>DQB1*06:03</v>
      </c>
      <c r="BU286" s="327" t="s">
        <v>1626</v>
      </c>
      <c r="BV286" s="327" t="str">
        <f t="shared" si="995"/>
        <v>06:03</v>
      </c>
      <c r="BW286" s="327" t="str">
        <f t="shared" si="996"/>
        <v>06:03</v>
      </c>
      <c r="BX286" s="329" t="s">
        <v>1627</v>
      </c>
      <c r="BY286" s="327" t="s">
        <v>1397</v>
      </c>
      <c r="BZ286" s="327" t="e">
        <f>(VLOOKUP(BY286,'[2]v2 to v3'!I:J,2,FALSE))</f>
        <v>#N/A</v>
      </c>
      <c r="CA286" s="329" t="s">
        <v>1380</v>
      </c>
      <c r="CB286" s="327" t="str">
        <f t="shared" si="968"/>
        <v>DRB3*01:01</v>
      </c>
      <c r="CC286" s="329" t="s">
        <v>1397</v>
      </c>
      <c r="CD286" s="327" t="str">
        <f t="shared" si="997"/>
        <v>01:01</v>
      </c>
      <c r="CE286" s="327" t="str">
        <f t="shared" si="969"/>
        <v>01:01</v>
      </c>
      <c r="CF286" s="329" t="s">
        <v>1381</v>
      </c>
      <c r="CG286" s="327"/>
      <c r="CH286" s="327"/>
      <c r="CI286" s="329"/>
      <c r="CJ286" s="327"/>
      <c r="CK286" s="329"/>
      <c r="CL286" s="327"/>
      <c r="CM286" s="327"/>
      <c r="CN286" s="329"/>
      <c r="CO286" s="327"/>
      <c r="CP286" s="327"/>
      <c r="CQ286" s="329"/>
      <c r="CR286" s="327"/>
      <c r="CS286" s="329"/>
      <c r="CT286" s="327"/>
      <c r="CU286" s="327"/>
      <c r="CV286" s="329"/>
      <c r="CW286" s="327"/>
      <c r="CX286" s="327"/>
      <c r="CY286" s="329"/>
      <c r="CZ286" s="327"/>
      <c r="DA286" s="329"/>
      <c r="DB286" s="327"/>
      <c r="DC286" s="327"/>
      <c r="DD286" s="329"/>
      <c r="DE286" s="327"/>
      <c r="DF286" s="327"/>
      <c r="DG286" s="329"/>
      <c r="DH286" s="327"/>
      <c r="DI286" s="329"/>
      <c r="DJ286" s="327"/>
      <c r="DK286" s="327"/>
      <c r="DL286" s="329"/>
      <c r="DM286" s="327"/>
      <c r="DN286" s="327"/>
      <c r="DO286" s="327"/>
      <c r="DP286" s="327"/>
      <c r="DQ286" s="329"/>
      <c r="DR286" s="327"/>
      <c r="DS286" s="327"/>
      <c r="DT286" s="329"/>
      <c r="DU286" s="327" t="s">
        <v>1566</v>
      </c>
      <c r="DV286" s="327" t="e">
        <f>(VLOOKUP(DU286,'[2]v2 to v3'!O:P,2,FALSE))</f>
        <v>#N/A</v>
      </c>
      <c r="DW286" s="329" t="s">
        <v>1380</v>
      </c>
      <c r="DX286" s="327" t="str">
        <f t="shared" si="998"/>
        <v>DQA1*01:01:01G</v>
      </c>
      <c r="DY286" s="327" t="s">
        <v>1566</v>
      </c>
      <c r="DZ286" s="327" t="str">
        <f t="shared" si="999"/>
        <v>01:01:01G</v>
      </c>
      <c r="EA286" s="327" t="str">
        <f t="shared" si="1000"/>
        <v>01:01:01G</v>
      </c>
      <c r="EB286" s="329" t="s">
        <v>1567</v>
      </c>
      <c r="EC286" s="327" t="s">
        <v>1629</v>
      </c>
      <c r="ED286" s="327" t="e">
        <f>(VLOOKUP(EC286,'[2]v2 to v3'!O:P,2,FALSE))</f>
        <v>#N/A</v>
      </c>
      <c r="EE286" s="329" t="s">
        <v>1380</v>
      </c>
      <c r="EF286" s="327" t="str">
        <f t="shared" si="1001"/>
        <v>DQA1*01:03</v>
      </c>
      <c r="EG286" s="329" t="s">
        <v>1629</v>
      </c>
      <c r="EH286" s="327" t="str">
        <f t="shared" si="1002"/>
        <v>01:03</v>
      </c>
      <c r="EI286" s="327" t="str">
        <f t="shared" si="1003"/>
        <v>01:03</v>
      </c>
      <c r="EJ286" s="329" t="s">
        <v>1405</v>
      </c>
      <c r="EK286" s="327" t="s">
        <v>1544</v>
      </c>
      <c r="EL286" s="327" t="e">
        <f>(VLOOKUP(EK286,'[2]v2 to v3'!U:V,2,FALSE))</f>
        <v>#N/A</v>
      </c>
      <c r="EM286" s="329" t="s">
        <v>1380</v>
      </c>
      <c r="EN286" s="327" t="str">
        <f t="shared" si="1004"/>
        <v>DPB1*02:01:02G</v>
      </c>
      <c r="EO286" s="329" t="s">
        <v>1544</v>
      </c>
      <c r="EP286" s="327" t="str">
        <f t="shared" si="1005"/>
        <v>02:01:02G</v>
      </c>
      <c r="EQ286" s="327" t="str">
        <f t="shared" si="1006"/>
        <v>02:01:02G</v>
      </c>
      <c r="ER286" s="329" t="s">
        <v>1545</v>
      </c>
      <c r="ES286" s="327" t="s">
        <v>1583</v>
      </c>
      <c r="ET286" s="327" t="e">
        <f>(VLOOKUP(ES286,'[2]v2 to v3'!U:V,2,FALSE))</f>
        <v>#N/A</v>
      </c>
      <c r="EU286" s="329" t="s">
        <v>1380</v>
      </c>
      <c r="EV286" s="327" t="str">
        <f t="shared" si="1007"/>
        <v>DPB1*04:01</v>
      </c>
      <c r="EW286" s="329" t="s">
        <v>1583</v>
      </c>
      <c r="EX286" s="327" t="str">
        <f t="shared" si="1008"/>
        <v>04:01</v>
      </c>
      <c r="EY286" s="327" t="str">
        <f t="shared" si="1009"/>
        <v>04:01</v>
      </c>
      <c r="EZ286" s="329" t="s">
        <v>1417</v>
      </c>
      <c r="FA286" s="327" t="s">
        <v>1404</v>
      </c>
      <c r="FB286" s="327" t="e">
        <f>(VLOOKUP(FA286,'[2]v2 to v3'!S:T,2,FALSE))</f>
        <v>#N/A</v>
      </c>
      <c r="FC286" s="329" t="s">
        <v>1380</v>
      </c>
      <c r="FD286" s="327" t="str">
        <f t="shared" si="1010"/>
        <v>DPA1*01:03</v>
      </c>
      <c r="FE286" s="329" t="s">
        <v>1404</v>
      </c>
      <c r="FF286" s="327" t="str">
        <f t="shared" si="1011"/>
        <v>01:03</v>
      </c>
      <c r="FG286" s="327" t="str">
        <f t="shared" si="1012"/>
        <v>01:03</v>
      </c>
      <c r="FH286" s="329" t="s">
        <v>1405</v>
      </c>
      <c r="FI286" s="327" t="s">
        <v>1404</v>
      </c>
      <c r="FJ286" s="327" t="e">
        <f>(VLOOKUP(FI286,'[2]v2 to v3'!S:T,2,FALSE))</f>
        <v>#N/A</v>
      </c>
      <c r="FK286" s="329" t="s">
        <v>1380</v>
      </c>
      <c r="FL286" s="327" t="str">
        <f t="shared" si="1013"/>
        <v>DPA1*01:03</v>
      </c>
      <c r="FM286" s="329" t="s">
        <v>1404</v>
      </c>
      <c r="FN286" s="327" t="str">
        <f t="shared" si="1014"/>
        <v>01:03</v>
      </c>
      <c r="FO286" s="327" t="str">
        <f t="shared" si="1015"/>
        <v>01:03</v>
      </c>
      <c r="FP286" s="329" t="s">
        <v>1405</v>
      </c>
    </row>
    <row r="287" spans="1:172" x14ac:dyDescent="0.3">
      <c r="A287" s="317">
        <v>583</v>
      </c>
      <c r="C287" s="327" t="s">
        <v>1379</v>
      </c>
      <c r="D287" s="328" t="e">
        <f>(VLOOKUP(C287,'[2]v2 to v3'!A12:B135,2,FALSE))</f>
        <v>#N/A</v>
      </c>
      <c r="E287" s="329" t="s">
        <v>1380</v>
      </c>
      <c r="F287" s="328" t="str">
        <f t="shared" si="899"/>
        <v>A*01:01</v>
      </c>
      <c r="G287" s="329" t="s">
        <v>1381</v>
      </c>
      <c r="H287" s="327" t="s">
        <v>1737</v>
      </c>
      <c r="I287" s="327" t="e">
        <f>(VLOOKUP(H287,'[2]v2 to v3'!A:B,2,FALSE))</f>
        <v>#N/A</v>
      </c>
      <c r="J287" s="327" t="s">
        <v>1380</v>
      </c>
      <c r="K287" s="327" t="str">
        <f t="shared" si="900"/>
        <v>A*23:01:01G</v>
      </c>
      <c r="L287" s="329" t="s">
        <v>1738</v>
      </c>
      <c r="M287" s="327" t="s">
        <v>1795</v>
      </c>
      <c r="N287" s="327" t="e">
        <f>(VLOOKUP(M287,'[2]v2 to v3'!C:D,2,FALSE))</f>
        <v>#N/A</v>
      </c>
      <c r="O287" s="329" t="s">
        <v>1380</v>
      </c>
      <c r="P287" s="327" t="str">
        <f t="shared" si="901"/>
        <v>B*45:01</v>
      </c>
      <c r="Q287" s="329" t="s">
        <v>1795</v>
      </c>
      <c r="R287" s="328" t="str">
        <f t="shared" si="987"/>
        <v>45:01</v>
      </c>
      <c r="S287" s="327" t="str">
        <f t="shared" si="902"/>
        <v>45:01</v>
      </c>
      <c r="T287" s="329" t="s">
        <v>1796</v>
      </c>
      <c r="U287" s="327" t="s">
        <v>1668</v>
      </c>
      <c r="V287" s="327" t="e">
        <f>(VLOOKUP(U287,'[2]v2 to v3'!C:D,2,FALSE))</f>
        <v>#N/A</v>
      </c>
      <c r="W287" s="329" t="s">
        <v>1380</v>
      </c>
      <c r="X287" s="327" t="str">
        <f t="shared" si="903"/>
        <v>B*57:01</v>
      </c>
      <c r="Y287" s="329" t="s">
        <v>1668</v>
      </c>
      <c r="Z287" s="327" t="str">
        <f t="shared" si="988"/>
        <v>57:01</v>
      </c>
      <c r="AA287" s="327" t="str">
        <f t="shared" si="904"/>
        <v>57:01</v>
      </c>
      <c r="AB287" s="329" t="s">
        <v>1558</v>
      </c>
      <c r="AC287" s="327" t="s">
        <v>1650</v>
      </c>
      <c r="AD287" s="327" t="e">
        <f>(VLOOKUP(AC287,'[2]v2 to v3'!E:F,2,FALSE))</f>
        <v>#N/A</v>
      </c>
      <c r="AE287" s="329" t="s">
        <v>1380</v>
      </c>
      <c r="AF287" s="327" t="str">
        <f t="shared" si="905"/>
        <v>C*06:02:01G</v>
      </c>
      <c r="AG287" s="329" t="s">
        <v>1650</v>
      </c>
      <c r="AH287" s="327" t="str">
        <f t="shared" si="989"/>
        <v>06:02:01G</v>
      </c>
      <c r="AI287" s="327" t="str">
        <f t="shared" si="906"/>
        <v>06:02:01G</v>
      </c>
      <c r="AJ287" s="329" t="s">
        <v>1651</v>
      </c>
      <c r="AK287" s="327" t="s">
        <v>1650</v>
      </c>
      <c r="AL287" s="327" t="e">
        <f>(VLOOKUP(AK287,'[2]v2 to v3'!E:F,2,FALSE))</f>
        <v>#N/A</v>
      </c>
      <c r="AM287" s="329" t="s">
        <v>1380</v>
      </c>
      <c r="AN287" s="327" t="str">
        <f t="shared" si="907"/>
        <v>C*06:02:01G</v>
      </c>
      <c r="AO287" s="329" t="s">
        <v>1650</v>
      </c>
      <c r="AP287" s="327" t="str">
        <f t="shared" si="990"/>
        <v>06:02:01G</v>
      </c>
      <c r="AQ287" s="327" t="str">
        <f t="shared" si="908"/>
        <v>06:02:01G</v>
      </c>
      <c r="AR287" s="329" t="s">
        <v>1651</v>
      </c>
      <c r="AS287" s="327" t="s">
        <v>1624</v>
      </c>
      <c r="AT287" s="327" t="e">
        <f>(VLOOKUP(AS287,'[2]v2 to v3'!G:H,2,FALSE))</f>
        <v>#N/A</v>
      </c>
      <c r="AU287" s="329" t="s">
        <v>1380</v>
      </c>
      <c r="AV287" s="327" t="str">
        <f t="shared" si="909"/>
        <v>DRB1*07:01</v>
      </c>
      <c r="AW287" s="329" t="s">
        <v>1624</v>
      </c>
      <c r="AX287" s="327" t="str">
        <f t="shared" si="991"/>
        <v>07:01</v>
      </c>
      <c r="AY287" s="327" t="str">
        <f t="shared" si="910"/>
        <v>07:01</v>
      </c>
      <c r="AZ287" s="329" t="s">
        <v>1492</v>
      </c>
      <c r="BA287" s="327" t="s">
        <v>1670</v>
      </c>
      <c r="BB287" s="327" t="e">
        <f>(VLOOKUP(BA287,'[2]v2 to v3'!G:H,2,FALSE))</f>
        <v>#N/A</v>
      </c>
      <c r="BC287" s="329" t="s">
        <v>1380</v>
      </c>
      <c r="BD287" s="327" t="str">
        <f t="shared" si="911"/>
        <v>DRB1*15:01</v>
      </c>
      <c r="BE287" s="329" t="s">
        <v>1670</v>
      </c>
      <c r="BF287" s="327" t="str">
        <f t="shared" si="992"/>
        <v>15:01</v>
      </c>
      <c r="BG287" s="327" t="str">
        <f t="shared" si="912"/>
        <v>15:01</v>
      </c>
      <c r="BH287" s="329" t="s">
        <v>1441</v>
      </c>
      <c r="BI287" s="327" t="s">
        <v>1674</v>
      </c>
      <c r="BJ287" s="327" t="e">
        <f>(VLOOKUP(BI287,'[2]v2 to v3'!Q:R,2,FALSE))</f>
        <v>#N/A</v>
      </c>
      <c r="BK287" s="329" t="s">
        <v>1380</v>
      </c>
      <c r="BL287" s="327" t="str">
        <f t="shared" si="913"/>
        <v>DQB1*06:02</v>
      </c>
      <c r="BM287" s="329" t="s">
        <v>1674</v>
      </c>
      <c r="BN287" s="327" t="str">
        <f t="shared" si="993"/>
        <v>06:02</v>
      </c>
      <c r="BO287" s="327" t="str">
        <f t="shared" si="914"/>
        <v>06:02</v>
      </c>
      <c r="BP287" s="329" t="s">
        <v>1469</v>
      </c>
      <c r="BQ287" s="327" t="s">
        <v>1692</v>
      </c>
      <c r="BR287" s="327" t="e">
        <f>(VLOOKUP(BQ287,'[2]v2 to v3'!Q:R,2,FALSE))</f>
        <v>#N/A</v>
      </c>
      <c r="BS287" s="329" t="s">
        <v>1380</v>
      </c>
      <c r="BT287" s="327" t="str">
        <f t="shared" si="994"/>
        <v>DQB1*03:03</v>
      </c>
      <c r="BU287" s="327" t="s">
        <v>1692</v>
      </c>
      <c r="BV287" s="327" t="str">
        <f t="shared" si="995"/>
        <v>03:03</v>
      </c>
      <c r="BW287" s="327" t="str">
        <f t="shared" si="996"/>
        <v>03:03</v>
      </c>
      <c r="BX287" s="329" t="s">
        <v>1693</v>
      </c>
      <c r="BY287" s="327"/>
      <c r="BZ287" s="327"/>
      <c r="CA287" s="329"/>
      <c r="CB287" s="327"/>
      <c r="CC287" s="329"/>
      <c r="CD287" s="327"/>
      <c r="CE287" s="327"/>
      <c r="CF287" s="329"/>
      <c r="CG287" s="327"/>
      <c r="CH287" s="327"/>
      <c r="CI287" s="329"/>
      <c r="CJ287" s="327"/>
      <c r="CK287" s="329"/>
      <c r="CL287" s="327"/>
      <c r="CM287" s="327"/>
      <c r="CN287" s="329"/>
      <c r="CO287" s="327" t="s">
        <v>1696</v>
      </c>
      <c r="CP287" s="327" t="e">
        <f>(VLOOKUP(CO287,'[2]v2 to v3'!K:L,2,FALSE))</f>
        <v>#N/A</v>
      </c>
      <c r="CQ287" s="329" t="s">
        <v>1380</v>
      </c>
      <c r="CR287" s="327" t="str">
        <f t="shared" ref="CR287:CR288" si="1016">IF(CQ287="Z",CO287,CQ287)</f>
        <v>DRB4*01:03N</v>
      </c>
      <c r="CS287" s="329" t="s">
        <v>1696</v>
      </c>
      <c r="CT287" s="327" t="str">
        <f t="shared" ref="CT287:CT288" si="1017">RIGHT(CS287,LEN(CS287)-5)</f>
        <v>01:03N</v>
      </c>
      <c r="CU287" s="327" t="str">
        <f t="shared" ref="CU287:CU288" si="1018">IF(CQ287="Z",CT287,CS287)</f>
        <v>01:03N</v>
      </c>
      <c r="CV287" s="329" t="s">
        <v>1697</v>
      </c>
      <c r="CW287" s="327"/>
      <c r="CX287" s="327"/>
      <c r="CY287" s="329"/>
      <c r="CZ287" s="327"/>
      <c r="DA287" s="329"/>
      <c r="DB287" s="327"/>
      <c r="DC287" s="327"/>
      <c r="DD287" s="329"/>
      <c r="DE287" s="327" t="s">
        <v>1671</v>
      </c>
      <c r="DF287" s="327" t="e">
        <f>(VLOOKUP(DE287,'[2]v2 to v3'!M:N,2,FALSE))</f>
        <v>#N/A</v>
      </c>
      <c r="DG287" s="329" t="s">
        <v>1380</v>
      </c>
      <c r="DH287" s="327" t="str">
        <f>IF(DG287="Z",DE287,DG287)</f>
        <v>DRB5*01:01</v>
      </c>
      <c r="DI287" s="329" t="s">
        <v>1671</v>
      </c>
      <c r="DJ287" s="327" t="str">
        <f>RIGHT(DI287,LEN(DI287)-5)</f>
        <v>01:01</v>
      </c>
      <c r="DK287" s="327" t="str">
        <f>IF(DG287="Z",DJ287,DI287)</f>
        <v>01:01</v>
      </c>
      <c r="DL287" s="329" t="s">
        <v>1381</v>
      </c>
      <c r="DM287" s="327"/>
      <c r="DN287" s="327"/>
      <c r="DO287" s="327"/>
      <c r="DP287" s="327"/>
      <c r="DQ287" s="329"/>
      <c r="DR287" s="327"/>
      <c r="DS287" s="327"/>
      <c r="DT287" s="329"/>
      <c r="DU287" s="327" t="s">
        <v>1518</v>
      </c>
      <c r="DV287" s="327" t="e">
        <f>(VLOOKUP(DU287,'[2]v2 to v3'!O:P,2,FALSE))</f>
        <v>#N/A</v>
      </c>
      <c r="DW287" s="329" t="s">
        <v>1380</v>
      </c>
      <c r="DX287" s="327" t="str">
        <f t="shared" si="998"/>
        <v>DQA1*01:02:01G</v>
      </c>
      <c r="DY287" s="327" t="s">
        <v>1518</v>
      </c>
      <c r="DZ287" s="327" t="str">
        <f t="shared" si="999"/>
        <v>01:02:01G</v>
      </c>
      <c r="EA287" s="327" t="str">
        <f t="shared" si="1000"/>
        <v>01:02:01G</v>
      </c>
      <c r="EB287" s="329" t="s">
        <v>1519</v>
      </c>
      <c r="EC287" s="327" t="s">
        <v>1630</v>
      </c>
      <c r="ED287" s="327" t="e">
        <f>(VLOOKUP(EC287,'[2]v2 to v3'!O:P,2,FALSE))</f>
        <v>#N/A</v>
      </c>
      <c r="EE287" s="329" t="s">
        <v>1380</v>
      </c>
      <c r="EF287" s="327" t="str">
        <f t="shared" si="1001"/>
        <v>DQA1*02:01</v>
      </c>
      <c r="EG287" s="329" t="s">
        <v>1630</v>
      </c>
      <c r="EH287" s="327" t="str">
        <f t="shared" si="1002"/>
        <v>02:01</v>
      </c>
      <c r="EI287" s="327" t="str">
        <f t="shared" si="1003"/>
        <v>02:01</v>
      </c>
      <c r="EJ287" s="329" t="s">
        <v>1394</v>
      </c>
      <c r="EK287" s="327" t="s">
        <v>1583</v>
      </c>
      <c r="EL287" s="327" t="e">
        <f>(VLOOKUP(EK287,'[2]v2 to v3'!U:V,2,FALSE))</f>
        <v>#N/A</v>
      </c>
      <c r="EM287" s="329" t="s">
        <v>1380</v>
      </c>
      <c r="EN287" s="327" t="str">
        <f t="shared" si="1004"/>
        <v>DPB1*04:01</v>
      </c>
      <c r="EO287" s="329" t="s">
        <v>1583</v>
      </c>
      <c r="EP287" s="327" t="str">
        <f t="shared" si="1005"/>
        <v>04:01</v>
      </c>
      <c r="EQ287" s="327" t="str">
        <f t="shared" si="1006"/>
        <v>04:01</v>
      </c>
      <c r="ER287" s="329" t="s">
        <v>1417</v>
      </c>
      <c r="ES287" s="327" t="s">
        <v>1583</v>
      </c>
      <c r="ET287" s="327" t="e">
        <f>(VLOOKUP(ES287,'[2]v2 to v3'!U:V,2,FALSE))</f>
        <v>#N/A</v>
      </c>
      <c r="EU287" s="329" t="s">
        <v>1380</v>
      </c>
      <c r="EV287" s="327" t="str">
        <f t="shared" si="1007"/>
        <v>DPB1*04:01</v>
      </c>
      <c r="EW287" s="329" t="s">
        <v>1583</v>
      </c>
      <c r="EX287" s="327" t="str">
        <f t="shared" si="1008"/>
        <v>04:01</v>
      </c>
      <c r="EY287" s="327" t="str">
        <f t="shared" si="1009"/>
        <v>04:01</v>
      </c>
      <c r="EZ287" s="329" t="s">
        <v>1417</v>
      </c>
      <c r="FA287" s="327" t="s">
        <v>1404</v>
      </c>
      <c r="FB287" s="327" t="e">
        <f>(VLOOKUP(FA287,'[2]v2 to v3'!S:T,2,FALSE))</f>
        <v>#N/A</v>
      </c>
      <c r="FC287" s="329" t="s">
        <v>1380</v>
      </c>
      <c r="FD287" s="327" t="str">
        <f t="shared" si="1010"/>
        <v>DPA1*01:03</v>
      </c>
      <c r="FE287" s="329" t="s">
        <v>1404</v>
      </c>
      <c r="FF287" s="327" t="str">
        <f t="shared" si="1011"/>
        <v>01:03</v>
      </c>
      <c r="FG287" s="327" t="str">
        <f t="shared" si="1012"/>
        <v>01:03</v>
      </c>
      <c r="FH287" s="329" t="s">
        <v>1405</v>
      </c>
      <c r="FI287" s="327" t="s">
        <v>1404</v>
      </c>
      <c r="FJ287" s="327" t="e">
        <f>(VLOOKUP(FI287,'[2]v2 to v3'!S:T,2,FALSE))</f>
        <v>#N/A</v>
      </c>
      <c r="FK287" s="329" t="s">
        <v>1380</v>
      </c>
      <c r="FL287" s="327" t="str">
        <f t="shared" si="1013"/>
        <v>DPA1*01:03</v>
      </c>
      <c r="FM287" s="329" t="s">
        <v>1404</v>
      </c>
      <c r="FN287" s="327" t="str">
        <f t="shared" si="1014"/>
        <v>01:03</v>
      </c>
      <c r="FO287" s="327" t="str">
        <f t="shared" si="1015"/>
        <v>01:03</v>
      </c>
      <c r="FP287" s="329" t="s">
        <v>1405</v>
      </c>
    </row>
    <row r="288" spans="1:172" x14ac:dyDescent="0.3">
      <c r="A288" s="317">
        <v>584</v>
      </c>
      <c r="C288" s="327" t="s">
        <v>1721</v>
      </c>
      <c r="D288" s="328" t="e">
        <f>(VLOOKUP(C288,'[2]v2 to v3'!A13:B136,2,FALSE))</f>
        <v>#N/A</v>
      </c>
      <c r="E288" s="329" t="s">
        <v>1380</v>
      </c>
      <c r="F288" s="328" t="str">
        <f t="shared" si="899"/>
        <v>A*29:02</v>
      </c>
      <c r="G288" s="329" t="s">
        <v>1486</v>
      </c>
      <c r="H288" s="327" t="s">
        <v>1739</v>
      </c>
      <c r="I288" s="327" t="e">
        <f>(VLOOKUP(H288,'[2]v2 to v3'!A:B,2,FALSE))</f>
        <v>#N/A</v>
      </c>
      <c r="J288" s="327" t="s">
        <v>1380</v>
      </c>
      <c r="K288" s="327" t="str">
        <f t="shared" si="900"/>
        <v>A*68:01</v>
      </c>
      <c r="L288" s="329" t="s">
        <v>1740</v>
      </c>
      <c r="M288" s="327" t="s">
        <v>1685</v>
      </c>
      <c r="N288" s="327" t="e">
        <f>(VLOOKUP(M288,'[2]v2 to v3'!C:D,2,FALSE))</f>
        <v>#N/A</v>
      </c>
      <c r="O288" s="329" t="s">
        <v>1380</v>
      </c>
      <c r="P288" s="327" t="str">
        <f t="shared" si="901"/>
        <v>B*27:05:02G</v>
      </c>
      <c r="Q288" s="329" t="s">
        <v>1685</v>
      </c>
      <c r="R288" s="328" t="str">
        <f t="shared" si="987"/>
        <v>27:05:02G</v>
      </c>
      <c r="S288" s="327" t="str">
        <f t="shared" si="902"/>
        <v>27:05:02G</v>
      </c>
      <c r="T288" s="329" t="s">
        <v>1686</v>
      </c>
      <c r="U288" s="327" t="s">
        <v>1595</v>
      </c>
      <c r="V288" s="327" t="e">
        <f>(VLOOKUP(U288,'[2]v2 to v3'!C:D,2,FALSE))</f>
        <v>#N/A</v>
      </c>
      <c r="W288" s="329" t="s">
        <v>1380</v>
      </c>
      <c r="X288" s="327" t="str">
        <f t="shared" si="903"/>
        <v>B*49:01</v>
      </c>
      <c r="Y288" s="329" t="s">
        <v>1595</v>
      </c>
      <c r="Z288" s="327" t="str">
        <f t="shared" si="988"/>
        <v>49:01</v>
      </c>
      <c r="AA288" s="327" t="str">
        <f t="shared" si="904"/>
        <v>49:01</v>
      </c>
      <c r="AB288" s="329" t="s">
        <v>1596</v>
      </c>
      <c r="AC288" s="327" t="s">
        <v>1509</v>
      </c>
      <c r="AD288" s="327" t="e">
        <f>(VLOOKUP(AC288,'[2]v2 to v3'!E:F,2,FALSE))</f>
        <v>#N/A</v>
      </c>
      <c r="AE288" s="329" t="s">
        <v>1380</v>
      </c>
      <c r="AF288" s="327" t="str">
        <f t="shared" si="905"/>
        <v>C*02:02</v>
      </c>
      <c r="AG288" s="329" t="s">
        <v>1509</v>
      </c>
      <c r="AH288" s="327" t="str">
        <f t="shared" si="989"/>
        <v>02:02</v>
      </c>
      <c r="AI288" s="327" t="str">
        <f t="shared" si="906"/>
        <v>02:02</v>
      </c>
      <c r="AJ288" s="329" t="s">
        <v>1482</v>
      </c>
      <c r="AK288" s="327" t="s">
        <v>1388</v>
      </c>
      <c r="AL288" s="327" t="e">
        <f>(VLOOKUP(AK288,'[2]v2 to v3'!E:F,2,FALSE))</f>
        <v>#N/A</v>
      </c>
      <c r="AM288" s="329" t="s">
        <v>1380</v>
      </c>
      <c r="AN288" s="327" t="str">
        <f t="shared" si="907"/>
        <v>C*07:01:01G</v>
      </c>
      <c r="AO288" s="329" t="s">
        <v>1388</v>
      </c>
      <c r="AP288" s="327" t="str">
        <f t="shared" si="990"/>
        <v>07:01:01G</v>
      </c>
      <c r="AQ288" s="327" t="str">
        <f t="shared" si="908"/>
        <v>07:01:01G</v>
      </c>
      <c r="AR288" s="329" t="s">
        <v>1389</v>
      </c>
      <c r="AS288" s="327" t="s">
        <v>1652</v>
      </c>
      <c r="AT288" s="327" t="e">
        <f>(VLOOKUP(AS288,'[2]v2 to v3'!G:H,2,FALSE))</f>
        <v>#N/A</v>
      </c>
      <c r="AU288" s="329" t="s">
        <v>1380</v>
      </c>
      <c r="AV288" s="327" t="str">
        <f t="shared" si="909"/>
        <v>DRB1*04:07:01G</v>
      </c>
      <c r="AW288" s="329" t="s">
        <v>1652</v>
      </c>
      <c r="AX288" s="327" t="str">
        <f t="shared" si="991"/>
        <v>04:07:01G</v>
      </c>
      <c r="AY288" s="327" t="str">
        <f t="shared" si="910"/>
        <v>04:07:01G</v>
      </c>
      <c r="AZ288" s="329" t="s">
        <v>1653</v>
      </c>
      <c r="BA288" s="327" t="s">
        <v>1510</v>
      </c>
      <c r="BB288" s="327" t="e">
        <f>(VLOOKUP(BA288,'[2]v2 to v3'!G:H,2,FALSE))</f>
        <v>#N/A</v>
      </c>
      <c r="BC288" s="329" t="s">
        <v>1380</v>
      </c>
      <c r="BD288" s="327" t="str">
        <f t="shared" si="911"/>
        <v>DRB1*11:01</v>
      </c>
      <c r="BE288" s="329" t="s">
        <v>1510</v>
      </c>
      <c r="BF288" s="327" t="str">
        <f t="shared" si="992"/>
        <v>11:01</v>
      </c>
      <c r="BG288" s="327" t="str">
        <f t="shared" si="912"/>
        <v>11:01</v>
      </c>
      <c r="BH288" s="329" t="s">
        <v>1439</v>
      </c>
      <c r="BI288" s="327" t="s">
        <v>1514</v>
      </c>
      <c r="BJ288" s="327" t="e">
        <f>(VLOOKUP(BI288,'[2]v2 to v3'!Q:R,2,FALSE))</f>
        <v>#N/A</v>
      </c>
      <c r="BK288" s="329" t="s">
        <v>1380</v>
      </c>
      <c r="BL288" s="327" t="str">
        <f t="shared" si="913"/>
        <v>DQB1*03:01</v>
      </c>
      <c r="BM288" s="329" t="s">
        <v>1514</v>
      </c>
      <c r="BN288" s="327" t="str">
        <f t="shared" si="993"/>
        <v>03:01</v>
      </c>
      <c r="BO288" s="327" t="str">
        <f t="shared" si="914"/>
        <v>03:01</v>
      </c>
      <c r="BP288" s="329" t="s">
        <v>1391</v>
      </c>
      <c r="BQ288" s="327" t="s">
        <v>1514</v>
      </c>
      <c r="BR288" s="327" t="e">
        <f>(VLOOKUP(BQ288,'[2]v2 to v3'!Q:R,2,FALSE))</f>
        <v>#N/A</v>
      </c>
      <c r="BS288" s="329" t="s">
        <v>1380</v>
      </c>
      <c r="BT288" s="327" t="str">
        <f t="shared" si="994"/>
        <v>DQB1*03:01</v>
      </c>
      <c r="BU288" s="327" t="s">
        <v>1514</v>
      </c>
      <c r="BV288" s="327" t="str">
        <f t="shared" si="995"/>
        <v>03:01</v>
      </c>
      <c r="BW288" s="327" t="str">
        <f t="shared" si="996"/>
        <v>03:01</v>
      </c>
      <c r="BX288" s="329" t="s">
        <v>1391</v>
      </c>
      <c r="BY288" s="327" t="s">
        <v>1515</v>
      </c>
      <c r="BZ288" s="327" t="e">
        <f>(VLOOKUP(BY288,'[2]v2 to v3'!I:J,2,FALSE))</f>
        <v>#N/A</v>
      </c>
      <c r="CA288" s="329" t="s">
        <v>1380</v>
      </c>
      <c r="CB288" s="327" t="str">
        <f t="shared" ref="CB288:CB290" si="1019">IF(CA288="Z",BY288,CA288)</f>
        <v>DRB3*02:02:01G</v>
      </c>
      <c r="CC288" s="329" t="s">
        <v>1515</v>
      </c>
      <c r="CD288" s="327" t="str">
        <f t="shared" ref="CD288:CD290" si="1020">RIGHT(CC288,LEN(CC288)-5)</f>
        <v>02:02:01G</v>
      </c>
      <c r="CE288" s="327" t="str">
        <f t="shared" ref="CE288:CE290" si="1021">IF(CA288="Z",CD288,CC288)</f>
        <v>02:02:01G</v>
      </c>
      <c r="CF288" s="329" t="s">
        <v>1516</v>
      </c>
      <c r="CG288" s="327"/>
      <c r="CH288" s="327"/>
      <c r="CI288" s="329"/>
      <c r="CJ288" s="327"/>
      <c r="CK288" s="329"/>
      <c r="CL288" s="327"/>
      <c r="CM288" s="327"/>
      <c r="CN288" s="329"/>
      <c r="CO288" s="327" t="s">
        <v>1581</v>
      </c>
      <c r="CP288" s="327" t="e">
        <f>(VLOOKUP(CO288,'[2]v2 to v3'!K:L,2,FALSE))</f>
        <v>#N/A</v>
      </c>
      <c r="CQ288" s="329" t="s">
        <v>1380</v>
      </c>
      <c r="CR288" s="327" t="str">
        <f t="shared" si="1016"/>
        <v>DRB4*01:01:01G</v>
      </c>
      <c r="CS288" s="329" t="s">
        <v>1581</v>
      </c>
      <c r="CT288" s="327" t="str">
        <f t="shared" si="1017"/>
        <v>01:01:01G</v>
      </c>
      <c r="CU288" s="327" t="str">
        <f t="shared" si="1018"/>
        <v>01:01:01G</v>
      </c>
      <c r="CV288" s="329" t="s">
        <v>1567</v>
      </c>
      <c r="CW288" s="327"/>
      <c r="CX288" s="327"/>
      <c r="CY288" s="329"/>
      <c r="CZ288" s="327"/>
      <c r="DA288" s="329"/>
      <c r="DB288" s="327"/>
      <c r="DC288" s="327"/>
      <c r="DD288" s="329"/>
      <c r="DE288" s="327"/>
      <c r="DF288" s="327"/>
      <c r="DG288" s="329"/>
      <c r="DH288" s="327"/>
      <c r="DI288" s="329"/>
      <c r="DJ288" s="327"/>
      <c r="DK288" s="327"/>
      <c r="DL288" s="329"/>
      <c r="DM288" s="327"/>
      <c r="DN288" s="327"/>
      <c r="DO288" s="327"/>
      <c r="DP288" s="327"/>
      <c r="DQ288" s="329"/>
      <c r="DR288" s="327"/>
      <c r="DS288" s="327"/>
      <c r="DT288" s="329"/>
      <c r="DU288" s="327" t="s">
        <v>1582</v>
      </c>
      <c r="DV288" s="327" t="e">
        <f>(VLOOKUP(DU288,'[2]v2 to v3'!O:P,2,FALSE))</f>
        <v>#N/A</v>
      </c>
      <c r="DW288" s="329" t="s">
        <v>1380</v>
      </c>
      <c r="DX288" s="327" t="str">
        <f t="shared" si="998"/>
        <v>DQA1*03:01:01G</v>
      </c>
      <c r="DY288" s="327" t="s">
        <v>1582</v>
      </c>
      <c r="DZ288" s="327" t="str">
        <f t="shared" si="999"/>
        <v>03:01:01G</v>
      </c>
      <c r="EA288" s="327" t="str">
        <f t="shared" si="1000"/>
        <v>03:01:01G</v>
      </c>
      <c r="EB288" s="329" t="s">
        <v>1403</v>
      </c>
      <c r="EC288" s="327" t="s">
        <v>1520</v>
      </c>
      <c r="ED288" s="327" t="e">
        <f>(VLOOKUP(EC288,'[2]v2 to v3'!O:P,2,FALSE))</f>
        <v>#N/A</v>
      </c>
      <c r="EE288" s="329" t="s">
        <v>1380</v>
      </c>
      <c r="EF288" s="327" t="str">
        <f t="shared" si="1001"/>
        <v>DQA1*05:01:01G</v>
      </c>
      <c r="EG288" s="329" t="s">
        <v>1520</v>
      </c>
      <c r="EH288" s="327" t="str">
        <f t="shared" si="1002"/>
        <v>05:01:01G</v>
      </c>
      <c r="EI288" s="327" t="str">
        <f t="shared" si="1003"/>
        <v>05:01:01G</v>
      </c>
      <c r="EJ288" s="329" t="s">
        <v>1521</v>
      </c>
      <c r="EK288" s="327" t="s">
        <v>1402</v>
      </c>
      <c r="EL288" s="327" t="e">
        <f>(VLOOKUP(EK288,'[2]v2 to v3'!U:V,2,FALSE))</f>
        <v>#N/A</v>
      </c>
      <c r="EM288" s="329" t="s">
        <v>1380</v>
      </c>
      <c r="EN288" s="327" t="str">
        <f t="shared" si="1004"/>
        <v>DPB1*03:01:01G</v>
      </c>
      <c r="EO288" s="329" t="s">
        <v>1402</v>
      </c>
      <c r="EP288" s="327" t="str">
        <f t="shared" si="1005"/>
        <v>03:01:01G</v>
      </c>
      <c r="EQ288" s="327" t="str">
        <f t="shared" si="1006"/>
        <v>03:01:01G</v>
      </c>
      <c r="ER288" s="329" t="s">
        <v>1403</v>
      </c>
      <c r="ES288" s="327" t="s">
        <v>1583</v>
      </c>
      <c r="ET288" s="327" t="e">
        <f>(VLOOKUP(ES288,'[2]v2 to v3'!U:V,2,FALSE))</f>
        <v>#N/A</v>
      </c>
      <c r="EU288" s="329" t="s">
        <v>1380</v>
      </c>
      <c r="EV288" s="327" t="str">
        <f t="shared" si="1007"/>
        <v>DPB1*04:01</v>
      </c>
      <c r="EW288" s="329" t="s">
        <v>1583</v>
      </c>
      <c r="EX288" s="327" t="str">
        <f t="shared" si="1008"/>
        <v>04:01</v>
      </c>
      <c r="EY288" s="327" t="str">
        <f t="shared" si="1009"/>
        <v>04:01</v>
      </c>
      <c r="EZ288" s="329" t="s">
        <v>1417</v>
      </c>
      <c r="FA288" s="327" t="s">
        <v>1404</v>
      </c>
      <c r="FB288" s="327" t="e">
        <f>(VLOOKUP(FA288,'[2]v2 to v3'!S:T,2,FALSE))</f>
        <v>#N/A</v>
      </c>
      <c r="FC288" s="329" t="s">
        <v>1380</v>
      </c>
      <c r="FD288" s="327" t="str">
        <f t="shared" si="1010"/>
        <v>DPA1*01:03</v>
      </c>
      <c r="FE288" s="329" t="s">
        <v>1404</v>
      </c>
      <c r="FF288" s="327" t="str">
        <f t="shared" si="1011"/>
        <v>01:03</v>
      </c>
      <c r="FG288" s="327" t="str">
        <f t="shared" si="1012"/>
        <v>01:03</v>
      </c>
      <c r="FH288" s="329" t="s">
        <v>1405</v>
      </c>
      <c r="FI288" s="327" t="s">
        <v>1404</v>
      </c>
      <c r="FJ288" s="327" t="e">
        <f>(VLOOKUP(FI288,'[2]v2 to v3'!S:T,2,FALSE))</f>
        <v>#N/A</v>
      </c>
      <c r="FK288" s="329" t="s">
        <v>1380</v>
      </c>
      <c r="FL288" s="327" t="str">
        <f t="shared" si="1013"/>
        <v>DPA1*01:03</v>
      </c>
      <c r="FM288" s="329" t="s">
        <v>1404</v>
      </c>
      <c r="FN288" s="327" t="str">
        <f t="shared" si="1014"/>
        <v>01:03</v>
      </c>
      <c r="FO288" s="327" t="str">
        <f t="shared" si="1015"/>
        <v>01:03</v>
      </c>
      <c r="FP288" s="329" t="s">
        <v>1405</v>
      </c>
    </row>
    <row r="289" spans="1:172" x14ac:dyDescent="0.3">
      <c r="A289" s="317">
        <v>585</v>
      </c>
      <c r="C289" s="327" t="s">
        <v>1672</v>
      </c>
      <c r="D289" s="328" t="e">
        <f>(VLOOKUP(C289,'[2]v2 to v3'!A14:B137,2,FALSE))</f>
        <v>#N/A</v>
      </c>
      <c r="E289" s="329" t="s">
        <v>1380</v>
      </c>
      <c r="F289" s="328" t="str">
        <f t="shared" si="899"/>
        <v>A*02:07</v>
      </c>
      <c r="G289" s="329" t="s">
        <v>1474</v>
      </c>
      <c r="H289" s="327" t="s">
        <v>1672</v>
      </c>
      <c r="I289" s="327" t="e">
        <f>(VLOOKUP(H289,'[2]v2 to v3'!A:B,2,FALSE))</f>
        <v>#N/A</v>
      </c>
      <c r="J289" s="327" t="s">
        <v>1380</v>
      </c>
      <c r="K289" s="327" t="str">
        <f t="shared" si="900"/>
        <v>A*02:07</v>
      </c>
      <c r="L289" s="329" t="s">
        <v>1474</v>
      </c>
      <c r="M289" s="327" t="s">
        <v>1384</v>
      </c>
      <c r="N289" s="327" t="e">
        <f>(VLOOKUP(M289,'[2]v2 to v3'!C:D,2,FALSE))</f>
        <v>#N/A</v>
      </c>
      <c r="O289" s="329" t="s">
        <v>1380</v>
      </c>
      <c r="P289" s="327" t="str">
        <f t="shared" si="901"/>
        <v>B*40:01</v>
      </c>
      <c r="Q289" s="329" t="s">
        <v>1384</v>
      </c>
      <c r="R289" s="328" t="str">
        <f t="shared" si="987"/>
        <v>40:01</v>
      </c>
      <c r="S289" s="327" t="str">
        <f t="shared" si="902"/>
        <v>40:01</v>
      </c>
      <c r="T289" s="329" t="s">
        <v>1385</v>
      </c>
      <c r="U289" s="327" t="s">
        <v>2179</v>
      </c>
      <c r="V289" s="327" t="e">
        <f>(VLOOKUP(U289,'[2]v2 to v3'!C:D,2,FALSE))</f>
        <v>#N/A</v>
      </c>
      <c r="W289" s="329" t="s">
        <v>1380</v>
      </c>
      <c r="X289" s="327" t="str">
        <f t="shared" si="903"/>
        <v>B*46:01</v>
      </c>
      <c r="Y289" s="329" t="s">
        <v>2179</v>
      </c>
      <c r="Z289" s="327" t="str">
        <f t="shared" si="988"/>
        <v>46:01</v>
      </c>
      <c r="AA289" s="327" t="str">
        <f t="shared" si="904"/>
        <v>46:01</v>
      </c>
      <c r="AB289" s="329" t="s">
        <v>2180</v>
      </c>
      <c r="AC289" s="327" t="s">
        <v>1784</v>
      </c>
      <c r="AD289" s="327" t="e">
        <f>(VLOOKUP(AC289,'[2]v2 to v3'!E:F,2,FALSE))</f>
        <v>#N/A</v>
      </c>
      <c r="AE289" s="329" t="s">
        <v>1380</v>
      </c>
      <c r="AF289" s="327" t="str">
        <f t="shared" si="905"/>
        <v>C*01:02:01G</v>
      </c>
      <c r="AG289" s="329" t="s">
        <v>1784</v>
      </c>
      <c r="AH289" s="327" t="str">
        <f t="shared" si="989"/>
        <v>01:02:01G</v>
      </c>
      <c r="AI289" s="327" t="str">
        <f t="shared" si="906"/>
        <v>01:02:01G</v>
      </c>
      <c r="AJ289" s="329" t="s">
        <v>1519</v>
      </c>
      <c r="AK289" s="327" t="s">
        <v>1784</v>
      </c>
      <c r="AL289" s="327" t="e">
        <f>(VLOOKUP(AK289,'[2]v2 to v3'!E:F,2,FALSE))</f>
        <v>#N/A</v>
      </c>
      <c r="AM289" s="329" t="s">
        <v>1380</v>
      </c>
      <c r="AN289" s="327" t="str">
        <f t="shared" si="907"/>
        <v>C*01:02:01G</v>
      </c>
      <c r="AO289" s="329" t="s">
        <v>1784</v>
      </c>
      <c r="AP289" s="327" t="str">
        <f t="shared" si="990"/>
        <v>01:02:01G</v>
      </c>
      <c r="AQ289" s="327" t="str">
        <f t="shared" si="908"/>
        <v>01:02:01G</v>
      </c>
      <c r="AR289" s="329" t="s">
        <v>1519</v>
      </c>
      <c r="AS289" s="327" t="s">
        <v>1701</v>
      </c>
      <c r="AT289" s="327" t="e">
        <f>(VLOOKUP(AS289,'[2]v2 to v3'!G:H,2,FALSE))</f>
        <v>#N/A</v>
      </c>
      <c r="AU289" s="329" t="s">
        <v>1380</v>
      </c>
      <c r="AV289" s="327" t="str">
        <f t="shared" si="909"/>
        <v>DRB1*08:03</v>
      </c>
      <c r="AW289" s="329" t="s">
        <v>1701</v>
      </c>
      <c r="AX289" s="327" t="str">
        <f t="shared" si="991"/>
        <v>08:03</v>
      </c>
      <c r="AY289" s="327" t="str">
        <f t="shared" si="910"/>
        <v>08:03</v>
      </c>
      <c r="AZ289" s="329" t="s">
        <v>1462</v>
      </c>
      <c r="BA289" s="327" t="s">
        <v>1599</v>
      </c>
      <c r="BB289" s="327" t="e">
        <f>(VLOOKUP(BA289,'[2]v2 to v3'!G:H,2,FALSE))</f>
        <v>#N/A</v>
      </c>
      <c r="BC289" s="329" t="s">
        <v>1380</v>
      </c>
      <c r="BD289" s="327" t="str">
        <f t="shared" si="911"/>
        <v>DRB1*14:54</v>
      </c>
      <c r="BE289" s="329" t="s">
        <v>1599</v>
      </c>
      <c r="BF289" s="327" t="str">
        <f t="shared" si="992"/>
        <v>14:54</v>
      </c>
      <c r="BG289" s="327" t="str">
        <f t="shared" si="912"/>
        <v>14:54</v>
      </c>
      <c r="BH289" s="329" t="s">
        <v>1600</v>
      </c>
      <c r="BI289" s="327" t="s">
        <v>1512</v>
      </c>
      <c r="BJ289" s="327" t="e">
        <f>(VLOOKUP(BI289,'[2]v2 to v3'!Q:R,2,FALSE))</f>
        <v>#N/A</v>
      </c>
      <c r="BK289" s="329" t="s">
        <v>1380</v>
      </c>
      <c r="BL289" s="327" t="str">
        <f t="shared" si="913"/>
        <v>DQB1*05:02</v>
      </c>
      <c r="BM289" s="329" t="s">
        <v>1512</v>
      </c>
      <c r="BN289" s="327" t="str">
        <f t="shared" si="993"/>
        <v>05:02</v>
      </c>
      <c r="BO289" s="327" t="str">
        <f t="shared" si="914"/>
        <v>05:02</v>
      </c>
      <c r="BP289" s="329" t="s">
        <v>1513</v>
      </c>
      <c r="BQ289" s="327" t="s">
        <v>2043</v>
      </c>
      <c r="BR289" s="327" t="e">
        <f>(VLOOKUP(BQ289,'[2]v2 to v3'!Q:R,2,FALSE))</f>
        <v>#N/A</v>
      </c>
      <c r="BS289" s="329" t="s">
        <v>1380</v>
      </c>
      <c r="BT289" s="327" t="str">
        <f t="shared" si="994"/>
        <v>DQB1*06:01</v>
      </c>
      <c r="BU289" s="327" t="s">
        <v>2043</v>
      </c>
      <c r="BV289" s="327" t="str">
        <f t="shared" si="995"/>
        <v>06:01</v>
      </c>
      <c r="BW289" s="327" t="str">
        <f t="shared" si="996"/>
        <v>06:01</v>
      </c>
      <c r="BX289" s="329" t="s">
        <v>1645</v>
      </c>
      <c r="BY289" s="327" t="s">
        <v>1515</v>
      </c>
      <c r="BZ289" s="327" t="e">
        <f>(VLOOKUP(BY289,'[2]v2 to v3'!I:J,2,FALSE))</f>
        <v>#N/A</v>
      </c>
      <c r="CA289" s="329" t="s">
        <v>1380</v>
      </c>
      <c r="CB289" s="327" t="str">
        <f t="shared" si="1019"/>
        <v>DRB3*02:02:01G</v>
      </c>
      <c r="CC289" s="329" t="s">
        <v>1515</v>
      </c>
      <c r="CD289" s="327" t="str">
        <f t="shared" si="1020"/>
        <v>02:02:01G</v>
      </c>
      <c r="CE289" s="327" t="str">
        <f t="shared" si="1021"/>
        <v>02:02:01G</v>
      </c>
      <c r="CF289" s="329" t="s">
        <v>1516</v>
      </c>
      <c r="CG289" s="327"/>
      <c r="CH289" s="327"/>
      <c r="CI289" s="329"/>
      <c r="CJ289" s="327"/>
      <c r="CK289" s="329"/>
      <c r="CL289" s="327"/>
      <c r="CM289" s="327"/>
      <c r="CN289" s="329"/>
      <c r="CO289" s="327"/>
      <c r="CP289" s="327"/>
      <c r="CQ289" s="329"/>
      <c r="CR289" s="327"/>
      <c r="CS289" s="329"/>
      <c r="CT289" s="327"/>
      <c r="CU289" s="327"/>
      <c r="CV289" s="329"/>
      <c r="CW289" s="327"/>
      <c r="CX289" s="327"/>
      <c r="CY289" s="329"/>
      <c r="CZ289" s="327"/>
      <c r="DA289" s="329"/>
      <c r="DB289" s="327"/>
      <c r="DC289" s="327"/>
      <c r="DD289" s="329"/>
      <c r="DE289" s="327"/>
      <c r="DF289" s="327"/>
      <c r="DG289" s="329"/>
      <c r="DH289" s="327"/>
      <c r="DI289" s="329"/>
      <c r="DJ289" s="327"/>
      <c r="DK289" s="327"/>
      <c r="DL289" s="329"/>
      <c r="DM289" s="327"/>
      <c r="DN289" s="327"/>
      <c r="DO289" s="327"/>
      <c r="DP289" s="327"/>
      <c r="DQ289" s="329"/>
      <c r="DR289" s="327"/>
      <c r="DS289" s="327"/>
      <c r="DT289" s="329"/>
      <c r="DU289" s="327" t="s">
        <v>1566</v>
      </c>
      <c r="DV289" s="327" t="e">
        <f>(VLOOKUP(DU289,'[2]v2 to v3'!O:P,2,FALSE))</f>
        <v>#N/A</v>
      </c>
      <c r="DW289" s="329" t="s">
        <v>1380</v>
      </c>
      <c r="DX289" s="327" t="str">
        <f t="shared" si="998"/>
        <v>DQA1*01:01:01G</v>
      </c>
      <c r="DY289" s="327" t="s">
        <v>1566</v>
      </c>
      <c r="DZ289" s="327" t="str">
        <f t="shared" si="999"/>
        <v>01:01:01G</v>
      </c>
      <c r="EA289" s="327" t="str">
        <f t="shared" si="1000"/>
        <v>01:01:01G</v>
      </c>
      <c r="EB289" s="329" t="s">
        <v>1567</v>
      </c>
      <c r="EC289" s="327" t="s">
        <v>1629</v>
      </c>
      <c r="ED289" s="327" t="e">
        <f>(VLOOKUP(EC289,'[2]v2 to v3'!O:P,2,FALSE))</f>
        <v>#N/A</v>
      </c>
      <c r="EE289" s="329" t="s">
        <v>1380</v>
      </c>
      <c r="EF289" s="327" t="str">
        <f t="shared" si="1001"/>
        <v>DQA1*01:03</v>
      </c>
      <c r="EG289" s="329" t="s">
        <v>1629</v>
      </c>
      <c r="EH289" s="327" t="str">
        <f t="shared" si="1002"/>
        <v>01:03</v>
      </c>
      <c r="EI289" s="327" t="str">
        <f t="shared" si="1003"/>
        <v>01:03</v>
      </c>
      <c r="EJ289" s="329" t="s">
        <v>1405</v>
      </c>
      <c r="EK289" s="327" t="s">
        <v>1584</v>
      </c>
      <c r="EL289" s="327" t="e">
        <f>(VLOOKUP(EK289,'[2]v2 to v3'!U:V,2,FALSE))</f>
        <v>#N/A</v>
      </c>
      <c r="EM289" s="329" t="s">
        <v>1380</v>
      </c>
      <c r="EN289" s="327" t="str">
        <f t="shared" si="1004"/>
        <v>DPB1*05:01:01G</v>
      </c>
      <c r="EO289" s="329" t="s">
        <v>1584</v>
      </c>
      <c r="EP289" s="327" t="str">
        <f t="shared" si="1005"/>
        <v>05:01:01G</v>
      </c>
      <c r="EQ289" s="327" t="str">
        <f t="shared" si="1006"/>
        <v>05:01:01G</v>
      </c>
      <c r="ER289" s="329" t="s">
        <v>1521</v>
      </c>
      <c r="ES289" s="327" t="s">
        <v>1584</v>
      </c>
      <c r="ET289" s="327" t="e">
        <f>(VLOOKUP(ES289,'[2]v2 to v3'!U:V,2,FALSE))</f>
        <v>#N/A</v>
      </c>
      <c r="EU289" s="329" t="s">
        <v>1380</v>
      </c>
      <c r="EV289" s="327" t="str">
        <f t="shared" si="1007"/>
        <v>DPB1*05:01:01G</v>
      </c>
      <c r="EW289" s="329" t="s">
        <v>1584</v>
      </c>
      <c r="EX289" s="327" t="str">
        <f t="shared" si="1008"/>
        <v>05:01:01G</v>
      </c>
      <c r="EY289" s="327" t="str">
        <f t="shared" si="1009"/>
        <v>05:01:01G</v>
      </c>
      <c r="EZ289" s="329" t="s">
        <v>1521</v>
      </c>
      <c r="FA289" s="327" t="s">
        <v>1546</v>
      </c>
      <c r="FB289" s="327" t="e">
        <f>(VLOOKUP(FA289,'[2]v2 to v3'!S:T,2,FALSE))</f>
        <v>#N/A</v>
      </c>
      <c r="FC289" s="329" t="s">
        <v>1380</v>
      </c>
      <c r="FD289" s="327" t="str">
        <f t="shared" si="1010"/>
        <v>DPA1*02:02</v>
      </c>
      <c r="FE289" s="329" t="s">
        <v>1546</v>
      </c>
      <c r="FF289" s="327" t="str">
        <f t="shared" si="1011"/>
        <v>02:02</v>
      </c>
      <c r="FG289" s="327" t="str">
        <f t="shared" si="1012"/>
        <v>02:02</v>
      </c>
      <c r="FH289" s="329" t="s">
        <v>1482</v>
      </c>
      <c r="FI289" s="327" t="s">
        <v>1546</v>
      </c>
      <c r="FJ289" s="327" t="e">
        <f>(VLOOKUP(FI289,'[2]v2 to v3'!S:T,2,FALSE))</f>
        <v>#N/A</v>
      </c>
      <c r="FK289" s="329" t="s">
        <v>1380</v>
      </c>
      <c r="FL289" s="327" t="str">
        <f t="shared" si="1013"/>
        <v>DPA1*02:02</v>
      </c>
      <c r="FM289" s="329" t="s">
        <v>1546</v>
      </c>
      <c r="FN289" s="327" t="str">
        <f t="shared" si="1014"/>
        <v>02:02</v>
      </c>
      <c r="FO289" s="327" t="str">
        <f t="shared" si="1015"/>
        <v>02:02</v>
      </c>
      <c r="FP289" s="329" t="s">
        <v>1482</v>
      </c>
    </row>
    <row r="290" spans="1:172" x14ac:dyDescent="0.3">
      <c r="A290" s="317">
        <v>586</v>
      </c>
      <c r="C290" s="327" t="s">
        <v>1672</v>
      </c>
      <c r="D290" s="328" t="e">
        <f>(VLOOKUP(C290,'[2]v2 to v3'!A15:B138,2,FALSE))</f>
        <v>#N/A</v>
      </c>
      <c r="E290" s="329" t="s">
        <v>1380</v>
      </c>
      <c r="F290" s="328" t="str">
        <f t="shared" si="899"/>
        <v>A*02:07</v>
      </c>
      <c r="G290" s="329" t="s">
        <v>1474</v>
      </c>
      <c r="H290" s="327" t="s">
        <v>1585</v>
      </c>
      <c r="I290" s="327" t="e">
        <f>(VLOOKUP(H290,'[2]v2 to v3'!A:B,2,FALSE))</f>
        <v>#N/A</v>
      </c>
      <c r="J290" s="327" t="s">
        <v>1380</v>
      </c>
      <c r="K290" s="327" t="str">
        <f t="shared" si="900"/>
        <v>A*24:02</v>
      </c>
      <c r="L290" s="329" t="s">
        <v>1525</v>
      </c>
      <c r="M290" s="327" t="s">
        <v>1943</v>
      </c>
      <c r="N290" s="327" t="e">
        <f>(VLOOKUP(M290,'[2]v2 to v3'!C:D,2,FALSE))</f>
        <v>#N/A</v>
      </c>
      <c r="O290" s="329" t="s">
        <v>1380</v>
      </c>
      <c r="P290" s="327" t="str">
        <f t="shared" si="901"/>
        <v>B*15:02</v>
      </c>
      <c r="Q290" s="329" t="s">
        <v>1943</v>
      </c>
      <c r="R290" s="328" t="str">
        <f t="shared" si="987"/>
        <v>15:02</v>
      </c>
      <c r="S290" s="327" t="str">
        <f t="shared" si="902"/>
        <v>15:02</v>
      </c>
      <c r="T290" s="329" t="s">
        <v>1446</v>
      </c>
      <c r="U290" s="327" t="s">
        <v>2179</v>
      </c>
      <c r="V290" s="327" t="e">
        <f>(VLOOKUP(U290,'[2]v2 to v3'!C:D,2,FALSE))</f>
        <v>#N/A</v>
      </c>
      <c r="W290" s="329" t="s">
        <v>1380</v>
      </c>
      <c r="X290" s="327" t="str">
        <f t="shared" si="903"/>
        <v>B*46:01</v>
      </c>
      <c r="Y290" s="329" t="s">
        <v>2179</v>
      </c>
      <c r="Z290" s="327" t="str">
        <f t="shared" si="988"/>
        <v>46:01</v>
      </c>
      <c r="AA290" s="327" t="str">
        <f t="shared" si="904"/>
        <v>46:01</v>
      </c>
      <c r="AB290" s="329" t="s">
        <v>2180</v>
      </c>
      <c r="AC290" s="327" t="s">
        <v>1784</v>
      </c>
      <c r="AD290" s="327" t="e">
        <f>(VLOOKUP(AC290,'[2]v2 to v3'!E:F,2,FALSE))</f>
        <v>#N/A</v>
      </c>
      <c r="AE290" s="329" t="s">
        <v>1380</v>
      </c>
      <c r="AF290" s="327" t="str">
        <f t="shared" si="905"/>
        <v>C*01:02:01G</v>
      </c>
      <c r="AG290" s="329" t="s">
        <v>1784</v>
      </c>
      <c r="AH290" s="327" t="str">
        <f t="shared" si="989"/>
        <v>01:02:01G</v>
      </c>
      <c r="AI290" s="327" t="str">
        <f t="shared" si="906"/>
        <v>01:02:01G</v>
      </c>
      <c r="AJ290" s="329" t="s">
        <v>1519</v>
      </c>
      <c r="AK290" s="327" t="s">
        <v>1944</v>
      </c>
      <c r="AL290" s="327" t="e">
        <f>(VLOOKUP(AK290,'[2]v2 to v3'!E:F,2,FALSE))</f>
        <v>#N/A</v>
      </c>
      <c r="AM290" s="329" t="s">
        <v>1380</v>
      </c>
      <c r="AN290" s="327" t="str">
        <f t="shared" si="907"/>
        <v>C*08:01:01G</v>
      </c>
      <c r="AO290" s="329" t="s">
        <v>1944</v>
      </c>
      <c r="AP290" s="327" t="str">
        <f t="shared" si="990"/>
        <v>08:01:01G</v>
      </c>
      <c r="AQ290" s="327" t="str">
        <f t="shared" si="908"/>
        <v>08:01:01G</v>
      </c>
      <c r="AR290" s="329" t="s">
        <v>1945</v>
      </c>
      <c r="AS290" s="327" t="s">
        <v>1946</v>
      </c>
      <c r="AT290" s="327" t="e">
        <f>(VLOOKUP(AS290,'[2]v2 to v3'!G:H,2,FALSE))</f>
        <v>#N/A</v>
      </c>
      <c r="AU290" s="329" t="s">
        <v>1380</v>
      </c>
      <c r="AV290" s="327" t="str">
        <f t="shared" si="909"/>
        <v>DRB1*12:02</v>
      </c>
      <c r="AW290" s="329" t="s">
        <v>1946</v>
      </c>
      <c r="AX290" s="327" t="str">
        <f t="shared" si="991"/>
        <v>12:02</v>
      </c>
      <c r="AY290" s="327" t="str">
        <f t="shared" si="910"/>
        <v>12:02</v>
      </c>
      <c r="AZ290" s="329" t="s">
        <v>1480</v>
      </c>
      <c r="BA290" s="327" t="s">
        <v>1946</v>
      </c>
      <c r="BB290" s="327" t="e">
        <f>(VLOOKUP(BA290,'[2]v2 to v3'!G:H,2,FALSE))</f>
        <v>#N/A</v>
      </c>
      <c r="BC290" s="329" t="s">
        <v>1380</v>
      </c>
      <c r="BD290" s="327" t="str">
        <f t="shared" si="911"/>
        <v>DRB1*12:02</v>
      </c>
      <c r="BE290" s="329" t="s">
        <v>1946</v>
      </c>
      <c r="BF290" s="327" t="str">
        <f t="shared" si="992"/>
        <v>12:02</v>
      </c>
      <c r="BG290" s="327" t="str">
        <f t="shared" si="912"/>
        <v>12:02</v>
      </c>
      <c r="BH290" s="329" t="s">
        <v>1480</v>
      </c>
      <c r="BI290" s="327" t="s">
        <v>1514</v>
      </c>
      <c r="BJ290" s="327" t="e">
        <f>(VLOOKUP(BI290,'[2]v2 to v3'!Q:R,2,FALSE))</f>
        <v>#N/A</v>
      </c>
      <c r="BK290" s="329" t="s">
        <v>1380</v>
      </c>
      <c r="BL290" s="327" t="str">
        <f t="shared" si="913"/>
        <v>DQB1*03:01</v>
      </c>
      <c r="BM290" s="329" t="s">
        <v>1514</v>
      </c>
      <c r="BN290" s="327" t="str">
        <f t="shared" si="993"/>
        <v>03:01</v>
      </c>
      <c r="BO290" s="327" t="str">
        <f t="shared" si="914"/>
        <v>03:01</v>
      </c>
      <c r="BP290" s="329" t="s">
        <v>1391</v>
      </c>
      <c r="BQ290" s="327" t="s">
        <v>1514</v>
      </c>
      <c r="BR290" s="327" t="e">
        <f>(VLOOKUP(BQ290,'[2]v2 to v3'!Q:R,2,FALSE))</f>
        <v>#N/A</v>
      </c>
      <c r="BS290" s="329" t="s">
        <v>1380</v>
      </c>
      <c r="BT290" s="327" t="str">
        <f t="shared" si="994"/>
        <v>DQB1*03:01</v>
      </c>
      <c r="BU290" s="327" t="s">
        <v>1514</v>
      </c>
      <c r="BV290" s="327" t="str">
        <f t="shared" si="995"/>
        <v>03:01</v>
      </c>
      <c r="BW290" s="327" t="str">
        <f t="shared" si="996"/>
        <v>03:01</v>
      </c>
      <c r="BX290" s="329" t="s">
        <v>1391</v>
      </c>
      <c r="BY290" s="327" t="s">
        <v>1543</v>
      </c>
      <c r="BZ290" s="327" t="e">
        <f>(VLOOKUP(BY290,'[2]v2 to v3'!I:J,2,FALSE))</f>
        <v>#N/A</v>
      </c>
      <c r="CA290" s="329" t="s">
        <v>1380</v>
      </c>
      <c r="CB290" s="327" t="str">
        <f t="shared" si="1019"/>
        <v>DRB3*03:01</v>
      </c>
      <c r="CC290" s="329" t="s">
        <v>1543</v>
      </c>
      <c r="CD290" s="327" t="str">
        <f t="shared" si="1020"/>
        <v>03:01</v>
      </c>
      <c r="CE290" s="327" t="str">
        <f t="shared" si="1021"/>
        <v>03:01</v>
      </c>
      <c r="CF290" s="329" t="s">
        <v>1391</v>
      </c>
      <c r="CG290" s="327" t="s">
        <v>1543</v>
      </c>
      <c r="CH290" s="327" t="e">
        <f>(VLOOKUP(CG290,'[2]v2 to v3'!I:J,2,FALSE))</f>
        <v>#N/A</v>
      </c>
      <c r="CI290" s="329" t="s">
        <v>1380</v>
      </c>
      <c r="CJ290" s="327" t="str">
        <f>IF(CI290="Z",CG290,CI290)</f>
        <v>DRB3*03:01</v>
      </c>
      <c r="CK290" s="329" t="s">
        <v>1543</v>
      </c>
      <c r="CL290" s="327" t="str">
        <f t="shared" ref="CL290" si="1022">RIGHT(CK290,LEN(CK290)-5)</f>
        <v>03:01</v>
      </c>
      <c r="CM290" s="327" t="str">
        <f>IF(CI290="Z",CL290,CK290)</f>
        <v>03:01</v>
      </c>
      <c r="CN290" s="329" t="s">
        <v>1391</v>
      </c>
      <c r="CO290" s="327"/>
      <c r="CP290" s="327"/>
      <c r="CQ290" s="329"/>
      <c r="CR290" s="327"/>
      <c r="CS290" s="329"/>
      <c r="CT290" s="327"/>
      <c r="CU290" s="327"/>
      <c r="CV290" s="329"/>
      <c r="CW290" s="327"/>
      <c r="CX290" s="327"/>
      <c r="CY290" s="329"/>
      <c r="CZ290" s="327"/>
      <c r="DA290" s="329"/>
      <c r="DB290" s="327"/>
      <c r="DC290" s="327"/>
      <c r="DD290" s="329"/>
      <c r="DE290" s="327"/>
      <c r="DF290" s="327"/>
      <c r="DG290" s="329"/>
      <c r="DH290" s="327"/>
      <c r="DI290" s="329"/>
      <c r="DJ290" s="327"/>
      <c r="DK290" s="327"/>
      <c r="DL290" s="329"/>
      <c r="DM290" s="327"/>
      <c r="DN290" s="327"/>
      <c r="DO290" s="327"/>
      <c r="DP290" s="327"/>
      <c r="DQ290" s="329"/>
      <c r="DR290" s="327"/>
      <c r="DS290" s="327"/>
      <c r="DT290" s="329"/>
      <c r="DU290" s="327" t="s">
        <v>1702</v>
      </c>
      <c r="DV290" s="327" t="e">
        <f>(VLOOKUP(DU290,'[2]v2 to v3'!O:P,2,FALSE))</f>
        <v>#N/A</v>
      </c>
      <c r="DW290" s="329" t="s">
        <v>1380</v>
      </c>
      <c r="DX290" s="327" t="str">
        <f t="shared" si="998"/>
        <v>DQA1*06:01</v>
      </c>
      <c r="DY290" s="327" t="s">
        <v>1702</v>
      </c>
      <c r="DZ290" s="327" t="str">
        <f t="shared" si="999"/>
        <v>06:01</v>
      </c>
      <c r="EA290" s="327" t="str">
        <f t="shared" si="1000"/>
        <v>06:01</v>
      </c>
      <c r="EB290" s="329" t="s">
        <v>1645</v>
      </c>
      <c r="EC290" s="327" t="s">
        <v>1702</v>
      </c>
      <c r="ED290" s="327" t="e">
        <f>(VLOOKUP(EC290,'[2]v2 to v3'!O:P,2,FALSE))</f>
        <v>#N/A</v>
      </c>
      <c r="EE290" s="329" t="s">
        <v>1380</v>
      </c>
      <c r="EF290" s="327" t="str">
        <f t="shared" si="1001"/>
        <v>DQA1*06:01</v>
      </c>
      <c r="EG290" s="329" t="s">
        <v>1702</v>
      </c>
      <c r="EH290" s="327" t="str">
        <f t="shared" si="1002"/>
        <v>06:01</v>
      </c>
      <c r="EI290" s="327" t="str">
        <f t="shared" si="1003"/>
        <v>06:01</v>
      </c>
      <c r="EJ290" s="329" t="s">
        <v>1645</v>
      </c>
      <c r="EK290" s="327" t="s">
        <v>1584</v>
      </c>
      <c r="EL290" s="327" t="e">
        <f>(VLOOKUP(EK290,'[2]v2 to v3'!U:V,2,FALSE))</f>
        <v>#N/A</v>
      </c>
      <c r="EM290" s="329" t="s">
        <v>1380</v>
      </c>
      <c r="EN290" s="327" t="str">
        <f t="shared" si="1004"/>
        <v>DPB1*05:01:01G</v>
      </c>
      <c r="EO290" s="329" t="s">
        <v>1584</v>
      </c>
      <c r="EP290" s="327" t="str">
        <f t="shared" si="1005"/>
        <v>05:01:01G</v>
      </c>
      <c r="EQ290" s="327" t="str">
        <f t="shared" si="1006"/>
        <v>05:01:01G</v>
      </c>
      <c r="ER290" s="329" t="s">
        <v>1521</v>
      </c>
      <c r="ES290" s="327" t="s">
        <v>1584</v>
      </c>
      <c r="ET290" s="327" t="e">
        <f>(VLOOKUP(ES290,'[2]v2 to v3'!U:V,2,FALSE))</f>
        <v>#N/A</v>
      </c>
      <c r="EU290" s="329" t="s">
        <v>1380</v>
      </c>
      <c r="EV290" s="327" t="str">
        <f t="shared" si="1007"/>
        <v>DPB1*05:01:01G</v>
      </c>
      <c r="EW290" s="329" t="s">
        <v>1584</v>
      </c>
      <c r="EX290" s="327" t="str">
        <f t="shared" si="1008"/>
        <v>05:01:01G</v>
      </c>
      <c r="EY290" s="327" t="str">
        <f t="shared" si="1009"/>
        <v>05:01:01G</v>
      </c>
      <c r="EZ290" s="329" t="s">
        <v>1521</v>
      </c>
      <c r="FA290" s="327" t="s">
        <v>1546</v>
      </c>
      <c r="FB290" s="327" t="e">
        <f>(VLOOKUP(FA290,'[2]v2 to v3'!S:T,2,FALSE))</f>
        <v>#N/A</v>
      </c>
      <c r="FC290" s="329" t="s">
        <v>1380</v>
      </c>
      <c r="FD290" s="327" t="str">
        <f t="shared" si="1010"/>
        <v>DPA1*02:02</v>
      </c>
      <c r="FE290" s="329" t="s">
        <v>1546</v>
      </c>
      <c r="FF290" s="327" t="str">
        <f t="shared" si="1011"/>
        <v>02:02</v>
      </c>
      <c r="FG290" s="327" t="str">
        <f t="shared" si="1012"/>
        <v>02:02</v>
      </c>
      <c r="FH290" s="329" t="s">
        <v>1482</v>
      </c>
      <c r="FI290" s="327" t="s">
        <v>1546</v>
      </c>
      <c r="FJ290" s="327" t="e">
        <f>(VLOOKUP(FI290,'[2]v2 to v3'!S:T,2,FALSE))</f>
        <v>#N/A</v>
      </c>
      <c r="FK290" s="329" t="s">
        <v>1380</v>
      </c>
      <c r="FL290" s="327" t="str">
        <f t="shared" si="1013"/>
        <v>DPA1*02:02</v>
      </c>
      <c r="FM290" s="329" t="s">
        <v>1546</v>
      </c>
      <c r="FN290" s="327" t="str">
        <f t="shared" si="1014"/>
        <v>02:02</v>
      </c>
      <c r="FO290" s="327" t="str">
        <f t="shared" si="1015"/>
        <v>02:02</v>
      </c>
      <c r="FP290" s="329" t="s">
        <v>1482</v>
      </c>
    </row>
    <row r="291" spans="1:172" x14ac:dyDescent="0.3">
      <c r="A291" s="317">
        <v>587</v>
      </c>
      <c r="C291" s="327" t="s">
        <v>1721</v>
      </c>
      <c r="D291" s="328" t="e">
        <f>(VLOOKUP(C291,'[2]v2 to v3'!A16:B139,2,FALSE))</f>
        <v>#N/A</v>
      </c>
      <c r="E291" s="329" t="s">
        <v>1380</v>
      </c>
      <c r="F291" s="328" t="str">
        <f t="shared" si="899"/>
        <v>A*29:02</v>
      </c>
      <c r="G291" s="329" t="s">
        <v>1486</v>
      </c>
      <c r="H291" s="327" t="s">
        <v>1612</v>
      </c>
      <c r="I291" s="327" t="e">
        <f>(VLOOKUP(H291,'[2]v2 to v3'!A:B,2,FALSE))</f>
        <v>#N/A</v>
      </c>
      <c r="J291" s="327" t="s">
        <v>1380</v>
      </c>
      <c r="K291" s="327" t="str">
        <f t="shared" si="900"/>
        <v>A*68:01:02G</v>
      </c>
      <c r="L291" s="329" t="s">
        <v>1613</v>
      </c>
      <c r="M291" s="327" t="s">
        <v>2122</v>
      </c>
      <c r="N291" s="327" t="e">
        <f>(VLOOKUP(M291,'[2]v2 to v3'!C:D,2,FALSE))</f>
        <v>#N/A</v>
      </c>
      <c r="O291" s="329" t="s">
        <v>1380</v>
      </c>
      <c r="P291" s="327" t="str">
        <f t="shared" si="901"/>
        <v>B*15:18</v>
      </c>
      <c r="Q291" s="329" t="s">
        <v>2122</v>
      </c>
      <c r="R291" s="328" t="str">
        <f t="shared" si="987"/>
        <v>15:18</v>
      </c>
      <c r="S291" s="327" t="str">
        <f t="shared" si="902"/>
        <v>15:18</v>
      </c>
      <c r="T291" s="329" t="s">
        <v>2123</v>
      </c>
      <c r="U291" s="327" t="s">
        <v>1754</v>
      </c>
      <c r="V291" s="327" t="e">
        <f>(VLOOKUP(U291,'[2]v2 to v3'!C:D,2,FALSE))</f>
        <v>#N/A</v>
      </c>
      <c r="W291" s="329" t="s">
        <v>1380</v>
      </c>
      <c r="X291" s="327" t="str">
        <f t="shared" si="903"/>
        <v>B*44:03</v>
      </c>
      <c r="Y291" s="329" t="s">
        <v>1754</v>
      </c>
      <c r="Z291" s="327" t="str">
        <f t="shared" si="988"/>
        <v>44:03</v>
      </c>
      <c r="AA291" s="327" t="str">
        <f t="shared" si="904"/>
        <v>44:03</v>
      </c>
      <c r="AB291" s="329" t="s">
        <v>1415</v>
      </c>
      <c r="AC291" s="327" t="s">
        <v>1634</v>
      </c>
      <c r="AD291" s="327" t="e">
        <f>(VLOOKUP(AC291,'[2]v2 to v3'!E:F,2,FALSE))</f>
        <v>#N/A</v>
      </c>
      <c r="AE291" s="329" t="s">
        <v>1380</v>
      </c>
      <c r="AF291" s="327" t="str">
        <f t="shared" si="905"/>
        <v>C*07:04:01G</v>
      </c>
      <c r="AG291" s="329" t="s">
        <v>1634</v>
      </c>
      <c r="AH291" s="327" t="str">
        <f t="shared" si="989"/>
        <v>07:04:01G</v>
      </c>
      <c r="AI291" s="327" t="str">
        <f t="shared" si="906"/>
        <v>07:04:01G</v>
      </c>
      <c r="AJ291" s="329" t="s">
        <v>1635</v>
      </c>
      <c r="AK291" s="327" t="s">
        <v>1824</v>
      </c>
      <c r="AL291" s="327" t="e">
        <f>(VLOOKUP(AK291,'[2]v2 to v3'!E:F,2,FALSE))</f>
        <v>#N/A</v>
      </c>
      <c r="AM291" s="329" t="s">
        <v>1380</v>
      </c>
      <c r="AN291" s="327" t="str">
        <f t="shared" si="907"/>
        <v>C*16:01:01G</v>
      </c>
      <c r="AO291" s="329" t="s">
        <v>1824</v>
      </c>
      <c r="AP291" s="327" t="str">
        <f t="shared" si="990"/>
        <v>16:01:01G</v>
      </c>
      <c r="AQ291" s="327" t="str">
        <f t="shared" si="908"/>
        <v>16:01:01G</v>
      </c>
      <c r="AR291" s="329" t="s">
        <v>1825</v>
      </c>
      <c r="AS291" s="327" t="s">
        <v>1578</v>
      </c>
      <c r="AT291" s="327" t="e">
        <f>(VLOOKUP(AS291,'[2]v2 to v3'!G:H,2,FALSE))</f>
        <v>#N/A</v>
      </c>
      <c r="AU291" s="329" t="s">
        <v>1380</v>
      </c>
      <c r="AV291" s="327" t="str">
        <f t="shared" si="909"/>
        <v>DRB1*01:01</v>
      </c>
      <c r="AW291" s="329" t="s">
        <v>1578</v>
      </c>
      <c r="AX291" s="327" t="str">
        <f t="shared" si="991"/>
        <v>01:01</v>
      </c>
      <c r="AY291" s="327" t="str">
        <f t="shared" si="910"/>
        <v>01:01</v>
      </c>
      <c r="AZ291" s="329" t="s">
        <v>1381</v>
      </c>
      <c r="BA291" s="327" t="s">
        <v>1624</v>
      </c>
      <c r="BB291" s="327" t="e">
        <f>(VLOOKUP(BA291,'[2]v2 to v3'!G:H,2,FALSE))</f>
        <v>#N/A</v>
      </c>
      <c r="BC291" s="329" t="s">
        <v>1380</v>
      </c>
      <c r="BD291" s="327" t="str">
        <f t="shared" si="911"/>
        <v>DRB1*07:01</v>
      </c>
      <c r="BE291" s="329" t="s">
        <v>1624</v>
      </c>
      <c r="BF291" s="327" t="str">
        <f t="shared" si="992"/>
        <v>07:01</v>
      </c>
      <c r="BG291" s="327" t="str">
        <f t="shared" si="912"/>
        <v>07:01</v>
      </c>
      <c r="BH291" s="329" t="s">
        <v>1492</v>
      </c>
      <c r="BI291" s="327" t="s">
        <v>1565</v>
      </c>
      <c r="BJ291" s="327" t="e">
        <f>(VLOOKUP(BI291,'[2]v2 to v3'!Q:R,2,FALSE))</f>
        <v>#N/A</v>
      </c>
      <c r="BK291" s="329" t="s">
        <v>1380</v>
      </c>
      <c r="BL291" s="327" t="str">
        <f t="shared" si="913"/>
        <v>DQB1*05:01</v>
      </c>
      <c r="BM291" s="329" t="s">
        <v>1565</v>
      </c>
      <c r="BN291" s="327" t="str">
        <f t="shared" si="993"/>
        <v>05:01</v>
      </c>
      <c r="BO291" s="327" t="str">
        <f t="shared" si="914"/>
        <v>05:01</v>
      </c>
      <c r="BP291" s="329" t="s">
        <v>1400</v>
      </c>
      <c r="BQ291" s="327" t="s">
        <v>1628</v>
      </c>
      <c r="BR291" s="327" t="e">
        <f>(VLOOKUP(BQ291,'[2]v2 to v3'!Q:R,2,FALSE))</f>
        <v>#N/A</v>
      </c>
      <c r="BS291" s="329" t="s">
        <v>1380</v>
      </c>
      <c r="BT291" s="327" t="str">
        <f t="shared" si="994"/>
        <v>DQB1*02:02</v>
      </c>
      <c r="BU291" s="327" t="s">
        <v>1628</v>
      </c>
      <c r="BV291" s="327" t="str">
        <f t="shared" si="995"/>
        <v>02:02</v>
      </c>
      <c r="BW291" s="327" t="str">
        <f t="shared" si="996"/>
        <v>02:02</v>
      </c>
      <c r="BX291" s="329" t="s">
        <v>1482</v>
      </c>
      <c r="BY291" s="327"/>
      <c r="BZ291" s="327"/>
      <c r="CA291" s="329"/>
      <c r="CB291" s="327"/>
      <c r="CC291" s="329"/>
      <c r="CD291" s="327"/>
      <c r="CE291" s="327"/>
      <c r="CF291" s="329"/>
      <c r="CG291" s="327"/>
      <c r="CH291" s="327"/>
      <c r="CI291" s="329"/>
      <c r="CJ291" s="327"/>
      <c r="CK291" s="329"/>
      <c r="CL291" s="327"/>
      <c r="CM291" s="327"/>
      <c r="CN291" s="329"/>
      <c r="CO291" s="327" t="s">
        <v>1581</v>
      </c>
      <c r="CP291" s="327" t="e">
        <f>(VLOOKUP(CO291,'[2]v2 to v3'!K:L,2,FALSE))</f>
        <v>#N/A</v>
      </c>
      <c r="CQ291" s="329" t="s">
        <v>1380</v>
      </c>
      <c r="CR291" s="327" t="str">
        <f>IF(CQ291="Z",CO291,CQ291)</f>
        <v>DRB4*01:01:01G</v>
      </c>
      <c r="CS291" s="329" t="s">
        <v>1581</v>
      </c>
      <c r="CT291" s="327" t="str">
        <f>RIGHT(CS291,LEN(CS291)-5)</f>
        <v>01:01:01G</v>
      </c>
      <c r="CU291" s="327" t="str">
        <f>IF(CQ291="Z",CT291,CS291)</f>
        <v>01:01:01G</v>
      </c>
      <c r="CV291" s="329" t="s">
        <v>1567</v>
      </c>
      <c r="CW291" s="327"/>
      <c r="CX291" s="327"/>
      <c r="CY291" s="329"/>
      <c r="CZ291" s="327"/>
      <c r="DA291" s="329"/>
      <c r="DB291" s="327"/>
      <c r="DC291" s="327"/>
      <c r="DD291" s="329"/>
      <c r="DE291" s="327"/>
      <c r="DF291" s="327"/>
      <c r="DG291" s="329"/>
      <c r="DH291" s="327"/>
      <c r="DI291" s="329"/>
      <c r="DJ291" s="327"/>
      <c r="DK291" s="327"/>
      <c r="DL291" s="329"/>
      <c r="DM291" s="327"/>
      <c r="DN291" s="327"/>
      <c r="DO291" s="327"/>
      <c r="DP291" s="327"/>
      <c r="DQ291" s="329"/>
      <c r="DR291" s="327"/>
      <c r="DS291" s="327"/>
      <c r="DT291" s="329"/>
      <c r="DU291" s="327" t="s">
        <v>1566</v>
      </c>
      <c r="DV291" s="327" t="e">
        <f>(VLOOKUP(DU291,'[2]v2 to v3'!O:P,2,FALSE))</f>
        <v>#N/A</v>
      </c>
      <c r="DW291" s="329" t="s">
        <v>1380</v>
      </c>
      <c r="DX291" s="327" t="str">
        <f t="shared" si="998"/>
        <v>DQA1*01:01:01G</v>
      </c>
      <c r="DY291" s="327" t="s">
        <v>1566</v>
      </c>
      <c r="DZ291" s="327" t="str">
        <f t="shared" si="999"/>
        <v>01:01:01G</v>
      </c>
      <c r="EA291" s="327" t="str">
        <f t="shared" si="1000"/>
        <v>01:01:01G</v>
      </c>
      <c r="EB291" s="329" t="s">
        <v>1567</v>
      </c>
      <c r="EC291" s="327" t="s">
        <v>1630</v>
      </c>
      <c r="ED291" s="327" t="e">
        <f>(VLOOKUP(EC291,'[2]v2 to v3'!O:P,2,FALSE))</f>
        <v>#N/A</v>
      </c>
      <c r="EE291" s="329" t="s">
        <v>1380</v>
      </c>
      <c r="EF291" s="327" t="str">
        <f t="shared" si="1001"/>
        <v>DQA1*02:01</v>
      </c>
      <c r="EG291" s="329" t="s">
        <v>1630</v>
      </c>
      <c r="EH291" s="327" t="str">
        <f t="shared" si="1002"/>
        <v>02:01</v>
      </c>
      <c r="EI291" s="327" t="str">
        <f t="shared" si="1003"/>
        <v>02:01</v>
      </c>
      <c r="EJ291" s="329" t="s">
        <v>1394</v>
      </c>
      <c r="EK291" s="327" t="s">
        <v>1583</v>
      </c>
      <c r="EL291" s="327" t="e">
        <f>(VLOOKUP(EK291,'[2]v2 to v3'!U:V,2,FALSE))</f>
        <v>#N/A</v>
      </c>
      <c r="EM291" s="329" t="s">
        <v>1380</v>
      </c>
      <c r="EN291" s="327" t="str">
        <f t="shared" si="1004"/>
        <v>DPB1*04:01</v>
      </c>
      <c r="EO291" s="329" t="s">
        <v>1583</v>
      </c>
      <c r="EP291" s="327" t="str">
        <f t="shared" si="1005"/>
        <v>04:01</v>
      </c>
      <c r="EQ291" s="327" t="str">
        <f t="shared" si="1006"/>
        <v>04:01</v>
      </c>
      <c r="ER291" s="329" t="s">
        <v>1417</v>
      </c>
      <c r="ES291" s="327" t="s">
        <v>2010</v>
      </c>
      <c r="ET291" s="327" t="e">
        <f>(VLOOKUP(ES291,'[2]v2 to v3'!U:V,2,FALSE))</f>
        <v>#N/A</v>
      </c>
      <c r="EU291" s="329" t="s">
        <v>1380</v>
      </c>
      <c r="EV291" s="327" t="str">
        <f t="shared" si="1007"/>
        <v>DPB1*11:01</v>
      </c>
      <c r="EW291" s="329" t="s">
        <v>2010</v>
      </c>
      <c r="EX291" s="327" t="str">
        <f t="shared" si="1008"/>
        <v>11:01</v>
      </c>
      <c r="EY291" s="327" t="str">
        <f t="shared" si="1009"/>
        <v>11:01</v>
      </c>
      <c r="EZ291" s="329" t="s">
        <v>1439</v>
      </c>
      <c r="FA291" s="327" t="s">
        <v>1404</v>
      </c>
      <c r="FB291" s="327" t="e">
        <f>(VLOOKUP(FA291,'[2]v2 to v3'!S:T,2,FALSE))</f>
        <v>#N/A</v>
      </c>
      <c r="FC291" s="329" t="s">
        <v>1380</v>
      </c>
      <c r="FD291" s="327" t="str">
        <f t="shared" si="1010"/>
        <v>DPA1*01:03</v>
      </c>
      <c r="FE291" s="329" t="s">
        <v>1404</v>
      </c>
      <c r="FF291" s="327" t="str">
        <f t="shared" si="1011"/>
        <v>01:03</v>
      </c>
      <c r="FG291" s="327" t="str">
        <f t="shared" si="1012"/>
        <v>01:03</v>
      </c>
      <c r="FH291" s="329" t="s">
        <v>1405</v>
      </c>
      <c r="FI291" s="327" t="s">
        <v>1406</v>
      </c>
      <c r="FJ291" s="327" t="e">
        <f>(VLOOKUP(FI291,'[2]v2 to v3'!S:T,2,FALSE))</f>
        <v>#N/A</v>
      </c>
      <c r="FK291" s="329" t="s">
        <v>1380</v>
      </c>
      <c r="FL291" s="327" t="str">
        <f t="shared" si="1013"/>
        <v>DPA1*02:01</v>
      </c>
      <c r="FM291" s="329" t="s">
        <v>1406</v>
      </c>
      <c r="FN291" s="327" t="str">
        <f t="shared" si="1014"/>
        <v>02:01</v>
      </c>
      <c r="FO291" s="327" t="str">
        <f t="shared" si="1015"/>
        <v>02:01</v>
      </c>
      <c r="FP291" s="329" t="s">
        <v>1394</v>
      </c>
    </row>
    <row r="292" spans="1:172" x14ac:dyDescent="0.3">
      <c r="A292" s="317">
        <v>588</v>
      </c>
      <c r="C292" s="327" t="s">
        <v>2168</v>
      </c>
      <c r="D292" s="328" t="str">
        <f>(VLOOKUP(C292,'[2]v2 to v3'!A17:B140,2,FALSE))</f>
        <v>01:BMMP</v>
      </c>
      <c r="E292" s="329" t="s">
        <v>2169</v>
      </c>
      <c r="F292" s="328" t="str">
        <f t="shared" si="899"/>
        <v>01:BMMP</v>
      </c>
      <c r="G292" s="329" t="s">
        <v>2169</v>
      </c>
      <c r="H292" s="327" t="s">
        <v>2181</v>
      </c>
      <c r="I292" s="327" t="str">
        <f>(VLOOKUP(H292,'[2]v2 to v3'!A:B,2,FALSE))</f>
        <v>32:01</v>
      </c>
      <c r="J292" s="327" t="s">
        <v>1587</v>
      </c>
      <c r="K292" s="327" t="str">
        <f t="shared" si="900"/>
        <v>32:01</v>
      </c>
      <c r="L292" s="329" t="s">
        <v>1587</v>
      </c>
      <c r="M292" s="327" t="s">
        <v>2182</v>
      </c>
      <c r="N292" s="327" t="e">
        <f>(VLOOKUP(M292,'[2]v2 to v3'!C:D,2,FALSE))</f>
        <v>#N/A</v>
      </c>
      <c r="O292" s="329" t="s">
        <v>1589</v>
      </c>
      <c r="P292" s="327" t="str">
        <f t="shared" si="901"/>
        <v>35:08</v>
      </c>
      <c r="Q292" s="329" t="s">
        <v>1589</v>
      </c>
      <c r="R292" s="328"/>
      <c r="S292" s="327" t="str">
        <f t="shared" si="902"/>
        <v>35:08</v>
      </c>
      <c r="T292" s="329" t="s">
        <v>1589</v>
      </c>
      <c r="U292" s="327" t="s">
        <v>1969</v>
      </c>
      <c r="V292" s="327" t="str">
        <f>(VLOOKUP(U292,'[2]v2 to v3'!C:D,2,FALSE))</f>
        <v>40:02</v>
      </c>
      <c r="W292" s="329" t="s">
        <v>1562</v>
      </c>
      <c r="X292" s="327" t="str">
        <f t="shared" si="903"/>
        <v>40:02</v>
      </c>
      <c r="Y292" s="329" t="s">
        <v>1562</v>
      </c>
      <c r="Z292" s="327"/>
      <c r="AA292" s="327" t="str">
        <f t="shared" si="904"/>
        <v>40:02</v>
      </c>
      <c r="AB292" s="329" t="s">
        <v>1562</v>
      </c>
      <c r="AC292" s="327" t="s">
        <v>1970</v>
      </c>
      <c r="AD292" s="327" t="str">
        <f>(VLOOKUP(AC292,'[2]v2 to v3'!E:F,2,FALSE))</f>
        <v>02:02</v>
      </c>
      <c r="AE292" s="329" t="s">
        <v>1482</v>
      </c>
      <c r="AF292" s="327" t="str">
        <f t="shared" si="905"/>
        <v>02:02</v>
      </c>
      <c r="AG292" s="329" t="s">
        <v>1482</v>
      </c>
      <c r="AH292" s="327"/>
      <c r="AI292" s="327" t="str">
        <f t="shared" si="906"/>
        <v>02:02</v>
      </c>
      <c r="AJ292" s="329" t="s">
        <v>1482</v>
      </c>
      <c r="AK292" s="327" t="s">
        <v>2183</v>
      </c>
      <c r="AL292" s="327" t="str">
        <f>(VLOOKUP(AK292,'[2]v2 to v3'!E:F,2,FALSE))</f>
        <v>04:CVAF</v>
      </c>
      <c r="AM292" s="329" t="s">
        <v>2184</v>
      </c>
      <c r="AN292" s="327" t="str">
        <f t="shared" si="907"/>
        <v>04:CVAF</v>
      </c>
      <c r="AO292" s="329" t="s">
        <v>2184</v>
      </c>
      <c r="AP292" s="327"/>
      <c r="AQ292" s="327" t="str">
        <f t="shared" si="908"/>
        <v>04:CVAF</v>
      </c>
      <c r="AR292" s="329" t="s">
        <v>2184</v>
      </c>
      <c r="AS292" s="327" t="s">
        <v>1968</v>
      </c>
      <c r="AT292" s="327" t="str">
        <f>(VLOOKUP(AS292,'[2]v2 to v3'!G:H,2,FALSE))</f>
        <v>15:01</v>
      </c>
      <c r="AU292" s="329" t="s">
        <v>1441</v>
      </c>
      <c r="AV292" s="327" t="str">
        <f t="shared" si="909"/>
        <v>15:01</v>
      </c>
      <c r="AW292" s="329" t="s">
        <v>1441</v>
      </c>
      <c r="AX292" s="327"/>
      <c r="AY292" s="327" t="str">
        <f t="shared" si="910"/>
        <v>15:01</v>
      </c>
      <c r="AZ292" s="329" t="s">
        <v>1441</v>
      </c>
      <c r="BA292" s="327" t="s">
        <v>2157</v>
      </c>
      <c r="BB292" s="327" t="str">
        <f>(VLOOKUP(BA292,'[2]v2 to v3'!G:H,2,FALSE))</f>
        <v>14:BCAD</v>
      </c>
      <c r="BC292" s="329" t="s">
        <v>2158</v>
      </c>
      <c r="BD292" s="327" t="str">
        <f t="shared" si="911"/>
        <v>14:BCAD</v>
      </c>
      <c r="BE292" s="329" t="s">
        <v>2158</v>
      </c>
      <c r="BF292" s="327"/>
      <c r="BG292" s="327" t="str">
        <f t="shared" si="912"/>
        <v>14:BCAD</v>
      </c>
      <c r="BH292" s="329" t="s">
        <v>2158</v>
      </c>
      <c r="BI292" s="327" t="s">
        <v>2159</v>
      </c>
      <c r="BJ292" s="327" t="e">
        <f>(VLOOKUP(BI292,'[2]v2 to v3'!Q:R,2,FALSE))</f>
        <v>#N/A</v>
      </c>
      <c r="BK292" s="329" t="s">
        <v>1602</v>
      </c>
      <c r="BL292" s="327" t="str">
        <f t="shared" si="913"/>
        <v>05:03</v>
      </c>
      <c r="BM292" s="329" t="s">
        <v>1602</v>
      </c>
      <c r="BN292" s="327"/>
      <c r="BO292" s="327" t="str">
        <f t="shared" si="914"/>
        <v>05:03</v>
      </c>
      <c r="BP292" s="329" t="s">
        <v>1602</v>
      </c>
      <c r="BQ292" s="327" t="s">
        <v>2054</v>
      </c>
      <c r="BR292" s="327" t="e">
        <f>(VLOOKUP(BQ292,'[2]v2 to v3'!Q:R,2,FALSE))</f>
        <v>#N/A</v>
      </c>
      <c r="BS292" s="329" t="s">
        <v>1469</v>
      </c>
      <c r="BT292" s="327" t="str">
        <f t="shared" si="994"/>
        <v>06:02</v>
      </c>
      <c r="BU292" s="327" t="s">
        <v>1469</v>
      </c>
      <c r="BV292" s="327"/>
      <c r="BW292" s="327" t="str">
        <f t="shared" si="996"/>
        <v>06:02</v>
      </c>
      <c r="BX292" s="329" t="s">
        <v>1469</v>
      </c>
      <c r="BY292" s="327" t="s">
        <v>2108</v>
      </c>
      <c r="BZ292" s="327" t="str">
        <f>(VLOOKUP(BY292,'[2]v2 to v3'!I:J,2,FALSE))</f>
        <v>02:VXEA</v>
      </c>
      <c r="CA292" s="329" t="s">
        <v>2109</v>
      </c>
      <c r="CB292" s="327" t="str">
        <f t="shared" ref="CB292:CB294" si="1023">IF(CA292="Z",BY292,CA292)</f>
        <v>02:VXEA</v>
      </c>
      <c r="CC292" s="329" t="s">
        <v>2109</v>
      </c>
      <c r="CD292" s="327"/>
      <c r="CE292" s="327" t="str">
        <f t="shared" ref="CE292:CE294" si="1024">IF(CA292="Z",CD292,CC292)</f>
        <v>02:VXEA</v>
      </c>
      <c r="CF292" s="329" t="s">
        <v>2109</v>
      </c>
      <c r="CG292" s="327" t="s">
        <v>700</v>
      </c>
      <c r="CH292" s="327"/>
      <c r="CI292" s="329"/>
      <c r="CJ292" s="327"/>
      <c r="CK292" s="329"/>
      <c r="CL292" s="327"/>
      <c r="CM292" s="327"/>
      <c r="CN292" s="329"/>
      <c r="CO292" s="327"/>
      <c r="CP292" s="327"/>
      <c r="CQ292" s="329"/>
      <c r="CR292" s="327"/>
      <c r="CS292" s="329"/>
      <c r="CT292" s="327"/>
      <c r="CU292" s="327"/>
      <c r="CV292" s="329"/>
      <c r="CW292" s="327"/>
      <c r="CX292" s="327"/>
      <c r="CY292" s="329"/>
      <c r="CZ292" s="327"/>
      <c r="DA292" s="329"/>
      <c r="DB292" s="327"/>
      <c r="DC292" s="327"/>
      <c r="DD292" s="329"/>
      <c r="DE292" s="327" t="s">
        <v>1956</v>
      </c>
      <c r="DF292" s="327" t="str">
        <f>(VLOOKUP(DE292,'[2]v2 to v3'!M:N,2,FALSE))</f>
        <v>01:01</v>
      </c>
      <c r="DG292" s="329" t="s">
        <v>1381</v>
      </c>
      <c r="DH292" s="327" t="str">
        <f>IF(DG292="Z",DE292,DG292)</f>
        <v>01:01</v>
      </c>
      <c r="DI292" s="329" t="s">
        <v>1381</v>
      </c>
      <c r="DJ292" s="327"/>
      <c r="DK292" s="327" t="str">
        <f>IF(DG292="Z",DJ292,DI292)</f>
        <v>01:01</v>
      </c>
      <c r="DL292" s="329" t="s">
        <v>1381</v>
      </c>
      <c r="DM292" s="327" t="s">
        <v>700</v>
      </c>
      <c r="DN292" s="327"/>
      <c r="DO292" s="327"/>
      <c r="DP292" s="327"/>
      <c r="DQ292" s="329"/>
      <c r="DR292" s="327"/>
      <c r="DS292" s="327"/>
      <c r="DT292" s="329"/>
      <c r="DU292" s="327" t="s">
        <v>2104</v>
      </c>
      <c r="DV292" s="327" t="str">
        <f>(VLOOKUP(DU292,'[2]v2 to v3'!O:P,2,FALSE))</f>
        <v>01:MV</v>
      </c>
      <c r="DW292" s="329" t="s">
        <v>2105</v>
      </c>
      <c r="DX292" s="327" t="str">
        <f t="shared" si="998"/>
        <v>01:MV</v>
      </c>
      <c r="DY292" s="327" t="s">
        <v>2105</v>
      </c>
      <c r="DZ292" s="327"/>
      <c r="EA292" s="327" t="str">
        <f t="shared" si="1000"/>
        <v>01:MV</v>
      </c>
      <c r="EB292" s="329" t="s">
        <v>2105</v>
      </c>
      <c r="EC292" s="327" t="s">
        <v>2056</v>
      </c>
      <c r="ED292" s="327" t="str">
        <f>(VLOOKUP(EC292,'[2]v2 to v3'!O:P,2,FALSE))</f>
        <v>01:DVB</v>
      </c>
      <c r="EE292" s="329" t="s">
        <v>2057</v>
      </c>
      <c r="EF292" s="327" t="str">
        <f t="shared" si="1001"/>
        <v>01:DVB</v>
      </c>
      <c r="EG292" s="329" t="s">
        <v>2057</v>
      </c>
      <c r="EH292" s="327"/>
      <c r="EI292" s="327" t="str">
        <f t="shared" si="1003"/>
        <v>01:DVB</v>
      </c>
      <c r="EJ292" s="329" t="s">
        <v>2057</v>
      </c>
      <c r="EK292" s="327" t="s">
        <v>2185</v>
      </c>
      <c r="EL292" s="327" t="str">
        <f>(VLOOKUP(EK292,'[2]v2 to v3'!U:V,2,FALSE))</f>
        <v>04:HJMR</v>
      </c>
      <c r="EM292" s="329" t="s">
        <v>2186</v>
      </c>
      <c r="EN292" s="327" t="str">
        <f t="shared" si="1004"/>
        <v>04:HJMR</v>
      </c>
      <c r="EO292" s="329" t="s">
        <v>2186</v>
      </c>
      <c r="EP292" s="327"/>
      <c r="EQ292" s="327" t="str">
        <f t="shared" si="1006"/>
        <v>04:HJMR</v>
      </c>
      <c r="ER292" s="329" t="s">
        <v>2186</v>
      </c>
      <c r="ES292" s="327" t="s">
        <v>2138</v>
      </c>
      <c r="ET292" s="327" t="str">
        <f>(VLOOKUP(ES292,'[2]v2 to v3'!U:V,2,FALSE))</f>
        <v>04:FNVS</v>
      </c>
      <c r="EU292" s="329" t="s">
        <v>2139</v>
      </c>
      <c r="EV292" s="327" t="str">
        <f t="shared" si="1007"/>
        <v>04:FNVS</v>
      </c>
      <c r="EW292" s="329" t="s">
        <v>2139</v>
      </c>
      <c r="EX292" s="327"/>
      <c r="EY292" s="327" t="str">
        <f t="shared" si="1009"/>
        <v>04:FNVS</v>
      </c>
      <c r="EZ292" s="329" t="s">
        <v>2139</v>
      </c>
      <c r="FA292" s="327" t="s">
        <v>1933</v>
      </c>
      <c r="FB292" s="327" t="e">
        <f>(VLOOKUP(FA292,'[2]v2 to v3'!S:T,2,FALSE))</f>
        <v>#N/A</v>
      </c>
      <c r="FC292" s="329" t="s">
        <v>1405</v>
      </c>
      <c r="FD292" s="327" t="str">
        <f t="shared" si="1010"/>
        <v>01:03</v>
      </c>
      <c r="FE292" s="329" t="s">
        <v>1405</v>
      </c>
      <c r="FF292" s="327"/>
      <c r="FG292" s="327" t="str">
        <f t="shared" si="1012"/>
        <v>01:03</v>
      </c>
      <c r="FH292" s="329" t="s">
        <v>1405</v>
      </c>
      <c r="FI292" s="327">
        <v>103</v>
      </c>
      <c r="FJ292" s="327" t="str">
        <f>(VLOOKUP(FI292,'[2]v2 to v3'!S:T,2,FALSE))</f>
        <v>01:03</v>
      </c>
      <c r="FK292" s="329" t="s">
        <v>1380</v>
      </c>
      <c r="FL292" s="327">
        <f t="shared" si="1013"/>
        <v>103</v>
      </c>
      <c r="FM292" s="329">
        <v>103</v>
      </c>
      <c r="FN292" s="327"/>
      <c r="FO292" s="327">
        <f t="shared" si="1015"/>
        <v>0</v>
      </c>
      <c r="FP292" s="329" t="s">
        <v>1405</v>
      </c>
    </row>
    <row r="293" spans="1:172" x14ac:dyDescent="0.3">
      <c r="A293" s="317">
        <v>589</v>
      </c>
      <c r="C293" s="327" t="s">
        <v>1642</v>
      </c>
      <c r="D293" s="328" t="e">
        <f>(VLOOKUP(C293,'[2]v2 to v3'!A18:B141,2,FALSE))</f>
        <v>#N/A</v>
      </c>
      <c r="E293" s="329" t="s">
        <v>1380</v>
      </c>
      <c r="F293" s="328" t="str">
        <f t="shared" si="899"/>
        <v>A*03:01</v>
      </c>
      <c r="G293" s="329" t="s">
        <v>1391</v>
      </c>
      <c r="H293" s="327" t="s">
        <v>1568</v>
      </c>
      <c r="I293" s="327" t="e">
        <f>(VLOOKUP(H293,'[2]v2 to v3'!A:B,2,FALSE))</f>
        <v>#N/A</v>
      </c>
      <c r="J293" s="327" t="s">
        <v>1380</v>
      </c>
      <c r="K293" s="327" t="str">
        <f t="shared" si="900"/>
        <v>A*11:01</v>
      </c>
      <c r="L293" s="329" t="s">
        <v>1439</v>
      </c>
      <c r="M293" s="327" t="s">
        <v>1571</v>
      </c>
      <c r="N293" s="327" t="e">
        <f>(VLOOKUP(M293,'[2]v2 to v3'!C:D,2,FALSE))</f>
        <v>#N/A</v>
      </c>
      <c r="O293" s="329" t="s">
        <v>1380</v>
      </c>
      <c r="P293" s="327" t="str">
        <f t="shared" si="901"/>
        <v>B*35:01:01G</v>
      </c>
      <c r="Q293" s="329" t="s">
        <v>1571</v>
      </c>
      <c r="R293" s="328" t="str">
        <f t="shared" ref="R293:R297" si="1025">RIGHT(Q293,LEN(Q293)-2)</f>
        <v>35:01:01G</v>
      </c>
      <c r="S293" s="327" t="str">
        <f t="shared" si="902"/>
        <v>35:01:01G</v>
      </c>
      <c r="T293" s="329" t="s">
        <v>1572</v>
      </c>
      <c r="U293" s="327" t="s">
        <v>1649</v>
      </c>
      <c r="V293" s="327" t="e">
        <f>(VLOOKUP(U293,'[2]v2 to v3'!C:D,2,FALSE))</f>
        <v>#N/A</v>
      </c>
      <c r="W293" s="329" t="s">
        <v>1380</v>
      </c>
      <c r="X293" s="327" t="str">
        <f t="shared" si="903"/>
        <v>B*37:01</v>
      </c>
      <c r="Y293" s="329" t="s">
        <v>1649</v>
      </c>
      <c r="Z293" s="327" t="str">
        <f t="shared" ref="Z293:Z297" si="1026">RIGHT(Y293,LEN(Y293)-2)</f>
        <v>37:01</v>
      </c>
      <c r="AA293" s="327" t="str">
        <f t="shared" si="904"/>
        <v>37:01</v>
      </c>
      <c r="AB293" s="329" t="s">
        <v>1467</v>
      </c>
      <c r="AC293" s="327" t="s">
        <v>1575</v>
      </c>
      <c r="AD293" s="327" t="e">
        <f>(VLOOKUP(AC293,'[2]v2 to v3'!E:F,2,FALSE))</f>
        <v>#N/A</v>
      </c>
      <c r="AE293" s="329" t="s">
        <v>1380</v>
      </c>
      <c r="AF293" s="327" t="str">
        <f t="shared" si="905"/>
        <v>C*04:01:01G</v>
      </c>
      <c r="AG293" s="329" t="s">
        <v>1575</v>
      </c>
      <c r="AH293" s="327" t="str">
        <f t="shared" ref="AH293:AH297" si="1027">RIGHT(AG293,LEN(AG293)-2)</f>
        <v>04:01:01G</v>
      </c>
      <c r="AI293" s="327" t="str">
        <f t="shared" si="906"/>
        <v>04:01:01G</v>
      </c>
      <c r="AJ293" s="329" t="s">
        <v>1576</v>
      </c>
      <c r="AK293" s="327" t="s">
        <v>1650</v>
      </c>
      <c r="AL293" s="327" t="e">
        <f>(VLOOKUP(AK293,'[2]v2 to v3'!E:F,2,FALSE))</f>
        <v>#N/A</v>
      </c>
      <c r="AM293" s="329" t="s">
        <v>1380</v>
      </c>
      <c r="AN293" s="327" t="str">
        <f t="shared" si="907"/>
        <v>C*06:02:01G</v>
      </c>
      <c r="AO293" s="329" t="s">
        <v>1650</v>
      </c>
      <c r="AP293" s="327" t="str">
        <f t="shared" ref="AP293:AP297" si="1028">RIGHT(AO293,LEN(AO293)-2)</f>
        <v>06:02:01G</v>
      </c>
      <c r="AQ293" s="327" t="str">
        <f t="shared" si="908"/>
        <v>06:02:01G</v>
      </c>
      <c r="AR293" s="329" t="s">
        <v>1651</v>
      </c>
      <c r="AS293" s="327" t="s">
        <v>1392</v>
      </c>
      <c r="AT293" s="327" t="e">
        <f>(VLOOKUP(AS293,'[2]v2 to v3'!G:H,2,FALSE))</f>
        <v>#N/A</v>
      </c>
      <c r="AU293" s="329" t="s">
        <v>1380</v>
      </c>
      <c r="AV293" s="327" t="str">
        <f t="shared" si="909"/>
        <v>DRB1*08:01</v>
      </c>
      <c r="AW293" s="329" t="s">
        <v>1392</v>
      </c>
      <c r="AX293" s="327" t="str">
        <f t="shared" ref="AX293:AX297" si="1029">RIGHT(AW293,LEN(AW293)-5)</f>
        <v>08:01</v>
      </c>
      <c r="AY293" s="327" t="str">
        <f t="shared" si="910"/>
        <v>08:01</v>
      </c>
      <c r="AZ293" s="329" t="s">
        <v>1383</v>
      </c>
      <c r="BA293" s="327" t="s">
        <v>1625</v>
      </c>
      <c r="BB293" s="327" t="e">
        <f>(VLOOKUP(BA293,'[2]v2 to v3'!G:H,2,FALSE))</f>
        <v>#N/A</v>
      </c>
      <c r="BC293" s="329" t="s">
        <v>1380</v>
      </c>
      <c r="BD293" s="327" t="str">
        <f t="shared" si="911"/>
        <v>DRB1*13:01</v>
      </c>
      <c r="BE293" s="329" t="s">
        <v>1625</v>
      </c>
      <c r="BF293" s="327" t="str">
        <f t="shared" ref="BF293:BF297" si="1030">RIGHT(BE293,LEN(BE293)-5)</f>
        <v>13:01</v>
      </c>
      <c r="BG293" s="327" t="str">
        <f t="shared" si="912"/>
        <v>13:01</v>
      </c>
      <c r="BH293" s="329" t="s">
        <v>1501</v>
      </c>
      <c r="BI293" s="327" t="s">
        <v>1626</v>
      </c>
      <c r="BJ293" s="327" t="e">
        <f>(VLOOKUP(BI293,'[2]v2 to v3'!Q:R,2,FALSE))</f>
        <v>#N/A</v>
      </c>
      <c r="BK293" s="329" t="s">
        <v>1380</v>
      </c>
      <c r="BL293" s="327" t="str">
        <f t="shared" si="913"/>
        <v>DQB1*06:03</v>
      </c>
      <c r="BM293" s="329" t="s">
        <v>1626</v>
      </c>
      <c r="BN293" s="327" t="str">
        <f t="shared" ref="BN293:BN297" si="1031">RIGHT(BM293,LEN(BM293)-5)</f>
        <v>06:03</v>
      </c>
      <c r="BO293" s="327" t="str">
        <f t="shared" si="914"/>
        <v>06:03</v>
      </c>
      <c r="BP293" s="329" t="s">
        <v>1627</v>
      </c>
      <c r="BQ293" s="327" t="s">
        <v>1395</v>
      </c>
      <c r="BR293" s="327" t="e">
        <f>(VLOOKUP(BQ293,'[2]v2 to v3'!Q:R,2,FALSE))</f>
        <v>#N/A</v>
      </c>
      <c r="BS293" s="329" t="s">
        <v>1380</v>
      </c>
      <c r="BT293" s="327" t="str">
        <f t="shared" si="994"/>
        <v>DQB1*04:02</v>
      </c>
      <c r="BU293" s="327" t="s">
        <v>1395</v>
      </c>
      <c r="BV293" s="327" t="str">
        <f t="shared" ref="BV293:BV297" si="1032">RIGHT(BU293,LEN(BU293)-5)</f>
        <v>04:02</v>
      </c>
      <c r="BW293" s="327" t="str">
        <f t="shared" si="996"/>
        <v>04:02</v>
      </c>
      <c r="BX293" s="329" t="s">
        <v>1396</v>
      </c>
      <c r="BY293" s="327" t="s">
        <v>1515</v>
      </c>
      <c r="BZ293" s="327" t="e">
        <f>(VLOOKUP(BY293,'[2]v2 to v3'!I:J,2,FALSE))</f>
        <v>#N/A</v>
      </c>
      <c r="CA293" s="329" t="s">
        <v>1380</v>
      </c>
      <c r="CB293" s="327" t="str">
        <f t="shared" si="1023"/>
        <v>DRB3*02:02:01G</v>
      </c>
      <c r="CC293" s="329" t="s">
        <v>1515</v>
      </c>
      <c r="CD293" s="327" t="str">
        <f t="shared" ref="CD293:CD294" si="1033">RIGHT(CC293,LEN(CC293)-5)</f>
        <v>02:02:01G</v>
      </c>
      <c r="CE293" s="327" t="str">
        <f t="shared" si="1024"/>
        <v>02:02:01G</v>
      </c>
      <c r="CF293" s="329" t="s">
        <v>1516</v>
      </c>
      <c r="CG293" s="327"/>
      <c r="CH293" s="327"/>
      <c r="CI293" s="329"/>
      <c r="CJ293" s="327"/>
      <c r="CK293" s="329"/>
      <c r="CL293" s="327"/>
      <c r="CM293" s="327"/>
      <c r="CN293" s="329"/>
      <c r="CO293" s="327"/>
      <c r="CP293" s="327"/>
      <c r="CQ293" s="329"/>
      <c r="CR293" s="327"/>
      <c r="CS293" s="329"/>
      <c r="CT293" s="327"/>
      <c r="CU293" s="327"/>
      <c r="CV293" s="329"/>
      <c r="CW293" s="327"/>
      <c r="CX293" s="327"/>
      <c r="CY293" s="329"/>
      <c r="CZ293" s="327"/>
      <c r="DA293" s="329"/>
      <c r="DB293" s="327"/>
      <c r="DC293" s="327"/>
      <c r="DD293" s="329"/>
      <c r="DE293" s="327"/>
      <c r="DF293" s="327"/>
      <c r="DG293" s="329"/>
      <c r="DH293" s="327"/>
      <c r="DI293" s="329"/>
      <c r="DJ293" s="327"/>
      <c r="DK293" s="327"/>
      <c r="DL293" s="329"/>
      <c r="DM293" s="327"/>
      <c r="DN293" s="327"/>
      <c r="DO293" s="327"/>
      <c r="DP293" s="327"/>
      <c r="DQ293" s="329"/>
      <c r="DR293" s="327"/>
      <c r="DS293" s="327"/>
      <c r="DT293" s="329"/>
      <c r="DU293" s="327" t="s">
        <v>1629</v>
      </c>
      <c r="DV293" s="327" t="e">
        <f>(VLOOKUP(DU293,'[2]v2 to v3'!O:P,2,FALSE))</f>
        <v>#N/A</v>
      </c>
      <c r="DW293" s="329" t="s">
        <v>1380</v>
      </c>
      <c r="DX293" s="327" t="str">
        <f t="shared" si="998"/>
        <v>DQA1*01:03</v>
      </c>
      <c r="DY293" s="327" t="s">
        <v>1629</v>
      </c>
      <c r="DZ293" s="327" t="str">
        <f t="shared" ref="DZ293:DZ297" si="1034">RIGHT(DY293,LEN(DY293)-5)</f>
        <v>01:03</v>
      </c>
      <c r="EA293" s="327" t="str">
        <f t="shared" si="1000"/>
        <v>01:03</v>
      </c>
      <c r="EB293" s="329" t="s">
        <v>1405</v>
      </c>
      <c r="EC293" s="327" t="s">
        <v>1398</v>
      </c>
      <c r="ED293" s="327" t="e">
        <f>(VLOOKUP(EC293,'[2]v2 to v3'!O:P,2,FALSE))</f>
        <v>#N/A</v>
      </c>
      <c r="EE293" s="329" t="s">
        <v>1380</v>
      </c>
      <c r="EF293" s="327" t="str">
        <f t="shared" si="1001"/>
        <v>DQA1*04:02</v>
      </c>
      <c r="EG293" s="329" t="s">
        <v>1398</v>
      </c>
      <c r="EH293" s="327" t="str">
        <f t="shared" ref="EH293:EH297" si="1035">RIGHT(EG293,LEN(EG293)-5)</f>
        <v>04:02</v>
      </c>
      <c r="EI293" s="327" t="str">
        <f t="shared" si="1003"/>
        <v>04:02</v>
      </c>
      <c r="EJ293" s="329" t="s">
        <v>1396</v>
      </c>
      <c r="EK293" s="327" t="s">
        <v>1401</v>
      </c>
      <c r="EL293" s="327" t="e">
        <f>(VLOOKUP(EK293,'[2]v2 to v3'!U:V,2,FALSE))</f>
        <v>#N/A</v>
      </c>
      <c r="EM293" s="329" t="s">
        <v>1380</v>
      </c>
      <c r="EN293" s="327" t="str">
        <f t="shared" si="1004"/>
        <v>DPB1*01:01</v>
      </c>
      <c r="EO293" s="329" t="s">
        <v>1401</v>
      </c>
      <c r="EP293" s="327" t="str">
        <f t="shared" ref="EP293:EP297" si="1036">RIGHT(EO293,LEN(EO293)-5)</f>
        <v>01:01</v>
      </c>
      <c r="EQ293" s="327" t="str">
        <f t="shared" si="1006"/>
        <v>01:01</v>
      </c>
      <c r="ER293" s="329" t="s">
        <v>1381</v>
      </c>
      <c r="ES293" s="327" t="s">
        <v>1583</v>
      </c>
      <c r="ET293" s="327" t="e">
        <f>(VLOOKUP(ES293,'[2]v2 to v3'!U:V,2,FALSE))</f>
        <v>#N/A</v>
      </c>
      <c r="EU293" s="329" t="s">
        <v>1380</v>
      </c>
      <c r="EV293" s="327" t="str">
        <f t="shared" si="1007"/>
        <v>DPB1*04:01</v>
      </c>
      <c r="EW293" s="329" t="s">
        <v>1583</v>
      </c>
      <c r="EX293" s="327" t="str">
        <f t="shared" ref="EX293:EX297" si="1037">RIGHT(EW293,LEN(EW293)-5)</f>
        <v>04:01</v>
      </c>
      <c r="EY293" s="327" t="str">
        <f t="shared" si="1009"/>
        <v>04:01</v>
      </c>
      <c r="EZ293" s="329" t="s">
        <v>1417</v>
      </c>
      <c r="FA293" s="327" t="s">
        <v>1404</v>
      </c>
      <c r="FB293" s="327" t="e">
        <f>(VLOOKUP(FA293,'[2]v2 to v3'!S:T,2,FALSE))</f>
        <v>#N/A</v>
      </c>
      <c r="FC293" s="329" t="s">
        <v>1380</v>
      </c>
      <c r="FD293" s="327" t="str">
        <f t="shared" si="1010"/>
        <v>DPA1*01:03</v>
      </c>
      <c r="FE293" s="329" t="s">
        <v>1404</v>
      </c>
      <c r="FF293" s="327" t="str">
        <f t="shared" ref="FF293:FF297" si="1038">RIGHT(FE293,LEN(FE293)-5)</f>
        <v>01:03</v>
      </c>
      <c r="FG293" s="327" t="str">
        <f t="shared" si="1012"/>
        <v>01:03</v>
      </c>
      <c r="FH293" s="329" t="s">
        <v>1405</v>
      </c>
      <c r="FI293" s="327" t="s">
        <v>1406</v>
      </c>
      <c r="FJ293" s="327" t="e">
        <f>(VLOOKUP(FI293,'[2]v2 to v3'!S:T,2,FALSE))</f>
        <v>#N/A</v>
      </c>
      <c r="FK293" s="329" t="s">
        <v>1380</v>
      </c>
      <c r="FL293" s="327" t="str">
        <f t="shared" si="1013"/>
        <v>DPA1*02:01</v>
      </c>
      <c r="FM293" s="329" t="s">
        <v>1406</v>
      </c>
      <c r="FN293" s="327" t="str">
        <f t="shared" ref="FN293:FN297" si="1039">RIGHT(FM293,LEN(FM293)-5)</f>
        <v>02:01</v>
      </c>
      <c r="FO293" s="327" t="str">
        <f t="shared" si="1015"/>
        <v>02:01</v>
      </c>
      <c r="FP293" s="329" t="s">
        <v>1394</v>
      </c>
    </row>
    <row r="294" spans="1:172" x14ac:dyDescent="0.3">
      <c r="A294" s="317">
        <v>590</v>
      </c>
      <c r="C294" s="327" t="s">
        <v>1590</v>
      </c>
      <c r="D294" s="328" t="e">
        <f>(VLOOKUP(C294,'[2]v2 to v3'!A19:B142,2,FALSE))</f>
        <v>#N/A</v>
      </c>
      <c r="E294" s="329" t="s">
        <v>1380</v>
      </c>
      <c r="F294" s="328" t="str">
        <f t="shared" si="899"/>
        <v>A*02:01</v>
      </c>
      <c r="G294" s="329" t="s">
        <v>1394</v>
      </c>
      <c r="H294" s="327" t="s">
        <v>1590</v>
      </c>
      <c r="I294" s="327" t="e">
        <f>(VLOOKUP(H294,'[2]v2 to v3'!A:B,2,FALSE))</f>
        <v>#N/A</v>
      </c>
      <c r="J294" s="327" t="s">
        <v>1380</v>
      </c>
      <c r="K294" s="327" t="str">
        <f t="shared" si="900"/>
        <v>A*02:01</v>
      </c>
      <c r="L294" s="329" t="s">
        <v>1394</v>
      </c>
      <c r="M294" s="327" t="s">
        <v>1506</v>
      </c>
      <c r="N294" s="327" t="e">
        <f>(VLOOKUP(M294,'[2]v2 to v3'!C:D,2,FALSE))</f>
        <v>#N/A</v>
      </c>
      <c r="O294" s="329" t="s">
        <v>1380</v>
      </c>
      <c r="P294" s="327" t="str">
        <f t="shared" si="901"/>
        <v>B*15:01</v>
      </c>
      <c r="Q294" s="329" t="s">
        <v>1506</v>
      </c>
      <c r="R294" s="328" t="str">
        <f t="shared" si="1025"/>
        <v>15:01</v>
      </c>
      <c r="S294" s="327" t="str">
        <f t="shared" si="902"/>
        <v>15:01</v>
      </c>
      <c r="T294" s="329" t="s">
        <v>1441</v>
      </c>
      <c r="U294" s="327" t="s">
        <v>2089</v>
      </c>
      <c r="V294" s="327" t="e">
        <f>(VLOOKUP(U294,'[2]v2 to v3'!C:D,2,FALSE))</f>
        <v>#N/A</v>
      </c>
      <c r="W294" s="329" t="s">
        <v>1380</v>
      </c>
      <c r="X294" s="327" t="str">
        <f t="shared" si="903"/>
        <v>B*27:02</v>
      </c>
      <c r="Y294" s="329" t="s">
        <v>2089</v>
      </c>
      <c r="Z294" s="327" t="str">
        <f t="shared" si="1026"/>
        <v>27:02</v>
      </c>
      <c r="AA294" s="327" t="str">
        <f t="shared" si="904"/>
        <v>27:02</v>
      </c>
      <c r="AB294" s="329" t="s">
        <v>2090</v>
      </c>
      <c r="AC294" s="327" t="s">
        <v>1509</v>
      </c>
      <c r="AD294" s="327" t="e">
        <f>(VLOOKUP(AC294,'[2]v2 to v3'!E:F,2,FALSE))</f>
        <v>#N/A</v>
      </c>
      <c r="AE294" s="329" t="s">
        <v>1380</v>
      </c>
      <c r="AF294" s="327" t="str">
        <f t="shared" si="905"/>
        <v>C*02:02</v>
      </c>
      <c r="AG294" s="329" t="s">
        <v>1509</v>
      </c>
      <c r="AH294" s="327" t="str">
        <f t="shared" si="1027"/>
        <v>02:02</v>
      </c>
      <c r="AI294" s="327" t="str">
        <f t="shared" si="906"/>
        <v>02:02</v>
      </c>
      <c r="AJ294" s="329" t="s">
        <v>1482</v>
      </c>
      <c r="AK294" s="327" t="s">
        <v>1764</v>
      </c>
      <c r="AL294" s="327" t="e">
        <f>(VLOOKUP(AK294,'[2]v2 to v3'!E:F,2,FALSE))</f>
        <v>#N/A</v>
      </c>
      <c r="AM294" s="329" t="s">
        <v>1380</v>
      </c>
      <c r="AN294" s="327" t="str">
        <f t="shared" si="907"/>
        <v>C*03:03:01G</v>
      </c>
      <c r="AO294" s="329" t="s">
        <v>1764</v>
      </c>
      <c r="AP294" s="327" t="str">
        <f t="shared" si="1028"/>
        <v>03:03:01G</v>
      </c>
      <c r="AQ294" s="327" t="str">
        <f t="shared" si="908"/>
        <v>03:03:01G</v>
      </c>
      <c r="AR294" s="329" t="s">
        <v>1765</v>
      </c>
      <c r="AS294" s="327" t="s">
        <v>1625</v>
      </c>
      <c r="AT294" s="327" t="e">
        <f>(VLOOKUP(AS294,'[2]v2 to v3'!G:H,2,FALSE))</f>
        <v>#N/A</v>
      </c>
      <c r="AU294" s="329" t="s">
        <v>1380</v>
      </c>
      <c r="AV294" s="327" t="str">
        <f t="shared" si="909"/>
        <v>DRB1*13:01</v>
      </c>
      <c r="AW294" s="329" t="s">
        <v>1625</v>
      </c>
      <c r="AX294" s="327" t="str">
        <f t="shared" si="1029"/>
        <v>13:01</v>
      </c>
      <c r="AY294" s="327" t="str">
        <f t="shared" si="910"/>
        <v>13:01</v>
      </c>
      <c r="AZ294" s="329" t="s">
        <v>1501</v>
      </c>
      <c r="BA294" s="327" t="s">
        <v>1511</v>
      </c>
      <c r="BB294" s="327" t="e">
        <f>(VLOOKUP(BA294,'[2]v2 to v3'!G:H,2,FALSE))</f>
        <v>#N/A</v>
      </c>
      <c r="BC294" s="329" t="s">
        <v>1380</v>
      </c>
      <c r="BD294" s="327" t="str">
        <f t="shared" si="911"/>
        <v>DRB1*16:01</v>
      </c>
      <c r="BE294" s="329" t="s">
        <v>1511</v>
      </c>
      <c r="BF294" s="327" t="str">
        <f t="shared" si="1030"/>
        <v>16:01</v>
      </c>
      <c r="BG294" s="327" t="str">
        <f t="shared" si="912"/>
        <v>16:01</v>
      </c>
      <c r="BH294" s="329" t="s">
        <v>1490</v>
      </c>
      <c r="BI294" s="327" t="s">
        <v>1512</v>
      </c>
      <c r="BJ294" s="327" t="e">
        <f>(VLOOKUP(BI294,'[2]v2 to v3'!Q:R,2,FALSE))</f>
        <v>#N/A</v>
      </c>
      <c r="BK294" s="329" t="s">
        <v>1380</v>
      </c>
      <c r="BL294" s="327" t="str">
        <f t="shared" si="913"/>
        <v>DQB1*05:02</v>
      </c>
      <c r="BM294" s="329" t="s">
        <v>1512</v>
      </c>
      <c r="BN294" s="327" t="str">
        <f t="shared" si="1031"/>
        <v>05:02</v>
      </c>
      <c r="BO294" s="327" t="str">
        <f t="shared" si="914"/>
        <v>05:02</v>
      </c>
      <c r="BP294" s="329" t="s">
        <v>1513</v>
      </c>
      <c r="BQ294" s="327" t="s">
        <v>1626</v>
      </c>
      <c r="BR294" s="327" t="e">
        <f>(VLOOKUP(BQ294,'[2]v2 to v3'!Q:R,2,FALSE))</f>
        <v>#N/A</v>
      </c>
      <c r="BS294" s="329" t="s">
        <v>1380</v>
      </c>
      <c r="BT294" s="327" t="str">
        <f t="shared" si="994"/>
        <v>DQB1*06:03</v>
      </c>
      <c r="BU294" s="327" t="s">
        <v>1626</v>
      </c>
      <c r="BV294" s="327" t="str">
        <f t="shared" si="1032"/>
        <v>06:03</v>
      </c>
      <c r="BW294" s="327" t="str">
        <f t="shared" si="996"/>
        <v>06:03</v>
      </c>
      <c r="BX294" s="329" t="s">
        <v>1627</v>
      </c>
      <c r="BY294" s="327" t="s">
        <v>1515</v>
      </c>
      <c r="BZ294" s="327" t="e">
        <f>(VLOOKUP(BY294,'[2]v2 to v3'!I:J,2,FALSE))</f>
        <v>#N/A</v>
      </c>
      <c r="CA294" s="329" t="s">
        <v>1380</v>
      </c>
      <c r="CB294" s="327" t="str">
        <f t="shared" si="1023"/>
        <v>DRB3*02:02:01G</v>
      </c>
      <c r="CC294" s="329" t="s">
        <v>1515</v>
      </c>
      <c r="CD294" s="327" t="str">
        <f t="shared" si="1033"/>
        <v>02:02:01G</v>
      </c>
      <c r="CE294" s="327" t="str">
        <f t="shared" si="1024"/>
        <v>02:02:01G</v>
      </c>
      <c r="CF294" s="329" t="s">
        <v>1516</v>
      </c>
      <c r="CG294" s="327"/>
      <c r="CH294" s="327"/>
      <c r="CI294" s="329"/>
      <c r="CJ294" s="327"/>
      <c r="CK294" s="329"/>
      <c r="CL294" s="327"/>
      <c r="CM294" s="327"/>
      <c r="CN294" s="329"/>
      <c r="CO294" s="327"/>
      <c r="CP294" s="327"/>
      <c r="CQ294" s="329"/>
      <c r="CR294" s="327"/>
      <c r="CS294" s="329"/>
      <c r="CT294" s="327"/>
      <c r="CU294" s="327"/>
      <c r="CV294" s="329"/>
      <c r="CW294" s="327"/>
      <c r="CX294" s="327"/>
      <c r="CY294" s="329"/>
      <c r="CZ294" s="327"/>
      <c r="DA294" s="329"/>
      <c r="DB294" s="327"/>
      <c r="DC294" s="327"/>
      <c r="DD294" s="329"/>
      <c r="DE294" s="327" t="s">
        <v>1517</v>
      </c>
      <c r="DF294" s="327" t="e">
        <f>(VLOOKUP(DE294,'[2]v2 to v3'!M:N,2,FALSE))</f>
        <v>#N/A</v>
      </c>
      <c r="DG294" s="329" t="s">
        <v>1380</v>
      </c>
      <c r="DH294" s="327" t="str">
        <f t="shared" ref="DH294:DH295" si="1040">IF(DG294="Z",DE294,DG294)</f>
        <v>DRB5*02:02:01G</v>
      </c>
      <c r="DI294" s="329" t="s">
        <v>1517</v>
      </c>
      <c r="DJ294" s="327" t="str">
        <f t="shared" ref="DJ294:DJ295" si="1041">RIGHT(DI294,LEN(DI294)-5)</f>
        <v>02:02:01G</v>
      </c>
      <c r="DK294" s="327" t="str">
        <f t="shared" ref="DK294:DK295" si="1042">IF(DG294="Z",DJ294,DI294)</f>
        <v>02:02:01G</v>
      </c>
      <c r="DL294" s="329" t="s">
        <v>1516</v>
      </c>
      <c r="DM294" s="327"/>
      <c r="DN294" s="327"/>
      <c r="DO294" s="327"/>
      <c r="DP294" s="327"/>
      <c r="DQ294" s="329"/>
      <c r="DR294" s="327"/>
      <c r="DS294" s="327"/>
      <c r="DT294" s="329"/>
      <c r="DU294" s="327" t="s">
        <v>1518</v>
      </c>
      <c r="DV294" s="327" t="e">
        <f>(VLOOKUP(DU294,'[2]v2 to v3'!O:P,2,FALSE))</f>
        <v>#N/A</v>
      </c>
      <c r="DW294" s="329" t="s">
        <v>1380</v>
      </c>
      <c r="DX294" s="327" t="str">
        <f t="shared" si="998"/>
        <v>DQA1*01:02:01G</v>
      </c>
      <c r="DY294" s="327" t="s">
        <v>1518</v>
      </c>
      <c r="DZ294" s="327" t="str">
        <f t="shared" si="1034"/>
        <v>01:02:01G</v>
      </c>
      <c r="EA294" s="327" t="str">
        <f t="shared" si="1000"/>
        <v>01:02:01G</v>
      </c>
      <c r="EB294" s="329" t="s">
        <v>1519</v>
      </c>
      <c r="EC294" s="327" t="s">
        <v>1629</v>
      </c>
      <c r="ED294" s="327" t="e">
        <f>(VLOOKUP(EC294,'[2]v2 to v3'!O:P,2,FALSE))</f>
        <v>#N/A</v>
      </c>
      <c r="EE294" s="329" t="s">
        <v>1380</v>
      </c>
      <c r="EF294" s="327" t="str">
        <f t="shared" si="1001"/>
        <v>DQA1*01:03</v>
      </c>
      <c r="EG294" s="329" t="s">
        <v>1629</v>
      </c>
      <c r="EH294" s="327" t="str">
        <f t="shared" si="1035"/>
        <v>01:03</v>
      </c>
      <c r="EI294" s="327" t="str">
        <f t="shared" si="1003"/>
        <v>01:03</v>
      </c>
      <c r="EJ294" s="329" t="s">
        <v>1405</v>
      </c>
      <c r="EK294" s="327" t="s">
        <v>1544</v>
      </c>
      <c r="EL294" s="327" t="e">
        <f>(VLOOKUP(EK294,'[2]v2 to v3'!U:V,2,FALSE))</f>
        <v>#N/A</v>
      </c>
      <c r="EM294" s="329" t="s">
        <v>1380</v>
      </c>
      <c r="EN294" s="327" t="str">
        <f t="shared" si="1004"/>
        <v>DPB1*02:01:02G</v>
      </c>
      <c r="EO294" s="329" t="s">
        <v>1544</v>
      </c>
      <c r="EP294" s="327" t="str">
        <f t="shared" si="1036"/>
        <v>02:01:02G</v>
      </c>
      <c r="EQ294" s="327" t="str">
        <f t="shared" si="1006"/>
        <v>02:01:02G</v>
      </c>
      <c r="ER294" s="329" t="s">
        <v>1545</v>
      </c>
      <c r="ES294" s="327" t="s">
        <v>2187</v>
      </c>
      <c r="ET294" s="327" t="e">
        <f>(VLOOKUP(ES294,'[2]v2 to v3'!U:V,2,FALSE))</f>
        <v>#N/A</v>
      </c>
      <c r="EU294" s="329" t="s">
        <v>1380</v>
      </c>
      <c r="EV294" s="327" t="str">
        <f t="shared" si="1007"/>
        <v>DPB1*19:01</v>
      </c>
      <c r="EW294" s="329" t="s">
        <v>2187</v>
      </c>
      <c r="EX294" s="327" t="str">
        <f t="shared" si="1037"/>
        <v>19:01</v>
      </c>
      <c r="EY294" s="327" t="str">
        <f t="shared" si="1009"/>
        <v>19:01</v>
      </c>
      <c r="EZ294" s="329" t="s">
        <v>2188</v>
      </c>
      <c r="FA294" s="327" t="s">
        <v>1404</v>
      </c>
      <c r="FB294" s="327" t="e">
        <f>(VLOOKUP(FA294,'[2]v2 to v3'!S:T,2,FALSE))</f>
        <v>#N/A</v>
      </c>
      <c r="FC294" s="329" t="s">
        <v>1380</v>
      </c>
      <c r="FD294" s="327" t="str">
        <f t="shared" si="1010"/>
        <v>DPA1*01:03</v>
      </c>
      <c r="FE294" s="329" t="s">
        <v>1404</v>
      </c>
      <c r="FF294" s="327" t="str">
        <f t="shared" si="1038"/>
        <v>01:03</v>
      </c>
      <c r="FG294" s="327" t="str">
        <f t="shared" si="1012"/>
        <v>01:03</v>
      </c>
      <c r="FH294" s="329" t="s">
        <v>1405</v>
      </c>
      <c r="FI294" s="327" t="s">
        <v>1546</v>
      </c>
      <c r="FJ294" s="327" t="e">
        <f>(VLOOKUP(FI294,'[2]v2 to v3'!S:T,2,FALSE))</f>
        <v>#N/A</v>
      </c>
      <c r="FK294" s="329" t="s">
        <v>1380</v>
      </c>
      <c r="FL294" s="327" t="str">
        <f t="shared" si="1013"/>
        <v>DPA1*02:02</v>
      </c>
      <c r="FM294" s="329" t="s">
        <v>1546</v>
      </c>
      <c r="FN294" s="327" t="str">
        <f t="shared" si="1039"/>
        <v>02:02</v>
      </c>
      <c r="FO294" s="327" t="str">
        <f t="shared" si="1015"/>
        <v>02:02</v>
      </c>
      <c r="FP294" s="329" t="s">
        <v>1482</v>
      </c>
    </row>
    <row r="295" spans="1:172" x14ac:dyDescent="0.3">
      <c r="A295" s="317">
        <v>591</v>
      </c>
      <c r="C295" s="327" t="s">
        <v>1590</v>
      </c>
      <c r="D295" s="328" t="e">
        <f>(VLOOKUP(C295,'[2]v2 to v3'!A20:B143,2,FALSE))</f>
        <v>#N/A</v>
      </c>
      <c r="E295" s="329" t="s">
        <v>1380</v>
      </c>
      <c r="F295" s="328" t="str">
        <f t="shared" si="899"/>
        <v>A*02:01</v>
      </c>
      <c r="G295" s="329" t="s">
        <v>1394</v>
      </c>
      <c r="H295" s="327" t="s">
        <v>1568</v>
      </c>
      <c r="I295" s="327" t="e">
        <f>(VLOOKUP(H295,'[2]v2 to v3'!A:B,2,FALSE))</f>
        <v>#N/A</v>
      </c>
      <c r="J295" s="327" t="s">
        <v>1380</v>
      </c>
      <c r="K295" s="327" t="str">
        <f t="shared" si="900"/>
        <v>A*11:01</v>
      </c>
      <c r="L295" s="329" t="s">
        <v>1439</v>
      </c>
      <c r="M295" s="327" t="s">
        <v>1667</v>
      </c>
      <c r="N295" s="327" t="e">
        <f>(VLOOKUP(M295,'[2]v2 to v3'!C:D,2,FALSE))</f>
        <v>#N/A</v>
      </c>
      <c r="O295" s="329" t="s">
        <v>1380</v>
      </c>
      <c r="P295" s="327" t="str">
        <f t="shared" si="901"/>
        <v>B*07:02:01G</v>
      </c>
      <c r="Q295" s="329" t="s">
        <v>1667</v>
      </c>
      <c r="R295" s="328" t="str">
        <f t="shared" si="1025"/>
        <v>07:02:01G</v>
      </c>
      <c r="S295" s="327" t="str">
        <f t="shared" si="902"/>
        <v>07:02:01G</v>
      </c>
      <c r="T295" s="329" t="s">
        <v>1598</v>
      </c>
      <c r="U295" s="327" t="s">
        <v>1762</v>
      </c>
      <c r="V295" s="327" t="e">
        <f>(VLOOKUP(U295,'[2]v2 to v3'!C:D,2,FALSE))</f>
        <v>#N/A</v>
      </c>
      <c r="W295" s="329" t="s">
        <v>1380</v>
      </c>
      <c r="X295" s="327" t="str">
        <f t="shared" si="903"/>
        <v>B*55:01</v>
      </c>
      <c r="Y295" s="329" t="s">
        <v>1762</v>
      </c>
      <c r="Z295" s="327" t="str">
        <f t="shared" si="1026"/>
        <v>55:01</v>
      </c>
      <c r="AA295" s="327" t="str">
        <f t="shared" si="904"/>
        <v>55:01</v>
      </c>
      <c r="AB295" s="329" t="s">
        <v>1763</v>
      </c>
      <c r="AC295" s="327" t="s">
        <v>1764</v>
      </c>
      <c r="AD295" s="327" t="e">
        <f>(VLOOKUP(AC295,'[2]v2 to v3'!E:F,2,FALSE))</f>
        <v>#N/A</v>
      </c>
      <c r="AE295" s="329" t="s">
        <v>1380</v>
      </c>
      <c r="AF295" s="327" t="str">
        <f t="shared" si="905"/>
        <v>C*03:03:01G</v>
      </c>
      <c r="AG295" s="329" t="s">
        <v>1764</v>
      </c>
      <c r="AH295" s="327" t="str">
        <f t="shared" si="1027"/>
        <v>03:03:01G</v>
      </c>
      <c r="AI295" s="327" t="str">
        <f t="shared" si="906"/>
        <v>03:03:01G</v>
      </c>
      <c r="AJ295" s="329" t="s">
        <v>1765</v>
      </c>
      <c r="AK295" s="327" t="s">
        <v>1597</v>
      </c>
      <c r="AL295" s="327" t="e">
        <f>(VLOOKUP(AK295,'[2]v2 to v3'!E:F,2,FALSE))</f>
        <v>#N/A</v>
      </c>
      <c r="AM295" s="329" t="s">
        <v>1380</v>
      </c>
      <c r="AN295" s="327" t="str">
        <f t="shared" si="907"/>
        <v>C*07:02:01G</v>
      </c>
      <c r="AO295" s="329" t="s">
        <v>1597</v>
      </c>
      <c r="AP295" s="327" t="str">
        <f t="shared" si="1028"/>
        <v>07:02:01G</v>
      </c>
      <c r="AQ295" s="327" t="str">
        <f t="shared" si="908"/>
        <v>07:02:01G</v>
      </c>
      <c r="AR295" s="329" t="s">
        <v>1598</v>
      </c>
      <c r="AS295" s="327" t="s">
        <v>1579</v>
      </c>
      <c r="AT295" s="327" t="e">
        <f>(VLOOKUP(AS295,'[2]v2 to v3'!G:H,2,FALSE))</f>
        <v>#N/A</v>
      </c>
      <c r="AU295" s="329" t="s">
        <v>1380</v>
      </c>
      <c r="AV295" s="327" t="str">
        <f t="shared" si="909"/>
        <v>DRB1*04:02</v>
      </c>
      <c r="AW295" s="329" t="s">
        <v>1579</v>
      </c>
      <c r="AX295" s="327" t="str">
        <f t="shared" si="1029"/>
        <v>04:02</v>
      </c>
      <c r="AY295" s="327" t="str">
        <f t="shared" si="910"/>
        <v>04:02</v>
      </c>
      <c r="AZ295" s="329" t="s">
        <v>1396</v>
      </c>
      <c r="BA295" s="327" t="s">
        <v>1670</v>
      </c>
      <c r="BB295" s="327" t="e">
        <f>(VLOOKUP(BA295,'[2]v2 to v3'!G:H,2,FALSE))</f>
        <v>#N/A</v>
      </c>
      <c r="BC295" s="329" t="s">
        <v>1380</v>
      </c>
      <c r="BD295" s="327" t="str">
        <f t="shared" si="911"/>
        <v>DRB1*15:01</v>
      </c>
      <c r="BE295" s="329" t="s">
        <v>1670</v>
      </c>
      <c r="BF295" s="327" t="str">
        <f t="shared" si="1030"/>
        <v>15:01</v>
      </c>
      <c r="BG295" s="327" t="str">
        <f t="shared" si="912"/>
        <v>15:01</v>
      </c>
      <c r="BH295" s="329" t="s">
        <v>1441</v>
      </c>
      <c r="BI295" s="327" t="s">
        <v>1674</v>
      </c>
      <c r="BJ295" s="327" t="e">
        <f>(VLOOKUP(BI295,'[2]v2 to v3'!Q:R,2,FALSE))</f>
        <v>#N/A</v>
      </c>
      <c r="BK295" s="329" t="s">
        <v>1380</v>
      </c>
      <c r="BL295" s="327" t="str">
        <f t="shared" si="913"/>
        <v>DQB1*06:02</v>
      </c>
      <c r="BM295" s="329" t="s">
        <v>1674</v>
      </c>
      <c r="BN295" s="327" t="str">
        <f t="shared" si="1031"/>
        <v>06:02</v>
      </c>
      <c r="BO295" s="327" t="str">
        <f t="shared" si="914"/>
        <v>06:02</v>
      </c>
      <c r="BP295" s="329" t="s">
        <v>1469</v>
      </c>
      <c r="BQ295" s="327" t="s">
        <v>1580</v>
      </c>
      <c r="BR295" s="327" t="e">
        <f>(VLOOKUP(BQ295,'[2]v2 to v3'!Q:R,2,FALSE))</f>
        <v>#N/A</v>
      </c>
      <c r="BS295" s="329" t="s">
        <v>1380</v>
      </c>
      <c r="BT295" s="327" t="str">
        <f t="shared" si="994"/>
        <v>DQB1*03:02</v>
      </c>
      <c r="BU295" s="327" t="s">
        <v>1580</v>
      </c>
      <c r="BV295" s="327" t="str">
        <f t="shared" si="1032"/>
        <v>03:02</v>
      </c>
      <c r="BW295" s="327" t="str">
        <f t="shared" si="996"/>
        <v>03:02</v>
      </c>
      <c r="BX295" s="329" t="s">
        <v>1478</v>
      </c>
      <c r="BY295" s="327"/>
      <c r="BZ295" s="327"/>
      <c r="CA295" s="329"/>
      <c r="CB295" s="327"/>
      <c r="CC295" s="329"/>
      <c r="CD295" s="327"/>
      <c r="CE295" s="327"/>
      <c r="CF295" s="329"/>
      <c r="CG295" s="327"/>
      <c r="CH295" s="327"/>
      <c r="CI295" s="329"/>
      <c r="CJ295" s="327"/>
      <c r="CK295" s="329"/>
      <c r="CL295" s="327"/>
      <c r="CM295" s="327"/>
      <c r="CN295" s="329"/>
      <c r="CO295" s="327" t="s">
        <v>1581</v>
      </c>
      <c r="CP295" s="327" t="e">
        <f>(VLOOKUP(CO295,'[2]v2 to v3'!K:L,2,FALSE))</f>
        <v>#N/A</v>
      </c>
      <c r="CQ295" s="329" t="s">
        <v>1380</v>
      </c>
      <c r="CR295" s="327" t="str">
        <f t="shared" ref="CR295:CR297" si="1043">IF(CQ295="Z",CO295,CQ295)</f>
        <v>DRB4*01:01:01G</v>
      </c>
      <c r="CS295" s="329" t="s">
        <v>1581</v>
      </c>
      <c r="CT295" s="327" t="str">
        <f t="shared" ref="CT295:CT297" si="1044">RIGHT(CS295,LEN(CS295)-5)</f>
        <v>01:01:01G</v>
      </c>
      <c r="CU295" s="327" t="str">
        <f t="shared" ref="CU295:CU297" si="1045">IF(CQ295="Z",CT295,CS295)</f>
        <v>01:01:01G</v>
      </c>
      <c r="CV295" s="329" t="s">
        <v>1567</v>
      </c>
      <c r="CW295" s="327"/>
      <c r="CX295" s="327"/>
      <c r="CY295" s="329"/>
      <c r="CZ295" s="327"/>
      <c r="DA295" s="329"/>
      <c r="DB295" s="327"/>
      <c r="DC295" s="327"/>
      <c r="DD295" s="329"/>
      <c r="DE295" s="327" t="s">
        <v>1671</v>
      </c>
      <c r="DF295" s="327" t="e">
        <f>(VLOOKUP(DE295,'[2]v2 to v3'!M:N,2,FALSE))</f>
        <v>#N/A</v>
      </c>
      <c r="DG295" s="329" t="s">
        <v>1380</v>
      </c>
      <c r="DH295" s="327" t="str">
        <f t="shared" si="1040"/>
        <v>DRB5*01:01</v>
      </c>
      <c r="DI295" s="329" t="s">
        <v>1671</v>
      </c>
      <c r="DJ295" s="327" t="str">
        <f t="shared" si="1041"/>
        <v>01:01</v>
      </c>
      <c r="DK295" s="327" t="str">
        <f t="shared" si="1042"/>
        <v>01:01</v>
      </c>
      <c r="DL295" s="329" t="s">
        <v>1381</v>
      </c>
      <c r="DM295" s="327"/>
      <c r="DN295" s="327"/>
      <c r="DO295" s="327"/>
      <c r="DP295" s="327"/>
      <c r="DQ295" s="329"/>
      <c r="DR295" s="327"/>
      <c r="DS295" s="327"/>
      <c r="DT295" s="329"/>
      <c r="DU295" s="327" t="s">
        <v>1518</v>
      </c>
      <c r="DV295" s="327" t="e">
        <f>(VLOOKUP(DU295,'[2]v2 to v3'!O:P,2,FALSE))</f>
        <v>#N/A</v>
      </c>
      <c r="DW295" s="329" t="s">
        <v>1380</v>
      </c>
      <c r="DX295" s="327" t="str">
        <f t="shared" si="998"/>
        <v>DQA1*01:02:01G</v>
      </c>
      <c r="DY295" s="327" t="s">
        <v>1518</v>
      </c>
      <c r="DZ295" s="327" t="str">
        <f t="shared" si="1034"/>
        <v>01:02:01G</v>
      </c>
      <c r="EA295" s="327" t="str">
        <f t="shared" si="1000"/>
        <v>01:02:01G</v>
      </c>
      <c r="EB295" s="329" t="s">
        <v>1519</v>
      </c>
      <c r="EC295" s="327" t="s">
        <v>1582</v>
      </c>
      <c r="ED295" s="327" t="e">
        <f>(VLOOKUP(EC295,'[2]v2 to v3'!O:P,2,FALSE))</f>
        <v>#N/A</v>
      </c>
      <c r="EE295" s="329" t="s">
        <v>1380</v>
      </c>
      <c r="EF295" s="327" t="str">
        <f t="shared" si="1001"/>
        <v>DQA1*03:01:01G</v>
      </c>
      <c r="EG295" s="329" t="s">
        <v>1582</v>
      </c>
      <c r="EH295" s="327" t="str">
        <f t="shared" si="1035"/>
        <v>03:01:01G</v>
      </c>
      <c r="EI295" s="327" t="str">
        <f t="shared" si="1003"/>
        <v>03:01:01G</v>
      </c>
      <c r="EJ295" s="329" t="s">
        <v>1403</v>
      </c>
      <c r="EK295" s="327" t="s">
        <v>1662</v>
      </c>
      <c r="EL295" s="327" t="e">
        <f>(VLOOKUP(EK295,'[2]v2 to v3'!U:V,2,FALSE))</f>
        <v>#N/A</v>
      </c>
      <c r="EM295" s="329" t="s">
        <v>1380</v>
      </c>
      <c r="EN295" s="327" t="str">
        <f t="shared" si="1004"/>
        <v>DPB1*04:01:01G</v>
      </c>
      <c r="EO295" s="329" t="s">
        <v>1662</v>
      </c>
      <c r="EP295" s="327" t="str">
        <f t="shared" si="1036"/>
        <v>04:01:01G</v>
      </c>
      <c r="EQ295" s="327" t="str">
        <f t="shared" si="1006"/>
        <v>04:01:01G</v>
      </c>
      <c r="ER295" s="329" t="s">
        <v>1576</v>
      </c>
      <c r="ES295" s="327" t="s">
        <v>1663</v>
      </c>
      <c r="ET295" s="327" t="e">
        <f>(VLOOKUP(ES295,'[2]v2 to v3'!U:V,2,FALSE))</f>
        <v>#N/A</v>
      </c>
      <c r="EU295" s="329" t="s">
        <v>1380</v>
      </c>
      <c r="EV295" s="327" t="str">
        <f t="shared" si="1007"/>
        <v>DPB1*04:02:01G</v>
      </c>
      <c r="EW295" s="329" t="s">
        <v>1663</v>
      </c>
      <c r="EX295" s="327" t="str">
        <f t="shared" si="1037"/>
        <v>04:02:01G</v>
      </c>
      <c r="EY295" s="327" t="str">
        <f t="shared" si="1009"/>
        <v>04:02:01G</v>
      </c>
      <c r="EZ295" s="329" t="s">
        <v>1664</v>
      </c>
      <c r="FA295" s="327" t="s">
        <v>1404</v>
      </c>
      <c r="FB295" s="327" t="e">
        <f>(VLOOKUP(FA295,'[2]v2 to v3'!S:T,2,FALSE))</f>
        <v>#N/A</v>
      </c>
      <c r="FC295" s="329" t="s">
        <v>1380</v>
      </c>
      <c r="FD295" s="327" t="str">
        <f t="shared" si="1010"/>
        <v>DPA1*01:03</v>
      </c>
      <c r="FE295" s="329" t="s">
        <v>1404</v>
      </c>
      <c r="FF295" s="327" t="str">
        <f t="shared" si="1038"/>
        <v>01:03</v>
      </c>
      <c r="FG295" s="327" t="str">
        <f t="shared" si="1012"/>
        <v>01:03</v>
      </c>
      <c r="FH295" s="329" t="s">
        <v>1405</v>
      </c>
      <c r="FI295" s="327" t="s">
        <v>1404</v>
      </c>
      <c r="FJ295" s="327" t="e">
        <f>(VLOOKUP(FI295,'[2]v2 to v3'!S:T,2,FALSE))</f>
        <v>#N/A</v>
      </c>
      <c r="FK295" s="329" t="s">
        <v>1380</v>
      </c>
      <c r="FL295" s="327" t="str">
        <f t="shared" si="1013"/>
        <v>DPA1*01:03</v>
      </c>
      <c r="FM295" s="329" t="s">
        <v>1404</v>
      </c>
      <c r="FN295" s="327" t="str">
        <f t="shared" si="1039"/>
        <v>01:03</v>
      </c>
      <c r="FO295" s="327" t="str">
        <f t="shared" si="1015"/>
        <v>01:03</v>
      </c>
      <c r="FP295" s="329" t="s">
        <v>1405</v>
      </c>
    </row>
    <row r="296" spans="1:172" x14ac:dyDescent="0.3">
      <c r="A296" s="317">
        <v>592</v>
      </c>
      <c r="C296" s="327" t="s">
        <v>1379</v>
      </c>
      <c r="D296" s="328" t="e">
        <f>(VLOOKUP(C296,'[2]v2 to v3'!A21:B144,2,FALSE))</f>
        <v>#N/A</v>
      </c>
      <c r="E296" s="329" t="s">
        <v>1380</v>
      </c>
      <c r="F296" s="328" t="str">
        <f t="shared" si="899"/>
        <v>A*01:01</v>
      </c>
      <c r="G296" s="329" t="s">
        <v>1381</v>
      </c>
      <c r="H296" s="327" t="s">
        <v>1590</v>
      </c>
      <c r="I296" s="327" t="e">
        <f>(VLOOKUP(H296,'[2]v2 to v3'!A:B,2,FALSE))</f>
        <v>#N/A</v>
      </c>
      <c r="J296" s="327" t="s">
        <v>1380</v>
      </c>
      <c r="K296" s="327" t="str">
        <f t="shared" si="900"/>
        <v>A*02:01</v>
      </c>
      <c r="L296" s="329" t="s">
        <v>1394</v>
      </c>
      <c r="M296" s="327" t="s">
        <v>1667</v>
      </c>
      <c r="N296" s="327" t="e">
        <f>(VLOOKUP(M296,'[2]v2 to v3'!C:D,2,FALSE))</f>
        <v>#N/A</v>
      </c>
      <c r="O296" s="329" t="s">
        <v>1380</v>
      </c>
      <c r="P296" s="327" t="str">
        <f t="shared" si="901"/>
        <v>B*07:02:01G</v>
      </c>
      <c r="Q296" s="329" t="s">
        <v>1667</v>
      </c>
      <c r="R296" s="328" t="str">
        <f t="shared" si="1025"/>
        <v>07:02:01G</v>
      </c>
      <c r="S296" s="327" t="str">
        <f t="shared" si="902"/>
        <v>07:02:01G</v>
      </c>
      <c r="T296" s="329" t="s">
        <v>1598</v>
      </c>
      <c r="U296" s="327" t="s">
        <v>1614</v>
      </c>
      <c r="V296" s="327" t="e">
        <f>(VLOOKUP(U296,'[2]v2 to v3'!C:D,2,FALSE))</f>
        <v>#N/A</v>
      </c>
      <c r="W296" s="329" t="s">
        <v>1380</v>
      </c>
      <c r="X296" s="327" t="str">
        <f t="shared" si="903"/>
        <v>B*44:02:01G</v>
      </c>
      <c r="Y296" s="329" t="s">
        <v>1614</v>
      </c>
      <c r="Z296" s="327" t="str">
        <f t="shared" si="1026"/>
        <v>44:02:01G</v>
      </c>
      <c r="AA296" s="327" t="str">
        <f t="shared" si="904"/>
        <v>44:02:01G</v>
      </c>
      <c r="AB296" s="329" t="s">
        <v>1615</v>
      </c>
      <c r="AC296" s="327" t="s">
        <v>1617</v>
      </c>
      <c r="AD296" s="327" t="e">
        <f>(VLOOKUP(AC296,'[2]v2 to v3'!E:F,2,FALSE))</f>
        <v>#N/A</v>
      </c>
      <c r="AE296" s="329" t="s">
        <v>1380</v>
      </c>
      <c r="AF296" s="327" t="str">
        <f t="shared" si="905"/>
        <v>C*05:01</v>
      </c>
      <c r="AG296" s="329" t="s">
        <v>1617</v>
      </c>
      <c r="AH296" s="327" t="str">
        <f t="shared" si="1027"/>
        <v>05:01</v>
      </c>
      <c r="AI296" s="327" t="str">
        <f t="shared" si="906"/>
        <v>05:01</v>
      </c>
      <c r="AJ296" s="329" t="s">
        <v>1400</v>
      </c>
      <c r="AK296" s="327" t="s">
        <v>1577</v>
      </c>
      <c r="AL296" s="327" t="e">
        <f>(VLOOKUP(AK296,'[2]v2 to v3'!E:F,2,FALSE))</f>
        <v>#N/A</v>
      </c>
      <c r="AM296" s="329" t="s">
        <v>1380</v>
      </c>
      <c r="AN296" s="327" t="str">
        <f t="shared" si="907"/>
        <v>C*12:03</v>
      </c>
      <c r="AO296" s="329" t="s">
        <v>1577</v>
      </c>
      <c r="AP296" s="327" t="str">
        <f t="shared" si="1028"/>
        <v>12:03</v>
      </c>
      <c r="AQ296" s="327" t="str">
        <f t="shared" si="908"/>
        <v>12:03</v>
      </c>
      <c r="AR296" s="329" t="s">
        <v>1499</v>
      </c>
      <c r="AS296" s="327" t="s">
        <v>1631</v>
      </c>
      <c r="AT296" s="327" t="e">
        <f>(VLOOKUP(AS296,'[2]v2 to v3'!G:H,2,FALSE))</f>
        <v>#N/A</v>
      </c>
      <c r="AU296" s="329" t="s">
        <v>1380</v>
      </c>
      <c r="AV296" s="327" t="str">
        <f t="shared" si="909"/>
        <v>DRB1*04:01</v>
      </c>
      <c r="AW296" s="329" t="s">
        <v>1631</v>
      </c>
      <c r="AX296" s="327" t="str">
        <f t="shared" si="1029"/>
        <v>04:01</v>
      </c>
      <c r="AY296" s="327" t="str">
        <f t="shared" si="910"/>
        <v>04:01</v>
      </c>
      <c r="AZ296" s="329" t="s">
        <v>1417</v>
      </c>
      <c r="BA296" s="327" t="s">
        <v>1673</v>
      </c>
      <c r="BB296" s="327" t="e">
        <f>(VLOOKUP(BA296,'[2]v2 to v3'!G:H,2,FALSE))</f>
        <v>#N/A</v>
      </c>
      <c r="BC296" s="329" t="s">
        <v>1380</v>
      </c>
      <c r="BD296" s="327" t="str">
        <f t="shared" si="911"/>
        <v>DRB1*13:02</v>
      </c>
      <c r="BE296" s="329" t="s">
        <v>1673</v>
      </c>
      <c r="BF296" s="327" t="str">
        <f t="shared" si="1030"/>
        <v>13:02</v>
      </c>
      <c r="BG296" s="327" t="str">
        <f t="shared" si="912"/>
        <v>13:02</v>
      </c>
      <c r="BH296" s="329" t="s">
        <v>1434</v>
      </c>
      <c r="BI296" s="327" t="s">
        <v>1675</v>
      </c>
      <c r="BJ296" s="327" t="e">
        <f>(VLOOKUP(BI296,'[2]v2 to v3'!Q:R,2,FALSE))</f>
        <v>#N/A</v>
      </c>
      <c r="BK296" s="329" t="s">
        <v>1380</v>
      </c>
      <c r="BL296" s="327" t="str">
        <f t="shared" si="913"/>
        <v>DQB1*06:04</v>
      </c>
      <c r="BM296" s="329" t="s">
        <v>1675</v>
      </c>
      <c r="BN296" s="327" t="str">
        <f t="shared" si="1031"/>
        <v>06:04</v>
      </c>
      <c r="BO296" s="327" t="str">
        <f t="shared" si="914"/>
        <v>06:04</v>
      </c>
      <c r="BP296" s="329" t="s">
        <v>1676</v>
      </c>
      <c r="BQ296" s="327" t="s">
        <v>1514</v>
      </c>
      <c r="BR296" s="327" t="e">
        <f>(VLOOKUP(BQ296,'[2]v2 to v3'!Q:R,2,FALSE))</f>
        <v>#N/A</v>
      </c>
      <c r="BS296" s="329" t="s">
        <v>1380</v>
      </c>
      <c r="BT296" s="327" t="str">
        <f t="shared" si="994"/>
        <v>DQB1*03:01</v>
      </c>
      <c r="BU296" s="327" t="s">
        <v>1514</v>
      </c>
      <c r="BV296" s="327" t="str">
        <f t="shared" si="1032"/>
        <v>03:01</v>
      </c>
      <c r="BW296" s="327" t="str">
        <f t="shared" si="996"/>
        <v>03:01</v>
      </c>
      <c r="BX296" s="329" t="s">
        <v>1391</v>
      </c>
      <c r="BY296" s="327" t="s">
        <v>1543</v>
      </c>
      <c r="BZ296" s="327" t="e">
        <f>(VLOOKUP(BY296,'[2]v2 to v3'!I:J,2,FALSE))</f>
        <v>#N/A</v>
      </c>
      <c r="CA296" s="329" t="s">
        <v>1380</v>
      </c>
      <c r="CB296" s="327" t="str">
        <f>IF(CA296="Z",BY296,CA296)</f>
        <v>DRB3*03:01</v>
      </c>
      <c r="CC296" s="329" t="s">
        <v>1543</v>
      </c>
      <c r="CD296" s="327" t="str">
        <f>RIGHT(CC296,LEN(CC296)-5)</f>
        <v>03:01</v>
      </c>
      <c r="CE296" s="327" t="str">
        <f>IF(CA296="Z",CD296,CC296)</f>
        <v>03:01</v>
      </c>
      <c r="CF296" s="329" t="s">
        <v>1391</v>
      </c>
      <c r="CG296" s="327"/>
      <c r="CH296" s="327"/>
      <c r="CI296" s="329"/>
      <c r="CJ296" s="327"/>
      <c r="CK296" s="329"/>
      <c r="CL296" s="327"/>
      <c r="CM296" s="327"/>
      <c r="CN296" s="329"/>
      <c r="CO296" s="327" t="s">
        <v>1581</v>
      </c>
      <c r="CP296" s="327" t="e">
        <f>(VLOOKUP(CO296,'[2]v2 to v3'!K:L,2,FALSE))</f>
        <v>#N/A</v>
      </c>
      <c r="CQ296" s="329" t="s">
        <v>1380</v>
      </c>
      <c r="CR296" s="327" t="str">
        <f t="shared" si="1043"/>
        <v>DRB4*01:01:01G</v>
      </c>
      <c r="CS296" s="329" t="s">
        <v>1581</v>
      </c>
      <c r="CT296" s="327" t="str">
        <f t="shared" si="1044"/>
        <v>01:01:01G</v>
      </c>
      <c r="CU296" s="327" t="str">
        <f t="shared" si="1045"/>
        <v>01:01:01G</v>
      </c>
      <c r="CV296" s="329" t="s">
        <v>1567</v>
      </c>
      <c r="CW296" s="327"/>
      <c r="CX296" s="327"/>
      <c r="CY296" s="329"/>
      <c r="CZ296" s="327"/>
      <c r="DA296" s="329"/>
      <c r="DB296" s="327"/>
      <c r="DC296" s="327"/>
      <c r="DD296" s="329"/>
      <c r="DE296" s="327"/>
      <c r="DF296" s="327"/>
      <c r="DG296" s="329"/>
      <c r="DH296" s="327"/>
      <c r="DI296" s="329"/>
      <c r="DJ296" s="327"/>
      <c r="DK296" s="327"/>
      <c r="DL296" s="329"/>
      <c r="DM296" s="327"/>
      <c r="DN296" s="327"/>
      <c r="DO296" s="327"/>
      <c r="DP296" s="327"/>
      <c r="DQ296" s="329"/>
      <c r="DR296" s="327"/>
      <c r="DS296" s="327"/>
      <c r="DT296" s="329"/>
      <c r="DU296" s="327" t="s">
        <v>1518</v>
      </c>
      <c r="DV296" s="327" t="e">
        <f>(VLOOKUP(DU296,'[2]v2 to v3'!O:P,2,FALSE))</f>
        <v>#N/A</v>
      </c>
      <c r="DW296" s="329" t="s">
        <v>1380</v>
      </c>
      <c r="DX296" s="327" t="str">
        <f t="shared" si="998"/>
        <v>DQA1*01:02:01G</v>
      </c>
      <c r="DY296" s="327" t="s">
        <v>1518</v>
      </c>
      <c r="DZ296" s="327" t="str">
        <f t="shared" si="1034"/>
        <v>01:02:01G</v>
      </c>
      <c r="EA296" s="327" t="str">
        <f t="shared" si="1000"/>
        <v>01:02:01G</v>
      </c>
      <c r="EB296" s="329" t="s">
        <v>1519</v>
      </c>
      <c r="EC296" s="327" t="s">
        <v>1582</v>
      </c>
      <c r="ED296" s="327" t="e">
        <f>(VLOOKUP(EC296,'[2]v2 to v3'!O:P,2,FALSE))</f>
        <v>#N/A</v>
      </c>
      <c r="EE296" s="329" t="s">
        <v>1380</v>
      </c>
      <c r="EF296" s="327" t="str">
        <f t="shared" si="1001"/>
        <v>DQA1*03:01:01G</v>
      </c>
      <c r="EG296" s="329" t="s">
        <v>1582</v>
      </c>
      <c r="EH296" s="327" t="str">
        <f t="shared" si="1035"/>
        <v>03:01:01G</v>
      </c>
      <c r="EI296" s="327" t="str">
        <f t="shared" si="1003"/>
        <v>03:01:01G</v>
      </c>
      <c r="EJ296" s="329" t="s">
        <v>1403</v>
      </c>
      <c r="EK296" s="327" t="s">
        <v>1544</v>
      </c>
      <c r="EL296" s="327" t="e">
        <f>(VLOOKUP(EK296,'[2]v2 to v3'!U:V,2,FALSE))</f>
        <v>#N/A</v>
      </c>
      <c r="EM296" s="329" t="s">
        <v>1380</v>
      </c>
      <c r="EN296" s="327" t="str">
        <f t="shared" si="1004"/>
        <v>DPB1*02:01:02G</v>
      </c>
      <c r="EO296" s="329" t="s">
        <v>1544</v>
      </c>
      <c r="EP296" s="327" t="str">
        <f t="shared" si="1036"/>
        <v>02:01:02G</v>
      </c>
      <c r="EQ296" s="327" t="str">
        <f t="shared" si="1006"/>
        <v>02:01:02G</v>
      </c>
      <c r="ER296" s="329" t="s">
        <v>1545</v>
      </c>
      <c r="ES296" s="327" t="s">
        <v>1583</v>
      </c>
      <c r="ET296" s="327" t="e">
        <f>(VLOOKUP(ES296,'[2]v2 to v3'!U:V,2,FALSE))</f>
        <v>#N/A</v>
      </c>
      <c r="EU296" s="329" t="s">
        <v>1380</v>
      </c>
      <c r="EV296" s="327" t="str">
        <f t="shared" si="1007"/>
        <v>DPB1*04:01</v>
      </c>
      <c r="EW296" s="329" t="s">
        <v>1583</v>
      </c>
      <c r="EX296" s="327" t="str">
        <f t="shared" si="1037"/>
        <v>04:01</v>
      </c>
      <c r="EY296" s="327" t="str">
        <f t="shared" si="1009"/>
        <v>04:01</v>
      </c>
      <c r="EZ296" s="329" t="s">
        <v>1417</v>
      </c>
      <c r="FA296" s="327" t="s">
        <v>1404</v>
      </c>
      <c r="FB296" s="327" t="e">
        <f>(VLOOKUP(FA296,'[2]v2 to v3'!S:T,2,FALSE))</f>
        <v>#N/A</v>
      </c>
      <c r="FC296" s="329" t="s">
        <v>1380</v>
      </c>
      <c r="FD296" s="327" t="str">
        <f t="shared" si="1010"/>
        <v>DPA1*01:03</v>
      </c>
      <c r="FE296" s="329" t="s">
        <v>1404</v>
      </c>
      <c r="FF296" s="327" t="str">
        <f t="shared" si="1038"/>
        <v>01:03</v>
      </c>
      <c r="FG296" s="327" t="str">
        <f t="shared" si="1012"/>
        <v>01:03</v>
      </c>
      <c r="FH296" s="329" t="s">
        <v>1405</v>
      </c>
      <c r="FI296" s="327" t="s">
        <v>1404</v>
      </c>
      <c r="FJ296" s="327" t="e">
        <f>(VLOOKUP(FI296,'[2]v2 to v3'!S:T,2,FALSE))</f>
        <v>#N/A</v>
      </c>
      <c r="FK296" s="329" t="s">
        <v>1380</v>
      </c>
      <c r="FL296" s="327" t="str">
        <f t="shared" si="1013"/>
        <v>DPA1*01:03</v>
      </c>
      <c r="FM296" s="329" t="s">
        <v>1404</v>
      </c>
      <c r="FN296" s="327" t="str">
        <f t="shared" si="1039"/>
        <v>01:03</v>
      </c>
      <c r="FO296" s="327" t="str">
        <f t="shared" si="1015"/>
        <v>01:03</v>
      </c>
      <c r="FP296" s="329" t="s">
        <v>1405</v>
      </c>
    </row>
    <row r="297" spans="1:172" x14ac:dyDescent="0.3">
      <c r="A297" s="317">
        <v>593</v>
      </c>
      <c r="C297" s="327" t="s">
        <v>1585</v>
      </c>
      <c r="D297" s="328" t="e">
        <f>(VLOOKUP(C297,'[2]v2 to v3'!A22:B145,2,FALSE))</f>
        <v>#N/A</v>
      </c>
      <c r="E297" s="329" t="s">
        <v>1380</v>
      </c>
      <c r="F297" s="328" t="str">
        <f t="shared" si="899"/>
        <v>A*24:02</v>
      </c>
      <c r="G297" s="329" t="s">
        <v>1525</v>
      </c>
      <c r="H297" s="327" t="s">
        <v>1612</v>
      </c>
      <c r="I297" s="327" t="e">
        <f>(VLOOKUP(H297,'[2]v2 to v3'!A:B,2,FALSE))</f>
        <v>#N/A</v>
      </c>
      <c r="J297" s="327" t="s">
        <v>1380</v>
      </c>
      <c r="K297" s="327" t="str">
        <f t="shared" si="900"/>
        <v>A*68:01:02G</v>
      </c>
      <c r="L297" s="329" t="s">
        <v>1613</v>
      </c>
      <c r="M297" s="327" t="s">
        <v>1685</v>
      </c>
      <c r="N297" s="327" t="e">
        <f>(VLOOKUP(M297,'[2]v2 to v3'!C:D,2,FALSE))</f>
        <v>#N/A</v>
      </c>
      <c r="O297" s="329" t="s">
        <v>1380</v>
      </c>
      <c r="P297" s="327" t="str">
        <f t="shared" si="901"/>
        <v>B*27:05:02G</v>
      </c>
      <c r="Q297" s="329" t="s">
        <v>1685</v>
      </c>
      <c r="R297" s="328" t="str">
        <f t="shared" si="1025"/>
        <v>27:05:02G</v>
      </c>
      <c r="S297" s="327" t="str">
        <f t="shared" si="902"/>
        <v>27:05:02G</v>
      </c>
      <c r="T297" s="329" t="s">
        <v>1686</v>
      </c>
      <c r="U297" s="327" t="s">
        <v>1571</v>
      </c>
      <c r="V297" s="327" t="e">
        <f>(VLOOKUP(U297,'[2]v2 to v3'!C:D,2,FALSE))</f>
        <v>#N/A</v>
      </c>
      <c r="W297" s="329" t="s">
        <v>1380</v>
      </c>
      <c r="X297" s="327" t="str">
        <f t="shared" si="903"/>
        <v>B*35:01:01G</v>
      </c>
      <c r="Y297" s="329" t="s">
        <v>1571</v>
      </c>
      <c r="Z297" s="327" t="str">
        <f t="shared" si="1026"/>
        <v>35:01:01G</v>
      </c>
      <c r="AA297" s="327" t="str">
        <f t="shared" si="904"/>
        <v>35:01:01G</v>
      </c>
      <c r="AB297" s="329" t="s">
        <v>1572</v>
      </c>
      <c r="AC297" s="327" t="s">
        <v>1509</v>
      </c>
      <c r="AD297" s="327" t="e">
        <f>(VLOOKUP(AC297,'[2]v2 to v3'!E:F,2,FALSE))</f>
        <v>#N/A</v>
      </c>
      <c r="AE297" s="329" t="s">
        <v>1380</v>
      </c>
      <c r="AF297" s="327" t="str">
        <f t="shared" si="905"/>
        <v>C*02:02</v>
      </c>
      <c r="AG297" s="329" t="s">
        <v>1509</v>
      </c>
      <c r="AH297" s="327" t="str">
        <f t="shared" si="1027"/>
        <v>02:02</v>
      </c>
      <c r="AI297" s="327" t="str">
        <f t="shared" si="906"/>
        <v>02:02</v>
      </c>
      <c r="AJ297" s="329" t="s">
        <v>1482</v>
      </c>
      <c r="AK297" s="327" t="s">
        <v>1575</v>
      </c>
      <c r="AL297" s="327" t="e">
        <f>(VLOOKUP(AK297,'[2]v2 to v3'!E:F,2,FALSE))</f>
        <v>#N/A</v>
      </c>
      <c r="AM297" s="329" t="s">
        <v>1380</v>
      </c>
      <c r="AN297" s="327" t="str">
        <f t="shared" si="907"/>
        <v>C*04:01:01G</v>
      </c>
      <c r="AO297" s="329" t="s">
        <v>1575</v>
      </c>
      <c r="AP297" s="327" t="str">
        <f t="shared" si="1028"/>
        <v>04:01:01G</v>
      </c>
      <c r="AQ297" s="327" t="str">
        <f t="shared" si="908"/>
        <v>04:01:01G</v>
      </c>
      <c r="AR297" s="329" t="s">
        <v>1576</v>
      </c>
      <c r="AS297" s="327" t="s">
        <v>1643</v>
      </c>
      <c r="AT297" s="327" t="e">
        <f>(VLOOKUP(AS297,'[2]v2 to v3'!G:H,2,FALSE))</f>
        <v>#N/A</v>
      </c>
      <c r="AU297" s="329" t="s">
        <v>1380</v>
      </c>
      <c r="AV297" s="327" t="str">
        <f t="shared" si="909"/>
        <v>DRB1*04:04</v>
      </c>
      <c r="AW297" s="329" t="s">
        <v>1643</v>
      </c>
      <c r="AX297" s="327" t="str">
        <f t="shared" si="1029"/>
        <v>04:04</v>
      </c>
      <c r="AY297" s="327" t="str">
        <f t="shared" si="910"/>
        <v>04:04</v>
      </c>
      <c r="AZ297" s="329" t="s">
        <v>1503</v>
      </c>
      <c r="BA297" s="327" t="s">
        <v>1805</v>
      </c>
      <c r="BB297" s="327" t="e">
        <f>(VLOOKUP(BA297,'[2]v2 to v3'!G:H,2,FALSE))</f>
        <v>#N/A</v>
      </c>
      <c r="BC297" s="329" t="s">
        <v>1380</v>
      </c>
      <c r="BD297" s="327" t="str">
        <f t="shared" si="911"/>
        <v>DRB1*16:02</v>
      </c>
      <c r="BE297" s="329" t="s">
        <v>1805</v>
      </c>
      <c r="BF297" s="327" t="str">
        <f t="shared" si="1030"/>
        <v>16:02</v>
      </c>
      <c r="BG297" s="327" t="str">
        <f t="shared" si="912"/>
        <v>16:02</v>
      </c>
      <c r="BH297" s="329" t="s">
        <v>1806</v>
      </c>
      <c r="BI297" s="327" t="s">
        <v>1514</v>
      </c>
      <c r="BJ297" s="327" t="e">
        <f>(VLOOKUP(BI297,'[2]v2 to v3'!Q:R,2,FALSE))</f>
        <v>#N/A</v>
      </c>
      <c r="BK297" s="329" t="s">
        <v>1380</v>
      </c>
      <c r="BL297" s="327" t="str">
        <f t="shared" si="913"/>
        <v>DQB1*03:01</v>
      </c>
      <c r="BM297" s="329" t="s">
        <v>1514</v>
      </c>
      <c r="BN297" s="327" t="str">
        <f t="shared" si="1031"/>
        <v>03:01</v>
      </c>
      <c r="BO297" s="327" t="str">
        <f t="shared" si="914"/>
        <v>03:01</v>
      </c>
      <c r="BP297" s="329" t="s">
        <v>1391</v>
      </c>
      <c r="BQ297" s="327" t="s">
        <v>1580</v>
      </c>
      <c r="BR297" s="327" t="e">
        <f>(VLOOKUP(BQ297,'[2]v2 to v3'!Q:R,2,FALSE))</f>
        <v>#N/A</v>
      </c>
      <c r="BS297" s="329" t="s">
        <v>1380</v>
      </c>
      <c r="BT297" s="327" t="str">
        <f t="shared" si="994"/>
        <v>DQB1*03:02</v>
      </c>
      <c r="BU297" s="327" t="s">
        <v>1580</v>
      </c>
      <c r="BV297" s="327" t="str">
        <f t="shared" si="1032"/>
        <v>03:02</v>
      </c>
      <c r="BW297" s="327" t="str">
        <f t="shared" si="996"/>
        <v>03:02</v>
      </c>
      <c r="BX297" s="329" t="s">
        <v>1478</v>
      </c>
      <c r="BY297" s="327"/>
      <c r="BZ297" s="327"/>
      <c r="CA297" s="329"/>
      <c r="CB297" s="327"/>
      <c r="CC297" s="329"/>
      <c r="CD297" s="327"/>
      <c r="CE297" s="327"/>
      <c r="CF297" s="329"/>
      <c r="CG297" s="327"/>
      <c r="CH297" s="327"/>
      <c r="CI297" s="329"/>
      <c r="CJ297" s="327"/>
      <c r="CK297" s="329"/>
      <c r="CL297" s="327"/>
      <c r="CM297" s="327"/>
      <c r="CN297" s="329"/>
      <c r="CO297" s="327" t="s">
        <v>1581</v>
      </c>
      <c r="CP297" s="327" t="e">
        <f>(VLOOKUP(CO297,'[2]v2 to v3'!K:L,2,FALSE))</f>
        <v>#N/A</v>
      </c>
      <c r="CQ297" s="329" t="s">
        <v>1380</v>
      </c>
      <c r="CR297" s="327" t="str">
        <f t="shared" si="1043"/>
        <v>DRB4*01:01:01G</v>
      </c>
      <c r="CS297" s="329" t="s">
        <v>1581</v>
      </c>
      <c r="CT297" s="327" t="str">
        <f t="shared" si="1044"/>
        <v>01:01:01G</v>
      </c>
      <c r="CU297" s="327" t="str">
        <f t="shared" si="1045"/>
        <v>01:01:01G</v>
      </c>
      <c r="CV297" s="329" t="s">
        <v>1567</v>
      </c>
      <c r="CW297" s="327"/>
      <c r="CX297" s="327"/>
      <c r="CY297" s="329"/>
      <c r="CZ297" s="327"/>
      <c r="DA297" s="329"/>
      <c r="DB297" s="327"/>
      <c r="DC297" s="327"/>
      <c r="DD297" s="329"/>
      <c r="DE297" s="327" t="s">
        <v>1517</v>
      </c>
      <c r="DF297" s="327" t="e">
        <f>(VLOOKUP(DE297,'[2]v2 to v3'!M:N,2,FALSE))</f>
        <v>#N/A</v>
      </c>
      <c r="DG297" s="329" t="s">
        <v>1380</v>
      </c>
      <c r="DH297" s="327" t="str">
        <f>IF(DG297="Z",DE297,DG297)</f>
        <v>DRB5*02:02:01G</v>
      </c>
      <c r="DI297" s="329" t="s">
        <v>1517</v>
      </c>
      <c r="DJ297" s="327" t="str">
        <f>RIGHT(DI297,LEN(DI297)-5)</f>
        <v>02:02:01G</v>
      </c>
      <c r="DK297" s="327" t="str">
        <f>IF(DG297="Z",DJ297,DI297)</f>
        <v>02:02:01G</v>
      </c>
      <c r="DL297" s="329" t="s">
        <v>1516</v>
      </c>
      <c r="DM297" s="327"/>
      <c r="DN297" s="327"/>
      <c r="DO297" s="327"/>
      <c r="DP297" s="327"/>
      <c r="DQ297" s="329"/>
      <c r="DR297" s="327"/>
      <c r="DS297" s="327"/>
      <c r="DT297" s="329"/>
      <c r="DU297" s="327" t="s">
        <v>1632</v>
      </c>
      <c r="DV297" s="327" t="e">
        <f>(VLOOKUP(DU297,'[2]v2 to v3'!O:P,2,FALSE))</f>
        <v>#N/A</v>
      </c>
      <c r="DW297" s="329" t="s">
        <v>1380</v>
      </c>
      <c r="DX297" s="327" t="str">
        <f t="shared" si="998"/>
        <v>DQA1*03:01</v>
      </c>
      <c r="DY297" s="327" t="s">
        <v>1632</v>
      </c>
      <c r="DZ297" s="327" t="str">
        <f t="shared" si="1034"/>
        <v>03:01</v>
      </c>
      <c r="EA297" s="327" t="str">
        <f t="shared" si="1000"/>
        <v>03:01</v>
      </c>
      <c r="EB297" s="329" t="s">
        <v>1391</v>
      </c>
      <c r="EC297" s="327" t="s">
        <v>1520</v>
      </c>
      <c r="ED297" s="327" t="e">
        <f>(VLOOKUP(EC297,'[2]v2 to v3'!O:P,2,FALSE))</f>
        <v>#N/A</v>
      </c>
      <c r="EE297" s="329" t="s">
        <v>1380</v>
      </c>
      <c r="EF297" s="327" t="str">
        <f t="shared" si="1001"/>
        <v>DQA1*05:01:01G</v>
      </c>
      <c r="EG297" s="329" t="s">
        <v>1520</v>
      </c>
      <c r="EH297" s="327" t="str">
        <f t="shared" si="1035"/>
        <v>05:01:01G</v>
      </c>
      <c r="EI297" s="327" t="str">
        <f t="shared" si="1003"/>
        <v>05:01:01G</v>
      </c>
      <c r="EJ297" s="329" t="s">
        <v>1521</v>
      </c>
      <c r="EK297" s="327" t="s">
        <v>1662</v>
      </c>
      <c r="EL297" s="327" t="e">
        <f>(VLOOKUP(EK297,'[2]v2 to v3'!U:V,2,FALSE))</f>
        <v>#N/A</v>
      </c>
      <c r="EM297" s="329" t="s">
        <v>1380</v>
      </c>
      <c r="EN297" s="327" t="str">
        <f t="shared" si="1004"/>
        <v>DPB1*04:01:01G</v>
      </c>
      <c r="EO297" s="329" t="s">
        <v>1662</v>
      </c>
      <c r="EP297" s="327" t="str">
        <f t="shared" si="1036"/>
        <v>04:01:01G</v>
      </c>
      <c r="EQ297" s="327" t="str">
        <f t="shared" si="1006"/>
        <v>04:01:01G</v>
      </c>
      <c r="ER297" s="329" t="s">
        <v>1576</v>
      </c>
      <c r="ES297" s="327" t="s">
        <v>1663</v>
      </c>
      <c r="ET297" s="327" t="e">
        <f>(VLOOKUP(ES297,'[2]v2 to v3'!U:V,2,FALSE))</f>
        <v>#N/A</v>
      </c>
      <c r="EU297" s="329" t="s">
        <v>1380</v>
      </c>
      <c r="EV297" s="327" t="str">
        <f t="shared" si="1007"/>
        <v>DPB1*04:02:01G</v>
      </c>
      <c r="EW297" s="329" t="s">
        <v>1663</v>
      </c>
      <c r="EX297" s="327" t="str">
        <f t="shared" si="1037"/>
        <v>04:02:01G</v>
      </c>
      <c r="EY297" s="327" t="str">
        <f t="shared" si="1009"/>
        <v>04:02:01G</v>
      </c>
      <c r="EZ297" s="329" t="s">
        <v>1664</v>
      </c>
      <c r="FA297" s="327" t="s">
        <v>1404</v>
      </c>
      <c r="FB297" s="327" t="e">
        <f>(VLOOKUP(FA297,'[2]v2 to v3'!S:T,2,FALSE))</f>
        <v>#N/A</v>
      </c>
      <c r="FC297" s="329" t="s">
        <v>1380</v>
      </c>
      <c r="FD297" s="327" t="str">
        <f t="shared" si="1010"/>
        <v>DPA1*01:03</v>
      </c>
      <c r="FE297" s="329" t="s">
        <v>1404</v>
      </c>
      <c r="FF297" s="327" t="str">
        <f t="shared" si="1038"/>
        <v>01:03</v>
      </c>
      <c r="FG297" s="327" t="str">
        <f t="shared" si="1012"/>
        <v>01:03</v>
      </c>
      <c r="FH297" s="329" t="s">
        <v>1405</v>
      </c>
      <c r="FI297" s="327" t="s">
        <v>1404</v>
      </c>
      <c r="FJ297" s="327" t="e">
        <f>(VLOOKUP(FI297,'[2]v2 to v3'!S:T,2,FALSE))</f>
        <v>#N/A</v>
      </c>
      <c r="FK297" s="329" t="s">
        <v>1380</v>
      </c>
      <c r="FL297" s="327" t="str">
        <f t="shared" si="1013"/>
        <v>DPA1*01:03</v>
      </c>
      <c r="FM297" s="329" t="s">
        <v>1404</v>
      </c>
      <c r="FN297" s="327" t="str">
        <f t="shared" si="1039"/>
        <v>01:03</v>
      </c>
      <c r="FO297" s="327" t="str">
        <f t="shared" si="1015"/>
        <v>01:03</v>
      </c>
      <c r="FP297" s="329" t="s">
        <v>1405</v>
      </c>
    </row>
  </sheetData>
  <autoFilter ref="A1:FQ29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DW463"/>
  <sheetViews>
    <sheetView topLeftCell="CE1" workbookViewId="0">
      <pane ySplit="2" topLeftCell="A3" activePane="bottomLeft" state="frozen"/>
      <selection pane="bottomLeft" activeCell="DW2" sqref="DW2"/>
    </sheetView>
  </sheetViews>
  <sheetFormatPr defaultRowHeight="14.4" x14ac:dyDescent="0.3"/>
  <cols>
    <col min="1" max="1" width="16.09765625" customWidth="1"/>
    <col min="2" max="17" width="0" hidden="1" customWidth="1"/>
    <col min="18" max="18" width="8.796875" style="391"/>
    <col min="19" max="19" width="0" style="391" hidden="1" customWidth="1"/>
    <col min="20" max="20" width="0" style="341" hidden="1" customWidth="1"/>
    <col min="21" max="21" width="0" style="391" hidden="1" customWidth="1"/>
    <col min="22" max="22" width="8.796875" style="341"/>
    <col min="23" max="23" width="8.796875" style="391"/>
    <col min="24" max="24" width="0" style="391" hidden="1" customWidth="1"/>
    <col min="25" max="25" width="0" style="341" hidden="1" customWidth="1"/>
    <col min="26" max="26" width="0" style="391" hidden="1" customWidth="1"/>
    <col min="27" max="27" width="8.796875" style="341"/>
    <col min="28" max="28" width="8.796875" style="391"/>
    <col min="29" max="29" width="0" style="391" hidden="1" customWidth="1"/>
    <col min="30" max="30" width="0" style="341" hidden="1" customWidth="1"/>
    <col min="31" max="31" width="0" style="391" hidden="1" customWidth="1"/>
    <col min="32" max="32" width="8.796875" style="341"/>
    <col min="33" max="33" width="8.796875" style="391"/>
    <col min="34" max="34" width="0" style="391" hidden="1" customWidth="1"/>
    <col min="35" max="35" width="0" style="341" hidden="1" customWidth="1"/>
    <col min="36" max="36" width="0" style="391" hidden="1" customWidth="1"/>
    <col min="37" max="37" width="8.796875" style="341"/>
    <col min="38" max="38" width="8.796875" style="391"/>
    <col min="39" max="39" width="0" style="391" hidden="1" customWidth="1"/>
    <col min="40" max="40" width="0" style="341" hidden="1" customWidth="1"/>
    <col min="41" max="41" width="0" style="391" hidden="1" customWidth="1"/>
    <col min="42" max="43" width="8.796875" style="391"/>
    <col min="44" max="44" width="0" style="391" hidden="1" customWidth="1"/>
    <col min="45" max="45" width="0" style="341" hidden="1" customWidth="1"/>
    <col min="46" max="46" width="0" style="391" hidden="1" customWidth="1"/>
    <col min="47" max="47" width="8.796875" style="341"/>
    <col min="48" max="48" width="8.796875" style="391"/>
    <col min="49" max="49" width="0" style="391" hidden="1" customWidth="1"/>
    <col min="50" max="50" width="0" style="341" hidden="1" customWidth="1"/>
    <col min="51" max="51" width="0" style="391" hidden="1" customWidth="1"/>
    <col min="52" max="52" width="10.59765625" style="391" customWidth="1"/>
    <col min="53" max="53" width="8.796875" style="391"/>
    <col min="54" max="54" width="0" style="391" hidden="1" customWidth="1"/>
    <col min="55" max="55" width="0" style="341" hidden="1" customWidth="1"/>
    <col min="56" max="56" width="0" style="391" hidden="1" customWidth="1"/>
    <col min="57" max="57" width="8.796875" style="341"/>
    <col min="58" max="58" width="8.796875" style="391"/>
    <col min="59" max="59" width="0" style="391" hidden="1" customWidth="1"/>
    <col min="60" max="60" width="0" style="341" hidden="1" customWidth="1"/>
    <col min="61" max="61" width="0" style="391" hidden="1" customWidth="1"/>
    <col min="62" max="62" width="8.796875" style="341"/>
    <col min="63" max="63" width="8.796875" style="391"/>
    <col min="64" max="64" width="0" style="391" hidden="1" customWidth="1"/>
    <col min="65" max="65" width="0" style="341" hidden="1" customWidth="1"/>
    <col min="66" max="66" width="0" style="391" hidden="1" customWidth="1"/>
    <col min="67" max="67" width="8.796875" style="341"/>
    <col min="68" max="68" width="8.796875" style="391"/>
    <col min="69" max="69" width="0" style="391" hidden="1" customWidth="1"/>
    <col min="70" max="70" width="0" style="341" hidden="1" customWidth="1"/>
    <col min="71" max="71" width="0" style="391" hidden="1" customWidth="1"/>
    <col min="72" max="72" width="8.796875" style="341"/>
    <col min="73" max="73" width="8.796875" style="391"/>
    <col min="74" max="74" width="0" style="391" hidden="1" customWidth="1"/>
    <col min="75" max="75" width="0" style="341" hidden="1" customWidth="1"/>
    <col min="76" max="76" width="0" style="391" hidden="1" customWidth="1"/>
    <col min="77" max="77" width="8.796875" style="341"/>
    <col min="78" max="78" width="8.796875" style="391"/>
    <col min="79" max="79" width="0" style="391" hidden="1" customWidth="1"/>
    <col min="80" max="80" width="0" style="341" hidden="1" customWidth="1"/>
    <col min="81" max="81" width="0" style="391" hidden="1" customWidth="1"/>
    <col min="82" max="82" width="8.796875" style="341"/>
    <col min="83" max="83" width="8.796875" style="391"/>
    <col min="84" max="84" width="0" style="391" hidden="1" customWidth="1"/>
    <col min="85" max="85" width="0" style="341" hidden="1" customWidth="1"/>
    <col min="86" max="86" width="0" style="391" hidden="1" customWidth="1"/>
    <col min="87" max="87" width="8.796875" style="341"/>
    <col min="88" max="88" width="8.796875" style="391"/>
    <col min="89" max="89" width="0" style="391" hidden="1" customWidth="1"/>
    <col min="90" max="90" width="0" style="341" hidden="1" customWidth="1"/>
    <col min="91" max="91" width="0" style="391" hidden="1" customWidth="1"/>
    <col min="92" max="92" width="8.796875" style="341"/>
    <col min="93" max="93" width="8.796875" style="391"/>
    <col min="94" max="94" width="0" style="391" hidden="1" customWidth="1"/>
    <col min="95" max="95" width="0" style="341" hidden="1" customWidth="1"/>
    <col min="96" max="96" width="0" style="391" hidden="1" customWidth="1"/>
    <col min="97" max="97" width="8.796875" style="341"/>
    <col min="98" max="98" width="8.796875" style="391"/>
    <col min="99" max="99" width="0" style="391" hidden="1" customWidth="1"/>
    <col min="100" max="100" width="0" style="341" hidden="1" customWidth="1"/>
    <col min="101" max="101" width="0" style="391" hidden="1" customWidth="1"/>
    <col min="102" max="102" width="8.796875" style="341"/>
    <col min="103" max="103" width="8.796875" style="391"/>
    <col min="104" max="104" width="0" style="391" hidden="1" customWidth="1"/>
    <col min="105" max="105" width="0" style="341" hidden="1" customWidth="1"/>
    <col min="106" max="106" width="0" style="391" hidden="1" customWidth="1"/>
    <col min="107" max="107" width="8.796875" style="341"/>
    <col min="108" max="108" width="8.796875" style="391"/>
    <col min="109" max="109" width="0" style="391" hidden="1" customWidth="1"/>
    <col min="110" max="110" width="0" style="341" hidden="1" customWidth="1"/>
    <col min="111" max="111" width="0" style="391" hidden="1" customWidth="1"/>
    <col min="112" max="112" width="8.796875" style="341"/>
    <col min="113" max="113" width="8.796875" style="391"/>
    <col min="114" max="114" width="0" style="391" hidden="1" customWidth="1"/>
    <col min="115" max="115" width="0" style="341" hidden="1" customWidth="1"/>
    <col min="116" max="116" width="0" style="391" hidden="1" customWidth="1"/>
    <col min="117" max="117" width="8.796875" style="341"/>
    <col min="118" max="118" width="8.796875" style="391"/>
    <col min="119" max="119" width="0" style="391" hidden="1" customWidth="1"/>
    <col min="120" max="120" width="0" style="341" hidden="1" customWidth="1"/>
    <col min="121" max="121" width="0" style="391" hidden="1" customWidth="1"/>
    <col min="122" max="122" width="8.796875" style="341"/>
    <col min="123" max="123" width="8.796875" style="391"/>
    <col min="124" max="124" width="0" style="391" hidden="1" customWidth="1"/>
    <col min="125" max="125" width="0" style="341" hidden="1" customWidth="1"/>
    <col min="126" max="126" width="0" style="391" hidden="1" customWidth="1"/>
    <col min="127" max="127" width="8.796875" style="341"/>
  </cols>
  <sheetData>
    <row r="2" spans="1:127" ht="13.8" x14ac:dyDescent="0.25">
      <c r="A2" s="336" t="s">
        <v>977</v>
      </c>
      <c r="B2" s="336" t="s">
        <v>608</v>
      </c>
      <c r="C2" s="336" t="s">
        <v>607</v>
      </c>
      <c r="D2" s="336" t="s">
        <v>606</v>
      </c>
      <c r="E2" s="337" t="s">
        <v>605</v>
      </c>
      <c r="F2" s="337" t="s">
        <v>604</v>
      </c>
      <c r="G2" s="336" t="s">
        <v>603</v>
      </c>
      <c r="H2" s="337" t="s">
        <v>602</v>
      </c>
      <c r="I2" s="336" t="s">
        <v>601</v>
      </c>
      <c r="J2" s="336" t="s">
        <v>600</v>
      </c>
      <c r="K2" s="336" t="s">
        <v>599</v>
      </c>
      <c r="L2" s="336" t="s">
        <v>598</v>
      </c>
      <c r="M2" s="336" t="s">
        <v>0</v>
      </c>
      <c r="N2" s="338" t="s">
        <v>876</v>
      </c>
      <c r="O2" s="338" t="s">
        <v>954</v>
      </c>
      <c r="P2" s="338" t="s">
        <v>877</v>
      </c>
      <c r="Q2" s="338" t="s">
        <v>955</v>
      </c>
      <c r="R2" s="318" t="s">
        <v>1309</v>
      </c>
      <c r="S2" s="318" t="s">
        <v>2189</v>
      </c>
      <c r="T2" s="320" t="s">
        <v>1315</v>
      </c>
      <c r="U2" s="318" t="s">
        <v>1316</v>
      </c>
      <c r="V2" s="321" t="s">
        <v>2612</v>
      </c>
      <c r="W2" s="318" t="s">
        <v>1313</v>
      </c>
      <c r="X2" s="318" t="s">
        <v>1314</v>
      </c>
      <c r="Y2" s="320" t="s">
        <v>1315</v>
      </c>
      <c r="Z2" s="318" t="s">
        <v>1316</v>
      </c>
      <c r="AA2" s="321" t="s">
        <v>2613</v>
      </c>
      <c r="AB2" s="318" t="s">
        <v>1317</v>
      </c>
      <c r="AC2" s="318" t="s">
        <v>1318</v>
      </c>
      <c r="AD2" s="320" t="s">
        <v>1315</v>
      </c>
      <c r="AE2" s="318" t="s">
        <v>1316</v>
      </c>
      <c r="AF2" s="321" t="s">
        <v>2614</v>
      </c>
      <c r="AG2" s="318" t="s">
        <v>1322</v>
      </c>
      <c r="AH2" s="318" t="s">
        <v>1323</v>
      </c>
      <c r="AI2" s="320" t="s">
        <v>1315</v>
      </c>
      <c r="AJ2" s="318" t="s">
        <v>1316</v>
      </c>
      <c r="AK2" s="321" t="s">
        <v>2615</v>
      </c>
      <c r="AL2" s="318" t="s">
        <v>1325</v>
      </c>
      <c r="AM2" s="318" t="s">
        <v>1326</v>
      </c>
      <c r="AN2" s="320" t="s">
        <v>1315</v>
      </c>
      <c r="AO2" s="318" t="s">
        <v>1316</v>
      </c>
      <c r="AP2" s="338" t="s">
        <v>2616</v>
      </c>
      <c r="AQ2" s="318" t="s">
        <v>1327</v>
      </c>
      <c r="AR2" s="318" t="s">
        <v>1328</v>
      </c>
      <c r="AS2" s="320" t="s">
        <v>1315</v>
      </c>
      <c r="AT2" s="318" t="s">
        <v>1316</v>
      </c>
      <c r="AU2" s="321" t="s">
        <v>2617</v>
      </c>
      <c r="AV2" s="318" t="s">
        <v>1329</v>
      </c>
      <c r="AW2" s="318" t="s">
        <v>2190</v>
      </c>
      <c r="AX2" s="320" t="s">
        <v>1315</v>
      </c>
      <c r="AY2" s="318" t="s">
        <v>1316</v>
      </c>
      <c r="AZ2" s="321" t="s">
        <v>1331</v>
      </c>
      <c r="BA2" s="318" t="s">
        <v>1332</v>
      </c>
      <c r="BB2" s="318" t="s">
        <v>2191</v>
      </c>
      <c r="BC2" s="320" t="s">
        <v>1315</v>
      </c>
      <c r="BD2" s="318" t="s">
        <v>1316</v>
      </c>
      <c r="BE2" s="321" t="s">
        <v>1334</v>
      </c>
      <c r="BF2" s="318" t="s">
        <v>1335</v>
      </c>
      <c r="BG2" s="318" t="s">
        <v>1336</v>
      </c>
      <c r="BH2" s="320" t="s">
        <v>1315</v>
      </c>
      <c r="BI2" s="318" t="s">
        <v>1316</v>
      </c>
      <c r="BJ2" s="321" t="s">
        <v>1337</v>
      </c>
      <c r="BK2" s="318" t="s">
        <v>1338</v>
      </c>
      <c r="BL2" s="318" t="s">
        <v>1339</v>
      </c>
      <c r="BM2" s="320" t="s">
        <v>1315</v>
      </c>
      <c r="BN2" s="318" t="s">
        <v>1316</v>
      </c>
      <c r="BO2" s="321" t="s">
        <v>1340</v>
      </c>
      <c r="BP2" s="318" t="s">
        <v>1341</v>
      </c>
      <c r="BQ2" s="318" t="s">
        <v>1342</v>
      </c>
      <c r="BR2" s="320" t="s">
        <v>1315</v>
      </c>
      <c r="BS2" s="318" t="s">
        <v>1316</v>
      </c>
      <c r="BT2" s="321" t="s">
        <v>1343</v>
      </c>
      <c r="BU2" s="318" t="s">
        <v>1344</v>
      </c>
      <c r="BV2" s="318" t="s">
        <v>1345</v>
      </c>
      <c r="BW2" s="320" t="s">
        <v>1315</v>
      </c>
      <c r="BX2" s="318" t="s">
        <v>1316</v>
      </c>
      <c r="BY2" s="321" t="s">
        <v>1346</v>
      </c>
      <c r="BZ2" s="318" t="s">
        <v>1347</v>
      </c>
      <c r="CA2" s="318" t="s">
        <v>1348</v>
      </c>
      <c r="CB2" s="320" t="s">
        <v>1315</v>
      </c>
      <c r="CC2" s="318" t="s">
        <v>1316</v>
      </c>
      <c r="CD2" s="321" t="s">
        <v>1349</v>
      </c>
      <c r="CE2" s="318" t="s">
        <v>1350</v>
      </c>
      <c r="CF2" s="318" t="s">
        <v>1351</v>
      </c>
      <c r="CG2" s="320" t="s">
        <v>1315</v>
      </c>
      <c r="CH2" s="318" t="s">
        <v>1316</v>
      </c>
      <c r="CI2" s="321" t="s">
        <v>1352</v>
      </c>
      <c r="CJ2" s="318" t="s">
        <v>1353</v>
      </c>
      <c r="CK2" s="318" t="s">
        <v>1354</v>
      </c>
      <c r="CL2" s="320" t="s">
        <v>1315</v>
      </c>
      <c r="CM2" s="318" t="s">
        <v>1316</v>
      </c>
      <c r="CN2" s="321" t="s">
        <v>1355</v>
      </c>
      <c r="CO2" s="318" t="s">
        <v>1356</v>
      </c>
      <c r="CP2" s="318" t="s">
        <v>1357</v>
      </c>
      <c r="CQ2" s="320" t="s">
        <v>1315</v>
      </c>
      <c r="CR2" s="318" t="s">
        <v>1316</v>
      </c>
      <c r="CS2" s="321" t="s">
        <v>1358</v>
      </c>
      <c r="CT2" s="318" t="s">
        <v>1359</v>
      </c>
      <c r="CU2" s="318" t="s">
        <v>1360</v>
      </c>
      <c r="CV2" s="320" t="s">
        <v>1315</v>
      </c>
      <c r="CW2" s="318" t="s">
        <v>1316</v>
      </c>
      <c r="CX2" s="321" t="s">
        <v>1362</v>
      </c>
      <c r="CY2" s="318" t="s">
        <v>1363</v>
      </c>
      <c r="CZ2" s="318" t="s">
        <v>1364</v>
      </c>
      <c r="DA2" s="320" t="s">
        <v>1315</v>
      </c>
      <c r="DB2" s="318" t="s">
        <v>1316</v>
      </c>
      <c r="DC2" s="321" t="s">
        <v>1365</v>
      </c>
      <c r="DD2" s="318" t="s">
        <v>1366</v>
      </c>
      <c r="DE2" s="318" t="s">
        <v>1367</v>
      </c>
      <c r="DF2" s="320" t="s">
        <v>1315</v>
      </c>
      <c r="DG2" s="318" t="s">
        <v>1316</v>
      </c>
      <c r="DH2" s="321" t="s">
        <v>1368</v>
      </c>
      <c r="DI2" s="318" t="s">
        <v>1369</v>
      </c>
      <c r="DJ2" s="318" t="s">
        <v>1370</v>
      </c>
      <c r="DK2" s="320" t="s">
        <v>1315</v>
      </c>
      <c r="DL2" s="318" t="s">
        <v>1316</v>
      </c>
      <c r="DM2" s="321" t="s">
        <v>1371</v>
      </c>
      <c r="DN2" s="322" t="s">
        <v>1372</v>
      </c>
      <c r="DO2" s="322" t="s">
        <v>1373</v>
      </c>
      <c r="DP2" s="320" t="s">
        <v>1315</v>
      </c>
      <c r="DQ2" s="322" t="s">
        <v>1316</v>
      </c>
      <c r="DR2" s="321" t="s">
        <v>1374</v>
      </c>
      <c r="DS2" s="322" t="s">
        <v>1375</v>
      </c>
      <c r="DT2" s="323" t="s">
        <v>1376</v>
      </c>
      <c r="DU2" s="324" t="s">
        <v>1315</v>
      </c>
      <c r="DV2" s="323" t="s">
        <v>1316</v>
      </c>
      <c r="DW2" s="325" t="s">
        <v>1377</v>
      </c>
    </row>
    <row r="3" spans="1:127" x14ac:dyDescent="0.3">
      <c r="A3" s="1">
        <v>733</v>
      </c>
      <c r="B3" s="1" t="s">
        <v>597</v>
      </c>
      <c r="C3" s="1" t="s">
        <v>65</v>
      </c>
      <c r="D3" s="7">
        <v>40087</v>
      </c>
      <c r="E3" s="4">
        <v>1</v>
      </c>
      <c r="F3" s="5" t="s">
        <v>1</v>
      </c>
      <c r="G3" s="1">
        <v>12</v>
      </c>
      <c r="H3" s="4">
        <v>18</v>
      </c>
      <c r="I3" s="1">
        <v>22</v>
      </c>
      <c r="J3" s="3">
        <f>PRODUCT(H3:I3)</f>
        <v>396</v>
      </c>
      <c r="K3" s="2">
        <v>8</v>
      </c>
      <c r="L3" s="1">
        <v>1</v>
      </c>
      <c r="M3" s="1"/>
      <c r="N3" s="339" t="s">
        <v>885</v>
      </c>
      <c r="O3" s="339" t="s">
        <v>879</v>
      </c>
      <c r="P3" s="339" t="s">
        <v>700</v>
      </c>
      <c r="Q3" s="339" t="s">
        <v>883</v>
      </c>
      <c r="R3" s="340">
        <v>2301</v>
      </c>
      <c r="S3" s="340" t="str">
        <f>(VLOOKUP(R3,'[2]v2 to v3'!A:B,2,FALSE))</f>
        <v>23:01</v>
      </c>
      <c r="T3" s="341" t="s">
        <v>2088</v>
      </c>
      <c r="U3" s="340" t="str">
        <f>IF(T3="Z",R3,T3)</f>
        <v>23:01</v>
      </c>
      <c r="V3" s="341" t="s">
        <v>2088</v>
      </c>
      <c r="W3" s="340">
        <v>3303</v>
      </c>
      <c r="X3" s="340" t="str">
        <f>(VLOOKUP(W3,'[2]v2 to v3'!A:B,2,FALSE))</f>
        <v>33:03</v>
      </c>
      <c r="Y3" s="341" t="s">
        <v>1453</v>
      </c>
      <c r="Z3" s="340" t="str">
        <f>IF(Y3="Z",W3,Y3)</f>
        <v>33:03</v>
      </c>
      <c r="AA3" s="341" t="s">
        <v>1453</v>
      </c>
      <c r="AB3" s="340">
        <v>801</v>
      </c>
      <c r="AC3" s="340" t="str">
        <f>(VLOOKUP(AB3,'[2]v2 to v3'!C:D,2,FALSE))</f>
        <v>08:01</v>
      </c>
      <c r="AD3" s="341" t="s">
        <v>1383</v>
      </c>
      <c r="AE3" s="340" t="str">
        <f>IF(AD3="Z",AB3,AD3)</f>
        <v>08:01</v>
      </c>
      <c r="AF3" s="341" t="s">
        <v>1383</v>
      </c>
      <c r="AG3" s="340">
        <v>5301</v>
      </c>
      <c r="AH3" s="340" t="str">
        <f>(VLOOKUP(AG3,'[2]v2 to v3'!C:D,2,FALSE))</f>
        <v>53:01</v>
      </c>
      <c r="AI3" s="341" t="s">
        <v>1682</v>
      </c>
      <c r="AJ3" s="340" t="str">
        <f>IF(AI3="Z",AG3,AI3)</f>
        <v>53:01</v>
      </c>
      <c r="AK3" s="341" t="s">
        <v>1682</v>
      </c>
      <c r="AL3" s="340">
        <v>304</v>
      </c>
      <c r="AM3" s="340" t="str">
        <f>(VLOOKUP(AL3,'[2]v2 to v3'!E:F,2,FALSE))</f>
        <v>03:04</v>
      </c>
      <c r="AN3" s="341" t="s">
        <v>1387</v>
      </c>
      <c r="AO3" s="340" t="str">
        <f>IF(AN3="Z",AL3,AN3)</f>
        <v>03:04</v>
      </c>
      <c r="AP3" s="340" t="s">
        <v>1387</v>
      </c>
      <c r="AQ3" s="340">
        <v>401</v>
      </c>
      <c r="AR3" s="340" t="str">
        <f>(VLOOKUP(AQ3,'[2]v2 to v3'!E:F,2,FALSE))</f>
        <v>04:01</v>
      </c>
      <c r="AS3" s="341" t="s">
        <v>1417</v>
      </c>
      <c r="AT3" s="340" t="str">
        <f>IF(AS3="Z",AQ3,AS3)</f>
        <v>04:01</v>
      </c>
      <c r="AU3" s="341" t="s">
        <v>1417</v>
      </c>
      <c r="AV3" s="340">
        <v>1304</v>
      </c>
      <c r="AW3" s="340" t="str">
        <f>(VLOOKUP(AV3,'[2]v2 to v3'!G:H,2,FALSE))</f>
        <v>13:04</v>
      </c>
      <c r="AX3" s="341" t="s">
        <v>1799</v>
      </c>
      <c r="AY3" s="340" t="str">
        <f>IF(AX3="Z",AV3,AX3)</f>
        <v>13:04</v>
      </c>
      <c r="AZ3" s="341" t="s">
        <v>1799</v>
      </c>
      <c r="BA3" s="340">
        <v>1503</v>
      </c>
      <c r="BB3" s="340" t="str">
        <f>(VLOOKUP(BA3,'[2]v2 to v3'!G:H,2,FALSE))</f>
        <v>15:03</v>
      </c>
      <c r="BC3" s="341" t="s">
        <v>1426</v>
      </c>
      <c r="BD3" s="340" t="str">
        <f>IF(BC3="Z",BA3,BC3)</f>
        <v>15:03</v>
      </c>
      <c r="BE3" s="341" t="s">
        <v>1426</v>
      </c>
      <c r="BF3" s="340" t="s">
        <v>1403</v>
      </c>
      <c r="BG3" s="340" t="e">
        <f>(VLOOKUP(BF3,'[2]v2 to v3'!Q:R,2,FALSE))</f>
        <v>#N/A</v>
      </c>
      <c r="BH3" s="341" t="s">
        <v>1380</v>
      </c>
      <c r="BI3" s="340" t="str">
        <f>IF(BH3="Z",BF3,BH3)</f>
        <v>03:01:01G</v>
      </c>
      <c r="BJ3" s="341" t="s">
        <v>1403</v>
      </c>
      <c r="BK3" s="340">
        <v>602</v>
      </c>
      <c r="BL3" s="340" t="str">
        <f>(VLOOKUP(BK3,'[2]v2 to v3'!Q:R,2,FALSE))</f>
        <v>06:02</v>
      </c>
      <c r="BM3" s="341" t="s">
        <v>1469</v>
      </c>
      <c r="BN3" s="340" t="str">
        <f>IF(BM3="Z",BK3,BM3)</f>
        <v>06:02</v>
      </c>
      <c r="BO3" s="341" t="s">
        <v>1469</v>
      </c>
      <c r="BP3" s="340">
        <v>202</v>
      </c>
      <c r="BQ3" s="340" t="str">
        <f>(VLOOKUP(BP3,'[2]v2 to v3'!I:J,2,FALSE))</f>
        <v>02:02</v>
      </c>
      <c r="BR3" s="341" t="s">
        <v>1482</v>
      </c>
      <c r="BS3" s="340" t="str">
        <f>IF(BR3="Z",BP3,BR3)</f>
        <v>02:02</v>
      </c>
      <c r="BT3" s="341" t="s">
        <v>1482</v>
      </c>
      <c r="BU3" s="340"/>
      <c r="BV3" s="340"/>
      <c r="BW3" s="340"/>
      <c r="BX3" s="340"/>
      <c r="BY3" s="340"/>
      <c r="BZ3" s="340"/>
      <c r="CA3" s="340"/>
      <c r="CB3" s="340"/>
      <c r="CC3" s="340"/>
      <c r="CD3" s="340"/>
      <c r="CE3" s="340"/>
      <c r="CF3" s="340"/>
      <c r="CG3" s="340"/>
      <c r="CH3" s="340"/>
      <c r="CI3" s="340"/>
      <c r="CJ3" s="340">
        <v>101</v>
      </c>
      <c r="CK3" s="340" t="str">
        <f>(VLOOKUP(CJ3,'[2]v2 to v3'!M:N,2,FALSE))</f>
        <v>01:01</v>
      </c>
      <c r="CL3" s="341" t="s">
        <v>1381</v>
      </c>
      <c r="CM3" s="340" t="str">
        <f>IF(CL3="Z",CJ3,CL3)</f>
        <v>01:01</v>
      </c>
      <c r="CN3" s="341" t="s">
        <v>1381</v>
      </c>
      <c r="CO3" s="340"/>
      <c r="CP3" s="340"/>
      <c r="CQ3" s="340"/>
      <c r="CR3" s="340"/>
      <c r="CT3" s="340">
        <v>102</v>
      </c>
      <c r="CU3" s="340" t="str">
        <f>(VLOOKUP(CT3,'[2]v2 to v3'!O:P,2,FALSE))</f>
        <v>01:02</v>
      </c>
      <c r="CV3" s="341" t="s">
        <v>1533</v>
      </c>
      <c r="CW3" s="340" t="str">
        <f>IF(CV3="Z",CT3,CV3)</f>
        <v>01:02</v>
      </c>
      <c r="CX3" s="341" t="s">
        <v>1533</v>
      </c>
      <c r="CY3" s="340">
        <v>501</v>
      </c>
      <c r="CZ3" s="340" t="str">
        <f>(VLOOKUP(CY3,'[2]v2 to v3'!O:P,2,FALSE))</f>
        <v>05:01</v>
      </c>
      <c r="DA3" s="341" t="s">
        <v>1400</v>
      </c>
      <c r="DB3" s="340" t="str">
        <f>IF(DA3="Z",CY3,DA3)</f>
        <v>05:01</v>
      </c>
      <c r="DC3" s="341" t="s">
        <v>1400</v>
      </c>
      <c r="DD3" s="340">
        <v>101</v>
      </c>
      <c r="DE3" s="340" t="str">
        <f>(VLOOKUP(DD3,'[2]v2 to v3'!U:V,2,FALSE))</f>
        <v>01:01</v>
      </c>
      <c r="DF3" s="341" t="s">
        <v>1381</v>
      </c>
      <c r="DG3" s="340" t="str">
        <f>IF(DF3="Z",DD3,DF3)</f>
        <v>01:01</v>
      </c>
      <c r="DH3" s="341" t="s">
        <v>1381</v>
      </c>
      <c r="DI3" s="340" t="s">
        <v>1750</v>
      </c>
      <c r="DJ3" s="340" t="e">
        <f>(VLOOKUP(DI3,'[2]v2 to v3'!U:V,2,FALSE))</f>
        <v>#N/A</v>
      </c>
      <c r="DK3" s="341" t="s">
        <v>1380</v>
      </c>
      <c r="DL3" s="340" t="str">
        <f>IF(DK3="Z",DI3,DK3)</f>
        <v>131:01</v>
      </c>
      <c r="DM3" s="341" t="s">
        <v>1750</v>
      </c>
      <c r="DN3" s="340">
        <v>201</v>
      </c>
      <c r="DO3" s="340" t="str">
        <f>(VLOOKUP(DN3,'[2]v2 to v3'!S:T,2,FALSE))</f>
        <v>02:01</v>
      </c>
      <c r="DP3" s="341" t="s">
        <v>1394</v>
      </c>
      <c r="DQ3" s="340" t="str">
        <f>IF(DP3="Z",DN3,DP3)</f>
        <v>02:01</v>
      </c>
      <c r="DR3" s="341" t="s">
        <v>1394</v>
      </c>
      <c r="DS3" s="340">
        <v>202</v>
      </c>
      <c r="DT3" s="340" t="str">
        <f>(VLOOKUP(DS3,'[2]v2 to v3'!S:T,2,FALSE))</f>
        <v>02:02</v>
      </c>
      <c r="DU3" s="341" t="s">
        <v>1482</v>
      </c>
      <c r="DV3" s="340" t="str">
        <f>IF(DU3="Z",DS3,DU3)</f>
        <v>02:02</v>
      </c>
      <c r="DW3" s="341" t="s">
        <v>1482</v>
      </c>
    </row>
    <row r="4" spans="1:127" x14ac:dyDescent="0.3">
      <c r="A4" s="1">
        <v>796</v>
      </c>
      <c r="B4" s="1" t="s">
        <v>596</v>
      </c>
      <c r="C4" s="1" t="s">
        <v>347</v>
      </c>
      <c r="D4" s="7">
        <v>40087</v>
      </c>
      <c r="E4" s="4">
        <v>1</v>
      </c>
      <c r="F4" s="5" t="s">
        <v>375</v>
      </c>
      <c r="G4" s="1">
        <v>13</v>
      </c>
      <c r="H4" s="4">
        <v>17</v>
      </c>
      <c r="I4" s="1">
        <v>18</v>
      </c>
      <c r="J4" s="3">
        <f>PRODUCT(H4:I4)</f>
        <v>306</v>
      </c>
      <c r="K4" s="2">
        <v>7</v>
      </c>
      <c r="L4" s="1">
        <v>1</v>
      </c>
      <c r="M4" s="1"/>
      <c r="N4" s="339" t="s">
        <v>888</v>
      </c>
      <c r="O4" s="339" t="s">
        <v>879</v>
      </c>
      <c r="P4" s="339" t="s">
        <v>700</v>
      </c>
      <c r="Q4" s="339" t="s">
        <v>880</v>
      </c>
      <c r="R4" s="340" t="s">
        <v>2192</v>
      </c>
      <c r="S4" s="340" t="str">
        <f>(VLOOKUP(R4,'[2]v2 to v3'!A:B,2,FALSE))</f>
        <v>02:AF</v>
      </c>
      <c r="T4" s="341" t="s">
        <v>1465</v>
      </c>
      <c r="U4" s="340" t="str">
        <f t="shared" ref="U4:U67" si="0">IF(T4="Z",R4,T4)</f>
        <v>02:AF</v>
      </c>
      <c r="V4" s="341" t="s">
        <v>1465</v>
      </c>
      <c r="W4" s="340">
        <v>2402</v>
      </c>
      <c r="X4" s="340" t="e">
        <f>(VLOOKUP(W4,'[2]v2 to v3'!A:B,2,FALSE))</f>
        <v>#N/A</v>
      </c>
      <c r="Y4" s="341" t="s">
        <v>1380</v>
      </c>
      <c r="Z4" s="340">
        <f t="shared" ref="Z4:Z67" si="1">IF(Y4="Z",W4,Y4)</f>
        <v>2402</v>
      </c>
      <c r="AA4" s="341" t="s">
        <v>1525</v>
      </c>
      <c r="AB4" s="340">
        <v>1301</v>
      </c>
      <c r="AC4" s="340" t="str">
        <f>(VLOOKUP(AB4,'[2]v2 to v3'!C:D,2,FALSE))</f>
        <v>13:01</v>
      </c>
      <c r="AD4" s="341" t="s">
        <v>1501</v>
      </c>
      <c r="AE4" s="340" t="str">
        <f t="shared" ref="AE4:AE67" si="2">IF(AD4="Z",AB4,AD4)</f>
        <v>13:01</v>
      </c>
      <c r="AF4" s="341" t="s">
        <v>1501</v>
      </c>
      <c r="AG4" s="340">
        <v>1511</v>
      </c>
      <c r="AH4" s="340" t="str">
        <f>(VLOOKUP(AG4,'[2]v2 to v3'!C:D,2,FALSE))</f>
        <v>15:11</v>
      </c>
      <c r="AI4" s="341" t="s">
        <v>2145</v>
      </c>
      <c r="AJ4" s="340" t="str">
        <f t="shared" ref="AJ4:AJ67" si="3">IF(AI4="Z",AG4,AI4)</f>
        <v>15:11</v>
      </c>
      <c r="AK4" s="341" t="s">
        <v>2145</v>
      </c>
      <c r="AL4" s="340">
        <v>304</v>
      </c>
      <c r="AM4" s="340" t="str">
        <f>(VLOOKUP(AL4,'[2]v2 to v3'!E:F,2,FALSE))</f>
        <v>03:04</v>
      </c>
      <c r="AN4" s="341" t="s">
        <v>1387</v>
      </c>
      <c r="AO4" s="340" t="str">
        <f t="shared" ref="AO4:AO67" si="4">IF(AN4="Z",AL4,AN4)</f>
        <v>03:04</v>
      </c>
      <c r="AP4" s="340" t="s">
        <v>1387</v>
      </c>
      <c r="AQ4" s="340">
        <v>303</v>
      </c>
      <c r="AR4" s="340" t="str">
        <f>(VLOOKUP(AQ4,'[2]v2 to v3'!E:F,2,FALSE))</f>
        <v>03:03</v>
      </c>
      <c r="AS4" s="341" t="s">
        <v>1693</v>
      </c>
      <c r="AT4" s="340" t="str">
        <f t="shared" ref="AT4:AT67" si="5">IF(AS4="Z",AQ4,AS4)</f>
        <v>03:03</v>
      </c>
      <c r="AU4" s="341" t="s">
        <v>1693</v>
      </c>
      <c r="AV4" s="340">
        <v>1202</v>
      </c>
      <c r="AW4" s="340" t="str">
        <f>(VLOOKUP(AV4,'[2]v2 to v3'!G:H,2,FALSE))</f>
        <v>12:02</v>
      </c>
      <c r="AX4" s="341" t="s">
        <v>1480</v>
      </c>
      <c r="AY4" s="340" t="str">
        <f t="shared" ref="AY4:AY67" si="6">IF(AX4="Z",AV4,AX4)</f>
        <v>12:02</v>
      </c>
      <c r="AZ4" s="341" t="s">
        <v>1480</v>
      </c>
      <c r="BA4" s="340">
        <v>1501</v>
      </c>
      <c r="BB4" s="340" t="str">
        <f>(VLOOKUP(BA4,'[2]v2 to v3'!G:H,2,FALSE))</f>
        <v>15:01</v>
      </c>
      <c r="BC4" s="341" t="s">
        <v>1441</v>
      </c>
      <c r="BD4" s="340" t="str">
        <f t="shared" ref="BD4:BD67" si="7">IF(BC4="Z",BA4,BC4)</f>
        <v>15:01</v>
      </c>
      <c r="BE4" s="341" t="s">
        <v>1441</v>
      </c>
      <c r="BF4" s="340">
        <v>602</v>
      </c>
      <c r="BG4" s="340" t="str">
        <f>(VLOOKUP(BF4,'[2]v2 to v3'!Q:R,2,FALSE))</f>
        <v>06:02</v>
      </c>
      <c r="BH4" s="341" t="s">
        <v>1469</v>
      </c>
      <c r="BI4" s="340" t="str">
        <f t="shared" ref="BI4:BI67" si="8">IF(BH4="Z",BF4,BH4)</f>
        <v>06:02</v>
      </c>
      <c r="BJ4" s="341" t="s">
        <v>1469</v>
      </c>
      <c r="BK4" s="340">
        <v>301</v>
      </c>
      <c r="BL4" s="340" t="str">
        <f>(VLOOKUP(BK4,'[2]v2 to v3'!Q:R,2,FALSE))</f>
        <v>03:01</v>
      </c>
      <c r="BM4" s="341" t="s">
        <v>1391</v>
      </c>
      <c r="BN4" s="340" t="str">
        <f t="shared" ref="BN4:BN67" si="9">IF(BM4="Z",BK4,BM4)</f>
        <v>03:01</v>
      </c>
      <c r="BO4" s="341" t="s">
        <v>1391</v>
      </c>
      <c r="BP4" s="340" t="s">
        <v>1925</v>
      </c>
      <c r="BQ4" s="340" t="str">
        <f>(VLOOKUP(BP4,'[2]v2 to v3'!I:J,2,FALSE))</f>
        <v>03:01</v>
      </c>
      <c r="BR4" s="341" t="s">
        <v>1391</v>
      </c>
      <c r="BS4" s="340" t="str">
        <f>IF(BR4="Z",BP4,BR4)</f>
        <v>03:01</v>
      </c>
      <c r="BT4" s="341" t="s">
        <v>1391</v>
      </c>
      <c r="BU4" s="340"/>
      <c r="BV4" s="340"/>
      <c r="BW4" s="340"/>
      <c r="BX4" s="340"/>
      <c r="BY4" s="340"/>
      <c r="BZ4" s="340"/>
      <c r="CA4" s="340"/>
      <c r="CB4" s="340"/>
      <c r="CC4" s="340"/>
      <c r="CD4" s="340"/>
      <c r="CE4" s="340"/>
      <c r="CF4" s="340"/>
      <c r="CG4" s="340"/>
      <c r="CH4" s="340"/>
      <c r="CI4" s="340"/>
      <c r="CJ4" s="340" t="s">
        <v>1956</v>
      </c>
      <c r="CK4" s="340" t="str">
        <f>(VLOOKUP(CJ4,'[2]v2 to v3'!M:N,2,FALSE))</f>
        <v>01:01</v>
      </c>
      <c r="CL4" s="341" t="s">
        <v>1381</v>
      </c>
      <c r="CM4" s="340" t="str">
        <f>IF(CL4="Z",CJ4,CL4)</f>
        <v>01:01</v>
      </c>
      <c r="CN4" s="341" t="s">
        <v>1381</v>
      </c>
      <c r="CO4" s="340"/>
      <c r="CP4" s="340"/>
      <c r="CQ4" s="340"/>
      <c r="CR4" s="340"/>
      <c r="CT4" s="340">
        <v>102</v>
      </c>
      <c r="CU4" s="340" t="str">
        <f>(VLOOKUP(CT4,'[2]v2 to v3'!O:P,2,FALSE))</f>
        <v>01:02</v>
      </c>
      <c r="CV4" s="341" t="s">
        <v>1533</v>
      </c>
      <c r="CW4" s="340" t="str">
        <f t="shared" ref="CW4:CW67" si="10">IF(CV4="Z",CT4,CV4)</f>
        <v>01:02</v>
      </c>
      <c r="CX4" s="341" t="s">
        <v>1533</v>
      </c>
      <c r="CY4" s="340">
        <v>601</v>
      </c>
      <c r="CZ4" s="340" t="str">
        <f>(VLOOKUP(CY4,'[2]v2 to v3'!O:P,2,FALSE))</f>
        <v>06:01</v>
      </c>
      <c r="DA4" s="341" t="s">
        <v>1645</v>
      </c>
      <c r="DB4" s="340" t="str">
        <f t="shared" ref="DB4:DB67" si="11">IF(DA4="Z",CY4,DA4)</f>
        <v>06:01</v>
      </c>
      <c r="DC4" s="341" t="s">
        <v>1645</v>
      </c>
      <c r="DD4" s="340">
        <v>501</v>
      </c>
      <c r="DE4" s="340" t="str">
        <f>(VLOOKUP(DD4,'[2]v2 to v3'!U:V,2,FALSE))</f>
        <v>05:01</v>
      </c>
      <c r="DF4" s="341" t="s">
        <v>1400</v>
      </c>
      <c r="DG4" s="340" t="str">
        <f t="shared" ref="DG4:DG67" si="12">IF(DF4="Z",DD4,DF4)</f>
        <v>05:01</v>
      </c>
      <c r="DH4" s="341" t="s">
        <v>1400</v>
      </c>
      <c r="DI4" s="340">
        <v>501</v>
      </c>
      <c r="DJ4" s="340" t="str">
        <f>(VLOOKUP(DI4,'[2]v2 to v3'!U:V,2,FALSE))</f>
        <v>05:01</v>
      </c>
      <c r="DK4" s="341" t="s">
        <v>1400</v>
      </c>
      <c r="DL4" s="340" t="str">
        <f t="shared" ref="DL4:DL67" si="13">IF(DK4="Z",DI4,DK4)</f>
        <v>05:01</v>
      </c>
      <c r="DM4" s="341" t="s">
        <v>1400</v>
      </c>
      <c r="DN4" s="340">
        <v>202</v>
      </c>
      <c r="DO4" s="340" t="str">
        <f>(VLOOKUP(DN4,'[2]v2 to v3'!S:T,2,FALSE))</f>
        <v>02:02</v>
      </c>
      <c r="DP4" s="341" t="s">
        <v>1482</v>
      </c>
      <c r="DQ4" s="340" t="str">
        <f t="shared" ref="DQ4:DQ67" si="14">IF(DP4="Z",DN4,DP4)</f>
        <v>02:02</v>
      </c>
      <c r="DR4" s="341" t="s">
        <v>1482</v>
      </c>
      <c r="DS4" s="340">
        <v>202</v>
      </c>
      <c r="DT4" s="340" t="str">
        <f>(VLOOKUP(DS4,'[2]v2 to v3'!S:T,2,FALSE))</f>
        <v>02:02</v>
      </c>
      <c r="DU4" s="341" t="s">
        <v>1482</v>
      </c>
      <c r="DV4" s="340" t="str">
        <f t="shared" ref="DV4:DV67" si="15">IF(DU4="Z",DS4,DU4)</f>
        <v>02:02</v>
      </c>
      <c r="DW4" s="341" t="s">
        <v>1482</v>
      </c>
    </row>
    <row r="5" spans="1:127" x14ac:dyDescent="0.3">
      <c r="A5" s="42">
        <v>804</v>
      </c>
      <c r="B5" s="43" t="s">
        <v>701</v>
      </c>
      <c r="C5" s="43" t="s">
        <v>702</v>
      </c>
      <c r="D5" s="44">
        <v>39525</v>
      </c>
      <c r="E5" s="45"/>
      <c r="F5" s="43"/>
      <c r="G5" s="43">
        <v>10</v>
      </c>
      <c r="H5" s="45">
        <v>0</v>
      </c>
      <c r="I5" s="43">
        <v>25</v>
      </c>
      <c r="J5" s="43">
        <v>0</v>
      </c>
      <c r="K5" s="46">
        <v>8</v>
      </c>
      <c r="L5" s="43">
        <v>1</v>
      </c>
      <c r="M5" s="47" t="s">
        <v>703</v>
      </c>
      <c r="N5" s="339" t="s">
        <v>878</v>
      </c>
      <c r="O5" s="339" t="s">
        <v>879</v>
      </c>
      <c r="P5" s="339" t="s">
        <v>700</v>
      </c>
      <c r="Q5" s="339" t="s">
        <v>880</v>
      </c>
      <c r="R5" s="340" t="s">
        <v>2192</v>
      </c>
      <c r="S5" s="340" t="str">
        <f>(VLOOKUP(R5,'[2]v2 to v3'!A:B,2,FALSE))</f>
        <v>02:AF</v>
      </c>
      <c r="T5" s="341" t="s">
        <v>1465</v>
      </c>
      <c r="U5" s="340" t="str">
        <f t="shared" si="0"/>
        <v>02:AF</v>
      </c>
      <c r="V5" s="341" t="s">
        <v>1465</v>
      </c>
      <c r="W5" s="340">
        <v>301</v>
      </c>
      <c r="X5" s="340" t="str">
        <f>(VLOOKUP(W5,'[2]v2 to v3'!A:B,2,FALSE))</f>
        <v>03:01</v>
      </c>
      <c r="Y5" s="341" t="s">
        <v>1391</v>
      </c>
      <c r="Z5" s="340" t="str">
        <f t="shared" si="1"/>
        <v>03:01</v>
      </c>
      <c r="AA5" s="341" t="s">
        <v>1391</v>
      </c>
      <c r="AB5" s="340">
        <v>1302</v>
      </c>
      <c r="AC5" s="340" t="str">
        <f>(VLOOKUP(AB5,'[2]v2 to v3'!C:D,2,FALSE))</f>
        <v>13:02</v>
      </c>
      <c r="AD5" s="341" t="s">
        <v>1434</v>
      </c>
      <c r="AE5" s="340" t="str">
        <f t="shared" si="2"/>
        <v>13:02</v>
      </c>
      <c r="AF5" s="341" t="s">
        <v>1434</v>
      </c>
      <c r="AG5" s="340">
        <v>4402</v>
      </c>
      <c r="AH5" s="340" t="str">
        <f>(VLOOKUP(AG5,'[2]v2 to v3'!C:D,2,FALSE))</f>
        <v>44:02</v>
      </c>
      <c r="AI5" s="341" t="s">
        <v>1661</v>
      </c>
      <c r="AJ5" s="340" t="str">
        <f t="shared" si="3"/>
        <v>44:02</v>
      </c>
      <c r="AK5" s="341" t="s">
        <v>1661</v>
      </c>
      <c r="AL5" s="340">
        <v>501</v>
      </c>
      <c r="AM5" s="340" t="str">
        <f>(VLOOKUP(AL5,'[2]v2 to v3'!E:F,2,FALSE))</f>
        <v>05:01</v>
      </c>
      <c r="AN5" s="341" t="s">
        <v>1400</v>
      </c>
      <c r="AO5" s="340" t="str">
        <f t="shared" si="4"/>
        <v>05:01</v>
      </c>
      <c r="AP5" s="340" t="s">
        <v>1400</v>
      </c>
      <c r="AQ5" s="340">
        <v>602</v>
      </c>
      <c r="AR5" s="340" t="str">
        <f>(VLOOKUP(AQ5,'[2]v2 to v3'!E:F,2,FALSE))</f>
        <v>06:02</v>
      </c>
      <c r="AS5" s="341" t="s">
        <v>1469</v>
      </c>
      <c r="AT5" s="340" t="str">
        <f t="shared" si="5"/>
        <v>06:02</v>
      </c>
      <c r="AU5" s="341" t="s">
        <v>1469</v>
      </c>
      <c r="AV5" s="340">
        <v>401</v>
      </c>
      <c r="AW5" s="340" t="str">
        <f>(VLOOKUP(AV5,'[2]v2 to v3'!G:H,2,FALSE))</f>
        <v>04:01</v>
      </c>
      <c r="AX5" s="341" t="s">
        <v>1417</v>
      </c>
      <c r="AY5" s="340" t="str">
        <f t="shared" si="6"/>
        <v>04:01</v>
      </c>
      <c r="AZ5" s="341" t="s">
        <v>1417</v>
      </c>
      <c r="BA5" s="340">
        <v>701</v>
      </c>
      <c r="BB5" s="340" t="str">
        <f>(VLOOKUP(BA5,'[2]v2 to v3'!G:H,2,FALSE))</f>
        <v>07:01</v>
      </c>
      <c r="BC5" s="341" t="s">
        <v>1492</v>
      </c>
      <c r="BD5" s="340" t="str">
        <f t="shared" si="7"/>
        <v>07:01</v>
      </c>
      <c r="BE5" s="341" t="s">
        <v>1492</v>
      </c>
      <c r="BF5" s="340">
        <v>202</v>
      </c>
      <c r="BG5" s="340" t="str">
        <f>(VLOOKUP(BF5,'[2]v2 to v3'!Q:R,2,FALSE))</f>
        <v>02:02</v>
      </c>
      <c r="BH5" s="341" t="s">
        <v>1482</v>
      </c>
      <c r="BI5" s="340" t="str">
        <f t="shared" si="8"/>
        <v>02:02</v>
      </c>
      <c r="BJ5" s="341" t="s">
        <v>1482</v>
      </c>
      <c r="BK5" s="340">
        <v>301</v>
      </c>
      <c r="BL5" s="340" t="str">
        <f>(VLOOKUP(BK5,'[2]v2 to v3'!Q:R,2,FALSE))</f>
        <v>03:01</v>
      </c>
      <c r="BM5" s="341" t="s">
        <v>1391</v>
      </c>
      <c r="BN5" s="340" t="str">
        <f t="shared" si="9"/>
        <v>03:01</v>
      </c>
      <c r="BO5" s="341" t="s">
        <v>1391</v>
      </c>
      <c r="BP5" s="340"/>
      <c r="BQ5" s="340"/>
      <c r="BS5" s="340"/>
      <c r="BU5" s="340"/>
      <c r="BV5" s="340"/>
      <c r="BW5" s="340"/>
      <c r="BX5" s="340"/>
      <c r="BY5" s="340"/>
      <c r="BZ5" s="340" t="s">
        <v>2034</v>
      </c>
      <c r="CA5" s="340" t="str">
        <f>(VLOOKUP(BZ5,'[2]v2 to v3'!K:L,2,FALSE))</f>
        <v>01:AC</v>
      </c>
      <c r="CB5" s="341" t="s">
        <v>1844</v>
      </c>
      <c r="CC5" s="340" t="str">
        <f>IF(CB5="Z",BZ5,CB5)</f>
        <v>01:AC</v>
      </c>
      <c r="CD5" s="341" t="s">
        <v>1844</v>
      </c>
      <c r="CE5" s="340" t="s">
        <v>2034</v>
      </c>
      <c r="CF5" s="340" t="str">
        <f>(VLOOKUP(CE5,'[2]v2 to v3'!K:L,2,FALSE))</f>
        <v>01:AC</v>
      </c>
      <c r="CG5" s="341" t="s">
        <v>1844</v>
      </c>
      <c r="CH5" s="340" t="str">
        <f>IF(CG5="Z",CE5,CG5)</f>
        <v>01:AC</v>
      </c>
      <c r="CI5" s="341" t="s">
        <v>1844</v>
      </c>
      <c r="CJ5" s="340"/>
      <c r="CK5" s="340"/>
      <c r="CM5" s="340"/>
      <c r="CO5" s="340"/>
      <c r="CP5" s="340"/>
      <c r="CQ5" s="340"/>
      <c r="CR5" s="340"/>
      <c r="CT5" s="340">
        <v>301</v>
      </c>
      <c r="CU5" s="340" t="str">
        <f>(VLOOKUP(CT5,'[2]v2 to v3'!O:P,2,FALSE))</f>
        <v>03:01</v>
      </c>
      <c r="CV5" s="341" t="s">
        <v>1391</v>
      </c>
      <c r="CW5" s="340" t="str">
        <f t="shared" si="10"/>
        <v>03:01</v>
      </c>
      <c r="CX5" s="341" t="s">
        <v>1391</v>
      </c>
      <c r="CY5" s="340">
        <v>201</v>
      </c>
      <c r="CZ5" s="340" t="str">
        <f>(VLOOKUP(CY5,'[2]v2 to v3'!O:P,2,FALSE))</f>
        <v>02:01</v>
      </c>
      <c r="DA5" s="341" t="s">
        <v>1394</v>
      </c>
      <c r="DB5" s="340" t="str">
        <f t="shared" si="11"/>
        <v>02:01</v>
      </c>
      <c r="DC5" s="341" t="s">
        <v>1394</v>
      </c>
      <c r="DD5" s="340">
        <v>1101</v>
      </c>
      <c r="DE5" s="340" t="str">
        <f>(VLOOKUP(DD5,'[2]v2 to v3'!U:V,2,FALSE))</f>
        <v>11:01</v>
      </c>
      <c r="DF5" s="341" t="s">
        <v>1439</v>
      </c>
      <c r="DG5" s="340" t="str">
        <f t="shared" si="12"/>
        <v>11:01</v>
      </c>
      <c r="DH5" s="341" t="s">
        <v>1439</v>
      </c>
      <c r="DI5" s="340">
        <v>1701</v>
      </c>
      <c r="DJ5" s="340" t="str">
        <f>(VLOOKUP(DI5,'[2]v2 to v3'!U:V,2,FALSE))</f>
        <v>17:01</v>
      </c>
      <c r="DK5" s="341" t="s">
        <v>1941</v>
      </c>
      <c r="DL5" s="340" t="str">
        <f t="shared" si="13"/>
        <v>17:01</v>
      </c>
      <c r="DM5" s="341" t="s">
        <v>1941</v>
      </c>
      <c r="DN5" s="340">
        <v>201</v>
      </c>
      <c r="DO5" s="340" t="str">
        <f>(VLOOKUP(DN5,'[2]v2 to v3'!S:T,2,FALSE))</f>
        <v>02:01</v>
      </c>
      <c r="DP5" s="341" t="s">
        <v>1394</v>
      </c>
      <c r="DQ5" s="340" t="str">
        <f t="shared" si="14"/>
        <v>02:01</v>
      </c>
      <c r="DR5" s="341" t="s">
        <v>1394</v>
      </c>
      <c r="DS5" s="340">
        <v>201</v>
      </c>
      <c r="DT5" s="340" t="str">
        <f>(VLOOKUP(DS5,'[2]v2 to v3'!S:T,2,FALSE))</f>
        <v>02:01</v>
      </c>
      <c r="DU5" s="341" t="s">
        <v>1394</v>
      </c>
      <c r="DV5" s="340" t="str">
        <f t="shared" si="15"/>
        <v>02:01</v>
      </c>
      <c r="DW5" s="341" t="s">
        <v>1394</v>
      </c>
    </row>
    <row r="6" spans="1:127" x14ac:dyDescent="0.3">
      <c r="A6" s="47">
        <v>848</v>
      </c>
      <c r="B6" s="47" t="s">
        <v>704</v>
      </c>
      <c r="C6" s="47" t="s">
        <v>705</v>
      </c>
      <c r="D6" s="48">
        <v>39721</v>
      </c>
      <c r="E6" s="49"/>
      <c r="F6" s="50"/>
      <c r="G6" s="47">
        <v>10</v>
      </c>
      <c r="H6" s="49">
        <v>0</v>
      </c>
      <c r="I6" s="47">
        <v>40</v>
      </c>
      <c r="J6" s="43">
        <f>PRODUCT(H6:I6)</f>
        <v>0</v>
      </c>
      <c r="K6" s="36">
        <v>5</v>
      </c>
      <c r="L6" s="47">
        <v>1</v>
      </c>
      <c r="M6" s="47" t="s">
        <v>703</v>
      </c>
      <c r="N6" s="339" t="s">
        <v>884</v>
      </c>
      <c r="O6" s="339"/>
      <c r="P6" s="339" t="s">
        <v>700</v>
      </c>
      <c r="Q6" s="339" t="s">
        <v>883</v>
      </c>
      <c r="R6" s="340">
        <v>2301</v>
      </c>
      <c r="S6" s="340" t="str">
        <f>(VLOOKUP(R6,'[2]v2 to v3'!A:B,2,FALSE))</f>
        <v>23:01</v>
      </c>
      <c r="T6" s="341" t="s">
        <v>2088</v>
      </c>
      <c r="U6" s="340" t="str">
        <f t="shared" si="0"/>
        <v>23:01</v>
      </c>
      <c r="V6" s="341" t="s">
        <v>2088</v>
      </c>
      <c r="W6" s="340">
        <v>1101</v>
      </c>
      <c r="X6" s="340" t="e">
        <f>(VLOOKUP(W6,'[2]v2 to v3'!A:B,2,FALSE))</f>
        <v>#N/A</v>
      </c>
      <c r="Y6" s="341" t="s">
        <v>1380</v>
      </c>
      <c r="Z6" s="340">
        <f t="shared" si="1"/>
        <v>1101</v>
      </c>
      <c r="AA6" s="341" t="s">
        <v>1439</v>
      </c>
      <c r="AB6" s="340">
        <v>4403</v>
      </c>
      <c r="AC6" s="340" t="str">
        <f>(VLOOKUP(AB6,'[2]v2 to v3'!C:D,2,FALSE))</f>
        <v>44:03</v>
      </c>
      <c r="AD6" s="341" t="s">
        <v>1415</v>
      </c>
      <c r="AE6" s="340" t="str">
        <f t="shared" si="2"/>
        <v>44:03</v>
      </c>
      <c r="AF6" s="341" t="s">
        <v>1415</v>
      </c>
      <c r="AG6" s="340">
        <v>5101</v>
      </c>
      <c r="AH6" s="340" t="str">
        <f>(VLOOKUP(AG6,'[2]v2 to v3'!C:D,2,FALSE))</f>
        <v>51:02</v>
      </c>
      <c r="AI6" s="341" t="s">
        <v>2193</v>
      </c>
      <c r="AJ6" s="340" t="str">
        <f t="shared" si="3"/>
        <v>51:02</v>
      </c>
      <c r="AK6" s="341" t="s">
        <v>2193</v>
      </c>
      <c r="AL6" s="340">
        <v>401</v>
      </c>
      <c r="AM6" s="340" t="str">
        <f>(VLOOKUP(AL6,'[2]v2 to v3'!E:F,2,FALSE))</f>
        <v>04:01</v>
      </c>
      <c r="AN6" s="341" t="s">
        <v>1417</v>
      </c>
      <c r="AO6" s="340" t="str">
        <f t="shared" si="4"/>
        <v>04:01</v>
      </c>
      <c r="AP6" s="340" t="s">
        <v>1417</v>
      </c>
      <c r="AQ6" s="340">
        <v>1502</v>
      </c>
      <c r="AR6" s="340" t="str">
        <f>(VLOOKUP(AQ6,'[2]v2 to v3'!E:F,2,FALSE))</f>
        <v>15:02</v>
      </c>
      <c r="AS6" s="341" t="s">
        <v>1446</v>
      </c>
      <c r="AT6" s="340" t="str">
        <f t="shared" si="5"/>
        <v>15:02</v>
      </c>
      <c r="AU6" s="341" t="s">
        <v>1446</v>
      </c>
      <c r="AV6" s="340">
        <v>404</v>
      </c>
      <c r="AW6" s="340" t="str">
        <f>(VLOOKUP(AV6,'[2]v2 to v3'!G:H,2,FALSE))</f>
        <v>04:04</v>
      </c>
      <c r="AX6" s="341" t="s">
        <v>1503</v>
      </c>
      <c r="AY6" s="340" t="str">
        <f t="shared" si="6"/>
        <v>04:04</v>
      </c>
      <c r="AZ6" s="341" t="s">
        <v>1503</v>
      </c>
      <c r="BA6" s="340">
        <v>701</v>
      </c>
      <c r="BB6" s="340" t="str">
        <f>(VLOOKUP(BA6,'[2]v2 to v3'!G:H,2,FALSE))</f>
        <v>07:01</v>
      </c>
      <c r="BC6" s="341" t="s">
        <v>1492</v>
      </c>
      <c r="BD6" s="340" t="str">
        <f t="shared" si="7"/>
        <v>07:01</v>
      </c>
      <c r="BE6" s="341" t="s">
        <v>1492</v>
      </c>
      <c r="BF6" s="340">
        <v>202</v>
      </c>
      <c r="BG6" s="340" t="str">
        <f>(VLOOKUP(BF6,'[2]v2 to v3'!Q:R,2,FALSE))</f>
        <v>02:02</v>
      </c>
      <c r="BH6" s="341" t="s">
        <v>1482</v>
      </c>
      <c r="BI6" s="340" t="str">
        <f t="shared" si="8"/>
        <v>02:02</v>
      </c>
      <c r="BJ6" s="341" t="s">
        <v>1482</v>
      </c>
      <c r="BK6" s="340">
        <v>302</v>
      </c>
      <c r="BL6" s="340" t="str">
        <f>(VLOOKUP(BK6,'[2]v2 to v3'!Q:R,2,FALSE))</f>
        <v>03:02</v>
      </c>
      <c r="BM6" s="341" t="s">
        <v>1478</v>
      </c>
      <c r="BN6" s="340" t="str">
        <f t="shared" si="9"/>
        <v>03:02</v>
      </c>
      <c r="BO6" s="341" t="s">
        <v>1478</v>
      </c>
      <c r="BP6" s="340"/>
      <c r="BQ6" s="340"/>
      <c r="BS6" s="340"/>
      <c r="BU6" s="340"/>
      <c r="BV6" s="340"/>
      <c r="BW6" s="340"/>
      <c r="BX6" s="340"/>
      <c r="BY6" s="340"/>
      <c r="BZ6" s="340" t="s">
        <v>2034</v>
      </c>
      <c r="CA6" s="340" t="str">
        <f>(VLOOKUP(BZ6,'[2]v2 to v3'!K:L,2,FALSE))</f>
        <v>01:AC</v>
      </c>
      <c r="CB6" s="341" t="s">
        <v>1844</v>
      </c>
      <c r="CC6" s="340" t="str">
        <f>IF(CB6="Z",BZ6,CB6)</f>
        <v>01:AC</v>
      </c>
      <c r="CD6" s="341" t="s">
        <v>1844</v>
      </c>
      <c r="CE6" s="340" t="s">
        <v>2034</v>
      </c>
      <c r="CF6" s="340" t="str">
        <f>(VLOOKUP(CE6,'[2]v2 to v3'!K:L,2,FALSE))</f>
        <v>01:AC</v>
      </c>
      <c r="CG6" s="341" t="s">
        <v>1844</v>
      </c>
      <c r="CH6" s="340" t="str">
        <f>IF(CG6="Z",CE6,CG6)</f>
        <v>01:AC</v>
      </c>
      <c r="CI6" s="341" t="s">
        <v>1844</v>
      </c>
      <c r="CJ6" s="340"/>
      <c r="CK6" s="340"/>
      <c r="CM6" s="340"/>
      <c r="CO6" s="340"/>
      <c r="CP6" s="340"/>
      <c r="CQ6" s="340"/>
      <c r="CR6" s="340"/>
      <c r="CT6" s="340">
        <v>201</v>
      </c>
      <c r="CU6" s="340" t="str">
        <f>(VLOOKUP(CT6,'[2]v2 to v3'!O:P,2,FALSE))</f>
        <v>02:01</v>
      </c>
      <c r="CV6" s="341" t="s">
        <v>1394</v>
      </c>
      <c r="CW6" s="340" t="str">
        <f t="shared" si="10"/>
        <v>02:01</v>
      </c>
      <c r="CX6" s="341" t="s">
        <v>1394</v>
      </c>
      <c r="CY6" s="340">
        <v>301</v>
      </c>
      <c r="CZ6" s="340" t="str">
        <f>(VLOOKUP(CY6,'[2]v2 to v3'!O:P,2,FALSE))</f>
        <v>03:01</v>
      </c>
      <c r="DA6" s="341" t="s">
        <v>1391</v>
      </c>
      <c r="DB6" s="340" t="str">
        <f t="shared" si="11"/>
        <v>03:01</v>
      </c>
      <c r="DC6" s="341" t="s">
        <v>1391</v>
      </c>
      <c r="DD6" s="340">
        <v>401</v>
      </c>
      <c r="DE6" s="340" t="str">
        <f>(VLOOKUP(DD6,'[2]v2 to v3'!U:V,2,FALSE))</f>
        <v>04:01</v>
      </c>
      <c r="DF6" s="341" t="s">
        <v>1417</v>
      </c>
      <c r="DG6" s="340" t="str">
        <f t="shared" si="12"/>
        <v>04:01</v>
      </c>
      <c r="DH6" s="341" t="s">
        <v>1417</v>
      </c>
      <c r="DI6" s="340">
        <v>402</v>
      </c>
      <c r="DJ6" s="340" t="str">
        <f>(VLOOKUP(DI6,'[2]v2 to v3'!U:V,2,FALSE))</f>
        <v>04:02</v>
      </c>
      <c r="DK6" s="341" t="s">
        <v>1396</v>
      </c>
      <c r="DL6" s="340" t="str">
        <f t="shared" si="13"/>
        <v>04:02</v>
      </c>
      <c r="DM6" s="341" t="s">
        <v>1396</v>
      </c>
      <c r="DN6" s="340">
        <v>103</v>
      </c>
      <c r="DO6" s="340" t="str">
        <f>(VLOOKUP(DN6,'[2]v2 to v3'!S:T,2,FALSE))</f>
        <v>01:03</v>
      </c>
      <c r="DP6" s="341" t="s">
        <v>1405</v>
      </c>
      <c r="DQ6" s="340" t="str">
        <f t="shared" si="14"/>
        <v>01:03</v>
      </c>
      <c r="DR6" s="341" t="s">
        <v>1405</v>
      </c>
      <c r="DS6" s="340">
        <v>103</v>
      </c>
      <c r="DT6" s="340" t="str">
        <f>(VLOOKUP(DS6,'[2]v2 to v3'!S:T,2,FALSE))</f>
        <v>01:03</v>
      </c>
      <c r="DU6" s="341" t="s">
        <v>1405</v>
      </c>
      <c r="DV6" s="340" t="str">
        <f t="shared" si="15"/>
        <v>01:03</v>
      </c>
      <c r="DW6" s="341" t="s">
        <v>1405</v>
      </c>
    </row>
    <row r="7" spans="1:127" x14ac:dyDescent="0.3">
      <c r="A7" s="47">
        <v>859</v>
      </c>
      <c r="B7" s="47" t="s">
        <v>706</v>
      </c>
      <c r="C7" s="47" t="s">
        <v>548</v>
      </c>
      <c r="D7" s="48">
        <v>39847</v>
      </c>
      <c r="E7" s="51"/>
      <c r="F7" s="50"/>
      <c r="G7" s="47">
        <v>10</v>
      </c>
      <c r="H7" s="49">
        <v>0</v>
      </c>
      <c r="I7" s="47">
        <v>37</v>
      </c>
      <c r="J7" s="43">
        <f>PRODUCT(H7:I7)</f>
        <v>0</v>
      </c>
      <c r="K7" s="36">
        <v>1</v>
      </c>
      <c r="L7" s="47">
        <v>1</v>
      </c>
      <c r="M7" s="47" t="s">
        <v>703</v>
      </c>
      <c r="N7" s="339" t="s">
        <v>878</v>
      </c>
      <c r="O7" s="339" t="s">
        <v>879</v>
      </c>
      <c r="P7" s="339" t="s">
        <v>700</v>
      </c>
      <c r="Q7" s="339" t="s">
        <v>880</v>
      </c>
      <c r="R7" s="340">
        <v>101</v>
      </c>
      <c r="S7" s="340" t="str">
        <f>(VLOOKUP(R7,'[2]v2 to v3'!A:B,2,FALSE))</f>
        <v>01:01</v>
      </c>
      <c r="T7" s="341" t="s">
        <v>1381</v>
      </c>
      <c r="U7" s="340" t="str">
        <f t="shared" si="0"/>
        <v>01:01</v>
      </c>
      <c r="V7" s="341" t="s">
        <v>1381</v>
      </c>
      <c r="W7" s="340">
        <v>101</v>
      </c>
      <c r="X7" s="340" t="str">
        <f>(VLOOKUP(W7,'[2]v2 to v3'!A:B,2,FALSE))</f>
        <v>01:01</v>
      </c>
      <c r="Y7" s="341" t="s">
        <v>1381</v>
      </c>
      <c r="Z7" s="340" t="str">
        <f t="shared" si="1"/>
        <v>01:01</v>
      </c>
      <c r="AA7" s="341" t="s">
        <v>1381</v>
      </c>
      <c r="AB7" s="340">
        <v>801</v>
      </c>
      <c r="AC7" s="340" t="str">
        <f>(VLOOKUP(AB7,'[2]v2 to v3'!C:D,2,FALSE))</f>
        <v>08:01</v>
      </c>
      <c r="AD7" s="341" t="s">
        <v>1383</v>
      </c>
      <c r="AE7" s="340" t="str">
        <f t="shared" si="2"/>
        <v>08:01</v>
      </c>
      <c r="AF7" s="341" t="s">
        <v>1383</v>
      </c>
      <c r="AG7" s="340">
        <v>801</v>
      </c>
      <c r="AH7" s="340" t="str">
        <f>(VLOOKUP(AG7,'[2]v2 to v3'!C:D,2,FALSE))</f>
        <v>08:01</v>
      </c>
      <c r="AI7" s="341" t="s">
        <v>1383</v>
      </c>
      <c r="AJ7" s="340" t="str">
        <f t="shared" si="3"/>
        <v>08:01</v>
      </c>
      <c r="AK7" s="341" t="s">
        <v>1383</v>
      </c>
      <c r="AL7" s="340">
        <v>701</v>
      </c>
      <c r="AM7" s="340" t="str">
        <f>(VLOOKUP(AL7,'[2]v2 to v3'!E:F,2,FALSE))</f>
        <v>07:01</v>
      </c>
      <c r="AN7" s="341" t="s">
        <v>1492</v>
      </c>
      <c r="AO7" s="340" t="str">
        <f t="shared" si="4"/>
        <v>07:01</v>
      </c>
      <c r="AP7" s="340" t="s">
        <v>1492</v>
      </c>
      <c r="AQ7" s="340">
        <v>701</v>
      </c>
      <c r="AR7" s="340" t="str">
        <f>(VLOOKUP(AQ7,'[2]v2 to v3'!E:F,2,FALSE))</f>
        <v>07:01</v>
      </c>
      <c r="AS7" s="341" t="s">
        <v>1492</v>
      </c>
      <c r="AT7" s="340" t="str">
        <f t="shared" si="5"/>
        <v>07:01</v>
      </c>
      <c r="AU7" s="341" t="s">
        <v>1492</v>
      </c>
      <c r="AV7" s="340">
        <v>1501</v>
      </c>
      <c r="AW7" s="340" t="str">
        <f>(VLOOKUP(AV7,'[2]v2 to v3'!G:H,2,FALSE))</f>
        <v>15:01</v>
      </c>
      <c r="AX7" s="341" t="s">
        <v>1441</v>
      </c>
      <c r="AY7" s="340" t="str">
        <f t="shared" si="6"/>
        <v>15:01</v>
      </c>
      <c r="AZ7" s="341" t="s">
        <v>1441</v>
      </c>
      <c r="BA7" s="340">
        <v>301</v>
      </c>
      <c r="BB7" s="340" t="str">
        <f>(VLOOKUP(BA7,'[2]v2 to v3'!G:H,2,FALSE))</f>
        <v>03:01</v>
      </c>
      <c r="BC7" s="341" t="s">
        <v>1391</v>
      </c>
      <c r="BD7" s="340" t="str">
        <f t="shared" si="7"/>
        <v>03:01</v>
      </c>
      <c r="BE7" s="341" t="s">
        <v>1391</v>
      </c>
      <c r="BF7" s="340">
        <v>602</v>
      </c>
      <c r="BG7" s="340" t="str">
        <f>(VLOOKUP(BF7,'[2]v2 to v3'!Q:R,2,FALSE))</f>
        <v>06:02</v>
      </c>
      <c r="BH7" s="341" t="s">
        <v>1469</v>
      </c>
      <c r="BI7" s="340" t="str">
        <f t="shared" si="8"/>
        <v>06:02</v>
      </c>
      <c r="BJ7" s="341" t="s">
        <v>1469</v>
      </c>
      <c r="BK7" s="340">
        <v>201</v>
      </c>
      <c r="BL7" s="340" t="str">
        <f>(VLOOKUP(BK7,'[2]v2 to v3'!Q:R,2,FALSE))</f>
        <v>02:01</v>
      </c>
      <c r="BM7" s="341" t="s">
        <v>1394</v>
      </c>
      <c r="BN7" s="340" t="str">
        <f t="shared" si="9"/>
        <v>02:01</v>
      </c>
      <c r="BO7" s="341" t="s">
        <v>1394</v>
      </c>
      <c r="BP7" s="340">
        <v>101</v>
      </c>
      <c r="BQ7" s="340" t="str">
        <f>(VLOOKUP(BP7,'[2]v2 to v3'!I:J,2,FALSE))</f>
        <v>01:01</v>
      </c>
      <c r="BR7" s="341" t="s">
        <v>1381</v>
      </c>
      <c r="BS7" s="340" t="str">
        <f t="shared" ref="BS7:BS9" si="16">IF(BR7="Z",BP7,BR7)</f>
        <v>01:01</v>
      </c>
      <c r="BT7" s="341" t="s">
        <v>1381</v>
      </c>
      <c r="BU7" s="340"/>
      <c r="BV7" s="340"/>
      <c r="BW7" s="340"/>
      <c r="BX7" s="340"/>
      <c r="BY7" s="340"/>
      <c r="BZ7" s="340"/>
      <c r="CA7" s="340"/>
      <c r="CB7" s="340"/>
      <c r="CC7" s="340"/>
      <c r="CD7" s="340"/>
      <c r="CE7" s="340"/>
      <c r="CF7" s="340"/>
      <c r="CG7" s="340"/>
      <c r="CH7" s="340"/>
      <c r="CI7" s="340"/>
      <c r="CJ7" s="340">
        <v>101</v>
      </c>
      <c r="CK7" s="340" t="str">
        <f>(VLOOKUP(CJ7,'[2]v2 to v3'!M:N,2,FALSE))</f>
        <v>01:01</v>
      </c>
      <c r="CL7" s="341" t="s">
        <v>1381</v>
      </c>
      <c r="CM7" s="340" t="str">
        <f>IF(CL7="Z",CJ7,CL7)</f>
        <v>01:01</v>
      </c>
      <c r="CN7" s="341" t="s">
        <v>1381</v>
      </c>
      <c r="CO7" s="340"/>
      <c r="CP7" s="340"/>
      <c r="CQ7" s="340"/>
      <c r="CR7" s="340"/>
      <c r="CT7" s="340">
        <v>102</v>
      </c>
      <c r="CU7" s="340" t="str">
        <f>(VLOOKUP(CT7,'[2]v2 to v3'!O:P,2,FALSE))</f>
        <v>01:02</v>
      </c>
      <c r="CV7" s="341" t="s">
        <v>1533</v>
      </c>
      <c r="CW7" s="340" t="str">
        <f t="shared" si="10"/>
        <v>01:02</v>
      </c>
      <c r="CX7" s="341" t="s">
        <v>1533</v>
      </c>
      <c r="CY7" s="340">
        <v>501</v>
      </c>
      <c r="CZ7" s="340" t="str">
        <f>(VLOOKUP(CY7,'[2]v2 to v3'!O:P,2,FALSE))</f>
        <v>05:01</v>
      </c>
      <c r="DA7" s="341" t="s">
        <v>1400</v>
      </c>
      <c r="DB7" s="340" t="str">
        <f t="shared" si="11"/>
        <v>05:01</v>
      </c>
      <c r="DC7" s="341" t="s">
        <v>1400</v>
      </c>
      <c r="DD7" s="340">
        <v>101</v>
      </c>
      <c r="DE7" s="340" t="str">
        <f>(VLOOKUP(DD7,'[2]v2 to v3'!U:V,2,FALSE))</f>
        <v>01:01</v>
      </c>
      <c r="DF7" s="341" t="s">
        <v>1381</v>
      </c>
      <c r="DG7" s="340" t="str">
        <f t="shared" si="12"/>
        <v>01:01</v>
      </c>
      <c r="DH7" s="341" t="s">
        <v>1381</v>
      </c>
      <c r="DI7" s="340">
        <v>401</v>
      </c>
      <c r="DJ7" s="340" t="str">
        <f>(VLOOKUP(DI7,'[2]v2 to v3'!U:V,2,FALSE))</f>
        <v>04:01</v>
      </c>
      <c r="DK7" s="341" t="s">
        <v>1417</v>
      </c>
      <c r="DL7" s="340" t="str">
        <f t="shared" si="13"/>
        <v>04:01</v>
      </c>
      <c r="DM7" s="341" t="s">
        <v>1417</v>
      </c>
      <c r="DN7" s="340">
        <v>103</v>
      </c>
      <c r="DO7" s="340" t="str">
        <f>(VLOOKUP(DN7,'[2]v2 to v3'!S:T,2,FALSE))</f>
        <v>01:03</v>
      </c>
      <c r="DP7" s="341" t="s">
        <v>1405</v>
      </c>
      <c r="DQ7" s="340" t="str">
        <f t="shared" si="14"/>
        <v>01:03</v>
      </c>
      <c r="DR7" s="341" t="s">
        <v>1405</v>
      </c>
      <c r="DS7" s="340">
        <v>201</v>
      </c>
      <c r="DT7" s="340" t="str">
        <f>(VLOOKUP(DS7,'[2]v2 to v3'!S:T,2,FALSE))</f>
        <v>02:01</v>
      </c>
      <c r="DU7" s="341" t="s">
        <v>1394</v>
      </c>
      <c r="DV7" s="340" t="str">
        <f t="shared" si="15"/>
        <v>02:01</v>
      </c>
      <c r="DW7" s="341" t="s">
        <v>1394</v>
      </c>
    </row>
    <row r="8" spans="1:127" x14ac:dyDescent="0.3">
      <c r="A8" s="342">
        <v>884</v>
      </c>
      <c r="B8" s="47" t="s">
        <v>707</v>
      </c>
      <c r="C8" s="47" t="s">
        <v>708</v>
      </c>
      <c r="D8" s="48">
        <v>39847</v>
      </c>
      <c r="E8" s="49"/>
      <c r="F8" s="50"/>
      <c r="G8" s="47">
        <v>10</v>
      </c>
      <c r="H8" s="49">
        <v>0</v>
      </c>
      <c r="I8" s="47">
        <v>33</v>
      </c>
      <c r="J8" s="43">
        <f t="shared" ref="J8:J71" si="17">PRODUCT(H8:I8)</f>
        <v>0</v>
      </c>
      <c r="K8" s="36">
        <v>12</v>
      </c>
      <c r="L8" s="47">
        <v>1</v>
      </c>
      <c r="M8" s="47" t="s">
        <v>703</v>
      </c>
      <c r="N8" s="339" t="s">
        <v>878</v>
      </c>
      <c r="O8" s="339" t="s">
        <v>879</v>
      </c>
      <c r="P8" s="339" t="s">
        <v>700</v>
      </c>
      <c r="Q8" s="339" t="s">
        <v>880</v>
      </c>
      <c r="R8" s="340">
        <v>101</v>
      </c>
      <c r="S8" s="340" t="str">
        <f>(VLOOKUP(R8,'[2]v2 to v3'!A:B,2,FALSE))</f>
        <v>01:01</v>
      </c>
      <c r="T8" s="341" t="s">
        <v>1381</v>
      </c>
      <c r="U8" s="340" t="str">
        <f t="shared" si="0"/>
        <v>01:01</v>
      </c>
      <c r="V8" s="341" t="s">
        <v>1381</v>
      </c>
      <c r="W8" s="340">
        <v>205</v>
      </c>
      <c r="X8" s="340" t="str">
        <f>(VLOOKUP(W8,'[2]v2 to v3'!A:B,2,FALSE))</f>
        <v>02:05</v>
      </c>
      <c r="Y8" s="341" t="s">
        <v>1770</v>
      </c>
      <c r="Z8" s="340" t="str">
        <f t="shared" si="1"/>
        <v>02:05</v>
      </c>
      <c r="AA8" s="341" t="s">
        <v>1770</v>
      </c>
      <c r="AB8" s="340">
        <v>4901</v>
      </c>
      <c r="AC8" s="340" t="str">
        <f>(VLOOKUP(AB8,'[2]v2 to v3'!C:D,2,FALSE))</f>
        <v>49:01</v>
      </c>
      <c r="AD8" s="341" t="s">
        <v>1596</v>
      </c>
      <c r="AE8" s="340" t="str">
        <f t="shared" si="2"/>
        <v>49:01</v>
      </c>
      <c r="AF8" s="341" t="s">
        <v>1596</v>
      </c>
      <c r="AG8" s="340">
        <v>801</v>
      </c>
      <c r="AH8" s="340" t="str">
        <f>(VLOOKUP(AG8,'[2]v2 to v3'!C:D,2,FALSE))</f>
        <v>08:01</v>
      </c>
      <c r="AI8" s="341" t="s">
        <v>1383</v>
      </c>
      <c r="AJ8" s="340" t="str">
        <f t="shared" si="3"/>
        <v>08:01</v>
      </c>
      <c r="AK8" s="341" t="s">
        <v>1383</v>
      </c>
      <c r="AL8" s="340">
        <v>701</v>
      </c>
      <c r="AM8" s="340" t="str">
        <f>(VLOOKUP(AL8,'[2]v2 to v3'!E:F,2,FALSE))</f>
        <v>07:01</v>
      </c>
      <c r="AN8" s="341" t="s">
        <v>1492</v>
      </c>
      <c r="AO8" s="340" t="str">
        <f t="shared" si="4"/>
        <v>07:01</v>
      </c>
      <c r="AP8" s="340" t="s">
        <v>1492</v>
      </c>
      <c r="AQ8" s="340">
        <v>701</v>
      </c>
      <c r="AR8" s="340" t="str">
        <f>(VLOOKUP(AQ8,'[2]v2 to v3'!E:F,2,FALSE))</f>
        <v>07:01</v>
      </c>
      <c r="AS8" s="341" t="s">
        <v>1492</v>
      </c>
      <c r="AT8" s="340" t="str">
        <f t="shared" si="5"/>
        <v>07:01</v>
      </c>
      <c r="AU8" s="341" t="s">
        <v>1492</v>
      </c>
      <c r="AV8" s="340">
        <v>401</v>
      </c>
      <c r="AW8" s="340" t="str">
        <f>(VLOOKUP(AV8,'[2]v2 to v3'!G:H,2,FALSE))</f>
        <v>04:01</v>
      </c>
      <c r="AX8" s="341" t="s">
        <v>1417</v>
      </c>
      <c r="AY8" s="340" t="str">
        <f t="shared" si="6"/>
        <v>04:01</v>
      </c>
      <c r="AZ8" s="341" t="s">
        <v>1417</v>
      </c>
      <c r="BA8" s="340">
        <v>301</v>
      </c>
      <c r="BB8" s="340" t="str">
        <f>(VLOOKUP(BA8,'[2]v2 to v3'!G:H,2,FALSE))</f>
        <v>03:01</v>
      </c>
      <c r="BC8" s="341" t="s">
        <v>1391</v>
      </c>
      <c r="BD8" s="340" t="str">
        <f t="shared" si="7"/>
        <v>03:01</v>
      </c>
      <c r="BE8" s="341" t="s">
        <v>1391</v>
      </c>
      <c r="BF8" s="340">
        <v>301</v>
      </c>
      <c r="BG8" s="340" t="str">
        <f>(VLOOKUP(BF8,'[2]v2 to v3'!Q:R,2,FALSE))</f>
        <v>03:01</v>
      </c>
      <c r="BH8" s="341" t="s">
        <v>1391</v>
      </c>
      <c r="BI8" s="340" t="str">
        <f t="shared" si="8"/>
        <v>03:01</v>
      </c>
      <c r="BJ8" s="341" t="s">
        <v>1391</v>
      </c>
      <c r="BK8" s="340">
        <v>201</v>
      </c>
      <c r="BL8" s="340" t="str">
        <f>(VLOOKUP(BK8,'[2]v2 to v3'!Q:R,2,FALSE))</f>
        <v>02:01</v>
      </c>
      <c r="BM8" s="341" t="s">
        <v>1394</v>
      </c>
      <c r="BN8" s="340" t="str">
        <f t="shared" si="9"/>
        <v>02:01</v>
      </c>
      <c r="BO8" s="341" t="s">
        <v>1394</v>
      </c>
      <c r="BP8" s="340">
        <v>101</v>
      </c>
      <c r="BQ8" s="340" t="str">
        <f>(VLOOKUP(BP8,'[2]v2 to v3'!I:J,2,FALSE))</f>
        <v>01:01</v>
      </c>
      <c r="BR8" s="341" t="s">
        <v>1381</v>
      </c>
      <c r="BS8" s="340" t="str">
        <f t="shared" si="16"/>
        <v>01:01</v>
      </c>
      <c r="BT8" s="341" t="s">
        <v>1381</v>
      </c>
      <c r="BU8" s="340"/>
      <c r="BV8" s="340"/>
      <c r="BW8" s="340"/>
      <c r="BX8" s="340"/>
      <c r="BY8" s="340"/>
      <c r="BZ8" s="340" t="s">
        <v>2034</v>
      </c>
      <c r="CA8" s="340" t="str">
        <f>(VLOOKUP(BZ8,'[2]v2 to v3'!K:L,2,FALSE))</f>
        <v>01:AC</v>
      </c>
      <c r="CB8" s="341" t="s">
        <v>1844</v>
      </c>
      <c r="CC8" s="340" t="str">
        <f t="shared" ref="CC8:CC9" si="18">IF(CB8="Z",BZ8,CB8)</f>
        <v>01:AC</v>
      </c>
      <c r="CD8" s="341" t="s">
        <v>1844</v>
      </c>
      <c r="CE8" s="340"/>
      <c r="CF8" s="340"/>
      <c r="CG8" s="340"/>
      <c r="CH8" s="340"/>
      <c r="CI8" s="340"/>
      <c r="CJ8" s="340"/>
      <c r="CK8" s="340"/>
      <c r="CM8" s="340"/>
      <c r="CO8" s="340"/>
      <c r="CP8" s="340"/>
      <c r="CQ8" s="340"/>
      <c r="CR8" s="340"/>
      <c r="CT8" s="340">
        <v>302</v>
      </c>
      <c r="CU8" s="340" t="str">
        <f>(VLOOKUP(CT8,'[2]v2 to v3'!O:P,2,FALSE))</f>
        <v>03:02</v>
      </c>
      <c r="CV8" s="341" t="s">
        <v>1478</v>
      </c>
      <c r="CW8" s="340" t="str">
        <f t="shared" si="10"/>
        <v>03:02</v>
      </c>
      <c r="CX8" s="341" t="s">
        <v>1478</v>
      </c>
      <c r="CY8" s="340">
        <v>501</v>
      </c>
      <c r="CZ8" s="340" t="str">
        <f>(VLOOKUP(CY8,'[2]v2 to v3'!O:P,2,FALSE))</f>
        <v>05:01</v>
      </c>
      <c r="DA8" s="341" t="s">
        <v>1400</v>
      </c>
      <c r="DB8" s="340" t="str">
        <f t="shared" si="11"/>
        <v>05:01</v>
      </c>
      <c r="DC8" s="341" t="s">
        <v>1400</v>
      </c>
      <c r="DD8" s="340">
        <v>101</v>
      </c>
      <c r="DE8" s="340" t="str">
        <f>(VLOOKUP(DD8,'[2]v2 to v3'!U:V,2,FALSE))</f>
        <v>01:01</v>
      </c>
      <c r="DF8" s="341" t="s">
        <v>1381</v>
      </c>
      <c r="DG8" s="340" t="str">
        <f t="shared" si="12"/>
        <v>01:01</v>
      </c>
      <c r="DH8" s="341" t="s">
        <v>1381</v>
      </c>
      <c r="DI8" s="340">
        <v>402</v>
      </c>
      <c r="DJ8" s="340" t="str">
        <f>(VLOOKUP(DI8,'[2]v2 to v3'!U:V,2,FALSE))</f>
        <v>04:02</v>
      </c>
      <c r="DK8" s="341" t="s">
        <v>1396</v>
      </c>
      <c r="DL8" s="340" t="str">
        <f t="shared" si="13"/>
        <v>04:02</v>
      </c>
      <c r="DM8" s="341" t="s">
        <v>1396</v>
      </c>
      <c r="DN8" s="340">
        <v>103</v>
      </c>
      <c r="DO8" s="340" t="str">
        <f>(VLOOKUP(DN8,'[2]v2 to v3'!S:T,2,FALSE))</f>
        <v>01:03</v>
      </c>
      <c r="DP8" s="341" t="s">
        <v>1405</v>
      </c>
      <c r="DQ8" s="340" t="str">
        <f t="shared" si="14"/>
        <v>01:03</v>
      </c>
      <c r="DR8" s="341" t="s">
        <v>1405</v>
      </c>
      <c r="DS8" s="340">
        <v>201</v>
      </c>
      <c r="DT8" s="340" t="str">
        <f>(VLOOKUP(DS8,'[2]v2 to v3'!S:T,2,FALSE))</f>
        <v>02:01</v>
      </c>
      <c r="DU8" s="341" t="s">
        <v>1394</v>
      </c>
      <c r="DV8" s="340" t="str">
        <f t="shared" si="15"/>
        <v>02:01</v>
      </c>
      <c r="DW8" s="341" t="s">
        <v>1394</v>
      </c>
    </row>
    <row r="9" spans="1:127" x14ac:dyDescent="0.3">
      <c r="A9" s="342">
        <v>890</v>
      </c>
      <c r="B9" s="47" t="s">
        <v>709</v>
      </c>
      <c r="C9" s="47" t="s">
        <v>315</v>
      </c>
      <c r="D9" s="48">
        <v>39847</v>
      </c>
      <c r="E9" s="51"/>
      <c r="F9" s="50"/>
      <c r="G9" s="47">
        <v>10</v>
      </c>
      <c r="H9" s="49">
        <v>0</v>
      </c>
      <c r="I9" s="47">
        <v>27</v>
      </c>
      <c r="J9" s="43">
        <f t="shared" si="17"/>
        <v>0</v>
      </c>
      <c r="K9" s="36">
        <v>15</v>
      </c>
      <c r="L9" s="47">
        <v>1</v>
      </c>
      <c r="M9" s="47" t="s">
        <v>703</v>
      </c>
      <c r="N9" s="339" t="s">
        <v>878</v>
      </c>
      <c r="O9" s="339" t="s">
        <v>879</v>
      </c>
      <c r="P9" s="339" t="s">
        <v>700</v>
      </c>
      <c r="Q9" s="339" t="s">
        <v>880</v>
      </c>
      <c r="R9" s="340">
        <v>301</v>
      </c>
      <c r="S9" s="340" t="str">
        <f>(VLOOKUP(R9,'[2]v2 to v3'!A:B,2,FALSE))</f>
        <v>03:01</v>
      </c>
      <c r="T9" s="341" t="s">
        <v>1391</v>
      </c>
      <c r="U9" s="340" t="str">
        <f t="shared" si="0"/>
        <v>03:01</v>
      </c>
      <c r="V9" s="341" t="s">
        <v>1391</v>
      </c>
      <c r="W9" s="340">
        <v>2902</v>
      </c>
      <c r="X9" s="340" t="str">
        <f>(VLOOKUP(W9,'[2]v2 to v3'!A:B,2,FALSE))</f>
        <v>29:02</v>
      </c>
      <c r="Y9" s="341" t="s">
        <v>1486</v>
      </c>
      <c r="Z9" s="340" t="str">
        <f t="shared" si="1"/>
        <v>29:02</v>
      </c>
      <c r="AA9" s="341" t="s">
        <v>1486</v>
      </c>
      <c r="AB9" s="340">
        <v>1501</v>
      </c>
      <c r="AC9" s="340" t="str">
        <f>(VLOOKUP(AB9,'[2]v2 to v3'!C:D,2,FALSE))</f>
        <v>15:01</v>
      </c>
      <c r="AD9" s="341" t="s">
        <v>1441</v>
      </c>
      <c r="AE9" s="340" t="str">
        <f t="shared" si="2"/>
        <v>15:01</v>
      </c>
      <c r="AF9" s="341" t="s">
        <v>1441</v>
      </c>
      <c r="AG9" s="340">
        <v>4403</v>
      </c>
      <c r="AH9" s="340" t="str">
        <f>(VLOOKUP(AG9,'[2]v2 to v3'!C:D,2,FALSE))</f>
        <v>44:03</v>
      </c>
      <c r="AI9" s="341" t="s">
        <v>1415</v>
      </c>
      <c r="AJ9" s="340" t="str">
        <f t="shared" si="3"/>
        <v>44:03</v>
      </c>
      <c r="AK9" s="341" t="s">
        <v>1415</v>
      </c>
      <c r="AL9" s="340">
        <v>303</v>
      </c>
      <c r="AM9" s="340" t="str">
        <f>(VLOOKUP(AL9,'[2]v2 to v3'!E:F,2,FALSE))</f>
        <v>03:03</v>
      </c>
      <c r="AN9" s="341" t="s">
        <v>1693</v>
      </c>
      <c r="AO9" s="340" t="str">
        <f t="shared" si="4"/>
        <v>03:03</v>
      </c>
      <c r="AP9" s="340" t="s">
        <v>1693</v>
      </c>
      <c r="AQ9" s="340">
        <v>1601</v>
      </c>
      <c r="AR9" s="340" t="str">
        <f>(VLOOKUP(AQ9,'[2]v2 to v3'!E:F,2,FALSE))</f>
        <v>16:01</v>
      </c>
      <c r="AS9" s="341" t="s">
        <v>1490</v>
      </c>
      <c r="AT9" s="340" t="str">
        <f t="shared" si="5"/>
        <v>16:01</v>
      </c>
      <c r="AU9" s="341" t="s">
        <v>1490</v>
      </c>
      <c r="AV9" s="340">
        <v>1301</v>
      </c>
      <c r="AW9" s="340" t="str">
        <f>(VLOOKUP(AV9,'[2]v2 to v3'!G:H,2,FALSE))</f>
        <v>13:01</v>
      </c>
      <c r="AX9" s="341" t="s">
        <v>1501</v>
      </c>
      <c r="AY9" s="340" t="str">
        <f t="shared" si="6"/>
        <v>13:01</v>
      </c>
      <c r="AZ9" s="341" t="s">
        <v>1501</v>
      </c>
      <c r="BA9" s="340">
        <v>701</v>
      </c>
      <c r="BB9" s="340" t="str">
        <f>(VLOOKUP(BA9,'[2]v2 to v3'!G:H,2,FALSE))</f>
        <v>07:01</v>
      </c>
      <c r="BC9" s="341" t="s">
        <v>1492</v>
      </c>
      <c r="BD9" s="340" t="str">
        <f t="shared" si="7"/>
        <v>07:01</v>
      </c>
      <c r="BE9" s="341" t="s">
        <v>1492</v>
      </c>
      <c r="BF9" s="340">
        <v>603</v>
      </c>
      <c r="BG9" s="340" t="str">
        <f>(VLOOKUP(BF9,'[2]v2 to v3'!Q:R,2,FALSE))</f>
        <v>06:03</v>
      </c>
      <c r="BH9" s="341" t="s">
        <v>1627</v>
      </c>
      <c r="BI9" s="340" t="str">
        <f t="shared" si="8"/>
        <v>06:03</v>
      </c>
      <c r="BJ9" s="341" t="s">
        <v>1627</v>
      </c>
      <c r="BK9" s="340">
        <v>202</v>
      </c>
      <c r="BL9" s="340" t="str">
        <f>(VLOOKUP(BK9,'[2]v2 to v3'!Q:R,2,FALSE))</f>
        <v>02:02</v>
      </c>
      <c r="BM9" s="341" t="s">
        <v>1482</v>
      </c>
      <c r="BN9" s="340" t="str">
        <f t="shared" si="9"/>
        <v>02:02</v>
      </c>
      <c r="BO9" s="341" t="s">
        <v>1482</v>
      </c>
      <c r="BP9" s="340">
        <v>202</v>
      </c>
      <c r="BQ9" s="340" t="str">
        <f>(VLOOKUP(BP9,'[2]v2 to v3'!I:J,2,FALSE))</f>
        <v>02:02</v>
      </c>
      <c r="BR9" s="341" t="s">
        <v>1482</v>
      </c>
      <c r="BS9" s="340" t="str">
        <f t="shared" si="16"/>
        <v>02:02</v>
      </c>
      <c r="BT9" s="341" t="s">
        <v>1482</v>
      </c>
      <c r="BU9" s="340"/>
      <c r="BV9" s="340"/>
      <c r="BW9" s="340"/>
      <c r="BX9" s="340"/>
      <c r="BY9" s="340"/>
      <c r="BZ9" s="340">
        <v>101</v>
      </c>
      <c r="CA9" s="340" t="str">
        <f>(VLOOKUP(BZ9,'[2]v2 to v3'!K:L,2,FALSE))</f>
        <v>01:01</v>
      </c>
      <c r="CB9" s="341" t="s">
        <v>1381</v>
      </c>
      <c r="CC9" s="340" t="str">
        <f t="shared" si="18"/>
        <v>01:01</v>
      </c>
      <c r="CD9" s="341" t="s">
        <v>1381</v>
      </c>
      <c r="CE9" s="340"/>
      <c r="CF9" s="340"/>
      <c r="CG9" s="340"/>
      <c r="CH9" s="340"/>
      <c r="CI9" s="340"/>
      <c r="CJ9" s="340"/>
      <c r="CK9" s="340"/>
      <c r="CM9" s="340"/>
      <c r="CO9" s="340"/>
      <c r="CP9" s="340"/>
      <c r="CQ9" s="340"/>
      <c r="CR9" s="340"/>
      <c r="CT9" s="340">
        <v>201</v>
      </c>
      <c r="CU9" s="340" t="str">
        <f>(VLOOKUP(CT9,'[2]v2 to v3'!O:P,2,FALSE))</f>
        <v>02:01</v>
      </c>
      <c r="CV9" s="341" t="s">
        <v>1394</v>
      </c>
      <c r="CW9" s="340" t="str">
        <f t="shared" si="10"/>
        <v>02:01</v>
      </c>
      <c r="CX9" s="341" t="s">
        <v>1394</v>
      </c>
      <c r="CY9" s="340">
        <v>103</v>
      </c>
      <c r="CZ9" s="340" t="str">
        <f>(VLOOKUP(CY9,'[2]v2 to v3'!O:P,2,FALSE))</f>
        <v>01:03</v>
      </c>
      <c r="DA9" s="341" t="s">
        <v>1405</v>
      </c>
      <c r="DB9" s="340" t="str">
        <f t="shared" si="11"/>
        <v>01:03</v>
      </c>
      <c r="DC9" s="341" t="s">
        <v>1405</v>
      </c>
      <c r="DD9" s="340">
        <v>301</v>
      </c>
      <c r="DE9" s="340" t="str">
        <f>(VLOOKUP(DD9,'[2]v2 to v3'!U:V,2,FALSE))</f>
        <v>03:01</v>
      </c>
      <c r="DF9" s="341" t="s">
        <v>1391</v>
      </c>
      <c r="DG9" s="340" t="str">
        <f t="shared" si="12"/>
        <v>03:01</v>
      </c>
      <c r="DH9" s="341" t="s">
        <v>1391</v>
      </c>
      <c r="DI9" s="340">
        <v>1101</v>
      </c>
      <c r="DJ9" s="340" t="str">
        <f>(VLOOKUP(DI9,'[2]v2 to v3'!U:V,2,FALSE))</f>
        <v>11:01</v>
      </c>
      <c r="DK9" s="341" t="s">
        <v>1439</v>
      </c>
      <c r="DL9" s="340" t="str">
        <f t="shared" si="13"/>
        <v>11:01</v>
      </c>
      <c r="DM9" s="341" t="s">
        <v>1439</v>
      </c>
      <c r="DN9" s="340">
        <v>103</v>
      </c>
      <c r="DO9" s="340" t="str">
        <f>(VLOOKUP(DN9,'[2]v2 to v3'!S:T,2,FALSE))</f>
        <v>01:03</v>
      </c>
      <c r="DP9" s="341" t="s">
        <v>1405</v>
      </c>
      <c r="DQ9" s="340" t="str">
        <f t="shared" si="14"/>
        <v>01:03</v>
      </c>
      <c r="DR9" s="341" t="s">
        <v>1405</v>
      </c>
      <c r="DS9" s="340">
        <v>201</v>
      </c>
      <c r="DT9" s="340" t="str">
        <f>(VLOOKUP(DS9,'[2]v2 to v3'!S:T,2,FALSE))</f>
        <v>02:01</v>
      </c>
      <c r="DU9" s="341" t="s">
        <v>1394</v>
      </c>
      <c r="DV9" s="340" t="str">
        <f t="shared" si="15"/>
        <v>02:01</v>
      </c>
      <c r="DW9" s="341" t="s">
        <v>1394</v>
      </c>
    </row>
    <row r="10" spans="1:127" x14ac:dyDescent="0.3">
      <c r="A10" s="343">
        <v>898</v>
      </c>
      <c r="B10" s="47" t="s">
        <v>710</v>
      </c>
      <c r="C10" s="47" t="s">
        <v>711</v>
      </c>
      <c r="D10" s="48">
        <v>39847</v>
      </c>
      <c r="E10" s="51"/>
      <c r="F10" s="50"/>
      <c r="G10" s="47">
        <v>10</v>
      </c>
      <c r="H10" s="51">
        <v>0</v>
      </c>
      <c r="I10" s="47">
        <v>41</v>
      </c>
      <c r="J10" s="43">
        <f t="shared" si="17"/>
        <v>0</v>
      </c>
      <c r="K10" s="36">
        <v>23</v>
      </c>
      <c r="L10" s="47">
        <v>1</v>
      </c>
      <c r="M10" s="47" t="s">
        <v>703</v>
      </c>
      <c r="N10" s="339" t="s">
        <v>878</v>
      </c>
      <c r="O10" s="339" t="s">
        <v>879</v>
      </c>
      <c r="P10" s="339" t="s">
        <v>700</v>
      </c>
      <c r="Q10" s="339" t="s">
        <v>883</v>
      </c>
      <c r="R10" s="340">
        <v>301</v>
      </c>
      <c r="S10" s="340" t="str">
        <f>(VLOOKUP(R10,'[2]v2 to v3'!A:B,2,FALSE))</f>
        <v>03:01</v>
      </c>
      <c r="T10" s="341" t="s">
        <v>1391</v>
      </c>
      <c r="U10" s="340" t="str">
        <f t="shared" si="0"/>
        <v>03:01</v>
      </c>
      <c r="V10" s="341" t="s">
        <v>1391</v>
      </c>
      <c r="W10" s="340">
        <v>3301</v>
      </c>
      <c r="X10" s="340" t="str">
        <f>(VLOOKUP(W10,'[2]v2 to v3'!A:B,2,FALSE))</f>
        <v>33:01</v>
      </c>
      <c r="Y10" s="341" t="s">
        <v>1657</v>
      </c>
      <c r="Z10" s="340" t="str">
        <f t="shared" si="1"/>
        <v>33:01</v>
      </c>
      <c r="AA10" s="341" t="s">
        <v>1657</v>
      </c>
      <c r="AB10" s="340">
        <v>1402</v>
      </c>
      <c r="AC10" s="340" t="str">
        <f>(VLOOKUP(AB10,'[2]v2 to v3'!C:D,2,FALSE))</f>
        <v>14:02</v>
      </c>
      <c r="AD10" s="341" t="s">
        <v>1539</v>
      </c>
      <c r="AE10" s="340" t="str">
        <f t="shared" si="2"/>
        <v>14:02</v>
      </c>
      <c r="AF10" s="341" t="s">
        <v>1539</v>
      </c>
      <c r="AG10" s="340">
        <v>3501</v>
      </c>
      <c r="AH10" s="340" t="str">
        <f>(VLOOKUP(AG10,'[2]v2 to v3'!C:D,2,FALSE))</f>
        <v>35:01</v>
      </c>
      <c r="AI10" s="341" t="s">
        <v>1611</v>
      </c>
      <c r="AJ10" s="340" t="str">
        <f t="shared" si="3"/>
        <v>35:01</v>
      </c>
      <c r="AK10" s="341" t="s">
        <v>1611</v>
      </c>
      <c r="AL10" s="340">
        <v>401</v>
      </c>
      <c r="AM10" s="340" t="str">
        <f>(VLOOKUP(AL10,'[2]v2 to v3'!E:F,2,FALSE))</f>
        <v>04:01</v>
      </c>
      <c r="AN10" s="341" t="s">
        <v>1417</v>
      </c>
      <c r="AO10" s="340" t="str">
        <f t="shared" si="4"/>
        <v>04:01</v>
      </c>
      <c r="AP10" s="340" t="s">
        <v>1417</v>
      </c>
      <c r="AQ10" s="340">
        <v>802</v>
      </c>
      <c r="AR10" s="340" t="str">
        <f>(VLOOKUP(AQ10,'[2]v2 to v3'!E:F,2,FALSE))</f>
        <v>08:02</v>
      </c>
      <c r="AS10" s="341" t="s">
        <v>1542</v>
      </c>
      <c r="AT10" s="340" t="str">
        <f t="shared" si="5"/>
        <v>08:02</v>
      </c>
      <c r="AU10" s="341" t="s">
        <v>1542</v>
      </c>
      <c r="AV10" s="340">
        <v>101</v>
      </c>
      <c r="AW10" s="340" t="str">
        <f>(VLOOKUP(AV10,'[2]v2 to v3'!G:H,2,FALSE))</f>
        <v>01:01</v>
      </c>
      <c r="AX10" s="341" t="s">
        <v>1381</v>
      </c>
      <c r="AY10" s="340" t="str">
        <f t="shared" si="6"/>
        <v>01:01</v>
      </c>
      <c r="AZ10" s="341" t="s">
        <v>1381</v>
      </c>
      <c r="BA10" s="340">
        <v>102</v>
      </c>
      <c r="BB10" s="340" t="str">
        <f>(VLOOKUP(BA10,'[2]v2 to v3'!G:H,2,FALSE))</f>
        <v>01:02</v>
      </c>
      <c r="BC10" s="341" t="s">
        <v>1533</v>
      </c>
      <c r="BD10" s="340" t="str">
        <f t="shared" si="7"/>
        <v>01:02</v>
      </c>
      <c r="BE10" s="341" t="s">
        <v>1533</v>
      </c>
      <c r="BF10" s="340">
        <v>501</v>
      </c>
      <c r="BG10" s="340" t="str">
        <f>(VLOOKUP(BF10,'[2]v2 to v3'!Q:R,2,FALSE))</f>
        <v>05:01</v>
      </c>
      <c r="BH10" s="341" t="s">
        <v>1400</v>
      </c>
      <c r="BI10" s="340" t="str">
        <f t="shared" si="8"/>
        <v>05:01</v>
      </c>
      <c r="BJ10" s="341" t="s">
        <v>1400</v>
      </c>
      <c r="BK10" s="340">
        <v>501</v>
      </c>
      <c r="BL10" s="340" t="str">
        <f>(VLOOKUP(BK10,'[2]v2 to v3'!Q:R,2,FALSE))</f>
        <v>05:01</v>
      </c>
      <c r="BM10" s="341" t="s">
        <v>1400</v>
      </c>
      <c r="BN10" s="340" t="str">
        <f t="shared" si="9"/>
        <v>05:01</v>
      </c>
      <c r="BO10" s="341" t="s">
        <v>1400</v>
      </c>
      <c r="BP10" s="340"/>
      <c r="BQ10" s="340"/>
      <c r="BS10" s="340"/>
      <c r="BU10" s="340"/>
      <c r="BV10" s="340"/>
      <c r="BW10" s="340"/>
      <c r="BX10" s="340"/>
      <c r="BY10" s="340"/>
      <c r="BZ10" s="340"/>
      <c r="CA10" s="340"/>
      <c r="CB10" s="340"/>
      <c r="CC10" s="340"/>
      <c r="CD10" s="340"/>
      <c r="CE10" s="340"/>
      <c r="CF10" s="340"/>
      <c r="CG10" s="340"/>
      <c r="CH10" s="340"/>
      <c r="CI10" s="340"/>
      <c r="CJ10" s="340"/>
      <c r="CK10" s="340"/>
      <c r="CM10" s="340"/>
      <c r="CO10" s="340"/>
      <c r="CP10" s="340"/>
      <c r="CQ10" s="340"/>
      <c r="CR10" s="340"/>
      <c r="CT10" s="340">
        <v>101</v>
      </c>
      <c r="CU10" s="340" t="str">
        <f>(VLOOKUP(CT10,'[2]v2 to v3'!O:P,2,FALSE))</f>
        <v>01:01</v>
      </c>
      <c r="CV10" s="341" t="s">
        <v>1381</v>
      </c>
      <c r="CW10" s="340" t="str">
        <f t="shared" si="10"/>
        <v>01:01</v>
      </c>
      <c r="CX10" s="341" t="s">
        <v>1381</v>
      </c>
      <c r="CY10" s="340">
        <v>101</v>
      </c>
      <c r="CZ10" s="340" t="str">
        <f>(VLOOKUP(CY10,'[2]v2 to v3'!O:P,2,FALSE))</f>
        <v>01:01</v>
      </c>
      <c r="DA10" s="341" t="s">
        <v>1381</v>
      </c>
      <c r="DB10" s="340" t="str">
        <f t="shared" si="11"/>
        <v>01:01</v>
      </c>
      <c r="DC10" s="341" t="s">
        <v>1381</v>
      </c>
      <c r="DD10" s="340">
        <v>402</v>
      </c>
      <c r="DE10" s="340" t="str">
        <f>(VLOOKUP(DD10,'[2]v2 to v3'!U:V,2,FALSE))</f>
        <v>04:02</v>
      </c>
      <c r="DF10" s="341" t="s">
        <v>1396</v>
      </c>
      <c r="DG10" s="340" t="str">
        <f t="shared" si="12"/>
        <v>04:02</v>
      </c>
      <c r="DH10" s="341" t="s">
        <v>1396</v>
      </c>
      <c r="DI10" s="340">
        <v>401</v>
      </c>
      <c r="DJ10" s="340" t="str">
        <f>(VLOOKUP(DI10,'[2]v2 to v3'!U:V,2,FALSE))</f>
        <v>04:01</v>
      </c>
      <c r="DK10" s="341" t="s">
        <v>1417</v>
      </c>
      <c r="DL10" s="340" t="str">
        <f t="shared" si="13"/>
        <v>04:01</v>
      </c>
      <c r="DM10" s="341" t="s">
        <v>1417</v>
      </c>
      <c r="DN10" s="340">
        <v>103</v>
      </c>
      <c r="DO10" s="340" t="str">
        <f>(VLOOKUP(DN10,'[2]v2 to v3'!S:T,2,FALSE))</f>
        <v>01:03</v>
      </c>
      <c r="DP10" s="341" t="s">
        <v>1405</v>
      </c>
      <c r="DQ10" s="340" t="str">
        <f t="shared" si="14"/>
        <v>01:03</v>
      </c>
      <c r="DR10" s="341" t="s">
        <v>1405</v>
      </c>
      <c r="DS10" s="340">
        <v>103</v>
      </c>
      <c r="DT10" s="340" t="str">
        <f>(VLOOKUP(DS10,'[2]v2 to v3'!S:T,2,FALSE))</f>
        <v>01:03</v>
      </c>
      <c r="DU10" s="341" t="s">
        <v>1405</v>
      </c>
      <c r="DV10" s="340" t="str">
        <f t="shared" si="15"/>
        <v>01:03</v>
      </c>
      <c r="DW10" s="341" t="s">
        <v>1405</v>
      </c>
    </row>
    <row r="11" spans="1:127" x14ac:dyDescent="0.3">
      <c r="A11" s="47">
        <v>899</v>
      </c>
      <c r="B11" s="47" t="s">
        <v>712</v>
      </c>
      <c r="C11" s="47" t="s">
        <v>713</v>
      </c>
      <c r="D11" s="48">
        <v>39847</v>
      </c>
      <c r="E11" s="51"/>
      <c r="F11" s="50"/>
      <c r="G11" s="47">
        <v>10</v>
      </c>
      <c r="H11" s="49">
        <v>0</v>
      </c>
      <c r="I11" s="47">
        <v>35</v>
      </c>
      <c r="J11" s="43">
        <f t="shared" si="17"/>
        <v>0</v>
      </c>
      <c r="K11" s="36">
        <v>16</v>
      </c>
      <c r="L11" s="47">
        <v>1</v>
      </c>
      <c r="M11" s="47" t="s">
        <v>703</v>
      </c>
      <c r="N11" s="339" t="s">
        <v>878</v>
      </c>
      <c r="O11" s="339" t="s">
        <v>879</v>
      </c>
      <c r="P11" s="339" t="s">
        <v>700</v>
      </c>
      <c r="Q11" s="339" t="s">
        <v>880</v>
      </c>
      <c r="R11" s="340" t="s">
        <v>2192</v>
      </c>
      <c r="S11" s="340" t="str">
        <f>(VLOOKUP(R11,'[2]v2 to v3'!A:B,2,FALSE))</f>
        <v>02:AF</v>
      </c>
      <c r="T11" s="341" t="s">
        <v>1465</v>
      </c>
      <c r="U11" s="340" t="str">
        <f t="shared" si="0"/>
        <v>02:AF</v>
      </c>
      <c r="V11" s="341" t="s">
        <v>1465</v>
      </c>
      <c r="W11" s="340">
        <v>3201</v>
      </c>
      <c r="X11" s="340" t="e">
        <f>(VLOOKUP(W11,'[2]v2 to v3'!A:B,2,FALSE))</f>
        <v>#N/A</v>
      </c>
      <c r="Y11" s="341" t="s">
        <v>1380</v>
      </c>
      <c r="Z11" s="340">
        <f t="shared" si="1"/>
        <v>3201</v>
      </c>
      <c r="AA11" s="341" t="s">
        <v>1587</v>
      </c>
      <c r="AB11" s="340">
        <v>4002</v>
      </c>
      <c r="AC11" s="340" t="str">
        <f>(VLOOKUP(AB11,'[2]v2 to v3'!C:D,2,FALSE))</f>
        <v>40:02</v>
      </c>
      <c r="AD11" s="341" t="s">
        <v>1562</v>
      </c>
      <c r="AE11" s="340" t="str">
        <f t="shared" si="2"/>
        <v>40:02</v>
      </c>
      <c r="AF11" s="341" t="s">
        <v>1562</v>
      </c>
      <c r="AG11" s="340">
        <v>4402</v>
      </c>
      <c r="AH11" s="340" t="str">
        <f>(VLOOKUP(AG11,'[2]v2 to v3'!C:D,2,FALSE))</f>
        <v>44:02</v>
      </c>
      <c r="AI11" s="341" t="s">
        <v>1661</v>
      </c>
      <c r="AJ11" s="340" t="str">
        <f t="shared" si="3"/>
        <v>44:02</v>
      </c>
      <c r="AK11" s="341" t="s">
        <v>1661</v>
      </c>
      <c r="AL11" s="340">
        <v>202</v>
      </c>
      <c r="AM11" s="340" t="str">
        <f>(VLOOKUP(AL11,'[2]v2 to v3'!E:F,2,FALSE))</f>
        <v>02:02</v>
      </c>
      <c r="AN11" s="341" t="s">
        <v>1482</v>
      </c>
      <c r="AO11" s="340" t="str">
        <f t="shared" si="4"/>
        <v>02:02</v>
      </c>
      <c r="AP11" s="340" t="s">
        <v>1482</v>
      </c>
      <c r="AQ11" s="340">
        <v>501</v>
      </c>
      <c r="AR11" s="340" t="str">
        <f>(VLOOKUP(AQ11,'[2]v2 to v3'!E:F,2,FALSE))</f>
        <v>05:01</v>
      </c>
      <c r="AS11" s="341" t="s">
        <v>1400</v>
      </c>
      <c r="AT11" s="340" t="str">
        <f t="shared" si="5"/>
        <v>05:01</v>
      </c>
      <c r="AU11" s="341" t="s">
        <v>1400</v>
      </c>
      <c r="AV11" s="340">
        <v>401</v>
      </c>
      <c r="AW11" s="340" t="str">
        <f>(VLOOKUP(AV11,'[2]v2 to v3'!G:H,2,FALSE))</f>
        <v>04:01</v>
      </c>
      <c r="AX11" s="341" t="s">
        <v>1417</v>
      </c>
      <c r="AY11" s="340" t="str">
        <f t="shared" si="6"/>
        <v>04:01</v>
      </c>
      <c r="AZ11" s="341" t="s">
        <v>1417</v>
      </c>
      <c r="BA11" s="340">
        <v>1601</v>
      </c>
      <c r="BB11" s="340" t="str">
        <f>(VLOOKUP(BA11,'[2]v2 to v3'!G:H,2,FALSE))</f>
        <v>16:01</v>
      </c>
      <c r="BC11" s="341" t="s">
        <v>1490</v>
      </c>
      <c r="BD11" s="340" t="str">
        <f t="shared" si="7"/>
        <v>16:01</v>
      </c>
      <c r="BE11" s="341" t="s">
        <v>1490</v>
      </c>
      <c r="BF11" s="340">
        <v>502</v>
      </c>
      <c r="BG11" s="340" t="str">
        <f>(VLOOKUP(BF11,'[2]v2 to v3'!Q:R,2,FALSE))</f>
        <v>05:02</v>
      </c>
      <c r="BH11" s="341" t="s">
        <v>1513</v>
      </c>
      <c r="BI11" s="340" t="str">
        <f t="shared" si="8"/>
        <v>05:02</v>
      </c>
      <c r="BJ11" s="341" t="s">
        <v>1513</v>
      </c>
      <c r="BK11" s="340">
        <v>301</v>
      </c>
      <c r="BL11" s="340" t="str">
        <f>(VLOOKUP(BK11,'[2]v2 to v3'!Q:R,2,FALSE))</f>
        <v>03:01</v>
      </c>
      <c r="BM11" s="341" t="s">
        <v>1391</v>
      </c>
      <c r="BN11" s="340" t="str">
        <f t="shared" si="9"/>
        <v>03:01</v>
      </c>
      <c r="BO11" s="341" t="s">
        <v>1391</v>
      </c>
      <c r="BP11" s="340"/>
      <c r="BQ11" s="340"/>
      <c r="BS11" s="340"/>
      <c r="BU11" s="340"/>
      <c r="BV11" s="340"/>
      <c r="BW11" s="340"/>
      <c r="BX11" s="340"/>
      <c r="BY11" s="340"/>
      <c r="BZ11" s="340">
        <v>103</v>
      </c>
      <c r="CA11" s="340" t="str">
        <f>(VLOOKUP(BZ11,'[2]v2 to v3'!K:L,2,FALSE))</f>
        <v>01:03</v>
      </c>
      <c r="CB11" s="341" t="s">
        <v>1405</v>
      </c>
      <c r="CC11" s="340" t="str">
        <f t="shared" ref="CC11:CC13" si="19">IF(CB11="Z",BZ11,CB11)</f>
        <v>01:03</v>
      </c>
      <c r="CD11" s="341" t="s">
        <v>1405</v>
      </c>
      <c r="CE11" s="340"/>
      <c r="CF11" s="340"/>
      <c r="CG11" s="340"/>
      <c r="CH11" s="340"/>
      <c r="CI11" s="340"/>
      <c r="CJ11" s="340">
        <v>202</v>
      </c>
      <c r="CK11" s="340" t="str">
        <f>(VLOOKUP(CJ11,'[2]v2 to v3'!M:N,2,FALSE))</f>
        <v>02:02</v>
      </c>
      <c r="CL11" s="341" t="s">
        <v>1482</v>
      </c>
      <c r="CM11" s="340" t="str">
        <f>IF(CL11="Z",CJ11,CL11)</f>
        <v>02:02</v>
      </c>
      <c r="CN11" s="341" t="s">
        <v>1482</v>
      </c>
      <c r="CO11" s="340"/>
      <c r="CP11" s="340"/>
      <c r="CQ11" s="340"/>
      <c r="CR11" s="340"/>
      <c r="CT11" s="340">
        <v>102</v>
      </c>
      <c r="CU11" s="340" t="str">
        <f>(VLOOKUP(CT11,'[2]v2 to v3'!O:P,2,FALSE))</f>
        <v>01:02</v>
      </c>
      <c r="CV11" s="341" t="s">
        <v>1533</v>
      </c>
      <c r="CW11" s="340" t="str">
        <f t="shared" si="10"/>
        <v>01:02</v>
      </c>
      <c r="CX11" s="341" t="s">
        <v>1533</v>
      </c>
      <c r="CY11" s="340">
        <v>302</v>
      </c>
      <c r="CZ11" s="340" t="str">
        <f>(VLOOKUP(CY11,'[2]v2 to v3'!O:P,2,FALSE))</f>
        <v>03:02</v>
      </c>
      <c r="DA11" s="341" t="s">
        <v>1478</v>
      </c>
      <c r="DB11" s="340" t="str">
        <f t="shared" si="11"/>
        <v>03:02</v>
      </c>
      <c r="DC11" s="341" t="s">
        <v>1478</v>
      </c>
      <c r="DD11" s="340">
        <v>401</v>
      </c>
      <c r="DE11" s="340" t="str">
        <f>(VLOOKUP(DD11,'[2]v2 to v3'!U:V,2,FALSE))</f>
        <v>04:01</v>
      </c>
      <c r="DF11" s="341" t="s">
        <v>1417</v>
      </c>
      <c r="DG11" s="340" t="str">
        <f t="shared" si="12"/>
        <v>04:01</v>
      </c>
      <c r="DH11" s="341" t="s">
        <v>1417</v>
      </c>
      <c r="DI11" s="340">
        <v>401</v>
      </c>
      <c r="DJ11" s="340" t="str">
        <f>(VLOOKUP(DI11,'[2]v2 to v3'!U:V,2,FALSE))</f>
        <v>04:01</v>
      </c>
      <c r="DK11" s="341" t="s">
        <v>1417</v>
      </c>
      <c r="DL11" s="340" t="str">
        <f t="shared" si="13"/>
        <v>04:01</v>
      </c>
      <c r="DM11" s="341" t="s">
        <v>1417</v>
      </c>
      <c r="DN11" s="340">
        <v>103</v>
      </c>
      <c r="DO11" s="340" t="str">
        <f>(VLOOKUP(DN11,'[2]v2 to v3'!S:T,2,FALSE))</f>
        <v>01:03</v>
      </c>
      <c r="DP11" s="341" t="s">
        <v>1405</v>
      </c>
      <c r="DQ11" s="340" t="str">
        <f t="shared" si="14"/>
        <v>01:03</v>
      </c>
      <c r="DR11" s="341" t="s">
        <v>1405</v>
      </c>
      <c r="DS11" s="340">
        <v>103</v>
      </c>
      <c r="DT11" s="340" t="str">
        <f>(VLOOKUP(DS11,'[2]v2 to v3'!S:T,2,FALSE))</f>
        <v>01:03</v>
      </c>
      <c r="DU11" s="341" t="s">
        <v>1405</v>
      </c>
      <c r="DV11" s="340" t="str">
        <f t="shared" si="15"/>
        <v>01:03</v>
      </c>
      <c r="DW11" s="341" t="s">
        <v>1405</v>
      </c>
    </row>
    <row r="12" spans="1:127" x14ac:dyDescent="0.3">
      <c r="A12" s="47">
        <v>900</v>
      </c>
      <c r="B12" s="47" t="s">
        <v>714</v>
      </c>
      <c r="C12" s="47" t="s">
        <v>715</v>
      </c>
      <c r="D12" s="48">
        <v>39847</v>
      </c>
      <c r="E12" s="51"/>
      <c r="F12" s="50"/>
      <c r="G12" s="47">
        <v>10</v>
      </c>
      <c r="H12" s="49">
        <v>0</v>
      </c>
      <c r="I12" s="47">
        <v>39</v>
      </c>
      <c r="J12" s="43">
        <f t="shared" si="17"/>
        <v>0</v>
      </c>
      <c r="K12" s="36">
        <v>28</v>
      </c>
      <c r="L12" s="47">
        <v>1</v>
      </c>
      <c r="M12" s="47" t="s">
        <v>703</v>
      </c>
      <c r="N12" s="339" t="s">
        <v>878</v>
      </c>
      <c r="O12" s="339" t="s">
        <v>879</v>
      </c>
      <c r="P12" s="339" t="s">
        <v>700</v>
      </c>
      <c r="Q12" s="339" t="s">
        <v>880</v>
      </c>
      <c r="R12" s="340">
        <v>2902</v>
      </c>
      <c r="S12" s="340" t="str">
        <f>(VLOOKUP(R12,'[2]v2 to v3'!A:B,2,FALSE))</f>
        <v>29:02</v>
      </c>
      <c r="T12" s="341" t="s">
        <v>1486</v>
      </c>
      <c r="U12" s="340" t="str">
        <f t="shared" si="0"/>
        <v>29:02</v>
      </c>
      <c r="V12" s="341" t="s">
        <v>1486</v>
      </c>
      <c r="W12" s="340">
        <v>3101</v>
      </c>
      <c r="X12" s="340" t="str">
        <f>(VLOOKUP(W12,'[2]v2 to v3'!A:B,2,FALSE))</f>
        <v>31:01</v>
      </c>
      <c r="Y12" s="341" t="s">
        <v>1505</v>
      </c>
      <c r="Z12" s="340" t="str">
        <f t="shared" si="1"/>
        <v>31:01</v>
      </c>
      <c r="AA12" s="341" t="s">
        <v>1505</v>
      </c>
      <c r="AB12" s="340">
        <v>4001</v>
      </c>
      <c r="AC12" s="340" t="str">
        <f>(VLOOKUP(AB12,'[2]v2 to v3'!C:D,2,FALSE))</f>
        <v>40:01</v>
      </c>
      <c r="AD12" s="341" t="s">
        <v>1385</v>
      </c>
      <c r="AE12" s="340" t="str">
        <f t="shared" si="2"/>
        <v>40:01</v>
      </c>
      <c r="AF12" s="341" t="s">
        <v>1385</v>
      </c>
      <c r="AG12" s="340">
        <v>4403</v>
      </c>
      <c r="AH12" s="340" t="str">
        <f>(VLOOKUP(AG12,'[2]v2 to v3'!C:D,2,FALSE))</f>
        <v>44:03</v>
      </c>
      <c r="AI12" s="341" t="s">
        <v>1415</v>
      </c>
      <c r="AJ12" s="340" t="str">
        <f t="shared" si="3"/>
        <v>44:03</v>
      </c>
      <c r="AK12" s="341" t="s">
        <v>1415</v>
      </c>
      <c r="AL12" s="340">
        <v>304</v>
      </c>
      <c r="AM12" s="340" t="str">
        <f>(VLOOKUP(AL12,'[2]v2 to v3'!E:F,2,FALSE))</f>
        <v>03:04</v>
      </c>
      <c r="AN12" s="341" t="s">
        <v>1387</v>
      </c>
      <c r="AO12" s="340" t="str">
        <f t="shared" si="4"/>
        <v>03:04</v>
      </c>
      <c r="AP12" s="340" t="s">
        <v>1387</v>
      </c>
      <c r="AQ12" s="340">
        <v>1601</v>
      </c>
      <c r="AR12" s="340" t="str">
        <f>(VLOOKUP(AQ12,'[2]v2 to v3'!E:F,2,FALSE))</f>
        <v>16:01</v>
      </c>
      <c r="AS12" s="341" t="s">
        <v>1490</v>
      </c>
      <c r="AT12" s="340" t="str">
        <f t="shared" si="5"/>
        <v>16:01</v>
      </c>
      <c r="AU12" s="341" t="s">
        <v>1490</v>
      </c>
      <c r="AV12" s="340">
        <v>101</v>
      </c>
      <c r="AW12" s="340" t="str">
        <f>(VLOOKUP(AV12,'[2]v2 to v3'!G:H,2,FALSE))</f>
        <v>01:01</v>
      </c>
      <c r="AX12" s="341" t="s">
        <v>1381</v>
      </c>
      <c r="AY12" s="340" t="str">
        <f t="shared" si="6"/>
        <v>01:01</v>
      </c>
      <c r="AZ12" s="341" t="s">
        <v>1381</v>
      </c>
      <c r="BA12" s="340">
        <v>701</v>
      </c>
      <c r="BB12" s="340" t="str">
        <f>(VLOOKUP(BA12,'[2]v2 to v3'!G:H,2,FALSE))</f>
        <v>07:01</v>
      </c>
      <c r="BC12" s="341" t="s">
        <v>1492</v>
      </c>
      <c r="BD12" s="340" t="str">
        <f t="shared" si="7"/>
        <v>07:01</v>
      </c>
      <c r="BE12" s="341" t="s">
        <v>1492</v>
      </c>
      <c r="BF12" s="340">
        <v>501</v>
      </c>
      <c r="BG12" s="340" t="str">
        <f>(VLOOKUP(BF12,'[2]v2 to v3'!Q:R,2,FALSE))</f>
        <v>05:01</v>
      </c>
      <c r="BH12" s="341" t="s">
        <v>1400</v>
      </c>
      <c r="BI12" s="340" t="str">
        <f t="shared" si="8"/>
        <v>05:01</v>
      </c>
      <c r="BJ12" s="341" t="s">
        <v>1400</v>
      </c>
      <c r="BK12" s="340">
        <v>202</v>
      </c>
      <c r="BL12" s="340" t="str">
        <f>(VLOOKUP(BK12,'[2]v2 to v3'!Q:R,2,FALSE))</f>
        <v>02:02</v>
      </c>
      <c r="BM12" s="341" t="s">
        <v>1482</v>
      </c>
      <c r="BN12" s="340" t="str">
        <f t="shared" si="9"/>
        <v>02:02</v>
      </c>
      <c r="BO12" s="341" t="s">
        <v>1482</v>
      </c>
      <c r="BP12" s="340"/>
      <c r="BQ12" s="340"/>
      <c r="BS12" s="340"/>
      <c r="BU12" s="340"/>
      <c r="BV12" s="340"/>
      <c r="BW12" s="340"/>
      <c r="BX12" s="340"/>
      <c r="BY12" s="340"/>
      <c r="BZ12" s="340">
        <v>101</v>
      </c>
      <c r="CA12" s="340" t="str">
        <f>(VLOOKUP(BZ12,'[2]v2 to v3'!K:L,2,FALSE))</f>
        <v>01:01</v>
      </c>
      <c r="CB12" s="341" t="s">
        <v>1381</v>
      </c>
      <c r="CC12" s="340" t="str">
        <f t="shared" si="19"/>
        <v>01:01</v>
      </c>
      <c r="CD12" s="341" t="s">
        <v>1381</v>
      </c>
      <c r="CE12" s="340"/>
      <c r="CF12" s="340"/>
      <c r="CG12" s="340"/>
      <c r="CH12" s="340"/>
      <c r="CI12" s="340"/>
      <c r="CJ12" s="340"/>
      <c r="CK12" s="340"/>
      <c r="CM12" s="340"/>
      <c r="CO12" s="340"/>
      <c r="CP12" s="340"/>
      <c r="CQ12" s="340"/>
      <c r="CR12" s="340"/>
      <c r="CT12" s="340">
        <v>201</v>
      </c>
      <c r="CU12" s="340" t="str">
        <f>(VLOOKUP(CT12,'[2]v2 to v3'!O:P,2,FALSE))</f>
        <v>02:01</v>
      </c>
      <c r="CV12" s="341" t="s">
        <v>1394</v>
      </c>
      <c r="CW12" s="340" t="str">
        <f t="shared" si="10"/>
        <v>02:01</v>
      </c>
      <c r="CX12" s="341" t="s">
        <v>1394</v>
      </c>
      <c r="CY12" s="340">
        <v>101</v>
      </c>
      <c r="CZ12" s="340" t="str">
        <f>(VLOOKUP(CY12,'[2]v2 to v3'!O:P,2,FALSE))</f>
        <v>01:01</v>
      </c>
      <c r="DA12" s="341" t="s">
        <v>1381</v>
      </c>
      <c r="DB12" s="340" t="str">
        <f t="shared" si="11"/>
        <v>01:01</v>
      </c>
      <c r="DC12" s="341" t="s">
        <v>1381</v>
      </c>
      <c r="DD12" s="340">
        <v>401</v>
      </c>
      <c r="DE12" s="340" t="str">
        <f>(VLOOKUP(DD12,'[2]v2 to v3'!U:V,2,FALSE))</f>
        <v>04:01</v>
      </c>
      <c r="DF12" s="341" t="s">
        <v>1417</v>
      </c>
      <c r="DG12" s="340" t="str">
        <f t="shared" si="12"/>
        <v>04:01</v>
      </c>
      <c r="DH12" s="341" t="s">
        <v>1417</v>
      </c>
      <c r="DI12" s="340">
        <v>1101</v>
      </c>
      <c r="DJ12" s="340" t="str">
        <f>(VLOOKUP(DI12,'[2]v2 to v3'!U:V,2,FALSE))</f>
        <v>11:01</v>
      </c>
      <c r="DK12" s="341" t="s">
        <v>1439</v>
      </c>
      <c r="DL12" s="340" t="str">
        <f t="shared" si="13"/>
        <v>11:01</v>
      </c>
      <c r="DM12" s="341" t="s">
        <v>1439</v>
      </c>
      <c r="DN12" s="340">
        <v>103</v>
      </c>
      <c r="DO12" s="340" t="str">
        <f>(VLOOKUP(DN12,'[2]v2 to v3'!S:T,2,FALSE))</f>
        <v>01:03</v>
      </c>
      <c r="DP12" s="341" t="s">
        <v>1405</v>
      </c>
      <c r="DQ12" s="340" t="str">
        <f t="shared" si="14"/>
        <v>01:03</v>
      </c>
      <c r="DR12" s="341" t="s">
        <v>1405</v>
      </c>
      <c r="DS12" s="340">
        <v>201</v>
      </c>
      <c r="DT12" s="340" t="str">
        <f>(VLOOKUP(DS12,'[2]v2 to v3'!S:T,2,FALSE))</f>
        <v>02:01</v>
      </c>
      <c r="DU12" s="341" t="s">
        <v>1394</v>
      </c>
      <c r="DV12" s="340" t="str">
        <f t="shared" si="15"/>
        <v>02:01</v>
      </c>
      <c r="DW12" s="341" t="s">
        <v>1394</v>
      </c>
    </row>
    <row r="13" spans="1:127" x14ac:dyDescent="0.3">
      <c r="A13" s="47">
        <v>1000</v>
      </c>
      <c r="B13" s="47" t="s">
        <v>716</v>
      </c>
      <c r="C13" s="47" t="s">
        <v>717</v>
      </c>
      <c r="D13" s="48">
        <v>39884</v>
      </c>
      <c r="E13" s="49"/>
      <c r="F13" s="50"/>
      <c r="G13" s="47">
        <v>10</v>
      </c>
      <c r="H13" s="51">
        <v>0</v>
      </c>
      <c r="I13" s="47">
        <v>32</v>
      </c>
      <c r="J13" s="43">
        <f t="shared" si="17"/>
        <v>0</v>
      </c>
      <c r="K13" s="36">
        <v>1</v>
      </c>
      <c r="L13" s="47">
        <v>1</v>
      </c>
      <c r="M13" s="47" t="s">
        <v>703</v>
      </c>
      <c r="N13" s="339" t="s">
        <v>878</v>
      </c>
      <c r="O13" s="339" t="s">
        <v>879</v>
      </c>
      <c r="P13" s="339" t="s">
        <v>700</v>
      </c>
      <c r="Q13" s="339" t="s">
        <v>880</v>
      </c>
      <c r="R13" s="340">
        <v>101</v>
      </c>
      <c r="S13" s="340" t="str">
        <f>(VLOOKUP(R13,'[2]v2 to v3'!A:B,2,FALSE))</f>
        <v>01:01</v>
      </c>
      <c r="T13" s="341" t="s">
        <v>1381</v>
      </c>
      <c r="U13" s="340" t="str">
        <f t="shared" si="0"/>
        <v>01:01</v>
      </c>
      <c r="V13" s="341" t="s">
        <v>1381</v>
      </c>
      <c r="W13" s="340" t="s">
        <v>2192</v>
      </c>
      <c r="X13" s="340" t="str">
        <f>(VLOOKUP(W13,'[2]v2 to v3'!A:B,2,FALSE))</f>
        <v>02:AF</v>
      </c>
      <c r="Y13" s="341" t="s">
        <v>1465</v>
      </c>
      <c r="Z13" s="340" t="str">
        <f t="shared" si="1"/>
        <v>02:AF</v>
      </c>
      <c r="AA13" s="341" t="s">
        <v>1465</v>
      </c>
      <c r="AB13" s="340">
        <v>801</v>
      </c>
      <c r="AC13" s="340" t="str">
        <f>(VLOOKUP(AB13,'[2]v2 to v3'!C:D,2,FALSE))</f>
        <v>08:01</v>
      </c>
      <c r="AD13" s="341" t="s">
        <v>1383</v>
      </c>
      <c r="AE13" s="340" t="str">
        <f t="shared" si="2"/>
        <v>08:01</v>
      </c>
      <c r="AF13" s="341" t="s">
        <v>1383</v>
      </c>
      <c r="AG13" s="340">
        <v>4403</v>
      </c>
      <c r="AH13" s="340" t="str">
        <f>(VLOOKUP(AG13,'[2]v2 to v3'!C:D,2,FALSE))</f>
        <v>44:03</v>
      </c>
      <c r="AI13" s="341" t="s">
        <v>1415</v>
      </c>
      <c r="AJ13" s="340" t="str">
        <f t="shared" si="3"/>
        <v>44:03</v>
      </c>
      <c r="AK13" s="341" t="s">
        <v>1415</v>
      </c>
      <c r="AL13" s="340">
        <v>401</v>
      </c>
      <c r="AM13" s="340" t="str">
        <f>(VLOOKUP(AL13,'[2]v2 to v3'!E:F,2,FALSE))</f>
        <v>04:01</v>
      </c>
      <c r="AN13" s="341" t="s">
        <v>1417</v>
      </c>
      <c r="AO13" s="340" t="str">
        <f t="shared" si="4"/>
        <v>04:01</v>
      </c>
      <c r="AP13" s="340" t="s">
        <v>1417</v>
      </c>
      <c r="AQ13" s="340" t="s">
        <v>1921</v>
      </c>
      <c r="AR13" s="340" t="str">
        <f>(VLOOKUP(AQ13,'[2]v2 to v3'!E:F,2,FALSE))</f>
        <v>07:AG</v>
      </c>
      <c r="AS13" s="341" t="s">
        <v>1497</v>
      </c>
      <c r="AT13" s="340" t="str">
        <f t="shared" si="5"/>
        <v>07:AG</v>
      </c>
      <c r="AU13" s="341" t="s">
        <v>1497</v>
      </c>
      <c r="AV13" s="340">
        <v>301</v>
      </c>
      <c r="AW13" s="340" t="str">
        <f>(VLOOKUP(AV13,'[2]v2 to v3'!G:H,2,FALSE))</f>
        <v>03:01</v>
      </c>
      <c r="AX13" s="341" t="s">
        <v>1391</v>
      </c>
      <c r="AY13" s="340" t="str">
        <f t="shared" si="6"/>
        <v>03:01</v>
      </c>
      <c r="AZ13" s="341" t="s">
        <v>1391</v>
      </c>
      <c r="BA13" s="340">
        <v>701</v>
      </c>
      <c r="BB13" s="340" t="str">
        <f>(VLOOKUP(BA13,'[2]v2 to v3'!G:H,2,FALSE))</f>
        <v>07:01</v>
      </c>
      <c r="BC13" s="341" t="s">
        <v>1492</v>
      </c>
      <c r="BD13" s="340" t="str">
        <f t="shared" si="7"/>
        <v>07:01</v>
      </c>
      <c r="BE13" s="341" t="s">
        <v>1492</v>
      </c>
      <c r="BF13" s="340">
        <v>201</v>
      </c>
      <c r="BG13" s="340" t="str">
        <f>(VLOOKUP(BF13,'[2]v2 to v3'!Q:R,2,FALSE))</f>
        <v>02:01</v>
      </c>
      <c r="BH13" s="341" t="s">
        <v>1394</v>
      </c>
      <c r="BI13" s="340" t="str">
        <f t="shared" si="8"/>
        <v>02:01</v>
      </c>
      <c r="BJ13" s="341" t="s">
        <v>1394</v>
      </c>
      <c r="BK13" s="340">
        <v>202</v>
      </c>
      <c r="BL13" s="340" t="str">
        <f>(VLOOKUP(BK13,'[2]v2 to v3'!Q:R,2,FALSE))</f>
        <v>02:02</v>
      </c>
      <c r="BM13" s="341" t="s">
        <v>1482</v>
      </c>
      <c r="BN13" s="340" t="str">
        <f t="shared" si="9"/>
        <v>02:02</v>
      </c>
      <c r="BO13" s="341" t="s">
        <v>1482</v>
      </c>
      <c r="BP13" s="340">
        <v>101</v>
      </c>
      <c r="BQ13" s="340" t="str">
        <f>(VLOOKUP(BP13,'[2]v2 to v3'!I:J,2,FALSE))</f>
        <v>01:01</v>
      </c>
      <c r="BR13" s="341" t="s">
        <v>1381</v>
      </c>
      <c r="BS13" s="340" t="str">
        <f t="shared" ref="BS13:BS15" si="20">IF(BR13="Z",BP13,BR13)</f>
        <v>01:01</v>
      </c>
      <c r="BT13" s="341" t="s">
        <v>1381</v>
      </c>
      <c r="BU13" s="340"/>
      <c r="BV13" s="340"/>
      <c r="BW13" s="340"/>
      <c r="BX13" s="340"/>
      <c r="BY13" s="340"/>
      <c r="BZ13" s="340" t="s">
        <v>2034</v>
      </c>
      <c r="CA13" s="340" t="str">
        <f>(VLOOKUP(BZ13,'[2]v2 to v3'!K:L,2,FALSE))</f>
        <v>01:AC</v>
      </c>
      <c r="CB13" s="341" t="s">
        <v>1844</v>
      </c>
      <c r="CC13" s="340" t="str">
        <f t="shared" si="19"/>
        <v>01:AC</v>
      </c>
      <c r="CD13" s="341" t="s">
        <v>1844</v>
      </c>
      <c r="CE13" s="340"/>
      <c r="CF13" s="340"/>
      <c r="CG13" s="340"/>
      <c r="CH13" s="340"/>
      <c r="CI13" s="340"/>
      <c r="CJ13" s="340"/>
      <c r="CK13" s="340"/>
      <c r="CM13" s="340"/>
      <c r="CO13" s="340"/>
      <c r="CP13" s="340"/>
      <c r="CQ13" s="340"/>
      <c r="CR13" s="340"/>
      <c r="CT13" s="340">
        <v>201</v>
      </c>
      <c r="CU13" s="340" t="str">
        <f>(VLOOKUP(CT13,'[2]v2 to v3'!O:P,2,FALSE))</f>
        <v>02:01</v>
      </c>
      <c r="CV13" s="341" t="s">
        <v>1394</v>
      </c>
      <c r="CW13" s="340" t="str">
        <f t="shared" si="10"/>
        <v>02:01</v>
      </c>
      <c r="CX13" s="341" t="s">
        <v>1394</v>
      </c>
      <c r="CY13" s="340">
        <v>501</v>
      </c>
      <c r="CZ13" s="340" t="str">
        <f>(VLOOKUP(CY13,'[2]v2 to v3'!O:P,2,FALSE))</f>
        <v>05:01</v>
      </c>
      <c r="DA13" s="341" t="s">
        <v>1400</v>
      </c>
      <c r="DB13" s="340" t="str">
        <f t="shared" si="11"/>
        <v>05:01</v>
      </c>
      <c r="DC13" s="341" t="s">
        <v>1400</v>
      </c>
      <c r="DD13" s="340">
        <v>401</v>
      </c>
      <c r="DE13" s="340" t="str">
        <f>(VLOOKUP(DD13,'[2]v2 to v3'!U:V,2,FALSE))</f>
        <v>04:01</v>
      </c>
      <c r="DF13" s="341" t="s">
        <v>1417</v>
      </c>
      <c r="DG13" s="340" t="str">
        <f t="shared" si="12"/>
        <v>04:01</v>
      </c>
      <c r="DH13" s="341" t="s">
        <v>1417</v>
      </c>
      <c r="DI13" s="340">
        <v>1401</v>
      </c>
      <c r="DJ13" s="340" t="str">
        <f>(VLOOKUP(DI13,'[2]v2 to v3'!U:V,2,FALSE))</f>
        <v>14:01</v>
      </c>
      <c r="DK13" s="341" t="s">
        <v>1641</v>
      </c>
      <c r="DL13" s="340" t="str">
        <f t="shared" si="13"/>
        <v>14:01</v>
      </c>
      <c r="DM13" s="341" t="s">
        <v>1641</v>
      </c>
      <c r="DN13" s="340">
        <v>103</v>
      </c>
      <c r="DO13" s="340" t="str">
        <f>(VLOOKUP(DN13,'[2]v2 to v3'!S:T,2,FALSE))</f>
        <v>01:03</v>
      </c>
      <c r="DP13" s="341" t="s">
        <v>1405</v>
      </c>
      <c r="DQ13" s="340" t="str">
        <f t="shared" si="14"/>
        <v>01:03</v>
      </c>
      <c r="DR13" s="341" t="s">
        <v>1405</v>
      </c>
      <c r="DS13" s="340">
        <v>201</v>
      </c>
      <c r="DT13" s="340" t="str">
        <f>(VLOOKUP(DS13,'[2]v2 to v3'!S:T,2,FALSE))</f>
        <v>02:01</v>
      </c>
      <c r="DU13" s="341" t="s">
        <v>1394</v>
      </c>
      <c r="DV13" s="340" t="str">
        <f t="shared" si="15"/>
        <v>02:01</v>
      </c>
      <c r="DW13" s="341" t="s">
        <v>1394</v>
      </c>
    </row>
    <row r="14" spans="1:127" x14ac:dyDescent="0.3">
      <c r="A14" s="47">
        <v>1001</v>
      </c>
      <c r="B14" s="47" t="s">
        <v>718</v>
      </c>
      <c r="C14" s="47" t="s">
        <v>719</v>
      </c>
      <c r="D14" s="48">
        <v>39884</v>
      </c>
      <c r="E14" s="49"/>
      <c r="F14" s="50"/>
      <c r="G14" s="47">
        <v>10</v>
      </c>
      <c r="H14" s="51">
        <v>0</v>
      </c>
      <c r="I14" s="47">
        <v>31</v>
      </c>
      <c r="J14" s="43">
        <f t="shared" si="17"/>
        <v>0</v>
      </c>
      <c r="K14" s="36">
        <v>1</v>
      </c>
      <c r="L14" s="47">
        <v>1</v>
      </c>
      <c r="M14" s="47" t="s">
        <v>703</v>
      </c>
      <c r="N14" s="339" t="s">
        <v>878</v>
      </c>
      <c r="O14" s="339" t="s">
        <v>879</v>
      </c>
      <c r="P14" s="339" t="s">
        <v>700</v>
      </c>
      <c r="Q14" s="339" t="s">
        <v>880</v>
      </c>
      <c r="R14" s="340">
        <v>101</v>
      </c>
      <c r="S14" s="340" t="str">
        <f>(VLOOKUP(R14,'[2]v2 to v3'!A:B,2,FALSE))</f>
        <v>01:01</v>
      </c>
      <c r="T14" s="341" t="s">
        <v>1381</v>
      </c>
      <c r="U14" s="340" t="str">
        <f t="shared" si="0"/>
        <v>01:01</v>
      </c>
      <c r="V14" s="341" t="s">
        <v>1381</v>
      </c>
      <c r="W14" s="340" t="s">
        <v>2192</v>
      </c>
      <c r="X14" s="340" t="str">
        <f>(VLOOKUP(W14,'[2]v2 to v3'!A:B,2,FALSE))</f>
        <v>02:AF</v>
      </c>
      <c r="Y14" s="341" t="s">
        <v>1465</v>
      </c>
      <c r="Z14" s="340" t="str">
        <f t="shared" si="1"/>
        <v>02:AF</v>
      </c>
      <c r="AA14" s="341" t="s">
        <v>1465</v>
      </c>
      <c r="AB14" s="340">
        <v>801</v>
      </c>
      <c r="AC14" s="340" t="str">
        <f>(VLOOKUP(AB14,'[2]v2 to v3'!C:D,2,FALSE))</f>
        <v>08:01</v>
      </c>
      <c r="AD14" s="341" t="s">
        <v>1383</v>
      </c>
      <c r="AE14" s="340" t="str">
        <f t="shared" si="2"/>
        <v>08:01</v>
      </c>
      <c r="AF14" s="341" t="s">
        <v>1383</v>
      </c>
      <c r="AG14" s="340">
        <v>4001</v>
      </c>
      <c r="AH14" s="340" t="str">
        <f>(VLOOKUP(AG14,'[2]v2 to v3'!C:D,2,FALSE))</f>
        <v>40:01</v>
      </c>
      <c r="AI14" s="341" t="s">
        <v>1385</v>
      </c>
      <c r="AJ14" s="340" t="str">
        <f t="shared" si="3"/>
        <v>40:01</v>
      </c>
      <c r="AK14" s="341" t="s">
        <v>1385</v>
      </c>
      <c r="AL14" s="340">
        <v>304</v>
      </c>
      <c r="AM14" s="340" t="str">
        <f>(VLOOKUP(AL14,'[2]v2 to v3'!E:F,2,FALSE))</f>
        <v>03:04</v>
      </c>
      <c r="AN14" s="341" t="s">
        <v>1387</v>
      </c>
      <c r="AO14" s="340" t="str">
        <f t="shared" si="4"/>
        <v>03:04</v>
      </c>
      <c r="AP14" s="340" t="s">
        <v>1387</v>
      </c>
      <c r="AQ14" s="340">
        <v>701</v>
      </c>
      <c r="AR14" s="340" t="str">
        <f>(VLOOKUP(AQ14,'[2]v2 to v3'!E:F,2,FALSE))</f>
        <v>07:01</v>
      </c>
      <c r="AS14" s="341" t="s">
        <v>1492</v>
      </c>
      <c r="AT14" s="340" t="str">
        <f t="shared" si="5"/>
        <v>07:01</v>
      </c>
      <c r="AU14" s="341" t="s">
        <v>1492</v>
      </c>
      <c r="AV14" s="340">
        <v>301</v>
      </c>
      <c r="AW14" s="340" t="str">
        <f>(VLOOKUP(AV14,'[2]v2 to v3'!G:H,2,FALSE))</f>
        <v>03:01</v>
      </c>
      <c r="AX14" s="341" t="s">
        <v>1391</v>
      </c>
      <c r="AY14" s="340" t="str">
        <f t="shared" si="6"/>
        <v>03:01</v>
      </c>
      <c r="AZ14" s="341" t="s">
        <v>1391</v>
      </c>
      <c r="BA14" s="340">
        <v>1302</v>
      </c>
      <c r="BB14" s="340" t="str">
        <f>(VLOOKUP(BA14,'[2]v2 to v3'!G:H,2,FALSE))</f>
        <v>13:02</v>
      </c>
      <c r="BC14" s="341" t="s">
        <v>1434</v>
      </c>
      <c r="BD14" s="340" t="str">
        <f t="shared" si="7"/>
        <v>13:02</v>
      </c>
      <c r="BE14" s="341" t="s">
        <v>1434</v>
      </c>
      <c r="BF14" s="340">
        <v>604</v>
      </c>
      <c r="BG14" s="340" t="str">
        <f>(VLOOKUP(BF14,'[2]v2 to v3'!Q:R,2,FALSE))</f>
        <v>06:04</v>
      </c>
      <c r="BH14" s="341" t="s">
        <v>1676</v>
      </c>
      <c r="BI14" s="340" t="str">
        <f t="shared" si="8"/>
        <v>06:04</v>
      </c>
      <c r="BJ14" s="341" t="s">
        <v>1676</v>
      </c>
      <c r="BK14" s="340">
        <v>201</v>
      </c>
      <c r="BL14" s="340" t="str">
        <f>(VLOOKUP(BK14,'[2]v2 to v3'!Q:R,2,FALSE))</f>
        <v>02:01</v>
      </c>
      <c r="BM14" s="341" t="s">
        <v>1394</v>
      </c>
      <c r="BN14" s="340" t="str">
        <f t="shared" si="9"/>
        <v>02:01</v>
      </c>
      <c r="BO14" s="341" t="s">
        <v>1394</v>
      </c>
      <c r="BP14" s="340">
        <v>101</v>
      </c>
      <c r="BQ14" s="340" t="str">
        <f>(VLOOKUP(BP14,'[2]v2 to v3'!I:J,2,FALSE))</f>
        <v>01:01</v>
      </c>
      <c r="BR14" s="341" t="s">
        <v>1381</v>
      </c>
      <c r="BS14" s="340" t="str">
        <f>IF(BR14="Z",BP14,BR14)</f>
        <v>01:01</v>
      </c>
      <c r="BT14" s="341" t="s">
        <v>1381</v>
      </c>
      <c r="BU14" s="340">
        <v>301</v>
      </c>
      <c r="BV14" s="340" t="str">
        <f>(VLOOKUP(BU14,'[2]v2 to v3'!I:J,2,FALSE))</f>
        <v>03:01</v>
      </c>
      <c r="BW14" s="341" t="s">
        <v>1391</v>
      </c>
      <c r="BX14" s="340" t="str">
        <f>IF(BW14="Z",BU14,BW14)</f>
        <v>03:01</v>
      </c>
      <c r="BY14" s="341" t="s">
        <v>1391</v>
      </c>
      <c r="BZ14" s="340"/>
      <c r="CA14" s="340"/>
      <c r="CB14" s="340"/>
      <c r="CC14" s="340"/>
      <c r="CD14" s="340"/>
      <c r="CE14" s="340"/>
      <c r="CF14" s="340"/>
      <c r="CG14" s="340"/>
      <c r="CH14" s="340"/>
      <c r="CI14" s="340"/>
      <c r="CJ14" s="340"/>
      <c r="CK14" s="340"/>
      <c r="CM14" s="340"/>
      <c r="CO14" s="340"/>
      <c r="CP14" s="340"/>
      <c r="CQ14" s="340"/>
      <c r="CR14" s="340"/>
      <c r="CT14" s="340">
        <v>102</v>
      </c>
      <c r="CU14" s="340" t="str">
        <f>(VLOOKUP(CT14,'[2]v2 to v3'!O:P,2,FALSE))</f>
        <v>01:02</v>
      </c>
      <c r="CV14" s="341" t="s">
        <v>1533</v>
      </c>
      <c r="CW14" s="340" t="str">
        <f t="shared" si="10"/>
        <v>01:02</v>
      </c>
      <c r="CX14" s="341" t="s">
        <v>1533</v>
      </c>
      <c r="CY14" s="340">
        <v>501</v>
      </c>
      <c r="CZ14" s="340" t="str">
        <f>(VLOOKUP(CY14,'[2]v2 to v3'!O:P,2,FALSE))</f>
        <v>05:01</v>
      </c>
      <c r="DA14" s="341" t="s">
        <v>1400</v>
      </c>
      <c r="DB14" s="340" t="str">
        <f t="shared" si="11"/>
        <v>05:01</v>
      </c>
      <c r="DC14" s="341" t="s">
        <v>1400</v>
      </c>
      <c r="DD14" s="340">
        <v>401</v>
      </c>
      <c r="DE14" s="340" t="str">
        <f>(VLOOKUP(DD14,'[2]v2 to v3'!U:V,2,FALSE))</f>
        <v>04:01</v>
      </c>
      <c r="DF14" s="341" t="s">
        <v>1417</v>
      </c>
      <c r="DG14" s="340" t="str">
        <f t="shared" si="12"/>
        <v>04:01</v>
      </c>
      <c r="DH14" s="341" t="s">
        <v>1417</v>
      </c>
      <c r="DI14" s="340">
        <v>401</v>
      </c>
      <c r="DJ14" s="340" t="str">
        <f>(VLOOKUP(DI14,'[2]v2 to v3'!U:V,2,FALSE))</f>
        <v>04:01</v>
      </c>
      <c r="DK14" s="341" t="s">
        <v>1417</v>
      </c>
      <c r="DL14" s="340" t="str">
        <f t="shared" si="13"/>
        <v>04:01</v>
      </c>
      <c r="DM14" s="341" t="s">
        <v>1417</v>
      </c>
      <c r="DN14" s="340">
        <v>103</v>
      </c>
      <c r="DO14" s="340" t="str">
        <f>(VLOOKUP(DN14,'[2]v2 to v3'!S:T,2,FALSE))</f>
        <v>01:03</v>
      </c>
      <c r="DP14" s="341" t="s">
        <v>1405</v>
      </c>
      <c r="DQ14" s="340" t="str">
        <f t="shared" si="14"/>
        <v>01:03</v>
      </c>
      <c r="DR14" s="341" t="s">
        <v>1405</v>
      </c>
      <c r="DS14" s="340">
        <v>103</v>
      </c>
      <c r="DT14" s="340" t="str">
        <f>(VLOOKUP(DS14,'[2]v2 to v3'!S:T,2,FALSE))</f>
        <v>01:03</v>
      </c>
      <c r="DU14" s="341" t="s">
        <v>1405</v>
      </c>
      <c r="DV14" s="340" t="str">
        <f t="shared" si="15"/>
        <v>01:03</v>
      </c>
      <c r="DW14" s="341" t="s">
        <v>1405</v>
      </c>
    </row>
    <row r="15" spans="1:127" x14ac:dyDescent="0.3">
      <c r="A15" s="47">
        <v>1003</v>
      </c>
      <c r="B15" s="47" t="s">
        <v>720</v>
      </c>
      <c r="C15" s="47" t="s">
        <v>721</v>
      </c>
      <c r="D15" s="48">
        <v>39884</v>
      </c>
      <c r="E15" s="49"/>
      <c r="F15" s="50"/>
      <c r="G15" s="47">
        <v>10</v>
      </c>
      <c r="H15" s="51">
        <v>0</v>
      </c>
      <c r="I15" s="47">
        <v>31</v>
      </c>
      <c r="J15" s="43">
        <f t="shared" si="17"/>
        <v>0</v>
      </c>
      <c r="K15" s="36">
        <v>2</v>
      </c>
      <c r="L15" s="47">
        <v>1</v>
      </c>
      <c r="M15" s="47" t="s">
        <v>703</v>
      </c>
      <c r="N15" s="339" t="s">
        <v>878</v>
      </c>
      <c r="O15" s="339" t="s">
        <v>879</v>
      </c>
      <c r="P15" s="339" t="s">
        <v>700</v>
      </c>
      <c r="Q15" s="339" t="s">
        <v>880</v>
      </c>
      <c r="R15" s="340">
        <v>101</v>
      </c>
      <c r="S15" s="340" t="str">
        <f>(VLOOKUP(R15,'[2]v2 to v3'!A:B,2,FALSE))</f>
        <v>01:01</v>
      </c>
      <c r="T15" s="341" t="s">
        <v>1381</v>
      </c>
      <c r="U15" s="340" t="str">
        <f t="shared" si="0"/>
        <v>01:01</v>
      </c>
      <c r="V15" s="341" t="s">
        <v>1381</v>
      </c>
      <c r="W15" s="340">
        <v>2402</v>
      </c>
      <c r="X15" s="340" t="e">
        <f>(VLOOKUP(W15,'[2]v2 to v3'!A:B,2,FALSE))</f>
        <v>#N/A</v>
      </c>
      <c r="Y15" s="341" t="s">
        <v>1380</v>
      </c>
      <c r="Z15" s="340">
        <f t="shared" si="1"/>
        <v>2402</v>
      </c>
      <c r="AA15" s="341" t="s">
        <v>1525</v>
      </c>
      <c r="AB15" s="340">
        <v>801</v>
      </c>
      <c r="AC15" s="340" t="str">
        <f>(VLOOKUP(AB15,'[2]v2 to v3'!C:D,2,FALSE))</f>
        <v>08:01</v>
      </c>
      <c r="AD15" s="341" t="s">
        <v>1383</v>
      </c>
      <c r="AE15" s="340" t="str">
        <f t="shared" si="2"/>
        <v>08:01</v>
      </c>
      <c r="AF15" s="341" t="s">
        <v>1383</v>
      </c>
      <c r="AG15" s="340">
        <v>1501</v>
      </c>
      <c r="AH15" s="340" t="str">
        <f>(VLOOKUP(AG15,'[2]v2 to v3'!C:D,2,FALSE))</f>
        <v>15:01</v>
      </c>
      <c r="AI15" s="341" t="s">
        <v>1441</v>
      </c>
      <c r="AJ15" s="340" t="str">
        <f t="shared" si="3"/>
        <v>15:01</v>
      </c>
      <c r="AK15" s="341" t="s">
        <v>1441</v>
      </c>
      <c r="AL15" s="340">
        <v>303</v>
      </c>
      <c r="AM15" s="340" t="str">
        <f>(VLOOKUP(AL15,'[2]v2 to v3'!E:F,2,FALSE))</f>
        <v>03:03</v>
      </c>
      <c r="AN15" s="341" t="s">
        <v>1693</v>
      </c>
      <c r="AO15" s="340" t="str">
        <f t="shared" si="4"/>
        <v>03:03</v>
      </c>
      <c r="AP15" s="340" t="s">
        <v>1693</v>
      </c>
      <c r="AQ15" s="340" t="s">
        <v>1921</v>
      </c>
      <c r="AR15" s="340" t="str">
        <f>(VLOOKUP(AQ15,'[2]v2 to v3'!E:F,2,FALSE))</f>
        <v>07:AG</v>
      </c>
      <c r="AS15" s="341" t="s">
        <v>1497</v>
      </c>
      <c r="AT15" s="340" t="str">
        <f t="shared" si="5"/>
        <v>07:AG</v>
      </c>
      <c r="AU15" s="341" t="s">
        <v>1497</v>
      </c>
      <c r="AV15" s="340">
        <v>1101</v>
      </c>
      <c r="AW15" s="340" t="str">
        <f>(VLOOKUP(AV15,'[2]v2 to v3'!G:H,2,FALSE))</f>
        <v>11:01</v>
      </c>
      <c r="AX15" s="341" t="s">
        <v>1439</v>
      </c>
      <c r="AY15" s="340" t="str">
        <f t="shared" si="6"/>
        <v>11:01</v>
      </c>
      <c r="AZ15" s="341" t="s">
        <v>1439</v>
      </c>
      <c r="BA15" s="340">
        <v>301</v>
      </c>
      <c r="BB15" s="340" t="str">
        <f>(VLOOKUP(BA15,'[2]v2 to v3'!G:H,2,FALSE))</f>
        <v>03:01</v>
      </c>
      <c r="BC15" s="341" t="s">
        <v>1391</v>
      </c>
      <c r="BD15" s="340" t="str">
        <f t="shared" si="7"/>
        <v>03:01</v>
      </c>
      <c r="BE15" s="341" t="s">
        <v>1391</v>
      </c>
      <c r="BF15" s="340">
        <v>201</v>
      </c>
      <c r="BG15" s="340" t="str">
        <f>(VLOOKUP(BF15,'[2]v2 to v3'!Q:R,2,FALSE))</f>
        <v>02:01</v>
      </c>
      <c r="BH15" s="341" t="s">
        <v>1394</v>
      </c>
      <c r="BI15" s="340" t="str">
        <f t="shared" si="8"/>
        <v>02:01</v>
      </c>
      <c r="BJ15" s="341" t="s">
        <v>1394</v>
      </c>
      <c r="BK15" s="340">
        <v>301</v>
      </c>
      <c r="BL15" s="340" t="str">
        <f>(VLOOKUP(BK15,'[2]v2 to v3'!Q:R,2,FALSE))</f>
        <v>03:01</v>
      </c>
      <c r="BM15" s="341" t="s">
        <v>1391</v>
      </c>
      <c r="BN15" s="340" t="str">
        <f t="shared" si="9"/>
        <v>03:01</v>
      </c>
      <c r="BO15" s="341" t="s">
        <v>1391</v>
      </c>
      <c r="BP15" s="340">
        <v>101</v>
      </c>
      <c r="BQ15" s="340" t="str">
        <f>(VLOOKUP(BP15,'[2]v2 to v3'!I:J,2,FALSE))</f>
        <v>01:01</v>
      </c>
      <c r="BR15" s="341" t="s">
        <v>1381</v>
      </c>
      <c r="BS15" s="340" t="str">
        <f t="shared" si="20"/>
        <v>01:01</v>
      </c>
      <c r="BT15" s="341" t="s">
        <v>1381</v>
      </c>
      <c r="BU15" s="340">
        <v>202</v>
      </c>
      <c r="BV15" s="340" t="str">
        <f>(VLOOKUP(BU15,'[2]v2 to v3'!I:J,2,FALSE))</f>
        <v>02:02</v>
      </c>
      <c r="BW15" s="341" t="s">
        <v>1482</v>
      </c>
      <c r="BX15" s="340" t="str">
        <f>IF(BW15="Z",BU15,BW15)</f>
        <v>02:02</v>
      </c>
      <c r="BY15" s="341" t="s">
        <v>1482</v>
      </c>
      <c r="BZ15" s="340"/>
      <c r="CA15" s="340"/>
      <c r="CB15" s="340"/>
      <c r="CC15" s="340"/>
      <c r="CD15" s="340"/>
      <c r="CE15" s="340"/>
      <c r="CF15" s="340"/>
      <c r="CG15" s="340"/>
      <c r="CH15" s="340"/>
      <c r="CI15" s="340"/>
      <c r="CJ15" s="340"/>
      <c r="CK15" s="340"/>
      <c r="CM15" s="340"/>
      <c r="CO15" s="340"/>
      <c r="CP15" s="340"/>
      <c r="CQ15" s="340"/>
      <c r="CR15" s="340"/>
      <c r="CT15" s="340">
        <v>501</v>
      </c>
      <c r="CU15" s="340" t="str">
        <f>(VLOOKUP(CT15,'[2]v2 to v3'!O:P,2,FALSE))</f>
        <v>05:01</v>
      </c>
      <c r="CV15" s="341" t="s">
        <v>1400</v>
      </c>
      <c r="CW15" s="340" t="str">
        <f t="shared" si="10"/>
        <v>05:01</v>
      </c>
      <c r="CX15" s="341" t="s">
        <v>1400</v>
      </c>
      <c r="CY15" s="340">
        <v>501</v>
      </c>
      <c r="CZ15" s="340" t="str">
        <f>(VLOOKUP(CY15,'[2]v2 to v3'!O:P,2,FALSE))</f>
        <v>05:01</v>
      </c>
      <c r="DA15" s="341" t="s">
        <v>1400</v>
      </c>
      <c r="DB15" s="340" t="str">
        <f t="shared" si="11"/>
        <v>05:01</v>
      </c>
      <c r="DC15" s="341" t="s">
        <v>1400</v>
      </c>
      <c r="DD15" s="340">
        <v>401</v>
      </c>
      <c r="DE15" s="340" t="str">
        <f>(VLOOKUP(DD15,'[2]v2 to v3'!U:V,2,FALSE))</f>
        <v>04:01</v>
      </c>
      <c r="DF15" s="341" t="s">
        <v>1417</v>
      </c>
      <c r="DG15" s="340" t="str">
        <f t="shared" si="12"/>
        <v>04:01</v>
      </c>
      <c r="DH15" s="341" t="s">
        <v>1417</v>
      </c>
      <c r="DI15" s="340">
        <v>402</v>
      </c>
      <c r="DJ15" s="340" t="str">
        <f>(VLOOKUP(DI15,'[2]v2 to v3'!U:V,2,FALSE))</f>
        <v>04:02</v>
      </c>
      <c r="DK15" s="341" t="s">
        <v>1396</v>
      </c>
      <c r="DL15" s="340" t="str">
        <f t="shared" si="13"/>
        <v>04:02</v>
      </c>
      <c r="DM15" s="341" t="s">
        <v>1396</v>
      </c>
      <c r="DN15" s="340">
        <v>103</v>
      </c>
      <c r="DO15" s="340" t="str">
        <f>(VLOOKUP(DN15,'[2]v2 to v3'!S:T,2,FALSE))</f>
        <v>01:03</v>
      </c>
      <c r="DP15" s="341" t="s">
        <v>1405</v>
      </c>
      <c r="DQ15" s="340" t="str">
        <f t="shared" si="14"/>
        <v>01:03</v>
      </c>
      <c r="DR15" s="341" t="s">
        <v>1405</v>
      </c>
      <c r="DS15" s="340">
        <v>103</v>
      </c>
      <c r="DT15" s="340" t="str">
        <f>(VLOOKUP(DS15,'[2]v2 to v3'!S:T,2,FALSE))</f>
        <v>01:03</v>
      </c>
      <c r="DU15" s="341" t="s">
        <v>1405</v>
      </c>
      <c r="DV15" s="340" t="str">
        <f t="shared" si="15"/>
        <v>01:03</v>
      </c>
      <c r="DW15" s="341" t="s">
        <v>1405</v>
      </c>
    </row>
    <row r="16" spans="1:127" x14ac:dyDescent="0.3">
      <c r="A16" s="47">
        <v>1005</v>
      </c>
      <c r="B16" s="47" t="s">
        <v>722</v>
      </c>
      <c r="C16" s="47" t="s">
        <v>723</v>
      </c>
      <c r="D16" s="48">
        <v>39884</v>
      </c>
      <c r="E16" s="49"/>
      <c r="F16" s="50"/>
      <c r="G16" s="47">
        <v>10</v>
      </c>
      <c r="H16" s="51">
        <v>0</v>
      </c>
      <c r="I16" s="47">
        <v>30</v>
      </c>
      <c r="J16" s="43">
        <f t="shared" si="17"/>
        <v>0</v>
      </c>
      <c r="K16" s="36">
        <v>2</v>
      </c>
      <c r="L16" s="47">
        <v>1</v>
      </c>
      <c r="M16" s="47" t="s">
        <v>703</v>
      </c>
      <c r="N16" s="339" t="s">
        <v>878</v>
      </c>
      <c r="O16" s="339" t="s">
        <v>879</v>
      </c>
      <c r="P16" s="339" t="s">
        <v>700</v>
      </c>
      <c r="Q16" s="339" t="s">
        <v>883</v>
      </c>
      <c r="R16" s="340">
        <v>1101</v>
      </c>
      <c r="S16" s="340" t="e">
        <f>(VLOOKUP(R16,'[2]v2 to v3'!A:B,2,FALSE))</f>
        <v>#N/A</v>
      </c>
      <c r="T16" s="341" t="s">
        <v>1380</v>
      </c>
      <c r="U16" s="340">
        <f t="shared" si="0"/>
        <v>1101</v>
      </c>
      <c r="V16" s="341" t="s">
        <v>1439</v>
      </c>
      <c r="W16" s="340">
        <v>2601</v>
      </c>
      <c r="X16" s="340" t="str">
        <f>(VLOOKUP(W16,'[2]v2 to v3'!A:B,2,FALSE))</f>
        <v>26:01</v>
      </c>
      <c r="Y16" s="341" t="s">
        <v>1570</v>
      </c>
      <c r="Z16" s="340" t="str">
        <f t="shared" si="1"/>
        <v>26:01</v>
      </c>
      <c r="AA16" s="341" t="s">
        <v>1570</v>
      </c>
      <c r="AB16" s="340">
        <v>4403</v>
      </c>
      <c r="AC16" s="340" t="str">
        <f>(VLOOKUP(AB16,'[2]v2 to v3'!C:D,2,FALSE))</f>
        <v>44:03</v>
      </c>
      <c r="AD16" s="341" t="s">
        <v>1415</v>
      </c>
      <c r="AE16" s="340" t="str">
        <f t="shared" si="2"/>
        <v>44:03</v>
      </c>
      <c r="AF16" s="341" t="s">
        <v>1415</v>
      </c>
      <c r="AG16" s="340">
        <v>3801</v>
      </c>
      <c r="AH16" s="340" t="str">
        <f>(VLOOKUP(AG16,'[2]v2 to v3'!C:D,2,FALSE))</f>
        <v>38:01</v>
      </c>
      <c r="AI16" s="341" t="s">
        <v>1574</v>
      </c>
      <c r="AJ16" s="340" t="str">
        <f t="shared" si="3"/>
        <v>38:01</v>
      </c>
      <c r="AK16" s="341" t="s">
        <v>1574</v>
      </c>
      <c r="AL16" s="340">
        <v>401</v>
      </c>
      <c r="AM16" s="340" t="str">
        <f>(VLOOKUP(AL16,'[2]v2 to v3'!E:F,2,FALSE))</f>
        <v>04:01</v>
      </c>
      <c r="AN16" s="341" t="s">
        <v>1417</v>
      </c>
      <c r="AO16" s="340" t="str">
        <f t="shared" si="4"/>
        <v>04:01</v>
      </c>
      <c r="AP16" s="340" t="s">
        <v>1417</v>
      </c>
      <c r="AQ16" s="340">
        <v>1203</v>
      </c>
      <c r="AR16" s="340" t="str">
        <f>(VLOOKUP(AQ16,'[2]v2 to v3'!E:F,2,FALSE))</f>
        <v>12:03</v>
      </c>
      <c r="AS16" s="341" t="s">
        <v>1499</v>
      </c>
      <c r="AT16" s="340" t="str">
        <f t="shared" si="5"/>
        <v>12:03</v>
      </c>
      <c r="AU16" s="341" t="s">
        <v>1499</v>
      </c>
      <c r="AV16" s="340">
        <v>402</v>
      </c>
      <c r="AW16" s="340" t="str">
        <f>(VLOOKUP(AV16,'[2]v2 to v3'!G:H,2,FALSE))</f>
        <v>04:02</v>
      </c>
      <c r="AX16" s="341" t="s">
        <v>1396</v>
      </c>
      <c r="AY16" s="340" t="str">
        <f t="shared" si="6"/>
        <v>04:02</v>
      </c>
      <c r="AZ16" s="341" t="s">
        <v>1396</v>
      </c>
      <c r="BA16" s="340">
        <v>701</v>
      </c>
      <c r="BB16" s="340" t="str">
        <f>(VLOOKUP(BA16,'[2]v2 to v3'!G:H,2,FALSE))</f>
        <v>07:01</v>
      </c>
      <c r="BC16" s="341" t="s">
        <v>1492</v>
      </c>
      <c r="BD16" s="340" t="str">
        <f t="shared" si="7"/>
        <v>07:01</v>
      </c>
      <c r="BE16" s="341" t="s">
        <v>1492</v>
      </c>
      <c r="BF16" s="340">
        <v>302</v>
      </c>
      <c r="BG16" s="340" t="str">
        <f>(VLOOKUP(BF16,'[2]v2 to v3'!Q:R,2,FALSE))</f>
        <v>03:02</v>
      </c>
      <c r="BH16" s="341" t="s">
        <v>1478</v>
      </c>
      <c r="BI16" s="340" t="str">
        <f t="shared" si="8"/>
        <v>03:02</v>
      </c>
      <c r="BJ16" s="341" t="s">
        <v>1478</v>
      </c>
      <c r="BK16" s="340">
        <v>202</v>
      </c>
      <c r="BL16" s="340" t="str">
        <f>(VLOOKUP(BK16,'[2]v2 to v3'!Q:R,2,FALSE))</f>
        <v>02:02</v>
      </c>
      <c r="BM16" s="341" t="s">
        <v>1482</v>
      </c>
      <c r="BN16" s="340" t="str">
        <f t="shared" si="9"/>
        <v>02:02</v>
      </c>
      <c r="BO16" s="341" t="s">
        <v>1482</v>
      </c>
      <c r="BP16" s="340"/>
      <c r="BQ16" s="340"/>
      <c r="BS16" s="340"/>
      <c r="BU16" s="340"/>
      <c r="BV16" s="340"/>
      <c r="BW16" s="340"/>
      <c r="BX16" s="340"/>
      <c r="BY16" s="340"/>
      <c r="BZ16" s="340">
        <v>103</v>
      </c>
      <c r="CA16" s="340" t="str">
        <f>(VLOOKUP(BZ16,'[2]v2 to v3'!K:L,2,FALSE))</f>
        <v>01:03</v>
      </c>
      <c r="CB16" s="341" t="s">
        <v>1405</v>
      </c>
      <c r="CC16" s="340" t="str">
        <f t="shared" ref="CC16:CC18" si="21">IF(CB16="Z",BZ16,CB16)</f>
        <v>01:03</v>
      </c>
      <c r="CD16" s="341" t="s">
        <v>1405</v>
      </c>
      <c r="CE16" s="340">
        <v>101</v>
      </c>
      <c r="CF16" s="340" t="str">
        <f>(VLOOKUP(CE16,'[2]v2 to v3'!K:L,2,FALSE))</f>
        <v>01:01</v>
      </c>
      <c r="CG16" s="341" t="s">
        <v>1381</v>
      </c>
      <c r="CH16" s="340" t="str">
        <f t="shared" ref="CH16:CH18" si="22">IF(CG16="Z",CE16,CG16)</f>
        <v>01:01</v>
      </c>
      <c r="CI16" s="341" t="s">
        <v>1381</v>
      </c>
      <c r="CJ16" s="340"/>
      <c r="CK16" s="340"/>
      <c r="CM16" s="340"/>
      <c r="CO16" s="340"/>
      <c r="CP16" s="340"/>
      <c r="CQ16" s="340"/>
      <c r="CR16" s="340"/>
      <c r="CT16" s="340">
        <v>201</v>
      </c>
      <c r="CU16" s="340" t="str">
        <f>(VLOOKUP(CT16,'[2]v2 to v3'!O:P,2,FALSE))</f>
        <v>02:01</v>
      </c>
      <c r="CV16" s="341" t="s">
        <v>1394</v>
      </c>
      <c r="CW16" s="340" t="str">
        <f t="shared" si="10"/>
        <v>02:01</v>
      </c>
      <c r="CX16" s="341" t="s">
        <v>1394</v>
      </c>
      <c r="CY16" s="340">
        <v>301</v>
      </c>
      <c r="CZ16" s="340" t="str">
        <f>(VLOOKUP(CY16,'[2]v2 to v3'!O:P,2,FALSE))</f>
        <v>03:01</v>
      </c>
      <c r="DA16" s="341" t="s">
        <v>1391</v>
      </c>
      <c r="DB16" s="340" t="str">
        <f t="shared" si="11"/>
        <v>03:01</v>
      </c>
      <c r="DC16" s="341" t="s">
        <v>1391</v>
      </c>
      <c r="DD16" s="340">
        <v>401</v>
      </c>
      <c r="DE16" s="340" t="str">
        <f>(VLOOKUP(DD16,'[2]v2 to v3'!U:V,2,FALSE))</f>
        <v>04:01</v>
      </c>
      <c r="DF16" s="341" t="s">
        <v>1417</v>
      </c>
      <c r="DG16" s="340" t="str">
        <f t="shared" si="12"/>
        <v>04:01</v>
      </c>
      <c r="DH16" s="341" t="s">
        <v>1417</v>
      </c>
      <c r="DI16" s="340">
        <v>401</v>
      </c>
      <c r="DJ16" s="340" t="str">
        <f>(VLOOKUP(DI16,'[2]v2 to v3'!U:V,2,FALSE))</f>
        <v>04:01</v>
      </c>
      <c r="DK16" s="341" t="s">
        <v>1417</v>
      </c>
      <c r="DL16" s="340" t="str">
        <f t="shared" si="13"/>
        <v>04:01</v>
      </c>
      <c r="DM16" s="341" t="s">
        <v>1417</v>
      </c>
      <c r="DN16" s="340">
        <v>103</v>
      </c>
      <c r="DO16" s="340" t="str">
        <f>(VLOOKUP(DN16,'[2]v2 to v3'!S:T,2,FALSE))</f>
        <v>01:03</v>
      </c>
      <c r="DP16" s="341" t="s">
        <v>1405</v>
      </c>
      <c r="DQ16" s="340" t="str">
        <f t="shared" si="14"/>
        <v>01:03</v>
      </c>
      <c r="DR16" s="341" t="s">
        <v>1405</v>
      </c>
      <c r="DS16" s="340">
        <v>103</v>
      </c>
      <c r="DT16" s="340" t="str">
        <f>(VLOOKUP(DS16,'[2]v2 to v3'!S:T,2,FALSE))</f>
        <v>01:03</v>
      </c>
      <c r="DU16" s="341" t="s">
        <v>1405</v>
      </c>
      <c r="DV16" s="340" t="str">
        <f t="shared" si="15"/>
        <v>01:03</v>
      </c>
      <c r="DW16" s="341" t="s">
        <v>1405</v>
      </c>
    </row>
    <row r="17" spans="1:127" x14ac:dyDescent="0.3">
      <c r="A17" s="1">
        <v>1006</v>
      </c>
      <c r="B17" s="1" t="s">
        <v>724</v>
      </c>
      <c r="C17" s="1" t="s">
        <v>725</v>
      </c>
      <c r="D17" s="7">
        <v>39884</v>
      </c>
      <c r="E17" s="6">
        <v>2</v>
      </c>
      <c r="F17" s="5" t="s">
        <v>304</v>
      </c>
      <c r="G17" s="1">
        <v>9</v>
      </c>
      <c r="H17" s="6">
        <v>1</v>
      </c>
      <c r="I17" s="1">
        <v>40</v>
      </c>
      <c r="J17" s="3">
        <f t="shared" si="17"/>
        <v>40</v>
      </c>
      <c r="K17" s="2">
        <v>7</v>
      </c>
      <c r="L17" s="1">
        <v>1</v>
      </c>
      <c r="M17" s="1"/>
      <c r="N17" s="339" t="s">
        <v>878</v>
      </c>
      <c r="O17" s="339" t="s">
        <v>879</v>
      </c>
      <c r="P17" s="339" t="s">
        <v>700</v>
      </c>
      <c r="Q17" s="339" t="s">
        <v>883</v>
      </c>
      <c r="R17" s="340" t="s">
        <v>2192</v>
      </c>
      <c r="S17" s="340" t="str">
        <f>(VLOOKUP(R17,'[2]v2 to v3'!A:B,2,FALSE))</f>
        <v>02:AF</v>
      </c>
      <c r="T17" s="341" t="s">
        <v>1465</v>
      </c>
      <c r="U17" s="340" t="str">
        <f t="shared" si="0"/>
        <v>02:AF</v>
      </c>
      <c r="V17" s="341" t="s">
        <v>1465</v>
      </c>
      <c r="W17" s="340" t="s">
        <v>2192</v>
      </c>
      <c r="X17" s="340" t="str">
        <f>(VLOOKUP(W17,'[2]v2 to v3'!A:B,2,FALSE))</f>
        <v>02:AF</v>
      </c>
      <c r="Y17" s="341" t="s">
        <v>1465</v>
      </c>
      <c r="Z17" s="340" t="str">
        <f t="shared" si="1"/>
        <v>02:AF</v>
      </c>
      <c r="AA17" s="341" t="s">
        <v>1465</v>
      </c>
      <c r="AB17" s="340">
        <v>5101</v>
      </c>
      <c r="AC17" s="340" t="str">
        <f>(VLOOKUP(AB17,'[2]v2 to v3'!C:D,2,FALSE))</f>
        <v>51:02</v>
      </c>
      <c r="AD17" s="341" t="s">
        <v>2193</v>
      </c>
      <c r="AE17" s="340" t="str">
        <f t="shared" si="2"/>
        <v>51:02</v>
      </c>
      <c r="AF17" s="341" t="s">
        <v>2193</v>
      </c>
      <c r="AG17" s="340">
        <v>1501</v>
      </c>
      <c r="AH17" s="340" t="str">
        <f>(VLOOKUP(AG17,'[2]v2 to v3'!C:D,2,FALSE))</f>
        <v>15:01</v>
      </c>
      <c r="AI17" s="341" t="s">
        <v>1441</v>
      </c>
      <c r="AJ17" s="340" t="str">
        <f t="shared" si="3"/>
        <v>15:01</v>
      </c>
      <c r="AK17" s="341" t="s">
        <v>1441</v>
      </c>
      <c r="AL17" s="340">
        <v>304</v>
      </c>
      <c r="AM17" s="340" t="str">
        <f>(VLOOKUP(AL17,'[2]v2 to v3'!E:F,2,FALSE))</f>
        <v>03:04</v>
      </c>
      <c r="AN17" s="341" t="s">
        <v>1387</v>
      </c>
      <c r="AO17" s="340" t="str">
        <f t="shared" si="4"/>
        <v>03:04</v>
      </c>
      <c r="AP17" s="340" t="s">
        <v>1387</v>
      </c>
      <c r="AQ17" s="340">
        <v>501</v>
      </c>
      <c r="AR17" s="340" t="str">
        <f>(VLOOKUP(AQ17,'[2]v2 to v3'!E:F,2,FALSE))</f>
        <v>05:01</v>
      </c>
      <c r="AS17" s="341" t="s">
        <v>1400</v>
      </c>
      <c r="AT17" s="340" t="str">
        <f t="shared" si="5"/>
        <v>05:01</v>
      </c>
      <c r="AU17" s="341" t="s">
        <v>1400</v>
      </c>
      <c r="AV17" s="340">
        <v>401</v>
      </c>
      <c r="AW17" s="340" t="str">
        <f>(VLOOKUP(AV17,'[2]v2 to v3'!G:H,2,FALSE))</f>
        <v>04:01</v>
      </c>
      <c r="AX17" s="341" t="s">
        <v>1417</v>
      </c>
      <c r="AY17" s="340" t="str">
        <f t="shared" si="6"/>
        <v>04:01</v>
      </c>
      <c r="AZ17" s="341" t="s">
        <v>1417</v>
      </c>
      <c r="BA17" s="340">
        <v>404</v>
      </c>
      <c r="BB17" s="340" t="str">
        <f>(VLOOKUP(BA17,'[2]v2 to v3'!G:H,2,FALSE))</f>
        <v>04:04</v>
      </c>
      <c r="BC17" s="341" t="s">
        <v>1503</v>
      </c>
      <c r="BD17" s="340" t="str">
        <f t="shared" si="7"/>
        <v>04:04</v>
      </c>
      <c r="BE17" s="341" t="s">
        <v>1503</v>
      </c>
      <c r="BF17" s="340">
        <v>302</v>
      </c>
      <c r="BG17" s="340" t="str">
        <f>(VLOOKUP(BF17,'[2]v2 to v3'!Q:R,2,FALSE))</f>
        <v>03:02</v>
      </c>
      <c r="BH17" s="341" t="s">
        <v>1478</v>
      </c>
      <c r="BI17" s="340" t="str">
        <f t="shared" si="8"/>
        <v>03:02</v>
      </c>
      <c r="BJ17" s="341" t="s">
        <v>1478</v>
      </c>
      <c r="BK17" s="340">
        <v>302</v>
      </c>
      <c r="BL17" s="340" t="str">
        <f>(VLOOKUP(BK17,'[2]v2 to v3'!Q:R,2,FALSE))</f>
        <v>03:02</v>
      </c>
      <c r="BM17" s="341" t="s">
        <v>1478</v>
      </c>
      <c r="BN17" s="340" t="str">
        <f t="shared" si="9"/>
        <v>03:02</v>
      </c>
      <c r="BO17" s="341" t="s">
        <v>1478</v>
      </c>
      <c r="BP17" s="340"/>
      <c r="BQ17" s="340"/>
      <c r="BS17" s="340"/>
      <c r="BU17" s="340"/>
      <c r="BV17" s="340"/>
      <c r="BW17" s="340"/>
      <c r="BX17" s="340"/>
      <c r="BY17" s="340"/>
      <c r="BZ17" s="340">
        <v>103</v>
      </c>
      <c r="CA17" s="340" t="str">
        <f>(VLOOKUP(BZ17,'[2]v2 to v3'!K:L,2,FALSE))</f>
        <v>01:03</v>
      </c>
      <c r="CB17" s="341" t="s">
        <v>1405</v>
      </c>
      <c r="CC17" s="340" t="str">
        <f t="shared" si="21"/>
        <v>01:03</v>
      </c>
      <c r="CD17" s="341" t="s">
        <v>1405</v>
      </c>
      <c r="CE17" s="340">
        <v>103</v>
      </c>
      <c r="CF17" s="340" t="str">
        <f>(VLOOKUP(CE17,'[2]v2 to v3'!K:L,2,FALSE))</f>
        <v>01:03</v>
      </c>
      <c r="CG17" s="341" t="s">
        <v>1405</v>
      </c>
      <c r="CH17" s="340" t="str">
        <f t="shared" si="22"/>
        <v>01:03</v>
      </c>
      <c r="CI17" s="341" t="s">
        <v>1405</v>
      </c>
      <c r="CJ17" s="340"/>
      <c r="CK17" s="340"/>
      <c r="CM17" s="340"/>
      <c r="CO17" s="340"/>
      <c r="CP17" s="340"/>
      <c r="CQ17" s="340"/>
      <c r="CR17" s="340"/>
      <c r="CT17" s="340">
        <v>301</v>
      </c>
      <c r="CU17" s="340" t="str">
        <f>(VLOOKUP(CT17,'[2]v2 to v3'!O:P,2,FALSE))</f>
        <v>03:01</v>
      </c>
      <c r="CV17" s="341" t="s">
        <v>1391</v>
      </c>
      <c r="CW17" s="340" t="str">
        <f t="shared" si="10"/>
        <v>03:01</v>
      </c>
      <c r="CX17" s="341" t="s">
        <v>1391</v>
      </c>
      <c r="CY17" s="340">
        <v>301</v>
      </c>
      <c r="CZ17" s="340" t="str">
        <f>(VLOOKUP(CY17,'[2]v2 to v3'!O:P,2,FALSE))</f>
        <v>03:01</v>
      </c>
      <c r="DA17" s="341" t="s">
        <v>1391</v>
      </c>
      <c r="DB17" s="340" t="str">
        <f t="shared" si="11"/>
        <v>03:01</v>
      </c>
      <c r="DC17" s="341" t="s">
        <v>1391</v>
      </c>
      <c r="DD17" s="340">
        <v>402</v>
      </c>
      <c r="DE17" s="340" t="str">
        <f>(VLOOKUP(DD17,'[2]v2 to v3'!U:V,2,FALSE))</f>
        <v>04:02</v>
      </c>
      <c r="DF17" s="341" t="s">
        <v>1396</v>
      </c>
      <c r="DG17" s="340" t="str">
        <f t="shared" si="12"/>
        <v>04:02</v>
      </c>
      <c r="DH17" s="341" t="s">
        <v>1396</v>
      </c>
      <c r="DI17" s="340">
        <v>601</v>
      </c>
      <c r="DJ17" s="340" t="str">
        <f>(VLOOKUP(DI17,'[2]v2 to v3'!U:V,2,FALSE))</f>
        <v>06:01</v>
      </c>
      <c r="DK17" s="341" t="s">
        <v>1645</v>
      </c>
      <c r="DL17" s="340" t="str">
        <f t="shared" si="13"/>
        <v>06:01</v>
      </c>
      <c r="DM17" s="341" t="s">
        <v>1645</v>
      </c>
      <c r="DN17" s="340">
        <v>103</v>
      </c>
      <c r="DO17" s="340" t="str">
        <f>(VLOOKUP(DN17,'[2]v2 to v3'!S:T,2,FALSE))</f>
        <v>01:03</v>
      </c>
      <c r="DP17" s="341" t="s">
        <v>1405</v>
      </c>
      <c r="DQ17" s="340" t="str">
        <f t="shared" si="14"/>
        <v>01:03</v>
      </c>
      <c r="DR17" s="341" t="s">
        <v>1405</v>
      </c>
      <c r="DS17" s="340">
        <v>103</v>
      </c>
      <c r="DT17" s="340" t="str">
        <f>(VLOOKUP(DS17,'[2]v2 to v3'!S:T,2,FALSE))</f>
        <v>01:03</v>
      </c>
      <c r="DU17" s="341" t="s">
        <v>1405</v>
      </c>
      <c r="DV17" s="340" t="str">
        <f t="shared" si="15"/>
        <v>01:03</v>
      </c>
      <c r="DW17" s="341" t="s">
        <v>1405</v>
      </c>
    </row>
    <row r="18" spans="1:127" x14ac:dyDescent="0.3">
      <c r="A18" s="47">
        <v>1007</v>
      </c>
      <c r="B18" s="47" t="s">
        <v>726</v>
      </c>
      <c r="C18" s="47" t="s">
        <v>398</v>
      </c>
      <c r="D18" s="48">
        <v>39884</v>
      </c>
      <c r="E18" s="49"/>
      <c r="F18" s="50"/>
      <c r="G18" s="47">
        <v>10</v>
      </c>
      <c r="H18" s="51">
        <v>0</v>
      </c>
      <c r="I18" s="47">
        <v>28</v>
      </c>
      <c r="J18" s="43">
        <f t="shared" si="17"/>
        <v>0</v>
      </c>
      <c r="K18" s="36">
        <v>1</v>
      </c>
      <c r="L18" s="47">
        <v>1</v>
      </c>
      <c r="M18" s="47" t="s">
        <v>703</v>
      </c>
      <c r="N18" s="339" t="s">
        <v>878</v>
      </c>
      <c r="O18" s="339" t="s">
        <v>879</v>
      </c>
      <c r="P18" s="339" t="s">
        <v>700</v>
      </c>
      <c r="Q18" s="339" t="s">
        <v>880</v>
      </c>
      <c r="R18" s="340">
        <v>2501</v>
      </c>
      <c r="S18" s="340" t="e">
        <f>(VLOOKUP(R18,'[2]v2 to v3'!A:B,2,FALSE))</f>
        <v>#N/A</v>
      </c>
      <c r="T18" s="341" t="s">
        <v>1380</v>
      </c>
      <c r="U18" s="340">
        <f t="shared" si="0"/>
        <v>2501</v>
      </c>
      <c r="V18" s="341" t="s">
        <v>1756</v>
      </c>
      <c r="W18" s="340">
        <v>2601</v>
      </c>
      <c r="X18" s="340" t="str">
        <f>(VLOOKUP(W18,'[2]v2 to v3'!A:B,2,FALSE))</f>
        <v>26:01</v>
      </c>
      <c r="Y18" s="341" t="s">
        <v>1570</v>
      </c>
      <c r="Z18" s="340" t="str">
        <f t="shared" si="1"/>
        <v>26:01</v>
      </c>
      <c r="AA18" s="341" t="s">
        <v>1570</v>
      </c>
      <c r="AB18" s="340">
        <v>3801</v>
      </c>
      <c r="AC18" s="340" t="str">
        <f>(VLOOKUP(AB18,'[2]v2 to v3'!C:D,2,FALSE))</f>
        <v>38:01</v>
      </c>
      <c r="AD18" s="341" t="s">
        <v>1574</v>
      </c>
      <c r="AE18" s="340" t="str">
        <f t="shared" si="2"/>
        <v>38:01</v>
      </c>
      <c r="AF18" s="341" t="s">
        <v>1574</v>
      </c>
      <c r="AG18" s="340">
        <v>3801</v>
      </c>
      <c r="AH18" s="340" t="str">
        <f>(VLOOKUP(AG18,'[2]v2 to v3'!C:D,2,FALSE))</f>
        <v>38:01</v>
      </c>
      <c r="AI18" s="341" t="s">
        <v>1574</v>
      </c>
      <c r="AJ18" s="340" t="str">
        <f t="shared" si="3"/>
        <v>38:01</v>
      </c>
      <c r="AK18" s="341" t="s">
        <v>1574</v>
      </c>
      <c r="AL18" s="340">
        <v>1203</v>
      </c>
      <c r="AM18" s="340" t="str">
        <f>(VLOOKUP(AL18,'[2]v2 to v3'!E:F,2,FALSE))</f>
        <v>12:03</v>
      </c>
      <c r="AN18" s="341" t="s">
        <v>1499</v>
      </c>
      <c r="AO18" s="340" t="str">
        <f t="shared" si="4"/>
        <v>12:03</v>
      </c>
      <c r="AP18" s="340" t="s">
        <v>1499</v>
      </c>
      <c r="AQ18" s="340">
        <v>1203</v>
      </c>
      <c r="AR18" s="340" t="str">
        <f>(VLOOKUP(AQ18,'[2]v2 to v3'!E:F,2,FALSE))</f>
        <v>12:03</v>
      </c>
      <c r="AS18" s="341" t="s">
        <v>1499</v>
      </c>
      <c r="AT18" s="340" t="str">
        <f t="shared" si="5"/>
        <v>12:03</v>
      </c>
      <c r="AU18" s="341" t="s">
        <v>1499</v>
      </c>
      <c r="AV18" s="340">
        <v>402</v>
      </c>
      <c r="AW18" s="340" t="str">
        <f>(VLOOKUP(AV18,'[2]v2 to v3'!G:H,2,FALSE))</f>
        <v>04:02</v>
      </c>
      <c r="AX18" s="341" t="s">
        <v>1396</v>
      </c>
      <c r="AY18" s="340" t="str">
        <f t="shared" si="6"/>
        <v>04:02</v>
      </c>
      <c r="AZ18" s="341" t="s">
        <v>1396</v>
      </c>
      <c r="BA18" s="340">
        <v>402</v>
      </c>
      <c r="BB18" s="340" t="str">
        <f>(VLOOKUP(BA18,'[2]v2 to v3'!G:H,2,FALSE))</f>
        <v>04:02</v>
      </c>
      <c r="BC18" s="341" t="s">
        <v>1396</v>
      </c>
      <c r="BD18" s="340" t="str">
        <f t="shared" si="7"/>
        <v>04:02</v>
      </c>
      <c r="BE18" s="341" t="s">
        <v>1396</v>
      </c>
      <c r="BF18" s="340">
        <v>302</v>
      </c>
      <c r="BG18" s="340" t="str">
        <f>(VLOOKUP(BF18,'[2]v2 to v3'!Q:R,2,FALSE))</f>
        <v>03:02</v>
      </c>
      <c r="BH18" s="341" t="s">
        <v>1478</v>
      </c>
      <c r="BI18" s="340" t="str">
        <f t="shared" si="8"/>
        <v>03:02</v>
      </c>
      <c r="BJ18" s="341" t="s">
        <v>1478</v>
      </c>
      <c r="BK18" s="340">
        <v>302</v>
      </c>
      <c r="BL18" s="340" t="str">
        <f>(VLOOKUP(BK18,'[2]v2 to v3'!Q:R,2,FALSE))</f>
        <v>03:02</v>
      </c>
      <c r="BM18" s="341" t="s">
        <v>1478</v>
      </c>
      <c r="BN18" s="340" t="str">
        <f t="shared" si="9"/>
        <v>03:02</v>
      </c>
      <c r="BO18" s="341" t="s">
        <v>1478</v>
      </c>
      <c r="BP18" s="340"/>
      <c r="BQ18" s="340"/>
      <c r="BS18" s="340"/>
      <c r="BU18" s="340"/>
      <c r="BV18" s="340"/>
      <c r="BW18" s="340"/>
      <c r="BX18" s="340"/>
      <c r="BY18" s="340"/>
      <c r="BZ18" s="340" t="s">
        <v>2034</v>
      </c>
      <c r="CA18" s="340" t="str">
        <f>(VLOOKUP(BZ18,'[2]v2 to v3'!K:L,2,FALSE))</f>
        <v>01:AC</v>
      </c>
      <c r="CB18" s="341" t="s">
        <v>1844</v>
      </c>
      <c r="CC18" s="340" t="str">
        <f t="shared" si="21"/>
        <v>01:AC</v>
      </c>
      <c r="CD18" s="341" t="s">
        <v>1844</v>
      </c>
      <c r="CE18" s="340" t="s">
        <v>2034</v>
      </c>
      <c r="CF18" s="340" t="str">
        <f>(VLOOKUP(CE18,'[2]v2 to v3'!K:L,2,FALSE))</f>
        <v>01:AC</v>
      </c>
      <c r="CG18" s="341" t="s">
        <v>1844</v>
      </c>
      <c r="CH18" s="340" t="str">
        <f t="shared" si="22"/>
        <v>01:AC</v>
      </c>
      <c r="CI18" s="341" t="s">
        <v>1844</v>
      </c>
      <c r="CJ18" s="340"/>
      <c r="CK18" s="340"/>
      <c r="CM18" s="340"/>
      <c r="CO18" s="340"/>
      <c r="CP18" s="340"/>
      <c r="CQ18" s="340"/>
      <c r="CR18" s="340"/>
      <c r="CT18" s="340">
        <v>301</v>
      </c>
      <c r="CU18" s="340" t="str">
        <f>(VLOOKUP(CT18,'[2]v2 to v3'!O:P,2,FALSE))</f>
        <v>03:01</v>
      </c>
      <c r="CV18" s="341" t="s">
        <v>1391</v>
      </c>
      <c r="CW18" s="340" t="str">
        <f t="shared" si="10"/>
        <v>03:01</v>
      </c>
      <c r="CX18" s="341" t="s">
        <v>1391</v>
      </c>
      <c r="CY18" s="340">
        <v>301</v>
      </c>
      <c r="CZ18" s="340" t="str">
        <f>(VLOOKUP(CY18,'[2]v2 to v3'!O:P,2,FALSE))</f>
        <v>03:01</v>
      </c>
      <c r="DA18" s="341" t="s">
        <v>1391</v>
      </c>
      <c r="DB18" s="340" t="str">
        <f t="shared" si="11"/>
        <v>03:01</v>
      </c>
      <c r="DC18" s="341" t="s">
        <v>1391</v>
      </c>
      <c r="DD18" s="340">
        <v>401</v>
      </c>
      <c r="DE18" s="340" t="str">
        <f>(VLOOKUP(DD18,'[2]v2 to v3'!U:V,2,FALSE))</f>
        <v>04:01</v>
      </c>
      <c r="DF18" s="341" t="s">
        <v>1417</v>
      </c>
      <c r="DG18" s="340" t="str">
        <f t="shared" si="12"/>
        <v>04:01</v>
      </c>
      <c r="DH18" s="341" t="s">
        <v>1417</v>
      </c>
      <c r="DI18" s="340">
        <v>401</v>
      </c>
      <c r="DJ18" s="340" t="str">
        <f>(VLOOKUP(DI18,'[2]v2 to v3'!U:V,2,FALSE))</f>
        <v>04:01</v>
      </c>
      <c r="DK18" s="341" t="s">
        <v>1417</v>
      </c>
      <c r="DL18" s="340" t="str">
        <f t="shared" si="13"/>
        <v>04:01</v>
      </c>
      <c r="DM18" s="341" t="s">
        <v>1417</v>
      </c>
      <c r="DN18" s="340">
        <v>103</v>
      </c>
      <c r="DO18" s="340" t="str">
        <f>(VLOOKUP(DN18,'[2]v2 to v3'!S:T,2,FALSE))</f>
        <v>01:03</v>
      </c>
      <c r="DP18" s="341" t="s">
        <v>1405</v>
      </c>
      <c r="DQ18" s="340" t="str">
        <f t="shared" si="14"/>
        <v>01:03</v>
      </c>
      <c r="DR18" s="341" t="s">
        <v>1405</v>
      </c>
      <c r="DS18" s="340">
        <v>103</v>
      </c>
      <c r="DT18" s="340" t="str">
        <f>(VLOOKUP(DS18,'[2]v2 to v3'!S:T,2,FALSE))</f>
        <v>01:03</v>
      </c>
      <c r="DU18" s="341" t="s">
        <v>1405</v>
      </c>
      <c r="DV18" s="340" t="str">
        <f t="shared" si="15"/>
        <v>01:03</v>
      </c>
      <c r="DW18" s="341" t="s">
        <v>1405</v>
      </c>
    </row>
    <row r="19" spans="1:127" x14ac:dyDescent="0.3">
      <c r="A19" s="1">
        <v>1008</v>
      </c>
      <c r="B19" s="1" t="s">
        <v>727</v>
      </c>
      <c r="C19" s="1" t="s">
        <v>715</v>
      </c>
      <c r="D19" s="7">
        <v>39884</v>
      </c>
      <c r="E19" s="6">
        <v>2</v>
      </c>
      <c r="F19" s="5" t="s">
        <v>537</v>
      </c>
      <c r="G19" s="1">
        <v>9</v>
      </c>
      <c r="H19" s="4">
        <v>1</v>
      </c>
      <c r="I19" s="1">
        <v>39</v>
      </c>
      <c r="J19" s="3">
        <f t="shared" si="17"/>
        <v>39</v>
      </c>
      <c r="K19" s="2">
        <v>8</v>
      </c>
      <c r="L19" s="1">
        <v>1</v>
      </c>
      <c r="M19" s="1"/>
      <c r="N19" s="339" t="s">
        <v>878</v>
      </c>
      <c r="O19" s="339" t="s">
        <v>879</v>
      </c>
      <c r="P19" s="339" t="s">
        <v>700</v>
      </c>
      <c r="Q19" s="339" t="s">
        <v>880</v>
      </c>
      <c r="R19" s="340" t="s">
        <v>2192</v>
      </c>
      <c r="S19" s="340" t="str">
        <f>(VLOOKUP(R19,'[2]v2 to v3'!A:B,2,FALSE))</f>
        <v>02:AF</v>
      </c>
      <c r="T19" s="341" t="s">
        <v>1465</v>
      </c>
      <c r="U19" s="340" t="str">
        <f t="shared" si="0"/>
        <v>02:AF</v>
      </c>
      <c r="V19" s="341" t="s">
        <v>1465</v>
      </c>
      <c r="W19" s="340">
        <v>6801</v>
      </c>
      <c r="X19" s="340" t="str">
        <f>(VLOOKUP(W19,'[2]v2 to v3'!A:B,2,FALSE))</f>
        <v>68:01</v>
      </c>
      <c r="Y19" s="341" t="s">
        <v>1740</v>
      </c>
      <c r="Z19" s="340" t="str">
        <f t="shared" si="1"/>
        <v>68:01</v>
      </c>
      <c r="AA19" s="341" t="s">
        <v>1740</v>
      </c>
      <c r="AB19" s="340">
        <v>801</v>
      </c>
      <c r="AC19" s="340" t="str">
        <f>(VLOOKUP(AB19,'[2]v2 to v3'!C:D,2,FALSE))</f>
        <v>08:01</v>
      </c>
      <c r="AD19" s="341" t="s">
        <v>1383</v>
      </c>
      <c r="AE19" s="340" t="str">
        <f t="shared" si="2"/>
        <v>08:01</v>
      </c>
      <c r="AF19" s="341" t="s">
        <v>1383</v>
      </c>
      <c r="AG19" s="340">
        <v>4402</v>
      </c>
      <c r="AH19" s="340" t="str">
        <f>(VLOOKUP(AG19,'[2]v2 to v3'!C:D,2,FALSE))</f>
        <v>44:02</v>
      </c>
      <c r="AI19" s="341" t="s">
        <v>1661</v>
      </c>
      <c r="AJ19" s="340" t="str">
        <f t="shared" si="3"/>
        <v>44:02</v>
      </c>
      <c r="AK19" s="341" t="s">
        <v>1661</v>
      </c>
      <c r="AL19" s="340">
        <v>501</v>
      </c>
      <c r="AM19" s="340" t="str">
        <f>(VLOOKUP(AL19,'[2]v2 to v3'!E:F,2,FALSE))</f>
        <v>05:01</v>
      </c>
      <c r="AN19" s="341" t="s">
        <v>1400</v>
      </c>
      <c r="AO19" s="340" t="str">
        <f t="shared" si="4"/>
        <v>05:01</v>
      </c>
      <c r="AP19" s="340" t="s">
        <v>1400</v>
      </c>
      <c r="AQ19" s="340">
        <v>701</v>
      </c>
      <c r="AR19" s="340" t="str">
        <f>(VLOOKUP(AQ19,'[2]v2 to v3'!E:F,2,FALSE))</f>
        <v>07:01</v>
      </c>
      <c r="AS19" s="341" t="s">
        <v>1492</v>
      </c>
      <c r="AT19" s="340" t="str">
        <f t="shared" si="5"/>
        <v>07:01</v>
      </c>
      <c r="AU19" s="341" t="s">
        <v>1492</v>
      </c>
      <c r="AV19" s="340">
        <v>301</v>
      </c>
      <c r="AW19" s="340" t="str">
        <f>(VLOOKUP(AV19,'[2]v2 to v3'!G:H,2,FALSE))</f>
        <v>03:01</v>
      </c>
      <c r="AX19" s="341" t="s">
        <v>1391</v>
      </c>
      <c r="AY19" s="340" t="str">
        <f t="shared" si="6"/>
        <v>03:01</v>
      </c>
      <c r="AZ19" s="341" t="s">
        <v>1391</v>
      </c>
      <c r="BA19" s="340">
        <v>801</v>
      </c>
      <c r="BB19" s="340" t="str">
        <f>(VLOOKUP(BA19,'[2]v2 to v3'!G:H,2,FALSE))</f>
        <v>08:01</v>
      </c>
      <c r="BC19" s="341" t="s">
        <v>1383</v>
      </c>
      <c r="BD19" s="340" t="str">
        <f t="shared" si="7"/>
        <v>08:01</v>
      </c>
      <c r="BE19" s="341" t="s">
        <v>1383</v>
      </c>
      <c r="BF19" s="340">
        <v>201</v>
      </c>
      <c r="BG19" s="340" t="str">
        <f>(VLOOKUP(BF19,'[2]v2 to v3'!Q:R,2,FALSE))</f>
        <v>02:01</v>
      </c>
      <c r="BH19" s="341" t="s">
        <v>1394</v>
      </c>
      <c r="BI19" s="340" t="str">
        <f t="shared" si="8"/>
        <v>02:01</v>
      </c>
      <c r="BJ19" s="341" t="s">
        <v>1394</v>
      </c>
      <c r="BK19" s="340">
        <v>402</v>
      </c>
      <c r="BL19" s="340" t="str">
        <f>(VLOOKUP(BK19,'[2]v2 to v3'!Q:R,2,FALSE))</f>
        <v>04:02</v>
      </c>
      <c r="BM19" s="341" t="s">
        <v>1396</v>
      </c>
      <c r="BN19" s="340" t="str">
        <f t="shared" si="9"/>
        <v>04:02</v>
      </c>
      <c r="BO19" s="341" t="s">
        <v>1396</v>
      </c>
      <c r="BP19" s="340"/>
      <c r="BQ19" s="340"/>
      <c r="BS19" s="340"/>
      <c r="BU19" s="340">
        <v>101</v>
      </c>
      <c r="BV19" s="340" t="str">
        <f>(VLOOKUP(BU19,'[2]v2 to v3'!I:J,2,FALSE))</f>
        <v>01:01</v>
      </c>
      <c r="BW19" s="341" t="s">
        <v>1381</v>
      </c>
      <c r="BX19" s="340" t="str">
        <f t="shared" ref="BX19:BX20" si="23">IF(BW19="Z",BU19,BW19)</f>
        <v>01:01</v>
      </c>
      <c r="BY19" s="341" t="s">
        <v>1381</v>
      </c>
      <c r="BZ19" s="340"/>
      <c r="CA19" s="340"/>
      <c r="CB19" s="340"/>
      <c r="CC19" s="340"/>
      <c r="CD19" s="340"/>
      <c r="CE19" s="340"/>
      <c r="CF19" s="340"/>
      <c r="CG19" s="340"/>
      <c r="CH19" s="340"/>
      <c r="CI19" s="340"/>
      <c r="CJ19" s="340"/>
      <c r="CK19" s="340"/>
      <c r="CM19" s="340"/>
      <c r="CO19" s="340"/>
      <c r="CP19" s="340"/>
      <c r="CQ19" s="340"/>
      <c r="CR19" s="340"/>
      <c r="CT19" s="340">
        <v>401</v>
      </c>
      <c r="CU19" s="340" t="str">
        <f>(VLOOKUP(CT19,'[2]v2 to v3'!O:P,2,FALSE))</f>
        <v>04:01</v>
      </c>
      <c r="CV19" s="341" t="s">
        <v>1417</v>
      </c>
      <c r="CW19" s="340" t="str">
        <f t="shared" si="10"/>
        <v>04:01</v>
      </c>
      <c r="CX19" s="341" t="s">
        <v>1417</v>
      </c>
      <c r="CY19" s="340">
        <v>501</v>
      </c>
      <c r="CZ19" s="340" t="str">
        <f>(VLOOKUP(CY19,'[2]v2 to v3'!O:P,2,FALSE))</f>
        <v>05:01</v>
      </c>
      <c r="DA19" s="341" t="s">
        <v>1400</v>
      </c>
      <c r="DB19" s="340" t="str">
        <f t="shared" si="11"/>
        <v>05:01</v>
      </c>
      <c r="DC19" s="341" t="s">
        <v>1400</v>
      </c>
      <c r="DD19" s="340">
        <v>401</v>
      </c>
      <c r="DE19" s="340" t="str">
        <f>(VLOOKUP(DD19,'[2]v2 to v3'!U:V,2,FALSE))</f>
        <v>04:01</v>
      </c>
      <c r="DF19" s="341" t="s">
        <v>1417</v>
      </c>
      <c r="DG19" s="340" t="str">
        <f t="shared" si="12"/>
        <v>04:01</v>
      </c>
      <c r="DH19" s="341" t="s">
        <v>1417</v>
      </c>
      <c r="DI19" s="340">
        <v>1001</v>
      </c>
      <c r="DJ19" s="340" t="str">
        <f>(VLOOKUP(DI19,'[2]v2 to v3'!U:V,2,FALSE))</f>
        <v>10:01</v>
      </c>
      <c r="DK19" s="341" t="s">
        <v>1471</v>
      </c>
      <c r="DL19" s="340" t="str">
        <f t="shared" si="13"/>
        <v>10:01</v>
      </c>
      <c r="DM19" s="341" t="s">
        <v>1471</v>
      </c>
      <c r="DN19" s="340">
        <v>103</v>
      </c>
      <c r="DO19" s="340" t="str">
        <f>(VLOOKUP(DN19,'[2]v2 to v3'!S:T,2,FALSE))</f>
        <v>01:03</v>
      </c>
      <c r="DP19" s="341" t="s">
        <v>1405</v>
      </c>
      <c r="DQ19" s="340" t="str">
        <f t="shared" si="14"/>
        <v>01:03</v>
      </c>
      <c r="DR19" s="341" t="s">
        <v>1405</v>
      </c>
      <c r="DS19" s="340">
        <v>201</v>
      </c>
      <c r="DT19" s="340" t="str">
        <f>(VLOOKUP(DS19,'[2]v2 to v3'!S:T,2,FALSE))</f>
        <v>02:01</v>
      </c>
      <c r="DU19" s="341" t="s">
        <v>1394</v>
      </c>
      <c r="DV19" s="340" t="str">
        <f t="shared" si="15"/>
        <v>02:01</v>
      </c>
      <c r="DW19" s="341" t="s">
        <v>1394</v>
      </c>
    </row>
    <row r="20" spans="1:127" x14ac:dyDescent="0.3">
      <c r="A20" s="47">
        <v>1009</v>
      </c>
      <c r="B20" s="47" t="s">
        <v>728</v>
      </c>
      <c r="C20" s="47" t="s">
        <v>721</v>
      </c>
      <c r="D20" s="48">
        <v>39884</v>
      </c>
      <c r="E20" s="49"/>
      <c r="F20" s="50"/>
      <c r="G20" s="47">
        <v>10</v>
      </c>
      <c r="H20" s="51">
        <v>0</v>
      </c>
      <c r="I20" s="47">
        <v>31</v>
      </c>
      <c r="J20" s="43">
        <f t="shared" si="17"/>
        <v>0</v>
      </c>
      <c r="K20" s="36">
        <v>3</v>
      </c>
      <c r="L20" s="47">
        <v>1</v>
      </c>
      <c r="M20" s="47" t="s">
        <v>703</v>
      </c>
      <c r="N20" s="339" t="s">
        <v>878</v>
      </c>
      <c r="O20" s="339" t="s">
        <v>879</v>
      </c>
      <c r="P20" s="339" t="s">
        <v>700</v>
      </c>
      <c r="Q20" s="339" t="s">
        <v>883</v>
      </c>
      <c r="R20" s="340">
        <v>301</v>
      </c>
      <c r="S20" s="340" t="str">
        <f>(VLOOKUP(R20,'[2]v2 to v3'!A:B,2,FALSE))</f>
        <v>03:01</v>
      </c>
      <c r="T20" s="341" t="s">
        <v>1391</v>
      </c>
      <c r="U20" s="340" t="str">
        <f t="shared" si="0"/>
        <v>03:01</v>
      </c>
      <c r="V20" s="341" t="s">
        <v>1391</v>
      </c>
      <c r="W20" s="340" t="s">
        <v>2192</v>
      </c>
      <c r="X20" s="340" t="str">
        <f>(VLOOKUP(W20,'[2]v2 to v3'!A:B,2,FALSE))</f>
        <v>02:AF</v>
      </c>
      <c r="Y20" s="341" t="s">
        <v>1465</v>
      </c>
      <c r="Z20" s="340" t="str">
        <f t="shared" si="1"/>
        <v>02:AF</v>
      </c>
      <c r="AA20" s="341" t="s">
        <v>1465</v>
      </c>
      <c r="AB20" s="340">
        <v>702</v>
      </c>
      <c r="AC20" s="340" t="str">
        <f>(VLOOKUP(AB20,'[2]v2 to v3'!C:D,2,FALSE))</f>
        <v>07:02</v>
      </c>
      <c r="AD20" s="341" t="s">
        <v>1457</v>
      </c>
      <c r="AE20" s="340" t="str">
        <f t="shared" si="2"/>
        <v>07:02</v>
      </c>
      <c r="AF20" s="341" t="s">
        <v>1457</v>
      </c>
      <c r="AG20" s="340">
        <v>702</v>
      </c>
      <c r="AH20" s="340" t="str">
        <f>(VLOOKUP(AG20,'[2]v2 to v3'!C:D,2,FALSE))</f>
        <v>07:02</v>
      </c>
      <c r="AI20" s="341" t="s">
        <v>1457</v>
      </c>
      <c r="AJ20" s="340" t="str">
        <f t="shared" si="3"/>
        <v>07:02</v>
      </c>
      <c r="AK20" s="341" t="s">
        <v>1457</v>
      </c>
      <c r="AL20" s="340">
        <v>702</v>
      </c>
      <c r="AM20" s="340" t="str">
        <f>(VLOOKUP(AL20,'[2]v2 to v3'!E:F,2,FALSE))</f>
        <v>07:02</v>
      </c>
      <c r="AN20" s="341" t="s">
        <v>1457</v>
      </c>
      <c r="AO20" s="340" t="str">
        <f t="shared" si="4"/>
        <v>07:02</v>
      </c>
      <c r="AP20" s="340" t="s">
        <v>1457</v>
      </c>
      <c r="AQ20" s="340">
        <v>702</v>
      </c>
      <c r="AR20" s="340" t="str">
        <f>(VLOOKUP(AQ20,'[2]v2 to v3'!E:F,2,FALSE))</f>
        <v>07:02</v>
      </c>
      <c r="AS20" s="341" t="s">
        <v>1457</v>
      </c>
      <c r="AT20" s="340" t="str">
        <f t="shared" si="5"/>
        <v>07:02</v>
      </c>
      <c r="AU20" s="341" t="s">
        <v>1457</v>
      </c>
      <c r="AV20" s="340">
        <v>1501</v>
      </c>
      <c r="AW20" s="340" t="str">
        <f>(VLOOKUP(AV20,'[2]v2 to v3'!G:H,2,FALSE))</f>
        <v>15:01</v>
      </c>
      <c r="AX20" s="341" t="s">
        <v>1441</v>
      </c>
      <c r="AY20" s="340" t="str">
        <f t="shared" si="6"/>
        <v>15:01</v>
      </c>
      <c r="AZ20" s="341" t="s">
        <v>1441</v>
      </c>
      <c r="BA20" s="340">
        <v>1101</v>
      </c>
      <c r="BB20" s="340" t="str">
        <f>(VLOOKUP(BA20,'[2]v2 to v3'!G:H,2,FALSE))</f>
        <v>11:01</v>
      </c>
      <c r="BC20" s="341" t="s">
        <v>1439</v>
      </c>
      <c r="BD20" s="340" t="str">
        <f t="shared" si="7"/>
        <v>11:01</v>
      </c>
      <c r="BE20" s="341" t="s">
        <v>1439</v>
      </c>
      <c r="BF20" s="340">
        <v>602</v>
      </c>
      <c r="BG20" s="340" t="str">
        <f>(VLOOKUP(BF20,'[2]v2 to v3'!Q:R,2,FALSE))</f>
        <v>06:02</v>
      </c>
      <c r="BH20" s="341" t="s">
        <v>1469</v>
      </c>
      <c r="BI20" s="340" t="str">
        <f t="shared" si="8"/>
        <v>06:02</v>
      </c>
      <c r="BJ20" s="341" t="s">
        <v>1469</v>
      </c>
      <c r="BK20" s="340">
        <v>301</v>
      </c>
      <c r="BL20" s="340" t="str">
        <f>(VLOOKUP(BK20,'[2]v2 to v3'!Q:R,2,FALSE))</f>
        <v>03:01</v>
      </c>
      <c r="BM20" s="341" t="s">
        <v>1391</v>
      </c>
      <c r="BN20" s="340" t="str">
        <f t="shared" si="9"/>
        <v>03:01</v>
      </c>
      <c r="BO20" s="341" t="s">
        <v>1391</v>
      </c>
      <c r="BP20" s="340"/>
      <c r="BQ20" s="340"/>
      <c r="BS20" s="340"/>
      <c r="BU20" s="340">
        <v>202</v>
      </c>
      <c r="BV20" s="340" t="str">
        <f>(VLOOKUP(BU20,'[2]v2 to v3'!I:J,2,FALSE))</f>
        <v>02:02</v>
      </c>
      <c r="BW20" s="341" t="s">
        <v>1482</v>
      </c>
      <c r="BX20" s="340" t="str">
        <f t="shared" si="23"/>
        <v>02:02</v>
      </c>
      <c r="BY20" s="341" t="s">
        <v>1482</v>
      </c>
      <c r="BZ20" s="340"/>
      <c r="CA20" s="340"/>
      <c r="CB20" s="340"/>
      <c r="CC20" s="340"/>
      <c r="CD20" s="340"/>
      <c r="CE20" s="340"/>
      <c r="CF20" s="340"/>
      <c r="CG20" s="340"/>
      <c r="CH20" s="340"/>
      <c r="CI20" s="340"/>
      <c r="CJ20" s="340"/>
      <c r="CK20" s="340"/>
      <c r="CM20" s="340"/>
      <c r="CO20" s="340">
        <v>101</v>
      </c>
      <c r="CP20" s="340" t="str">
        <f>(VLOOKUP(CO20,'[2]v2 to v3'!M:N,2,FALSE))</f>
        <v>01:01</v>
      </c>
      <c r="CQ20" s="341" t="s">
        <v>1381</v>
      </c>
      <c r="CR20" s="340" t="str">
        <f>IF(CQ20="Z",C20,CQ20)</f>
        <v>01:01</v>
      </c>
      <c r="CS20" s="341" t="s">
        <v>1381</v>
      </c>
      <c r="CT20" s="340">
        <v>102</v>
      </c>
      <c r="CU20" s="340" t="str">
        <f>(VLOOKUP(CT20,'[2]v2 to v3'!O:P,2,FALSE))</f>
        <v>01:02</v>
      </c>
      <c r="CV20" s="341" t="s">
        <v>1533</v>
      </c>
      <c r="CW20" s="340" t="str">
        <f t="shared" si="10"/>
        <v>01:02</v>
      </c>
      <c r="CX20" s="341" t="s">
        <v>1533</v>
      </c>
      <c r="CY20" s="340">
        <v>501</v>
      </c>
      <c r="CZ20" s="340" t="str">
        <f>(VLOOKUP(CY20,'[2]v2 to v3'!O:P,2,FALSE))</f>
        <v>05:01</v>
      </c>
      <c r="DA20" s="341" t="s">
        <v>1400</v>
      </c>
      <c r="DB20" s="340" t="str">
        <f t="shared" si="11"/>
        <v>05:01</v>
      </c>
      <c r="DC20" s="341" t="s">
        <v>1400</v>
      </c>
      <c r="DD20" s="340">
        <v>201</v>
      </c>
      <c r="DE20" s="340" t="str">
        <f>(VLOOKUP(DD20,'[2]v2 to v3'!U:V,2,FALSE))</f>
        <v>02:01</v>
      </c>
      <c r="DF20" s="341" t="s">
        <v>1394</v>
      </c>
      <c r="DG20" s="340" t="str">
        <f t="shared" si="12"/>
        <v>02:01</v>
      </c>
      <c r="DH20" s="341" t="s">
        <v>1394</v>
      </c>
      <c r="DI20" s="340">
        <v>401</v>
      </c>
      <c r="DJ20" s="340" t="str">
        <f>(VLOOKUP(DI20,'[2]v2 to v3'!U:V,2,FALSE))</f>
        <v>04:01</v>
      </c>
      <c r="DK20" s="341" t="s">
        <v>1417</v>
      </c>
      <c r="DL20" s="340" t="str">
        <f t="shared" si="13"/>
        <v>04:01</v>
      </c>
      <c r="DM20" s="341" t="s">
        <v>1417</v>
      </c>
      <c r="DN20" s="340">
        <v>103</v>
      </c>
      <c r="DO20" s="340" t="str">
        <f>(VLOOKUP(DN20,'[2]v2 to v3'!S:T,2,FALSE))</f>
        <v>01:03</v>
      </c>
      <c r="DP20" s="341" t="s">
        <v>1405</v>
      </c>
      <c r="DQ20" s="340" t="str">
        <f t="shared" si="14"/>
        <v>01:03</v>
      </c>
      <c r="DR20" s="341" t="s">
        <v>1405</v>
      </c>
      <c r="DS20" s="340">
        <v>103</v>
      </c>
      <c r="DT20" s="340" t="str">
        <f>(VLOOKUP(DS20,'[2]v2 to v3'!S:T,2,FALSE))</f>
        <v>01:03</v>
      </c>
      <c r="DU20" s="341" t="s">
        <v>1405</v>
      </c>
      <c r="DV20" s="340" t="str">
        <f t="shared" si="15"/>
        <v>01:03</v>
      </c>
      <c r="DW20" s="341" t="s">
        <v>1405</v>
      </c>
    </row>
    <row r="21" spans="1:127" x14ac:dyDescent="0.3">
      <c r="A21" s="47">
        <v>1010</v>
      </c>
      <c r="B21" s="47" t="s">
        <v>729</v>
      </c>
      <c r="C21" s="47" t="s">
        <v>730</v>
      </c>
      <c r="D21" s="48">
        <v>39884</v>
      </c>
      <c r="E21" s="49"/>
      <c r="F21" s="50"/>
      <c r="G21" s="47">
        <v>10</v>
      </c>
      <c r="H21" s="51">
        <v>0</v>
      </c>
      <c r="I21" s="47">
        <v>31</v>
      </c>
      <c r="J21" s="43">
        <f t="shared" si="17"/>
        <v>0</v>
      </c>
      <c r="K21" s="36">
        <v>8</v>
      </c>
      <c r="L21" s="47">
        <v>1</v>
      </c>
      <c r="M21" s="47" t="s">
        <v>703</v>
      </c>
      <c r="N21" s="339" t="s">
        <v>878</v>
      </c>
      <c r="O21" s="339" t="s">
        <v>879</v>
      </c>
      <c r="P21" s="339" t="s">
        <v>700</v>
      </c>
      <c r="Q21" s="339" t="s">
        <v>880</v>
      </c>
      <c r="R21" s="340" t="s">
        <v>2192</v>
      </c>
      <c r="S21" s="340" t="str">
        <f>(VLOOKUP(R21,'[2]v2 to v3'!A:B,2,FALSE))</f>
        <v>02:AF</v>
      </c>
      <c r="T21" s="341" t="s">
        <v>1465</v>
      </c>
      <c r="U21" s="340" t="str">
        <f t="shared" si="0"/>
        <v>02:AF</v>
      </c>
      <c r="V21" s="341" t="s">
        <v>1465</v>
      </c>
      <c r="W21" s="340" t="s">
        <v>2192</v>
      </c>
      <c r="X21" s="340" t="str">
        <f>(VLOOKUP(W21,'[2]v2 to v3'!A:B,2,FALSE))</f>
        <v>02:AF</v>
      </c>
      <c r="Y21" s="341" t="s">
        <v>1465</v>
      </c>
      <c r="Z21" s="340" t="str">
        <f t="shared" si="1"/>
        <v>02:AF</v>
      </c>
      <c r="AA21" s="341" t="s">
        <v>1465</v>
      </c>
      <c r="AB21" s="340">
        <v>3501</v>
      </c>
      <c r="AC21" s="340" t="str">
        <f>(VLOOKUP(AB21,'[2]v2 to v3'!C:D,2,FALSE))</f>
        <v>35:01</v>
      </c>
      <c r="AD21" s="341" t="s">
        <v>1611</v>
      </c>
      <c r="AE21" s="340" t="str">
        <f t="shared" si="2"/>
        <v>35:01</v>
      </c>
      <c r="AF21" s="341" t="s">
        <v>1611</v>
      </c>
      <c r="AG21" s="340">
        <v>4402</v>
      </c>
      <c r="AH21" s="340" t="str">
        <f>(VLOOKUP(AG21,'[2]v2 to v3'!C:D,2,FALSE))</f>
        <v>44:02</v>
      </c>
      <c r="AI21" s="341" t="s">
        <v>1661</v>
      </c>
      <c r="AJ21" s="340" t="str">
        <f t="shared" si="3"/>
        <v>44:02</v>
      </c>
      <c r="AK21" s="341" t="s">
        <v>1661</v>
      </c>
      <c r="AL21" s="340">
        <v>401</v>
      </c>
      <c r="AM21" s="340" t="str">
        <f>(VLOOKUP(AL21,'[2]v2 to v3'!E:F,2,FALSE))</f>
        <v>04:01</v>
      </c>
      <c r="AN21" s="341" t="s">
        <v>1417</v>
      </c>
      <c r="AO21" s="340" t="str">
        <f t="shared" si="4"/>
        <v>04:01</v>
      </c>
      <c r="AP21" s="340" t="s">
        <v>1417</v>
      </c>
      <c r="AQ21" s="340">
        <v>501</v>
      </c>
      <c r="AR21" s="340" t="str">
        <f>(VLOOKUP(AQ21,'[2]v2 to v3'!E:F,2,FALSE))</f>
        <v>05:01</v>
      </c>
      <c r="AS21" s="341" t="s">
        <v>1400</v>
      </c>
      <c r="AT21" s="340" t="str">
        <f t="shared" si="5"/>
        <v>05:01</v>
      </c>
      <c r="AU21" s="341" t="s">
        <v>1400</v>
      </c>
      <c r="AV21" s="340">
        <v>401</v>
      </c>
      <c r="AW21" s="340" t="str">
        <f>(VLOOKUP(AV21,'[2]v2 to v3'!G:H,2,FALSE))</f>
        <v>04:01</v>
      </c>
      <c r="AX21" s="341" t="s">
        <v>1417</v>
      </c>
      <c r="AY21" s="340" t="str">
        <f t="shared" si="6"/>
        <v>04:01</v>
      </c>
      <c r="AZ21" s="341" t="s">
        <v>1417</v>
      </c>
      <c r="BA21" s="340">
        <v>701</v>
      </c>
      <c r="BB21" s="340" t="str">
        <f>(VLOOKUP(BA21,'[2]v2 to v3'!G:H,2,FALSE))</f>
        <v>07:01</v>
      </c>
      <c r="BC21" s="341" t="s">
        <v>1492</v>
      </c>
      <c r="BD21" s="340" t="str">
        <f t="shared" si="7"/>
        <v>07:01</v>
      </c>
      <c r="BE21" s="341" t="s">
        <v>1492</v>
      </c>
      <c r="BF21" s="340">
        <v>301</v>
      </c>
      <c r="BG21" s="340" t="str">
        <f>(VLOOKUP(BF21,'[2]v2 to v3'!Q:R,2,FALSE))</f>
        <v>03:01</v>
      </c>
      <c r="BH21" s="341" t="s">
        <v>1391</v>
      </c>
      <c r="BI21" s="340" t="str">
        <f t="shared" si="8"/>
        <v>03:01</v>
      </c>
      <c r="BJ21" s="341" t="s">
        <v>1391</v>
      </c>
      <c r="BK21" s="340">
        <v>303</v>
      </c>
      <c r="BL21" s="340" t="str">
        <f>(VLOOKUP(BK21,'[2]v2 to v3'!Q:R,2,FALSE))</f>
        <v>03:03</v>
      </c>
      <c r="BM21" s="341" t="s">
        <v>1693</v>
      </c>
      <c r="BN21" s="340" t="str">
        <f t="shared" si="9"/>
        <v>03:03</v>
      </c>
      <c r="BO21" s="341" t="s">
        <v>1693</v>
      </c>
      <c r="BP21" s="340"/>
      <c r="BQ21" s="340"/>
      <c r="BS21" s="340"/>
      <c r="BU21" s="340"/>
      <c r="BV21" s="340"/>
      <c r="BW21" s="340"/>
      <c r="BX21" s="340"/>
      <c r="BY21" s="340"/>
      <c r="BZ21" s="340" t="s">
        <v>2034</v>
      </c>
      <c r="CA21" s="340" t="str">
        <f>(VLOOKUP(BZ21,'[2]v2 to v3'!K:L,2,FALSE))</f>
        <v>01:AC</v>
      </c>
      <c r="CB21" s="341" t="s">
        <v>1844</v>
      </c>
      <c r="CC21" s="340" t="str">
        <f t="shared" ref="CC21:CC22" si="24">IF(CB21="Z",BZ21,CB21)</f>
        <v>01:AC</v>
      </c>
      <c r="CD21" s="341" t="s">
        <v>1844</v>
      </c>
      <c r="CE21" s="340" t="s">
        <v>2120</v>
      </c>
      <c r="CF21" s="340" t="str">
        <f>(VLOOKUP(CE21,'[2]v2 to v3'!K:L,2,FALSE))</f>
        <v>01:03N</v>
      </c>
      <c r="CG21" s="341" t="s">
        <v>1697</v>
      </c>
      <c r="CH21" s="340" t="str">
        <f t="shared" ref="CH21:CH23" si="25">IF(CG21="Z",CE21,CG21)</f>
        <v>01:03N</v>
      </c>
      <c r="CI21" s="341" t="s">
        <v>1697</v>
      </c>
      <c r="CJ21" s="340"/>
      <c r="CK21" s="340"/>
      <c r="CM21" s="340"/>
      <c r="CO21" s="340"/>
      <c r="CP21" s="340"/>
      <c r="CQ21" s="340"/>
      <c r="CR21" s="340"/>
      <c r="CT21" s="340">
        <v>201</v>
      </c>
      <c r="CU21" s="340" t="str">
        <f>(VLOOKUP(CT21,'[2]v2 to v3'!O:P,2,FALSE))</f>
        <v>02:01</v>
      </c>
      <c r="CV21" s="341" t="s">
        <v>1394</v>
      </c>
      <c r="CW21" s="340" t="str">
        <f t="shared" si="10"/>
        <v>02:01</v>
      </c>
      <c r="CX21" s="341" t="s">
        <v>1394</v>
      </c>
      <c r="CY21" s="340">
        <v>302</v>
      </c>
      <c r="CZ21" s="340" t="str">
        <f>(VLOOKUP(CY21,'[2]v2 to v3'!O:P,2,FALSE))</f>
        <v>03:02</v>
      </c>
      <c r="DA21" s="341" t="s">
        <v>1478</v>
      </c>
      <c r="DB21" s="340" t="str">
        <f t="shared" si="11"/>
        <v>03:02</v>
      </c>
      <c r="DC21" s="341" t="s">
        <v>1478</v>
      </c>
      <c r="DD21" s="340">
        <v>201</v>
      </c>
      <c r="DE21" s="340" t="str">
        <f>(VLOOKUP(DD21,'[2]v2 to v3'!U:V,2,FALSE))</f>
        <v>02:01</v>
      </c>
      <c r="DF21" s="341" t="s">
        <v>1394</v>
      </c>
      <c r="DG21" s="340" t="str">
        <f t="shared" si="12"/>
        <v>02:01</v>
      </c>
      <c r="DH21" s="341" t="s">
        <v>1394</v>
      </c>
      <c r="DI21" s="340">
        <v>401</v>
      </c>
      <c r="DJ21" s="340" t="str">
        <f>(VLOOKUP(DI21,'[2]v2 to v3'!U:V,2,FALSE))</f>
        <v>04:01</v>
      </c>
      <c r="DK21" s="341" t="s">
        <v>1417</v>
      </c>
      <c r="DL21" s="340" t="str">
        <f t="shared" si="13"/>
        <v>04:01</v>
      </c>
      <c r="DM21" s="341" t="s">
        <v>1417</v>
      </c>
      <c r="DN21" s="340">
        <v>103</v>
      </c>
      <c r="DO21" s="340" t="str">
        <f>(VLOOKUP(DN21,'[2]v2 to v3'!S:T,2,FALSE))</f>
        <v>01:03</v>
      </c>
      <c r="DP21" s="341" t="s">
        <v>1405</v>
      </c>
      <c r="DQ21" s="340" t="str">
        <f t="shared" si="14"/>
        <v>01:03</v>
      </c>
      <c r="DR21" s="341" t="s">
        <v>1405</v>
      </c>
      <c r="DS21" s="340">
        <v>103</v>
      </c>
      <c r="DT21" s="340" t="str">
        <f>(VLOOKUP(DS21,'[2]v2 to v3'!S:T,2,FALSE))</f>
        <v>01:03</v>
      </c>
      <c r="DU21" s="341" t="s">
        <v>1405</v>
      </c>
      <c r="DV21" s="340" t="str">
        <f t="shared" si="15"/>
        <v>01:03</v>
      </c>
      <c r="DW21" s="341" t="s">
        <v>1405</v>
      </c>
    </row>
    <row r="22" spans="1:127" x14ac:dyDescent="0.3">
      <c r="A22" s="47">
        <v>1011</v>
      </c>
      <c r="B22" s="47" t="s">
        <v>731</v>
      </c>
      <c r="C22" s="47" t="s">
        <v>732</v>
      </c>
      <c r="D22" s="48">
        <v>39884</v>
      </c>
      <c r="E22" s="51"/>
      <c r="F22" s="50"/>
      <c r="G22" s="47">
        <v>10</v>
      </c>
      <c r="H22" s="49">
        <v>0</v>
      </c>
      <c r="I22" s="47">
        <v>33</v>
      </c>
      <c r="J22" s="43">
        <f t="shared" si="17"/>
        <v>0</v>
      </c>
      <c r="K22" s="36">
        <v>14</v>
      </c>
      <c r="L22" s="47">
        <v>1</v>
      </c>
      <c r="M22" s="47" t="s">
        <v>703</v>
      </c>
      <c r="N22" s="339" t="s">
        <v>878</v>
      </c>
      <c r="O22" s="339" t="s">
        <v>879</v>
      </c>
      <c r="P22" s="339" t="s">
        <v>700</v>
      </c>
      <c r="Q22" s="339" t="s">
        <v>883</v>
      </c>
      <c r="R22" s="340">
        <v>2402</v>
      </c>
      <c r="S22" s="340" t="e">
        <f>(VLOOKUP(R22,'[2]v2 to v3'!A:B,2,FALSE))</f>
        <v>#N/A</v>
      </c>
      <c r="T22" s="341" t="s">
        <v>1380</v>
      </c>
      <c r="U22" s="340">
        <f t="shared" si="0"/>
        <v>2402</v>
      </c>
      <c r="V22" s="341" t="s">
        <v>1525</v>
      </c>
      <c r="W22" s="340" t="s">
        <v>2192</v>
      </c>
      <c r="X22" s="340" t="str">
        <f>(VLOOKUP(W22,'[2]v2 to v3'!A:B,2,FALSE))</f>
        <v>02:AF</v>
      </c>
      <c r="Y22" s="341" t="s">
        <v>1465</v>
      </c>
      <c r="Z22" s="340" t="str">
        <f t="shared" si="1"/>
        <v>02:AF</v>
      </c>
      <c r="AA22" s="341" t="s">
        <v>1465</v>
      </c>
      <c r="AB22" s="340">
        <v>4402</v>
      </c>
      <c r="AC22" s="340" t="str">
        <f>(VLOOKUP(AB22,'[2]v2 to v3'!C:D,2,FALSE))</f>
        <v>44:02</v>
      </c>
      <c r="AD22" s="341" t="s">
        <v>1661</v>
      </c>
      <c r="AE22" s="340" t="str">
        <f t="shared" si="2"/>
        <v>44:02</v>
      </c>
      <c r="AF22" s="341" t="s">
        <v>1661</v>
      </c>
      <c r="AG22" s="340">
        <v>5701</v>
      </c>
      <c r="AH22" s="340" t="str">
        <f>(VLOOKUP(AG22,'[2]v2 to v3'!C:D,2,FALSE))</f>
        <v>57:01</v>
      </c>
      <c r="AI22" s="341" t="s">
        <v>1558</v>
      </c>
      <c r="AJ22" s="340" t="str">
        <f t="shared" si="3"/>
        <v>57:01</v>
      </c>
      <c r="AK22" s="341" t="s">
        <v>1558</v>
      </c>
      <c r="AL22" s="340">
        <v>501</v>
      </c>
      <c r="AM22" s="340" t="str">
        <f>(VLOOKUP(AL22,'[2]v2 to v3'!E:F,2,FALSE))</f>
        <v>05:01</v>
      </c>
      <c r="AN22" s="341" t="s">
        <v>1400</v>
      </c>
      <c r="AO22" s="340" t="str">
        <f t="shared" si="4"/>
        <v>05:01</v>
      </c>
      <c r="AP22" s="340" t="s">
        <v>1400</v>
      </c>
      <c r="AQ22" s="340">
        <v>602</v>
      </c>
      <c r="AR22" s="340" t="str">
        <f>(VLOOKUP(AQ22,'[2]v2 to v3'!E:F,2,FALSE))</f>
        <v>06:02</v>
      </c>
      <c r="AS22" s="341" t="s">
        <v>1469</v>
      </c>
      <c r="AT22" s="340" t="str">
        <f t="shared" si="5"/>
        <v>06:02</v>
      </c>
      <c r="AU22" s="341" t="s">
        <v>1469</v>
      </c>
      <c r="AV22" s="340">
        <v>401</v>
      </c>
      <c r="AW22" s="340" t="str">
        <f>(VLOOKUP(AV22,'[2]v2 to v3'!G:H,2,FALSE))</f>
        <v>04:01</v>
      </c>
      <c r="AX22" s="341" t="s">
        <v>1417</v>
      </c>
      <c r="AY22" s="340" t="str">
        <f t="shared" si="6"/>
        <v>04:01</v>
      </c>
      <c r="AZ22" s="341" t="s">
        <v>1417</v>
      </c>
      <c r="BA22" s="340">
        <v>701</v>
      </c>
      <c r="BB22" s="340" t="str">
        <f>(VLOOKUP(BA22,'[2]v2 to v3'!G:H,2,FALSE))</f>
        <v>07:01</v>
      </c>
      <c r="BC22" s="341" t="s">
        <v>1492</v>
      </c>
      <c r="BD22" s="340" t="str">
        <f t="shared" si="7"/>
        <v>07:01</v>
      </c>
      <c r="BE22" s="341" t="s">
        <v>1492</v>
      </c>
      <c r="BF22" s="340">
        <v>301</v>
      </c>
      <c r="BG22" s="340" t="str">
        <f>(VLOOKUP(BF22,'[2]v2 to v3'!Q:R,2,FALSE))</f>
        <v>03:01</v>
      </c>
      <c r="BH22" s="341" t="s">
        <v>1391</v>
      </c>
      <c r="BI22" s="340" t="str">
        <f t="shared" si="8"/>
        <v>03:01</v>
      </c>
      <c r="BJ22" s="341" t="s">
        <v>1391</v>
      </c>
      <c r="BK22" s="340">
        <v>303</v>
      </c>
      <c r="BL22" s="340" t="str">
        <f>(VLOOKUP(BK22,'[2]v2 to v3'!Q:R,2,FALSE))</f>
        <v>03:03</v>
      </c>
      <c r="BM22" s="341" t="s">
        <v>1693</v>
      </c>
      <c r="BN22" s="340" t="str">
        <f t="shared" si="9"/>
        <v>03:03</v>
      </c>
      <c r="BO22" s="341" t="s">
        <v>1693</v>
      </c>
      <c r="BP22" s="340"/>
      <c r="BQ22" s="340"/>
      <c r="BS22" s="340"/>
      <c r="BU22" s="340"/>
      <c r="BV22" s="340"/>
      <c r="BW22" s="340"/>
      <c r="BX22" s="340"/>
      <c r="BY22" s="340"/>
      <c r="BZ22" s="340" t="s">
        <v>2034</v>
      </c>
      <c r="CA22" s="340" t="str">
        <f>(VLOOKUP(BZ22,'[2]v2 to v3'!K:L,2,FALSE))</f>
        <v>01:AC</v>
      </c>
      <c r="CB22" s="341" t="s">
        <v>1844</v>
      </c>
      <c r="CC22" s="340" t="str">
        <f t="shared" si="24"/>
        <v>01:AC</v>
      </c>
      <c r="CD22" s="341" t="s">
        <v>1844</v>
      </c>
      <c r="CE22" s="340" t="s">
        <v>2120</v>
      </c>
      <c r="CF22" s="340" t="str">
        <f>(VLOOKUP(CE22,'[2]v2 to v3'!K:L,2,FALSE))</f>
        <v>01:03N</v>
      </c>
      <c r="CG22" s="341" t="s">
        <v>1697</v>
      </c>
      <c r="CH22" s="340" t="str">
        <f t="shared" si="25"/>
        <v>01:03N</v>
      </c>
      <c r="CI22" s="341" t="s">
        <v>1697</v>
      </c>
      <c r="CJ22" s="340"/>
      <c r="CK22" s="340"/>
      <c r="CM22" s="340"/>
      <c r="CO22" s="340"/>
      <c r="CP22" s="340"/>
      <c r="CQ22" s="340"/>
      <c r="CR22" s="340"/>
      <c r="CT22" s="340">
        <v>201</v>
      </c>
      <c r="CU22" s="340" t="str">
        <f>(VLOOKUP(CT22,'[2]v2 to v3'!O:P,2,FALSE))</f>
        <v>02:01</v>
      </c>
      <c r="CV22" s="341" t="s">
        <v>1394</v>
      </c>
      <c r="CW22" s="340" t="str">
        <f t="shared" si="10"/>
        <v>02:01</v>
      </c>
      <c r="CX22" s="341" t="s">
        <v>1394</v>
      </c>
      <c r="CY22" s="340">
        <v>302</v>
      </c>
      <c r="CZ22" s="340" t="str">
        <f>(VLOOKUP(CY22,'[2]v2 to v3'!O:P,2,FALSE))</f>
        <v>03:02</v>
      </c>
      <c r="DA22" s="341" t="s">
        <v>1478</v>
      </c>
      <c r="DB22" s="340" t="str">
        <f t="shared" si="11"/>
        <v>03:02</v>
      </c>
      <c r="DC22" s="341" t="s">
        <v>1478</v>
      </c>
      <c r="DD22" s="340">
        <v>401</v>
      </c>
      <c r="DE22" s="340" t="str">
        <f>(VLOOKUP(DD22,'[2]v2 to v3'!U:V,2,FALSE))</f>
        <v>04:01</v>
      </c>
      <c r="DF22" s="341" t="s">
        <v>1417</v>
      </c>
      <c r="DG22" s="340" t="str">
        <f t="shared" si="12"/>
        <v>04:01</v>
      </c>
      <c r="DH22" s="341" t="s">
        <v>1417</v>
      </c>
      <c r="DI22" s="340">
        <v>401</v>
      </c>
      <c r="DJ22" s="340" t="str">
        <f>(VLOOKUP(DI22,'[2]v2 to v3'!U:V,2,FALSE))</f>
        <v>04:01</v>
      </c>
      <c r="DK22" s="341" t="s">
        <v>1417</v>
      </c>
      <c r="DL22" s="340" t="str">
        <f t="shared" si="13"/>
        <v>04:01</v>
      </c>
      <c r="DM22" s="341" t="s">
        <v>1417</v>
      </c>
      <c r="DN22" s="340">
        <v>103</v>
      </c>
      <c r="DO22" s="340" t="str">
        <f>(VLOOKUP(DN22,'[2]v2 to v3'!S:T,2,FALSE))</f>
        <v>01:03</v>
      </c>
      <c r="DP22" s="341" t="s">
        <v>1405</v>
      </c>
      <c r="DQ22" s="340" t="str">
        <f t="shared" si="14"/>
        <v>01:03</v>
      </c>
      <c r="DR22" s="341" t="s">
        <v>1405</v>
      </c>
      <c r="DS22" s="340">
        <v>103</v>
      </c>
      <c r="DT22" s="340" t="str">
        <f>(VLOOKUP(DS22,'[2]v2 to v3'!S:T,2,FALSE))</f>
        <v>01:03</v>
      </c>
      <c r="DU22" s="341" t="s">
        <v>1405</v>
      </c>
      <c r="DV22" s="340" t="str">
        <f t="shared" si="15"/>
        <v>01:03</v>
      </c>
      <c r="DW22" s="341" t="s">
        <v>1405</v>
      </c>
    </row>
    <row r="23" spans="1:127" x14ac:dyDescent="0.3">
      <c r="A23" s="47">
        <v>1014</v>
      </c>
      <c r="B23" s="47" t="s">
        <v>733</v>
      </c>
      <c r="C23" s="47" t="s">
        <v>398</v>
      </c>
      <c r="D23" s="48">
        <v>39884</v>
      </c>
      <c r="E23" s="49"/>
      <c r="F23" s="50"/>
      <c r="G23" s="47">
        <v>10</v>
      </c>
      <c r="H23" s="51">
        <v>0</v>
      </c>
      <c r="I23" s="47">
        <v>28</v>
      </c>
      <c r="J23" s="43">
        <f t="shared" si="17"/>
        <v>0</v>
      </c>
      <c r="K23" s="36">
        <v>2</v>
      </c>
      <c r="L23" s="47">
        <v>1</v>
      </c>
      <c r="M23" s="47" t="s">
        <v>703</v>
      </c>
      <c r="N23" s="339" t="s">
        <v>878</v>
      </c>
      <c r="O23" s="339" t="s">
        <v>879</v>
      </c>
      <c r="P23" s="339" t="s">
        <v>700</v>
      </c>
      <c r="Q23" s="339" t="s">
        <v>880</v>
      </c>
      <c r="R23" s="340">
        <v>302</v>
      </c>
      <c r="S23" s="340" t="str">
        <f>(VLOOKUP(R23,'[2]v2 to v3'!A:B,2,FALSE))</f>
        <v>03:02</v>
      </c>
      <c r="T23" s="341" t="s">
        <v>1478</v>
      </c>
      <c r="U23" s="340" t="str">
        <f t="shared" si="0"/>
        <v>03:02</v>
      </c>
      <c r="V23" s="341" t="s">
        <v>1478</v>
      </c>
      <c r="W23" s="340">
        <v>3001</v>
      </c>
      <c r="X23" s="340" t="str">
        <f>(VLOOKUP(W23,'[2]v2 to v3'!A:B,2,FALSE))</f>
        <v>30:01</v>
      </c>
      <c r="Y23" s="341" t="s">
        <v>1488</v>
      </c>
      <c r="Z23" s="340" t="str">
        <f t="shared" si="1"/>
        <v>30:01</v>
      </c>
      <c r="AA23" s="341" t="s">
        <v>1488</v>
      </c>
      <c r="AB23" s="340">
        <v>801</v>
      </c>
      <c r="AC23" s="340" t="str">
        <f>(VLOOKUP(AB23,'[2]v2 to v3'!C:D,2,FALSE))</f>
        <v>08:01</v>
      </c>
      <c r="AD23" s="341" t="s">
        <v>1383</v>
      </c>
      <c r="AE23" s="340" t="str">
        <f t="shared" si="2"/>
        <v>08:01</v>
      </c>
      <c r="AF23" s="341" t="s">
        <v>1383</v>
      </c>
      <c r="AG23" s="340">
        <v>1302</v>
      </c>
      <c r="AH23" s="340" t="str">
        <f>(VLOOKUP(AG23,'[2]v2 to v3'!C:D,2,FALSE))</f>
        <v>13:02</v>
      </c>
      <c r="AI23" s="341" t="s">
        <v>1434</v>
      </c>
      <c r="AJ23" s="340" t="str">
        <f t="shared" si="3"/>
        <v>13:02</v>
      </c>
      <c r="AK23" s="341" t="s">
        <v>1434</v>
      </c>
      <c r="AL23" s="340">
        <v>602</v>
      </c>
      <c r="AM23" s="340" t="str">
        <f>(VLOOKUP(AL23,'[2]v2 to v3'!E:F,2,FALSE))</f>
        <v>06:02</v>
      </c>
      <c r="AN23" s="341" t="s">
        <v>1469</v>
      </c>
      <c r="AO23" s="340" t="str">
        <f t="shared" si="4"/>
        <v>06:02</v>
      </c>
      <c r="AP23" s="340" t="s">
        <v>1469</v>
      </c>
      <c r="AQ23" s="340" t="s">
        <v>2118</v>
      </c>
      <c r="AR23" s="340" t="str">
        <f>(VLOOKUP(AQ23,'[2]v2 to v3'!E:F,2,FALSE))</f>
        <v>07:WTR</v>
      </c>
      <c r="AS23" s="341" t="s">
        <v>2073</v>
      </c>
      <c r="AT23" s="340" t="str">
        <f t="shared" si="5"/>
        <v>07:WTR</v>
      </c>
      <c r="AU23" s="341" t="s">
        <v>2073</v>
      </c>
      <c r="AV23" s="340">
        <v>301</v>
      </c>
      <c r="AW23" s="340" t="str">
        <f>(VLOOKUP(AV23,'[2]v2 to v3'!G:H,2,FALSE))</f>
        <v>03:01</v>
      </c>
      <c r="AX23" s="341" t="s">
        <v>1391</v>
      </c>
      <c r="AY23" s="340" t="str">
        <f t="shared" si="6"/>
        <v>03:01</v>
      </c>
      <c r="AZ23" s="341" t="s">
        <v>1391</v>
      </c>
      <c r="BA23" s="340">
        <v>701</v>
      </c>
      <c r="BB23" s="340" t="str">
        <f>(VLOOKUP(BA23,'[2]v2 to v3'!G:H,2,FALSE))</f>
        <v>07:01</v>
      </c>
      <c r="BC23" s="341" t="s">
        <v>1492</v>
      </c>
      <c r="BD23" s="340" t="str">
        <f t="shared" si="7"/>
        <v>07:01</v>
      </c>
      <c r="BE23" s="341" t="s">
        <v>1492</v>
      </c>
      <c r="BF23" s="340" t="s">
        <v>2194</v>
      </c>
      <c r="BG23" s="340" t="str">
        <f>(VLOOKUP(BF23,'[2]v2 to v3'!Q:R,2,FALSE))</f>
        <v>02:AB</v>
      </c>
      <c r="BH23" s="341" t="s">
        <v>2195</v>
      </c>
      <c r="BI23" s="340" t="str">
        <f t="shared" si="8"/>
        <v>02:AB</v>
      </c>
      <c r="BJ23" s="341" t="s">
        <v>2195</v>
      </c>
      <c r="BK23" s="340" t="s">
        <v>2194</v>
      </c>
      <c r="BL23" s="340" t="str">
        <f>(VLOOKUP(BK23,'[2]v2 to v3'!Q:R,2,FALSE))</f>
        <v>02:AB</v>
      </c>
      <c r="BM23" s="341" t="s">
        <v>2195</v>
      </c>
      <c r="BN23" s="340" t="str">
        <f t="shared" si="9"/>
        <v>02:AB</v>
      </c>
      <c r="BO23" s="341" t="s">
        <v>2195</v>
      </c>
      <c r="BP23" s="340"/>
      <c r="BQ23" s="340"/>
      <c r="BS23" s="340"/>
      <c r="BU23" s="340">
        <v>101</v>
      </c>
      <c r="BV23" s="340" t="str">
        <f>(VLOOKUP(BU23,'[2]v2 to v3'!I:J,2,FALSE))</f>
        <v>01:01</v>
      </c>
      <c r="BW23" s="341" t="s">
        <v>1381</v>
      </c>
      <c r="BX23" s="340" t="str">
        <f>IF(BW23="Z",BU23,BW23)</f>
        <v>01:01</v>
      </c>
      <c r="BY23" s="341" t="s">
        <v>1381</v>
      </c>
      <c r="BZ23" s="340"/>
      <c r="CA23" s="340"/>
      <c r="CB23" s="340"/>
      <c r="CC23" s="340"/>
      <c r="CD23" s="340"/>
      <c r="CE23" s="340" t="s">
        <v>2034</v>
      </c>
      <c r="CF23" s="340" t="str">
        <f>(VLOOKUP(CE23,'[2]v2 to v3'!K:L,2,FALSE))</f>
        <v>01:AC</v>
      </c>
      <c r="CG23" s="341" t="s">
        <v>1844</v>
      </c>
      <c r="CH23" s="340" t="str">
        <f t="shared" si="25"/>
        <v>01:AC</v>
      </c>
      <c r="CI23" s="341" t="s">
        <v>1844</v>
      </c>
      <c r="CJ23" s="340"/>
      <c r="CK23" s="340"/>
      <c r="CM23" s="340"/>
      <c r="CO23" s="340"/>
      <c r="CP23" s="340"/>
      <c r="CQ23" s="340"/>
      <c r="CR23" s="340"/>
      <c r="CT23" s="340">
        <v>201</v>
      </c>
      <c r="CU23" s="340" t="str">
        <f>(VLOOKUP(CT23,'[2]v2 to v3'!O:P,2,FALSE))</f>
        <v>02:01</v>
      </c>
      <c r="CV23" s="341" t="s">
        <v>1394</v>
      </c>
      <c r="CW23" s="340" t="str">
        <f t="shared" si="10"/>
        <v>02:01</v>
      </c>
      <c r="CX23" s="341" t="s">
        <v>1394</v>
      </c>
      <c r="CY23" s="340" t="s">
        <v>2196</v>
      </c>
      <c r="CZ23" s="340" t="str">
        <f>(VLOOKUP(CY23,'[2]v2 to v3'!O:P,2,FALSE))</f>
        <v>05:MZ</v>
      </c>
      <c r="DA23" s="341" t="s">
        <v>2197</v>
      </c>
      <c r="DB23" s="340" t="str">
        <f t="shared" si="11"/>
        <v>05:MZ</v>
      </c>
      <c r="DC23" s="341" t="s">
        <v>2197</v>
      </c>
      <c r="DD23" s="340">
        <v>401</v>
      </c>
      <c r="DE23" s="340" t="str">
        <f>(VLOOKUP(DD23,'[2]v2 to v3'!U:V,2,FALSE))</f>
        <v>04:01</v>
      </c>
      <c r="DF23" s="341" t="s">
        <v>1417</v>
      </c>
      <c r="DG23" s="340" t="str">
        <f t="shared" si="12"/>
        <v>04:01</v>
      </c>
      <c r="DH23" s="341" t="s">
        <v>1417</v>
      </c>
      <c r="DI23" s="340">
        <v>402</v>
      </c>
      <c r="DJ23" s="340" t="str">
        <f>(VLOOKUP(DI23,'[2]v2 to v3'!U:V,2,FALSE))</f>
        <v>04:02</v>
      </c>
      <c r="DK23" s="341" t="s">
        <v>1396</v>
      </c>
      <c r="DL23" s="340" t="str">
        <f t="shared" si="13"/>
        <v>04:02</v>
      </c>
      <c r="DM23" s="341" t="s">
        <v>1396</v>
      </c>
      <c r="DN23" s="340">
        <v>103</v>
      </c>
      <c r="DO23" s="340" t="str">
        <f>(VLOOKUP(DN23,'[2]v2 to v3'!S:T,2,FALSE))</f>
        <v>01:03</v>
      </c>
      <c r="DP23" s="341" t="s">
        <v>1405</v>
      </c>
      <c r="DQ23" s="340" t="str">
        <f t="shared" si="14"/>
        <v>01:03</v>
      </c>
      <c r="DR23" s="341" t="s">
        <v>1405</v>
      </c>
      <c r="DS23" s="340">
        <v>103</v>
      </c>
      <c r="DT23" s="340" t="str">
        <f>(VLOOKUP(DS23,'[2]v2 to v3'!S:T,2,FALSE))</f>
        <v>01:03</v>
      </c>
      <c r="DU23" s="341" t="s">
        <v>1405</v>
      </c>
      <c r="DV23" s="340" t="str">
        <f t="shared" si="15"/>
        <v>01:03</v>
      </c>
      <c r="DW23" s="341" t="s">
        <v>1405</v>
      </c>
    </row>
    <row r="24" spans="1:127" x14ac:dyDescent="0.3">
      <c r="A24" s="1">
        <v>1016</v>
      </c>
      <c r="B24" s="1" t="s">
        <v>734</v>
      </c>
      <c r="C24" s="1" t="s">
        <v>735</v>
      </c>
      <c r="D24" s="7">
        <v>39884</v>
      </c>
      <c r="E24" s="6">
        <v>2</v>
      </c>
      <c r="F24" s="5" t="s">
        <v>518</v>
      </c>
      <c r="G24" s="1">
        <v>9</v>
      </c>
      <c r="H24" s="4">
        <v>1</v>
      </c>
      <c r="I24" s="1">
        <v>39</v>
      </c>
      <c r="J24" s="3">
        <f t="shared" si="17"/>
        <v>39</v>
      </c>
      <c r="K24" s="2">
        <v>10</v>
      </c>
      <c r="L24" s="1">
        <v>1</v>
      </c>
      <c r="M24" s="1"/>
      <c r="N24" s="339" t="s">
        <v>878</v>
      </c>
      <c r="O24" s="339" t="s">
        <v>879</v>
      </c>
      <c r="P24" s="339" t="s">
        <v>700</v>
      </c>
      <c r="Q24" s="339" t="s">
        <v>880</v>
      </c>
      <c r="R24" s="340" t="s">
        <v>2192</v>
      </c>
      <c r="S24" s="340" t="str">
        <f>(VLOOKUP(R24,'[2]v2 to v3'!A:B,2,FALSE))</f>
        <v>02:AF</v>
      </c>
      <c r="T24" s="341" t="s">
        <v>1465</v>
      </c>
      <c r="U24" s="340" t="str">
        <f t="shared" si="0"/>
        <v>02:AF</v>
      </c>
      <c r="V24" s="341" t="s">
        <v>1465</v>
      </c>
      <c r="W24" s="340">
        <v>6901</v>
      </c>
      <c r="X24" s="340" t="str">
        <f>(VLOOKUP(W24,'[2]v2 to v3'!A:B,2,FALSE))</f>
        <v>69:01</v>
      </c>
      <c r="Y24" s="341" t="s">
        <v>1666</v>
      </c>
      <c r="Z24" s="340" t="str">
        <f t="shared" si="1"/>
        <v>69:01</v>
      </c>
      <c r="AA24" s="341" t="s">
        <v>1666</v>
      </c>
      <c r="AB24" s="340">
        <v>702</v>
      </c>
      <c r="AC24" s="340" t="str">
        <f>(VLOOKUP(AB24,'[2]v2 to v3'!C:D,2,FALSE))</f>
        <v>07:02</v>
      </c>
      <c r="AD24" s="341" t="s">
        <v>1457</v>
      </c>
      <c r="AE24" s="340" t="str">
        <f t="shared" si="2"/>
        <v>07:02</v>
      </c>
      <c r="AF24" s="341" t="s">
        <v>1457</v>
      </c>
      <c r="AG24" s="340">
        <v>1302</v>
      </c>
      <c r="AH24" s="340" t="str">
        <f>(VLOOKUP(AG24,'[2]v2 to v3'!C:D,2,FALSE))</f>
        <v>13:02</v>
      </c>
      <c r="AI24" s="341" t="s">
        <v>1434</v>
      </c>
      <c r="AJ24" s="340" t="str">
        <f t="shared" si="3"/>
        <v>13:02</v>
      </c>
      <c r="AK24" s="341" t="s">
        <v>1434</v>
      </c>
      <c r="AL24" s="340">
        <v>602</v>
      </c>
      <c r="AM24" s="340" t="str">
        <f>(VLOOKUP(AL24,'[2]v2 to v3'!E:F,2,FALSE))</f>
        <v>06:02</v>
      </c>
      <c r="AN24" s="341" t="s">
        <v>1469</v>
      </c>
      <c r="AO24" s="340" t="str">
        <f t="shared" si="4"/>
        <v>06:02</v>
      </c>
      <c r="AP24" s="340" t="s">
        <v>1469</v>
      </c>
      <c r="AQ24" s="340">
        <v>702</v>
      </c>
      <c r="AR24" s="340" t="str">
        <f>(VLOOKUP(AQ24,'[2]v2 to v3'!E:F,2,FALSE))</f>
        <v>07:02</v>
      </c>
      <c r="AS24" s="341" t="s">
        <v>1457</v>
      </c>
      <c r="AT24" s="340" t="str">
        <f t="shared" si="5"/>
        <v>07:02</v>
      </c>
      <c r="AU24" s="341" t="s">
        <v>1457</v>
      </c>
      <c r="AV24" s="340">
        <v>1501</v>
      </c>
      <c r="AW24" s="340" t="str">
        <f>(VLOOKUP(AV24,'[2]v2 to v3'!G:H,2,FALSE))</f>
        <v>15:01</v>
      </c>
      <c r="AX24" s="341" t="s">
        <v>1441</v>
      </c>
      <c r="AY24" s="340" t="str">
        <f t="shared" si="6"/>
        <v>15:01</v>
      </c>
      <c r="AZ24" s="341" t="s">
        <v>1441</v>
      </c>
      <c r="BA24" s="340">
        <v>1101</v>
      </c>
      <c r="BB24" s="340" t="str">
        <f>(VLOOKUP(BA24,'[2]v2 to v3'!G:H,2,FALSE))</f>
        <v>11:01</v>
      </c>
      <c r="BC24" s="341" t="s">
        <v>1439</v>
      </c>
      <c r="BD24" s="340" t="str">
        <f t="shared" si="7"/>
        <v>11:01</v>
      </c>
      <c r="BE24" s="341" t="s">
        <v>1439</v>
      </c>
      <c r="BF24" s="340" t="s">
        <v>1973</v>
      </c>
      <c r="BG24" s="340" t="str">
        <f>(VLOOKUP(BF24,'[2]v2 to v3'!Q:R,2,FALSE))</f>
        <v>03:AF</v>
      </c>
      <c r="BH24" s="341" t="s">
        <v>1974</v>
      </c>
      <c r="BI24" s="340" t="str">
        <f t="shared" si="8"/>
        <v>03:AF</v>
      </c>
      <c r="BJ24" s="341" t="s">
        <v>1974</v>
      </c>
      <c r="BK24" s="340">
        <v>602</v>
      </c>
      <c r="BL24" s="340" t="str">
        <f>(VLOOKUP(BK24,'[2]v2 to v3'!Q:R,2,FALSE))</f>
        <v>06:02</v>
      </c>
      <c r="BM24" s="341" t="s">
        <v>1469</v>
      </c>
      <c r="BN24" s="340" t="str">
        <f t="shared" si="9"/>
        <v>06:02</v>
      </c>
      <c r="BO24" s="341" t="s">
        <v>1469</v>
      </c>
      <c r="BP24" s="340">
        <v>202</v>
      </c>
      <c r="BQ24" s="340" t="str">
        <f>(VLOOKUP(BP24,'[2]v2 to v3'!I:J,2,FALSE))</f>
        <v>02:02</v>
      </c>
      <c r="BR24" s="341" t="s">
        <v>1482</v>
      </c>
      <c r="BS24" s="340" t="str">
        <f>IF(BR24="Z",BP24,BR24)</f>
        <v>02:02</v>
      </c>
      <c r="BT24" s="341" t="s">
        <v>1482</v>
      </c>
      <c r="BU24" s="340"/>
      <c r="BV24" s="340"/>
      <c r="BW24" s="340"/>
      <c r="BX24" s="340"/>
      <c r="BY24" s="340"/>
      <c r="BZ24" s="340"/>
      <c r="CA24" s="340"/>
      <c r="CB24" s="340"/>
      <c r="CC24" s="340"/>
      <c r="CD24" s="340"/>
      <c r="CE24" s="340"/>
      <c r="CF24" s="340"/>
      <c r="CG24" s="340"/>
      <c r="CH24" s="340"/>
      <c r="CI24" s="340"/>
      <c r="CJ24" s="340">
        <v>101</v>
      </c>
      <c r="CK24" s="340" t="str">
        <f>(VLOOKUP(CJ24,'[2]v2 to v3'!M:N,2,FALSE))</f>
        <v>01:01</v>
      </c>
      <c r="CL24" s="341" t="s">
        <v>1381</v>
      </c>
      <c r="CM24" s="340" t="str">
        <f t="shared" ref="CM24:CM26" si="26">IF(CL24="Z",CJ24,CL24)</f>
        <v>01:01</v>
      </c>
      <c r="CN24" s="341" t="s">
        <v>1381</v>
      </c>
      <c r="CO24" s="340"/>
      <c r="CP24" s="340"/>
      <c r="CQ24" s="340"/>
      <c r="CR24" s="340"/>
      <c r="CT24" s="340">
        <v>102</v>
      </c>
      <c r="CU24" s="340" t="str">
        <f>(VLOOKUP(CT24,'[2]v2 to v3'!O:P,2,FALSE))</f>
        <v>01:02</v>
      </c>
      <c r="CV24" s="341" t="s">
        <v>1533</v>
      </c>
      <c r="CW24" s="340" t="str">
        <f t="shared" si="10"/>
        <v>01:02</v>
      </c>
      <c r="CX24" s="341" t="s">
        <v>1533</v>
      </c>
      <c r="CY24" s="340" t="s">
        <v>2196</v>
      </c>
      <c r="CZ24" s="340" t="str">
        <f>(VLOOKUP(CY24,'[2]v2 to v3'!O:P,2,FALSE))</f>
        <v>05:MZ</v>
      </c>
      <c r="DA24" s="341" t="s">
        <v>2197</v>
      </c>
      <c r="DB24" s="340" t="str">
        <f t="shared" si="11"/>
        <v>05:MZ</v>
      </c>
      <c r="DC24" s="341" t="s">
        <v>2197</v>
      </c>
      <c r="DD24" s="340">
        <v>201</v>
      </c>
      <c r="DE24" s="340" t="str">
        <f>(VLOOKUP(DD24,'[2]v2 to v3'!U:V,2,FALSE))</f>
        <v>02:01</v>
      </c>
      <c r="DF24" s="341" t="s">
        <v>1394</v>
      </c>
      <c r="DG24" s="340" t="str">
        <f t="shared" si="12"/>
        <v>02:01</v>
      </c>
      <c r="DH24" s="341" t="s">
        <v>1394</v>
      </c>
      <c r="DI24" s="340">
        <v>401</v>
      </c>
      <c r="DJ24" s="340" t="str">
        <f>(VLOOKUP(DI24,'[2]v2 to v3'!U:V,2,FALSE))</f>
        <v>04:01</v>
      </c>
      <c r="DK24" s="341" t="s">
        <v>1417</v>
      </c>
      <c r="DL24" s="340" t="str">
        <f t="shared" si="13"/>
        <v>04:01</v>
      </c>
      <c r="DM24" s="341" t="s">
        <v>1417</v>
      </c>
      <c r="DN24" s="340">
        <v>103</v>
      </c>
      <c r="DO24" s="340" t="str">
        <f>(VLOOKUP(DN24,'[2]v2 to v3'!S:T,2,FALSE))</f>
        <v>01:03</v>
      </c>
      <c r="DP24" s="341" t="s">
        <v>1405</v>
      </c>
      <c r="DQ24" s="340" t="str">
        <f t="shared" si="14"/>
        <v>01:03</v>
      </c>
      <c r="DR24" s="341" t="s">
        <v>1405</v>
      </c>
      <c r="DS24" s="340">
        <v>103</v>
      </c>
      <c r="DT24" s="340" t="str">
        <f>(VLOOKUP(DS24,'[2]v2 to v3'!S:T,2,FALSE))</f>
        <v>01:03</v>
      </c>
      <c r="DU24" s="341" t="s">
        <v>1405</v>
      </c>
      <c r="DV24" s="340" t="str">
        <f t="shared" si="15"/>
        <v>01:03</v>
      </c>
      <c r="DW24" s="341" t="s">
        <v>1405</v>
      </c>
    </row>
    <row r="25" spans="1:127" x14ac:dyDescent="0.3">
      <c r="A25" s="47">
        <v>1017</v>
      </c>
      <c r="B25" s="47" t="s">
        <v>736</v>
      </c>
      <c r="C25" s="47" t="s">
        <v>737</v>
      </c>
      <c r="D25" s="48">
        <v>39884</v>
      </c>
      <c r="E25" s="49"/>
      <c r="F25" s="50"/>
      <c r="G25" s="47">
        <v>10</v>
      </c>
      <c r="H25" s="51">
        <v>0</v>
      </c>
      <c r="I25" s="47">
        <v>32</v>
      </c>
      <c r="J25" s="43">
        <f t="shared" si="17"/>
        <v>0</v>
      </c>
      <c r="K25" s="36">
        <v>12</v>
      </c>
      <c r="L25" s="47">
        <v>1</v>
      </c>
      <c r="M25" s="47" t="s">
        <v>703</v>
      </c>
      <c r="N25" s="339" t="s">
        <v>894</v>
      </c>
      <c r="O25" s="339" t="s">
        <v>895</v>
      </c>
      <c r="P25" s="339" t="s">
        <v>700</v>
      </c>
      <c r="Q25" s="339" t="s">
        <v>880</v>
      </c>
      <c r="R25" s="340" t="s">
        <v>2192</v>
      </c>
      <c r="S25" s="340" t="str">
        <f>(VLOOKUP(R25,'[2]v2 to v3'!A:B,2,FALSE))</f>
        <v>02:AF</v>
      </c>
      <c r="T25" s="341" t="s">
        <v>1465</v>
      </c>
      <c r="U25" s="340" t="str">
        <f t="shared" si="0"/>
        <v>02:AF</v>
      </c>
      <c r="V25" s="341" t="s">
        <v>1465</v>
      </c>
      <c r="W25" s="340">
        <v>2902</v>
      </c>
      <c r="X25" s="340" t="str">
        <f>(VLOOKUP(W25,'[2]v2 to v3'!A:B,2,FALSE))</f>
        <v>29:02</v>
      </c>
      <c r="Y25" s="341" t="s">
        <v>1486</v>
      </c>
      <c r="Z25" s="340" t="str">
        <f t="shared" si="1"/>
        <v>29:02</v>
      </c>
      <c r="AA25" s="341" t="s">
        <v>1486</v>
      </c>
      <c r="AB25" s="340">
        <v>4402</v>
      </c>
      <c r="AC25" s="340" t="str">
        <f>(VLOOKUP(AB25,'[2]v2 to v3'!C:D,2,FALSE))</f>
        <v>44:02</v>
      </c>
      <c r="AD25" s="341" t="s">
        <v>1661</v>
      </c>
      <c r="AE25" s="340" t="str">
        <f t="shared" si="2"/>
        <v>44:02</v>
      </c>
      <c r="AF25" s="341" t="s">
        <v>1661</v>
      </c>
      <c r="AG25" s="340">
        <v>4403</v>
      </c>
      <c r="AH25" s="340" t="str">
        <f>(VLOOKUP(AG25,'[2]v2 to v3'!C:D,2,FALSE))</f>
        <v>44:03</v>
      </c>
      <c r="AI25" s="341" t="s">
        <v>1415</v>
      </c>
      <c r="AJ25" s="340" t="str">
        <f t="shared" si="3"/>
        <v>44:03</v>
      </c>
      <c r="AK25" s="341" t="s">
        <v>1415</v>
      </c>
      <c r="AL25" s="340">
        <v>501</v>
      </c>
      <c r="AM25" s="340" t="str">
        <f>(VLOOKUP(AL25,'[2]v2 to v3'!E:F,2,FALSE))</f>
        <v>05:01</v>
      </c>
      <c r="AN25" s="341" t="s">
        <v>1400</v>
      </c>
      <c r="AO25" s="340" t="str">
        <f t="shared" si="4"/>
        <v>05:01</v>
      </c>
      <c r="AP25" s="340" t="s">
        <v>1400</v>
      </c>
      <c r="AQ25" s="340">
        <v>1601</v>
      </c>
      <c r="AR25" s="340" t="str">
        <f>(VLOOKUP(AQ25,'[2]v2 to v3'!E:F,2,FALSE))</f>
        <v>16:01</v>
      </c>
      <c r="AS25" s="341" t="s">
        <v>1490</v>
      </c>
      <c r="AT25" s="340" t="str">
        <f t="shared" si="5"/>
        <v>16:01</v>
      </c>
      <c r="AU25" s="341" t="s">
        <v>1490</v>
      </c>
      <c r="AV25" s="340">
        <v>101</v>
      </c>
      <c r="AW25" s="340" t="str">
        <f>(VLOOKUP(AV25,'[2]v2 to v3'!G:H,2,FALSE))</f>
        <v>01:01</v>
      </c>
      <c r="AX25" s="341" t="s">
        <v>1381</v>
      </c>
      <c r="AY25" s="340" t="str">
        <f t="shared" si="6"/>
        <v>01:01</v>
      </c>
      <c r="AZ25" s="341" t="s">
        <v>1381</v>
      </c>
      <c r="BA25" s="340">
        <v>1501</v>
      </c>
      <c r="BB25" s="340" t="str">
        <f>(VLOOKUP(BA25,'[2]v2 to v3'!G:H,2,FALSE))</f>
        <v>15:01</v>
      </c>
      <c r="BC25" s="341" t="s">
        <v>1441</v>
      </c>
      <c r="BD25" s="340" t="str">
        <f t="shared" si="7"/>
        <v>15:01</v>
      </c>
      <c r="BE25" s="341" t="s">
        <v>1441</v>
      </c>
      <c r="BF25" s="340">
        <v>501</v>
      </c>
      <c r="BG25" s="340" t="str">
        <f>(VLOOKUP(BF25,'[2]v2 to v3'!Q:R,2,FALSE))</f>
        <v>05:01</v>
      </c>
      <c r="BH25" s="341" t="s">
        <v>1400</v>
      </c>
      <c r="BI25" s="340" t="str">
        <f t="shared" si="8"/>
        <v>05:01</v>
      </c>
      <c r="BJ25" s="341" t="s">
        <v>1400</v>
      </c>
      <c r="BK25" s="340">
        <v>602</v>
      </c>
      <c r="BL25" s="340" t="str">
        <f>(VLOOKUP(BK25,'[2]v2 to v3'!Q:R,2,FALSE))</f>
        <v>06:02</v>
      </c>
      <c r="BM25" s="341" t="s">
        <v>1469</v>
      </c>
      <c r="BN25" s="340" t="str">
        <f t="shared" si="9"/>
        <v>06:02</v>
      </c>
      <c r="BO25" s="341" t="s">
        <v>1469</v>
      </c>
      <c r="BP25" s="340"/>
      <c r="BQ25" s="340"/>
      <c r="BS25" s="340"/>
      <c r="BU25" s="340"/>
      <c r="BV25" s="340"/>
      <c r="BW25" s="340"/>
      <c r="BX25" s="340"/>
      <c r="BY25" s="340"/>
      <c r="BZ25" s="340"/>
      <c r="CA25" s="340"/>
      <c r="CB25" s="340"/>
      <c r="CC25" s="340"/>
      <c r="CD25" s="340"/>
      <c r="CE25" s="340"/>
      <c r="CF25" s="340"/>
      <c r="CG25" s="340"/>
      <c r="CH25" s="340"/>
      <c r="CI25" s="340"/>
      <c r="CJ25" s="340">
        <v>101</v>
      </c>
      <c r="CK25" s="340" t="str">
        <f>(VLOOKUP(CJ25,'[2]v2 to v3'!M:N,2,FALSE))</f>
        <v>01:01</v>
      </c>
      <c r="CL25" s="341" t="s">
        <v>1381</v>
      </c>
      <c r="CM25" s="340" t="str">
        <f t="shared" si="26"/>
        <v>01:01</v>
      </c>
      <c r="CN25" s="341" t="s">
        <v>1381</v>
      </c>
      <c r="CO25" s="340"/>
      <c r="CP25" s="340"/>
      <c r="CQ25" s="340"/>
      <c r="CR25" s="340"/>
      <c r="CT25" s="340">
        <v>102</v>
      </c>
      <c r="CU25" s="340" t="str">
        <f>(VLOOKUP(CT25,'[2]v2 to v3'!O:P,2,FALSE))</f>
        <v>01:02</v>
      </c>
      <c r="CV25" s="341" t="s">
        <v>1533</v>
      </c>
      <c r="CW25" s="340" t="str">
        <f t="shared" si="10"/>
        <v>01:02</v>
      </c>
      <c r="CX25" s="341" t="s">
        <v>1533</v>
      </c>
      <c r="CY25" s="340">
        <v>101</v>
      </c>
      <c r="CZ25" s="340" t="str">
        <f>(VLOOKUP(CY25,'[2]v2 to v3'!O:P,2,FALSE))</f>
        <v>01:01</v>
      </c>
      <c r="DA25" s="341" t="s">
        <v>1381</v>
      </c>
      <c r="DB25" s="340" t="str">
        <f t="shared" si="11"/>
        <v>01:01</v>
      </c>
      <c r="DC25" s="341" t="s">
        <v>1381</v>
      </c>
      <c r="DD25" s="340">
        <v>401</v>
      </c>
      <c r="DE25" s="340" t="str">
        <f>(VLOOKUP(DD25,'[2]v2 to v3'!U:V,2,FALSE))</f>
        <v>04:01</v>
      </c>
      <c r="DF25" s="341" t="s">
        <v>1417</v>
      </c>
      <c r="DG25" s="340" t="str">
        <f t="shared" si="12"/>
        <v>04:01</v>
      </c>
      <c r="DH25" s="341" t="s">
        <v>1417</v>
      </c>
      <c r="DI25" s="340">
        <v>1401</v>
      </c>
      <c r="DJ25" s="340" t="str">
        <f>(VLOOKUP(DI25,'[2]v2 to v3'!U:V,2,FALSE))</f>
        <v>14:01</v>
      </c>
      <c r="DK25" s="341" t="s">
        <v>1641</v>
      </c>
      <c r="DL25" s="340" t="str">
        <f t="shared" si="13"/>
        <v>14:01</v>
      </c>
      <c r="DM25" s="341" t="s">
        <v>1641</v>
      </c>
      <c r="DN25" s="340">
        <v>103</v>
      </c>
      <c r="DO25" s="340" t="str">
        <f>(VLOOKUP(DN25,'[2]v2 to v3'!S:T,2,FALSE))</f>
        <v>01:03</v>
      </c>
      <c r="DP25" s="341" t="s">
        <v>1405</v>
      </c>
      <c r="DQ25" s="340" t="str">
        <f t="shared" si="14"/>
        <v>01:03</v>
      </c>
      <c r="DR25" s="341" t="s">
        <v>1405</v>
      </c>
      <c r="DS25" s="340">
        <v>201</v>
      </c>
      <c r="DT25" s="340" t="str">
        <f>(VLOOKUP(DS25,'[2]v2 to v3'!S:T,2,FALSE))</f>
        <v>02:01</v>
      </c>
      <c r="DU25" s="341" t="s">
        <v>1394</v>
      </c>
      <c r="DV25" s="340" t="str">
        <f t="shared" si="15"/>
        <v>02:01</v>
      </c>
      <c r="DW25" s="341" t="s">
        <v>1394</v>
      </c>
    </row>
    <row r="26" spans="1:127" x14ac:dyDescent="0.3">
      <c r="A26" s="1">
        <v>1018</v>
      </c>
      <c r="B26" s="1" t="s">
        <v>595</v>
      </c>
      <c r="C26" s="1" t="s">
        <v>594</v>
      </c>
      <c r="D26" s="7">
        <v>39884</v>
      </c>
      <c r="E26" s="6">
        <v>2</v>
      </c>
      <c r="F26" s="5" t="s">
        <v>482</v>
      </c>
      <c r="G26" s="1">
        <v>8</v>
      </c>
      <c r="H26" s="6">
        <v>2</v>
      </c>
      <c r="I26" s="1">
        <v>38</v>
      </c>
      <c r="J26" s="3">
        <f t="shared" si="17"/>
        <v>76</v>
      </c>
      <c r="K26" s="2">
        <v>9</v>
      </c>
      <c r="L26" s="1">
        <v>1</v>
      </c>
      <c r="M26" s="1"/>
      <c r="N26" s="339" t="s">
        <v>878</v>
      </c>
      <c r="O26" s="339" t="s">
        <v>879</v>
      </c>
      <c r="P26" s="339" t="s">
        <v>700</v>
      </c>
      <c r="Q26" s="339" t="s">
        <v>883</v>
      </c>
      <c r="R26" s="340">
        <v>2402</v>
      </c>
      <c r="S26" s="340" t="e">
        <f>(VLOOKUP(R26,'[2]v2 to v3'!A:B,2,FALSE))</f>
        <v>#N/A</v>
      </c>
      <c r="T26" s="341" t="s">
        <v>1380</v>
      </c>
      <c r="U26" s="340">
        <f t="shared" si="0"/>
        <v>2402</v>
      </c>
      <c r="V26" s="341" t="s">
        <v>1525</v>
      </c>
      <c r="W26" s="340" t="s">
        <v>2192</v>
      </c>
      <c r="X26" s="340" t="str">
        <f>(VLOOKUP(W26,'[2]v2 to v3'!A:B,2,FALSE))</f>
        <v>02:AF</v>
      </c>
      <c r="Y26" s="341" t="s">
        <v>1465</v>
      </c>
      <c r="Z26" s="340" t="str">
        <f t="shared" si="1"/>
        <v>02:AF</v>
      </c>
      <c r="AA26" s="341" t="s">
        <v>1465</v>
      </c>
      <c r="AB26" s="340">
        <v>702</v>
      </c>
      <c r="AC26" s="340" t="str">
        <f>(VLOOKUP(AB26,'[2]v2 to v3'!C:D,2,FALSE))</f>
        <v>07:02</v>
      </c>
      <c r="AD26" s="341" t="s">
        <v>1457</v>
      </c>
      <c r="AE26" s="340" t="str">
        <f t="shared" si="2"/>
        <v>07:02</v>
      </c>
      <c r="AF26" s="341" t="s">
        <v>1457</v>
      </c>
      <c r="AG26" s="340">
        <v>4001</v>
      </c>
      <c r="AH26" s="340" t="str">
        <f>(VLOOKUP(AG26,'[2]v2 to v3'!C:D,2,FALSE))</f>
        <v>40:01</v>
      </c>
      <c r="AI26" s="341" t="s">
        <v>1385</v>
      </c>
      <c r="AJ26" s="340" t="str">
        <f t="shared" si="3"/>
        <v>40:01</v>
      </c>
      <c r="AK26" s="341" t="s">
        <v>1385</v>
      </c>
      <c r="AL26" s="340">
        <v>304</v>
      </c>
      <c r="AM26" s="340" t="str">
        <f>(VLOOKUP(AL26,'[2]v2 to v3'!E:F,2,FALSE))</f>
        <v>03:04</v>
      </c>
      <c r="AN26" s="341" t="s">
        <v>1387</v>
      </c>
      <c r="AO26" s="340" t="str">
        <f t="shared" si="4"/>
        <v>03:04</v>
      </c>
      <c r="AP26" s="340" t="s">
        <v>1387</v>
      </c>
      <c r="AQ26" s="340">
        <v>702</v>
      </c>
      <c r="AR26" s="340" t="str">
        <f>(VLOOKUP(AQ26,'[2]v2 to v3'!E:F,2,FALSE))</f>
        <v>07:02</v>
      </c>
      <c r="AS26" s="341" t="s">
        <v>1457</v>
      </c>
      <c r="AT26" s="340" t="str">
        <f t="shared" si="5"/>
        <v>07:02</v>
      </c>
      <c r="AU26" s="341" t="s">
        <v>1457</v>
      </c>
      <c r="AV26" s="340">
        <v>1301</v>
      </c>
      <c r="AW26" s="340" t="str">
        <f>(VLOOKUP(AV26,'[2]v2 to v3'!G:H,2,FALSE))</f>
        <v>13:01</v>
      </c>
      <c r="AX26" s="341" t="s">
        <v>1501</v>
      </c>
      <c r="AY26" s="340" t="str">
        <f t="shared" si="6"/>
        <v>13:01</v>
      </c>
      <c r="AZ26" s="341" t="s">
        <v>1501</v>
      </c>
      <c r="BA26" s="340">
        <v>1501</v>
      </c>
      <c r="BB26" s="340" t="str">
        <f>(VLOOKUP(BA26,'[2]v2 to v3'!G:H,2,FALSE))</f>
        <v>15:01</v>
      </c>
      <c r="BC26" s="341" t="s">
        <v>1441</v>
      </c>
      <c r="BD26" s="340" t="str">
        <f t="shared" si="7"/>
        <v>15:01</v>
      </c>
      <c r="BE26" s="341" t="s">
        <v>1441</v>
      </c>
      <c r="BF26" s="340">
        <v>602</v>
      </c>
      <c r="BG26" s="340" t="str">
        <f>(VLOOKUP(BF26,'[2]v2 to v3'!Q:R,2,FALSE))</f>
        <v>06:02</v>
      </c>
      <c r="BH26" s="341" t="s">
        <v>1469</v>
      </c>
      <c r="BI26" s="340" t="str">
        <f t="shared" si="8"/>
        <v>06:02</v>
      </c>
      <c r="BJ26" s="341" t="s">
        <v>1469</v>
      </c>
      <c r="BK26" s="340">
        <v>603</v>
      </c>
      <c r="BL26" s="340" t="str">
        <f>(VLOOKUP(BK26,'[2]v2 to v3'!Q:R,2,FALSE))</f>
        <v>06:03</v>
      </c>
      <c r="BM26" s="341" t="s">
        <v>1627</v>
      </c>
      <c r="BN26" s="340" t="str">
        <f t="shared" si="9"/>
        <v>06:03</v>
      </c>
      <c r="BO26" s="341" t="s">
        <v>1627</v>
      </c>
      <c r="BP26" s="340">
        <v>202</v>
      </c>
      <c r="BQ26" s="340" t="str">
        <f>(VLOOKUP(BP26,'[2]v2 to v3'!I:J,2,FALSE))</f>
        <v>02:02</v>
      </c>
      <c r="BR26" s="341" t="s">
        <v>1482</v>
      </c>
      <c r="BS26" s="340" t="str">
        <f>IF(BR26="Z",BP26,BR26)</f>
        <v>02:02</v>
      </c>
      <c r="BT26" s="341" t="s">
        <v>1482</v>
      </c>
      <c r="BU26" s="340"/>
      <c r="BV26" s="340"/>
      <c r="BW26" s="340"/>
      <c r="BX26" s="340"/>
      <c r="BY26" s="340"/>
      <c r="BZ26" s="340"/>
      <c r="CA26" s="340"/>
      <c r="CB26" s="340"/>
      <c r="CC26" s="340"/>
      <c r="CD26" s="340"/>
      <c r="CE26" s="340"/>
      <c r="CF26" s="340"/>
      <c r="CG26" s="340"/>
      <c r="CH26" s="340"/>
      <c r="CI26" s="340"/>
      <c r="CJ26" s="340">
        <v>101</v>
      </c>
      <c r="CK26" s="340" t="str">
        <f>(VLOOKUP(CJ26,'[2]v2 to v3'!M:N,2,FALSE))</f>
        <v>01:01</v>
      </c>
      <c r="CL26" s="341" t="s">
        <v>1381</v>
      </c>
      <c r="CM26" s="340" t="str">
        <f t="shared" si="26"/>
        <v>01:01</v>
      </c>
      <c r="CN26" s="341" t="s">
        <v>1381</v>
      </c>
      <c r="CO26" s="340"/>
      <c r="CP26" s="340"/>
      <c r="CQ26" s="340"/>
      <c r="CR26" s="340"/>
      <c r="CT26" s="340">
        <v>102</v>
      </c>
      <c r="CU26" s="340" t="str">
        <f>(VLOOKUP(CT26,'[2]v2 to v3'!O:P,2,FALSE))</f>
        <v>01:02</v>
      </c>
      <c r="CV26" s="341" t="s">
        <v>1533</v>
      </c>
      <c r="CW26" s="340" t="str">
        <f t="shared" si="10"/>
        <v>01:02</v>
      </c>
      <c r="CX26" s="341" t="s">
        <v>1533</v>
      </c>
      <c r="CY26" s="340">
        <v>103</v>
      </c>
      <c r="CZ26" s="340" t="str">
        <f>(VLOOKUP(CY26,'[2]v2 to v3'!O:P,2,FALSE))</f>
        <v>01:03</v>
      </c>
      <c r="DA26" s="341" t="s">
        <v>1405</v>
      </c>
      <c r="DB26" s="340" t="str">
        <f t="shared" si="11"/>
        <v>01:03</v>
      </c>
      <c r="DC26" s="341" t="s">
        <v>1405</v>
      </c>
      <c r="DD26" s="340">
        <v>401</v>
      </c>
      <c r="DE26" s="340" t="str">
        <f>(VLOOKUP(DD26,'[2]v2 to v3'!U:V,2,FALSE))</f>
        <v>04:01</v>
      </c>
      <c r="DF26" s="341" t="s">
        <v>1417</v>
      </c>
      <c r="DG26" s="340" t="str">
        <f t="shared" si="12"/>
        <v>04:01</v>
      </c>
      <c r="DH26" s="341" t="s">
        <v>1417</v>
      </c>
      <c r="DI26" s="340">
        <v>401</v>
      </c>
      <c r="DJ26" s="340" t="str">
        <f>(VLOOKUP(DI26,'[2]v2 to v3'!U:V,2,FALSE))</f>
        <v>04:01</v>
      </c>
      <c r="DK26" s="341" t="s">
        <v>1417</v>
      </c>
      <c r="DL26" s="340" t="str">
        <f t="shared" si="13"/>
        <v>04:01</v>
      </c>
      <c r="DM26" s="341" t="s">
        <v>1417</v>
      </c>
      <c r="DN26" s="340">
        <v>103</v>
      </c>
      <c r="DO26" s="340" t="str">
        <f>(VLOOKUP(DN26,'[2]v2 to v3'!S:T,2,FALSE))</f>
        <v>01:03</v>
      </c>
      <c r="DP26" s="341" t="s">
        <v>1405</v>
      </c>
      <c r="DQ26" s="340" t="str">
        <f t="shared" si="14"/>
        <v>01:03</v>
      </c>
      <c r="DR26" s="341" t="s">
        <v>1405</v>
      </c>
      <c r="DS26" s="340">
        <v>103</v>
      </c>
      <c r="DT26" s="340" t="str">
        <f>(VLOOKUP(DS26,'[2]v2 to v3'!S:T,2,FALSE))</f>
        <v>01:03</v>
      </c>
      <c r="DU26" s="341" t="s">
        <v>1405</v>
      </c>
      <c r="DV26" s="340" t="str">
        <f t="shared" si="15"/>
        <v>01:03</v>
      </c>
      <c r="DW26" s="341" t="s">
        <v>1405</v>
      </c>
    </row>
    <row r="27" spans="1:127" x14ac:dyDescent="0.3">
      <c r="A27" s="47">
        <v>1019</v>
      </c>
      <c r="B27" s="47" t="s">
        <v>738</v>
      </c>
      <c r="C27" s="47" t="s">
        <v>739</v>
      </c>
      <c r="D27" s="48">
        <v>39884</v>
      </c>
      <c r="E27" s="49"/>
      <c r="F27" s="50"/>
      <c r="G27" s="47">
        <v>10</v>
      </c>
      <c r="H27" s="51">
        <v>0</v>
      </c>
      <c r="I27" s="47">
        <v>29</v>
      </c>
      <c r="J27" s="43">
        <f t="shared" si="17"/>
        <v>0</v>
      </c>
      <c r="K27" s="36">
        <v>3</v>
      </c>
      <c r="L27" s="47">
        <v>1</v>
      </c>
      <c r="M27" s="47" t="s">
        <v>703</v>
      </c>
      <c r="N27" s="339" t="s">
        <v>881</v>
      </c>
      <c r="O27" s="339" t="s">
        <v>882</v>
      </c>
      <c r="P27" s="339" t="s">
        <v>700</v>
      </c>
      <c r="Q27" s="339" t="s">
        <v>880</v>
      </c>
      <c r="R27" s="340" t="s">
        <v>2192</v>
      </c>
      <c r="S27" s="340" t="str">
        <f>(VLOOKUP(R27,'[2]v2 to v3'!A:B,2,FALSE))</f>
        <v>02:AF</v>
      </c>
      <c r="T27" s="341" t="s">
        <v>1465</v>
      </c>
      <c r="U27" s="340" t="str">
        <f t="shared" si="0"/>
        <v>02:AF</v>
      </c>
      <c r="V27" s="341" t="s">
        <v>1465</v>
      </c>
      <c r="W27" s="340">
        <v>3101</v>
      </c>
      <c r="X27" s="340" t="str">
        <f>(VLOOKUP(W27,'[2]v2 to v3'!A:B,2,FALSE))</f>
        <v>31:01</v>
      </c>
      <c r="Y27" s="341" t="s">
        <v>1505</v>
      </c>
      <c r="Z27" s="340" t="str">
        <f t="shared" si="1"/>
        <v>31:01</v>
      </c>
      <c r="AA27" s="341" t="s">
        <v>1505</v>
      </c>
      <c r="AB27" s="340">
        <v>4001</v>
      </c>
      <c r="AC27" s="340" t="str">
        <f>(VLOOKUP(AB27,'[2]v2 to v3'!C:D,2,FALSE))</f>
        <v>40:01</v>
      </c>
      <c r="AD27" s="341" t="s">
        <v>1385</v>
      </c>
      <c r="AE27" s="340" t="str">
        <f t="shared" si="2"/>
        <v>40:01</v>
      </c>
      <c r="AF27" s="341" t="s">
        <v>1385</v>
      </c>
      <c r="AG27" s="340">
        <v>5601</v>
      </c>
      <c r="AH27" s="340" t="str">
        <f>(VLOOKUP(AG27,'[2]v2 to v3'!C:D,2,FALSE))</f>
        <v>56:01</v>
      </c>
      <c r="AI27" s="341" t="s">
        <v>1720</v>
      </c>
      <c r="AJ27" s="340" t="str">
        <f t="shared" si="3"/>
        <v>56:01</v>
      </c>
      <c r="AK27" s="341" t="s">
        <v>1720</v>
      </c>
      <c r="AL27" s="340">
        <v>102</v>
      </c>
      <c r="AM27" s="340" t="str">
        <f>(VLOOKUP(AL27,'[2]v2 to v3'!E:F,2,FALSE))</f>
        <v>01:02</v>
      </c>
      <c r="AN27" s="341" t="s">
        <v>1533</v>
      </c>
      <c r="AO27" s="340" t="str">
        <f t="shared" si="4"/>
        <v>01:02</v>
      </c>
      <c r="AP27" s="340" t="s">
        <v>1533</v>
      </c>
      <c r="AQ27" s="340">
        <v>304</v>
      </c>
      <c r="AR27" s="340" t="str">
        <f>(VLOOKUP(AQ27,'[2]v2 to v3'!E:F,2,FALSE))</f>
        <v>03:04</v>
      </c>
      <c r="AS27" s="341" t="s">
        <v>1387</v>
      </c>
      <c r="AT27" s="340" t="str">
        <f t="shared" si="5"/>
        <v>03:04</v>
      </c>
      <c r="AU27" s="341" t="s">
        <v>1387</v>
      </c>
      <c r="AV27" s="340">
        <v>801</v>
      </c>
      <c r="AW27" s="340" t="str">
        <f>(VLOOKUP(AV27,'[2]v2 to v3'!G:H,2,FALSE))</f>
        <v>08:01</v>
      </c>
      <c r="AX27" s="341" t="s">
        <v>1383</v>
      </c>
      <c r="AY27" s="340" t="str">
        <f t="shared" si="6"/>
        <v>08:01</v>
      </c>
      <c r="AZ27" s="341" t="s">
        <v>1383</v>
      </c>
      <c r="BA27" s="340">
        <v>404</v>
      </c>
      <c r="BB27" s="340" t="str">
        <f>(VLOOKUP(BA27,'[2]v2 to v3'!G:H,2,FALSE))</f>
        <v>04:04</v>
      </c>
      <c r="BC27" s="341" t="s">
        <v>1503</v>
      </c>
      <c r="BD27" s="340" t="str">
        <f t="shared" si="7"/>
        <v>04:04</v>
      </c>
      <c r="BE27" s="341" t="s">
        <v>1503</v>
      </c>
      <c r="BF27" s="340">
        <v>302</v>
      </c>
      <c r="BG27" s="340" t="str">
        <f>(VLOOKUP(BF27,'[2]v2 to v3'!Q:R,2,FALSE))</f>
        <v>03:02</v>
      </c>
      <c r="BH27" s="341" t="s">
        <v>1478</v>
      </c>
      <c r="BI27" s="340" t="str">
        <f t="shared" si="8"/>
        <v>03:02</v>
      </c>
      <c r="BJ27" s="341" t="s">
        <v>1478</v>
      </c>
      <c r="BK27" s="340">
        <v>402</v>
      </c>
      <c r="BL27" s="340" t="str">
        <f>(VLOOKUP(BK27,'[2]v2 to v3'!Q:R,2,FALSE))</f>
        <v>04:02</v>
      </c>
      <c r="BM27" s="341" t="s">
        <v>1396</v>
      </c>
      <c r="BN27" s="340" t="str">
        <f t="shared" si="9"/>
        <v>04:02</v>
      </c>
      <c r="BO27" s="341" t="s">
        <v>1396</v>
      </c>
      <c r="BP27" s="340"/>
      <c r="BQ27" s="340"/>
      <c r="BS27" s="340"/>
      <c r="BU27" s="340"/>
      <c r="BV27" s="340"/>
      <c r="BW27" s="340"/>
      <c r="BX27" s="340"/>
      <c r="BY27" s="340"/>
      <c r="BZ27" s="340"/>
      <c r="CA27" s="340"/>
      <c r="CB27" s="340"/>
      <c r="CC27" s="340"/>
      <c r="CD27" s="340"/>
      <c r="CE27" s="340">
        <v>103</v>
      </c>
      <c r="CF27" s="340" t="str">
        <f>(VLOOKUP(CE27,'[2]v2 to v3'!K:L,2,FALSE))</f>
        <v>01:03</v>
      </c>
      <c r="CG27" s="341" t="s">
        <v>1405</v>
      </c>
      <c r="CH27" s="340" t="str">
        <f>IF(CG27="Z",CE27,CG27)</f>
        <v>01:03</v>
      </c>
      <c r="CI27" s="341" t="s">
        <v>1405</v>
      </c>
      <c r="CJ27" s="340"/>
      <c r="CK27" s="340"/>
      <c r="CM27" s="340"/>
      <c r="CO27" s="340"/>
      <c r="CP27" s="340"/>
      <c r="CQ27" s="340"/>
      <c r="CR27" s="340"/>
      <c r="CT27" s="340">
        <v>301</v>
      </c>
      <c r="CU27" s="340" t="str">
        <f>(VLOOKUP(CT27,'[2]v2 to v3'!O:P,2,FALSE))</f>
        <v>03:01</v>
      </c>
      <c r="CV27" s="341" t="s">
        <v>1391</v>
      </c>
      <c r="CW27" s="340" t="str">
        <f t="shared" si="10"/>
        <v>03:01</v>
      </c>
      <c r="CX27" s="341" t="s">
        <v>1391</v>
      </c>
      <c r="CY27" s="340">
        <v>401</v>
      </c>
      <c r="CZ27" s="340" t="str">
        <f>(VLOOKUP(CY27,'[2]v2 to v3'!O:P,2,FALSE))</f>
        <v>04:01</v>
      </c>
      <c r="DA27" s="341" t="s">
        <v>1417</v>
      </c>
      <c r="DB27" s="340" t="str">
        <f t="shared" si="11"/>
        <v>04:01</v>
      </c>
      <c r="DC27" s="341" t="s">
        <v>1417</v>
      </c>
      <c r="DD27" s="340">
        <v>301</v>
      </c>
      <c r="DE27" s="340" t="str">
        <f>(VLOOKUP(DD27,'[2]v2 to v3'!U:V,2,FALSE))</f>
        <v>03:01</v>
      </c>
      <c r="DF27" s="341" t="s">
        <v>1391</v>
      </c>
      <c r="DG27" s="340" t="str">
        <f t="shared" si="12"/>
        <v>03:01</v>
      </c>
      <c r="DH27" s="341" t="s">
        <v>1391</v>
      </c>
      <c r="DI27" s="340">
        <v>401</v>
      </c>
      <c r="DJ27" s="340" t="str">
        <f>(VLOOKUP(DI27,'[2]v2 to v3'!U:V,2,FALSE))</f>
        <v>04:01</v>
      </c>
      <c r="DK27" s="341" t="s">
        <v>1417</v>
      </c>
      <c r="DL27" s="340" t="str">
        <f t="shared" si="13"/>
        <v>04:01</v>
      </c>
      <c r="DM27" s="341" t="s">
        <v>1417</v>
      </c>
      <c r="DN27" s="340">
        <v>103</v>
      </c>
      <c r="DO27" s="340" t="str">
        <f>(VLOOKUP(DN27,'[2]v2 to v3'!S:T,2,FALSE))</f>
        <v>01:03</v>
      </c>
      <c r="DP27" s="341" t="s">
        <v>1405</v>
      </c>
      <c r="DQ27" s="340" t="str">
        <f t="shared" si="14"/>
        <v>01:03</v>
      </c>
      <c r="DR27" s="341" t="s">
        <v>1405</v>
      </c>
      <c r="DS27" s="340">
        <v>103</v>
      </c>
      <c r="DT27" s="340" t="str">
        <f>(VLOOKUP(DS27,'[2]v2 to v3'!S:T,2,FALSE))</f>
        <v>01:03</v>
      </c>
      <c r="DU27" s="341" t="s">
        <v>1405</v>
      </c>
      <c r="DV27" s="340" t="str">
        <f t="shared" si="15"/>
        <v>01:03</v>
      </c>
      <c r="DW27" s="341" t="s">
        <v>1405</v>
      </c>
    </row>
    <row r="28" spans="1:127" x14ac:dyDescent="0.3">
      <c r="A28" s="344">
        <v>1021</v>
      </c>
      <c r="B28" s="1" t="s">
        <v>593</v>
      </c>
      <c r="C28" s="1" t="s">
        <v>584</v>
      </c>
      <c r="D28" s="7">
        <v>39884</v>
      </c>
      <c r="E28" s="6">
        <v>2</v>
      </c>
      <c r="F28" s="5" t="s">
        <v>258</v>
      </c>
      <c r="G28" s="1">
        <v>8</v>
      </c>
      <c r="H28" s="4">
        <v>2</v>
      </c>
      <c r="I28" s="1">
        <v>29</v>
      </c>
      <c r="J28" s="3">
        <f t="shared" si="17"/>
        <v>58</v>
      </c>
      <c r="K28" s="2">
        <v>10</v>
      </c>
      <c r="L28" s="1">
        <v>1</v>
      </c>
      <c r="M28" s="1"/>
      <c r="N28" s="339" t="s">
        <v>878</v>
      </c>
      <c r="O28" s="339" t="s">
        <v>879</v>
      </c>
      <c r="P28" s="339" t="s">
        <v>700</v>
      </c>
      <c r="Q28" s="339" t="s">
        <v>880</v>
      </c>
      <c r="R28" s="340">
        <v>301</v>
      </c>
      <c r="S28" s="340" t="str">
        <f>(VLOOKUP(R28,'[2]v2 to v3'!A:B,2,FALSE))</f>
        <v>03:01</v>
      </c>
      <c r="T28" s="341" t="s">
        <v>1391</v>
      </c>
      <c r="U28" s="340" t="str">
        <f t="shared" si="0"/>
        <v>03:01</v>
      </c>
      <c r="V28" s="341" t="s">
        <v>1391</v>
      </c>
      <c r="W28" s="340">
        <v>2301</v>
      </c>
      <c r="X28" s="340" t="str">
        <f>(VLOOKUP(W28,'[2]v2 to v3'!A:B,2,FALSE))</f>
        <v>23:01</v>
      </c>
      <c r="Y28" s="341" t="s">
        <v>2088</v>
      </c>
      <c r="Z28" s="340" t="str">
        <f t="shared" si="1"/>
        <v>23:01</v>
      </c>
      <c r="AA28" s="341" t="s">
        <v>2088</v>
      </c>
      <c r="AB28" s="340">
        <v>702</v>
      </c>
      <c r="AC28" s="340" t="str">
        <f>(VLOOKUP(AB28,'[2]v2 to v3'!C:D,2,FALSE))</f>
        <v>07:02</v>
      </c>
      <c r="AD28" s="341" t="s">
        <v>1457</v>
      </c>
      <c r="AE28" s="340" t="str">
        <f t="shared" si="2"/>
        <v>07:02</v>
      </c>
      <c r="AF28" s="341" t="s">
        <v>1457</v>
      </c>
      <c r="AG28" s="340">
        <v>702</v>
      </c>
      <c r="AH28" s="340" t="str">
        <f>(VLOOKUP(AG28,'[2]v2 to v3'!C:D,2,FALSE))</f>
        <v>07:02</v>
      </c>
      <c r="AI28" s="341" t="s">
        <v>1457</v>
      </c>
      <c r="AJ28" s="340" t="str">
        <f t="shared" si="3"/>
        <v>07:02</v>
      </c>
      <c r="AK28" s="341" t="s">
        <v>1457</v>
      </c>
      <c r="AL28" s="340">
        <v>702</v>
      </c>
      <c r="AM28" s="340" t="str">
        <f>(VLOOKUP(AL28,'[2]v2 to v3'!E:F,2,FALSE))</f>
        <v>07:02</v>
      </c>
      <c r="AN28" s="341" t="s">
        <v>1457</v>
      </c>
      <c r="AO28" s="340" t="str">
        <f t="shared" si="4"/>
        <v>07:02</v>
      </c>
      <c r="AP28" s="340" t="s">
        <v>1457</v>
      </c>
      <c r="AQ28" s="340">
        <v>702</v>
      </c>
      <c r="AR28" s="340" t="str">
        <f>(VLOOKUP(AQ28,'[2]v2 to v3'!E:F,2,FALSE))</f>
        <v>07:02</v>
      </c>
      <c r="AS28" s="341" t="s">
        <v>1457</v>
      </c>
      <c r="AT28" s="340" t="str">
        <f t="shared" si="5"/>
        <v>07:02</v>
      </c>
      <c r="AU28" s="341" t="s">
        <v>1457</v>
      </c>
      <c r="AV28" s="340">
        <v>101</v>
      </c>
      <c r="AW28" s="340" t="str">
        <f>(VLOOKUP(AV28,'[2]v2 to v3'!G:H,2,FALSE))</f>
        <v>01:01</v>
      </c>
      <c r="AX28" s="341" t="s">
        <v>1381</v>
      </c>
      <c r="AY28" s="340" t="str">
        <f t="shared" si="6"/>
        <v>01:01</v>
      </c>
      <c r="AZ28" s="341" t="s">
        <v>1381</v>
      </c>
      <c r="BA28" s="340">
        <v>1501</v>
      </c>
      <c r="BB28" s="340" t="str">
        <f>(VLOOKUP(BA28,'[2]v2 to v3'!G:H,2,FALSE))</f>
        <v>15:01</v>
      </c>
      <c r="BC28" s="341" t="s">
        <v>1441</v>
      </c>
      <c r="BD28" s="340" t="str">
        <f t="shared" si="7"/>
        <v>15:01</v>
      </c>
      <c r="BE28" s="341" t="s">
        <v>1441</v>
      </c>
      <c r="BF28" s="340">
        <v>501</v>
      </c>
      <c r="BG28" s="340" t="str">
        <f>(VLOOKUP(BF28,'[2]v2 to v3'!Q:R,2,FALSE))</f>
        <v>05:01</v>
      </c>
      <c r="BH28" s="341" t="s">
        <v>1400</v>
      </c>
      <c r="BI28" s="340" t="str">
        <f t="shared" si="8"/>
        <v>05:01</v>
      </c>
      <c r="BJ28" s="341" t="s">
        <v>1400</v>
      </c>
      <c r="BK28" s="340">
        <v>602</v>
      </c>
      <c r="BL28" s="340" t="str">
        <f>(VLOOKUP(BK28,'[2]v2 to v3'!Q:R,2,FALSE))</f>
        <v>06:02</v>
      </c>
      <c r="BM28" s="341" t="s">
        <v>1469</v>
      </c>
      <c r="BN28" s="340" t="str">
        <f t="shared" si="9"/>
        <v>06:02</v>
      </c>
      <c r="BO28" s="341" t="s">
        <v>1469</v>
      </c>
      <c r="BP28" s="340"/>
      <c r="BQ28" s="340"/>
      <c r="BS28" s="340"/>
      <c r="BU28" s="340"/>
      <c r="BV28" s="340"/>
      <c r="BW28" s="340"/>
      <c r="BX28" s="340"/>
      <c r="BY28" s="340"/>
      <c r="BZ28" s="340"/>
      <c r="CA28" s="340"/>
      <c r="CB28" s="340"/>
      <c r="CC28" s="340"/>
      <c r="CD28" s="340"/>
      <c r="CE28" s="340"/>
      <c r="CF28" s="340"/>
      <c r="CG28" s="340"/>
      <c r="CH28" s="340"/>
      <c r="CI28" s="340"/>
      <c r="CJ28" s="340">
        <v>101</v>
      </c>
      <c r="CK28" s="340" t="str">
        <f>(VLOOKUP(CJ28,'[2]v2 to v3'!M:N,2,FALSE))</f>
        <v>01:01</v>
      </c>
      <c r="CL28" s="341" t="s">
        <v>1381</v>
      </c>
      <c r="CM28" s="340" t="str">
        <f>IF(CL28="Z",CJ28,CL28)</f>
        <v>01:01</v>
      </c>
      <c r="CN28" s="341" t="s">
        <v>1381</v>
      </c>
      <c r="CO28" s="340"/>
      <c r="CP28" s="340"/>
      <c r="CQ28" s="340"/>
      <c r="CR28" s="340"/>
      <c r="CT28" s="340">
        <v>102</v>
      </c>
      <c r="CU28" s="340" t="str">
        <f>(VLOOKUP(CT28,'[2]v2 to v3'!O:P,2,FALSE))</f>
        <v>01:02</v>
      </c>
      <c r="CV28" s="341" t="s">
        <v>1533</v>
      </c>
      <c r="CW28" s="340" t="str">
        <f t="shared" si="10"/>
        <v>01:02</v>
      </c>
      <c r="CX28" s="341" t="s">
        <v>1533</v>
      </c>
      <c r="CY28" s="340">
        <v>101</v>
      </c>
      <c r="CZ28" s="340" t="str">
        <f>(VLOOKUP(CY28,'[2]v2 to v3'!O:P,2,FALSE))</f>
        <v>01:01</v>
      </c>
      <c r="DA28" s="341" t="s">
        <v>1381</v>
      </c>
      <c r="DB28" s="340" t="str">
        <f t="shared" si="11"/>
        <v>01:01</v>
      </c>
      <c r="DC28" s="341" t="s">
        <v>1381</v>
      </c>
      <c r="DD28" s="340">
        <v>402</v>
      </c>
      <c r="DE28" s="340" t="str">
        <f>(VLOOKUP(DD28,'[2]v2 to v3'!U:V,2,FALSE))</f>
        <v>04:02</v>
      </c>
      <c r="DF28" s="341" t="s">
        <v>1396</v>
      </c>
      <c r="DG28" s="340" t="str">
        <f t="shared" si="12"/>
        <v>04:02</v>
      </c>
      <c r="DH28" s="341" t="s">
        <v>1396</v>
      </c>
      <c r="DI28" s="340">
        <v>402</v>
      </c>
      <c r="DJ28" s="340" t="str">
        <f>(VLOOKUP(DI28,'[2]v2 to v3'!U:V,2,FALSE))</f>
        <v>04:02</v>
      </c>
      <c r="DK28" s="341" t="s">
        <v>1396</v>
      </c>
      <c r="DL28" s="340" t="str">
        <f t="shared" si="13"/>
        <v>04:02</v>
      </c>
      <c r="DM28" s="341" t="s">
        <v>1396</v>
      </c>
      <c r="DN28" s="340">
        <v>103</v>
      </c>
      <c r="DO28" s="340" t="str">
        <f>(VLOOKUP(DN28,'[2]v2 to v3'!S:T,2,FALSE))</f>
        <v>01:03</v>
      </c>
      <c r="DP28" s="341" t="s">
        <v>1405</v>
      </c>
      <c r="DQ28" s="340" t="str">
        <f t="shared" si="14"/>
        <v>01:03</v>
      </c>
      <c r="DR28" s="341" t="s">
        <v>1405</v>
      </c>
      <c r="DS28" s="340">
        <v>103</v>
      </c>
      <c r="DT28" s="340" t="str">
        <f>(VLOOKUP(DS28,'[2]v2 to v3'!S:T,2,FALSE))</f>
        <v>01:03</v>
      </c>
      <c r="DU28" s="341" t="s">
        <v>1405</v>
      </c>
      <c r="DV28" s="340" t="str">
        <f t="shared" si="15"/>
        <v>01:03</v>
      </c>
      <c r="DW28" s="341" t="s">
        <v>1405</v>
      </c>
    </row>
    <row r="29" spans="1:127" x14ac:dyDescent="0.3">
      <c r="A29" s="342">
        <v>1023</v>
      </c>
      <c r="B29" s="47" t="s">
        <v>740</v>
      </c>
      <c r="C29" s="47" t="s">
        <v>409</v>
      </c>
      <c r="D29" s="48">
        <v>39884</v>
      </c>
      <c r="E29" s="49"/>
      <c r="F29" s="50"/>
      <c r="G29" s="47">
        <v>10</v>
      </c>
      <c r="H29" s="51">
        <v>0</v>
      </c>
      <c r="I29" s="47">
        <v>28</v>
      </c>
      <c r="J29" s="43">
        <f t="shared" si="17"/>
        <v>0</v>
      </c>
      <c r="K29" s="36">
        <v>4</v>
      </c>
      <c r="L29" s="47">
        <v>1</v>
      </c>
      <c r="M29" s="47" t="s">
        <v>703</v>
      </c>
      <c r="N29" s="339" t="s">
        <v>878</v>
      </c>
      <c r="O29" s="339" t="s">
        <v>879</v>
      </c>
      <c r="P29" s="339" t="s">
        <v>700</v>
      </c>
      <c r="Q29" s="339" t="s">
        <v>883</v>
      </c>
      <c r="R29" s="340">
        <v>101</v>
      </c>
      <c r="S29" s="340" t="str">
        <f>(VLOOKUP(R29,'[2]v2 to v3'!A:B,2,FALSE))</f>
        <v>01:01</v>
      </c>
      <c r="T29" s="341" t="s">
        <v>1381</v>
      </c>
      <c r="U29" s="340" t="str">
        <f t="shared" si="0"/>
        <v>01:01</v>
      </c>
      <c r="V29" s="341" t="s">
        <v>1381</v>
      </c>
      <c r="W29" s="340">
        <v>3001</v>
      </c>
      <c r="X29" s="340" t="str">
        <f>(VLOOKUP(W29,'[2]v2 to v3'!A:B,2,FALSE))</f>
        <v>30:01</v>
      </c>
      <c r="Y29" s="341" t="s">
        <v>1488</v>
      </c>
      <c r="Z29" s="340" t="str">
        <f t="shared" si="1"/>
        <v>30:01</v>
      </c>
      <c r="AA29" s="341" t="s">
        <v>1488</v>
      </c>
      <c r="AB29" s="340">
        <v>801</v>
      </c>
      <c r="AC29" s="340" t="str">
        <f>(VLOOKUP(AB29,'[2]v2 to v3'!C:D,2,FALSE))</f>
        <v>08:01</v>
      </c>
      <c r="AD29" s="341" t="s">
        <v>1383</v>
      </c>
      <c r="AE29" s="340" t="str">
        <f t="shared" si="2"/>
        <v>08:01</v>
      </c>
      <c r="AF29" s="341" t="s">
        <v>1383</v>
      </c>
      <c r="AG29" s="340">
        <v>1302</v>
      </c>
      <c r="AH29" s="340" t="str">
        <f>(VLOOKUP(AG29,'[2]v2 to v3'!C:D,2,FALSE))</f>
        <v>13:02</v>
      </c>
      <c r="AI29" s="341" t="s">
        <v>1434</v>
      </c>
      <c r="AJ29" s="340" t="str">
        <f t="shared" si="3"/>
        <v>13:02</v>
      </c>
      <c r="AK29" s="341" t="s">
        <v>1434</v>
      </c>
      <c r="AL29" s="340">
        <v>602</v>
      </c>
      <c r="AM29" s="340" t="str">
        <f>(VLOOKUP(AL29,'[2]v2 to v3'!E:F,2,FALSE))</f>
        <v>06:02</v>
      </c>
      <c r="AN29" s="341" t="s">
        <v>1469</v>
      </c>
      <c r="AO29" s="340" t="str">
        <f t="shared" si="4"/>
        <v>06:02</v>
      </c>
      <c r="AP29" s="340" t="s">
        <v>1469</v>
      </c>
      <c r="AQ29" s="340" t="s">
        <v>1921</v>
      </c>
      <c r="AR29" s="340" t="str">
        <f>(VLOOKUP(AQ29,'[2]v2 to v3'!E:F,2,FALSE))</f>
        <v>07:AG</v>
      </c>
      <c r="AS29" s="341" t="s">
        <v>1497</v>
      </c>
      <c r="AT29" s="340" t="str">
        <f t="shared" si="5"/>
        <v>07:AG</v>
      </c>
      <c r="AU29" s="341" t="s">
        <v>1497</v>
      </c>
      <c r="AV29" s="340">
        <v>101</v>
      </c>
      <c r="AW29" s="340" t="str">
        <f>(VLOOKUP(AV29,'[2]v2 to v3'!G:H,2,FALSE))</f>
        <v>01:01</v>
      </c>
      <c r="AX29" s="341" t="s">
        <v>1381</v>
      </c>
      <c r="AY29" s="340" t="str">
        <f t="shared" si="6"/>
        <v>01:01</v>
      </c>
      <c r="AZ29" s="341" t="s">
        <v>1381</v>
      </c>
      <c r="BA29" s="340">
        <v>701</v>
      </c>
      <c r="BB29" s="340" t="str">
        <f>(VLOOKUP(BA29,'[2]v2 to v3'!G:H,2,FALSE))</f>
        <v>07:01</v>
      </c>
      <c r="BC29" s="341" t="s">
        <v>1492</v>
      </c>
      <c r="BD29" s="340" t="str">
        <f t="shared" si="7"/>
        <v>07:01</v>
      </c>
      <c r="BE29" s="341" t="s">
        <v>1492</v>
      </c>
      <c r="BF29" s="340">
        <v>202</v>
      </c>
      <c r="BG29" s="340" t="str">
        <f>(VLOOKUP(BF29,'[2]v2 to v3'!Q:R,2,FALSE))</f>
        <v>02:02</v>
      </c>
      <c r="BH29" s="341" t="s">
        <v>1482</v>
      </c>
      <c r="BI29" s="340" t="str">
        <f t="shared" si="8"/>
        <v>02:02</v>
      </c>
      <c r="BJ29" s="341" t="s">
        <v>1482</v>
      </c>
      <c r="BK29" s="340">
        <v>501</v>
      </c>
      <c r="BL29" s="340" t="str">
        <f>(VLOOKUP(BK29,'[2]v2 to v3'!Q:R,2,FALSE))</f>
        <v>05:01</v>
      </c>
      <c r="BM29" s="341" t="s">
        <v>1400</v>
      </c>
      <c r="BN29" s="340" t="str">
        <f t="shared" si="9"/>
        <v>05:01</v>
      </c>
      <c r="BO29" s="341" t="s">
        <v>1400</v>
      </c>
      <c r="BP29" s="340"/>
      <c r="BQ29" s="340"/>
      <c r="BS29" s="340"/>
      <c r="BU29" s="340"/>
      <c r="BV29" s="340"/>
      <c r="BW29" s="340"/>
      <c r="BX29" s="340"/>
      <c r="BY29" s="340"/>
      <c r="BZ29" s="340" t="s">
        <v>2034</v>
      </c>
      <c r="CA29" s="340" t="str">
        <f>(VLOOKUP(BZ29,'[2]v2 to v3'!K:L,2,FALSE))</f>
        <v>01:AC</v>
      </c>
      <c r="CB29" s="341" t="s">
        <v>1844</v>
      </c>
      <c r="CC29" s="340" t="str">
        <f t="shared" ref="CC29:CC30" si="27">IF(CB29="Z",BZ29,CB29)</f>
        <v>01:AC</v>
      </c>
      <c r="CD29" s="341" t="s">
        <v>1844</v>
      </c>
      <c r="CE29" s="340"/>
      <c r="CF29" s="340"/>
      <c r="CG29" s="340"/>
      <c r="CH29" s="340"/>
      <c r="CI29" s="340"/>
      <c r="CJ29" s="340"/>
      <c r="CK29" s="340"/>
      <c r="CM29" s="340"/>
      <c r="CO29" s="340"/>
      <c r="CP29" s="340"/>
      <c r="CQ29" s="340"/>
      <c r="CR29" s="340"/>
      <c r="CT29" s="340">
        <v>101</v>
      </c>
      <c r="CU29" s="340" t="str">
        <f>(VLOOKUP(CT29,'[2]v2 to v3'!O:P,2,FALSE))</f>
        <v>01:01</v>
      </c>
      <c r="CV29" s="341" t="s">
        <v>1381</v>
      </c>
      <c r="CW29" s="340" t="str">
        <f t="shared" si="10"/>
        <v>01:01</v>
      </c>
      <c r="CX29" s="341" t="s">
        <v>1381</v>
      </c>
      <c r="CY29" s="340">
        <v>201</v>
      </c>
      <c r="CZ29" s="340" t="str">
        <f>(VLOOKUP(CY29,'[2]v2 to v3'!O:P,2,FALSE))</f>
        <v>02:01</v>
      </c>
      <c r="DA29" s="341" t="s">
        <v>1394</v>
      </c>
      <c r="DB29" s="340" t="str">
        <f t="shared" si="11"/>
        <v>02:01</v>
      </c>
      <c r="DC29" s="341" t="s">
        <v>1394</v>
      </c>
      <c r="DD29" s="340">
        <v>401</v>
      </c>
      <c r="DE29" s="340" t="str">
        <f>(VLOOKUP(DD29,'[2]v2 to v3'!U:V,2,FALSE))</f>
        <v>04:01</v>
      </c>
      <c r="DF29" s="341" t="s">
        <v>1417</v>
      </c>
      <c r="DG29" s="340" t="str">
        <f t="shared" si="12"/>
        <v>04:01</v>
      </c>
      <c r="DH29" s="341" t="s">
        <v>1417</v>
      </c>
      <c r="DI29" s="340">
        <v>401</v>
      </c>
      <c r="DJ29" s="340" t="str">
        <f>(VLOOKUP(DI29,'[2]v2 to v3'!U:V,2,FALSE))</f>
        <v>04:01</v>
      </c>
      <c r="DK29" s="341" t="s">
        <v>1417</v>
      </c>
      <c r="DL29" s="340" t="str">
        <f t="shared" si="13"/>
        <v>04:01</v>
      </c>
      <c r="DM29" s="341" t="s">
        <v>1417</v>
      </c>
      <c r="DN29" s="340">
        <v>103</v>
      </c>
      <c r="DO29" s="340" t="str">
        <f>(VLOOKUP(DN29,'[2]v2 to v3'!S:T,2,FALSE))</f>
        <v>01:03</v>
      </c>
      <c r="DP29" s="341" t="s">
        <v>1405</v>
      </c>
      <c r="DQ29" s="340" t="str">
        <f t="shared" si="14"/>
        <v>01:03</v>
      </c>
      <c r="DR29" s="341" t="s">
        <v>1405</v>
      </c>
      <c r="DS29" s="340">
        <v>103</v>
      </c>
      <c r="DT29" s="340" t="str">
        <f>(VLOOKUP(DS29,'[2]v2 to v3'!S:T,2,FALSE))</f>
        <v>01:03</v>
      </c>
      <c r="DU29" s="341" t="s">
        <v>1405</v>
      </c>
      <c r="DV29" s="340" t="str">
        <f t="shared" si="15"/>
        <v>01:03</v>
      </c>
      <c r="DW29" s="341" t="s">
        <v>1405</v>
      </c>
    </row>
    <row r="30" spans="1:127" x14ac:dyDescent="0.3">
      <c r="A30" s="47">
        <v>1026</v>
      </c>
      <c r="B30" s="47" t="s">
        <v>741</v>
      </c>
      <c r="C30" s="47" t="s">
        <v>742</v>
      </c>
      <c r="D30" s="48">
        <v>39884</v>
      </c>
      <c r="E30" s="49"/>
      <c r="F30" s="50"/>
      <c r="G30" s="47">
        <v>10</v>
      </c>
      <c r="H30" s="51">
        <v>0</v>
      </c>
      <c r="I30" s="47">
        <v>29</v>
      </c>
      <c r="J30" s="43">
        <f t="shared" si="17"/>
        <v>0</v>
      </c>
      <c r="K30" s="36">
        <v>3</v>
      </c>
      <c r="L30" s="47">
        <v>1</v>
      </c>
      <c r="M30" s="47" t="s">
        <v>703</v>
      </c>
      <c r="N30" s="339" t="s">
        <v>878</v>
      </c>
      <c r="O30" s="339" t="s">
        <v>879</v>
      </c>
      <c r="P30" s="339" t="s">
        <v>700</v>
      </c>
      <c r="Q30" s="339" t="s">
        <v>880</v>
      </c>
      <c r="R30" s="340" t="s">
        <v>2192</v>
      </c>
      <c r="S30" s="340" t="str">
        <f>(VLOOKUP(R30,'[2]v2 to v3'!A:B,2,FALSE))</f>
        <v>02:AF</v>
      </c>
      <c r="T30" s="341" t="s">
        <v>1465</v>
      </c>
      <c r="U30" s="340" t="str">
        <f t="shared" si="0"/>
        <v>02:AF</v>
      </c>
      <c r="V30" s="341" t="s">
        <v>1465</v>
      </c>
      <c r="W30" s="340">
        <v>1101</v>
      </c>
      <c r="X30" s="340" t="e">
        <f>(VLOOKUP(W30,'[2]v2 to v3'!A:B,2,FALSE))</f>
        <v>#N/A</v>
      </c>
      <c r="Y30" s="341" t="s">
        <v>1380</v>
      </c>
      <c r="Z30" s="340">
        <f t="shared" si="1"/>
        <v>1101</v>
      </c>
      <c r="AA30" s="341" t="s">
        <v>1439</v>
      </c>
      <c r="AB30" s="340">
        <v>3501</v>
      </c>
      <c r="AC30" s="340" t="str">
        <f>(VLOOKUP(AB30,'[2]v2 to v3'!C:D,2,FALSE))</f>
        <v>35:01</v>
      </c>
      <c r="AD30" s="341" t="s">
        <v>1611</v>
      </c>
      <c r="AE30" s="340" t="str">
        <f t="shared" si="2"/>
        <v>35:01</v>
      </c>
      <c r="AF30" s="341" t="s">
        <v>1611</v>
      </c>
      <c r="AG30" s="340">
        <v>4402</v>
      </c>
      <c r="AH30" s="340" t="str">
        <f>(VLOOKUP(AG30,'[2]v2 to v3'!C:D,2,FALSE))</f>
        <v>44:02</v>
      </c>
      <c r="AI30" s="341" t="s">
        <v>1661</v>
      </c>
      <c r="AJ30" s="340" t="str">
        <f t="shared" si="3"/>
        <v>44:02</v>
      </c>
      <c r="AK30" s="341" t="s">
        <v>1661</v>
      </c>
      <c r="AL30" s="340">
        <v>401</v>
      </c>
      <c r="AM30" s="340" t="str">
        <f>(VLOOKUP(AL30,'[2]v2 to v3'!E:F,2,FALSE))</f>
        <v>04:01</v>
      </c>
      <c r="AN30" s="341" t="s">
        <v>1417</v>
      </c>
      <c r="AO30" s="340" t="str">
        <f t="shared" si="4"/>
        <v>04:01</v>
      </c>
      <c r="AP30" s="340" t="s">
        <v>1417</v>
      </c>
      <c r="AQ30" s="340">
        <v>501</v>
      </c>
      <c r="AR30" s="340" t="str">
        <f>(VLOOKUP(AQ30,'[2]v2 to v3'!E:F,2,FALSE))</f>
        <v>05:01</v>
      </c>
      <c r="AS30" s="341" t="s">
        <v>1400</v>
      </c>
      <c r="AT30" s="340" t="str">
        <f t="shared" si="5"/>
        <v>05:01</v>
      </c>
      <c r="AU30" s="341" t="s">
        <v>1400</v>
      </c>
      <c r="AV30" s="340">
        <v>101</v>
      </c>
      <c r="AW30" s="340" t="str">
        <f>(VLOOKUP(AV30,'[2]v2 to v3'!G:H,2,FALSE))</f>
        <v>01:01</v>
      </c>
      <c r="AX30" s="341" t="s">
        <v>1381</v>
      </c>
      <c r="AY30" s="340" t="str">
        <f t="shared" si="6"/>
        <v>01:01</v>
      </c>
      <c r="AZ30" s="341" t="s">
        <v>1381</v>
      </c>
      <c r="BA30" s="340">
        <v>701</v>
      </c>
      <c r="BB30" s="340" t="str">
        <f>(VLOOKUP(BA30,'[2]v2 to v3'!G:H,2,FALSE))</f>
        <v>07:01</v>
      </c>
      <c r="BC30" s="341" t="s">
        <v>1492</v>
      </c>
      <c r="BD30" s="340" t="str">
        <f t="shared" si="7"/>
        <v>07:01</v>
      </c>
      <c r="BE30" s="341" t="s">
        <v>1492</v>
      </c>
      <c r="BF30" s="340">
        <v>501</v>
      </c>
      <c r="BG30" s="340" t="str">
        <f>(VLOOKUP(BF30,'[2]v2 to v3'!Q:R,2,FALSE))</f>
        <v>05:01</v>
      </c>
      <c r="BH30" s="341" t="s">
        <v>1400</v>
      </c>
      <c r="BI30" s="340" t="str">
        <f t="shared" si="8"/>
        <v>05:01</v>
      </c>
      <c r="BJ30" s="341" t="s">
        <v>1400</v>
      </c>
      <c r="BK30" s="340">
        <v>202</v>
      </c>
      <c r="BL30" s="340" t="str">
        <f>(VLOOKUP(BK30,'[2]v2 to v3'!Q:R,2,FALSE))</f>
        <v>02:02</v>
      </c>
      <c r="BM30" s="341" t="s">
        <v>1482</v>
      </c>
      <c r="BN30" s="340" t="str">
        <f t="shared" si="9"/>
        <v>02:02</v>
      </c>
      <c r="BO30" s="341" t="s">
        <v>1482</v>
      </c>
      <c r="BP30" s="340"/>
      <c r="BQ30" s="340"/>
      <c r="BS30" s="340"/>
      <c r="BU30" s="340"/>
      <c r="BV30" s="340"/>
      <c r="BW30" s="340"/>
      <c r="BX30" s="340"/>
      <c r="BY30" s="340"/>
      <c r="BZ30" s="340">
        <v>101</v>
      </c>
      <c r="CA30" s="340" t="str">
        <f>(VLOOKUP(BZ30,'[2]v2 to v3'!K:L,2,FALSE))</f>
        <v>01:01</v>
      </c>
      <c r="CB30" s="341" t="s">
        <v>1381</v>
      </c>
      <c r="CC30" s="340" t="str">
        <f t="shared" si="27"/>
        <v>01:01</v>
      </c>
      <c r="CD30" s="341" t="s">
        <v>1381</v>
      </c>
      <c r="CE30" s="340"/>
      <c r="CF30" s="340"/>
      <c r="CG30" s="340"/>
      <c r="CH30" s="340"/>
      <c r="CI30" s="340"/>
      <c r="CJ30" s="340"/>
      <c r="CK30" s="340"/>
      <c r="CM30" s="340"/>
      <c r="CO30" s="340"/>
      <c r="CP30" s="340"/>
      <c r="CQ30" s="340"/>
      <c r="CR30" s="340"/>
      <c r="CT30" s="340">
        <v>101</v>
      </c>
      <c r="CU30" s="340" t="str">
        <f>(VLOOKUP(CT30,'[2]v2 to v3'!O:P,2,FALSE))</f>
        <v>01:01</v>
      </c>
      <c r="CV30" s="341" t="s">
        <v>1381</v>
      </c>
      <c r="CW30" s="340" t="str">
        <f t="shared" si="10"/>
        <v>01:01</v>
      </c>
      <c r="CX30" s="341" t="s">
        <v>1381</v>
      </c>
      <c r="CY30" s="340">
        <v>201</v>
      </c>
      <c r="CZ30" s="340" t="str">
        <f>(VLOOKUP(CY30,'[2]v2 to v3'!O:P,2,FALSE))</f>
        <v>02:01</v>
      </c>
      <c r="DA30" s="341" t="s">
        <v>1394</v>
      </c>
      <c r="DB30" s="340" t="str">
        <f t="shared" si="11"/>
        <v>02:01</v>
      </c>
      <c r="DC30" s="341" t="s">
        <v>1394</v>
      </c>
      <c r="DD30" s="340">
        <v>401</v>
      </c>
      <c r="DE30" s="340" t="str">
        <f>(VLOOKUP(DD30,'[2]v2 to v3'!U:V,2,FALSE))</f>
        <v>04:01</v>
      </c>
      <c r="DF30" s="341" t="s">
        <v>1417</v>
      </c>
      <c r="DG30" s="340" t="str">
        <f t="shared" si="12"/>
        <v>04:01</v>
      </c>
      <c r="DH30" s="341" t="s">
        <v>1417</v>
      </c>
      <c r="DI30" s="340">
        <v>1101</v>
      </c>
      <c r="DJ30" s="340" t="str">
        <f>(VLOOKUP(DI30,'[2]v2 to v3'!U:V,2,FALSE))</f>
        <v>11:01</v>
      </c>
      <c r="DK30" s="341" t="s">
        <v>1439</v>
      </c>
      <c r="DL30" s="340" t="str">
        <f t="shared" si="13"/>
        <v>11:01</v>
      </c>
      <c r="DM30" s="341" t="s">
        <v>1439</v>
      </c>
      <c r="DN30" s="340">
        <v>103</v>
      </c>
      <c r="DO30" s="340" t="str">
        <f>(VLOOKUP(DN30,'[2]v2 to v3'!S:T,2,FALSE))</f>
        <v>01:03</v>
      </c>
      <c r="DP30" s="341" t="s">
        <v>1405</v>
      </c>
      <c r="DQ30" s="340" t="str">
        <f t="shared" si="14"/>
        <v>01:03</v>
      </c>
      <c r="DR30" s="341" t="s">
        <v>1405</v>
      </c>
      <c r="DS30" s="340">
        <v>201</v>
      </c>
      <c r="DT30" s="340" t="str">
        <f>(VLOOKUP(DS30,'[2]v2 to v3'!S:T,2,FALSE))</f>
        <v>02:01</v>
      </c>
      <c r="DU30" s="341" t="s">
        <v>1394</v>
      </c>
      <c r="DV30" s="340" t="str">
        <f t="shared" si="15"/>
        <v>02:01</v>
      </c>
      <c r="DW30" s="341" t="s">
        <v>1394</v>
      </c>
    </row>
    <row r="31" spans="1:127" x14ac:dyDescent="0.3">
      <c r="A31" s="47">
        <v>1027</v>
      </c>
      <c r="B31" s="47" t="s">
        <v>743</v>
      </c>
      <c r="C31" s="47" t="s">
        <v>744</v>
      </c>
      <c r="D31" s="48">
        <v>39884</v>
      </c>
      <c r="E31" s="49"/>
      <c r="F31" s="50"/>
      <c r="G31" s="47">
        <v>10</v>
      </c>
      <c r="H31" s="51">
        <v>0</v>
      </c>
      <c r="I31" s="47">
        <v>30</v>
      </c>
      <c r="J31" s="43">
        <f t="shared" si="17"/>
        <v>0</v>
      </c>
      <c r="K31" s="36">
        <v>6</v>
      </c>
      <c r="L31" s="47">
        <v>1</v>
      </c>
      <c r="M31" s="47" t="s">
        <v>703</v>
      </c>
      <c r="N31" s="339" t="s">
        <v>878</v>
      </c>
      <c r="O31" s="339" t="s">
        <v>879</v>
      </c>
      <c r="P31" s="339" t="s">
        <v>700</v>
      </c>
      <c r="Q31" s="339" t="s">
        <v>883</v>
      </c>
      <c r="R31" s="340">
        <v>6801</v>
      </c>
      <c r="S31" s="340" t="str">
        <f>(VLOOKUP(R31,'[2]v2 to v3'!A:B,2,FALSE))</f>
        <v>68:01</v>
      </c>
      <c r="T31" s="341" t="s">
        <v>1740</v>
      </c>
      <c r="U31" s="340" t="str">
        <f t="shared" si="0"/>
        <v>68:01</v>
      </c>
      <c r="V31" s="341" t="s">
        <v>1740</v>
      </c>
      <c r="W31" s="340" t="s">
        <v>2192</v>
      </c>
      <c r="X31" s="340" t="str">
        <f>(VLOOKUP(W31,'[2]v2 to v3'!A:B,2,FALSE))</f>
        <v>02:AF</v>
      </c>
      <c r="Y31" s="341" t="s">
        <v>1465</v>
      </c>
      <c r="Z31" s="340" t="str">
        <f t="shared" si="1"/>
        <v>02:AF</v>
      </c>
      <c r="AA31" s="341" t="s">
        <v>1465</v>
      </c>
      <c r="AB31" s="340">
        <v>801</v>
      </c>
      <c r="AC31" s="340" t="str">
        <f>(VLOOKUP(AB31,'[2]v2 to v3'!C:D,2,FALSE))</f>
        <v>08:01</v>
      </c>
      <c r="AD31" s="341" t="s">
        <v>1383</v>
      </c>
      <c r="AE31" s="340" t="str">
        <f t="shared" si="2"/>
        <v>08:01</v>
      </c>
      <c r="AF31" s="341" t="s">
        <v>1383</v>
      </c>
      <c r="AG31" s="340">
        <v>1801</v>
      </c>
      <c r="AH31" s="340" t="str">
        <f>(VLOOKUP(AG31,'[2]v2 to v3'!C:D,2,FALSE))</f>
        <v>27:05</v>
      </c>
      <c r="AI31" s="341" t="s">
        <v>1529</v>
      </c>
      <c r="AJ31" s="340" t="str">
        <f t="shared" si="3"/>
        <v>27:05</v>
      </c>
      <c r="AK31" s="341" t="s">
        <v>1529</v>
      </c>
      <c r="AL31" s="340" t="s">
        <v>1921</v>
      </c>
      <c r="AM31" s="340" t="str">
        <f>(VLOOKUP(AL31,'[2]v2 to v3'!E:F,2,FALSE))</f>
        <v>07:AG</v>
      </c>
      <c r="AN31" s="341" t="s">
        <v>1497</v>
      </c>
      <c r="AO31" s="340" t="str">
        <f t="shared" si="4"/>
        <v>07:AG</v>
      </c>
      <c r="AP31" s="340" t="s">
        <v>1497</v>
      </c>
      <c r="AQ31" s="340" t="s">
        <v>1921</v>
      </c>
      <c r="AR31" s="340" t="str">
        <f>(VLOOKUP(AQ31,'[2]v2 to v3'!E:F,2,FALSE))</f>
        <v>07:AG</v>
      </c>
      <c r="AS31" s="341" t="s">
        <v>1497</v>
      </c>
      <c r="AT31" s="340" t="str">
        <f t="shared" si="5"/>
        <v>07:AG</v>
      </c>
      <c r="AU31" s="341" t="s">
        <v>1497</v>
      </c>
      <c r="AV31" s="340">
        <v>1104</v>
      </c>
      <c r="AW31" s="340" t="str">
        <f>(VLOOKUP(AV31,'[2]v2 to v3'!G:H,2,FALSE))</f>
        <v>11:04</v>
      </c>
      <c r="AX31" s="341" t="s">
        <v>1531</v>
      </c>
      <c r="AY31" s="340" t="str">
        <f t="shared" si="6"/>
        <v>11:04</v>
      </c>
      <c r="AZ31" s="341" t="s">
        <v>1531</v>
      </c>
      <c r="BA31" s="340">
        <v>301</v>
      </c>
      <c r="BB31" s="340" t="str">
        <f>(VLOOKUP(BA31,'[2]v2 to v3'!G:H,2,FALSE))</f>
        <v>03:01</v>
      </c>
      <c r="BC31" s="341" t="s">
        <v>1391</v>
      </c>
      <c r="BD31" s="340" t="str">
        <f t="shared" si="7"/>
        <v>03:01</v>
      </c>
      <c r="BE31" s="341" t="s">
        <v>1391</v>
      </c>
      <c r="BF31" s="340">
        <v>201</v>
      </c>
      <c r="BG31" s="340" t="str">
        <f>(VLOOKUP(BF31,'[2]v2 to v3'!Q:R,2,FALSE))</f>
        <v>02:01</v>
      </c>
      <c r="BH31" s="341" t="s">
        <v>1394</v>
      </c>
      <c r="BI31" s="340" t="str">
        <f t="shared" si="8"/>
        <v>02:01</v>
      </c>
      <c r="BJ31" s="341" t="s">
        <v>1394</v>
      </c>
      <c r="BK31" s="340">
        <v>301</v>
      </c>
      <c r="BL31" s="340" t="str">
        <f>(VLOOKUP(BK31,'[2]v2 to v3'!Q:R,2,FALSE))</f>
        <v>03:01</v>
      </c>
      <c r="BM31" s="341" t="s">
        <v>1391</v>
      </c>
      <c r="BN31" s="340" t="str">
        <f t="shared" si="9"/>
        <v>03:01</v>
      </c>
      <c r="BO31" s="341" t="s">
        <v>1391</v>
      </c>
      <c r="BP31" s="340">
        <v>101</v>
      </c>
      <c r="BQ31" s="340" t="str">
        <f>(VLOOKUP(BP31,'[2]v2 to v3'!I:J,2,FALSE))</f>
        <v>01:01</v>
      </c>
      <c r="BR31" s="341" t="s">
        <v>1381</v>
      </c>
      <c r="BS31" s="340" t="str">
        <f t="shared" ref="BS31:BS32" si="28">IF(BR31="Z",BP31,BR31)</f>
        <v>01:01</v>
      </c>
      <c r="BT31" s="341" t="s">
        <v>1381</v>
      </c>
      <c r="BU31" s="340">
        <v>202</v>
      </c>
      <c r="BV31" s="340" t="str">
        <f>(VLOOKUP(BU31,'[2]v2 to v3'!I:J,2,FALSE))</f>
        <v>02:02</v>
      </c>
      <c r="BW31" s="341" t="s">
        <v>1482</v>
      </c>
      <c r="BX31" s="340" t="str">
        <f>IF(BW31="Z",BU31,BW31)</f>
        <v>02:02</v>
      </c>
      <c r="BY31" s="341" t="s">
        <v>1482</v>
      </c>
      <c r="BZ31" s="340"/>
      <c r="CA31" s="340"/>
      <c r="CB31" s="340"/>
      <c r="CC31" s="340"/>
      <c r="CD31" s="340"/>
      <c r="CE31" s="340"/>
      <c r="CF31" s="340"/>
      <c r="CG31" s="340"/>
      <c r="CH31" s="340"/>
      <c r="CI31" s="340"/>
      <c r="CJ31" s="340"/>
      <c r="CK31" s="340"/>
      <c r="CM31" s="340"/>
      <c r="CO31" s="340"/>
      <c r="CP31" s="340"/>
      <c r="CQ31" s="340"/>
      <c r="CR31" s="340"/>
      <c r="CT31" s="340">
        <v>501</v>
      </c>
      <c r="CU31" s="340" t="str">
        <f>(VLOOKUP(CT31,'[2]v2 to v3'!O:P,2,FALSE))</f>
        <v>05:01</v>
      </c>
      <c r="CV31" s="341" t="s">
        <v>1400</v>
      </c>
      <c r="CW31" s="340" t="str">
        <f t="shared" si="10"/>
        <v>05:01</v>
      </c>
      <c r="CX31" s="341" t="s">
        <v>1400</v>
      </c>
      <c r="CY31" s="340">
        <v>501</v>
      </c>
      <c r="CZ31" s="340" t="str">
        <f>(VLOOKUP(CY31,'[2]v2 to v3'!O:P,2,FALSE))</f>
        <v>05:01</v>
      </c>
      <c r="DA31" s="341" t="s">
        <v>1400</v>
      </c>
      <c r="DB31" s="340" t="str">
        <f t="shared" si="11"/>
        <v>05:01</v>
      </c>
      <c r="DC31" s="341" t="s">
        <v>1400</v>
      </c>
      <c r="DD31" s="340">
        <v>101</v>
      </c>
      <c r="DE31" s="340" t="str">
        <f>(VLOOKUP(DD31,'[2]v2 to v3'!U:V,2,FALSE))</f>
        <v>01:01</v>
      </c>
      <c r="DF31" s="341" t="s">
        <v>1381</v>
      </c>
      <c r="DG31" s="340" t="str">
        <f t="shared" si="12"/>
        <v>01:01</v>
      </c>
      <c r="DH31" s="341" t="s">
        <v>1381</v>
      </c>
      <c r="DI31" s="340">
        <v>401</v>
      </c>
      <c r="DJ31" s="340" t="str">
        <f>(VLOOKUP(DI31,'[2]v2 to v3'!U:V,2,FALSE))</f>
        <v>04:01</v>
      </c>
      <c r="DK31" s="341" t="s">
        <v>1417</v>
      </c>
      <c r="DL31" s="340" t="str">
        <f t="shared" si="13"/>
        <v>04:01</v>
      </c>
      <c r="DM31" s="341" t="s">
        <v>1417</v>
      </c>
      <c r="DN31" s="340">
        <v>103</v>
      </c>
      <c r="DO31" s="340" t="str">
        <f>(VLOOKUP(DN31,'[2]v2 to v3'!S:T,2,FALSE))</f>
        <v>01:03</v>
      </c>
      <c r="DP31" s="341" t="s">
        <v>1405</v>
      </c>
      <c r="DQ31" s="340" t="str">
        <f t="shared" si="14"/>
        <v>01:03</v>
      </c>
      <c r="DR31" s="341" t="s">
        <v>1405</v>
      </c>
      <c r="DS31" s="340">
        <v>201</v>
      </c>
      <c r="DT31" s="340" t="str">
        <f>(VLOOKUP(DS31,'[2]v2 to v3'!S:T,2,FALSE))</f>
        <v>02:01</v>
      </c>
      <c r="DU31" s="341" t="s">
        <v>1394</v>
      </c>
      <c r="DV31" s="340" t="str">
        <f t="shared" si="15"/>
        <v>02:01</v>
      </c>
      <c r="DW31" s="341" t="s">
        <v>1394</v>
      </c>
    </row>
    <row r="32" spans="1:127" x14ac:dyDescent="0.3">
      <c r="A32" s="47">
        <v>1028</v>
      </c>
      <c r="B32" s="47" t="s">
        <v>745</v>
      </c>
      <c r="C32" s="47" t="s">
        <v>746</v>
      </c>
      <c r="D32" s="48">
        <v>39884</v>
      </c>
      <c r="E32" s="49"/>
      <c r="F32" s="50"/>
      <c r="G32" s="47">
        <v>10</v>
      </c>
      <c r="H32" s="49">
        <v>0</v>
      </c>
      <c r="I32" s="47">
        <v>30</v>
      </c>
      <c r="J32" s="43">
        <f t="shared" si="17"/>
        <v>0</v>
      </c>
      <c r="K32" s="36">
        <v>6</v>
      </c>
      <c r="L32" s="47">
        <v>1</v>
      </c>
      <c r="M32" s="47" t="s">
        <v>703</v>
      </c>
      <c r="N32" s="339" t="s">
        <v>878</v>
      </c>
      <c r="O32" s="339" t="s">
        <v>879</v>
      </c>
      <c r="P32" s="339" t="s">
        <v>700</v>
      </c>
      <c r="Q32" s="339" t="s">
        <v>883</v>
      </c>
      <c r="R32" s="340">
        <v>101</v>
      </c>
      <c r="S32" s="340" t="str">
        <f>(VLOOKUP(R32,'[2]v2 to v3'!A:B,2,FALSE))</f>
        <v>01:01</v>
      </c>
      <c r="T32" s="341" t="s">
        <v>1381</v>
      </c>
      <c r="U32" s="340" t="str">
        <f t="shared" si="0"/>
        <v>01:01</v>
      </c>
      <c r="V32" s="341" t="s">
        <v>1381</v>
      </c>
      <c r="W32" s="340">
        <v>301</v>
      </c>
      <c r="X32" s="340" t="str">
        <f>(VLOOKUP(W32,'[2]v2 to v3'!A:B,2,FALSE))</f>
        <v>03:01</v>
      </c>
      <c r="Y32" s="341" t="s">
        <v>1391</v>
      </c>
      <c r="Z32" s="340" t="str">
        <f t="shared" si="1"/>
        <v>03:01</v>
      </c>
      <c r="AA32" s="341" t="s">
        <v>1391</v>
      </c>
      <c r="AB32" s="340">
        <v>702</v>
      </c>
      <c r="AC32" s="340" t="str">
        <f>(VLOOKUP(AB32,'[2]v2 to v3'!C:D,2,FALSE))</f>
        <v>07:02</v>
      </c>
      <c r="AD32" s="341" t="s">
        <v>1457</v>
      </c>
      <c r="AE32" s="340" t="str">
        <f t="shared" si="2"/>
        <v>07:02</v>
      </c>
      <c r="AF32" s="341" t="s">
        <v>1457</v>
      </c>
      <c r="AG32" s="340">
        <v>801</v>
      </c>
      <c r="AH32" s="340" t="str">
        <f>(VLOOKUP(AG32,'[2]v2 to v3'!C:D,2,FALSE))</f>
        <v>08:01</v>
      </c>
      <c r="AI32" s="341" t="s">
        <v>1383</v>
      </c>
      <c r="AJ32" s="340" t="str">
        <f t="shared" si="3"/>
        <v>08:01</v>
      </c>
      <c r="AK32" s="341" t="s">
        <v>1383</v>
      </c>
      <c r="AL32" s="340" t="s">
        <v>1921</v>
      </c>
      <c r="AM32" s="340" t="str">
        <f>(VLOOKUP(AL32,'[2]v2 to v3'!E:F,2,FALSE))</f>
        <v>07:AG</v>
      </c>
      <c r="AN32" s="341" t="s">
        <v>1497</v>
      </c>
      <c r="AO32" s="340" t="str">
        <f t="shared" si="4"/>
        <v>07:AG</v>
      </c>
      <c r="AP32" s="340" t="s">
        <v>1497</v>
      </c>
      <c r="AQ32" s="340">
        <v>702</v>
      </c>
      <c r="AR32" s="340" t="str">
        <f>(VLOOKUP(AQ32,'[2]v2 to v3'!E:F,2,FALSE))</f>
        <v>07:02</v>
      </c>
      <c r="AS32" s="341" t="s">
        <v>1457</v>
      </c>
      <c r="AT32" s="340" t="str">
        <f t="shared" si="5"/>
        <v>07:02</v>
      </c>
      <c r="AU32" s="341" t="s">
        <v>1457</v>
      </c>
      <c r="AV32" s="340">
        <v>301</v>
      </c>
      <c r="AW32" s="340" t="str">
        <f>(VLOOKUP(AV32,'[2]v2 to v3'!G:H,2,FALSE))</f>
        <v>03:01</v>
      </c>
      <c r="AX32" s="341" t="s">
        <v>1391</v>
      </c>
      <c r="AY32" s="340" t="str">
        <f t="shared" si="6"/>
        <v>03:01</v>
      </c>
      <c r="AZ32" s="341" t="s">
        <v>1391</v>
      </c>
      <c r="BA32" s="340">
        <v>1501</v>
      </c>
      <c r="BB32" s="340" t="str">
        <f>(VLOOKUP(BA32,'[2]v2 to v3'!G:H,2,FALSE))</f>
        <v>15:01</v>
      </c>
      <c r="BC32" s="341" t="s">
        <v>1441</v>
      </c>
      <c r="BD32" s="340" t="str">
        <f t="shared" si="7"/>
        <v>15:01</v>
      </c>
      <c r="BE32" s="341" t="s">
        <v>1441</v>
      </c>
      <c r="BF32" s="340">
        <v>201</v>
      </c>
      <c r="BG32" s="340" t="str">
        <f>(VLOOKUP(BF32,'[2]v2 to v3'!Q:R,2,FALSE))</f>
        <v>02:01</v>
      </c>
      <c r="BH32" s="341" t="s">
        <v>1394</v>
      </c>
      <c r="BI32" s="340" t="str">
        <f t="shared" si="8"/>
        <v>02:01</v>
      </c>
      <c r="BJ32" s="341" t="s">
        <v>1394</v>
      </c>
      <c r="BK32" s="340">
        <v>602</v>
      </c>
      <c r="BL32" s="340" t="str">
        <f>(VLOOKUP(BK32,'[2]v2 to v3'!Q:R,2,FALSE))</f>
        <v>06:02</v>
      </c>
      <c r="BM32" s="341" t="s">
        <v>1469</v>
      </c>
      <c r="BN32" s="340" t="str">
        <f t="shared" si="9"/>
        <v>06:02</v>
      </c>
      <c r="BO32" s="341" t="s">
        <v>1469</v>
      </c>
      <c r="BP32" s="340">
        <v>101</v>
      </c>
      <c r="BQ32" s="340" t="str">
        <f>(VLOOKUP(BP32,'[2]v2 to v3'!I:J,2,FALSE))</f>
        <v>01:01</v>
      </c>
      <c r="BR32" s="341" t="s">
        <v>1381</v>
      </c>
      <c r="BS32" s="340" t="str">
        <f t="shared" si="28"/>
        <v>01:01</v>
      </c>
      <c r="BT32" s="341" t="s">
        <v>1381</v>
      </c>
      <c r="BU32" s="340"/>
      <c r="BV32" s="340"/>
      <c r="BW32" s="340"/>
      <c r="BX32" s="340"/>
      <c r="BY32" s="340"/>
      <c r="BZ32" s="340"/>
      <c r="CA32" s="340"/>
      <c r="CB32" s="340"/>
      <c r="CC32" s="340"/>
      <c r="CD32" s="340"/>
      <c r="CE32" s="340"/>
      <c r="CF32" s="340"/>
      <c r="CG32" s="340"/>
      <c r="CH32" s="340"/>
      <c r="CI32" s="340"/>
      <c r="CJ32" s="340">
        <v>101</v>
      </c>
      <c r="CK32" s="340" t="str">
        <f>(VLOOKUP(CJ32,'[2]v2 to v3'!M:N,2,FALSE))</f>
        <v>01:01</v>
      </c>
      <c r="CL32" s="341" t="s">
        <v>1381</v>
      </c>
      <c r="CM32" s="340" t="str">
        <f t="shared" ref="CM32:CM33" si="29">IF(CL32="Z",CJ32,CL32)</f>
        <v>01:01</v>
      </c>
      <c r="CN32" s="341" t="s">
        <v>1381</v>
      </c>
      <c r="CO32" s="340"/>
      <c r="CP32" s="340"/>
      <c r="CQ32" s="340"/>
      <c r="CR32" s="340"/>
      <c r="CT32" s="340">
        <v>102</v>
      </c>
      <c r="CU32" s="340" t="str">
        <f>(VLOOKUP(CT32,'[2]v2 to v3'!O:P,2,FALSE))</f>
        <v>01:02</v>
      </c>
      <c r="CV32" s="341" t="s">
        <v>1533</v>
      </c>
      <c r="CW32" s="340" t="str">
        <f t="shared" si="10"/>
        <v>01:02</v>
      </c>
      <c r="CX32" s="341" t="s">
        <v>1533</v>
      </c>
      <c r="CY32" s="340">
        <v>501</v>
      </c>
      <c r="CZ32" s="340" t="str">
        <f>(VLOOKUP(CY32,'[2]v2 to v3'!O:P,2,FALSE))</f>
        <v>05:01</v>
      </c>
      <c r="DA32" s="341" t="s">
        <v>1400</v>
      </c>
      <c r="DB32" s="340" t="str">
        <f t="shared" si="11"/>
        <v>05:01</v>
      </c>
      <c r="DC32" s="341" t="s">
        <v>1400</v>
      </c>
      <c r="DD32" s="340">
        <v>101</v>
      </c>
      <c r="DE32" s="340" t="str">
        <f>(VLOOKUP(DD32,'[2]v2 to v3'!U:V,2,FALSE))</f>
        <v>01:01</v>
      </c>
      <c r="DF32" s="341" t="s">
        <v>1381</v>
      </c>
      <c r="DG32" s="340" t="str">
        <f t="shared" si="12"/>
        <v>01:01</v>
      </c>
      <c r="DH32" s="341" t="s">
        <v>1381</v>
      </c>
      <c r="DI32" s="340">
        <v>401</v>
      </c>
      <c r="DJ32" s="340" t="str">
        <f>(VLOOKUP(DI32,'[2]v2 to v3'!U:V,2,FALSE))</f>
        <v>04:01</v>
      </c>
      <c r="DK32" s="341" t="s">
        <v>1417</v>
      </c>
      <c r="DL32" s="340" t="str">
        <f t="shared" si="13"/>
        <v>04:01</v>
      </c>
      <c r="DM32" s="341" t="s">
        <v>1417</v>
      </c>
      <c r="DN32" s="340">
        <v>103</v>
      </c>
      <c r="DO32" s="340" t="str">
        <f>(VLOOKUP(DN32,'[2]v2 to v3'!S:T,2,FALSE))</f>
        <v>01:03</v>
      </c>
      <c r="DP32" s="341" t="s">
        <v>1405</v>
      </c>
      <c r="DQ32" s="340" t="str">
        <f t="shared" si="14"/>
        <v>01:03</v>
      </c>
      <c r="DR32" s="341" t="s">
        <v>1405</v>
      </c>
      <c r="DS32" s="340">
        <v>201</v>
      </c>
      <c r="DT32" s="340" t="str">
        <f>(VLOOKUP(DS32,'[2]v2 to v3'!S:T,2,FALSE))</f>
        <v>02:01</v>
      </c>
      <c r="DU32" s="341" t="s">
        <v>1394</v>
      </c>
      <c r="DV32" s="340" t="str">
        <f t="shared" si="15"/>
        <v>02:01</v>
      </c>
      <c r="DW32" s="341" t="s">
        <v>1394</v>
      </c>
    </row>
    <row r="33" spans="1:127" x14ac:dyDescent="0.3">
      <c r="A33" s="47">
        <v>1031</v>
      </c>
      <c r="B33" s="47" t="s">
        <v>747</v>
      </c>
      <c r="C33" s="47" t="s">
        <v>737</v>
      </c>
      <c r="D33" s="48">
        <v>39898</v>
      </c>
      <c r="E33" s="51"/>
      <c r="F33" s="50"/>
      <c r="G33" s="47">
        <v>10</v>
      </c>
      <c r="H33" s="49">
        <v>0</v>
      </c>
      <c r="I33" s="47">
        <v>32</v>
      </c>
      <c r="J33" s="43">
        <f t="shared" si="17"/>
        <v>0</v>
      </c>
      <c r="K33" s="36">
        <v>18</v>
      </c>
      <c r="L33" s="47">
        <v>1</v>
      </c>
      <c r="M33" s="47" t="s">
        <v>703</v>
      </c>
      <c r="N33" s="339" t="s">
        <v>878</v>
      </c>
      <c r="O33" s="339" t="s">
        <v>879</v>
      </c>
      <c r="P33" s="339" t="s">
        <v>700</v>
      </c>
      <c r="Q33" s="339" t="s">
        <v>880</v>
      </c>
      <c r="R33" s="340">
        <v>301</v>
      </c>
      <c r="S33" s="340" t="str">
        <f>(VLOOKUP(R33,'[2]v2 to v3'!A:B,2,FALSE))</f>
        <v>03:01</v>
      </c>
      <c r="T33" s="341" t="s">
        <v>1391</v>
      </c>
      <c r="U33" s="340" t="str">
        <f t="shared" si="0"/>
        <v>03:01</v>
      </c>
      <c r="V33" s="341" t="s">
        <v>1391</v>
      </c>
      <c r="W33" s="340">
        <v>3201</v>
      </c>
      <c r="X33" s="340" t="e">
        <f>(VLOOKUP(W33,'[2]v2 to v3'!A:B,2,FALSE))</f>
        <v>#N/A</v>
      </c>
      <c r="Y33" s="341" t="s">
        <v>1380</v>
      </c>
      <c r="Z33" s="340">
        <f t="shared" si="1"/>
        <v>3201</v>
      </c>
      <c r="AA33" s="341" t="s">
        <v>1587</v>
      </c>
      <c r="AB33" s="340">
        <v>702</v>
      </c>
      <c r="AC33" s="340" t="str">
        <f>(VLOOKUP(AB33,'[2]v2 to v3'!C:D,2,FALSE))</f>
        <v>07:02</v>
      </c>
      <c r="AD33" s="341" t="s">
        <v>1457</v>
      </c>
      <c r="AE33" s="340" t="str">
        <f t="shared" si="2"/>
        <v>07:02</v>
      </c>
      <c r="AF33" s="341" t="s">
        <v>1457</v>
      </c>
      <c r="AG33" s="340">
        <v>3503</v>
      </c>
      <c r="AH33" s="340" t="str">
        <f>(VLOOKUP(AG33,'[2]v2 to v3'!C:D,2,FALSE))</f>
        <v>35:03</v>
      </c>
      <c r="AI33" s="341" t="s">
        <v>1699</v>
      </c>
      <c r="AJ33" s="340" t="str">
        <f t="shared" si="3"/>
        <v>35:03</v>
      </c>
      <c r="AK33" s="341" t="s">
        <v>1699</v>
      </c>
      <c r="AL33" s="340">
        <v>401</v>
      </c>
      <c r="AM33" s="340" t="str">
        <f>(VLOOKUP(AL33,'[2]v2 to v3'!E:F,2,FALSE))</f>
        <v>04:01</v>
      </c>
      <c r="AN33" s="341" t="s">
        <v>1417</v>
      </c>
      <c r="AO33" s="340" t="str">
        <f t="shared" si="4"/>
        <v>04:01</v>
      </c>
      <c r="AP33" s="340" t="s">
        <v>1417</v>
      </c>
      <c r="AQ33" s="340">
        <v>702</v>
      </c>
      <c r="AR33" s="340" t="str">
        <f>(VLOOKUP(AQ33,'[2]v2 to v3'!E:F,2,FALSE))</f>
        <v>07:02</v>
      </c>
      <c r="AS33" s="341" t="s">
        <v>1457</v>
      </c>
      <c r="AT33" s="340" t="str">
        <f t="shared" si="5"/>
        <v>07:02</v>
      </c>
      <c r="AU33" s="341" t="s">
        <v>1457</v>
      </c>
      <c r="AV33" s="340">
        <v>1501</v>
      </c>
      <c r="AW33" s="340" t="str">
        <f>(VLOOKUP(AV33,'[2]v2 to v3'!G:H,2,FALSE))</f>
        <v>15:01</v>
      </c>
      <c r="AX33" s="341" t="s">
        <v>1441</v>
      </c>
      <c r="AY33" s="340" t="str">
        <f t="shared" si="6"/>
        <v>15:01</v>
      </c>
      <c r="AZ33" s="341" t="s">
        <v>1441</v>
      </c>
      <c r="BA33" s="340">
        <v>401</v>
      </c>
      <c r="BB33" s="340" t="str">
        <f>(VLOOKUP(BA33,'[2]v2 to v3'!G:H,2,FALSE))</f>
        <v>04:01</v>
      </c>
      <c r="BC33" s="341" t="s">
        <v>1417</v>
      </c>
      <c r="BD33" s="340" t="str">
        <f t="shared" si="7"/>
        <v>04:01</v>
      </c>
      <c r="BE33" s="341" t="s">
        <v>1417</v>
      </c>
      <c r="BF33" s="340">
        <v>301</v>
      </c>
      <c r="BG33" s="340" t="str">
        <f>(VLOOKUP(BF33,'[2]v2 to v3'!Q:R,2,FALSE))</f>
        <v>03:01</v>
      </c>
      <c r="BH33" s="341" t="s">
        <v>1391</v>
      </c>
      <c r="BI33" s="340" t="str">
        <f t="shared" si="8"/>
        <v>03:01</v>
      </c>
      <c r="BJ33" s="341" t="s">
        <v>1391</v>
      </c>
      <c r="BK33" s="340">
        <v>602</v>
      </c>
      <c r="BL33" s="340" t="str">
        <f>(VLOOKUP(BK33,'[2]v2 to v3'!Q:R,2,FALSE))</f>
        <v>06:02</v>
      </c>
      <c r="BM33" s="341" t="s">
        <v>1469</v>
      </c>
      <c r="BN33" s="340" t="str">
        <f t="shared" si="9"/>
        <v>06:02</v>
      </c>
      <c r="BO33" s="341" t="s">
        <v>1469</v>
      </c>
      <c r="BP33" s="340"/>
      <c r="BQ33" s="340"/>
      <c r="BS33" s="340"/>
      <c r="BU33" s="340"/>
      <c r="BV33" s="340"/>
      <c r="BW33" s="340"/>
      <c r="BX33" s="340"/>
      <c r="BY33" s="340"/>
      <c r="BZ33" s="340"/>
      <c r="CA33" s="340"/>
      <c r="CB33" s="340"/>
      <c r="CC33" s="340"/>
      <c r="CD33" s="340"/>
      <c r="CE33" s="340" t="s">
        <v>2034</v>
      </c>
      <c r="CF33" s="340" t="str">
        <f>(VLOOKUP(CE33,'[2]v2 to v3'!K:L,2,FALSE))</f>
        <v>01:AC</v>
      </c>
      <c r="CG33" s="341" t="s">
        <v>1844</v>
      </c>
      <c r="CH33" s="340" t="str">
        <f>IF(CG33="Z",CE33,CG33)</f>
        <v>01:AC</v>
      </c>
      <c r="CI33" s="341" t="s">
        <v>1844</v>
      </c>
      <c r="CJ33" s="340">
        <v>101</v>
      </c>
      <c r="CK33" s="340" t="str">
        <f>(VLOOKUP(CJ33,'[2]v2 to v3'!M:N,2,FALSE))</f>
        <v>01:01</v>
      </c>
      <c r="CL33" s="341" t="s">
        <v>1381</v>
      </c>
      <c r="CM33" s="340" t="str">
        <f t="shared" si="29"/>
        <v>01:01</v>
      </c>
      <c r="CN33" s="341" t="s">
        <v>1381</v>
      </c>
      <c r="CO33" s="340"/>
      <c r="CP33" s="340"/>
      <c r="CQ33" s="340"/>
      <c r="CR33" s="340"/>
      <c r="CT33" s="340">
        <v>102</v>
      </c>
      <c r="CU33" s="340" t="str">
        <f>(VLOOKUP(CT33,'[2]v2 to v3'!O:P,2,FALSE))</f>
        <v>01:02</v>
      </c>
      <c r="CV33" s="341" t="s">
        <v>1533</v>
      </c>
      <c r="CW33" s="340" t="str">
        <f t="shared" si="10"/>
        <v>01:02</v>
      </c>
      <c r="CX33" s="341" t="s">
        <v>1533</v>
      </c>
      <c r="CY33" s="340">
        <v>302</v>
      </c>
      <c r="CZ33" s="340" t="str">
        <f>(VLOOKUP(CY33,'[2]v2 to v3'!O:P,2,FALSE))</f>
        <v>03:02</v>
      </c>
      <c r="DA33" s="341" t="s">
        <v>1478</v>
      </c>
      <c r="DB33" s="340" t="str">
        <f t="shared" si="11"/>
        <v>03:02</v>
      </c>
      <c r="DC33" s="341" t="s">
        <v>1478</v>
      </c>
      <c r="DD33" s="340">
        <v>201</v>
      </c>
      <c r="DE33" s="340" t="str">
        <f>(VLOOKUP(DD33,'[2]v2 to v3'!U:V,2,FALSE))</f>
        <v>02:01</v>
      </c>
      <c r="DF33" s="341" t="s">
        <v>1394</v>
      </c>
      <c r="DG33" s="340" t="str">
        <f t="shared" si="12"/>
        <v>02:01</v>
      </c>
      <c r="DH33" s="341" t="s">
        <v>1394</v>
      </c>
      <c r="DI33" s="340">
        <v>401</v>
      </c>
      <c r="DJ33" s="340" t="str">
        <f>(VLOOKUP(DI33,'[2]v2 to v3'!U:V,2,FALSE))</f>
        <v>04:01</v>
      </c>
      <c r="DK33" s="341" t="s">
        <v>1417</v>
      </c>
      <c r="DL33" s="340" t="str">
        <f t="shared" si="13"/>
        <v>04:01</v>
      </c>
      <c r="DM33" s="341" t="s">
        <v>1417</v>
      </c>
      <c r="DN33" s="340">
        <v>103</v>
      </c>
      <c r="DO33" s="340" t="str">
        <f>(VLOOKUP(DN33,'[2]v2 to v3'!S:T,2,FALSE))</f>
        <v>01:03</v>
      </c>
      <c r="DP33" s="341" t="s">
        <v>1405</v>
      </c>
      <c r="DQ33" s="340" t="str">
        <f t="shared" si="14"/>
        <v>01:03</v>
      </c>
      <c r="DR33" s="341" t="s">
        <v>1405</v>
      </c>
      <c r="DS33" s="340">
        <v>103</v>
      </c>
      <c r="DT33" s="340" t="str">
        <f>(VLOOKUP(DS33,'[2]v2 to v3'!S:T,2,FALSE))</f>
        <v>01:03</v>
      </c>
      <c r="DU33" s="341" t="s">
        <v>1405</v>
      </c>
      <c r="DV33" s="340" t="str">
        <f t="shared" si="15"/>
        <v>01:03</v>
      </c>
      <c r="DW33" s="341" t="s">
        <v>1405</v>
      </c>
    </row>
    <row r="34" spans="1:127" x14ac:dyDescent="0.3">
      <c r="A34" s="1">
        <v>1033</v>
      </c>
      <c r="B34" s="1" t="s">
        <v>748</v>
      </c>
      <c r="C34" s="1" t="s">
        <v>749</v>
      </c>
      <c r="D34" s="7">
        <v>39898</v>
      </c>
      <c r="E34" s="6">
        <v>2</v>
      </c>
      <c r="F34" s="5" t="s">
        <v>487</v>
      </c>
      <c r="G34" s="1">
        <v>9</v>
      </c>
      <c r="H34" s="4">
        <v>1</v>
      </c>
      <c r="I34" s="1">
        <v>32</v>
      </c>
      <c r="J34" s="3">
        <f t="shared" si="17"/>
        <v>32</v>
      </c>
      <c r="K34" s="2">
        <v>21</v>
      </c>
      <c r="L34" s="1">
        <v>1</v>
      </c>
      <c r="M34" s="1"/>
      <c r="N34" s="339" t="s">
        <v>878</v>
      </c>
      <c r="O34" s="339" t="s">
        <v>879</v>
      </c>
      <c r="P34" s="339" t="s">
        <v>700</v>
      </c>
      <c r="Q34" s="339" t="s">
        <v>880</v>
      </c>
      <c r="R34" s="340">
        <v>101</v>
      </c>
      <c r="S34" s="340" t="str">
        <f>(VLOOKUP(R34,'[2]v2 to v3'!A:B,2,FALSE))</f>
        <v>01:01</v>
      </c>
      <c r="T34" s="341" t="s">
        <v>1381</v>
      </c>
      <c r="U34" s="340" t="str">
        <f t="shared" si="0"/>
        <v>01:01</v>
      </c>
      <c r="V34" s="341" t="s">
        <v>1381</v>
      </c>
      <c r="W34" s="340">
        <v>2601</v>
      </c>
      <c r="X34" s="340" t="str">
        <f>(VLOOKUP(W34,'[2]v2 to v3'!A:B,2,FALSE))</f>
        <v>26:01</v>
      </c>
      <c r="Y34" s="341" t="s">
        <v>1570</v>
      </c>
      <c r="Z34" s="340" t="str">
        <f t="shared" si="1"/>
        <v>26:01</v>
      </c>
      <c r="AA34" s="341" t="s">
        <v>1570</v>
      </c>
      <c r="AB34" s="340">
        <v>801</v>
      </c>
      <c r="AC34" s="340" t="str">
        <f>(VLOOKUP(AB34,'[2]v2 to v3'!C:D,2,FALSE))</f>
        <v>08:01</v>
      </c>
      <c r="AD34" s="341" t="s">
        <v>1383</v>
      </c>
      <c r="AE34" s="340" t="str">
        <f t="shared" si="2"/>
        <v>08:01</v>
      </c>
      <c r="AF34" s="341" t="s">
        <v>1383</v>
      </c>
      <c r="AG34" s="340">
        <v>5501</v>
      </c>
      <c r="AH34" s="340" t="str">
        <f>(VLOOKUP(AG34,'[2]v2 to v3'!C:D,2,FALSE))</f>
        <v>55:01</v>
      </c>
      <c r="AI34" s="341" t="s">
        <v>1763</v>
      </c>
      <c r="AJ34" s="340" t="str">
        <f t="shared" si="3"/>
        <v>55:01</v>
      </c>
      <c r="AK34" s="341" t="s">
        <v>1763</v>
      </c>
      <c r="AL34" s="340">
        <v>303</v>
      </c>
      <c r="AM34" s="340" t="str">
        <f>(VLOOKUP(AL34,'[2]v2 to v3'!E:F,2,FALSE))</f>
        <v>03:03</v>
      </c>
      <c r="AN34" s="341" t="s">
        <v>1693</v>
      </c>
      <c r="AO34" s="340" t="str">
        <f t="shared" si="4"/>
        <v>03:03</v>
      </c>
      <c r="AP34" s="340" t="s">
        <v>1693</v>
      </c>
      <c r="AQ34" s="340" t="s">
        <v>1921</v>
      </c>
      <c r="AR34" s="340" t="str">
        <f>(VLOOKUP(AQ34,'[2]v2 to v3'!E:F,2,FALSE))</f>
        <v>07:AG</v>
      </c>
      <c r="AS34" s="341" t="s">
        <v>1497</v>
      </c>
      <c r="AT34" s="340" t="str">
        <f t="shared" si="5"/>
        <v>07:AG</v>
      </c>
      <c r="AU34" s="341" t="s">
        <v>1497</v>
      </c>
      <c r="AV34" s="340">
        <v>1103</v>
      </c>
      <c r="AW34" s="340" t="str">
        <f>(VLOOKUP(AV34,'[2]v2 to v3'!G:H,2,FALSE))</f>
        <v>11:03</v>
      </c>
      <c r="AX34" s="341" t="s">
        <v>1897</v>
      </c>
      <c r="AY34" s="340" t="str">
        <f t="shared" si="6"/>
        <v>11:03</v>
      </c>
      <c r="AZ34" s="341" t="s">
        <v>1897</v>
      </c>
      <c r="BA34" s="340">
        <v>301</v>
      </c>
      <c r="BB34" s="340" t="str">
        <f>(VLOOKUP(BA34,'[2]v2 to v3'!G:H,2,FALSE))</f>
        <v>03:01</v>
      </c>
      <c r="BC34" s="341" t="s">
        <v>1391</v>
      </c>
      <c r="BD34" s="340" t="str">
        <f t="shared" si="7"/>
        <v>03:01</v>
      </c>
      <c r="BE34" s="341" t="s">
        <v>1391</v>
      </c>
      <c r="BF34" s="340">
        <v>201</v>
      </c>
      <c r="BG34" s="340" t="str">
        <f>(VLOOKUP(BF34,'[2]v2 to v3'!Q:R,2,FALSE))</f>
        <v>02:01</v>
      </c>
      <c r="BH34" s="341" t="s">
        <v>1394</v>
      </c>
      <c r="BI34" s="340" t="str">
        <f t="shared" si="8"/>
        <v>02:01</v>
      </c>
      <c r="BJ34" s="341" t="s">
        <v>1394</v>
      </c>
      <c r="BK34" s="340">
        <v>301</v>
      </c>
      <c r="BL34" s="340" t="str">
        <f>(VLOOKUP(BK34,'[2]v2 to v3'!Q:R,2,FALSE))</f>
        <v>03:01</v>
      </c>
      <c r="BM34" s="341" t="s">
        <v>1391</v>
      </c>
      <c r="BN34" s="340" t="str">
        <f t="shared" si="9"/>
        <v>03:01</v>
      </c>
      <c r="BO34" s="341" t="s">
        <v>1391</v>
      </c>
      <c r="BP34" s="340">
        <v>101</v>
      </c>
      <c r="BQ34" s="340" t="str">
        <f>(VLOOKUP(BP34,'[2]v2 to v3'!I:J,2,FALSE))</f>
        <v>01:01</v>
      </c>
      <c r="BR34" s="341" t="s">
        <v>1381</v>
      </c>
      <c r="BS34" s="340" t="str">
        <f t="shared" ref="BS34:BS35" si="30">IF(BR34="Z",BP34,BR34)</f>
        <v>01:01</v>
      </c>
      <c r="BT34" s="341" t="s">
        <v>1381</v>
      </c>
      <c r="BU34" s="340">
        <v>202</v>
      </c>
      <c r="BV34" s="340" t="str">
        <f>(VLOOKUP(BU34,'[2]v2 to v3'!I:J,2,FALSE))</f>
        <v>02:02</v>
      </c>
      <c r="BW34" s="341" t="s">
        <v>1482</v>
      </c>
      <c r="BX34" s="340" t="str">
        <f t="shared" ref="BX34:BX35" si="31">IF(BW34="Z",BU34,BW34)</f>
        <v>02:02</v>
      </c>
      <c r="BY34" s="341" t="s">
        <v>1482</v>
      </c>
      <c r="BZ34" s="340"/>
      <c r="CA34" s="340"/>
      <c r="CB34" s="340"/>
      <c r="CC34" s="340"/>
      <c r="CD34" s="340"/>
      <c r="CE34" s="340"/>
      <c r="CF34" s="340"/>
      <c r="CG34" s="340"/>
      <c r="CH34" s="340"/>
      <c r="CI34" s="340"/>
      <c r="CJ34" s="340"/>
      <c r="CK34" s="340"/>
      <c r="CM34" s="340"/>
      <c r="CO34" s="340"/>
      <c r="CP34" s="340"/>
      <c r="CQ34" s="340"/>
      <c r="CR34" s="340"/>
      <c r="CT34" s="340">
        <v>501</v>
      </c>
      <c r="CU34" s="340" t="str">
        <f>(VLOOKUP(CT34,'[2]v2 to v3'!O:P,2,FALSE))</f>
        <v>05:01</v>
      </c>
      <c r="CV34" s="341" t="s">
        <v>1400</v>
      </c>
      <c r="CW34" s="340" t="str">
        <f t="shared" si="10"/>
        <v>05:01</v>
      </c>
      <c r="CX34" s="341" t="s">
        <v>1400</v>
      </c>
      <c r="CY34" s="340">
        <v>501</v>
      </c>
      <c r="CZ34" s="340" t="str">
        <f>(VLOOKUP(CY34,'[2]v2 to v3'!O:P,2,FALSE))</f>
        <v>05:01</v>
      </c>
      <c r="DA34" s="341" t="s">
        <v>1400</v>
      </c>
      <c r="DB34" s="340" t="str">
        <f t="shared" si="11"/>
        <v>05:01</v>
      </c>
      <c r="DC34" s="341" t="s">
        <v>1400</v>
      </c>
      <c r="DD34" s="340">
        <v>402</v>
      </c>
      <c r="DE34" s="340" t="str">
        <f>(VLOOKUP(DD34,'[2]v2 to v3'!U:V,2,FALSE))</f>
        <v>04:02</v>
      </c>
      <c r="DF34" s="341" t="s">
        <v>1396</v>
      </c>
      <c r="DG34" s="340" t="str">
        <f t="shared" si="12"/>
        <v>04:02</v>
      </c>
      <c r="DH34" s="341" t="s">
        <v>1396</v>
      </c>
      <c r="DI34" s="340">
        <v>402</v>
      </c>
      <c r="DJ34" s="340" t="str">
        <f>(VLOOKUP(DI34,'[2]v2 to v3'!U:V,2,FALSE))</f>
        <v>04:02</v>
      </c>
      <c r="DK34" s="341" t="s">
        <v>1396</v>
      </c>
      <c r="DL34" s="340" t="str">
        <f t="shared" si="13"/>
        <v>04:02</v>
      </c>
      <c r="DM34" s="341" t="s">
        <v>1396</v>
      </c>
      <c r="DN34" s="340">
        <v>103</v>
      </c>
      <c r="DO34" s="340" t="str">
        <f>(VLOOKUP(DN34,'[2]v2 to v3'!S:T,2,FALSE))</f>
        <v>01:03</v>
      </c>
      <c r="DP34" s="341" t="s">
        <v>1405</v>
      </c>
      <c r="DQ34" s="340" t="str">
        <f t="shared" si="14"/>
        <v>01:03</v>
      </c>
      <c r="DR34" s="341" t="s">
        <v>1405</v>
      </c>
      <c r="DS34" s="340">
        <v>103</v>
      </c>
      <c r="DT34" s="340" t="str">
        <f>(VLOOKUP(DS34,'[2]v2 to v3'!S:T,2,FALSE))</f>
        <v>01:03</v>
      </c>
      <c r="DU34" s="341" t="s">
        <v>1405</v>
      </c>
      <c r="DV34" s="340" t="str">
        <f t="shared" si="15"/>
        <v>01:03</v>
      </c>
      <c r="DW34" s="341" t="s">
        <v>1405</v>
      </c>
    </row>
    <row r="35" spans="1:127" x14ac:dyDescent="0.3">
      <c r="A35" s="47">
        <v>1035</v>
      </c>
      <c r="B35" s="47" t="s">
        <v>750</v>
      </c>
      <c r="C35" s="47" t="s">
        <v>751</v>
      </c>
      <c r="D35" s="48">
        <v>39898</v>
      </c>
      <c r="E35" s="49"/>
      <c r="F35" s="50"/>
      <c r="G35" s="47">
        <v>10</v>
      </c>
      <c r="H35" s="51">
        <v>0</v>
      </c>
      <c r="I35" s="47">
        <v>29</v>
      </c>
      <c r="J35" s="43">
        <f t="shared" si="17"/>
        <v>0</v>
      </c>
      <c r="K35" s="36">
        <v>11</v>
      </c>
      <c r="L35" s="47">
        <v>1</v>
      </c>
      <c r="M35" s="47" t="s">
        <v>703</v>
      </c>
      <c r="N35" s="339" t="s">
        <v>878</v>
      </c>
      <c r="O35" s="339" t="s">
        <v>879</v>
      </c>
      <c r="P35" s="339" t="s">
        <v>700</v>
      </c>
      <c r="Q35" s="339" t="s">
        <v>883</v>
      </c>
      <c r="R35" s="340" t="s">
        <v>2192</v>
      </c>
      <c r="S35" s="340" t="str">
        <f>(VLOOKUP(R35,'[2]v2 to v3'!A:B,2,FALSE))</f>
        <v>02:AF</v>
      </c>
      <c r="T35" s="341" t="s">
        <v>1465</v>
      </c>
      <c r="U35" s="340" t="str">
        <f t="shared" si="0"/>
        <v>02:AF</v>
      </c>
      <c r="V35" s="341" t="s">
        <v>1465</v>
      </c>
      <c r="W35" s="340" t="s">
        <v>2192</v>
      </c>
      <c r="X35" s="340" t="str">
        <f>(VLOOKUP(W35,'[2]v2 to v3'!A:B,2,FALSE))</f>
        <v>02:AF</v>
      </c>
      <c r="Y35" s="341" t="s">
        <v>1465</v>
      </c>
      <c r="Z35" s="340" t="str">
        <f t="shared" si="1"/>
        <v>02:AF</v>
      </c>
      <c r="AA35" s="341" t="s">
        <v>1465</v>
      </c>
      <c r="AB35" s="340">
        <v>3901</v>
      </c>
      <c r="AC35" s="340" t="str">
        <f>(VLOOKUP(AB35,'[2]v2 to v3'!C:D,2,FALSE))</f>
        <v>39:01</v>
      </c>
      <c r="AD35" s="341" t="s">
        <v>1495</v>
      </c>
      <c r="AE35" s="340" t="str">
        <f t="shared" si="2"/>
        <v>39:01</v>
      </c>
      <c r="AF35" s="341" t="s">
        <v>1495</v>
      </c>
      <c r="AG35" s="340">
        <v>1801</v>
      </c>
      <c r="AH35" s="340" t="str">
        <f>(VLOOKUP(AG35,'[2]v2 to v3'!C:D,2,FALSE))</f>
        <v>27:05</v>
      </c>
      <c r="AI35" s="341" t="s">
        <v>1529</v>
      </c>
      <c r="AJ35" s="340" t="str">
        <f t="shared" si="3"/>
        <v>27:05</v>
      </c>
      <c r="AK35" s="341" t="s">
        <v>1529</v>
      </c>
      <c r="AL35" s="340" t="s">
        <v>1921</v>
      </c>
      <c r="AM35" s="340" t="str">
        <f>(VLOOKUP(AL35,'[2]v2 to v3'!E:F,2,FALSE))</f>
        <v>07:AG</v>
      </c>
      <c r="AN35" s="341" t="s">
        <v>1497</v>
      </c>
      <c r="AO35" s="340" t="str">
        <f t="shared" si="4"/>
        <v>07:AG</v>
      </c>
      <c r="AP35" s="340" t="s">
        <v>1497</v>
      </c>
      <c r="AQ35" s="340">
        <v>1203</v>
      </c>
      <c r="AR35" s="340" t="str">
        <f>(VLOOKUP(AQ35,'[2]v2 to v3'!E:F,2,FALSE))</f>
        <v>12:03</v>
      </c>
      <c r="AS35" s="341" t="s">
        <v>1499</v>
      </c>
      <c r="AT35" s="340" t="str">
        <f t="shared" si="5"/>
        <v>12:03</v>
      </c>
      <c r="AU35" s="341" t="s">
        <v>1499</v>
      </c>
      <c r="AV35" s="340">
        <v>1101</v>
      </c>
      <c r="AW35" s="340" t="str">
        <f>(VLOOKUP(AV35,'[2]v2 to v3'!G:H,2,FALSE))</f>
        <v>11:01</v>
      </c>
      <c r="AX35" s="341" t="s">
        <v>1439</v>
      </c>
      <c r="AY35" s="340" t="str">
        <f t="shared" si="6"/>
        <v>11:01</v>
      </c>
      <c r="AZ35" s="341" t="s">
        <v>1439</v>
      </c>
      <c r="BA35" s="340">
        <v>1201</v>
      </c>
      <c r="BB35" s="340" t="str">
        <f>(VLOOKUP(BA35,'[2]v2 to v3'!G:H,2,FALSE))</f>
        <v>12:01</v>
      </c>
      <c r="BC35" s="341" t="s">
        <v>2198</v>
      </c>
      <c r="BD35" s="340" t="str">
        <f t="shared" si="7"/>
        <v>12:01</v>
      </c>
      <c r="BE35" s="341" t="s">
        <v>2198</v>
      </c>
      <c r="BF35" s="340">
        <v>301</v>
      </c>
      <c r="BG35" s="340" t="str">
        <f>(VLOOKUP(BF35,'[2]v2 to v3'!Q:R,2,FALSE))</f>
        <v>03:01</v>
      </c>
      <c r="BH35" s="341" t="s">
        <v>1391</v>
      </c>
      <c r="BI35" s="340" t="str">
        <f t="shared" si="8"/>
        <v>03:01</v>
      </c>
      <c r="BJ35" s="341" t="s">
        <v>1391</v>
      </c>
      <c r="BK35" s="340">
        <v>301</v>
      </c>
      <c r="BL35" s="340" t="str">
        <f>(VLOOKUP(BK35,'[2]v2 to v3'!Q:R,2,FALSE))</f>
        <v>03:01</v>
      </c>
      <c r="BM35" s="341" t="s">
        <v>1391</v>
      </c>
      <c r="BN35" s="340" t="str">
        <f t="shared" si="9"/>
        <v>03:01</v>
      </c>
      <c r="BO35" s="341" t="s">
        <v>1391</v>
      </c>
      <c r="BP35" s="340">
        <v>202</v>
      </c>
      <c r="BQ35" s="340" t="str">
        <f>(VLOOKUP(BP35,'[2]v2 to v3'!I:J,2,FALSE))</f>
        <v>02:02</v>
      </c>
      <c r="BR35" s="341" t="s">
        <v>1482</v>
      </c>
      <c r="BS35" s="340" t="str">
        <f t="shared" si="30"/>
        <v>02:02</v>
      </c>
      <c r="BT35" s="341" t="s">
        <v>1482</v>
      </c>
      <c r="BU35" s="340">
        <v>202</v>
      </c>
      <c r="BV35" s="340" t="str">
        <f>(VLOOKUP(BU35,'[2]v2 to v3'!I:J,2,FALSE))</f>
        <v>02:02</v>
      </c>
      <c r="BW35" s="341" t="s">
        <v>1482</v>
      </c>
      <c r="BX35" s="340" t="str">
        <f t="shared" si="31"/>
        <v>02:02</v>
      </c>
      <c r="BY35" s="341" t="s">
        <v>1482</v>
      </c>
      <c r="BZ35" s="340"/>
      <c r="CA35" s="340"/>
      <c r="CB35" s="340"/>
      <c r="CC35" s="340"/>
      <c r="CD35" s="340"/>
      <c r="CE35" s="340"/>
      <c r="CF35" s="340"/>
      <c r="CG35" s="340"/>
      <c r="CH35" s="340"/>
      <c r="CI35" s="340"/>
      <c r="CJ35" s="340"/>
      <c r="CK35" s="340"/>
      <c r="CM35" s="340"/>
      <c r="CO35" s="340"/>
      <c r="CP35" s="340"/>
      <c r="CQ35" s="340"/>
      <c r="CR35" s="340"/>
      <c r="CT35" s="340">
        <v>501</v>
      </c>
      <c r="CU35" s="340" t="str">
        <f>(VLOOKUP(CT35,'[2]v2 to v3'!O:P,2,FALSE))</f>
        <v>05:01</v>
      </c>
      <c r="CV35" s="341" t="s">
        <v>1400</v>
      </c>
      <c r="CW35" s="340" t="str">
        <f t="shared" si="10"/>
        <v>05:01</v>
      </c>
      <c r="CX35" s="341" t="s">
        <v>1400</v>
      </c>
      <c r="CY35" s="340">
        <v>501</v>
      </c>
      <c r="CZ35" s="340" t="str">
        <f>(VLOOKUP(CY35,'[2]v2 to v3'!O:P,2,FALSE))</f>
        <v>05:01</v>
      </c>
      <c r="DA35" s="341" t="s">
        <v>1400</v>
      </c>
      <c r="DB35" s="340" t="str">
        <f t="shared" si="11"/>
        <v>05:01</v>
      </c>
      <c r="DC35" s="341" t="s">
        <v>1400</v>
      </c>
      <c r="DD35" s="340">
        <v>401</v>
      </c>
      <c r="DE35" s="340" t="str">
        <f>(VLOOKUP(DD35,'[2]v2 to v3'!U:V,2,FALSE))</f>
        <v>04:01</v>
      </c>
      <c r="DF35" s="341" t="s">
        <v>1417</v>
      </c>
      <c r="DG35" s="340" t="str">
        <f t="shared" si="12"/>
        <v>04:01</v>
      </c>
      <c r="DH35" s="341" t="s">
        <v>1417</v>
      </c>
      <c r="DI35" s="340">
        <v>402</v>
      </c>
      <c r="DJ35" s="340" t="str">
        <f>(VLOOKUP(DI35,'[2]v2 to v3'!U:V,2,FALSE))</f>
        <v>04:02</v>
      </c>
      <c r="DK35" s="341" t="s">
        <v>1396</v>
      </c>
      <c r="DL35" s="340" t="str">
        <f t="shared" si="13"/>
        <v>04:02</v>
      </c>
      <c r="DM35" s="341" t="s">
        <v>1396</v>
      </c>
      <c r="DN35" s="340">
        <v>103</v>
      </c>
      <c r="DO35" s="340" t="str">
        <f>(VLOOKUP(DN35,'[2]v2 to v3'!S:T,2,FALSE))</f>
        <v>01:03</v>
      </c>
      <c r="DP35" s="341" t="s">
        <v>1405</v>
      </c>
      <c r="DQ35" s="340" t="str">
        <f t="shared" si="14"/>
        <v>01:03</v>
      </c>
      <c r="DR35" s="341" t="s">
        <v>1405</v>
      </c>
      <c r="DS35" s="340">
        <v>103</v>
      </c>
      <c r="DT35" s="340" t="str">
        <f>(VLOOKUP(DS35,'[2]v2 to v3'!S:T,2,FALSE))</f>
        <v>01:03</v>
      </c>
      <c r="DU35" s="341" t="s">
        <v>1405</v>
      </c>
      <c r="DV35" s="340" t="str">
        <f t="shared" si="15"/>
        <v>01:03</v>
      </c>
      <c r="DW35" s="341" t="s">
        <v>1405</v>
      </c>
    </row>
    <row r="36" spans="1:127" x14ac:dyDescent="0.3">
      <c r="A36" s="1">
        <v>1036</v>
      </c>
      <c r="B36" s="1" t="s">
        <v>752</v>
      </c>
      <c r="C36" s="1" t="s">
        <v>753</v>
      </c>
      <c r="D36" s="7">
        <v>39898</v>
      </c>
      <c r="E36" s="6">
        <v>2</v>
      </c>
      <c r="F36" s="5" t="s">
        <v>573</v>
      </c>
      <c r="G36" s="1">
        <v>9</v>
      </c>
      <c r="H36" s="4">
        <v>1</v>
      </c>
      <c r="I36" s="1">
        <v>38</v>
      </c>
      <c r="J36" s="3">
        <f t="shared" si="17"/>
        <v>38</v>
      </c>
      <c r="K36" s="2">
        <v>15</v>
      </c>
      <c r="L36" s="1">
        <v>1</v>
      </c>
      <c r="M36" s="1"/>
      <c r="N36" s="339" t="s">
        <v>878</v>
      </c>
      <c r="O36" s="339" t="s">
        <v>879</v>
      </c>
      <c r="P36" s="339" t="s">
        <v>700</v>
      </c>
      <c r="Q36" s="339" t="s">
        <v>880</v>
      </c>
      <c r="R36" s="340" t="s">
        <v>2192</v>
      </c>
      <c r="S36" s="340" t="str">
        <f>(VLOOKUP(R36,'[2]v2 to v3'!A:B,2,FALSE))</f>
        <v>02:AF</v>
      </c>
      <c r="T36" s="341" t="s">
        <v>1465</v>
      </c>
      <c r="U36" s="340" t="str">
        <f t="shared" si="0"/>
        <v>02:AF</v>
      </c>
      <c r="V36" s="341" t="s">
        <v>1465</v>
      </c>
      <c r="W36" s="340" t="s">
        <v>2192</v>
      </c>
      <c r="X36" s="340" t="str">
        <f>(VLOOKUP(W36,'[2]v2 to v3'!A:B,2,FALSE))</f>
        <v>02:AF</v>
      </c>
      <c r="Y36" s="341" t="s">
        <v>1465</v>
      </c>
      <c r="Z36" s="340" t="str">
        <f t="shared" si="1"/>
        <v>02:AF</v>
      </c>
      <c r="AA36" s="341" t="s">
        <v>1465</v>
      </c>
      <c r="AB36" s="340">
        <v>702</v>
      </c>
      <c r="AC36" s="340" t="str">
        <f>(VLOOKUP(AB36,'[2]v2 to v3'!C:D,2,FALSE))</f>
        <v>07:02</v>
      </c>
      <c r="AD36" s="341" t="s">
        <v>1457</v>
      </c>
      <c r="AE36" s="340" t="str">
        <f t="shared" si="2"/>
        <v>07:02</v>
      </c>
      <c r="AF36" s="341" t="s">
        <v>1457</v>
      </c>
      <c r="AG36" s="340">
        <v>702</v>
      </c>
      <c r="AH36" s="340" t="str">
        <f>(VLOOKUP(AG36,'[2]v2 to v3'!C:D,2,FALSE))</f>
        <v>07:02</v>
      </c>
      <c r="AI36" s="341" t="s">
        <v>1457</v>
      </c>
      <c r="AJ36" s="340" t="str">
        <f t="shared" si="3"/>
        <v>07:02</v>
      </c>
      <c r="AK36" s="341" t="s">
        <v>1457</v>
      </c>
      <c r="AL36" s="340">
        <v>702</v>
      </c>
      <c r="AM36" s="340" t="str">
        <f>(VLOOKUP(AL36,'[2]v2 to v3'!E:F,2,FALSE))</f>
        <v>07:02</v>
      </c>
      <c r="AN36" s="341" t="s">
        <v>1457</v>
      </c>
      <c r="AO36" s="340" t="str">
        <f t="shared" si="4"/>
        <v>07:02</v>
      </c>
      <c r="AP36" s="340" t="s">
        <v>1457</v>
      </c>
      <c r="AQ36" s="340">
        <v>702</v>
      </c>
      <c r="AR36" s="340" t="str">
        <f>(VLOOKUP(AQ36,'[2]v2 to v3'!E:F,2,FALSE))</f>
        <v>07:02</v>
      </c>
      <c r="AS36" s="341" t="s">
        <v>1457</v>
      </c>
      <c r="AT36" s="340" t="str">
        <f t="shared" si="5"/>
        <v>07:02</v>
      </c>
      <c r="AU36" s="341" t="s">
        <v>1457</v>
      </c>
      <c r="AV36" s="340">
        <v>401</v>
      </c>
      <c r="AW36" s="340" t="str">
        <f>(VLOOKUP(AV36,'[2]v2 to v3'!G:H,2,FALSE))</f>
        <v>04:01</v>
      </c>
      <c r="AX36" s="341" t="s">
        <v>1417</v>
      </c>
      <c r="AY36" s="340" t="str">
        <f t="shared" si="6"/>
        <v>04:01</v>
      </c>
      <c r="AZ36" s="341" t="s">
        <v>1417</v>
      </c>
      <c r="BA36" s="340">
        <v>1501</v>
      </c>
      <c r="BB36" s="340" t="str">
        <f>(VLOOKUP(BA36,'[2]v2 to v3'!G:H,2,FALSE))</f>
        <v>15:01</v>
      </c>
      <c r="BC36" s="341" t="s">
        <v>1441</v>
      </c>
      <c r="BD36" s="340" t="str">
        <f t="shared" si="7"/>
        <v>15:01</v>
      </c>
      <c r="BE36" s="341" t="s">
        <v>1441</v>
      </c>
      <c r="BF36" s="340">
        <v>602</v>
      </c>
      <c r="BG36" s="340" t="str">
        <f>(VLOOKUP(BF36,'[2]v2 to v3'!Q:R,2,FALSE))</f>
        <v>06:02</v>
      </c>
      <c r="BH36" s="341" t="s">
        <v>1469</v>
      </c>
      <c r="BI36" s="340" t="str">
        <f t="shared" si="8"/>
        <v>06:02</v>
      </c>
      <c r="BJ36" s="341" t="s">
        <v>1469</v>
      </c>
      <c r="BK36" s="340">
        <v>301</v>
      </c>
      <c r="BL36" s="340" t="str">
        <f>(VLOOKUP(BK36,'[2]v2 to v3'!Q:R,2,FALSE))</f>
        <v>03:01</v>
      </c>
      <c r="BM36" s="341" t="s">
        <v>1391</v>
      </c>
      <c r="BN36" s="340" t="str">
        <f t="shared" si="9"/>
        <v>03:01</v>
      </c>
      <c r="BO36" s="341" t="s">
        <v>1391</v>
      </c>
      <c r="BP36" s="340"/>
      <c r="BQ36" s="340"/>
      <c r="BS36" s="340"/>
      <c r="BU36" s="340"/>
      <c r="BV36" s="340"/>
      <c r="BW36" s="340"/>
      <c r="BX36" s="340"/>
      <c r="BY36" s="340"/>
      <c r="BZ36" s="340" t="s">
        <v>2034</v>
      </c>
      <c r="CA36" s="340" t="str">
        <f>(VLOOKUP(BZ36,'[2]v2 to v3'!K:L,2,FALSE))</f>
        <v>01:AC</v>
      </c>
      <c r="CB36" s="341" t="s">
        <v>1844</v>
      </c>
      <c r="CC36" s="340" t="str">
        <f t="shared" ref="CC36:CC37" si="32">IF(CB36="Z",BZ36,CB36)</f>
        <v>01:AC</v>
      </c>
      <c r="CD36" s="341" t="s">
        <v>1844</v>
      </c>
      <c r="CE36" s="340"/>
      <c r="CF36" s="340"/>
      <c r="CG36" s="340"/>
      <c r="CH36" s="340"/>
      <c r="CI36" s="340"/>
      <c r="CJ36" s="340">
        <v>101</v>
      </c>
      <c r="CK36" s="340" t="str">
        <f>(VLOOKUP(CJ36,'[2]v2 to v3'!M:N,2,FALSE))</f>
        <v>01:01</v>
      </c>
      <c r="CL36" s="341" t="s">
        <v>1381</v>
      </c>
      <c r="CM36" s="340" t="str">
        <f>IF(CL36="Z",CJ36,CL36)</f>
        <v>01:01</v>
      </c>
      <c r="CN36" s="341" t="s">
        <v>1381</v>
      </c>
      <c r="CO36" s="340"/>
      <c r="CP36" s="340"/>
      <c r="CQ36" s="340"/>
      <c r="CR36" s="340"/>
      <c r="CT36" s="340">
        <v>102</v>
      </c>
      <c r="CU36" s="340" t="str">
        <f>(VLOOKUP(CT36,'[2]v2 to v3'!O:P,2,FALSE))</f>
        <v>01:02</v>
      </c>
      <c r="CV36" s="341" t="s">
        <v>1533</v>
      </c>
      <c r="CW36" s="340" t="str">
        <f t="shared" si="10"/>
        <v>01:02</v>
      </c>
      <c r="CX36" s="341" t="s">
        <v>1533</v>
      </c>
      <c r="CY36" s="340">
        <v>302</v>
      </c>
      <c r="CZ36" s="340" t="str">
        <f>(VLOOKUP(CY36,'[2]v2 to v3'!O:P,2,FALSE))</f>
        <v>03:02</v>
      </c>
      <c r="DA36" s="341" t="s">
        <v>1478</v>
      </c>
      <c r="DB36" s="340" t="str">
        <f t="shared" si="11"/>
        <v>03:02</v>
      </c>
      <c r="DC36" s="341" t="s">
        <v>1478</v>
      </c>
      <c r="DD36" s="340">
        <v>301</v>
      </c>
      <c r="DE36" s="340" t="str">
        <f>(VLOOKUP(DD36,'[2]v2 to v3'!U:V,2,FALSE))</f>
        <v>03:01</v>
      </c>
      <c r="DF36" s="341" t="s">
        <v>1391</v>
      </c>
      <c r="DG36" s="340" t="str">
        <f t="shared" si="12"/>
        <v>03:01</v>
      </c>
      <c r="DH36" s="341" t="s">
        <v>1391</v>
      </c>
      <c r="DI36" s="340">
        <v>501</v>
      </c>
      <c r="DJ36" s="340" t="str">
        <f>(VLOOKUP(DI36,'[2]v2 to v3'!U:V,2,FALSE))</f>
        <v>05:01</v>
      </c>
      <c r="DK36" s="341" t="s">
        <v>1400</v>
      </c>
      <c r="DL36" s="340" t="str">
        <f t="shared" si="13"/>
        <v>05:01</v>
      </c>
      <c r="DM36" s="341" t="s">
        <v>1400</v>
      </c>
      <c r="DN36" s="340">
        <v>103</v>
      </c>
      <c r="DO36" s="340" t="str">
        <f>(VLOOKUP(DN36,'[2]v2 to v3'!S:T,2,FALSE))</f>
        <v>01:03</v>
      </c>
      <c r="DP36" s="341" t="s">
        <v>1405</v>
      </c>
      <c r="DQ36" s="340" t="str">
        <f t="shared" si="14"/>
        <v>01:03</v>
      </c>
      <c r="DR36" s="341" t="s">
        <v>1405</v>
      </c>
      <c r="DS36" s="340">
        <v>202</v>
      </c>
      <c r="DT36" s="340" t="str">
        <f>(VLOOKUP(DS36,'[2]v2 to v3'!S:T,2,FALSE))</f>
        <v>02:02</v>
      </c>
      <c r="DU36" s="341" t="s">
        <v>1482</v>
      </c>
      <c r="DV36" s="340" t="str">
        <f t="shared" si="15"/>
        <v>02:02</v>
      </c>
      <c r="DW36" s="341" t="s">
        <v>1482</v>
      </c>
    </row>
    <row r="37" spans="1:127" x14ac:dyDescent="0.3">
      <c r="A37" s="1">
        <v>1039</v>
      </c>
      <c r="B37" s="1" t="s">
        <v>592</v>
      </c>
      <c r="C37" s="1" t="s">
        <v>591</v>
      </c>
      <c r="D37" s="7">
        <v>39898</v>
      </c>
      <c r="E37" s="6">
        <v>2</v>
      </c>
      <c r="F37" s="5" t="s">
        <v>590</v>
      </c>
      <c r="G37" s="1">
        <v>2</v>
      </c>
      <c r="H37" s="4">
        <v>6</v>
      </c>
      <c r="I37" s="1">
        <v>29</v>
      </c>
      <c r="J37" s="3">
        <f t="shared" si="17"/>
        <v>174</v>
      </c>
      <c r="K37" s="2">
        <v>9</v>
      </c>
      <c r="L37" s="1">
        <v>1</v>
      </c>
      <c r="M37" s="72"/>
      <c r="N37" s="339" t="s">
        <v>881</v>
      </c>
      <c r="O37" s="339" t="s">
        <v>882</v>
      </c>
      <c r="P37" s="339" t="s">
        <v>700</v>
      </c>
      <c r="Q37" s="339" t="s">
        <v>880</v>
      </c>
      <c r="R37" s="340" t="s">
        <v>2192</v>
      </c>
      <c r="S37" s="340" t="str">
        <f>(VLOOKUP(R37,'[2]v2 to v3'!A:B,2,FALSE))</f>
        <v>02:AF</v>
      </c>
      <c r="T37" s="341" t="s">
        <v>1465</v>
      </c>
      <c r="U37" s="340" t="str">
        <f t="shared" si="0"/>
        <v>02:AF</v>
      </c>
      <c r="V37" s="341" t="s">
        <v>1465</v>
      </c>
      <c r="W37" s="340">
        <v>301</v>
      </c>
      <c r="X37" s="340" t="str">
        <f>(VLOOKUP(W37,'[2]v2 to v3'!A:B,2,FALSE))</f>
        <v>03:01</v>
      </c>
      <c r="Y37" s="341" t="s">
        <v>1391</v>
      </c>
      <c r="Z37" s="340" t="str">
        <f t="shared" si="1"/>
        <v>03:01</v>
      </c>
      <c r="AA37" s="341" t="s">
        <v>1391</v>
      </c>
      <c r="AB37" s="340">
        <v>702</v>
      </c>
      <c r="AC37" s="340" t="str">
        <f>(VLOOKUP(AB37,'[2]v2 to v3'!C:D,2,FALSE))</f>
        <v>07:02</v>
      </c>
      <c r="AD37" s="341" t="s">
        <v>1457</v>
      </c>
      <c r="AE37" s="340" t="str">
        <f t="shared" si="2"/>
        <v>07:02</v>
      </c>
      <c r="AF37" s="341" t="s">
        <v>1457</v>
      </c>
      <c r="AG37" s="340">
        <v>5101</v>
      </c>
      <c r="AH37" s="340" t="str">
        <f>(VLOOKUP(AG37,'[2]v2 to v3'!C:D,2,FALSE))</f>
        <v>51:02</v>
      </c>
      <c r="AI37" s="341" t="s">
        <v>2193</v>
      </c>
      <c r="AJ37" s="340" t="str">
        <f t="shared" si="3"/>
        <v>51:02</v>
      </c>
      <c r="AK37" s="341" t="s">
        <v>2193</v>
      </c>
      <c r="AL37" s="340">
        <v>702</v>
      </c>
      <c r="AM37" s="340" t="str">
        <f>(VLOOKUP(AL37,'[2]v2 to v3'!E:F,2,FALSE))</f>
        <v>07:02</v>
      </c>
      <c r="AN37" s="341" t="s">
        <v>1457</v>
      </c>
      <c r="AO37" s="340" t="str">
        <f t="shared" si="4"/>
        <v>07:02</v>
      </c>
      <c r="AP37" s="340" t="s">
        <v>1457</v>
      </c>
      <c r="AQ37" s="340">
        <v>1502</v>
      </c>
      <c r="AR37" s="340" t="str">
        <f>(VLOOKUP(AQ37,'[2]v2 to v3'!E:F,2,FALSE))</f>
        <v>15:02</v>
      </c>
      <c r="AS37" s="341" t="s">
        <v>1446</v>
      </c>
      <c r="AT37" s="340" t="str">
        <f t="shared" si="5"/>
        <v>15:02</v>
      </c>
      <c r="AU37" s="341" t="s">
        <v>1446</v>
      </c>
      <c r="AV37" s="340">
        <v>401</v>
      </c>
      <c r="AW37" s="340" t="str">
        <f>(VLOOKUP(AV37,'[2]v2 to v3'!G:H,2,FALSE))</f>
        <v>04:01</v>
      </c>
      <c r="AX37" s="341" t="s">
        <v>1417</v>
      </c>
      <c r="AY37" s="340" t="str">
        <f t="shared" si="6"/>
        <v>04:01</v>
      </c>
      <c r="AZ37" s="341" t="s">
        <v>1417</v>
      </c>
      <c r="BA37" s="340">
        <v>401</v>
      </c>
      <c r="BB37" s="340" t="str">
        <f>(VLOOKUP(BA37,'[2]v2 to v3'!G:H,2,FALSE))</f>
        <v>04:01</v>
      </c>
      <c r="BC37" s="341" t="s">
        <v>1417</v>
      </c>
      <c r="BD37" s="340" t="str">
        <f t="shared" si="7"/>
        <v>04:01</v>
      </c>
      <c r="BE37" s="341" t="s">
        <v>1417</v>
      </c>
      <c r="BF37" s="340">
        <v>301</v>
      </c>
      <c r="BG37" s="340" t="str">
        <f>(VLOOKUP(BF37,'[2]v2 to v3'!Q:R,2,FALSE))</f>
        <v>03:01</v>
      </c>
      <c r="BH37" s="341" t="s">
        <v>1391</v>
      </c>
      <c r="BI37" s="340" t="str">
        <f t="shared" si="8"/>
        <v>03:01</v>
      </c>
      <c r="BJ37" s="341" t="s">
        <v>1391</v>
      </c>
      <c r="BK37" s="340">
        <v>302</v>
      </c>
      <c r="BL37" s="340" t="str">
        <f>(VLOOKUP(BK37,'[2]v2 to v3'!Q:R,2,FALSE))</f>
        <v>03:02</v>
      </c>
      <c r="BM37" s="341" t="s">
        <v>1478</v>
      </c>
      <c r="BN37" s="340" t="str">
        <f t="shared" si="9"/>
        <v>03:02</v>
      </c>
      <c r="BO37" s="341" t="s">
        <v>1478</v>
      </c>
      <c r="BP37" s="340"/>
      <c r="BQ37" s="340"/>
      <c r="BS37" s="340"/>
      <c r="BU37" s="340"/>
      <c r="BV37" s="340"/>
      <c r="BW37" s="340"/>
      <c r="BX37" s="340"/>
      <c r="BY37" s="340"/>
      <c r="BZ37" s="340" t="s">
        <v>2034</v>
      </c>
      <c r="CA37" s="340" t="str">
        <f>(VLOOKUP(BZ37,'[2]v2 to v3'!K:L,2,FALSE))</f>
        <v>01:AC</v>
      </c>
      <c r="CB37" s="341" t="s">
        <v>1844</v>
      </c>
      <c r="CC37" s="340" t="str">
        <f t="shared" si="32"/>
        <v>01:AC</v>
      </c>
      <c r="CD37" s="341" t="s">
        <v>1844</v>
      </c>
      <c r="CE37" s="340" t="s">
        <v>2034</v>
      </c>
      <c r="CF37" s="340" t="str">
        <f>(VLOOKUP(CE37,'[2]v2 to v3'!K:L,2,FALSE))</f>
        <v>01:AC</v>
      </c>
      <c r="CG37" s="341" t="s">
        <v>1844</v>
      </c>
      <c r="CH37" s="340" t="str">
        <f>IF(CG37="Z",CE37,CG37)</f>
        <v>01:AC</v>
      </c>
      <c r="CI37" s="341" t="s">
        <v>1844</v>
      </c>
      <c r="CJ37" s="340"/>
      <c r="CK37" s="340"/>
      <c r="CM37" s="340"/>
      <c r="CO37" s="340"/>
      <c r="CP37" s="340"/>
      <c r="CQ37" s="340"/>
      <c r="CR37" s="340"/>
      <c r="CT37" s="340">
        <v>301</v>
      </c>
      <c r="CU37" s="340" t="str">
        <f>(VLOOKUP(CT37,'[2]v2 to v3'!O:P,2,FALSE))</f>
        <v>03:01</v>
      </c>
      <c r="CV37" s="341" t="s">
        <v>1391</v>
      </c>
      <c r="CW37" s="340" t="str">
        <f t="shared" si="10"/>
        <v>03:01</v>
      </c>
      <c r="CX37" s="341" t="s">
        <v>1391</v>
      </c>
      <c r="CY37" s="340">
        <v>302</v>
      </c>
      <c r="CZ37" s="340" t="str">
        <f>(VLOOKUP(CY37,'[2]v2 to v3'!O:P,2,FALSE))</f>
        <v>03:02</v>
      </c>
      <c r="DA37" s="341" t="s">
        <v>1478</v>
      </c>
      <c r="DB37" s="340" t="str">
        <f t="shared" si="11"/>
        <v>03:02</v>
      </c>
      <c r="DC37" s="341" t="s">
        <v>1478</v>
      </c>
      <c r="DD37" s="340">
        <v>301</v>
      </c>
      <c r="DE37" s="340" t="str">
        <f>(VLOOKUP(DD37,'[2]v2 to v3'!U:V,2,FALSE))</f>
        <v>03:01</v>
      </c>
      <c r="DF37" s="341" t="s">
        <v>1391</v>
      </c>
      <c r="DG37" s="340" t="str">
        <f t="shared" si="12"/>
        <v>03:01</v>
      </c>
      <c r="DH37" s="341" t="s">
        <v>1391</v>
      </c>
      <c r="DI37" s="340">
        <v>401</v>
      </c>
      <c r="DJ37" s="340" t="str">
        <f>(VLOOKUP(DI37,'[2]v2 to v3'!U:V,2,FALSE))</f>
        <v>04:01</v>
      </c>
      <c r="DK37" s="341" t="s">
        <v>1417</v>
      </c>
      <c r="DL37" s="340" t="str">
        <f t="shared" si="13"/>
        <v>04:01</v>
      </c>
      <c r="DM37" s="341" t="s">
        <v>1417</v>
      </c>
      <c r="DN37" s="340">
        <v>103</v>
      </c>
      <c r="DO37" s="340" t="str">
        <f>(VLOOKUP(DN37,'[2]v2 to v3'!S:T,2,FALSE))</f>
        <v>01:03</v>
      </c>
      <c r="DP37" s="341" t="s">
        <v>1405</v>
      </c>
      <c r="DQ37" s="340" t="str">
        <f t="shared" si="14"/>
        <v>01:03</v>
      </c>
      <c r="DR37" s="341" t="s">
        <v>1405</v>
      </c>
      <c r="DS37" s="340">
        <v>103</v>
      </c>
      <c r="DT37" s="340" t="str">
        <f>(VLOOKUP(DS37,'[2]v2 to v3'!S:T,2,FALSE))</f>
        <v>01:03</v>
      </c>
      <c r="DU37" s="341" t="s">
        <v>1405</v>
      </c>
      <c r="DV37" s="340" t="str">
        <f t="shared" si="15"/>
        <v>01:03</v>
      </c>
      <c r="DW37" s="341" t="s">
        <v>1405</v>
      </c>
    </row>
    <row r="38" spans="1:127" x14ac:dyDescent="0.3">
      <c r="A38" s="1">
        <v>1041</v>
      </c>
      <c r="B38" s="1" t="s">
        <v>589</v>
      </c>
      <c r="C38" s="1" t="s">
        <v>552</v>
      </c>
      <c r="D38" s="7">
        <v>39898</v>
      </c>
      <c r="E38" s="6">
        <v>2</v>
      </c>
      <c r="F38" s="5" t="s">
        <v>296</v>
      </c>
      <c r="G38" s="1">
        <v>8</v>
      </c>
      <c r="H38" s="4">
        <v>2</v>
      </c>
      <c r="I38" s="1">
        <v>32</v>
      </c>
      <c r="J38" s="3">
        <f t="shared" si="17"/>
        <v>64</v>
      </c>
      <c r="K38" s="2">
        <v>19</v>
      </c>
      <c r="L38" s="1">
        <v>1</v>
      </c>
      <c r="M38" s="1"/>
      <c r="N38" s="339" t="s">
        <v>878</v>
      </c>
      <c r="O38" s="339" t="s">
        <v>879</v>
      </c>
      <c r="P38" s="339" t="s">
        <v>700</v>
      </c>
      <c r="Q38" s="339" t="s">
        <v>880</v>
      </c>
      <c r="R38" s="340">
        <v>3301</v>
      </c>
      <c r="S38" s="340" t="str">
        <f>(VLOOKUP(R38,'[2]v2 to v3'!A:B,2,FALSE))</f>
        <v>33:01</v>
      </c>
      <c r="T38" s="341" t="s">
        <v>1657</v>
      </c>
      <c r="U38" s="340" t="str">
        <f t="shared" si="0"/>
        <v>33:01</v>
      </c>
      <c r="V38" s="341" t="s">
        <v>1657</v>
      </c>
      <c r="W38" s="340">
        <v>2402</v>
      </c>
      <c r="X38" s="340" t="e">
        <f>(VLOOKUP(W38,'[2]v2 to v3'!A:B,2,FALSE))</f>
        <v>#N/A</v>
      </c>
      <c r="Y38" s="341" t="s">
        <v>1380</v>
      </c>
      <c r="Z38" s="340">
        <f t="shared" si="1"/>
        <v>2402</v>
      </c>
      <c r="AA38" s="341" t="s">
        <v>1525</v>
      </c>
      <c r="AB38" s="340">
        <v>1402</v>
      </c>
      <c r="AC38" s="340" t="str">
        <f>(VLOOKUP(AB38,'[2]v2 to v3'!C:D,2,FALSE))</f>
        <v>14:02</v>
      </c>
      <c r="AD38" s="341" t="s">
        <v>1539</v>
      </c>
      <c r="AE38" s="340" t="str">
        <f t="shared" si="2"/>
        <v>14:02</v>
      </c>
      <c r="AF38" s="341" t="s">
        <v>1539</v>
      </c>
      <c r="AG38" s="340">
        <v>1801</v>
      </c>
      <c r="AH38" s="340" t="str">
        <f>(VLOOKUP(AG38,'[2]v2 to v3'!C:D,2,FALSE))</f>
        <v>27:05</v>
      </c>
      <c r="AI38" s="341" t="s">
        <v>1529</v>
      </c>
      <c r="AJ38" s="340" t="str">
        <f t="shared" si="3"/>
        <v>27:05</v>
      </c>
      <c r="AK38" s="341" t="s">
        <v>1529</v>
      </c>
      <c r="AL38" s="340">
        <v>501</v>
      </c>
      <c r="AM38" s="340" t="str">
        <f>(VLOOKUP(AL38,'[2]v2 to v3'!E:F,2,FALSE))</f>
        <v>05:01</v>
      </c>
      <c r="AN38" s="341" t="s">
        <v>1400</v>
      </c>
      <c r="AO38" s="340" t="str">
        <f t="shared" si="4"/>
        <v>05:01</v>
      </c>
      <c r="AP38" s="340" t="s">
        <v>1400</v>
      </c>
      <c r="AQ38" s="340">
        <v>802</v>
      </c>
      <c r="AR38" s="340" t="str">
        <f>(VLOOKUP(AQ38,'[2]v2 to v3'!E:F,2,FALSE))</f>
        <v>08:02</v>
      </c>
      <c r="AS38" s="341" t="s">
        <v>1542</v>
      </c>
      <c r="AT38" s="340" t="str">
        <f t="shared" si="5"/>
        <v>08:02</v>
      </c>
      <c r="AU38" s="341" t="s">
        <v>1542</v>
      </c>
      <c r="AV38" s="340">
        <v>301</v>
      </c>
      <c r="AW38" s="340" t="str">
        <f>(VLOOKUP(AV38,'[2]v2 to v3'!G:H,2,FALSE))</f>
        <v>03:01</v>
      </c>
      <c r="AX38" s="341" t="s">
        <v>1391</v>
      </c>
      <c r="AY38" s="340" t="str">
        <f t="shared" si="6"/>
        <v>03:01</v>
      </c>
      <c r="AZ38" s="341" t="s">
        <v>1391</v>
      </c>
      <c r="BA38" s="340">
        <v>1303</v>
      </c>
      <c r="BB38" s="340" t="str">
        <f>(VLOOKUP(BA38,'[2]v2 to v3'!G:H,2,FALSE))</f>
        <v>13:03</v>
      </c>
      <c r="BC38" s="341" t="s">
        <v>1680</v>
      </c>
      <c r="BD38" s="340" t="str">
        <f t="shared" si="7"/>
        <v>13:03</v>
      </c>
      <c r="BE38" s="341" t="s">
        <v>1680</v>
      </c>
      <c r="BF38" s="340">
        <v>201</v>
      </c>
      <c r="BG38" s="340" t="str">
        <f>(VLOOKUP(BF38,'[2]v2 to v3'!Q:R,2,FALSE))</f>
        <v>02:01</v>
      </c>
      <c r="BH38" s="341" t="s">
        <v>1394</v>
      </c>
      <c r="BI38" s="340" t="str">
        <f t="shared" si="8"/>
        <v>02:01</v>
      </c>
      <c r="BJ38" s="341" t="s">
        <v>1394</v>
      </c>
      <c r="BK38" s="340">
        <v>301</v>
      </c>
      <c r="BL38" s="340" t="str">
        <f>(VLOOKUP(BK38,'[2]v2 to v3'!Q:R,2,FALSE))</f>
        <v>03:01</v>
      </c>
      <c r="BM38" s="341" t="s">
        <v>1391</v>
      </c>
      <c r="BN38" s="340" t="str">
        <f t="shared" si="9"/>
        <v>03:01</v>
      </c>
      <c r="BO38" s="341" t="s">
        <v>1391</v>
      </c>
      <c r="BP38" s="340">
        <v>101</v>
      </c>
      <c r="BQ38" s="340" t="str">
        <f>(VLOOKUP(BP38,'[2]v2 to v3'!I:J,2,FALSE))</f>
        <v>01:01</v>
      </c>
      <c r="BR38" s="341" t="s">
        <v>1381</v>
      </c>
      <c r="BS38" s="340" t="str">
        <f t="shared" ref="BS38:BS40" si="33">IF(BR38="Z",BP38,BR38)</f>
        <v>01:01</v>
      </c>
      <c r="BT38" s="341" t="s">
        <v>1381</v>
      </c>
      <c r="BU38" s="340">
        <v>202</v>
      </c>
      <c r="BV38" s="340" t="str">
        <f>(VLOOKUP(BU38,'[2]v2 to v3'!I:J,2,FALSE))</f>
        <v>02:02</v>
      </c>
      <c r="BW38" s="341" t="s">
        <v>1482</v>
      </c>
      <c r="BX38" s="340" t="str">
        <f>IF(BW38="Z",BU38,BW38)</f>
        <v>02:02</v>
      </c>
      <c r="BY38" s="341" t="s">
        <v>1482</v>
      </c>
      <c r="BZ38" s="340"/>
      <c r="CA38" s="340"/>
      <c r="CB38" s="340"/>
      <c r="CC38" s="340"/>
      <c r="CD38" s="340"/>
      <c r="CE38" s="340"/>
      <c r="CF38" s="340"/>
      <c r="CG38" s="340"/>
      <c r="CH38" s="340"/>
      <c r="CI38" s="340"/>
      <c r="CJ38" s="340"/>
      <c r="CK38" s="340"/>
      <c r="CM38" s="340"/>
      <c r="CO38" s="340"/>
      <c r="CP38" s="340"/>
      <c r="CQ38" s="340"/>
      <c r="CR38" s="340"/>
      <c r="CT38" s="340">
        <v>501</v>
      </c>
      <c r="CU38" s="340" t="str">
        <f>(VLOOKUP(CT38,'[2]v2 to v3'!O:P,2,FALSE))</f>
        <v>05:01</v>
      </c>
      <c r="CV38" s="341" t="s">
        <v>1400</v>
      </c>
      <c r="CW38" s="340" t="str">
        <f t="shared" si="10"/>
        <v>05:01</v>
      </c>
      <c r="CX38" s="341" t="s">
        <v>1400</v>
      </c>
      <c r="CY38" s="340">
        <v>501</v>
      </c>
      <c r="CZ38" s="340" t="str">
        <f>(VLOOKUP(CY38,'[2]v2 to v3'!O:P,2,FALSE))</f>
        <v>05:01</v>
      </c>
      <c r="DA38" s="341" t="s">
        <v>1400</v>
      </c>
      <c r="DB38" s="340" t="str">
        <f t="shared" si="11"/>
        <v>05:01</v>
      </c>
      <c r="DC38" s="341" t="s">
        <v>1400</v>
      </c>
      <c r="DD38" s="340">
        <v>201</v>
      </c>
      <c r="DE38" s="340" t="str">
        <f>(VLOOKUP(DD38,'[2]v2 to v3'!U:V,2,FALSE))</f>
        <v>02:01</v>
      </c>
      <c r="DF38" s="341" t="s">
        <v>1394</v>
      </c>
      <c r="DG38" s="340" t="str">
        <f t="shared" si="12"/>
        <v>02:01</v>
      </c>
      <c r="DH38" s="341" t="s">
        <v>1394</v>
      </c>
      <c r="DI38" s="340">
        <v>301</v>
      </c>
      <c r="DJ38" s="340" t="str">
        <f>(VLOOKUP(DI38,'[2]v2 to v3'!U:V,2,FALSE))</f>
        <v>03:01</v>
      </c>
      <c r="DK38" s="341" t="s">
        <v>1391</v>
      </c>
      <c r="DL38" s="340" t="str">
        <f t="shared" si="13"/>
        <v>03:01</v>
      </c>
      <c r="DM38" s="341" t="s">
        <v>1391</v>
      </c>
      <c r="DN38" s="340">
        <v>103</v>
      </c>
      <c r="DO38" s="340" t="str">
        <f>(VLOOKUP(DN38,'[2]v2 to v3'!S:T,2,FALSE))</f>
        <v>01:03</v>
      </c>
      <c r="DP38" s="341" t="s">
        <v>1405</v>
      </c>
      <c r="DQ38" s="340" t="str">
        <f t="shared" si="14"/>
        <v>01:03</v>
      </c>
      <c r="DR38" s="341" t="s">
        <v>1405</v>
      </c>
      <c r="DS38" s="340">
        <v>103</v>
      </c>
      <c r="DT38" s="340" t="str">
        <f>(VLOOKUP(DS38,'[2]v2 to v3'!S:T,2,FALSE))</f>
        <v>01:03</v>
      </c>
      <c r="DU38" s="341" t="s">
        <v>1405</v>
      </c>
      <c r="DV38" s="340" t="str">
        <f t="shared" si="15"/>
        <v>01:03</v>
      </c>
      <c r="DW38" s="341" t="s">
        <v>1405</v>
      </c>
    </row>
    <row r="39" spans="1:127" x14ac:dyDescent="0.3">
      <c r="A39" s="47">
        <v>1043</v>
      </c>
      <c r="B39" s="47" t="s">
        <v>754</v>
      </c>
      <c r="C39" s="47" t="s">
        <v>53</v>
      </c>
      <c r="D39" s="48">
        <v>39898</v>
      </c>
      <c r="E39" s="51"/>
      <c r="F39" s="50"/>
      <c r="G39" s="47">
        <v>11</v>
      </c>
      <c r="H39" s="49">
        <v>0</v>
      </c>
      <c r="I39" s="47">
        <v>33</v>
      </c>
      <c r="J39" s="43">
        <f t="shared" si="17"/>
        <v>0</v>
      </c>
      <c r="K39" s="36">
        <v>22</v>
      </c>
      <c r="L39" s="47">
        <v>1</v>
      </c>
      <c r="M39" s="47" t="s">
        <v>703</v>
      </c>
      <c r="N39" s="339" t="s">
        <v>878</v>
      </c>
      <c r="O39" s="339" t="s">
        <v>879</v>
      </c>
      <c r="P39" s="339" t="s">
        <v>700</v>
      </c>
      <c r="Q39" s="339" t="s">
        <v>880</v>
      </c>
      <c r="R39" s="340" t="s">
        <v>2192</v>
      </c>
      <c r="S39" s="340" t="str">
        <f>(VLOOKUP(R39,'[2]v2 to v3'!A:B,2,FALSE))</f>
        <v>02:AF</v>
      </c>
      <c r="T39" s="341" t="s">
        <v>1465</v>
      </c>
      <c r="U39" s="340" t="str">
        <f t="shared" si="0"/>
        <v>02:AF</v>
      </c>
      <c r="V39" s="341" t="s">
        <v>1465</v>
      </c>
      <c r="W39" s="340">
        <v>101</v>
      </c>
      <c r="X39" s="340" t="str">
        <f>(VLOOKUP(W39,'[2]v2 to v3'!A:B,2,FALSE))</f>
        <v>01:01</v>
      </c>
      <c r="Y39" s="341" t="s">
        <v>1381</v>
      </c>
      <c r="Z39" s="340" t="str">
        <f t="shared" si="1"/>
        <v>01:01</v>
      </c>
      <c r="AA39" s="341" t="s">
        <v>1381</v>
      </c>
      <c r="AB39" s="340">
        <v>1302</v>
      </c>
      <c r="AC39" s="340" t="str">
        <f>(VLOOKUP(AB39,'[2]v2 to v3'!C:D,2,FALSE))</f>
        <v>13:02</v>
      </c>
      <c r="AD39" s="341" t="s">
        <v>1434</v>
      </c>
      <c r="AE39" s="340" t="str">
        <f t="shared" si="2"/>
        <v>13:02</v>
      </c>
      <c r="AF39" s="341" t="s">
        <v>1434</v>
      </c>
      <c r="AG39" s="340">
        <v>4402</v>
      </c>
      <c r="AH39" s="340" t="str">
        <f>(VLOOKUP(AG39,'[2]v2 to v3'!C:D,2,FALSE))</f>
        <v>44:02</v>
      </c>
      <c r="AI39" s="341" t="s">
        <v>1661</v>
      </c>
      <c r="AJ39" s="340" t="str">
        <f t="shared" si="3"/>
        <v>44:02</v>
      </c>
      <c r="AK39" s="341" t="s">
        <v>1661</v>
      </c>
      <c r="AL39" s="340">
        <v>501</v>
      </c>
      <c r="AM39" s="340" t="str">
        <f>(VLOOKUP(AL39,'[2]v2 to v3'!E:F,2,FALSE))</f>
        <v>05:01</v>
      </c>
      <c r="AN39" s="341" t="s">
        <v>1400</v>
      </c>
      <c r="AO39" s="340" t="str">
        <f t="shared" si="4"/>
        <v>05:01</v>
      </c>
      <c r="AP39" s="340" t="s">
        <v>1400</v>
      </c>
      <c r="AQ39" s="340">
        <v>602</v>
      </c>
      <c r="AR39" s="340" t="str">
        <f>(VLOOKUP(AQ39,'[2]v2 to v3'!E:F,2,FALSE))</f>
        <v>06:02</v>
      </c>
      <c r="AS39" s="341" t="s">
        <v>1469</v>
      </c>
      <c r="AT39" s="340" t="str">
        <f t="shared" si="5"/>
        <v>06:02</v>
      </c>
      <c r="AU39" s="341" t="s">
        <v>1469</v>
      </c>
      <c r="AV39" s="340">
        <v>1104</v>
      </c>
      <c r="AW39" s="340" t="str">
        <f>(VLOOKUP(AV39,'[2]v2 to v3'!G:H,2,FALSE))</f>
        <v>11:04</v>
      </c>
      <c r="AX39" s="341" t="s">
        <v>1531</v>
      </c>
      <c r="AY39" s="340" t="str">
        <f t="shared" si="6"/>
        <v>11:04</v>
      </c>
      <c r="AZ39" s="341" t="s">
        <v>1531</v>
      </c>
      <c r="BA39" s="340">
        <v>1501</v>
      </c>
      <c r="BB39" s="340" t="str">
        <f>(VLOOKUP(BA39,'[2]v2 to v3'!G:H,2,FALSE))</f>
        <v>15:01</v>
      </c>
      <c r="BC39" s="341" t="s">
        <v>1441</v>
      </c>
      <c r="BD39" s="340" t="str">
        <f t="shared" si="7"/>
        <v>15:01</v>
      </c>
      <c r="BE39" s="341" t="s">
        <v>1441</v>
      </c>
      <c r="BF39" s="340">
        <v>301</v>
      </c>
      <c r="BG39" s="340" t="str">
        <f>(VLOOKUP(BF39,'[2]v2 to v3'!Q:R,2,FALSE))</f>
        <v>03:01</v>
      </c>
      <c r="BH39" s="341" t="s">
        <v>1391</v>
      </c>
      <c r="BI39" s="340" t="str">
        <f t="shared" si="8"/>
        <v>03:01</v>
      </c>
      <c r="BJ39" s="341" t="s">
        <v>1391</v>
      </c>
      <c r="BK39" s="340">
        <v>602</v>
      </c>
      <c r="BL39" s="340" t="str">
        <f>(VLOOKUP(BK39,'[2]v2 to v3'!Q:R,2,FALSE))</f>
        <v>06:02</v>
      </c>
      <c r="BM39" s="341" t="s">
        <v>1469</v>
      </c>
      <c r="BN39" s="340" t="str">
        <f t="shared" si="9"/>
        <v>06:02</v>
      </c>
      <c r="BO39" s="341" t="s">
        <v>1469</v>
      </c>
      <c r="BP39" s="340">
        <v>202</v>
      </c>
      <c r="BQ39" s="340" t="str">
        <f>(VLOOKUP(BP39,'[2]v2 to v3'!I:J,2,FALSE))</f>
        <v>02:02</v>
      </c>
      <c r="BR39" s="341" t="s">
        <v>1482</v>
      </c>
      <c r="BS39" s="340" t="str">
        <f t="shared" si="33"/>
        <v>02:02</v>
      </c>
      <c r="BT39" s="341" t="s">
        <v>1482</v>
      </c>
      <c r="BU39" s="340"/>
      <c r="BV39" s="340"/>
      <c r="BW39" s="340"/>
      <c r="BX39" s="340"/>
      <c r="BY39" s="340"/>
      <c r="BZ39" s="340"/>
      <c r="CA39" s="340"/>
      <c r="CB39" s="340"/>
      <c r="CC39" s="340"/>
      <c r="CD39" s="340"/>
      <c r="CE39" s="340"/>
      <c r="CF39" s="340"/>
      <c r="CG39" s="340"/>
      <c r="CH39" s="340"/>
      <c r="CI39" s="340"/>
      <c r="CJ39" s="340">
        <v>101</v>
      </c>
      <c r="CK39" s="340" t="str">
        <f>(VLOOKUP(CJ39,'[2]v2 to v3'!M:N,2,FALSE))</f>
        <v>01:01</v>
      </c>
      <c r="CL39" s="341" t="s">
        <v>1381</v>
      </c>
      <c r="CM39" s="340" t="str">
        <f>IF(CL39="Z",CJ39,CL39)</f>
        <v>01:01</v>
      </c>
      <c r="CN39" s="341" t="s">
        <v>1381</v>
      </c>
      <c r="CO39" s="340"/>
      <c r="CP39" s="340"/>
      <c r="CQ39" s="340"/>
      <c r="CR39" s="340"/>
      <c r="CT39" s="340">
        <v>102</v>
      </c>
      <c r="CU39" s="340" t="str">
        <f>(VLOOKUP(CT39,'[2]v2 to v3'!O:P,2,FALSE))</f>
        <v>01:02</v>
      </c>
      <c r="CV39" s="341" t="s">
        <v>1533</v>
      </c>
      <c r="CW39" s="340" t="str">
        <f t="shared" si="10"/>
        <v>01:02</v>
      </c>
      <c r="CX39" s="341" t="s">
        <v>1533</v>
      </c>
      <c r="CY39" s="340">
        <v>501</v>
      </c>
      <c r="CZ39" s="340" t="str">
        <f>(VLOOKUP(CY39,'[2]v2 to v3'!O:P,2,FALSE))</f>
        <v>05:01</v>
      </c>
      <c r="DA39" s="341" t="s">
        <v>1400</v>
      </c>
      <c r="DB39" s="340" t="str">
        <f t="shared" si="11"/>
        <v>05:01</v>
      </c>
      <c r="DC39" s="341" t="s">
        <v>1400</v>
      </c>
      <c r="DD39" s="340">
        <v>401</v>
      </c>
      <c r="DE39" s="340" t="str">
        <f>(VLOOKUP(DD39,'[2]v2 to v3'!U:V,2,FALSE))</f>
        <v>04:01</v>
      </c>
      <c r="DF39" s="341" t="s">
        <v>1417</v>
      </c>
      <c r="DG39" s="340" t="str">
        <f t="shared" si="12"/>
        <v>04:01</v>
      </c>
      <c r="DH39" s="341" t="s">
        <v>1417</v>
      </c>
      <c r="DI39" s="340">
        <v>401</v>
      </c>
      <c r="DJ39" s="340" t="str">
        <f>(VLOOKUP(DI39,'[2]v2 to v3'!U:V,2,FALSE))</f>
        <v>04:01</v>
      </c>
      <c r="DK39" s="341" t="s">
        <v>1417</v>
      </c>
      <c r="DL39" s="340" t="str">
        <f t="shared" si="13"/>
        <v>04:01</v>
      </c>
      <c r="DM39" s="341" t="s">
        <v>1417</v>
      </c>
      <c r="DN39" s="340">
        <v>103</v>
      </c>
      <c r="DO39" s="340" t="str">
        <f>(VLOOKUP(DN39,'[2]v2 to v3'!S:T,2,FALSE))</f>
        <v>01:03</v>
      </c>
      <c r="DP39" s="341" t="s">
        <v>1405</v>
      </c>
      <c r="DQ39" s="340" t="str">
        <f t="shared" si="14"/>
        <v>01:03</v>
      </c>
      <c r="DR39" s="341" t="s">
        <v>1405</v>
      </c>
      <c r="DS39" s="340">
        <v>103</v>
      </c>
      <c r="DT39" s="340" t="str">
        <f>(VLOOKUP(DS39,'[2]v2 to v3'!S:T,2,FALSE))</f>
        <v>01:03</v>
      </c>
      <c r="DU39" s="341" t="s">
        <v>1405</v>
      </c>
      <c r="DV39" s="340" t="str">
        <f t="shared" si="15"/>
        <v>01:03</v>
      </c>
      <c r="DW39" s="341" t="s">
        <v>1405</v>
      </c>
    </row>
    <row r="40" spans="1:127" x14ac:dyDescent="0.3">
      <c r="A40" s="344">
        <v>1048</v>
      </c>
      <c r="B40" s="1" t="s">
        <v>588</v>
      </c>
      <c r="C40" s="1" t="s">
        <v>587</v>
      </c>
      <c r="D40" s="7">
        <v>39898</v>
      </c>
      <c r="E40" s="6">
        <v>2</v>
      </c>
      <c r="F40" s="5" t="s">
        <v>405</v>
      </c>
      <c r="G40" s="1">
        <v>7</v>
      </c>
      <c r="H40" s="4">
        <v>3</v>
      </c>
      <c r="I40" s="1">
        <v>42</v>
      </c>
      <c r="J40" s="3">
        <f t="shared" si="17"/>
        <v>126</v>
      </c>
      <c r="K40" s="2">
        <v>2</v>
      </c>
      <c r="L40" s="1">
        <v>1</v>
      </c>
      <c r="M40" s="1"/>
      <c r="N40" s="339" t="s">
        <v>878</v>
      </c>
      <c r="O40" s="339" t="s">
        <v>879</v>
      </c>
      <c r="P40" s="339" t="s">
        <v>700</v>
      </c>
      <c r="Q40" s="339" t="s">
        <v>880</v>
      </c>
      <c r="R40" s="340">
        <v>101</v>
      </c>
      <c r="S40" s="340" t="str">
        <f>(VLOOKUP(R40,'[2]v2 to v3'!A:B,2,FALSE))</f>
        <v>01:01</v>
      </c>
      <c r="T40" s="341" t="s">
        <v>1381</v>
      </c>
      <c r="U40" s="340" t="str">
        <f t="shared" si="0"/>
        <v>01:01</v>
      </c>
      <c r="V40" s="341" t="s">
        <v>1381</v>
      </c>
      <c r="W40" s="340" t="s">
        <v>2192</v>
      </c>
      <c r="X40" s="340" t="str">
        <f>(VLOOKUP(W40,'[2]v2 to v3'!A:B,2,FALSE))</f>
        <v>02:AF</v>
      </c>
      <c r="Y40" s="341" t="s">
        <v>1465</v>
      </c>
      <c r="Z40" s="340" t="str">
        <f t="shared" si="1"/>
        <v>02:AF</v>
      </c>
      <c r="AA40" s="341" t="s">
        <v>1465</v>
      </c>
      <c r="AB40" s="340">
        <v>801</v>
      </c>
      <c r="AC40" s="340" t="str">
        <f>(VLOOKUP(AB40,'[2]v2 to v3'!C:D,2,FALSE))</f>
        <v>08:01</v>
      </c>
      <c r="AD40" s="341" t="s">
        <v>1383</v>
      </c>
      <c r="AE40" s="340" t="str">
        <f t="shared" si="2"/>
        <v>08:01</v>
      </c>
      <c r="AF40" s="341" t="s">
        <v>1383</v>
      </c>
      <c r="AG40" s="340">
        <v>1801</v>
      </c>
      <c r="AH40" s="340" t="str">
        <f>(VLOOKUP(AG40,'[2]v2 to v3'!C:D,2,FALSE))</f>
        <v>27:05</v>
      </c>
      <c r="AI40" s="341" t="s">
        <v>1529</v>
      </c>
      <c r="AJ40" s="340" t="str">
        <f t="shared" si="3"/>
        <v>27:05</v>
      </c>
      <c r="AK40" s="341" t="s">
        <v>1529</v>
      </c>
      <c r="AL40" s="340" t="s">
        <v>1921</v>
      </c>
      <c r="AM40" s="340" t="str">
        <f>(VLOOKUP(AL40,'[2]v2 to v3'!E:F,2,FALSE))</f>
        <v>07:AG</v>
      </c>
      <c r="AN40" s="341" t="s">
        <v>1497</v>
      </c>
      <c r="AO40" s="340" t="str">
        <f t="shared" si="4"/>
        <v>07:AG</v>
      </c>
      <c r="AP40" s="340" t="s">
        <v>1497</v>
      </c>
      <c r="AQ40" s="340" t="s">
        <v>1921</v>
      </c>
      <c r="AR40" s="340" t="str">
        <f>(VLOOKUP(AQ40,'[2]v2 to v3'!E:F,2,FALSE))</f>
        <v>07:AG</v>
      </c>
      <c r="AS40" s="341" t="s">
        <v>1497</v>
      </c>
      <c r="AT40" s="340" t="str">
        <f t="shared" si="5"/>
        <v>07:AG</v>
      </c>
      <c r="AU40" s="341" t="s">
        <v>1497</v>
      </c>
      <c r="AV40" s="340">
        <v>1104</v>
      </c>
      <c r="AW40" s="340" t="str">
        <f>(VLOOKUP(AV40,'[2]v2 to v3'!G:H,2,FALSE))</f>
        <v>11:04</v>
      </c>
      <c r="AX40" s="341" t="s">
        <v>1531</v>
      </c>
      <c r="AY40" s="340" t="str">
        <f t="shared" si="6"/>
        <v>11:04</v>
      </c>
      <c r="AZ40" s="341" t="s">
        <v>1531</v>
      </c>
      <c r="BA40" s="340">
        <v>301</v>
      </c>
      <c r="BB40" s="340" t="str">
        <f>(VLOOKUP(BA40,'[2]v2 to v3'!G:H,2,FALSE))</f>
        <v>03:01</v>
      </c>
      <c r="BC40" s="341" t="s">
        <v>1391</v>
      </c>
      <c r="BD40" s="340" t="str">
        <f t="shared" si="7"/>
        <v>03:01</v>
      </c>
      <c r="BE40" s="341" t="s">
        <v>1391</v>
      </c>
      <c r="BF40" s="340">
        <v>201</v>
      </c>
      <c r="BG40" s="340" t="str">
        <f>(VLOOKUP(BF40,'[2]v2 to v3'!Q:R,2,FALSE))</f>
        <v>02:01</v>
      </c>
      <c r="BH40" s="341" t="s">
        <v>1394</v>
      </c>
      <c r="BI40" s="340" t="str">
        <f t="shared" si="8"/>
        <v>02:01</v>
      </c>
      <c r="BJ40" s="341" t="s">
        <v>1394</v>
      </c>
      <c r="BK40" s="340">
        <v>301</v>
      </c>
      <c r="BL40" s="340" t="str">
        <f>(VLOOKUP(BK40,'[2]v2 to v3'!Q:R,2,FALSE))</f>
        <v>03:01</v>
      </c>
      <c r="BM40" s="341" t="s">
        <v>1391</v>
      </c>
      <c r="BN40" s="340" t="str">
        <f t="shared" si="9"/>
        <v>03:01</v>
      </c>
      <c r="BO40" s="341" t="s">
        <v>1391</v>
      </c>
      <c r="BP40" s="340">
        <v>202</v>
      </c>
      <c r="BQ40" s="340" t="str">
        <f>(VLOOKUP(BP40,'[2]v2 to v3'!I:J,2,FALSE))</f>
        <v>02:02</v>
      </c>
      <c r="BR40" s="341" t="s">
        <v>1482</v>
      </c>
      <c r="BS40" s="340" t="str">
        <f t="shared" si="33"/>
        <v>02:02</v>
      </c>
      <c r="BT40" s="341" t="s">
        <v>1482</v>
      </c>
      <c r="BU40" s="340">
        <v>101</v>
      </c>
      <c r="BV40" s="340" t="str">
        <f>(VLOOKUP(BU40,'[2]v2 to v3'!I:J,2,FALSE))</f>
        <v>01:01</v>
      </c>
      <c r="BW40" s="341" t="s">
        <v>1381</v>
      </c>
      <c r="BX40" s="340" t="str">
        <f>IF(BW40="Z",BU40,BW40)</f>
        <v>01:01</v>
      </c>
      <c r="BY40" s="341" t="s">
        <v>1381</v>
      </c>
      <c r="BZ40" s="340"/>
      <c r="CA40" s="340"/>
      <c r="CB40" s="340"/>
      <c r="CC40" s="340"/>
      <c r="CD40" s="340"/>
      <c r="CE40" s="340"/>
      <c r="CF40" s="340"/>
      <c r="CG40" s="340"/>
      <c r="CH40" s="340"/>
      <c r="CI40" s="340"/>
      <c r="CJ40" s="340"/>
      <c r="CK40" s="340"/>
      <c r="CM40" s="340"/>
      <c r="CO40" s="340"/>
      <c r="CP40" s="340"/>
      <c r="CQ40" s="340"/>
      <c r="CR40" s="340"/>
      <c r="CT40" s="340">
        <v>501</v>
      </c>
      <c r="CU40" s="340" t="str">
        <f>(VLOOKUP(CT40,'[2]v2 to v3'!O:P,2,FALSE))</f>
        <v>05:01</v>
      </c>
      <c r="CV40" s="341" t="s">
        <v>1400</v>
      </c>
      <c r="CW40" s="340" t="str">
        <f t="shared" si="10"/>
        <v>05:01</v>
      </c>
      <c r="CX40" s="341" t="s">
        <v>1400</v>
      </c>
      <c r="CY40" s="340">
        <v>501</v>
      </c>
      <c r="CZ40" s="340" t="str">
        <f>(VLOOKUP(CY40,'[2]v2 to v3'!O:P,2,FALSE))</f>
        <v>05:01</v>
      </c>
      <c r="DA40" s="341" t="s">
        <v>1400</v>
      </c>
      <c r="DB40" s="340" t="str">
        <f t="shared" si="11"/>
        <v>05:01</v>
      </c>
      <c r="DC40" s="341" t="s">
        <v>1400</v>
      </c>
      <c r="DD40" s="340">
        <v>401</v>
      </c>
      <c r="DE40" s="340" t="str">
        <f>(VLOOKUP(DD40,'[2]v2 to v3'!U:V,2,FALSE))</f>
        <v>04:01</v>
      </c>
      <c r="DF40" s="341" t="s">
        <v>1417</v>
      </c>
      <c r="DG40" s="340" t="str">
        <f t="shared" si="12"/>
        <v>04:01</v>
      </c>
      <c r="DH40" s="341" t="s">
        <v>1417</v>
      </c>
      <c r="DI40" s="340" t="s">
        <v>1747</v>
      </c>
      <c r="DJ40" s="340" t="e">
        <f>(VLOOKUP(DI40,'[2]v2 to v3'!U:V,2,FALSE))</f>
        <v>#N/A</v>
      </c>
      <c r="DK40" s="341" t="s">
        <v>1380</v>
      </c>
      <c r="DL40" s="340" t="str">
        <f t="shared" si="13"/>
        <v>105:01</v>
      </c>
      <c r="DM40" s="341" t="s">
        <v>1747</v>
      </c>
      <c r="DN40" s="340">
        <v>103</v>
      </c>
      <c r="DO40" s="340" t="str">
        <f>(VLOOKUP(DN40,'[2]v2 to v3'!S:T,2,FALSE))</f>
        <v>01:03</v>
      </c>
      <c r="DP40" s="341" t="s">
        <v>1405</v>
      </c>
      <c r="DQ40" s="340" t="str">
        <f t="shared" si="14"/>
        <v>01:03</v>
      </c>
      <c r="DR40" s="341" t="s">
        <v>1405</v>
      </c>
      <c r="DS40" s="340">
        <v>103</v>
      </c>
      <c r="DT40" s="340" t="str">
        <f>(VLOOKUP(DS40,'[2]v2 to v3'!S:T,2,FALSE))</f>
        <v>01:03</v>
      </c>
      <c r="DU40" s="341" t="s">
        <v>1405</v>
      </c>
      <c r="DV40" s="340" t="str">
        <f t="shared" si="15"/>
        <v>01:03</v>
      </c>
      <c r="DW40" s="341" t="s">
        <v>1405</v>
      </c>
    </row>
    <row r="41" spans="1:127" x14ac:dyDescent="0.3">
      <c r="A41" s="343">
        <v>1049</v>
      </c>
      <c r="B41" s="47" t="s">
        <v>755</v>
      </c>
      <c r="C41" s="47" t="s">
        <v>756</v>
      </c>
      <c r="D41" s="48">
        <v>39898</v>
      </c>
      <c r="E41" s="51"/>
      <c r="F41" s="50"/>
      <c r="G41" s="47">
        <v>10</v>
      </c>
      <c r="H41" s="49">
        <v>0</v>
      </c>
      <c r="I41" s="47">
        <v>33</v>
      </c>
      <c r="J41" s="43">
        <f t="shared" si="17"/>
        <v>0</v>
      </c>
      <c r="K41" s="36">
        <v>21</v>
      </c>
      <c r="L41" s="47">
        <v>1</v>
      </c>
      <c r="M41" s="47" t="s">
        <v>703</v>
      </c>
      <c r="N41" s="339" t="s">
        <v>878</v>
      </c>
      <c r="O41" s="339" t="s">
        <v>879</v>
      </c>
      <c r="P41" s="339" t="s">
        <v>700</v>
      </c>
      <c r="Q41" s="339" t="s">
        <v>880</v>
      </c>
      <c r="R41" s="340" t="s">
        <v>2192</v>
      </c>
      <c r="S41" s="340" t="str">
        <f>(VLOOKUP(R41,'[2]v2 to v3'!A:B,2,FALSE))</f>
        <v>02:AF</v>
      </c>
      <c r="T41" s="341" t="s">
        <v>1465</v>
      </c>
      <c r="U41" s="340" t="str">
        <f t="shared" si="0"/>
        <v>02:AF</v>
      </c>
      <c r="V41" s="341" t="s">
        <v>1465</v>
      </c>
      <c r="W41" s="340" t="s">
        <v>2192</v>
      </c>
      <c r="X41" s="340" t="str">
        <f>(VLOOKUP(W41,'[2]v2 to v3'!A:B,2,FALSE))</f>
        <v>02:AF</v>
      </c>
      <c r="Y41" s="341" t="s">
        <v>1465</v>
      </c>
      <c r="Z41" s="340" t="str">
        <f t="shared" si="1"/>
        <v>02:AF</v>
      </c>
      <c r="AA41" s="341" t="s">
        <v>1465</v>
      </c>
      <c r="AB41" s="340">
        <v>3517</v>
      </c>
      <c r="AC41" s="340" t="str">
        <f>(VLOOKUP(AB41,'[2]v2 to v3'!C:D,2,FALSE))</f>
        <v>35:17</v>
      </c>
      <c r="AD41" s="341" t="s">
        <v>1837</v>
      </c>
      <c r="AE41" s="340" t="str">
        <f t="shared" si="2"/>
        <v>35:17</v>
      </c>
      <c r="AF41" s="341" t="s">
        <v>1837</v>
      </c>
      <c r="AG41" s="340">
        <v>4402</v>
      </c>
      <c r="AH41" s="340" t="str">
        <f>(VLOOKUP(AG41,'[2]v2 to v3'!C:D,2,FALSE))</f>
        <v>44:02</v>
      </c>
      <c r="AI41" s="341" t="s">
        <v>1661</v>
      </c>
      <c r="AJ41" s="340" t="str">
        <f t="shared" si="3"/>
        <v>44:02</v>
      </c>
      <c r="AK41" s="341" t="s">
        <v>1661</v>
      </c>
      <c r="AL41" s="340">
        <v>401</v>
      </c>
      <c r="AM41" s="340" t="str">
        <f>(VLOOKUP(AL41,'[2]v2 to v3'!E:F,2,FALSE))</f>
        <v>04:01</v>
      </c>
      <c r="AN41" s="341" t="s">
        <v>1417</v>
      </c>
      <c r="AO41" s="340" t="str">
        <f t="shared" si="4"/>
        <v>04:01</v>
      </c>
      <c r="AP41" s="340" t="s">
        <v>1417</v>
      </c>
      <c r="AQ41" s="340">
        <v>501</v>
      </c>
      <c r="AR41" s="340" t="str">
        <f>(VLOOKUP(AQ41,'[2]v2 to v3'!E:F,2,FALSE))</f>
        <v>05:01</v>
      </c>
      <c r="AS41" s="341" t="s">
        <v>1400</v>
      </c>
      <c r="AT41" s="340" t="str">
        <f t="shared" si="5"/>
        <v>05:01</v>
      </c>
      <c r="AU41" s="341" t="s">
        <v>1400</v>
      </c>
      <c r="AV41" s="340">
        <v>404</v>
      </c>
      <c r="AW41" s="340" t="str">
        <f>(VLOOKUP(AV41,'[2]v2 to v3'!G:H,2,FALSE))</f>
        <v>04:04</v>
      </c>
      <c r="AX41" s="341" t="s">
        <v>1503</v>
      </c>
      <c r="AY41" s="340" t="str">
        <f t="shared" si="6"/>
        <v>04:04</v>
      </c>
      <c r="AZ41" s="341" t="s">
        <v>1503</v>
      </c>
      <c r="BA41" s="340">
        <v>701</v>
      </c>
      <c r="BB41" s="340" t="str">
        <f>(VLOOKUP(BA41,'[2]v2 to v3'!G:H,2,FALSE))</f>
        <v>07:01</v>
      </c>
      <c r="BC41" s="341" t="s">
        <v>1492</v>
      </c>
      <c r="BD41" s="340" t="str">
        <f t="shared" si="7"/>
        <v>07:01</v>
      </c>
      <c r="BE41" s="341" t="s">
        <v>1492</v>
      </c>
      <c r="BF41" s="340">
        <v>202</v>
      </c>
      <c r="BG41" s="340" t="str">
        <f>(VLOOKUP(BF41,'[2]v2 to v3'!Q:R,2,FALSE))</f>
        <v>02:02</v>
      </c>
      <c r="BH41" s="341" t="s">
        <v>1482</v>
      </c>
      <c r="BI41" s="340" t="str">
        <f t="shared" si="8"/>
        <v>02:02</v>
      </c>
      <c r="BJ41" s="341" t="s">
        <v>1482</v>
      </c>
      <c r="BK41" s="340">
        <v>302</v>
      </c>
      <c r="BL41" s="340" t="str">
        <f>(VLOOKUP(BK41,'[2]v2 to v3'!Q:R,2,FALSE))</f>
        <v>03:02</v>
      </c>
      <c r="BM41" s="341" t="s">
        <v>1478</v>
      </c>
      <c r="BN41" s="340" t="str">
        <f t="shared" si="9"/>
        <v>03:02</v>
      </c>
      <c r="BO41" s="341" t="s">
        <v>1478</v>
      </c>
      <c r="BP41" s="340"/>
      <c r="BQ41" s="340"/>
      <c r="BS41" s="340"/>
      <c r="BU41" s="340"/>
      <c r="BV41" s="340"/>
      <c r="BW41" s="340"/>
      <c r="BX41" s="340"/>
      <c r="BY41" s="340"/>
      <c r="BZ41" s="340">
        <v>101</v>
      </c>
      <c r="CA41" s="340" t="str">
        <f>(VLOOKUP(BZ41,'[2]v2 to v3'!K:L,2,FALSE))</f>
        <v>01:01</v>
      </c>
      <c r="CB41" s="341" t="s">
        <v>1381</v>
      </c>
      <c r="CC41" s="340" t="str">
        <f t="shared" ref="CC41:CC42" si="34">IF(CB41="Z",BZ41,CB41)</f>
        <v>01:01</v>
      </c>
      <c r="CD41" s="341" t="s">
        <v>1381</v>
      </c>
      <c r="CE41" s="340" t="s">
        <v>2034</v>
      </c>
      <c r="CF41" s="340" t="str">
        <f>(VLOOKUP(CE41,'[2]v2 to v3'!K:L,2,FALSE))</f>
        <v>01:AC</v>
      </c>
      <c r="CG41" s="341" t="s">
        <v>1844</v>
      </c>
      <c r="CH41" s="340" t="str">
        <f t="shared" ref="CH41:CH42" si="35">IF(CG41="Z",CE41,CG41)</f>
        <v>01:AC</v>
      </c>
      <c r="CI41" s="341" t="s">
        <v>1844</v>
      </c>
      <c r="CJ41" s="340"/>
      <c r="CK41" s="340"/>
      <c r="CM41" s="340"/>
      <c r="CO41" s="340"/>
      <c r="CP41" s="340"/>
      <c r="CQ41" s="340"/>
      <c r="CR41" s="340"/>
      <c r="CT41" s="340">
        <v>201</v>
      </c>
      <c r="CU41" s="340" t="str">
        <f>(VLOOKUP(CT41,'[2]v2 to v3'!O:P,2,FALSE))</f>
        <v>02:01</v>
      </c>
      <c r="CV41" s="341" t="s">
        <v>1394</v>
      </c>
      <c r="CW41" s="340" t="str">
        <f t="shared" si="10"/>
        <v>02:01</v>
      </c>
      <c r="CX41" s="341" t="s">
        <v>1394</v>
      </c>
      <c r="CY41" s="340">
        <v>301</v>
      </c>
      <c r="CZ41" s="340" t="str">
        <f>(VLOOKUP(CY41,'[2]v2 to v3'!O:P,2,FALSE))</f>
        <v>03:01</v>
      </c>
      <c r="DA41" s="341" t="s">
        <v>1391</v>
      </c>
      <c r="DB41" s="340" t="str">
        <f t="shared" si="11"/>
        <v>03:01</v>
      </c>
      <c r="DC41" s="341" t="s">
        <v>1391</v>
      </c>
      <c r="DD41" s="340">
        <v>402</v>
      </c>
      <c r="DE41" s="340" t="str">
        <f>(VLOOKUP(DD41,'[2]v2 to v3'!U:V,2,FALSE))</f>
        <v>04:02</v>
      </c>
      <c r="DF41" s="341" t="s">
        <v>1396</v>
      </c>
      <c r="DG41" s="340" t="str">
        <f t="shared" si="12"/>
        <v>04:02</v>
      </c>
      <c r="DH41" s="341" t="s">
        <v>1396</v>
      </c>
      <c r="DI41" s="340">
        <v>201</v>
      </c>
      <c r="DJ41" s="340" t="str">
        <f>(VLOOKUP(DI41,'[2]v2 to v3'!U:V,2,FALSE))</f>
        <v>02:01</v>
      </c>
      <c r="DK41" s="341" t="s">
        <v>1394</v>
      </c>
      <c r="DL41" s="340" t="str">
        <f t="shared" si="13"/>
        <v>02:01</v>
      </c>
      <c r="DM41" s="341" t="s">
        <v>1394</v>
      </c>
      <c r="DN41" s="340">
        <v>103</v>
      </c>
      <c r="DO41" s="340" t="str">
        <f>(VLOOKUP(DN41,'[2]v2 to v3'!S:T,2,FALSE))</f>
        <v>01:03</v>
      </c>
      <c r="DP41" s="341" t="s">
        <v>1405</v>
      </c>
      <c r="DQ41" s="340" t="str">
        <f t="shared" si="14"/>
        <v>01:03</v>
      </c>
      <c r="DR41" s="341" t="s">
        <v>1405</v>
      </c>
      <c r="DS41" s="340">
        <v>103</v>
      </c>
      <c r="DT41" s="340" t="str">
        <f>(VLOOKUP(DS41,'[2]v2 to v3'!S:T,2,FALSE))</f>
        <v>01:03</v>
      </c>
      <c r="DU41" s="341" t="s">
        <v>1405</v>
      </c>
      <c r="DV41" s="340" t="str">
        <f t="shared" si="15"/>
        <v>01:03</v>
      </c>
      <c r="DW41" s="341" t="s">
        <v>1405</v>
      </c>
    </row>
    <row r="42" spans="1:127" x14ac:dyDescent="0.3">
      <c r="A42" s="345">
        <v>1050</v>
      </c>
      <c r="B42" s="1" t="s">
        <v>586</v>
      </c>
      <c r="C42" s="1" t="s">
        <v>585</v>
      </c>
      <c r="D42" s="7">
        <v>39898</v>
      </c>
      <c r="E42" s="6">
        <v>2</v>
      </c>
      <c r="F42" s="5" t="s">
        <v>403</v>
      </c>
      <c r="G42" s="1">
        <v>8</v>
      </c>
      <c r="H42" s="4">
        <v>2</v>
      </c>
      <c r="I42" s="1">
        <v>42</v>
      </c>
      <c r="J42" s="3">
        <f t="shared" si="17"/>
        <v>84</v>
      </c>
      <c r="K42" s="2">
        <v>22</v>
      </c>
      <c r="L42" s="1">
        <v>1</v>
      </c>
      <c r="M42" s="10"/>
      <c r="N42" s="339" t="s">
        <v>878</v>
      </c>
      <c r="O42" s="339" t="s">
        <v>879</v>
      </c>
      <c r="P42" s="339" t="s">
        <v>700</v>
      </c>
      <c r="Q42" s="339" t="s">
        <v>883</v>
      </c>
      <c r="R42" s="340">
        <v>301</v>
      </c>
      <c r="S42" s="340" t="str">
        <f>(VLOOKUP(R42,'[2]v2 to v3'!A:B,2,FALSE))</f>
        <v>03:01</v>
      </c>
      <c r="T42" s="341" t="s">
        <v>1391</v>
      </c>
      <c r="U42" s="340" t="str">
        <f t="shared" si="0"/>
        <v>03:01</v>
      </c>
      <c r="V42" s="341" t="s">
        <v>1391</v>
      </c>
      <c r="W42" s="340" t="s">
        <v>2192</v>
      </c>
      <c r="X42" s="340" t="str">
        <f>(VLOOKUP(W42,'[2]v2 to v3'!A:B,2,FALSE))</f>
        <v>02:AF</v>
      </c>
      <c r="Y42" s="341" t="s">
        <v>1465</v>
      </c>
      <c r="Z42" s="340" t="str">
        <f t="shared" si="1"/>
        <v>02:AF</v>
      </c>
      <c r="AA42" s="341" t="s">
        <v>1465</v>
      </c>
      <c r="AB42" s="340">
        <v>1402</v>
      </c>
      <c r="AC42" s="340" t="str">
        <f>(VLOOKUP(AB42,'[2]v2 to v3'!C:D,2,FALSE))</f>
        <v>14:02</v>
      </c>
      <c r="AD42" s="341" t="s">
        <v>1539</v>
      </c>
      <c r="AE42" s="340" t="str">
        <f t="shared" si="2"/>
        <v>14:02</v>
      </c>
      <c r="AF42" s="341" t="s">
        <v>1539</v>
      </c>
      <c r="AG42" s="340">
        <v>4001</v>
      </c>
      <c r="AH42" s="340" t="str">
        <f>(VLOOKUP(AG42,'[2]v2 to v3'!C:D,2,FALSE))</f>
        <v>40:01</v>
      </c>
      <c r="AI42" s="341" t="s">
        <v>1385</v>
      </c>
      <c r="AJ42" s="340" t="str">
        <f t="shared" si="3"/>
        <v>40:01</v>
      </c>
      <c r="AK42" s="341" t="s">
        <v>1385</v>
      </c>
      <c r="AL42" s="340">
        <v>304</v>
      </c>
      <c r="AM42" s="340" t="str">
        <f>(VLOOKUP(AL42,'[2]v2 to v3'!E:F,2,FALSE))</f>
        <v>03:04</v>
      </c>
      <c r="AN42" s="341" t="s">
        <v>1387</v>
      </c>
      <c r="AO42" s="340" t="str">
        <f t="shared" si="4"/>
        <v>03:04</v>
      </c>
      <c r="AP42" s="340" t="s">
        <v>1387</v>
      </c>
      <c r="AQ42" s="340">
        <v>802</v>
      </c>
      <c r="AR42" s="340" t="str">
        <f>(VLOOKUP(AQ42,'[2]v2 to v3'!E:F,2,FALSE))</f>
        <v>08:02</v>
      </c>
      <c r="AS42" s="341" t="s">
        <v>1542</v>
      </c>
      <c r="AT42" s="340" t="str">
        <f t="shared" si="5"/>
        <v>08:02</v>
      </c>
      <c r="AU42" s="341" t="s">
        <v>1542</v>
      </c>
      <c r="AV42" s="340">
        <v>401</v>
      </c>
      <c r="AW42" s="340" t="str">
        <f>(VLOOKUP(AV42,'[2]v2 to v3'!G:H,2,FALSE))</f>
        <v>04:01</v>
      </c>
      <c r="AX42" s="341" t="s">
        <v>1417</v>
      </c>
      <c r="AY42" s="340" t="str">
        <f t="shared" si="6"/>
        <v>04:01</v>
      </c>
      <c r="AZ42" s="341" t="s">
        <v>1417</v>
      </c>
      <c r="BA42" s="340">
        <v>404</v>
      </c>
      <c r="BB42" s="340" t="str">
        <f>(VLOOKUP(BA42,'[2]v2 to v3'!G:H,2,FALSE))</f>
        <v>04:04</v>
      </c>
      <c r="BC42" s="341" t="s">
        <v>1503</v>
      </c>
      <c r="BD42" s="340" t="str">
        <f t="shared" si="7"/>
        <v>04:04</v>
      </c>
      <c r="BE42" s="341" t="s">
        <v>1503</v>
      </c>
      <c r="BF42" s="340">
        <v>302</v>
      </c>
      <c r="BG42" s="340" t="str">
        <f>(VLOOKUP(BF42,'[2]v2 to v3'!Q:R,2,FALSE))</f>
        <v>03:02</v>
      </c>
      <c r="BH42" s="341" t="s">
        <v>1478</v>
      </c>
      <c r="BI42" s="340" t="str">
        <f t="shared" si="8"/>
        <v>03:02</v>
      </c>
      <c r="BJ42" s="341" t="s">
        <v>1478</v>
      </c>
      <c r="BK42" s="340">
        <v>301</v>
      </c>
      <c r="BL42" s="340" t="str">
        <f>(VLOOKUP(BK42,'[2]v2 to v3'!Q:R,2,FALSE))</f>
        <v>03:01</v>
      </c>
      <c r="BM42" s="341" t="s">
        <v>1391</v>
      </c>
      <c r="BN42" s="340" t="str">
        <f t="shared" si="9"/>
        <v>03:01</v>
      </c>
      <c r="BO42" s="341" t="s">
        <v>1391</v>
      </c>
      <c r="BP42" s="340"/>
      <c r="BQ42" s="340"/>
      <c r="BS42" s="340"/>
      <c r="BU42" s="340"/>
      <c r="BV42" s="340"/>
      <c r="BW42" s="340"/>
      <c r="BX42" s="340"/>
      <c r="BY42" s="340"/>
      <c r="BZ42" s="340">
        <v>103</v>
      </c>
      <c r="CA42" s="340" t="str">
        <f>(VLOOKUP(BZ42,'[2]v2 to v3'!K:L,2,FALSE))</f>
        <v>01:03</v>
      </c>
      <c r="CB42" s="341" t="s">
        <v>1405</v>
      </c>
      <c r="CC42" s="340" t="str">
        <f t="shared" si="34"/>
        <v>01:03</v>
      </c>
      <c r="CD42" s="341" t="s">
        <v>1405</v>
      </c>
      <c r="CE42" s="340">
        <v>103</v>
      </c>
      <c r="CF42" s="340" t="str">
        <f>(VLOOKUP(CE42,'[2]v2 to v3'!K:L,2,FALSE))</f>
        <v>01:03</v>
      </c>
      <c r="CG42" s="341" t="s">
        <v>1405</v>
      </c>
      <c r="CH42" s="340" t="str">
        <f t="shared" si="35"/>
        <v>01:03</v>
      </c>
      <c r="CI42" s="341" t="s">
        <v>1405</v>
      </c>
      <c r="CJ42" s="340"/>
      <c r="CK42" s="340"/>
      <c r="CM42" s="340"/>
      <c r="CO42" s="340"/>
      <c r="CP42" s="340"/>
      <c r="CQ42" s="340"/>
      <c r="CR42" s="340"/>
      <c r="CT42" s="340">
        <v>301</v>
      </c>
      <c r="CU42" s="340" t="str">
        <f>(VLOOKUP(CT42,'[2]v2 to v3'!O:P,2,FALSE))</f>
        <v>03:01</v>
      </c>
      <c r="CV42" s="341" t="s">
        <v>1391</v>
      </c>
      <c r="CW42" s="340" t="str">
        <f t="shared" si="10"/>
        <v>03:01</v>
      </c>
      <c r="CX42" s="341" t="s">
        <v>1391</v>
      </c>
      <c r="CY42" s="340">
        <v>302</v>
      </c>
      <c r="CZ42" s="340" t="str">
        <f>(VLOOKUP(CY42,'[2]v2 to v3'!O:P,2,FALSE))</f>
        <v>03:02</v>
      </c>
      <c r="DA42" s="341" t="s">
        <v>1478</v>
      </c>
      <c r="DB42" s="340" t="str">
        <f t="shared" si="11"/>
        <v>03:02</v>
      </c>
      <c r="DC42" s="341" t="s">
        <v>1478</v>
      </c>
      <c r="DD42" s="340">
        <v>402</v>
      </c>
      <c r="DE42" s="340" t="str">
        <f>(VLOOKUP(DD42,'[2]v2 to v3'!U:V,2,FALSE))</f>
        <v>04:02</v>
      </c>
      <c r="DF42" s="341" t="s">
        <v>1396</v>
      </c>
      <c r="DG42" s="340" t="str">
        <f t="shared" si="12"/>
        <v>04:02</v>
      </c>
      <c r="DH42" s="341" t="s">
        <v>1396</v>
      </c>
      <c r="DI42" s="340">
        <v>601</v>
      </c>
      <c r="DJ42" s="340" t="str">
        <f>(VLOOKUP(DI42,'[2]v2 to v3'!U:V,2,FALSE))</f>
        <v>06:01</v>
      </c>
      <c r="DK42" s="341" t="s">
        <v>1645</v>
      </c>
      <c r="DL42" s="340" t="str">
        <f t="shared" si="13"/>
        <v>06:01</v>
      </c>
      <c r="DM42" s="341" t="s">
        <v>1645</v>
      </c>
      <c r="DN42" s="340">
        <v>103</v>
      </c>
      <c r="DO42" s="340" t="str">
        <f>(VLOOKUP(DN42,'[2]v2 to v3'!S:T,2,FALSE))</f>
        <v>01:03</v>
      </c>
      <c r="DP42" s="341" t="s">
        <v>1405</v>
      </c>
      <c r="DQ42" s="340" t="str">
        <f t="shared" si="14"/>
        <v>01:03</v>
      </c>
      <c r="DR42" s="341" t="s">
        <v>1405</v>
      </c>
      <c r="DS42" s="340">
        <v>103</v>
      </c>
      <c r="DT42" s="340" t="str">
        <f>(VLOOKUP(DS42,'[2]v2 to v3'!S:T,2,FALSE))</f>
        <v>01:03</v>
      </c>
      <c r="DU42" s="341" t="s">
        <v>1405</v>
      </c>
      <c r="DV42" s="340" t="str">
        <f t="shared" si="15"/>
        <v>01:03</v>
      </c>
      <c r="DW42" s="341" t="s">
        <v>1405</v>
      </c>
    </row>
    <row r="43" spans="1:127" x14ac:dyDescent="0.3">
      <c r="A43" s="343">
        <v>1053</v>
      </c>
      <c r="B43" s="47" t="s">
        <v>757</v>
      </c>
      <c r="C43" s="47" t="s">
        <v>758</v>
      </c>
      <c r="D43" s="48">
        <v>39898</v>
      </c>
      <c r="E43" s="51"/>
      <c r="F43" s="50"/>
      <c r="G43" s="47">
        <v>10</v>
      </c>
      <c r="H43" s="49">
        <v>0</v>
      </c>
      <c r="I43" s="47">
        <v>34</v>
      </c>
      <c r="J43" s="43">
        <f t="shared" si="17"/>
        <v>0</v>
      </c>
      <c r="K43" s="36">
        <v>19</v>
      </c>
      <c r="L43" s="47">
        <v>1</v>
      </c>
      <c r="M43" s="47" t="s">
        <v>703</v>
      </c>
      <c r="N43" s="339" t="s">
        <v>878</v>
      </c>
      <c r="O43" s="339" t="s">
        <v>879</v>
      </c>
      <c r="P43" s="339" t="s">
        <v>700</v>
      </c>
      <c r="Q43" s="339" t="s">
        <v>883</v>
      </c>
      <c r="R43" s="340">
        <v>101</v>
      </c>
      <c r="S43" s="340" t="str">
        <f>(VLOOKUP(R43,'[2]v2 to v3'!A:B,2,FALSE))</f>
        <v>01:01</v>
      </c>
      <c r="T43" s="341" t="s">
        <v>1381</v>
      </c>
      <c r="U43" s="340" t="str">
        <f t="shared" si="0"/>
        <v>01:01</v>
      </c>
      <c r="V43" s="341" t="s">
        <v>1381</v>
      </c>
      <c r="W43" s="340">
        <v>2902</v>
      </c>
      <c r="X43" s="340" t="str">
        <f>(VLOOKUP(W43,'[2]v2 to v3'!A:B,2,FALSE))</f>
        <v>29:02</v>
      </c>
      <c r="Y43" s="341" t="s">
        <v>1486</v>
      </c>
      <c r="Z43" s="340" t="str">
        <f t="shared" si="1"/>
        <v>29:02</v>
      </c>
      <c r="AA43" s="341" t="s">
        <v>1486</v>
      </c>
      <c r="AB43" s="340">
        <v>801</v>
      </c>
      <c r="AC43" s="340" t="str">
        <f>(VLOOKUP(AB43,'[2]v2 to v3'!C:D,2,FALSE))</f>
        <v>08:01</v>
      </c>
      <c r="AD43" s="341" t="s">
        <v>1383</v>
      </c>
      <c r="AE43" s="340" t="str">
        <f t="shared" si="2"/>
        <v>08:01</v>
      </c>
      <c r="AF43" s="341" t="s">
        <v>1383</v>
      </c>
      <c r="AG43" s="340" t="s">
        <v>2199</v>
      </c>
      <c r="AH43" s="340" t="str">
        <f>(VLOOKUP(AG43,'[2]v2 to v3'!C:D,2,FALSE))</f>
        <v>35:TDS</v>
      </c>
      <c r="AI43" s="341" t="s">
        <v>2200</v>
      </c>
      <c r="AJ43" s="340" t="str">
        <f t="shared" si="3"/>
        <v>35:TDS</v>
      </c>
      <c r="AK43" s="341" t="s">
        <v>2200</v>
      </c>
      <c r="AL43" s="340">
        <v>401</v>
      </c>
      <c r="AM43" s="340" t="str">
        <f>(VLOOKUP(AL43,'[2]v2 to v3'!E:F,2,FALSE))</f>
        <v>04:01</v>
      </c>
      <c r="AN43" s="341" t="s">
        <v>1417</v>
      </c>
      <c r="AO43" s="340" t="str">
        <f t="shared" si="4"/>
        <v>04:01</v>
      </c>
      <c r="AP43" s="340" t="s">
        <v>1417</v>
      </c>
      <c r="AQ43" s="340" t="s">
        <v>2118</v>
      </c>
      <c r="AR43" s="340" t="str">
        <f>(VLOOKUP(AQ43,'[2]v2 to v3'!E:F,2,FALSE))</f>
        <v>07:WTR</v>
      </c>
      <c r="AS43" s="341" t="s">
        <v>2073</v>
      </c>
      <c r="AT43" s="340" t="str">
        <f t="shared" si="5"/>
        <v>07:WTR</v>
      </c>
      <c r="AU43" s="341" t="s">
        <v>2073</v>
      </c>
      <c r="AV43" s="340">
        <v>1104</v>
      </c>
      <c r="AW43" s="340" t="str">
        <f>(VLOOKUP(AV43,'[2]v2 to v3'!G:H,2,FALSE))</f>
        <v>11:04</v>
      </c>
      <c r="AX43" s="341" t="s">
        <v>1531</v>
      </c>
      <c r="AY43" s="340" t="str">
        <f t="shared" si="6"/>
        <v>11:04</v>
      </c>
      <c r="AZ43" s="341" t="s">
        <v>1531</v>
      </c>
      <c r="BA43" s="340">
        <v>1501</v>
      </c>
      <c r="BB43" s="340" t="str">
        <f>(VLOOKUP(BA43,'[2]v2 to v3'!G:H,2,FALSE))</f>
        <v>15:01</v>
      </c>
      <c r="BC43" s="341" t="s">
        <v>1441</v>
      </c>
      <c r="BD43" s="340" t="str">
        <f t="shared" si="7"/>
        <v>15:01</v>
      </c>
      <c r="BE43" s="341" t="s">
        <v>1441</v>
      </c>
      <c r="BF43" s="340" t="s">
        <v>1973</v>
      </c>
      <c r="BG43" s="340" t="str">
        <f>(VLOOKUP(BF43,'[2]v2 to v3'!Q:R,2,FALSE))</f>
        <v>03:AF</v>
      </c>
      <c r="BH43" s="341" t="s">
        <v>1974</v>
      </c>
      <c r="BI43" s="340" t="str">
        <f t="shared" si="8"/>
        <v>03:AF</v>
      </c>
      <c r="BJ43" s="341" t="s">
        <v>1974</v>
      </c>
      <c r="BK43" s="340">
        <v>602</v>
      </c>
      <c r="BL43" s="340" t="str">
        <f>(VLOOKUP(BK43,'[2]v2 to v3'!Q:R,2,FALSE))</f>
        <v>06:02</v>
      </c>
      <c r="BM43" s="341" t="s">
        <v>1469</v>
      </c>
      <c r="BN43" s="340" t="str">
        <f t="shared" si="9"/>
        <v>06:02</v>
      </c>
      <c r="BO43" s="341" t="s">
        <v>1469</v>
      </c>
      <c r="BP43" s="340">
        <v>202</v>
      </c>
      <c r="BQ43" s="340" t="str">
        <f>(VLOOKUP(BP43,'[2]v2 to v3'!I:J,2,FALSE))</f>
        <v>02:02</v>
      </c>
      <c r="BR43" s="341" t="s">
        <v>1482</v>
      </c>
      <c r="BS43" s="340" t="str">
        <f t="shared" ref="BS43:BS46" si="36">IF(BR43="Z",BP43,BR43)</f>
        <v>02:02</v>
      </c>
      <c r="BT43" s="341" t="s">
        <v>1482</v>
      </c>
      <c r="BU43" s="340"/>
      <c r="BV43" s="340"/>
      <c r="BW43" s="340"/>
      <c r="BX43" s="340"/>
      <c r="BY43" s="340"/>
      <c r="BZ43" s="340"/>
      <c r="CA43" s="340"/>
      <c r="CB43" s="340"/>
      <c r="CC43" s="340"/>
      <c r="CD43" s="340"/>
      <c r="CE43" s="340"/>
      <c r="CF43" s="340"/>
      <c r="CG43" s="340"/>
      <c r="CH43" s="340"/>
      <c r="CI43" s="340"/>
      <c r="CJ43" s="340">
        <v>101</v>
      </c>
      <c r="CK43" s="340" t="str">
        <f>(VLOOKUP(CJ43,'[2]v2 to v3'!M:N,2,FALSE))</f>
        <v>01:01</v>
      </c>
      <c r="CL43" s="341" t="s">
        <v>1381</v>
      </c>
      <c r="CM43" s="340" t="str">
        <f>IF(CL43="Z",CJ43,CL43)</f>
        <v>01:01</v>
      </c>
      <c r="CN43" s="341" t="s">
        <v>1381</v>
      </c>
      <c r="CO43" s="340"/>
      <c r="CP43" s="340"/>
      <c r="CQ43" s="340"/>
      <c r="CR43" s="340"/>
      <c r="CT43" s="340">
        <v>102</v>
      </c>
      <c r="CU43" s="340" t="str">
        <f>(VLOOKUP(CT43,'[2]v2 to v3'!O:P,2,FALSE))</f>
        <v>01:02</v>
      </c>
      <c r="CV43" s="341" t="s">
        <v>1533</v>
      </c>
      <c r="CW43" s="340" t="str">
        <f t="shared" si="10"/>
        <v>01:02</v>
      </c>
      <c r="CX43" s="341" t="s">
        <v>1533</v>
      </c>
      <c r="CY43" s="340" t="s">
        <v>2196</v>
      </c>
      <c r="CZ43" s="340" t="str">
        <f>(VLOOKUP(CY43,'[2]v2 to v3'!O:P,2,FALSE))</f>
        <v>05:MZ</v>
      </c>
      <c r="DA43" s="341" t="s">
        <v>2197</v>
      </c>
      <c r="DB43" s="340" t="str">
        <f t="shared" si="11"/>
        <v>05:MZ</v>
      </c>
      <c r="DC43" s="341" t="s">
        <v>2197</v>
      </c>
      <c r="DD43" s="340">
        <v>401</v>
      </c>
      <c r="DE43" s="340" t="str">
        <f>(VLOOKUP(DD43,'[2]v2 to v3'!U:V,2,FALSE))</f>
        <v>04:01</v>
      </c>
      <c r="DF43" s="341" t="s">
        <v>1417</v>
      </c>
      <c r="DG43" s="340" t="str">
        <f t="shared" si="12"/>
        <v>04:01</v>
      </c>
      <c r="DH43" s="341" t="s">
        <v>1417</v>
      </c>
      <c r="DI43" s="340">
        <v>402</v>
      </c>
      <c r="DJ43" s="340" t="str">
        <f>(VLOOKUP(DI43,'[2]v2 to v3'!U:V,2,FALSE))</f>
        <v>04:02</v>
      </c>
      <c r="DK43" s="341" t="s">
        <v>1396</v>
      </c>
      <c r="DL43" s="340" t="str">
        <f t="shared" si="13"/>
        <v>04:02</v>
      </c>
      <c r="DM43" s="341" t="s">
        <v>1396</v>
      </c>
      <c r="DN43" s="340">
        <v>103</v>
      </c>
      <c r="DO43" s="340" t="str">
        <f>(VLOOKUP(DN43,'[2]v2 to v3'!S:T,2,FALSE))</f>
        <v>01:03</v>
      </c>
      <c r="DP43" s="341" t="s">
        <v>1405</v>
      </c>
      <c r="DQ43" s="340" t="str">
        <f t="shared" si="14"/>
        <v>01:03</v>
      </c>
      <c r="DR43" s="341" t="s">
        <v>1405</v>
      </c>
      <c r="DS43" s="340">
        <v>103</v>
      </c>
      <c r="DT43" s="340" t="str">
        <f>(VLOOKUP(DS43,'[2]v2 to v3'!S:T,2,FALSE))</f>
        <v>01:03</v>
      </c>
      <c r="DU43" s="341" t="s">
        <v>1405</v>
      </c>
      <c r="DV43" s="340" t="str">
        <f t="shared" si="15"/>
        <v>01:03</v>
      </c>
      <c r="DW43" s="341" t="s">
        <v>1405</v>
      </c>
    </row>
    <row r="44" spans="1:127" x14ac:dyDescent="0.3">
      <c r="A44" s="345">
        <v>1054</v>
      </c>
      <c r="B44" s="1" t="s">
        <v>759</v>
      </c>
      <c r="C44" s="1" t="s">
        <v>760</v>
      </c>
      <c r="D44" s="7">
        <v>39898</v>
      </c>
      <c r="E44" s="6">
        <v>3</v>
      </c>
      <c r="F44" s="5" t="s">
        <v>1</v>
      </c>
      <c r="G44" s="1">
        <v>10</v>
      </c>
      <c r="H44" s="4">
        <v>1</v>
      </c>
      <c r="I44" s="1">
        <v>35</v>
      </c>
      <c r="J44" s="3">
        <f t="shared" si="17"/>
        <v>35</v>
      </c>
      <c r="K44" s="2">
        <v>5</v>
      </c>
      <c r="L44" s="1">
        <v>1</v>
      </c>
      <c r="M44" s="1"/>
      <c r="N44" s="339" t="s">
        <v>886</v>
      </c>
      <c r="O44" s="339" t="s">
        <v>887</v>
      </c>
      <c r="P44" s="339" t="s">
        <v>700</v>
      </c>
      <c r="Q44" s="339" t="s">
        <v>880</v>
      </c>
      <c r="R44" s="340" t="s">
        <v>2192</v>
      </c>
      <c r="S44" s="340" t="str">
        <f>(VLOOKUP(R44,'[2]v2 to v3'!A:B,2,FALSE))</f>
        <v>02:AF</v>
      </c>
      <c r="T44" s="341" t="s">
        <v>1465</v>
      </c>
      <c r="U44" s="340" t="str">
        <f t="shared" si="0"/>
        <v>02:AF</v>
      </c>
      <c r="V44" s="341" t="s">
        <v>1465</v>
      </c>
      <c r="W44" s="340" t="s">
        <v>2192</v>
      </c>
      <c r="X44" s="340" t="str">
        <f>(VLOOKUP(W44,'[2]v2 to v3'!A:B,2,FALSE))</f>
        <v>02:AF</v>
      </c>
      <c r="Y44" s="341" t="s">
        <v>1465</v>
      </c>
      <c r="Z44" s="340" t="str">
        <f t="shared" si="1"/>
        <v>02:AF</v>
      </c>
      <c r="AA44" s="341" t="s">
        <v>1465</v>
      </c>
      <c r="AB44" s="340">
        <v>3517</v>
      </c>
      <c r="AC44" s="340" t="str">
        <f>(VLOOKUP(AB44,'[2]v2 to v3'!C:D,2,FALSE))</f>
        <v>35:17</v>
      </c>
      <c r="AD44" s="341" t="s">
        <v>1837</v>
      </c>
      <c r="AE44" s="340" t="str">
        <f t="shared" si="2"/>
        <v>35:17</v>
      </c>
      <c r="AF44" s="341" t="s">
        <v>1837</v>
      </c>
      <c r="AG44" s="340">
        <v>3905</v>
      </c>
      <c r="AH44" s="340" t="str">
        <f>(VLOOKUP(AG44,'[2]v2 to v3'!C:D,2,FALSE))</f>
        <v>39:05</v>
      </c>
      <c r="AI44" s="341" t="s">
        <v>1455</v>
      </c>
      <c r="AJ44" s="340" t="str">
        <f t="shared" si="3"/>
        <v>39:05</v>
      </c>
      <c r="AK44" s="341" t="s">
        <v>1455</v>
      </c>
      <c r="AL44" s="340">
        <v>401</v>
      </c>
      <c r="AM44" s="340" t="str">
        <f>(VLOOKUP(AL44,'[2]v2 to v3'!E:F,2,FALSE))</f>
        <v>04:01</v>
      </c>
      <c r="AN44" s="341" t="s">
        <v>1417</v>
      </c>
      <c r="AO44" s="340" t="str">
        <f t="shared" si="4"/>
        <v>04:01</v>
      </c>
      <c r="AP44" s="340" t="s">
        <v>1417</v>
      </c>
      <c r="AQ44" s="340">
        <v>702</v>
      </c>
      <c r="AR44" s="340" t="str">
        <f>(VLOOKUP(AQ44,'[2]v2 to v3'!E:F,2,FALSE))</f>
        <v>07:02</v>
      </c>
      <c r="AS44" s="341" t="s">
        <v>1457</v>
      </c>
      <c r="AT44" s="340" t="str">
        <f t="shared" si="5"/>
        <v>07:02</v>
      </c>
      <c r="AU44" s="341" t="s">
        <v>1457</v>
      </c>
      <c r="AV44" s="340">
        <v>407</v>
      </c>
      <c r="AW44" s="340" t="str">
        <f>(VLOOKUP(AV44,'[2]v2 to v3'!G:H,2,FALSE))</f>
        <v>04:07</v>
      </c>
      <c r="AX44" s="341" t="s">
        <v>1924</v>
      </c>
      <c r="AY44" s="340" t="str">
        <f t="shared" si="6"/>
        <v>04:07</v>
      </c>
      <c r="AZ44" s="341" t="s">
        <v>1924</v>
      </c>
      <c r="BA44" s="340">
        <v>1406</v>
      </c>
      <c r="BB44" s="340" t="str">
        <f>(VLOOKUP(BA44,'[2]v2 to v3'!G:H,2,FALSE))</f>
        <v>14:06</v>
      </c>
      <c r="BC44" s="341" t="s">
        <v>1772</v>
      </c>
      <c r="BD44" s="340" t="str">
        <f t="shared" si="7"/>
        <v>14:06</v>
      </c>
      <c r="BE44" s="341" t="s">
        <v>1772</v>
      </c>
      <c r="BF44" s="340">
        <v>302</v>
      </c>
      <c r="BG44" s="340" t="str">
        <f>(VLOOKUP(BF44,'[2]v2 to v3'!Q:R,2,FALSE))</f>
        <v>03:02</v>
      </c>
      <c r="BH44" s="341" t="s">
        <v>1478</v>
      </c>
      <c r="BI44" s="340" t="str">
        <f t="shared" si="8"/>
        <v>03:02</v>
      </c>
      <c r="BJ44" s="341" t="s">
        <v>1478</v>
      </c>
      <c r="BK44" s="340">
        <v>301</v>
      </c>
      <c r="BL44" s="340" t="str">
        <f>(VLOOKUP(BK44,'[2]v2 to v3'!Q:R,2,FALSE))</f>
        <v>03:01</v>
      </c>
      <c r="BM44" s="341" t="s">
        <v>1391</v>
      </c>
      <c r="BN44" s="340" t="str">
        <f t="shared" si="9"/>
        <v>03:01</v>
      </c>
      <c r="BO44" s="341" t="s">
        <v>1391</v>
      </c>
      <c r="BP44" s="340">
        <v>101</v>
      </c>
      <c r="BQ44" s="340" t="str">
        <f>(VLOOKUP(BP44,'[2]v2 to v3'!I:J,2,FALSE))</f>
        <v>01:01</v>
      </c>
      <c r="BR44" s="341" t="s">
        <v>1381</v>
      </c>
      <c r="BS44" s="340" t="str">
        <f t="shared" si="36"/>
        <v>01:01</v>
      </c>
      <c r="BT44" s="341" t="s">
        <v>1381</v>
      </c>
      <c r="BU44" s="340"/>
      <c r="BV44" s="340"/>
      <c r="BW44" s="340"/>
      <c r="BX44" s="340"/>
      <c r="BY44" s="340"/>
      <c r="BZ44" s="340"/>
      <c r="CA44" s="340"/>
      <c r="CB44" s="340"/>
      <c r="CC44" s="340"/>
      <c r="CD44" s="340"/>
      <c r="CE44" s="340">
        <v>103</v>
      </c>
      <c r="CF44" s="340" t="str">
        <f>(VLOOKUP(CE44,'[2]v2 to v3'!K:L,2,FALSE))</f>
        <v>01:03</v>
      </c>
      <c r="CG44" s="341" t="s">
        <v>1405</v>
      </c>
      <c r="CH44" s="340" t="str">
        <f>IF(CG44="Z",CE44,CG44)</f>
        <v>01:03</v>
      </c>
      <c r="CI44" s="341" t="s">
        <v>1405</v>
      </c>
      <c r="CJ44" s="340"/>
      <c r="CK44" s="340"/>
      <c r="CM44" s="340"/>
      <c r="CO44" s="340"/>
      <c r="CP44" s="340"/>
      <c r="CQ44" s="340"/>
      <c r="CR44" s="340"/>
      <c r="CT44" s="340">
        <v>501</v>
      </c>
      <c r="CU44" s="340" t="str">
        <f>(VLOOKUP(CT44,'[2]v2 to v3'!O:P,2,FALSE))</f>
        <v>05:01</v>
      </c>
      <c r="CV44" s="341" t="s">
        <v>1400</v>
      </c>
      <c r="CW44" s="340" t="str">
        <f t="shared" si="10"/>
        <v>05:01</v>
      </c>
      <c r="CX44" s="341" t="s">
        <v>1400</v>
      </c>
      <c r="CY44" s="340">
        <v>301</v>
      </c>
      <c r="CZ44" s="340" t="str">
        <f>(VLOOKUP(CY44,'[2]v2 to v3'!O:P,2,FALSE))</f>
        <v>03:01</v>
      </c>
      <c r="DA44" s="341" t="s">
        <v>1391</v>
      </c>
      <c r="DB44" s="340" t="str">
        <f t="shared" si="11"/>
        <v>03:01</v>
      </c>
      <c r="DC44" s="341" t="s">
        <v>1391</v>
      </c>
      <c r="DD44" s="340">
        <v>401</v>
      </c>
      <c r="DE44" s="340" t="str">
        <f>(VLOOKUP(DD44,'[2]v2 to v3'!U:V,2,FALSE))</f>
        <v>04:01</v>
      </c>
      <c r="DF44" s="341" t="s">
        <v>1417</v>
      </c>
      <c r="DG44" s="340" t="str">
        <f t="shared" si="12"/>
        <v>04:01</v>
      </c>
      <c r="DH44" s="341" t="s">
        <v>1417</v>
      </c>
      <c r="DI44" s="340">
        <v>402</v>
      </c>
      <c r="DJ44" s="340" t="str">
        <f>(VLOOKUP(DI44,'[2]v2 to v3'!U:V,2,FALSE))</f>
        <v>04:02</v>
      </c>
      <c r="DK44" s="341" t="s">
        <v>1396</v>
      </c>
      <c r="DL44" s="340" t="str">
        <f t="shared" si="13"/>
        <v>04:02</v>
      </c>
      <c r="DM44" s="341" t="s">
        <v>1396</v>
      </c>
      <c r="DN44" s="340">
        <v>103</v>
      </c>
      <c r="DO44" s="340" t="str">
        <f>(VLOOKUP(DN44,'[2]v2 to v3'!S:T,2,FALSE))</f>
        <v>01:03</v>
      </c>
      <c r="DP44" s="341" t="s">
        <v>1405</v>
      </c>
      <c r="DQ44" s="340" t="str">
        <f t="shared" si="14"/>
        <v>01:03</v>
      </c>
      <c r="DR44" s="341" t="s">
        <v>1405</v>
      </c>
      <c r="DS44" s="340">
        <v>103</v>
      </c>
      <c r="DT44" s="340" t="str">
        <f>(VLOOKUP(DS44,'[2]v2 to v3'!S:T,2,FALSE))</f>
        <v>01:03</v>
      </c>
      <c r="DU44" s="341" t="s">
        <v>1405</v>
      </c>
      <c r="DV44" s="340" t="str">
        <f t="shared" si="15"/>
        <v>01:03</v>
      </c>
      <c r="DW44" s="341" t="s">
        <v>1405</v>
      </c>
    </row>
    <row r="45" spans="1:127" x14ac:dyDescent="0.3">
      <c r="A45" s="343">
        <v>1057</v>
      </c>
      <c r="B45" s="47" t="s">
        <v>761</v>
      </c>
      <c r="C45" s="47" t="s">
        <v>407</v>
      </c>
      <c r="D45" s="48">
        <v>39898</v>
      </c>
      <c r="E45" s="49"/>
      <c r="F45" s="50"/>
      <c r="G45" s="47">
        <v>10</v>
      </c>
      <c r="H45" s="51">
        <v>0</v>
      </c>
      <c r="I45" s="47">
        <v>31</v>
      </c>
      <c r="J45" s="43">
        <f t="shared" si="17"/>
        <v>0</v>
      </c>
      <c r="K45" s="36">
        <v>6</v>
      </c>
      <c r="L45" s="47">
        <v>1</v>
      </c>
      <c r="M45" s="47" t="s">
        <v>703</v>
      </c>
      <c r="N45" s="339" t="s">
        <v>878</v>
      </c>
      <c r="O45" s="339" t="s">
        <v>879</v>
      </c>
      <c r="P45" s="339" t="s">
        <v>700</v>
      </c>
      <c r="Q45" s="339" t="s">
        <v>883</v>
      </c>
      <c r="R45" s="340" t="s">
        <v>2192</v>
      </c>
      <c r="S45" s="340" t="str">
        <f>(VLOOKUP(R45,'[2]v2 to v3'!A:B,2,FALSE))</f>
        <v>02:AF</v>
      </c>
      <c r="T45" s="341" t="s">
        <v>1465</v>
      </c>
      <c r="U45" s="340" t="str">
        <f t="shared" si="0"/>
        <v>02:AF</v>
      </c>
      <c r="V45" s="341" t="s">
        <v>1465</v>
      </c>
      <c r="W45" s="340" t="s">
        <v>2192</v>
      </c>
      <c r="X45" s="340" t="str">
        <f>(VLOOKUP(W45,'[2]v2 to v3'!A:B,2,FALSE))</f>
        <v>02:AF</v>
      </c>
      <c r="Y45" s="341" t="s">
        <v>1465</v>
      </c>
      <c r="Z45" s="340" t="str">
        <f t="shared" si="1"/>
        <v>02:AF</v>
      </c>
      <c r="AA45" s="341" t="s">
        <v>1465</v>
      </c>
      <c r="AB45" s="340">
        <v>1801</v>
      </c>
      <c r="AC45" s="340" t="str">
        <f>(VLOOKUP(AB45,'[2]v2 to v3'!C:D,2,FALSE))</f>
        <v>27:05</v>
      </c>
      <c r="AD45" s="341" t="s">
        <v>1529</v>
      </c>
      <c r="AE45" s="340" t="str">
        <f t="shared" si="2"/>
        <v>27:05</v>
      </c>
      <c r="AF45" s="341" t="s">
        <v>1529</v>
      </c>
      <c r="AG45" s="340">
        <v>4002</v>
      </c>
      <c r="AH45" s="340" t="str">
        <f>(VLOOKUP(AG45,'[2]v2 to v3'!C:D,2,FALSE))</f>
        <v>40:02</v>
      </c>
      <c r="AI45" s="341" t="s">
        <v>1562</v>
      </c>
      <c r="AJ45" s="340" t="str">
        <f t="shared" si="3"/>
        <v>40:02</v>
      </c>
      <c r="AK45" s="341" t="s">
        <v>1562</v>
      </c>
      <c r="AL45" s="340">
        <v>202</v>
      </c>
      <c r="AM45" s="340" t="str">
        <f>(VLOOKUP(AL45,'[2]v2 to v3'!E:F,2,FALSE))</f>
        <v>02:02</v>
      </c>
      <c r="AN45" s="341" t="s">
        <v>1482</v>
      </c>
      <c r="AO45" s="340" t="str">
        <f t="shared" si="4"/>
        <v>02:02</v>
      </c>
      <c r="AP45" s="340" t="s">
        <v>1482</v>
      </c>
      <c r="AQ45" s="340" t="s">
        <v>1921</v>
      </c>
      <c r="AR45" s="340" t="str">
        <f>(VLOOKUP(AQ45,'[2]v2 to v3'!E:F,2,FALSE))</f>
        <v>07:AG</v>
      </c>
      <c r="AS45" s="341" t="s">
        <v>1497</v>
      </c>
      <c r="AT45" s="340" t="str">
        <f t="shared" si="5"/>
        <v>07:AG</v>
      </c>
      <c r="AU45" s="341" t="s">
        <v>1497</v>
      </c>
      <c r="AV45" s="340">
        <v>301</v>
      </c>
      <c r="AW45" s="340" t="str">
        <f>(VLOOKUP(AV45,'[2]v2 to v3'!G:H,2,FALSE))</f>
        <v>03:01</v>
      </c>
      <c r="AX45" s="341" t="s">
        <v>1391</v>
      </c>
      <c r="AY45" s="340" t="str">
        <f t="shared" si="6"/>
        <v>03:01</v>
      </c>
      <c r="AZ45" s="341" t="s">
        <v>1391</v>
      </c>
      <c r="BA45" s="340">
        <v>701</v>
      </c>
      <c r="BB45" s="340" t="str">
        <f>(VLOOKUP(BA45,'[2]v2 to v3'!G:H,2,FALSE))</f>
        <v>07:01</v>
      </c>
      <c r="BC45" s="341" t="s">
        <v>1492</v>
      </c>
      <c r="BD45" s="340" t="str">
        <f t="shared" si="7"/>
        <v>07:01</v>
      </c>
      <c r="BE45" s="341" t="s">
        <v>1492</v>
      </c>
      <c r="BF45" s="340">
        <v>201</v>
      </c>
      <c r="BG45" s="340" t="str">
        <f>(VLOOKUP(BF45,'[2]v2 to v3'!Q:R,2,FALSE))</f>
        <v>02:01</v>
      </c>
      <c r="BH45" s="341" t="s">
        <v>1394</v>
      </c>
      <c r="BI45" s="340" t="str">
        <f t="shared" si="8"/>
        <v>02:01</v>
      </c>
      <c r="BJ45" s="341" t="s">
        <v>1394</v>
      </c>
      <c r="BK45" s="340">
        <v>303</v>
      </c>
      <c r="BL45" s="340" t="str">
        <f>(VLOOKUP(BK45,'[2]v2 to v3'!Q:R,2,FALSE))</f>
        <v>03:03</v>
      </c>
      <c r="BM45" s="341" t="s">
        <v>1693</v>
      </c>
      <c r="BN45" s="340" t="str">
        <f t="shared" si="9"/>
        <v>03:03</v>
      </c>
      <c r="BO45" s="341" t="s">
        <v>1693</v>
      </c>
      <c r="BP45" s="340">
        <v>101</v>
      </c>
      <c r="BQ45" s="340" t="str">
        <f>(VLOOKUP(BP45,'[2]v2 to v3'!I:J,2,FALSE))</f>
        <v>01:01</v>
      </c>
      <c r="BR45" s="341" t="s">
        <v>1381</v>
      </c>
      <c r="BS45" s="340" t="str">
        <f t="shared" si="36"/>
        <v>01:01</v>
      </c>
      <c r="BT45" s="341" t="s">
        <v>1381</v>
      </c>
      <c r="BU45" s="340"/>
      <c r="BV45" s="340"/>
      <c r="BW45" s="340"/>
      <c r="BX45" s="340"/>
      <c r="BY45" s="340"/>
      <c r="BZ45" s="340">
        <v>103</v>
      </c>
      <c r="CA45" s="340" t="str">
        <f>(VLOOKUP(BZ45,'[2]v2 to v3'!K:L,2,FALSE))</f>
        <v>01:03</v>
      </c>
      <c r="CB45" s="341" t="s">
        <v>1405</v>
      </c>
      <c r="CC45" s="340" t="str">
        <f>IF(CB45="Z",BZ45,CB45)</f>
        <v>01:03</v>
      </c>
      <c r="CD45" s="341" t="s">
        <v>1405</v>
      </c>
      <c r="CE45" s="340"/>
      <c r="CF45" s="340"/>
      <c r="CG45" s="340"/>
      <c r="CH45" s="340"/>
      <c r="CI45" s="340"/>
      <c r="CJ45" s="340"/>
      <c r="CK45" s="340"/>
      <c r="CM45" s="340"/>
      <c r="CO45" s="340"/>
      <c r="CP45" s="340"/>
      <c r="CQ45" s="340"/>
      <c r="CR45" s="340"/>
      <c r="CT45" s="340">
        <v>201</v>
      </c>
      <c r="CU45" s="340" t="str">
        <f>(VLOOKUP(CT45,'[2]v2 to v3'!O:P,2,FALSE))</f>
        <v>02:01</v>
      </c>
      <c r="CV45" s="341" t="s">
        <v>1394</v>
      </c>
      <c r="CW45" s="340" t="str">
        <f t="shared" si="10"/>
        <v>02:01</v>
      </c>
      <c r="CX45" s="341" t="s">
        <v>1394</v>
      </c>
      <c r="CY45" s="340">
        <v>501</v>
      </c>
      <c r="CZ45" s="340" t="str">
        <f>(VLOOKUP(CY45,'[2]v2 to v3'!O:P,2,FALSE))</f>
        <v>05:01</v>
      </c>
      <c r="DA45" s="341" t="s">
        <v>1400</v>
      </c>
      <c r="DB45" s="340" t="str">
        <f t="shared" si="11"/>
        <v>05:01</v>
      </c>
      <c r="DC45" s="341" t="s">
        <v>1400</v>
      </c>
      <c r="DD45" s="340">
        <v>101</v>
      </c>
      <c r="DE45" s="340" t="str">
        <f>(VLOOKUP(DD45,'[2]v2 to v3'!U:V,2,FALSE))</f>
        <v>01:01</v>
      </c>
      <c r="DF45" s="341" t="s">
        <v>1381</v>
      </c>
      <c r="DG45" s="340" t="str">
        <f t="shared" si="12"/>
        <v>01:01</v>
      </c>
      <c r="DH45" s="341" t="s">
        <v>1381</v>
      </c>
      <c r="DI45" s="340">
        <v>401</v>
      </c>
      <c r="DJ45" s="340" t="str">
        <f>(VLOOKUP(DI45,'[2]v2 to v3'!U:V,2,FALSE))</f>
        <v>04:01</v>
      </c>
      <c r="DK45" s="341" t="s">
        <v>1417</v>
      </c>
      <c r="DL45" s="340" t="str">
        <f t="shared" si="13"/>
        <v>04:01</v>
      </c>
      <c r="DM45" s="341" t="s">
        <v>1417</v>
      </c>
      <c r="DN45" s="340">
        <v>103</v>
      </c>
      <c r="DO45" s="340" t="str">
        <f>(VLOOKUP(DN45,'[2]v2 to v3'!S:T,2,FALSE))</f>
        <v>01:03</v>
      </c>
      <c r="DP45" s="341" t="s">
        <v>1405</v>
      </c>
      <c r="DQ45" s="340" t="str">
        <f t="shared" si="14"/>
        <v>01:03</v>
      </c>
      <c r="DR45" s="341" t="s">
        <v>1405</v>
      </c>
      <c r="DS45" s="340">
        <v>201</v>
      </c>
      <c r="DT45" s="340" t="str">
        <f>(VLOOKUP(DS45,'[2]v2 to v3'!S:T,2,FALSE))</f>
        <v>02:01</v>
      </c>
      <c r="DU45" s="341" t="s">
        <v>1394</v>
      </c>
      <c r="DV45" s="340" t="str">
        <f t="shared" si="15"/>
        <v>02:01</v>
      </c>
      <c r="DW45" s="341" t="s">
        <v>1394</v>
      </c>
    </row>
    <row r="46" spans="1:127" x14ac:dyDescent="0.3">
      <c r="A46" s="343">
        <v>1064</v>
      </c>
      <c r="B46" s="47" t="s">
        <v>762</v>
      </c>
      <c r="C46" s="47" t="s">
        <v>436</v>
      </c>
      <c r="D46" s="48">
        <v>39898</v>
      </c>
      <c r="E46" s="49"/>
      <c r="F46" s="50"/>
      <c r="G46" s="47">
        <v>10</v>
      </c>
      <c r="H46" s="51">
        <v>0</v>
      </c>
      <c r="I46" s="47">
        <v>29</v>
      </c>
      <c r="J46" s="43">
        <f t="shared" si="17"/>
        <v>0</v>
      </c>
      <c r="K46" s="36">
        <v>5</v>
      </c>
      <c r="L46" s="47">
        <v>1</v>
      </c>
      <c r="M46" s="47" t="s">
        <v>703</v>
      </c>
      <c r="N46" s="339" t="s">
        <v>878</v>
      </c>
      <c r="O46" s="339" t="s">
        <v>879</v>
      </c>
      <c r="P46" s="339" t="s">
        <v>700</v>
      </c>
      <c r="Q46" s="339" t="s">
        <v>880</v>
      </c>
      <c r="R46" s="340" t="s">
        <v>2192</v>
      </c>
      <c r="S46" s="340" t="str">
        <f>(VLOOKUP(R46,'[2]v2 to v3'!A:B,2,FALSE))</f>
        <v>02:AF</v>
      </c>
      <c r="T46" s="341" t="s">
        <v>1465</v>
      </c>
      <c r="U46" s="340" t="str">
        <f t="shared" si="0"/>
        <v>02:AF</v>
      </c>
      <c r="V46" s="341" t="s">
        <v>1465</v>
      </c>
      <c r="W46" s="340" t="s">
        <v>2192</v>
      </c>
      <c r="X46" s="340" t="str">
        <f>(VLOOKUP(W46,'[2]v2 to v3'!A:B,2,FALSE))</f>
        <v>02:AF</v>
      </c>
      <c r="Y46" s="341" t="s">
        <v>1465</v>
      </c>
      <c r="Z46" s="340" t="str">
        <f t="shared" si="1"/>
        <v>02:AF</v>
      </c>
      <c r="AA46" s="341" t="s">
        <v>1465</v>
      </c>
      <c r="AB46" s="340">
        <v>702</v>
      </c>
      <c r="AC46" s="340" t="str">
        <f>(VLOOKUP(AB46,'[2]v2 to v3'!C:D,2,FALSE))</f>
        <v>07:02</v>
      </c>
      <c r="AD46" s="341" t="s">
        <v>1457</v>
      </c>
      <c r="AE46" s="340" t="str">
        <f t="shared" si="2"/>
        <v>07:02</v>
      </c>
      <c r="AF46" s="341" t="s">
        <v>1457</v>
      </c>
      <c r="AG46" s="340">
        <v>5501</v>
      </c>
      <c r="AH46" s="340" t="str">
        <f>(VLOOKUP(AG46,'[2]v2 to v3'!C:D,2,FALSE))</f>
        <v>55:01</v>
      </c>
      <c r="AI46" s="341" t="s">
        <v>1763</v>
      </c>
      <c r="AJ46" s="340" t="str">
        <f t="shared" si="3"/>
        <v>55:01</v>
      </c>
      <c r="AK46" s="341" t="s">
        <v>1763</v>
      </c>
      <c r="AL46" s="340">
        <v>102</v>
      </c>
      <c r="AM46" s="340" t="str">
        <f>(VLOOKUP(AL46,'[2]v2 to v3'!E:F,2,FALSE))</f>
        <v>01:02</v>
      </c>
      <c r="AN46" s="341" t="s">
        <v>1533</v>
      </c>
      <c r="AO46" s="340" t="str">
        <f t="shared" si="4"/>
        <v>01:02</v>
      </c>
      <c r="AP46" s="340" t="s">
        <v>1533</v>
      </c>
      <c r="AQ46" s="340">
        <v>702</v>
      </c>
      <c r="AR46" s="340" t="str">
        <f>(VLOOKUP(AQ46,'[2]v2 to v3'!E:F,2,FALSE))</f>
        <v>07:02</v>
      </c>
      <c r="AS46" s="341" t="s">
        <v>1457</v>
      </c>
      <c r="AT46" s="340" t="str">
        <f t="shared" si="5"/>
        <v>07:02</v>
      </c>
      <c r="AU46" s="341" t="s">
        <v>1457</v>
      </c>
      <c r="AV46" s="340">
        <v>1301</v>
      </c>
      <c r="AW46" s="340" t="str">
        <f>(VLOOKUP(AV46,'[2]v2 to v3'!G:H,2,FALSE))</f>
        <v>13:01</v>
      </c>
      <c r="AX46" s="341" t="s">
        <v>1501</v>
      </c>
      <c r="AY46" s="340" t="str">
        <f t="shared" si="6"/>
        <v>13:01</v>
      </c>
      <c r="AZ46" s="341" t="s">
        <v>1501</v>
      </c>
      <c r="BA46" s="340">
        <v>1501</v>
      </c>
      <c r="BB46" s="340" t="str">
        <f>(VLOOKUP(BA46,'[2]v2 to v3'!G:H,2,FALSE))</f>
        <v>15:01</v>
      </c>
      <c r="BC46" s="341" t="s">
        <v>1441</v>
      </c>
      <c r="BD46" s="340" t="str">
        <f t="shared" si="7"/>
        <v>15:01</v>
      </c>
      <c r="BE46" s="341" t="s">
        <v>1441</v>
      </c>
      <c r="BF46" s="340">
        <v>602</v>
      </c>
      <c r="BG46" s="340" t="str">
        <f>(VLOOKUP(BF46,'[2]v2 to v3'!Q:R,2,FALSE))</f>
        <v>06:02</v>
      </c>
      <c r="BH46" s="341" t="s">
        <v>1469</v>
      </c>
      <c r="BI46" s="340" t="str">
        <f t="shared" si="8"/>
        <v>06:02</v>
      </c>
      <c r="BJ46" s="341" t="s">
        <v>1469</v>
      </c>
      <c r="BK46" s="340">
        <v>603</v>
      </c>
      <c r="BL46" s="340" t="str">
        <f>(VLOOKUP(BK46,'[2]v2 to v3'!Q:R,2,FALSE))</f>
        <v>06:03</v>
      </c>
      <c r="BM46" s="341" t="s">
        <v>1627</v>
      </c>
      <c r="BN46" s="340" t="str">
        <f t="shared" si="9"/>
        <v>06:03</v>
      </c>
      <c r="BO46" s="341" t="s">
        <v>1627</v>
      </c>
      <c r="BP46" s="340">
        <v>202</v>
      </c>
      <c r="BQ46" s="340" t="str">
        <f>(VLOOKUP(BP46,'[2]v2 to v3'!I:J,2,FALSE))</f>
        <v>02:02</v>
      </c>
      <c r="BR46" s="341" t="s">
        <v>1482</v>
      </c>
      <c r="BS46" s="340" t="str">
        <f t="shared" si="36"/>
        <v>02:02</v>
      </c>
      <c r="BT46" s="341" t="s">
        <v>1482</v>
      </c>
      <c r="BU46" s="340"/>
      <c r="BV46" s="340"/>
      <c r="BW46" s="340"/>
      <c r="BX46" s="340"/>
      <c r="BY46" s="340"/>
      <c r="BZ46" s="340"/>
      <c r="CA46" s="340"/>
      <c r="CB46" s="340"/>
      <c r="CC46" s="340"/>
      <c r="CD46" s="340"/>
      <c r="CE46" s="340"/>
      <c r="CF46" s="340"/>
      <c r="CG46" s="340"/>
      <c r="CH46" s="340"/>
      <c r="CI46" s="340"/>
      <c r="CJ46" s="340">
        <v>101</v>
      </c>
      <c r="CK46" s="340" t="str">
        <f>(VLOOKUP(CJ46,'[2]v2 to v3'!M:N,2,FALSE))</f>
        <v>01:01</v>
      </c>
      <c r="CL46" s="341" t="s">
        <v>1381</v>
      </c>
      <c r="CM46" s="340" t="str">
        <f t="shared" ref="CM46:CM47" si="37">IF(CL46="Z",CJ46,CL46)</f>
        <v>01:01</v>
      </c>
      <c r="CN46" s="341" t="s">
        <v>1381</v>
      </c>
      <c r="CO46" s="340"/>
      <c r="CP46" s="340"/>
      <c r="CQ46" s="340"/>
      <c r="CR46" s="340"/>
      <c r="CT46" s="340">
        <v>102</v>
      </c>
      <c r="CU46" s="340" t="str">
        <f>(VLOOKUP(CT46,'[2]v2 to v3'!O:P,2,FALSE))</f>
        <v>01:02</v>
      </c>
      <c r="CV46" s="341" t="s">
        <v>1533</v>
      </c>
      <c r="CW46" s="340" t="str">
        <f t="shared" si="10"/>
        <v>01:02</v>
      </c>
      <c r="CX46" s="341" t="s">
        <v>1533</v>
      </c>
      <c r="CY46" s="340">
        <v>103</v>
      </c>
      <c r="CZ46" s="340" t="str">
        <f>(VLOOKUP(CY46,'[2]v2 to v3'!O:P,2,FALSE))</f>
        <v>01:03</v>
      </c>
      <c r="DA46" s="341" t="s">
        <v>1405</v>
      </c>
      <c r="DB46" s="340" t="str">
        <f t="shared" si="11"/>
        <v>01:03</v>
      </c>
      <c r="DC46" s="341" t="s">
        <v>1405</v>
      </c>
      <c r="DD46" s="340">
        <v>401</v>
      </c>
      <c r="DE46" s="340" t="str">
        <f>(VLOOKUP(DD46,'[2]v2 to v3'!U:V,2,FALSE))</f>
        <v>04:01</v>
      </c>
      <c r="DF46" s="341" t="s">
        <v>1417</v>
      </c>
      <c r="DG46" s="340" t="str">
        <f t="shared" si="12"/>
        <v>04:01</v>
      </c>
      <c r="DH46" s="341" t="s">
        <v>1417</v>
      </c>
      <c r="DI46" s="340">
        <v>101</v>
      </c>
      <c r="DJ46" s="340" t="str">
        <f>(VLOOKUP(DI46,'[2]v2 to v3'!U:V,2,FALSE))</f>
        <v>01:01</v>
      </c>
      <c r="DK46" s="341" t="s">
        <v>1381</v>
      </c>
      <c r="DL46" s="340" t="str">
        <f t="shared" si="13"/>
        <v>01:01</v>
      </c>
      <c r="DM46" s="341" t="s">
        <v>1381</v>
      </c>
      <c r="DN46" s="340">
        <v>103</v>
      </c>
      <c r="DO46" s="340" t="str">
        <f>(VLOOKUP(DN46,'[2]v2 to v3'!S:T,2,FALSE))</f>
        <v>01:03</v>
      </c>
      <c r="DP46" s="341" t="s">
        <v>1405</v>
      </c>
      <c r="DQ46" s="340" t="str">
        <f t="shared" si="14"/>
        <v>01:03</v>
      </c>
      <c r="DR46" s="341" t="s">
        <v>1405</v>
      </c>
      <c r="DS46" s="340">
        <v>201</v>
      </c>
      <c r="DT46" s="340" t="str">
        <f>(VLOOKUP(DS46,'[2]v2 to v3'!S:T,2,FALSE))</f>
        <v>02:01</v>
      </c>
      <c r="DU46" s="341" t="s">
        <v>1394</v>
      </c>
      <c r="DV46" s="340" t="str">
        <f t="shared" si="15"/>
        <v>02:01</v>
      </c>
      <c r="DW46" s="341" t="s">
        <v>1394</v>
      </c>
    </row>
    <row r="47" spans="1:127" x14ac:dyDescent="0.3">
      <c r="A47" s="343">
        <v>1065</v>
      </c>
      <c r="B47" s="47" t="s">
        <v>763</v>
      </c>
      <c r="C47" s="47" t="s">
        <v>764</v>
      </c>
      <c r="D47" s="48">
        <v>39898</v>
      </c>
      <c r="E47" s="49"/>
      <c r="F47" s="50"/>
      <c r="G47" s="47">
        <v>10</v>
      </c>
      <c r="H47" s="51">
        <v>0</v>
      </c>
      <c r="I47" s="47">
        <v>29</v>
      </c>
      <c r="J47" s="43">
        <f t="shared" si="17"/>
        <v>0</v>
      </c>
      <c r="K47" s="36">
        <v>6</v>
      </c>
      <c r="L47" s="47">
        <v>1</v>
      </c>
      <c r="M47" s="47" t="s">
        <v>703</v>
      </c>
      <c r="N47" s="339" t="s">
        <v>884</v>
      </c>
      <c r="O47" s="339"/>
      <c r="P47" s="339" t="s">
        <v>700</v>
      </c>
      <c r="Q47" s="339" t="s">
        <v>880</v>
      </c>
      <c r="R47" s="340">
        <v>205</v>
      </c>
      <c r="S47" s="340" t="str">
        <f>(VLOOKUP(R47,'[2]v2 to v3'!A:B,2,FALSE))</f>
        <v>02:05</v>
      </c>
      <c r="T47" s="341" t="s">
        <v>1770</v>
      </c>
      <c r="U47" s="340" t="str">
        <f t="shared" si="0"/>
        <v>02:05</v>
      </c>
      <c r="V47" s="341" t="s">
        <v>1770</v>
      </c>
      <c r="W47" s="340">
        <v>301</v>
      </c>
      <c r="X47" s="340" t="str">
        <f>(VLOOKUP(W47,'[2]v2 to v3'!A:B,2,FALSE))</f>
        <v>03:01</v>
      </c>
      <c r="Y47" s="341" t="s">
        <v>1391</v>
      </c>
      <c r="Z47" s="340" t="str">
        <f t="shared" si="1"/>
        <v>03:01</v>
      </c>
      <c r="AA47" s="341" t="s">
        <v>1391</v>
      </c>
      <c r="AB47" s="340">
        <v>702</v>
      </c>
      <c r="AC47" s="340" t="str">
        <f>(VLOOKUP(AB47,'[2]v2 to v3'!C:D,2,FALSE))</f>
        <v>07:02</v>
      </c>
      <c r="AD47" s="341" t="s">
        <v>1457</v>
      </c>
      <c r="AE47" s="340" t="str">
        <f t="shared" si="2"/>
        <v>07:02</v>
      </c>
      <c r="AF47" s="341" t="s">
        <v>1457</v>
      </c>
      <c r="AG47" s="340">
        <v>5001</v>
      </c>
      <c r="AH47" s="340" t="str">
        <f>(VLOOKUP(AG47,'[2]v2 to v3'!C:D,2,FALSE))</f>
        <v>50:01</v>
      </c>
      <c r="AI47" s="341" t="s">
        <v>1839</v>
      </c>
      <c r="AJ47" s="340" t="str">
        <f t="shared" si="3"/>
        <v>50:01</v>
      </c>
      <c r="AK47" s="341" t="s">
        <v>1839</v>
      </c>
      <c r="AL47" s="340">
        <v>602</v>
      </c>
      <c r="AM47" s="340" t="str">
        <f>(VLOOKUP(AL47,'[2]v2 to v3'!E:F,2,FALSE))</f>
        <v>06:02</v>
      </c>
      <c r="AN47" s="341" t="s">
        <v>1469</v>
      </c>
      <c r="AO47" s="340" t="str">
        <f t="shared" si="4"/>
        <v>06:02</v>
      </c>
      <c r="AP47" s="340" t="s">
        <v>1469</v>
      </c>
      <c r="AQ47" s="340">
        <v>702</v>
      </c>
      <c r="AR47" s="340" t="str">
        <f>(VLOOKUP(AQ47,'[2]v2 to v3'!E:F,2,FALSE))</f>
        <v>07:02</v>
      </c>
      <c r="AS47" s="341" t="s">
        <v>1457</v>
      </c>
      <c r="AT47" s="340" t="str">
        <f t="shared" si="5"/>
        <v>07:02</v>
      </c>
      <c r="AU47" s="341" t="s">
        <v>1457</v>
      </c>
      <c r="AV47" s="340">
        <v>1501</v>
      </c>
      <c r="AW47" s="340" t="str">
        <f>(VLOOKUP(AV47,'[2]v2 to v3'!G:H,2,FALSE))</f>
        <v>15:01</v>
      </c>
      <c r="AX47" s="341" t="s">
        <v>1441</v>
      </c>
      <c r="AY47" s="340" t="str">
        <f t="shared" si="6"/>
        <v>15:01</v>
      </c>
      <c r="AZ47" s="341" t="s">
        <v>1441</v>
      </c>
      <c r="BA47" s="340">
        <v>1501</v>
      </c>
      <c r="BB47" s="340" t="str">
        <f>(VLOOKUP(BA47,'[2]v2 to v3'!G:H,2,FALSE))</f>
        <v>15:01</v>
      </c>
      <c r="BC47" s="341" t="s">
        <v>1441</v>
      </c>
      <c r="BD47" s="340" t="str">
        <f t="shared" si="7"/>
        <v>15:01</v>
      </c>
      <c r="BE47" s="341" t="s">
        <v>1441</v>
      </c>
      <c r="BF47" s="340">
        <v>602</v>
      </c>
      <c r="BG47" s="340" t="str">
        <f>(VLOOKUP(BF47,'[2]v2 to v3'!Q:R,2,FALSE))</f>
        <v>06:02</v>
      </c>
      <c r="BH47" s="341" t="s">
        <v>1469</v>
      </c>
      <c r="BI47" s="340" t="str">
        <f t="shared" si="8"/>
        <v>06:02</v>
      </c>
      <c r="BJ47" s="341" t="s">
        <v>1469</v>
      </c>
      <c r="BK47" s="340">
        <v>602</v>
      </c>
      <c r="BL47" s="340" t="str">
        <f>(VLOOKUP(BK47,'[2]v2 to v3'!Q:R,2,FALSE))</f>
        <v>06:02</v>
      </c>
      <c r="BM47" s="341" t="s">
        <v>1469</v>
      </c>
      <c r="BN47" s="340" t="str">
        <f t="shared" si="9"/>
        <v>06:02</v>
      </c>
      <c r="BO47" s="341" t="s">
        <v>1469</v>
      </c>
      <c r="BP47" s="340"/>
      <c r="BQ47" s="340"/>
      <c r="BS47" s="340"/>
      <c r="BU47" s="340"/>
      <c r="BV47" s="340"/>
      <c r="BW47" s="340"/>
      <c r="BX47" s="340"/>
      <c r="BY47" s="340"/>
      <c r="BZ47" s="340"/>
      <c r="CA47" s="340"/>
      <c r="CB47" s="340"/>
      <c r="CC47" s="340"/>
      <c r="CD47" s="340"/>
      <c r="CE47" s="340"/>
      <c r="CF47" s="340"/>
      <c r="CG47" s="340"/>
      <c r="CH47" s="340"/>
      <c r="CI47" s="340"/>
      <c r="CJ47" s="340">
        <v>101</v>
      </c>
      <c r="CK47" s="340" t="str">
        <f>(VLOOKUP(CJ47,'[2]v2 to v3'!M:N,2,FALSE))</f>
        <v>01:01</v>
      </c>
      <c r="CL47" s="341" t="s">
        <v>1381</v>
      </c>
      <c r="CM47" s="340" t="str">
        <f t="shared" si="37"/>
        <v>01:01</v>
      </c>
      <c r="CN47" s="341" t="s">
        <v>1381</v>
      </c>
      <c r="CO47" s="340">
        <v>101</v>
      </c>
      <c r="CP47" s="340" t="str">
        <f>(VLOOKUP(CO47,'[2]v2 to v3'!M:N,2,FALSE))</f>
        <v>01:01</v>
      </c>
      <c r="CQ47" s="341" t="s">
        <v>1381</v>
      </c>
      <c r="CR47" s="340" t="str">
        <f>IF(CQ47="Z",C47,CQ47)</f>
        <v>01:01</v>
      </c>
      <c r="CS47" s="341" t="s">
        <v>1381</v>
      </c>
      <c r="CT47" s="340">
        <v>102</v>
      </c>
      <c r="CU47" s="340" t="str">
        <f>(VLOOKUP(CT47,'[2]v2 to v3'!O:P,2,FALSE))</f>
        <v>01:02</v>
      </c>
      <c r="CV47" s="341" t="s">
        <v>1533</v>
      </c>
      <c r="CW47" s="340" t="str">
        <f t="shared" si="10"/>
        <v>01:02</v>
      </c>
      <c r="CX47" s="341" t="s">
        <v>1533</v>
      </c>
      <c r="CY47" s="340">
        <v>102</v>
      </c>
      <c r="CZ47" s="340" t="str">
        <f>(VLOOKUP(CY47,'[2]v2 to v3'!O:P,2,FALSE))</f>
        <v>01:02</v>
      </c>
      <c r="DA47" s="341" t="s">
        <v>1533</v>
      </c>
      <c r="DB47" s="340" t="str">
        <f t="shared" si="11"/>
        <v>01:02</v>
      </c>
      <c r="DC47" s="341" t="s">
        <v>1533</v>
      </c>
      <c r="DD47" s="340">
        <v>301</v>
      </c>
      <c r="DE47" s="340" t="str">
        <f>(VLOOKUP(DD47,'[2]v2 to v3'!U:V,2,FALSE))</f>
        <v>03:01</v>
      </c>
      <c r="DF47" s="341" t="s">
        <v>1391</v>
      </c>
      <c r="DG47" s="340" t="str">
        <f t="shared" si="12"/>
        <v>03:01</v>
      </c>
      <c r="DH47" s="341" t="s">
        <v>1391</v>
      </c>
      <c r="DI47" s="340">
        <v>901</v>
      </c>
      <c r="DJ47" s="340" t="str">
        <f>(VLOOKUP(DI47,'[2]v2 to v3'!U:V,2,FALSE))</f>
        <v>09:01</v>
      </c>
      <c r="DK47" s="341" t="s">
        <v>2076</v>
      </c>
      <c r="DL47" s="340" t="str">
        <f t="shared" si="13"/>
        <v>09:01</v>
      </c>
      <c r="DM47" s="341" t="s">
        <v>2076</v>
      </c>
      <c r="DN47" s="340">
        <v>103</v>
      </c>
      <c r="DO47" s="340" t="str">
        <f>(VLOOKUP(DN47,'[2]v2 to v3'!S:T,2,FALSE))</f>
        <v>01:03</v>
      </c>
      <c r="DP47" s="341" t="s">
        <v>1405</v>
      </c>
      <c r="DQ47" s="340" t="str">
        <f t="shared" si="14"/>
        <v>01:03</v>
      </c>
      <c r="DR47" s="341" t="s">
        <v>1405</v>
      </c>
      <c r="DS47" s="340">
        <v>201</v>
      </c>
      <c r="DT47" s="340" t="str">
        <f>(VLOOKUP(DS47,'[2]v2 to v3'!S:T,2,FALSE))</f>
        <v>02:01</v>
      </c>
      <c r="DU47" s="341" t="s">
        <v>1394</v>
      </c>
      <c r="DV47" s="340" t="str">
        <f t="shared" si="15"/>
        <v>02:01</v>
      </c>
      <c r="DW47" s="341" t="s">
        <v>1394</v>
      </c>
    </row>
    <row r="48" spans="1:127" ht="27.6" x14ac:dyDescent="0.3">
      <c r="A48" s="343">
        <v>1067</v>
      </c>
      <c r="B48" s="56" t="s">
        <v>765</v>
      </c>
      <c r="C48" s="56" t="s">
        <v>584</v>
      </c>
      <c r="D48" s="48">
        <v>39924</v>
      </c>
      <c r="E48" s="49"/>
      <c r="F48" s="50"/>
      <c r="G48" s="47">
        <v>10</v>
      </c>
      <c r="H48" s="51">
        <v>0</v>
      </c>
      <c r="I48" s="47">
        <v>29</v>
      </c>
      <c r="J48" s="43">
        <f t="shared" si="17"/>
        <v>0</v>
      </c>
      <c r="K48" s="36">
        <v>7</v>
      </c>
      <c r="L48" s="47">
        <v>1</v>
      </c>
      <c r="M48" s="47" t="s">
        <v>703</v>
      </c>
      <c r="N48" s="339" t="s">
        <v>878</v>
      </c>
      <c r="O48" s="339" t="s">
        <v>879</v>
      </c>
      <c r="P48" s="339" t="s">
        <v>700</v>
      </c>
      <c r="Q48" s="339" t="s">
        <v>880</v>
      </c>
      <c r="R48" s="340">
        <v>101</v>
      </c>
      <c r="S48" s="340" t="str">
        <f>(VLOOKUP(R48,'[2]v2 to v3'!A:B,2,FALSE))</f>
        <v>01:01</v>
      </c>
      <c r="T48" s="341" t="s">
        <v>1381</v>
      </c>
      <c r="U48" s="340" t="str">
        <f t="shared" si="0"/>
        <v>01:01</v>
      </c>
      <c r="V48" s="341" t="s">
        <v>1381</v>
      </c>
      <c r="W48" s="340" t="s">
        <v>2192</v>
      </c>
      <c r="X48" s="340" t="str">
        <f>(VLOOKUP(W48,'[2]v2 to v3'!A:B,2,FALSE))</f>
        <v>02:AF</v>
      </c>
      <c r="Y48" s="341" t="s">
        <v>1465</v>
      </c>
      <c r="Z48" s="340" t="str">
        <f t="shared" si="1"/>
        <v>02:AF</v>
      </c>
      <c r="AA48" s="341" t="s">
        <v>1465</v>
      </c>
      <c r="AB48" s="340">
        <v>801</v>
      </c>
      <c r="AC48" s="340" t="str">
        <f>(VLOOKUP(AB48,'[2]v2 to v3'!C:D,2,FALSE))</f>
        <v>08:01</v>
      </c>
      <c r="AD48" s="341" t="s">
        <v>1383</v>
      </c>
      <c r="AE48" s="340" t="str">
        <f t="shared" si="2"/>
        <v>08:01</v>
      </c>
      <c r="AF48" s="341" t="s">
        <v>1383</v>
      </c>
      <c r="AG48" s="340">
        <v>5101</v>
      </c>
      <c r="AH48" s="340" t="str">
        <f>(VLOOKUP(AG48,'[2]v2 to v3'!C:D,2,FALSE))</f>
        <v>51:02</v>
      </c>
      <c r="AI48" s="341" t="s">
        <v>2193</v>
      </c>
      <c r="AJ48" s="340" t="str">
        <f t="shared" si="3"/>
        <v>51:02</v>
      </c>
      <c r="AK48" s="341" t="s">
        <v>2193</v>
      </c>
      <c r="AL48" s="340">
        <v>202</v>
      </c>
      <c r="AM48" s="340" t="str">
        <f>(VLOOKUP(AL48,'[2]v2 to v3'!E:F,2,FALSE))</f>
        <v>02:02</v>
      </c>
      <c r="AN48" s="341" t="s">
        <v>1482</v>
      </c>
      <c r="AO48" s="340" t="str">
        <f t="shared" si="4"/>
        <v>02:02</v>
      </c>
      <c r="AP48" s="340" t="s">
        <v>1482</v>
      </c>
      <c r="AQ48" s="340" t="s">
        <v>1921</v>
      </c>
      <c r="AR48" s="340" t="str">
        <f>(VLOOKUP(AQ48,'[2]v2 to v3'!E:F,2,FALSE))</f>
        <v>07:AG</v>
      </c>
      <c r="AS48" s="341" t="s">
        <v>1497</v>
      </c>
      <c r="AT48" s="340" t="str">
        <f t="shared" si="5"/>
        <v>07:AG</v>
      </c>
      <c r="AU48" s="341" t="s">
        <v>1497</v>
      </c>
      <c r="AV48" s="340">
        <v>301</v>
      </c>
      <c r="AW48" s="340" t="str">
        <f>(VLOOKUP(AV48,'[2]v2 to v3'!G:H,2,FALSE))</f>
        <v>03:01</v>
      </c>
      <c r="AX48" s="341" t="s">
        <v>1391</v>
      </c>
      <c r="AY48" s="340" t="str">
        <f t="shared" si="6"/>
        <v>03:01</v>
      </c>
      <c r="AZ48" s="341" t="s">
        <v>1391</v>
      </c>
      <c r="BA48" s="340">
        <v>1101</v>
      </c>
      <c r="BB48" s="340" t="str">
        <f>(VLOOKUP(BA48,'[2]v2 to v3'!G:H,2,FALSE))</f>
        <v>11:01</v>
      </c>
      <c r="BC48" s="341" t="s">
        <v>1439</v>
      </c>
      <c r="BD48" s="340" t="str">
        <f t="shared" si="7"/>
        <v>11:01</v>
      </c>
      <c r="BE48" s="341" t="s">
        <v>1439</v>
      </c>
      <c r="BF48" s="340">
        <v>201</v>
      </c>
      <c r="BG48" s="340" t="str">
        <f>(VLOOKUP(BF48,'[2]v2 to v3'!Q:R,2,FALSE))</f>
        <v>02:01</v>
      </c>
      <c r="BH48" s="341" t="s">
        <v>1394</v>
      </c>
      <c r="BI48" s="340" t="str">
        <f t="shared" si="8"/>
        <v>02:01</v>
      </c>
      <c r="BJ48" s="341" t="s">
        <v>1394</v>
      </c>
      <c r="BK48" s="340">
        <v>301</v>
      </c>
      <c r="BL48" s="340" t="str">
        <f>(VLOOKUP(BK48,'[2]v2 to v3'!Q:R,2,FALSE))</f>
        <v>03:01</v>
      </c>
      <c r="BM48" s="341" t="s">
        <v>1391</v>
      </c>
      <c r="BN48" s="340" t="str">
        <f t="shared" si="9"/>
        <v>03:01</v>
      </c>
      <c r="BO48" s="341" t="s">
        <v>1391</v>
      </c>
      <c r="BP48" s="340">
        <v>101</v>
      </c>
      <c r="BQ48" s="340" t="str">
        <f>(VLOOKUP(BP48,'[2]v2 to v3'!I:J,2,FALSE))</f>
        <v>01:01</v>
      </c>
      <c r="BR48" s="341" t="s">
        <v>1381</v>
      </c>
      <c r="BS48" s="340" t="str">
        <f t="shared" ref="BS48:BS49" si="38">IF(BR48="Z",BP48,BR48)</f>
        <v>01:01</v>
      </c>
      <c r="BT48" s="341" t="s">
        <v>1381</v>
      </c>
      <c r="BU48" s="340">
        <v>202</v>
      </c>
      <c r="BV48" s="340" t="str">
        <f>(VLOOKUP(BU48,'[2]v2 to v3'!I:J,2,FALSE))</f>
        <v>02:02</v>
      </c>
      <c r="BW48" s="341" t="s">
        <v>1482</v>
      </c>
      <c r="BX48" s="340" t="str">
        <f>IF(BW48="Z",BU48,BW48)</f>
        <v>02:02</v>
      </c>
      <c r="BY48" s="341" t="s">
        <v>1482</v>
      </c>
      <c r="BZ48" s="340"/>
      <c r="CA48" s="340"/>
      <c r="CB48" s="340"/>
      <c r="CC48" s="340"/>
      <c r="CD48" s="340"/>
      <c r="CE48" s="340"/>
      <c r="CF48" s="340"/>
      <c r="CG48" s="340"/>
      <c r="CH48" s="340"/>
      <c r="CI48" s="340"/>
      <c r="CJ48" s="340"/>
      <c r="CK48" s="340"/>
      <c r="CM48" s="340"/>
      <c r="CO48" s="340"/>
      <c r="CP48" s="340"/>
      <c r="CQ48" s="340"/>
      <c r="CR48" s="340"/>
      <c r="CT48" s="340">
        <v>501</v>
      </c>
      <c r="CU48" s="340" t="str">
        <f>(VLOOKUP(CT48,'[2]v2 to v3'!O:P,2,FALSE))</f>
        <v>05:01</v>
      </c>
      <c r="CV48" s="341" t="s">
        <v>1400</v>
      </c>
      <c r="CW48" s="340" t="str">
        <f t="shared" si="10"/>
        <v>05:01</v>
      </c>
      <c r="CX48" s="341" t="s">
        <v>1400</v>
      </c>
      <c r="CY48" s="340">
        <v>501</v>
      </c>
      <c r="CZ48" s="340" t="str">
        <f>(VLOOKUP(CY48,'[2]v2 to v3'!O:P,2,FALSE))</f>
        <v>05:01</v>
      </c>
      <c r="DA48" s="341" t="s">
        <v>1400</v>
      </c>
      <c r="DB48" s="340" t="str">
        <f t="shared" si="11"/>
        <v>05:01</v>
      </c>
      <c r="DC48" s="341" t="s">
        <v>1400</v>
      </c>
      <c r="DD48" s="340">
        <v>401</v>
      </c>
      <c r="DE48" s="340" t="str">
        <f>(VLOOKUP(DD48,'[2]v2 to v3'!U:V,2,FALSE))</f>
        <v>04:01</v>
      </c>
      <c r="DF48" s="341" t="s">
        <v>1417</v>
      </c>
      <c r="DG48" s="340" t="str">
        <f t="shared" si="12"/>
        <v>04:01</v>
      </c>
      <c r="DH48" s="341" t="s">
        <v>1417</v>
      </c>
      <c r="DI48" s="340">
        <v>402</v>
      </c>
      <c r="DJ48" s="340" t="str">
        <f>(VLOOKUP(DI48,'[2]v2 to v3'!U:V,2,FALSE))</f>
        <v>04:02</v>
      </c>
      <c r="DK48" s="341" t="s">
        <v>1396</v>
      </c>
      <c r="DL48" s="340" t="str">
        <f t="shared" si="13"/>
        <v>04:02</v>
      </c>
      <c r="DM48" s="341" t="s">
        <v>1396</v>
      </c>
      <c r="DN48" s="340">
        <v>103</v>
      </c>
      <c r="DO48" s="340" t="str">
        <f>(VLOOKUP(DN48,'[2]v2 to v3'!S:T,2,FALSE))</f>
        <v>01:03</v>
      </c>
      <c r="DP48" s="341" t="s">
        <v>1405</v>
      </c>
      <c r="DQ48" s="340" t="str">
        <f t="shared" si="14"/>
        <v>01:03</v>
      </c>
      <c r="DR48" s="341" t="s">
        <v>1405</v>
      </c>
      <c r="DS48" s="340">
        <v>103</v>
      </c>
      <c r="DT48" s="340" t="str">
        <f>(VLOOKUP(DS48,'[2]v2 to v3'!S:T,2,FALSE))</f>
        <v>01:03</v>
      </c>
      <c r="DU48" s="341" t="s">
        <v>1405</v>
      </c>
      <c r="DV48" s="340" t="str">
        <f t="shared" si="15"/>
        <v>01:03</v>
      </c>
      <c r="DW48" s="341" t="s">
        <v>1405</v>
      </c>
    </row>
    <row r="49" spans="1:127" ht="27.6" x14ac:dyDescent="0.3">
      <c r="A49" s="345">
        <v>1069</v>
      </c>
      <c r="B49" s="35" t="s">
        <v>766</v>
      </c>
      <c r="C49" s="57" t="s">
        <v>767</v>
      </c>
      <c r="D49" s="7">
        <v>39924</v>
      </c>
      <c r="E49" s="6">
        <v>3</v>
      </c>
      <c r="F49" s="5" t="s">
        <v>431</v>
      </c>
      <c r="G49" s="1">
        <v>9</v>
      </c>
      <c r="H49" s="4">
        <v>1</v>
      </c>
      <c r="I49" s="1">
        <v>37</v>
      </c>
      <c r="J49" s="3">
        <f t="shared" si="17"/>
        <v>37</v>
      </c>
      <c r="K49" s="2">
        <v>20</v>
      </c>
      <c r="L49" s="1">
        <v>1</v>
      </c>
      <c r="M49" s="1"/>
      <c r="N49" s="339" t="s">
        <v>878</v>
      </c>
      <c r="O49" s="339" t="s">
        <v>879</v>
      </c>
      <c r="P49" s="339" t="s">
        <v>700</v>
      </c>
      <c r="Q49" s="339" t="s">
        <v>883</v>
      </c>
      <c r="R49" s="340" t="s">
        <v>2192</v>
      </c>
      <c r="S49" s="340" t="str">
        <f>(VLOOKUP(R49,'[2]v2 to v3'!A:B,2,FALSE))</f>
        <v>02:AF</v>
      </c>
      <c r="T49" s="341" t="s">
        <v>1465</v>
      </c>
      <c r="U49" s="340" t="str">
        <f t="shared" si="0"/>
        <v>02:AF</v>
      </c>
      <c r="V49" s="341" t="s">
        <v>1465</v>
      </c>
      <c r="W49" s="340">
        <v>301</v>
      </c>
      <c r="X49" s="340" t="str">
        <f>(VLOOKUP(W49,'[2]v2 to v3'!A:B,2,FALSE))</f>
        <v>03:01</v>
      </c>
      <c r="Y49" s="341" t="s">
        <v>1391</v>
      </c>
      <c r="Z49" s="340" t="str">
        <f t="shared" si="1"/>
        <v>03:01</v>
      </c>
      <c r="AA49" s="341" t="s">
        <v>1391</v>
      </c>
      <c r="AB49" s="340">
        <v>702</v>
      </c>
      <c r="AC49" s="340" t="str">
        <f>(VLOOKUP(AB49,'[2]v2 to v3'!C:D,2,FALSE))</f>
        <v>07:02</v>
      </c>
      <c r="AD49" s="341" t="s">
        <v>1457</v>
      </c>
      <c r="AE49" s="340" t="str">
        <f t="shared" si="2"/>
        <v>07:02</v>
      </c>
      <c r="AF49" s="341" t="s">
        <v>1457</v>
      </c>
      <c r="AG49" s="340">
        <v>702</v>
      </c>
      <c r="AH49" s="340" t="str">
        <f>(VLOOKUP(AG49,'[2]v2 to v3'!C:D,2,FALSE))</f>
        <v>07:02</v>
      </c>
      <c r="AI49" s="341" t="s">
        <v>1457</v>
      </c>
      <c r="AJ49" s="340" t="str">
        <f t="shared" si="3"/>
        <v>07:02</v>
      </c>
      <c r="AK49" s="341" t="s">
        <v>1457</v>
      </c>
      <c r="AL49" s="340">
        <v>702</v>
      </c>
      <c r="AM49" s="340" t="str">
        <f>(VLOOKUP(AL49,'[2]v2 to v3'!E:F,2,FALSE))</f>
        <v>07:02</v>
      </c>
      <c r="AN49" s="341" t="s">
        <v>1457</v>
      </c>
      <c r="AO49" s="340" t="str">
        <f t="shared" si="4"/>
        <v>07:02</v>
      </c>
      <c r="AP49" s="340" t="s">
        <v>1457</v>
      </c>
      <c r="AQ49" s="340">
        <v>702</v>
      </c>
      <c r="AR49" s="340" t="str">
        <f>(VLOOKUP(AQ49,'[2]v2 to v3'!E:F,2,FALSE))</f>
        <v>07:02</v>
      </c>
      <c r="AS49" s="341" t="s">
        <v>1457</v>
      </c>
      <c r="AT49" s="340" t="str">
        <f t="shared" si="5"/>
        <v>07:02</v>
      </c>
      <c r="AU49" s="341" t="s">
        <v>1457</v>
      </c>
      <c r="AV49" s="340">
        <v>101</v>
      </c>
      <c r="AW49" s="340" t="str">
        <f>(VLOOKUP(AV49,'[2]v2 to v3'!G:H,2,FALSE))</f>
        <v>01:01</v>
      </c>
      <c r="AX49" s="341" t="s">
        <v>1381</v>
      </c>
      <c r="AY49" s="340" t="str">
        <f t="shared" si="6"/>
        <v>01:01</v>
      </c>
      <c r="AZ49" s="341" t="s">
        <v>1381</v>
      </c>
      <c r="BA49" s="340">
        <v>1454</v>
      </c>
      <c r="BB49" s="340" t="str">
        <f>(VLOOKUP(BA49,'[2]v2 to v3'!G:H,2,FALSE))</f>
        <v>14:54</v>
      </c>
      <c r="BC49" s="341" t="s">
        <v>1600</v>
      </c>
      <c r="BD49" s="340" t="str">
        <f t="shared" si="7"/>
        <v>14:54</v>
      </c>
      <c r="BE49" s="341" t="s">
        <v>1600</v>
      </c>
      <c r="BF49" s="340">
        <v>501</v>
      </c>
      <c r="BG49" s="340" t="str">
        <f>(VLOOKUP(BF49,'[2]v2 to v3'!Q:R,2,FALSE))</f>
        <v>05:01</v>
      </c>
      <c r="BH49" s="341" t="s">
        <v>1400</v>
      </c>
      <c r="BI49" s="340" t="str">
        <f t="shared" si="8"/>
        <v>05:01</v>
      </c>
      <c r="BJ49" s="341" t="s">
        <v>1400</v>
      </c>
      <c r="BK49" s="340">
        <v>503</v>
      </c>
      <c r="BL49" s="340" t="str">
        <f>(VLOOKUP(BK49,'[2]v2 to v3'!Q:R,2,FALSE))</f>
        <v>05:03</v>
      </c>
      <c r="BM49" s="341" t="s">
        <v>1602</v>
      </c>
      <c r="BN49" s="340" t="str">
        <f t="shared" si="9"/>
        <v>05:03</v>
      </c>
      <c r="BO49" s="341" t="s">
        <v>1602</v>
      </c>
      <c r="BP49" s="340">
        <v>202</v>
      </c>
      <c r="BQ49" s="340" t="str">
        <f>(VLOOKUP(BP49,'[2]v2 to v3'!I:J,2,FALSE))</f>
        <v>02:02</v>
      </c>
      <c r="BR49" s="341" t="s">
        <v>1482</v>
      </c>
      <c r="BS49" s="340" t="str">
        <f t="shared" si="38"/>
        <v>02:02</v>
      </c>
      <c r="BT49" s="341" t="s">
        <v>1482</v>
      </c>
      <c r="BU49" s="340"/>
      <c r="BV49" s="340"/>
      <c r="BW49" s="340"/>
      <c r="BX49" s="340"/>
      <c r="BY49" s="340"/>
      <c r="BZ49" s="340"/>
      <c r="CA49" s="340"/>
      <c r="CB49" s="340"/>
      <c r="CC49" s="340"/>
      <c r="CD49" s="340"/>
      <c r="CE49" s="340"/>
      <c r="CF49" s="340"/>
      <c r="CG49" s="340"/>
      <c r="CH49" s="340"/>
      <c r="CI49" s="340"/>
      <c r="CJ49" s="340"/>
      <c r="CK49" s="340"/>
      <c r="CM49" s="340"/>
      <c r="CO49" s="340"/>
      <c r="CP49" s="340"/>
      <c r="CQ49" s="340"/>
      <c r="CR49" s="340"/>
      <c r="CT49" s="340">
        <v>101</v>
      </c>
      <c r="CU49" s="340" t="str">
        <f>(VLOOKUP(CT49,'[2]v2 to v3'!O:P,2,FALSE))</f>
        <v>01:01</v>
      </c>
      <c r="CV49" s="341" t="s">
        <v>1381</v>
      </c>
      <c r="CW49" s="340" t="str">
        <f t="shared" si="10"/>
        <v>01:01</v>
      </c>
      <c r="CX49" s="341" t="s">
        <v>1381</v>
      </c>
      <c r="CY49" s="340">
        <v>104</v>
      </c>
      <c r="CZ49" s="340" t="str">
        <f>(VLOOKUP(CY49,'[2]v2 to v3'!O:P,2,FALSE))</f>
        <v>01:04</v>
      </c>
      <c r="DA49" s="341" t="s">
        <v>1803</v>
      </c>
      <c r="DB49" s="340" t="str">
        <f t="shared" si="11"/>
        <v>01:04</v>
      </c>
      <c r="DC49" s="341" t="s">
        <v>1803</v>
      </c>
      <c r="DD49" s="340">
        <v>301</v>
      </c>
      <c r="DE49" s="340" t="str">
        <f>(VLOOKUP(DD49,'[2]v2 to v3'!U:V,2,FALSE))</f>
        <v>03:01</v>
      </c>
      <c r="DF49" s="341" t="s">
        <v>1391</v>
      </c>
      <c r="DG49" s="340" t="str">
        <f t="shared" si="12"/>
        <v>03:01</v>
      </c>
      <c r="DH49" s="341" t="s">
        <v>1391</v>
      </c>
      <c r="DI49" s="340">
        <v>401</v>
      </c>
      <c r="DJ49" s="340" t="str">
        <f>(VLOOKUP(DI49,'[2]v2 to v3'!U:V,2,FALSE))</f>
        <v>04:01</v>
      </c>
      <c r="DK49" s="341" t="s">
        <v>1417</v>
      </c>
      <c r="DL49" s="340" t="str">
        <f t="shared" si="13"/>
        <v>04:01</v>
      </c>
      <c r="DM49" s="341" t="s">
        <v>1417</v>
      </c>
      <c r="DN49" s="340">
        <v>103</v>
      </c>
      <c r="DO49" s="340" t="str">
        <f>(VLOOKUP(DN49,'[2]v2 to v3'!S:T,2,FALSE))</f>
        <v>01:03</v>
      </c>
      <c r="DP49" s="341" t="s">
        <v>1405</v>
      </c>
      <c r="DQ49" s="340" t="str">
        <f t="shared" si="14"/>
        <v>01:03</v>
      </c>
      <c r="DR49" s="341" t="s">
        <v>1405</v>
      </c>
      <c r="DS49" s="340">
        <v>103</v>
      </c>
      <c r="DT49" s="340" t="str">
        <f>(VLOOKUP(DS49,'[2]v2 to v3'!S:T,2,FALSE))</f>
        <v>01:03</v>
      </c>
      <c r="DU49" s="341" t="s">
        <v>1405</v>
      </c>
      <c r="DV49" s="340" t="str">
        <f t="shared" si="15"/>
        <v>01:03</v>
      </c>
      <c r="DW49" s="341" t="s">
        <v>1405</v>
      </c>
    </row>
    <row r="50" spans="1:127" ht="27.6" x14ac:dyDescent="0.3">
      <c r="A50" s="343">
        <v>1071</v>
      </c>
      <c r="B50" s="56" t="s">
        <v>768</v>
      </c>
      <c r="C50" s="56" t="s">
        <v>388</v>
      </c>
      <c r="D50" s="48">
        <v>39924</v>
      </c>
      <c r="E50" s="49"/>
      <c r="F50" s="50"/>
      <c r="G50" s="47">
        <v>10</v>
      </c>
      <c r="H50" s="51">
        <v>0</v>
      </c>
      <c r="I50" s="47">
        <v>31</v>
      </c>
      <c r="J50" s="43">
        <f t="shared" si="17"/>
        <v>0</v>
      </c>
      <c r="K50" s="36">
        <v>9</v>
      </c>
      <c r="L50" s="47">
        <v>1</v>
      </c>
      <c r="M50" s="47" t="s">
        <v>703</v>
      </c>
      <c r="N50" s="339" t="s">
        <v>878</v>
      </c>
      <c r="O50" s="339" t="s">
        <v>879</v>
      </c>
      <c r="P50" s="339" t="s">
        <v>700</v>
      </c>
      <c r="Q50" s="339" t="s">
        <v>883</v>
      </c>
      <c r="R50" s="340" t="s">
        <v>2192</v>
      </c>
      <c r="S50" s="340" t="str">
        <f>(VLOOKUP(R50,'[2]v2 to v3'!A:B,2,FALSE))</f>
        <v>02:AF</v>
      </c>
      <c r="T50" s="341" t="s">
        <v>1465</v>
      </c>
      <c r="U50" s="340" t="str">
        <f t="shared" si="0"/>
        <v>02:AF</v>
      </c>
      <c r="V50" s="341" t="s">
        <v>1465</v>
      </c>
      <c r="W50" s="340">
        <v>1101</v>
      </c>
      <c r="X50" s="340" t="e">
        <f>(VLOOKUP(W50,'[2]v2 to v3'!A:B,2,FALSE))</f>
        <v>#N/A</v>
      </c>
      <c r="Y50" s="341" t="s">
        <v>1380</v>
      </c>
      <c r="Z50" s="340">
        <f t="shared" si="1"/>
        <v>1101</v>
      </c>
      <c r="AA50" s="341" t="s">
        <v>1439</v>
      </c>
      <c r="AB50" s="340">
        <v>1302</v>
      </c>
      <c r="AC50" s="340" t="str">
        <f>(VLOOKUP(AB50,'[2]v2 to v3'!C:D,2,FALSE))</f>
        <v>13:02</v>
      </c>
      <c r="AD50" s="341" t="s">
        <v>1434</v>
      </c>
      <c r="AE50" s="340" t="str">
        <f t="shared" si="2"/>
        <v>13:02</v>
      </c>
      <c r="AF50" s="341" t="s">
        <v>1434</v>
      </c>
      <c r="AG50" s="340">
        <v>1501</v>
      </c>
      <c r="AH50" s="340" t="str">
        <f>(VLOOKUP(AG50,'[2]v2 to v3'!C:D,2,FALSE))</f>
        <v>15:01</v>
      </c>
      <c r="AI50" s="341" t="s">
        <v>1441</v>
      </c>
      <c r="AJ50" s="340" t="str">
        <f t="shared" si="3"/>
        <v>15:01</v>
      </c>
      <c r="AK50" s="341" t="s">
        <v>1441</v>
      </c>
      <c r="AL50" s="340">
        <v>304</v>
      </c>
      <c r="AM50" s="340" t="str">
        <f>(VLOOKUP(AL50,'[2]v2 to v3'!E:F,2,FALSE))</f>
        <v>03:04</v>
      </c>
      <c r="AN50" s="341" t="s">
        <v>1387</v>
      </c>
      <c r="AO50" s="340" t="str">
        <f t="shared" si="4"/>
        <v>03:04</v>
      </c>
      <c r="AP50" s="340" t="s">
        <v>1387</v>
      </c>
      <c r="AQ50" s="340">
        <v>602</v>
      </c>
      <c r="AR50" s="340" t="str">
        <f>(VLOOKUP(AQ50,'[2]v2 to v3'!E:F,2,FALSE))</f>
        <v>06:02</v>
      </c>
      <c r="AS50" s="341" t="s">
        <v>1469</v>
      </c>
      <c r="AT50" s="340" t="str">
        <f t="shared" si="5"/>
        <v>06:02</v>
      </c>
      <c r="AU50" s="341" t="s">
        <v>1469</v>
      </c>
      <c r="AV50" s="340">
        <v>401</v>
      </c>
      <c r="AW50" s="340" t="str">
        <f>(VLOOKUP(AV50,'[2]v2 to v3'!G:H,2,FALSE))</f>
        <v>04:01</v>
      </c>
      <c r="AX50" s="341" t="s">
        <v>1417</v>
      </c>
      <c r="AY50" s="340" t="str">
        <f t="shared" si="6"/>
        <v>04:01</v>
      </c>
      <c r="AZ50" s="341" t="s">
        <v>1417</v>
      </c>
      <c r="BA50" s="340">
        <v>701</v>
      </c>
      <c r="BB50" s="340" t="str">
        <f>(VLOOKUP(BA50,'[2]v2 to v3'!G:H,2,FALSE))</f>
        <v>07:01</v>
      </c>
      <c r="BC50" s="341" t="s">
        <v>1492</v>
      </c>
      <c r="BD50" s="340" t="str">
        <f t="shared" si="7"/>
        <v>07:01</v>
      </c>
      <c r="BE50" s="341" t="s">
        <v>1492</v>
      </c>
      <c r="BF50" s="340">
        <v>202</v>
      </c>
      <c r="BG50" s="340" t="str">
        <f>(VLOOKUP(BF50,'[2]v2 to v3'!Q:R,2,FALSE))</f>
        <v>02:02</v>
      </c>
      <c r="BH50" s="341" t="s">
        <v>1482</v>
      </c>
      <c r="BI50" s="340" t="str">
        <f t="shared" si="8"/>
        <v>02:02</v>
      </c>
      <c r="BJ50" s="341" t="s">
        <v>1482</v>
      </c>
      <c r="BK50" s="340">
        <v>302</v>
      </c>
      <c r="BL50" s="340" t="str">
        <f>(VLOOKUP(BK50,'[2]v2 to v3'!Q:R,2,FALSE))</f>
        <v>03:02</v>
      </c>
      <c r="BM50" s="341" t="s">
        <v>1478</v>
      </c>
      <c r="BN50" s="340" t="str">
        <f t="shared" si="9"/>
        <v>03:02</v>
      </c>
      <c r="BO50" s="341" t="s">
        <v>1478</v>
      </c>
      <c r="BP50" s="340"/>
      <c r="BQ50" s="340"/>
      <c r="BS50" s="340"/>
      <c r="BU50" s="340"/>
      <c r="BV50" s="340"/>
      <c r="BW50" s="340"/>
      <c r="BX50" s="340"/>
      <c r="BY50" s="340"/>
      <c r="BZ50" s="340">
        <v>103</v>
      </c>
      <c r="CA50" s="340" t="str">
        <f>(VLOOKUP(BZ50,'[2]v2 to v3'!K:L,2,FALSE))</f>
        <v>01:03</v>
      </c>
      <c r="CB50" s="341" t="s">
        <v>1405</v>
      </c>
      <c r="CC50" s="340" t="str">
        <f t="shared" ref="CC50:CC51" si="39">IF(CB50="Z",BZ50,CB50)</f>
        <v>01:03</v>
      </c>
      <c r="CD50" s="341" t="s">
        <v>1405</v>
      </c>
      <c r="CE50" s="340">
        <v>103</v>
      </c>
      <c r="CF50" s="340" t="str">
        <f>(VLOOKUP(CE50,'[2]v2 to v3'!K:L,2,FALSE))</f>
        <v>01:03</v>
      </c>
      <c r="CG50" s="341" t="s">
        <v>1405</v>
      </c>
      <c r="CH50" s="340" t="str">
        <f>IF(CG50="Z",CE50,CG50)</f>
        <v>01:03</v>
      </c>
      <c r="CI50" s="341" t="s">
        <v>1405</v>
      </c>
      <c r="CJ50" s="340"/>
      <c r="CK50" s="340"/>
      <c r="CM50" s="340"/>
      <c r="CO50" s="340"/>
      <c r="CP50" s="340"/>
      <c r="CQ50" s="340"/>
      <c r="CR50" s="340"/>
      <c r="CT50" s="340">
        <v>201</v>
      </c>
      <c r="CU50" s="340" t="str">
        <f>(VLOOKUP(CT50,'[2]v2 to v3'!O:P,2,FALSE))</f>
        <v>02:01</v>
      </c>
      <c r="CV50" s="341" t="s">
        <v>1394</v>
      </c>
      <c r="CW50" s="340" t="str">
        <f t="shared" si="10"/>
        <v>02:01</v>
      </c>
      <c r="CX50" s="341" t="s">
        <v>1394</v>
      </c>
      <c r="CY50" s="340">
        <v>301</v>
      </c>
      <c r="CZ50" s="340" t="str">
        <f>(VLOOKUP(CY50,'[2]v2 to v3'!O:P,2,FALSE))</f>
        <v>03:01</v>
      </c>
      <c r="DA50" s="341" t="s">
        <v>1391</v>
      </c>
      <c r="DB50" s="340" t="str">
        <f t="shared" si="11"/>
        <v>03:01</v>
      </c>
      <c r="DC50" s="341" t="s">
        <v>1391</v>
      </c>
      <c r="DD50" s="340">
        <v>401</v>
      </c>
      <c r="DE50" s="340" t="str">
        <f>(VLOOKUP(DD50,'[2]v2 to v3'!U:V,2,FALSE))</f>
        <v>04:01</v>
      </c>
      <c r="DF50" s="341" t="s">
        <v>1417</v>
      </c>
      <c r="DG50" s="340" t="str">
        <f t="shared" si="12"/>
        <v>04:01</v>
      </c>
      <c r="DH50" s="341" t="s">
        <v>1417</v>
      </c>
      <c r="DI50" s="340">
        <v>1701</v>
      </c>
      <c r="DJ50" s="340" t="str">
        <f>(VLOOKUP(DI50,'[2]v2 to v3'!U:V,2,FALSE))</f>
        <v>17:01</v>
      </c>
      <c r="DK50" s="341" t="s">
        <v>1941</v>
      </c>
      <c r="DL50" s="340" t="str">
        <f t="shared" si="13"/>
        <v>17:01</v>
      </c>
      <c r="DM50" s="341" t="s">
        <v>1941</v>
      </c>
      <c r="DN50" s="340">
        <v>103</v>
      </c>
      <c r="DO50" s="340" t="str">
        <f>(VLOOKUP(DN50,'[2]v2 to v3'!S:T,2,FALSE))</f>
        <v>01:03</v>
      </c>
      <c r="DP50" s="341" t="s">
        <v>1405</v>
      </c>
      <c r="DQ50" s="340" t="str">
        <f t="shared" si="14"/>
        <v>01:03</v>
      </c>
      <c r="DR50" s="341" t="s">
        <v>1405</v>
      </c>
      <c r="DS50" s="340">
        <v>201</v>
      </c>
      <c r="DT50" s="340" t="str">
        <f>(VLOOKUP(DS50,'[2]v2 to v3'!S:T,2,FALSE))</f>
        <v>02:01</v>
      </c>
      <c r="DU50" s="341" t="s">
        <v>1394</v>
      </c>
      <c r="DV50" s="340" t="str">
        <f t="shared" si="15"/>
        <v>02:01</v>
      </c>
      <c r="DW50" s="341" t="s">
        <v>1394</v>
      </c>
    </row>
    <row r="51" spans="1:127" ht="27.6" x14ac:dyDescent="0.3">
      <c r="A51" s="345">
        <v>1072</v>
      </c>
      <c r="B51" s="35" t="s">
        <v>583</v>
      </c>
      <c r="C51" s="35" t="s">
        <v>582</v>
      </c>
      <c r="D51" s="7">
        <v>39924</v>
      </c>
      <c r="E51" s="6">
        <v>3</v>
      </c>
      <c r="F51" s="5" t="s">
        <v>420</v>
      </c>
      <c r="G51" s="1">
        <v>7</v>
      </c>
      <c r="H51" s="4">
        <v>3</v>
      </c>
      <c r="I51" s="1">
        <v>41</v>
      </c>
      <c r="J51" s="3">
        <f t="shared" si="17"/>
        <v>123</v>
      </c>
      <c r="K51" s="2">
        <v>6</v>
      </c>
      <c r="L51" s="1">
        <v>1</v>
      </c>
      <c r="M51" s="1"/>
      <c r="N51" s="339" t="s">
        <v>878</v>
      </c>
      <c r="O51" s="339" t="s">
        <v>879</v>
      </c>
      <c r="P51" s="339" t="s">
        <v>700</v>
      </c>
      <c r="Q51" s="339" t="s">
        <v>880</v>
      </c>
      <c r="R51" s="340" t="s">
        <v>2192</v>
      </c>
      <c r="S51" s="340" t="str">
        <f>(VLOOKUP(R51,'[2]v2 to v3'!A:B,2,FALSE))</f>
        <v>02:AF</v>
      </c>
      <c r="T51" s="341" t="s">
        <v>1465</v>
      </c>
      <c r="U51" s="340" t="str">
        <f t="shared" si="0"/>
        <v>02:AF</v>
      </c>
      <c r="V51" s="341" t="s">
        <v>1465</v>
      </c>
      <c r="W51" s="340">
        <v>2501</v>
      </c>
      <c r="X51" s="340" t="e">
        <f>(VLOOKUP(W51,'[2]v2 to v3'!A:B,2,FALSE))</f>
        <v>#N/A</v>
      </c>
      <c r="Y51" s="341" t="s">
        <v>1380</v>
      </c>
      <c r="Z51" s="340">
        <f t="shared" si="1"/>
        <v>2501</v>
      </c>
      <c r="AA51" s="341" t="s">
        <v>1756</v>
      </c>
      <c r="AB51" s="340">
        <v>1801</v>
      </c>
      <c r="AC51" s="340" t="str">
        <f>(VLOOKUP(AB51,'[2]v2 to v3'!C:D,2,FALSE))</f>
        <v>27:05</v>
      </c>
      <c r="AD51" s="341" t="s">
        <v>1529</v>
      </c>
      <c r="AE51" s="340" t="str">
        <f t="shared" si="2"/>
        <v>27:05</v>
      </c>
      <c r="AF51" s="341" t="s">
        <v>1529</v>
      </c>
      <c r="AG51" s="340">
        <v>4402</v>
      </c>
      <c r="AH51" s="340" t="str">
        <f>(VLOOKUP(AG51,'[2]v2 to v3'!C:D,2,FALSE))</f>
        <v>44:02</v>
      </c>
      <c r="AI51" s="341" t="s">
        <v>1661</v>
      </c>
      <c r="AJ51" s="340" t="str">
        <f t="shared" si="3"/>
        <v>44:02</v>
      </c>
      <c r="AK51" s="341" t="s">
        <v>1661</v>
      </c>
      <c r="AL51" s="340">
        <v>501</v>
      </c>
      <c r="AM51" s="340" t="str">
        <f>(VLOOKUP(AL51,'[2]v2 to v3'!E:F,2,FALSE))</f>
        <v>05:01</v>
      </c>
      <c r="AN51" s="341" t="s">
        <v>1400</v>
      </c>
      <c r="AO51" s="340" t="str">
        <f t="shared" si="4"/>
        <v>05:01</v>
      </c>
      <c r="AP51" s="340" t="s">
        <v>1400</v>
      </c>
      <c r="AQ51" s="340">
        <v>1203</v>
      </c>
      <c r="AR51" s="340" t="str">
        <f>(VLOOKUP(AQ51,'[2]v2 to v3'!E:F,2,FALSE))</f>
        <v>12:03</v>
      </c>
      <c r="AS51" s="341" t="s">
        <v>1499</v>
      </c>
      <c r="AT51" s="340" t="str">
        <f t="shared" si="5"/>
        <v>12:03</v>
      </c>
      <c r="AU51" s="341" t="s">
        <v>1499</v>
      </c>
      <c r="AV51" s="340">
        <v>1501</v>
      </c>
      <c r="AW51" s="340" t="str">
        <f>(VLOOKUP(AV51,'[2]v2 to v3'!G:H,2,FALSE))</f>
        <v>15:01</v>
      </c>
      <c r="AX51" s="341" t="s">
        <v>1441</v>
      </c>
      <c r="AY51" s="340" t="str">
        <f t="shared" si="6"/>
        <v>15:01</v>
      </c>
      <c r="AZ51" s="341" t="s">
        <v>1441</v>
      </c>
      <c r="BA51" s="340">
        <v>401</v>
      </c>
      <c r="BB51" s="340" t="str">
        <f>(VLOOKUP(BA51,'[2]v2 to v3'!G:H,2,FALSE))</f>
        <v>04:01</v>
      </c>
      <c r="BC51" s="341" t="s">
        <v>1417</v>
      </c>
      <c r="BD51" s="340" t="str">
        <f t="shared" si="7"/>
        <v>04:01</v>
      </c>
      <c r="BE51" s="341" t="s">
        <v>1417</v>
      </c>
      <c r="BF51" s="340">
        <v>602</v>
      </c>
      <c r="BG51" s="340" t="str">
        <f>(VLOOKUP(BF51,'[2]v2 to v3'!Q:R,2,FALSE))</f>
        <v>06:02</v>
      </c>
      <c r="BH51" s="341" t="s">
        <v>1469</v>
      </c>
      <c r="BI51" s="340" t="str">
        <f t="shared" si="8"/>
        <v>06:02</v>
      </c>
      <c r="BJ51" s="341" t="s">
        <v>1469</v>
      </c>
      <c r="BK51" s="340">
        <v>301</v>
      </c>
      <c r="BL51" s="340" t="str">
        <f>(VLOOKUP(BK51,'[2]v2 to v3'!Q:R,2,FALSE))</f>
        <v>03:01</v>
      </c>
      <c r="BM51" s="341" t="s">
        <v>1391</v>
      </c>
      <c r="BN51" s="340" t="str">
        <f t="shared" si="9"/>
        <v>03:01</v>
      </c>
      <c r="BO51" s="341" t="s">
        <v>1391</v>
      </c>
      <c r="BP51" s="340"/>
      <c r="BQ51" s="340"/>
      <c r="BS51" s="340"/>
      <c r="BU51" s="340"/>
      <c r="BV51" s="340"/>
      <c r="BW51" s="340"/>
      <c r="BX51" s="340"/>
      <c r="BY51" s="340"/>
      <c r="BZ51" s="340">
        <v>103</v>
      </c>
      <c r="CA51" s="340" t="str">
        <f>(VLOOKUP(BZ51,'[2]v2 to v3'!K:L,2,FALSE))</f>
        <v>01:03</v>
      </c>
      <c r="CB51" s="341" t="s">
        <v>1405</v>
      </c>
      <c r="CC51" s="340" t="str">
        <f t="shared" si="39"/>
        <v>01:03</v>
      </c>
      <c r="CD51" s="341" t="s">
        <v>1405</v>
      </c>
      <c r="CE51" s="340"/>
      <c r="CF51" s="340"/>
      <c r="CG51" s="340"/>
      <c r="CH51" s="340"/>
      <c r="CI51" s="340"/>
      <c r="CJ51" s="340">
        <v>101</v>
      </c>
      <c r="CK51" s="340" t="str">
        <f>(VLOOKUP(CJ51,'[2]v2 to v3'!M:N,2,FALSE))</f>
        <v>01:01</v>
      </c>
      <c r="CL51" s="341" t="s">
        <v>1381</v>
      </c>
      <c r="CM51" s="340" t="str">
        <f t="shared" ref="CM51:CM52" si="40">IF(CL51="Z",CJ51,CL51)</f>
        <v>01:01</v>
      </c>
      <c r="CN51" s="341" t="s">
        <v>1381</v>
      </c>
      <c r="CO51" s="340"/>
      <c r="CP51" s="340"/>
      <c r="CQ51" s="340"/>
      <c r="CR51" s="340"/>
      <c r="CT51" s="340">
        <v>302</v>
      </c>
      <c r="CU51" s="340" t="str">
        <f>(VLOOKUP(CT51,'[2]v2 to v3'!O:P,2,FALSE))</f>
        <v>03:02</v>
      </c>
      <c r="CV51" s="341" t="s">
        <v>1478</v>
      </c>
      <c r="CW51" s="340" t="str">
        <f t="shared" si="10"/>
        <v>03:02</v>
      </c>
      <c r="CX51" s="341" t="s">
        <v>1478</v>
      </c>
      <c r="CY51" s="340">
        <v>102</v>
      </c>
      <c r="CZ51" s="340" t="str">
        <f>(VLOOKUP(CY51,'[2]v2 to v3'!O:P,2,FALSE))</f>
        <v>01:02</v>
      </c>
      <c r="DA51" s="341" t="s">
        <v>1533</v>
      </c>
      <c r="DB51" s="340" t="str">
        <f t="shared" si="11"/>
        <v>01:02</v>
      </c>
      <c r="DC51" s="341" t="s">
        <v>1533</v>
      </c>
      <c r="DD51" s="340">
        <v>401</v>
      </c>
      <c r="DE51" s="340" t="str">
        <f>(VLOOKUP(DD51,'[2]v2 to v3'!U:V,2,FALSE))</f>
        <v>04:01</v>
      </c>
      <c r="DF51" s="341" t="s">
        <v>1417</v>
      </c>
      <c r="DG51" s="340" t="str">
        <f t="shared" si="12"/>
        <v>04:01</v>
      </c>
      <c r="DH51" s="341" t="s">
        <v>1417</v>
      </c>
      <c r="DI51" s="340">
        <v>401</v>
      </c>
      <c r="DJ51" s="340" t="str">
        <f>(VLOOKUP(DI51,'[2]v2 to v3'!U:V,2,FALSE))</f>
        <v>04:01</v>
      </c>
      <c r="DK51" s="341" t="s">
        <v>1417</v>
      </c>
      <c r="DL51" s="340" t="str">
        <f t="shared" si="13"/>
        <v>04:01</v>
      </c>
      <c r="DM51" s="341" t="s">
        <v>1417</v>
      </c>
      <c r="DN51" s="340">
        <v>103</v>
      </c>
      <c r="DO51" s="340" t="str">
        <f>(VLOOKUP(DN51,'[2]v2 to v3'!S:T,2,FALSE))</f>
        <v>01:03</v>
      </c>
      <c r="DP51" s="341" t="s">
        <v>1405</v>
      </c>
      <c r="DQ51" s="340" t="str">
        <f t="shared" si="14"/>
        <v>01:03</v>
      </c>
      <c r="DR51" s="341" t="s">
        <v>1405</v>
      </c>
      <c r="DS51" s="340">
        <v>103</v>
      </c>
      <c r="DT51" s="340" t="str">
        <f>(VLOOKUP(DS51,'[2]v2 to v3'!S:T,2,FALSE))</f>
        <v>01:03</v>
      </c>
      <c r="DU51" s="341" t="s">
        <v>1405</v>
      </c>
      <c r="DV51" s="340" t="str">
        <f t="shared" si="15"/>
        <v>01:03</v>
      </c>
      <c r="DW51" s="341" t="s">
        <v>1405</v>
      </c>
    </row>
    <row r="52" spans="1:127" ht="27.6" x14ac:dyDescent="0.3">
      <c r="A52" s="345">
        <v>1073</v>
      </c>
      <c r="B52" s="35" t="s">
        <v>581</v>
      </c>
      <c r="C52" s="35" t="s">
        <v>97</v>
      </c>
      <c r="D52" s="7">
        <v>39924</v>
      </c>
      <c r="E52" s="6">
        <v>3</v>
      </c>
      <c r="F52" s="5" t="s">
        <v>301</v>
      </c>
      <c r="G52" s="1">
        <v>7</v>
      </c>
      <c r="H52" s="4">
        <v>3</v>
      </c>
      <c r="I52" s="1">
        <v>28</v>
      </c>
      <c r="J52" s="3">
        <f t="shared" si="17"/>
        <v>84</v>
      </c>
      <c r="K52" s="2">
        <v>9</v>
      </c>
      <c r="L52" s="1">
        <v>1</v>
      </c>
      <c r="M52" s="10"/>
      <c r="N52" s="339" t="s">
        <v>878</v>
      </c>
      <c r="O52" s="339" t="s">
        <v>879</v>
      </c>
      <c r="P52" s="339" t="s">
        <v>700</v>
      </c>
      <c r="Q52" s="339" t="s">
        <v>880</v>
      </c>
      <c r="R52" s="340">
        <v>301</v>
      </c>
      <c r="S52" s="340" t="str">
        <f>(VLOOKUP(R52,'[2]v2 to v3'!A:B,2,FALSE))</f>
        <v>03:01</v>
      </c>
      <c r="T52" s="341" t="s">
        <v>1391</v>
      </c>
      <c r="U52" s="340" t="str">
        <f t="shared" si="0"/>
        <v>03:01</v>
      </c>
      <c r="V52" s="341" t="s">
        <v>1391</v>
      </c>
      <c r="W52" s="340">
        <v>301</v>
      </c>
      <c r="X52" s="340" t="str">
        <f>(VLOOKUP(W52,'[2]v2 to v3'!A:B,2,FALSE))</f>
        <v>03:01</v>
      </c>
      <c r="Y52" s="341" t="s">
        <v>1391</v>
      </c>
      <c r="Z52" s="340" t="str">
        <f t="shared" si="1"/>
        <v>03:01</v>
      </c>
      <c r="AA52" s="341" t="s">
        <v>1391</v>
      </c>
      <c r="AB52" s="340">
        <v>702</v>
      </c>
      <c r="AC52" s="340" t="str">
        <f>(VLOOKUP(AB52,'[2]v2 to v3'!C:D,2,FALSE))</f>
        <v>07:02</v>
      </c>
      <c r="AD52" s="341" t="s">
        <v>1457</v>
      </c>
      <c r="AE52" s="340" t="str">
        <f t="shared" si="2"/>
        <v>07:02</v>
      </c>
      <c r="AF52" s="341" t="s">
        <v>1457</v>
      </c>
      <c r="AG52" s="340">
        <v>1501</v>
      </c>
      <c r="AH52" s="340" t="str">
        <f>(VLOOKUP(AG52,'[2]v2 to v3'!C:D,2,FALSE))</f>
        <v>15:01</v>
      </c>
      <c r="AI52" s="341" t="s">
        <v>1441</v>
      </c>
      <c r="AJ52" s="340" t="str">
        <f t="shared" si="3"/>
        <v>15:01</v>
      </c>
      <c r="AK52" s="341" t="s">
        <v>1441</v>
      </c>
      <c r="AL52" s="340" t="s">
        <v>2201</v>
      </c>
      <c r="AM52" s="340" t="e">
        <f>(VLOOKUP(AL52,'[2]v2 to v3'!E:F,2,FALSE))</f>
        <v>#N/A</v>
      </c>
      <c r="AN52" s="341" t="s">
        <v>1380</v>
      </c>
      <c r="AO52" s="340" t="str">
        <f t="shared" si="4"/>
        <v>03:233</v>
      </c>
      <c r="AP52" s="340" t="s">
        <v>2201</v>
      </c>
      <c r="AQ52" s="340">
        <v>702</v>
      </c>
      <c r="AR52" s="340" t="str">
        <f>(VLOOKUP(AQ52,'[2]v2 to v3'!E:F,2,FALSE))</f>
        <v>07:02</v>
      </c>
      <c r="AS52" s="341" t="s">
        <v>1457</v>
      </c>
      <c r="AT52" s="340" t="str">
        <f t="shared" si="5"/>
        <v>07:02</v>
      </c>
      <c r="AU52" s="341" t="s">
        <v>1457</v>
      </c>
      <c r="AV52" s="340">
        <v>1301</v>
      </c>
      <c r="AW52" s="340" t="str">
        <f>(VLOOKUP(AV52,'[2]v2 to v3'!G:H,2,FALSE))</f>
        <v>13:01</v>
      </c>
      <c r="AX52" s="341" t="s">
        <v>1501</v>
      </c>
      <c r="AY52" s="340" t="str">
        <f t="shared" si="6"/>
        <v>13:01</v>
      </c>
      <c r="AZ52" s="341" t="s">
        <v>1501</v>
      </c>
      <c r="BA52" s="340">
        <v>1501</v>
      </c>
      <c r="BB52" s="340" t="str">
        <f>(VLOOKUP(BA52,'[2]v2 to v3'!G:H,2,FALSE))</f>
        <v>15:01</v>
      </c>
      <c r="BC52" s="341" t="s">
        <v>1441</v>
      </c>
      <c r="BD52" s="340" t="str">
        <f t="shared" si="7"/>
        <v>15:01</v>
      </c>
      <c r="BE52" s="341" t="s">
        <v>1441</v>
      </c>
      <c r="BF52" s="340">
        <v>602</v>
      </c>
      <c r="BG52" s="340" t="str">
        <f>(VLOOKUP(BF52,'[2]v2 to v3'!Q:R,2,FALSE))</f>
        <v>06:02</v>
      </c>
      <c r="BH52" s="341" t="s">
        <v>1469</v>
      </c>
      <c r="BI52" s="340" t="str">
        <f t="shared" si="8"/>
        <v>06:02</v>
      </c>
      <c r="BJ52" s="341" t="s">
        <v>1469</v>
      </c>
      <c r="BK52" s="340">
        <v>603</v>
      </c>
      <c r="BL52" s="340" t="str">
        <f>(VLOOKUP(BK52,'[2]v2 to v3'!Q:R,2,FALSE))</f>
        <v>06:03</v>
      </c>
      <c r="BM52" s="341" t="s">
        <v>1627</v>
      </c>
      <c r="BN52" s="340" t="str">
        <f t="shared" si="9"/>
        <v>06:03</v>
      </c>
      <c r="BO52" s="341" t="s">
        <v>1627</v>
      </c>
      <c r="BP52" s="340">
        <v>202</v>
      </c>
      <c r="BQ52" s="340" t="str">
        <f>(VLOOKUP(BP52,'[2]v2 to v3'!I:J,2,FALSE))</f>
        <v>02:02</v>
      </c>
      <c r="BR52" s="341" t="s">
        <v>1482</v>
      </c>
      <c r="BS52" s="340" t="str">
        <f t="shared" ref="BS52:BS53" si="41">IF(BR52="Z",BP52,BR52)</f>
        <v>02:02</v>
      </c>
      <c r="BT52" s="341" t="s">
        <v>1482</v>
      </c>
      <c r="BU52" s="340"/>
      <c r="BV52" s="340"/>
      <c r="BW52" s="340"/>
      <c r="BX52" s="340"/>
      <c r="BY52" s="340"/>
      <c r="BZ52" s="340"/>
      <c r="CA52" s="340"/>
      <c r="CB52" s="340"/>
      <c r="CC52" s="340"/>
      <c r="CD52" s="340"/>
      <c r="CE52" s="340"/>
      <c r="CF52" s="340"/>
      <c r="CG52" s="340"/>
      <c r="CH52" s="340"/>
      <c r="CI52" s="340"/>
      <c r="CJ52" s="340">
        <v>101</v>
      </c>
      <c r="CK52" s="340" t="str">
        <f>(VLOOKUP(CJ52,'[2]v2 to v3'!M:N,2,FALSE))</f>
        <v>01:01</v>
      </c>
      <c r="CL52" s="341" t="s">
        <v>1381</v>
      </c>
      <c r="CM52" s="340" t="str">
        <f t="shared" si="40"/>
        <v>01:01</v>
      </c>
      <c r="CN52" s="341" t="s">
        <v>1381</v>
      </c>
      <c r="CO52" s="340"/>
      <c r="CP52" s="340"/>
      <c r="CQ52" s="340"/>
      <c r="CR52" s="340"/>
      <c r="CT52" s="340">
        <v>103</v>
      </c>
      <c r="CU52" s="340" t="str">
        <f>(VLOOKUP(CT52,'[2]v2 to v3'!O:P,2,FALSE))</f>
        <v>01:03</v>
      </c>
      <c r="CV52" s="341" t="s">
        <v>1405</v>
      </c>
      <c r="CW52" s="340" t="str">
        <f t="shared" si="10"/>
        <v>01:03</v>
      </c>
      <c r="CX52" s="341" t="s">
        <v>1405</v>
      </c>
      <c r="CY52" s="340">
        <v>102</v>
      </c>
      <c r="CZ52" s="340" t="str">
        <f>(VLOOKUP(CY52,'[2]v2 to v3'!O:P,2,FALSE))</f>
        <v>01:02</v>
      </c>
      <c r="DA52" s="341" t="s">
        <v>1533</v>
      </c>
      <c r="DB52" s="340" t="str">
        <f t="shared" si="11"/>
        <v>01:02</v>
      </c>
      <c r="DC52" s="341" t="s">
        <v>1533</v>
      </c>
      <c r="DD52" s="340">
        <v>401</v>
      </c>
      <c r="DE52" s="340" t="str">
        <f>(VLOOKUP(DD52,'[2]v2 to v3'!U:V,2,FALSE))</f>
        <v>04:01</v>
      </c>
      <c r="DF52" s="341" t="s">
        <v>1417</v>
      </c>
      <c r="DG52" s="340" t="str">
        <f t="shared" si="12"/>
        <v>04:01</v>
      </c>
      <c r="DH52" s="341" t="s">
        <v>1417</v>
      </c>
      <c r="DI52" s="340">
        <v>401</v>
      </c>
      <c r="DJ52" s="340" t="str">
        <f>(VLOOKUP(DI52,'[2]v2 to v3'!U:V,2,FALSE))</f>
        <v>04:01</v>
      </c>
      <c r="DK52" s="341" t="s">
        <v>1417</v>
      </c>
      <c r="DL52" s="340" t="str">
        <f t="shared" si="13"/>
        <v>04:01</v>
      </c>
      <c r="DM52" s="341" t="s">
        <v>1417</v>
      </c>
      <c r="DN52" s="340">
        <v>103</v>
      </c>
      <c r="DO52" s="340" t="str">
        <f>(VLOOKUP(DN52,'[2]v2 to v3'!S:T,2,FALSE))</f>
        <v>01:03</v>
      </c>
      <c r="DP52" s="341" t="s">
        <v>1405</v>
      </c>
      <c r="DQ52" s="340" t="str">
        <f t="shared" si="14"/>
        <v>01:03</v>
      </c>
      <c r="DR52" s="341" t="s">
        <v>1405</v>
      </c>
      <c r="DS52" s="340">
        <v>103</v>
      </c>
      <c r="DT52" s="340" t="str">
        <f>(VLOOKUP(DS52,'[2]v2 to v3'!S:T,2,FALSE))</f>
        <v>01:03</v>
      </c>
      <c r="DU52" s="341" t="s">
        <v>1405</v>
      </c>
      <c r="DV52" s="340" t="str">
        <f t="shared" si="15"/>
        <v>01:03</v>
      </c>
      <c r="DW52" s="341" t="s">
        <v>1405</v>
      </c>
    </row>
    <row r="53" spans="1:127" ht="27.6" x14ac:dyDescent="0.3">
      <c r="A53" s="343">
        <v>1074</v>
      </c>
      <c r="B53" s="56" t="s">
        <v>769</v>
      </c>
      <c r="C53" s="56" t="s">
        <v>770</v>
      </c>
      <c r="D53" s="48">
        <v>39924</v>
      </c>
      <c r="E53" s="51"/>
      <c r="F53" s="50"/>
      <c r="G53" s="47">
        <v>10</v>
      </c>
      <c r="H53" s="49">
        <v>0</v>
      </c>
      <c r="I53" s="47">
        <v>27</v>
      </c>
      <c r="J53" s="43">
        <f t="shared" si="17"/>
        <v>0</v>
      </c>
      <c r="K53" s="36">
        <v>1</v>
      </c>
      <c r="L53" s="47">
        <v>1</v>
      </c>
      <c r="M53" s="47" t="s">
        <v>703</v>
      </c>
      <c r="N53" s="339" t="s">
        <v>878</v>
      </c>
      <c r="O53" s="339" t="s">
        <v>879</v>
      </c>
      <c r="P53" s="339" t="s">
        <v>700</v>
      </c>
      <c r="Q53" s="339" t="s">
        <v>880</v>
      </c>
      <c r="R53" s="340">
        <v>2901</v>
      </c>
      <c r="S53" s="340" t="str">
        <f>(VLOOKUP(R53,'[2]v2 to v3'!A:B,2,FALSE))</f>
        <v>29:01</v>
      </c>
      <c r="T53" s="341" t="s">
        <v>1619</v>
      </c>
      <c r="U53" s="340" t="str">
        <f t="shared" si="0"/>
        <v>29:01</v>
      </c>
      <c r="V53" s="341" t="s">
        <v>1619</v>
      </c>
      <c r="W53" s="340">
        <v>6901</v>
      </c>
      <c r="X53" s="340" t="str">
        <f>(VLOOKUP(W53,'[2]v2 to v3'!A:B,2,FALSE))</f>
        <v>69:01</v>
      </c>
      <c r="Y53" s="341" t="s">
        <v>1666</v>
      </c>
      <c r="Z53" s="340" t="str">
        <f t="shared" si="1"/>
        <v>69:01</v>
      </c>
      <c r="AA53" s="341" t="s">
        <v>1666</v>
      </c>
      <c r="AB53" s="340">
        <v>4403</v>
      </c>
      <c r="AC53" s="340" t="str">
        <f>(VLOOKUP(AB53,'[2]v2 to v3'!C:D,2,FALSE))</f>
        <v>44:03</v>
      </c>
      <c r="AD53" s="341" t="s">
        <v>1415</v>
      </c>
      <c r="AE53" s="340" t="str">
        <f t="shared" si="2"/>
        <v>44:03</v>
      </c>
      <c r="AF53" s="341" t="s">
        <v>1415</v>
      </c>
      <c r="AG53" s="340">
        <v>5501</v>
      </c>
      <c r="AH53" s="340" t="str">
        <f>(VLOOKUP(AG53,'[2]v2 to v3'!C:D,2,FALSE))</f>
        <v>55:01</v>
      </c>
      <c r="AI53" s="341" t="s">
        <v>1763</v>
      </c>
      <c r="AJ53" s="340" t="str">
        <f t="shared" si="3"/>
        <v>55:01</v>
      </c>
      <c r="AK53" s="341" t="s">
        <v>1763</v>
      </c>
      <c r="AL53" s="340">
        <v>102</v>
      </c>
      <c r="AM53" s="340" t="str">
        <f>(VLOOKUP(AL53,'[2]v2 to v3'!E:F,2,FALSE))</f>
        <v>01:02</v>
      </c>
      <c r="AN53" s="341" t="s">
        <v>1533</v>
      </c>
      <c r="AO53" s="340" t="str">
        <f t="shared" si="4"/>
        <v>01:02</v>
      </c>
      <c r="AP53" s="340" t="s">
        <v>1533</v>
      </c>
      <c r="AQ53" s="340">
        <v>1601</v>
      </c>
      <c r="AR53" s="340" t="str">
        <f>(VLOOKUP(AQ53,'[2]v2 to v3'!E:F,2,FALSE))</f>
        <v>16:01</v>
      </c>
      <c r="AS53" s="341" t="s">
        <v>1490</v>
      </c>
      <c r="AT53" s="340" t="str">
        <f t="shared" si="5"/>
        <v>16:01</v>
      </c>
      <c r="AU53" s="341" t="s">
        <v>1490</v>
      </c>
      <c r="AV53" s="340">
        <v>1101</v>
      </c>
      <c r="AW53" s="340" t="str">
        <f>(VLOOKUP(AV53,'[2]v2 to v3'!G:H,2,FALSE))</f>
        <v>11:01</v>
      </c>
      <c r="AX53" s="341" t="s">
        <v>1439</v>
      </c>
      <c r="AY53" s="340" t="str">
        <f t="shared" si="6"/>
        <v>11:01</v>
      </c>
      <c r="AZ53" s="341" t="s">
        <v>1439</v>
      </c>
      <c r="BA53" s="340">
        <v>701</v>
      </c>
      <c r="BB53" s="340" t="str">
        <f>(VLOOKUP(BA53,'[2]v2 to v3'!G:H,2,FALSE))</f>
        <v>07:01</v>
      </c>
      <c r="BC53" s="341" t="s">
        <v>1492</v>
      </c>
      <c r="BD53" s="340" t="str">
        <f t="shared" si="7"/>
        <v>07:01</v>
      </c>
      <c r="BE53" s="341" t="s">
        <v>1492</v>
      </c>
      <c r="BF53" s="340">
        <v>301</v>
      </c>
      <c r="BG53" s="340" t="str">
        <f>(VLOOKUP(BF53,'[2]v2 to v3'!Q:R,2,FALSE))</f>
        <v>03:01</v>
      </c>
      <c r="BH53" s="341" t="s">
        <v>1391</v>
      </c>
      <c r="BI53" s="340" t="str">
        <f t="shared" si="8"/>
        <v>03:01</v>
      </c>
      <c r="BJ53" s="341" t="s">
        <v>1391</v>
      </c>
      <c r="BK53" s="340">
        <v>202</v>
      </c>
      <c r="BL53" s="340" t="str">
        <f>(VLOOKUP(BK53,'[2]v2 to v3'!Q:R,2,FALSE))</f>
        <v>02:02</v>
      </c>
      <c r="BM53" s="341" t="s">
        <v>1482</v>
      </c>
      <c r="BN53" s="340" t="str">
        <f t="shared" si="9"/>
        <v>02:02</v>
      </c>
      <c r="BO53" s="341" t="s">
        <v>1482</v>
      </c>
      <c r="BP53" s="340">
        <v>202</v>
      </c>
      <c r="BQ53" s="340" t="str">
        <f>(VLOOKUP(BP53,'[2]v2 to v3'!I:J,2,FALSE))</f>
        <v>02:02</v>
      </c>
      <c r="BR53" s="341" t="s">
        <v>1482</v>
      </c>
      <c r="BS53" s="340" t="str">
        <f t="shared" si="41"/>
        <v>02:02</v>
      </c>
      <c r="BT53" s="341" t="s">
        <v>1482</v>
      </c>
      <c r="BU53" s="340"/>
      <c r="BV53" s="340"/>
      <c r="BW53" s="340"/>
      <c r="BX53" s="340"/>
      <c r="BY53" s="340"/>
      <c r="BZ53" s="340"/>
      <c r="CA53" s="340"/>
      <c r="CB53" s="340"/>
      <c r="CC53" s="340"/>
      <c r="CD53" s="340"/>
      <c r="CE53" s="340">
        <v>103</v>
      </c>
      <c r="CF53" s="340" t="str">
        <f>(VLOOKUP(CE53,'[2]v2 to v3'!K:L,2,FALSE))</f>
        <v>01:03</v>
      </c>
      <c r="CG53" s="341" t="s">
        <v>1405</v>
      </c>
      <c r="CH53" s="340" t="str">
        <f t="shared" ref="CH53:CH54" si="42">IF(CG53="Z",CE53,CG53)</f>
        <v>01:03</v>
      </c>
      <c r="CI53" s="341" t="s">
        <v>1405</v>
      </c>
      <c r="CJ53" s="340"/>
      <c r="CK53" s="340"/>
      <c r="CM53" s="340"/>
      <c r="CO53" s="340"/>
      <c r="CP53" s="340"/>
      <c r="CQ53" s="340"/>
      <c r="CR53" s="340"/>
      <c r="CT53" s="340">
        <v>201</v>
      </c>
      <c r="CU53" s="340" t="str">
        <f>(VLOOKUP(CT53,'[2]v2 to v3'!O:P,2,FALSE))</f>
        <v>02:01</v>
      </c>
      <c r="CV53" s="341" t="s">
        <v>1394</v>
      </c>
      <c r="CW53" s="340" t="str">
        <f t="shared" si="10"/>
        <v>02:01</v>
      </c>
      <c r="CX53" s="341" t="s">
        <v>1394</v>
      </c>
      <c r="CY53" s="340">
        <v>501</v>
      </c>
      <c r="CZ53" s="340" t="str">
        <f>(VLOOKUP(CY53,'[2]v2 to v3'!O:P,2,FALSE))</f>
        <v>05:01</v>
      </c>
      <c r="DA53" s="341" t="s">
        <v>1400</v>
      </c>
      <c r="DB53" s="340" t="str">
        <f t="shared" si="11"/>
        <v>05:01</v>
      </c>
      <c r="DC53" s="341" t="s">
        <v>1400</v>
      </c>
      <c r="DD53" s="340">
        <v>402</v>
      </c>
      <c r="DE53" s="340" t="str">
        <f>(VLOOKUP(DD53,'[2]v2 to v3'!U:V,2,FALSE))</f>
        <v>04:02</v>
      </c>
      <c r="DF53" s="341" t="s">
        <v>1396</v>
      </c>
      <c r="DG53" s="340" t="str">
        <f t="shared" si="12"/>
        <v>04:02</v>
      </c>
      <c r="DH53" s="341" t="s">
        <v>1396</v>
      </c>
      <c r="DI53" s="340">
        <v>2301</v>
      </c>
      <c r="DJ53" s="340" t="str">
        <f>(VLOOKUP(DI53,'[2]v2 to v3'!U:V,2,FALSE))</f>
        <v>23:01</v>
      </c>
      <c r="DK53" s="341" t="s">
        <v>2088</v>
      </c>
      <c r="DL53" s="340" t="str">
        <f t="shared" si="13"/>
        <v>23:01</v>
      </c>
      <c r="DM53" s="341" t="s">
        <v>2088</v>
      </c>
      <c r="DN53" s="340">
        <v>103</v>
      </c>
      <c r="DO53" s="340" t="str">
        <f>(VLOOKUP(DN53,'[2]v2 to v3'!S:T,2,FALSE))</f>
        <v>01:03</v>
      </c>
      <c r="DP53" s="341" t="s">
        <v>1405</v>
      </c>
      <c r="DQ53" s="340" t="str">
        <f t="shared" si="14"/>
        <v>01:03</v>
      </c>
      <c r="DR53" s="341" t="s">
        <v>1405</v>
      </c>
      <c r="DS53" s="340">
        <v>103</v>
      </c>
      <c r="DT53" s="340" t="str">
        <f>(VLOOKUP(DS53,'[2]v2 to v3'!S:T,2,FALSE))</f>
        <v>01:03</v>
      </c>
      <c r="DU53" s="341" t="s">
        <v>1405</v>
      </c>
      <c r="DV53" s="340" t="str">
        <f t="shared" si="15"/>
        <v>01:03</v>
      </c>
      <c r="DW53" s="341" t="s">
        <v>1405</v>
      </c>
    </row>
    <row r="54" spans="1:127" ht="27.6" x14ac:dyDescent="0.3">
      <c r="A54" s="343">
        <v>1077</v>
      </c>
      <c r="B54" s="56" t="s">
        <v>771</v>
      </c>
      <c r="C54" s="56" t="s">
        <v>723</v>
      </c>
      <c r="D54" s="48">
        <v>39924</v>
      </c>
      <c r="E54" s="49"/>
      <c r="F54" s="50"/>
      <c r="G54" s="47">
        <v>10</v>
      </c>
      <c r="H54" s="51">
        <v>0</v>
      </c>
      <c r="I54" s="47">
        <v>30</v>
      </c>
      <c r="J54" s="43">
        <f t="shared" si="17"/>
        <v>0</v>
      </c>
      <c r="K54" s="36">
        <v>8</v>
      </c>
      <c r="L54" s="47">
        <v>1</v>
      </c>
      <c r="M54" s="47" t="s">
        <v>703</v>
      </c>
      <c r="N54" s="339" t="s">
        <v>878</v>
      </c>
      <c r="O54" s="339" t="s">
        <v>879</v>
      </c>
      <c r="P54" s="339" t="s">
        <v>700</v>
      </c>
      <c r="Q54" s="339" t="s">
        <v>883</v>
      </c>
      <c r="R54" s="340">
        <v>3001</v>
      </c>
      <c r="S54" s="340" t="str">
        <f>(VLOOKUP(R54,'[2]v2 to v3'!A:B,2,FALSE))</f>
        <v>30:01</v>
      </c>
      <c r="T54" s="341" t="s">
        <v>1488</v>
      </c>
      <c r="U54" s="340" t="str">
        <f t="shared" si="0"/>
        <v>30:01</v>
      </c>
      <c r="V54" s="341" t="s">
        <v>1488</v>
      </c>
      <c r="W54" s="340">
        <v>6802</v>
      </c>
      <c r="X54" s="340" t="str">
        <f>(VLOOKUP(W54,'[2]v2 to v3'!A:B,2,FALSE))</f>
        <v>68:02</v>
      </c>
      <c r="Y54" s="341" t="s">
        <v>1548</v>
      </c>
      <c r="Z54" s="340" t="str">
        <f t="shared" si="1"/>
        <v>68:02</v>
      </c>
      <c r="AA54" s="341" t="s">
        <v>1548</v>
      </c>
      <c r="AB54" s="340">
        <v>1302</v>
      </c>
      <c r="AC54" s="340" t="str">
        <f>(VLOOKUP(AB54,'[2]v2 to v3'!C:D,2,FALSE))</f>
        <v>13:02</v>
      </c>
      <c r="AD54" s="341" t="s">
        <v>1434</v>
      </c>
      <c r="AE54" s="340" t="str">
        <f t="shared" si="2"/>
        <v>13:02</v>
      </c>
      <c r="AF54" s="341" t="s">
        <v>1434</v>
      </c>
      <c r="AG54" s="340">
        <v>1402</v>
      </c>
      <c r="AH54" s="340" t="str">
        <f>(VLOOKUP(AG54,'[2]v2 to v3'!C:D,2,FALSE))</f>
        <v>14:02</v>
      </c>
      <c r="AI54" s="341" t="s">
        <v>1539</v>
      </c>
      <c r="AJ54" s="340" t="str">
        <f t="shared" si="3"/>
        <v>14:02</v>
      </c>
      <c r="AK54" s="341" t="s">
        <v>1539</v>
      </c>
      <c r="AL54" s="340">
        <v>602</v>
      </c>
      <c r="AM54" s="340" t="str">
        <f>(VLOOKUP(AL54,'[2]v2 to v3'!E:F,2,FALSE))</f>
        <v>06:02</v>
      </c>
      <c r="AN54" s="341" t="s">
        <v>1469</v>
      </c>
      <c r="AO54" s="340" t="str">
        <f t="shared" si="4"/>
        <v>06:02</v>
      </c>
      <c r="AP54" s="340" t="s">
        <v>1469</v>
      </c>
      <c r="AQ54" s="340">
        <v>802</v>
      </c>
      <c r="AR54" s="340" t="str">
        <f>(VLOOKUP(AQ54,'[2]v2 to v3'!E:F,2,FALSE))</f>
        <v>08:02</v>
      </c>
      <c r="AS54" s="341" t="s">
        <v>1542</v>
      </c>
      <c r="AT54" s="340" t="str">
        <f t="shared" si="5"/>
        <v>08:02</v>
      </c>
      <c r="AU54" s="341" t="s">
        <v>1542</v>
      </c>
      <c r="AV54" s="340">
        <v>701</v>
      </c>
      <c r="AW54" s="340" t="str">
        <f>(VLOOKUP(AV54,'[2]v2 to v3'!G:H,2,FALSE))</f>
        <v>07:01</v>
      </c>
      <c r="AX54" s="341" t="s">
        <v>1492</v>
      </c>
      <c r="AY54" s="340" t="str">
        <f t="shared" si="6"/>
        <v>07:01</v>
      </c>
      <c r="AZ54" s="341" t="s">
        <v>1492</v>
      </c>
      <c r="BA54" s="340">
        <v>701</v>
      </c>
      <c r="BB54" s="340" t="str">
        <f>(VLOOKUP(BA54,'[2]v2 to v3'!G:H,2,FALSE))</f>
        <v>07:01</v>
      </c>
      <c r="BC54" s="341" t="s">
        <v>1492</v>
      </c>
      <c r="BD54" s="340" t="str">
        <f t="shared" si="7"/>
        <v>07:01</v>
      </c>
      <c r="BE54" s="341" t="s">
        <v>1492</v>
      </c>
      <c r="BF54" s="340">
        <v>202</v>
      </c>
      <c r="BG54" s="340" t="str">
        <f>(VLOOKUP(BF54,'[2]v2 to v3'!Q:R,2,FALSE))</f>
        <v>02:02</v>
      </c>
      <c r="BH54" s="341" t="s">
        <v>1482</v>
      </c>
      <c r="BI54" s="340" t="str">
        <f t="shared" si="8"/>
        <v>02:02</v>
      </c>
      <c r="BJ54" s="341" t="s">
        <v>1482</v>
      </c>
      <c r="BK54" s="340">
        <v>303</v>
      </c>
      <c r="BL54" s="340" t="str">
        <f>(VLOOKUP(BK54,'[2]v2 to v3'!Q:R,2,FALSE))</f>
        <v>03:03</v>
      </c>
      <c r="BM54" s="341" t="s">
        <v>1693</v>
      </c>
      <c r="BN54" s="340" t="str">
        <f t="shared" si="9"/>
        <v>03:03</v>
      </c>
      <c r="BO54" s="341" t="s">
        <v>1693</v>
      </c>
      <c r="BP54" s="340"/>
      <c r="BQ54" s="340"/>
      <c r="BS54" s="340"/>
      <c r="BU54" s="340"/>
      <c r="BV54" s="340"/>
      <c r="BW54" s="340"/>
      <c r="BX54" s="340"/>
      <c r="BY54" s="340"/>
      <c r="BZ54" s="340">
        <v>103</v>
      </c>
      <c r="CA54" s="340" t="str">
        <f>(VLOOKUP(BZ54,'[2]v2 to v3'!K:L,2,FALSE))</f>
        <v>01:03</v>
      </c>
      <c r="CB54" s="341" t="s">
        <v>1405</v>
      </c>
      <c r="CC54" s="340" t="str">
        <f t="shared" ref="CC54:CC56" si="43">IF(CB54="Z",BZ54,CB54)</f>
        <v>01:03</v>
      </c>
      <c r="CD54" s="341" t="s">
        <v>1405</v>
      </c>
      <c r="CE54" s="340" t="s">
        <v>2120</v>
      </c>
      <c r="CF54" s="340" t="str">
        <f>(VLOOKUP(CE54,'[2]v2 to v3'!K:L,2,FALSE))</f>
        <v>01:03N</v>
      </c>
      <c r="CG54" s="341" t="s">
        <v>1697</v>
      </c>
      <c r="CH54" s="340" t="str">
        <f t="shared" si="42"/>
        <v>01:03N</v>
      </c>
      <c r="CI54" s="341" t="s">
        <v>1697</v>
      </c>
      <c r="CJ54" s="340"/>
      <c r="CK54" s="340"/>
      <c r="CM54" s="340"/>
      <c r="CO54" s="340"/>
      <c r="CP54" s="340"/>
      <c r="CQ54" s="340"/>
      <c r="CR54" s="340"/>
      <c r="CT54" s="340">
        <v>201</v>
      </c>
      <c r="CU54" s="340" t="str">
        <f>(VLOOKUP(CT54,'[2]v2 to v3'!O:P,2,FALSE))</f>
        <v>02:01</v>
      </c>
      <c r="CV54" s="341" t="s">
        <v>1394</v>
      </c>
      <c r="CW54" s="340" t="str">
        <f t="shared" si="10"/>
        <v>02:01</v>
      </c>
      <c r="CX54" s="341" t="s">
        <v>1394</v>
      </c>
      <c r="CY54" s="340">
        <v>201</v>
      </c>
      <c r="CZ54" s="340" t="str">
        <f>(VLOOKUP(CY54,'[2]v2 to v3'!O:P,2,FALSE))</f>
        <v>02:01</v>
      </c>
      <c r="DA54" s="341" t="s">
        <v>1394</v>
      </c>
      <c r="DB54" s="340" t="str">
        <f t="shared" si="11"/>
        <v>02:01</v>
      </c>
      <c r="DC54" s="341" t="s">
        <v>1394</v>
      </c>
      <c r="DD54" s="340">
        <v>401</v>
      </c>
      <c r="DE54" s="340" t="str">
        <f>(VLOOKUP(DD54,'[2]v2 to v3'!U:V,2,FALSE))</f>
        <v>04:01</v>
      </c>
      <c r="DF54" s="341" t="s">
        <v>1417</v>
      </c>
      <c r="DG54" s="340" t="str">
        <f t="shared" si="12"/>
        <v>04:01</v>
      </c>
      <c r="DH54" s="341" t="s">
        <v>1417</v>
      </c>
      <c r="DI54" s="340">
        <v>201</v>
      </c>
      <c r="DJ54" s="340" t="str">
        <f>(VLOOKUP(DI54,'[2]v2 to v3'!U:V,2,FALSE))</f>
        <v>02:01</v>
      </c>
      <c r="DK54" s="341" t="s">
        <v>1394</v>
      </c>
      <c r="DL54" s="340" t="str">
        <f t="shared" si="13"/>
        <v>02:01</v>
      </c>
      <c r="DM54" s="341" t="s">
        <v>1394</v>
      </c>
      <c r="DN54" s="340">
        <v>103</v>
      </c>
      <c r="DO54" s="340" t="str">
        <f>(VLOOKUP(DN54,'[2]v2 to v3'!S:T,2,FALSE))</f>
        <v>01:03</v>
      </c>
      <c r="DP54" s="341" t="s">
        <v>1405</v>
      </c>
      <c r="DQ54" s="340" t="str">
        <f t="shared" si="14"/>
        <v>01:03</v>
      </c>
      <c r="DR54" s="341" t="s">
        <v>1405</v>
      </c>
      <c r="DS54" s="340">
        <v>103</v>
      </c>
      <c r="DT54" s="340" t="str">
        <f>(VLOOKUP(DS54,'[2]v2 to v3'!S:T,2,FALSE))</f>
        <v>01:03</v>
      </c>
      <c r="DU54" s="341" t="s">
        <v>1405</v>
      </c>
      <c r="DV54" s="340" t="str">
        <f t="shared" si="15"/>
        <v>01:03</v>
      </c>
      <c r="DW54" s="341" t="s">
        <v>1405</v>
      </c>
    </row>
    <row r="55" spans="1:127" ht="27.6" x14ac:dyDescent="0.3">
      <c r="A55" s="343">
        <v>1078</v>
      </c>
      <c r="B55" s="56" t="s">
        <v>772</v>
      </c>
      <c r="C55" s="56" t="s">
        <v>394</v>
      </c>
      <c r="D55" s="48">
        <v>39924</v>
      </c>
      <c r="E55" s="51"/>
      <c r="F55" s="50"/>
      <c r="G55" s="47">
        <v>10</v>
      </c>
      <c r="H55" s="49">
        <v>0</v>
      </c>
      <c r="I55" s="47">
        <v>32</v>
      </c>
      <c r="J55" s="43">
        <f t="shared" si="17"/>
        <v>0</v>
      </c>
      <c r="K55" s="36">
        <v>19</v>
      </c>
      <c r="L55" s="47">
        <v>1</v>
      </c>
      <c r="M55" s="47" t="s">
        <v>703</v>
      </c>
      <c r="N55" s="339" t="s">
        <v>878</v>
      </c>
      <c r="O55" s="339" t="s">
        <v>879</v>
      </c>
      <c r="P55" s="339" t="s">
        <v>700</v>
      </c>
      <c r="Q55" s="339" t="s">
        <v>880</v>
      </c>
      <c r="R55" s="340">
        <v>101</v>
      </c>
      <c r="S55" s="340" t="str">
        <f>(VLOOKUP(R55,'[2]v2 to v3'!A:B,2,FALSE))</f>
        <v>01:01</v>
      </c>
      <c r="T55" s="341" t="s">
        <v>1381</v>
      </c>
      <c r="U55" s="340" t="str">
        <f t="shared" si="0"/>
        <v>01:01</v>
      </c>
      <c r="V55" s="341" t="s">
        <v>1381</v>
      </c>
      <c r="W55" s="340">
        <v>301</v>
      </c>
      <c r="X55" s="340" t="str">
        <f>(VLOOKUP(W55,'[2]v2 to v3'!A:B,2,FALSE))</f>
        <v>03:01</v>
      </c>
      <c r="Y55" s="341" t="s">
        <v>1391</v>
      </c>
      <c r="Z55" s="340" t="str">
        <f t="shared" si="1"/>
        <v>03:01</v>
      </c>
      <c r="AA55" s="341" t="s">
        <v>1391</v>
      </c>
      <c r="AB55" s="340">
        <v>801</v>
      </c>
      <c r="AC55" s="340" t="str">
        <f>(VLOOKUP(AB55,'[2]v2 to v3'!C:D,2,FALSE))</f>
        <v>08:01</v>
      </c>
      <c r="AD55" s="341" t="s">
        <v>1383</v>
      </c>
      <c r="AE55" s="340" t="str">
        <f t="shared" si="2"/>
        <v>08:01</v>
      </c>
      <c r="AF55" s="341" t="s">
        <v>1383</v>
      </c>
      <c r="AG55" s="340">
        <v>1402</v>
      </c>
      <c r="AH55" s="340" t="str">
        <f>(VLOOKUP(AG55,'[2]v2 to v3'!C:D,2,FALSE))</f>
        <v>14:02</v>
      </c>
      <c r="AI55" s="341" t="s">
        <v>1539</v>
      </c>
      <c r="AJ55" s="340" t="str">
        <f t="shared" si="3"/>
        <v>14:02</v>
      </c>
      <c r="AK55" s="341" t="s">
        <v>1539</v>
      </c>
      <c r="AL55" s="340" t="s">
        <v>1921</v>
      </c>
      <c r="AM55" s="340" t="str">
        <f>(VLOOKUP(AL55,'[2]v2 to v3'!E:F,2,FALSE))</f>
        <v>07:AG</v>
      </c>
      <c r="AN55" s="341" t="s">
        <v>1497</v>
      </c>
      <c r="AO55" s="340" t="str">
        <f t="shared" si="4"/>
        <v>07:AG</v>
      </c>
      <c r="AP55" s="340" t="s">
        <v>1497</v>
      </c>
      <c r="AQ55" s="340">
        <v>802</v>
      </c>
      <c r="AR55" s="340" t="str">
        <f>(VLOOKUP(AQ55,'[2]v2 to v3'!E:F,2,FALSE))</f>
        <v>08:02</v>
      </c>
      <c r="AS55" s="341" t="s">
        <v>1542</v>
      </c>
      <c r="AT55" s="340" t="str">
        <f t="shared" si="5"/>
        <v>08:02</v>
      </c>
      <c r="AU55" s="341" t="s">
        <v>1542</v>
      </c>
      <c r="AV55" s="340">
        <v>301</v>
      </c>
      <c r="AW55" s="340" t="str">
        <f>(VLOOKUP(AV55,'[2]v2 to v3'!G:H,2,FALSE))</f>
        <v>03:01</v>
      </c>
      <c r="AX55" s="341" t="s">
        <v>1391</v>
      </c>
      <c r="AY55" s="340" t="str">
        <f t="shared" si="6"/>
        <v>03:01</v>
      </c>
      <c r="AZ55" s="341" t="s">
        <v>1391</v>
      </c>
      <c r="BA55" s="340">
        <v>701</v>
      </c>
      <c r="BB55" s="340" t="str">
        <f>(VLOOKUP(BA55,'[2]v2 to v3'!G:H,2,FALSE))</f>
        <v>07:01</v>
      </c>
      <c r="BC55" s="341" t="s">
        <v>1492</v>
      </c>
      <c r="BD55" s="340" t="str">
        <f t="shared" si="7"/>
        <v>07:01</v>
      </c>
      <c r="BE55" s="341" t="s">
        <v>1492</v>
      </c>
      <c r="BF55" s="340">
        <v>201</v>
      </c>
      <c r="BG55" s="340" t="str">
        <f>(VLOOKUP(BF55,'[2]v2 to v3'!Q:R,2,FALSE))</f>
        <v>02:01</v>
      </c>
      <c r="BH55" s="341" t="s">
        <v>1394</v>
      </c>
      <c r="BI55" s="340" t="str">
        <f t="shared" si="8"/>
        <v>02:01</v>
      </c>
      <c r="BJ55" s="341" t="s">
        <v>1394</v>
      </c>
      <c r="BK55" s="340">
        <v>202</v>
      </c>
      <c r="BL55" s="340" t="str">
        <f>(VLOOKUP(BK55,'[2]v2 to v3'!Q:R,2,FALSE))</f>
        <v>02:02</v>
      </c>
      <c r="BM55" s="341" t="s">
        <v>1482</v>
      </c>
      <c r="BN55" s="340" t="str">
        <f t="shared" si="9"/>
        <v>02:02</v>
      </c>
      <c r="BO55" s="341" t="s">
        <v>1482</v>
      </c>
      <c r="BP55" s="340">
        <v>101</v>
      </c>
      <c r="BQ55" s="340" t="str">
        <f>(VLOOKUP(BP55,'[2]v2 to v3'!I:J,2,FALSE))</f>
        <v>01:01</v>
      </c>
      <c r="BR55" s="341" t="s">
        <v>1381</v>
      </c>
      <c r="BS55" s="340" t="str">
        <f>IF(BR55="Z",BP55,BR55)</f>
        <v>01:01</v>
      </c>
      <c r="BT55" s="341" t="s">
        <v>1381</v>
      </c>
      <c r="BU55" s="340"/>
      <c r="BV55" s="340"/>
      <c r="BW55" s="340"/>
      <c r="BX55" s="340"/>
      <c r="BY55" s="340"/>
      <c r="BZ55" s="340">
        <v>101</v>
      </c>
      <c r="CA55" s="340" t="str">
        <f>(VLOOKUP(BZ55,'[2]v2 to v3'!K:L,2,FALSE))</f>
        <v>01:01</v>
      </c>
      <c r="CB55" s="341" t="s">
        <v>1381</v>
      </c>
      <c r="CC55" s="340" t="str">
        <f t="shared" si="43"/>
        <v>01:01</v>
      </c>
      <c r="CD55" s="341" t="s">
        <v>1381</v>
      </c>
      <c r="CE55" s="340"/>
      <c r="CF55" s="340"/>
      <c r="CG55" s="340"/>
      <c r="CH55" s="340"/>
      <c r="CI55" s="340"/>
      <c r="CJ55" s="340"/>
      <c r="CK55" s="340"/>
      <c r="CM55" s="340"/>
      <c r="CO55" s="340"/>
      <c r="CP55" s="340"/>
      <c r="CQ55" s="340"/>
      <c r="CR55" s="340"/>
      <c r="CT55" s="340">
        <v>501</v>
      </c>
      <c r="CU55" s="340" t="str">
        <f>(VLOOKUP(CT55,'[2]v2 to v3'!O:P,2,FALSE))</f>
        <v>05:01</v>
      </c>
      <c r="CV55" s="341" t="s">
        <v>1400</v>
      </c>
      <c r="CW55" s="340" t="str">
        <f t="shared" si="10"/>
        <v>05:01</v>
      </c>
      <c r="CX55" s="341" t="s">
        <v>1400</v>
      </c>
      <c r="CY55" s="340">
        <v>201</v>
      </c>
      <c r="CZ55" s="340" t="str">
        <f>(VLOOKUP(CY55,'[2]v2 to v3'!O:P,2,FALSE))</f>
        <v>02:01</v>
      </c>
      <c r="DA55" s="341" t="s">
        <v>1394</v>
      </c>
      <c r="DB55" s="340" t="str">
        <f t="shared" si="11"/>
        <v>02:01</v>
      </c>
      <c r="DC55" s="341" t="s">
        <v>1394</v>
      </c>
      <c r="DD55" s="340">
        <v>201</v>
      </c>
      <c r="DE55" s="340" t="str">
        <f>(VLOOKUP(DD55,'[2]v2 to v3'!U:V,2,FALSE))</f>
        <v>02:01</v>
      </c>
      <c r="DF55" s="341" t="s">
        <v>1394</v>
      </c>
      <c r="DG55" s="340" t="str">
        <f t="shared" si="12"/>
        <v>02:01</v>
      </c>
      <c r="DH55" s="341" t="s">
        <v>1394</v>
      </c>
      <c r="DI55" s="340">
        <v>201</v>
      </c>
      <c r="DJ55" s="340" t="str">
        <f>(VLOOKUP(DI55,'[2]v2 to v3'!U:V,2,FALSE))</f>
        <v>02:01</v>
      </c>
      <c r="DK55" s="341" t="s">
        <v>1394</v>
      </c>
      <c r="DL55" s="340" t="str">
        <f t="shared" si="13"/>
        <v>02:01</v>
      </c>
      <c r="DM55" s="341" t="s">
        <v>1394</v>
      </c>
      <c r="DN55" s="340">
        <v>103</v>
      </c>
      <c r="DO55" s="340" t="str">
        <f>(VLOOKUP(DN55,'[2]v2 to v3'!S:T,2,FALSE))</f>
        <v>01:03</v>
      </c>
      <c r="DP55" s="341" t="s">
        <v>1405</v>
      </c>
      <c r="DQ55" s="340" t="str">
        <f t="shared" si="14"/>
        <v>01:03</v>
      </c>
      <c r="DR55" s="341" t="s">
        <v>1405</v>
      </c>
      <c r="DS55" s="340">
        <v>103</v>
      </c>
      <c r="DT55" s="340" t="str">
        <f>(VLOOKUP(DS55,'[2]v2 to v3'!S:T,2,FALSE))</f>
        <v>01:03</v>
      </c>
      <c r="DU55" s="341" t="s">
        <v>1405</v>
      </c>
      <c r="DV55" s="340" t="str">
        <f t="shared" si="15"/>
        <v>01:03</v>
      </c>
      <c r="DW55" s="341" t="s">
        <v>1405</v>
      </c>
    </row>
    <row r="56" spans="1:127" ht="27.6" x14ac:dyDescent="0.3">
      <c r="A56" s="343">
        <v>1079</v>
      </c>
      <c r="B56" s="56" t="s">
        <v>773</v>
      </c>
      <c r="C56" s="56" t="s">
        <v>774</v>
      </c>
      <c r="D56" s="48">
        <v>39924</v>
      </c>
      <c r="E56" s="51"/>
      <c r="F56" s="50"/>
      <c r="G56" s="47">
        <v>10</v>
      </c>
      <c r="H56" s="49">
        <v>0</v>
      </c>
      <c r="I56" s="47">
        <v>36</v>
      </c>
      <c r="J56" s="43">
        <f t="shared" si="17"/>
        <v>0</v>
      </c>
      <c r="K56" s="36">
        <v>26</v>
      </c>
      <c r="L56" s="47">
        <v>1</v>
      </c>
      <c r="M56" s="47" t="s">
        <v>703</v>
      </c>
      <c r="N56" s="339" t="s">
        <v>889</v>
      </c>
      <c r="O56" s="339" t="s">
        <v>890</v>
      </c>
      <c r="P56" s="339" t="s">
        <v>891</v>
      </c>
      <c r="Q56" s="339" t="s">
        <v>880</v>
      </c>
      <c r="R56" s="340" t="s">
        <v>2192</v>
      </c>
      <c r="S56" s="340" t="str">
        <f>(VLOOKUP(R56,'[2]v2 to v3'!A:B,2,FALSE))</f>
        <v>02:AF</v>
      </c>
      <c r="T56" s="341" t="s">
        <v>1465</v>
      </c>
      <c r="U56" s="340" t="str">
        <f t="shared" si="0"/>
        <v>02:AF</v>
      </c>
      <c r="V56" s="341" t="s">
        <v>1465</v>
      </c>
      <c r="W56" s="340">
        <v>6801</v>
      </c>
      <c r="X56" s="340" t="str">
        <f>(VLOOKUP(W56,'[2]v2 to v3'!A:B,2,FALSE))</f>
        <v>68:01</v>
      </c>
      <c r="Y56" s="341" t="s">
        <v>1740</v>
      </c>
      <c r="Z56" s="340" t="str">
        <f t="shared" si="1"/>
        <v>68:01</v>
      </c>
      <c r="AA56" s="341" t="s">
        <v>1740</v>
      </c>
      <c r="AB56" s="340">
        <v>4402</v>
      </c>
      <c r="AC56" s="340" t="str">
        <f>(VLOOKUP(AB56,'[2]v2 to v3'!C:D,2,FALSE))</f>
        <v>44:02</v>
      </c>
      <c r="AD56" s="341" t="s">
        <v>1661</v>
      </c>
      <c r="AE56" s="340" t="str">
        <f t="shared" si="2"/>
        <v>44:02</v>
      </c>
      <c r="AF56" s="341" t="s">
        <v>1661</v>
      </c>
      <c r="AG56" s="340">
        <v>5101</v>
      </c>
      <c r="AH56" s="340" t="str">
        <f>(VLOOKUP(AG56,'[2]v2 to v3'!C:D,2,FALSE))</f>
        <v>51:02</v>
      </c>
      <c r="AI56" s="341" t="s">
        <v>2193</v>
      </c>
      <c r="AJ56" s="340" t="str">
        <f t="shared" si="3"/>
        <v>51:02</v>
      </c>
      <c r="AK56" s="341" t="s">
        <v>2193</v>
      </c>
      <c r="AL56" s="340">
        <v>501</v>
      </c>
      <c r="AM56" s="340" t="str">
        <f>(VLOOKUP(AL56,'[2]v2 to v3'!E:F,2,FALSE))</f>
        <v>05:01</v>
      </c>
      <c r="AN56" s="341" t="s">
        <v>1400</v>
      </c>
      <c r="AO56" s="340" t="str">
        <f t="shared" si="4"/>
        <v>05:01</v>
      </c>
      <c r="AP56" s="340" t="s">
        <v>1400</v>
      </c>
      <c r="AQ56" s="340">
        <v>1502</v>
      </c>
      <c r="AR56" s="340" t="str">
        <f>(VLOOKUP(AQ56,'[2]v2 to v3'!E:F,2,FALSE))</f>
        <v>15:02</v>
      </c>
      <c r="AS56" s="341" t="s">
        <v>1446</v>
      </c>
      <c r="AT56" s="340" t="str">
        <f t="shared" si="5"/>
        <v>15:02</v>
      </c>
      <c r="AU56" s="341" t="s">
        <v>1446</v>
      </c>
      <c r="AV56" s="340">
        <v>401</v>
      </c>
      <c r="AW56" s="340" t="str">
        <f>(VLOOKUP(AV56,'[2]v2 to v3'!G:H,2,FALSE))</f>
        <v>04:01</v>
      </c>
      <c r="AX56" s="341" t="s">
        <v>1417</v>
      </c>
      <c r="AY56" s="340" t="str">
        <f t="shared" si="6"/>
        <v>04:01</v>
      </c>
      <c r="AZ56" s="341" t="s">
        <v>1417</v>
      </c>
      <c r="BA56" s="340">
        <v>404</v>
      </c>
      <c r="BB56" s="340" t="str">
        <f>(VLOOKUP(BA56,'[2]v2 to v3'!G:H,2,FALSE))</f>
        <v>04:04</v>
      </c>
      <c r="BC56" s="341" t="s">
        <v>1503</v>
      </c>
      <c r="BD56" s="340" t="str">
        <f t="shared" si="7"/>
        <v>04:04</v>
      </c>
      <c r="BE56" s="341" t="s">
        <v>1503</v>
      </c>
      <c r="BF56" s="340">
        <v>301</v>
      </c>
      <c r="BG56" s="340" t="str">
        <f>(VLOOKUP(BF56,'[2]v2 to v3'!Q:R,2,FALSE))</f>
        <v>03:01</v>
      </c>
      <c r="BH56" s="341" t="s">
        <v>1391</v>
      </c>
      <c r="BI56" s="340" t="str">
        <f t="shared" si="8"/>
        <v>03:01</v>
      </c>
      <c r="BJ56" s="341" t="s">
        <v>1391</v>
      </c>
      <c r="BK56" s="340">
        <v>302</v>
      </c>
      <c r="BL56" s="340" t="str">
        <f>(VLOOKUP(BK56,'[2]v2 to v3'!Q:R,2,FALSE))</f>
        <v>03:02</v>
      </c>
      <c r="BM56" s="341" t="s">
        <v>1478</v>
      </c>
      <c r="BN56" s="340" t="str">
        <f t="shared" si="9"/>
        <v>03:02</v>
      </c>
      <c r="BO56" s="341" t="s">
        <v>1478</v>
      </c>
      <c r="BP56" s="340"/>
      <c r="BQ56" s="340"/>
      <c r="BS56" s="340"/>
      <c r="BU56" s="340"/>
      <c r="BV56" s="340"/>
      <c r="BW56" s="340"/>
      <c r="BX56" s="340"/>
      <c r="BY56" s="340"/>
      <c r="BZ56" s="340" t="s">
        <v>2034</v>
      </c>
      <c r="CA56" s="340" t="str">
        <f>(VLOOKUP(BZ56,'[2]v2 to v3'!K:L,2,FALSE))</f>
        <v>01:AC</v>
      </c>
      <c r="CB56" s="341" t="s">
        <v>1844</v>
      </c>
      <c r="CC56" s="340" t="str">
        <f t="shared" si="43"/>
        <v>01:AC</v>
      </c>
      <c r="CD56" s="341" t="s">
        <v>1844</v>
      </c>
      <c r="CE56" s="340" t="s">
        <v>2034</v>
      </c>
      <c r="CF56" s="340" t="str">
        <f>(VLOOKUP(CE56,'[2]v2 to v3'!K:L,2,FALSE))</f>
        <v>01:AC</v>
      </c>
      <c r="CG56" s="341" t="s">
        <v>1844</v>
      </c>
      <c r="CH56" s="340" t="str">
        <f>IF(CG56="Z",CE56,CG56)</f>
        <v>01:AC</v>
      </c>
      <c r="CI56" s="341" t="s">
        <v>1844</v>
      </c>
      <c r="CJ56" s="340"/>
      <c r="CK56" s="340"/>
      <c r="CM56" s="340"/>
      <c r="CO56" s="340"/>
      <c r="CP56" s="340"/>
      <c r="CQ56" s="340"/>
      <c r="CR56" s="340"/>
      <c r="CT56" s="340">
        <v>301</v>
      </c>
      <c r="CU56" s="340" t="str">
        <f>(VLOOKUP(CT56,'[2]v2 to v3'!O:P,2,FALSE))</f>
        <v>03:01</v>
      </c>
      <c r="CV56" s="341" t="s">
        <v>1391</v>
      </c>
      <c r="CW56" s="340" t="str">
        <f t="shared" si="10"/>
        <v>03:01</v>
      </c>
      <c r="CX56" s="341" t="s">
        <v>1391</v>
      </c>
      <c r="CY56" s="340">
        <v>301</v>
      </c>
      <c r="CZ56" s="340" t="str">
        <f>(VLOOKUP(CY56,'[2]v2 to v3'!O:P,2,FALSE))</f>
        <v>03:01</v>
      </c>
      <c r="DA56" s="341" t="s">
        <v>1391</v>
      </c>
      <c r="DB56" s="340" t="str">
        <f t="shared" si="11"/>
        <v>03:01</v>
      </c>
      <c r="DC56" s="341" t="s">
        <v>1391</v>
      </c>
      <c r="DD56" s="340">
        <v>401</v>
      </c>
      <c r="DE56" s="340" t="str">
        <f>(VLOOKUP(DD56,'[2]v2 to v3'!U:V,2,FALSE))</f>
        <v>04:01</v>
      </c>
      <c r="DF56" s="341" t="s">
        <v>1417</v>
      </c>
      <c r="DG56" s="340" t="str">
        <f t="shared" si="12"/>
        <v>04:01</v>
      </c>
      <c r="DH56" s="341" t="s">
        <v>1417</v>
      </c>
      <c r="DI56" s="340">
        <v>401</v>
      </c>
      <c r="DJ56" s="340" t="str">
        <f>(VLOOKUP(DI56,'[2]v2 to v3'!U:V,2,FALSE))</f>
        <v>04:01</v>
      </c>
      <c r="DK56" s="341" t="s">
        <v>1417</v>
      </c>
      <c r="DL56" s="340" t="str">
        <f t="shared" si="13"/>
        <v>04:01</v>
      </c>
      <c r="DM56" s="341" t="s">
        <v>1417</v>
      </c>
      <c r="DN56" s="340">
        <v>103</v>
      </c>
      <c r="DO56" s="340" t="str">
        <f>(VLOOKUP(DN56,'[2]v2 to v3'!S:T,2,FALSE))</f>
        <v>01:03</v>
      </c>
      <c r="DP56" s="341" t="s">
        <v>1405</v>
      </c>
      <c r="DQ56" s="340" t="str">
        <f t="shared" si="14"/>
        <v>01:03</v>
      </c>
      <c r="DR56" s="341" t="s">
        <v>1405</v>
      </c>
      <c r="DS56" s="340">
        <v>103</v>
      </c>
      <c r="DT56" s="340" t="str">
        <f>(VLOOKUP(DS56,'[2]v2 to v3'!S:T,2,FALSE))</f>
        <v>01:03</v>
      </c>
      <c r="DU56" s="341" t="s">
        <v>1405</v>
      </c>
      <c r="DV56" s="340" t="str">
        <f t="shared" si="15"/>
        <v>01:03</v>
      </c>
      <c r="DW56" s="341" t="s">
        <v>1405</v>
      </c>
    </row>
    <row r="57" spans="1:127" ht="27.6" x14ac:dyDescent="0.3">
      <c r="A57" s="345">
        <v>1080</v>
      </c>
      <c r="B57" s="35" t="s">
        <v>775</v>
      </c>
      <c r="C57" s="35" t="s">
        <v>407</v>
      </c>
      <c r="D57" s="7">
        <v>39924</v>
      </c>
      <c r="E57" s="6">
        <v>3</v>
      </c>
      <c r="F57" s="5" t="s">
        <v>380</v>
      </c>
      <c r="G57" s="1">
        <v>9</v>
      </c>
      <c r="H57" s="6">
        <v>1</v>
      </c>
      <c r="I57" s="1">
        <v>31</v>
      </c>
      <c r="J57" s="3">
        <f t="shared" si="17"/>
        <v>31</v>
      </c>
      <c r="K57" s="2">
        <v>8</v>
      </c>
      <c r="L57" s="1">
        <v>1</v>
      </c>
      <c r="M57" s="1"/>
      <c r="N57" s="339" t="s">
        <v>899</v>
      </c>
      <c r="O57" s="339" t="s">
        <v>918</v>
      </c>
      <c r="P57" s="339" t="s">
        <v>886</v>
      </c>
      <c r="Q57" s="339" t="s">
        <v>883</v>
      </c>
      <c r="R57" s="340" t="s">
        <v>2192</v>
      </c>
      <c r="S57" s="340" t="str">
        <f>(VLOOKUP(R57,'[2]v2 to v3'!A:B,2,FALSE))</f>
        <v>02:AF</v>
      </c>
      <c r="T57" s="341" t="s">
        <v>1465</v>
      </c>
      <c r="U57" s="340" t="str">
        <f t="shared" si="0"/>
        <v>02:AF</v>
      </c>
      <c r="V57" s="341" t="s">
        <v>1465</v>
      </c>
      <c r="W57" s="340">
        <v>2402</v>
      </c>
      <c r="X57" s="340" t="e">
        <f>(VLOOKUP(W57,'[2]v2 to v3'!A:B,2,FALSE))</f>
        <v>#N/A</v>
      </c>
      <c r="Y57" s="341" t="s">
        <v>1380</v>
      </c>
      <c r="Z57" s="340">
        <f t="shared" si="1"/>
        <v>2402</v>
      </c>
      <c r="AA57" s="341" t="s">
        <v>1525</v>
      </c>
      <c r="AB57" s="340">
        <v>3906</v>
      </c>
      <c r="AC57" s="340" t="str">
        <f>(VLOOKUP(AB57,'[2]v2 to v3'!C:D,2,FALSE))</f>
        <v>39:06</v>
      </c>
      <c r="AD57" s="341" t="s">
        <v>1594</v>
      </c>
      <c r="AE57" s="340" t="str">
        <f t="shared" si="2"/>
        <v>39:06</v>
      </c>
      <c r="AF57" s="341" t="s">
        <v>1594</v>
      </c>
      <c r="AG57" s="340">
        <v>4402</v>
      </c>
      <c r="AH57" s="340" t="str">
        <f>(VLOOKUP(AG57,'[2]v2 to v3'!C:D,2,FALSE))</f>
        <v>44:02</v>
      </c>
      <c r="AI57" s="341" t="s">
        <v>1661</v>
      </c>
      <c r="AJ57" s="340" t="str">
        <f t="shared" si="3"/>
        <v>44:02</v>
      </c>
      <c r="AK57" s="341" t="s">
        <v>1661</v>
      </c>
      <c r="AL57" s="340">
        <v>501</v>
      </c>
      <c r="AM57" s="340" t="str">
        <f>(VLOOKUP(AL57,'[2]v2 to v3'!E:F,2,FALSE))</f>
        <v>05:01</v>
      </c>
      <c r="AN57" s="341" t="s">
        <v>1400</v>
      </c>
      <c r="AO57" s="340" t="str">
        <f t="shared" si="4"/>
        <v>05:01</v>
      </c>
      <c r="AP57" s="340" t="s">
        <v>1400</v>
      </c>
      <c r="AQ57" s="340">
        <v>702</v>
      </c>
      <c r="AR57" s="340" t="str">
        <f>(VLOOKUP(AQ57,'[2]v2 to v3'!E:F,2,FALSE))</f>
        <v>07:02</v>
      </c>
      <c r="AS57" s="341" t="s">
        <v>1457</v>
      </c>
      <c r="AT57" s="340" t="str">
        <f t="shared" si="5"/>
        <v>07:02</v>
      </c>
      <c r="AU57" s="341" t="s">
        <v>1457</v>
      </c>
      <c r="AV57" s="340">
        <v>1406</v>
      </c>
      <c r="AW57" s="340" t="str">
        <f>(VLOOKUP(AV57,'[2]v2 to v3'!G:H,2,FALSE))</f>
        <v>14:06</v>
      </c>
      <c r="AX57" s="341" t="s">
        <v>1772</v>
      </c>
      <c r="AY57" s="340" t="str">
        <f t="shared" si="6"/>
        <v>14:06</v>
      </c>
      <c r="AZ57" s="341" t="s">
        <v>1772</v>
      </c>
      <c r="BA57" s="340">
        <v>301</v>
      </c>
      <c r="BB57" s="340" t="str">
        <f>(VLOOKUP(BA57,'[2]v2 to v3'!G:H,2,FALSE))</f>
        <v>03:01</v>
      </c>
      <c r="BC57" s="341" t="s">
        <v>1391</v>
      </c>
      <c r="BD57" s="340" t="str">
        <f t="shared" si="7"/>
        <v>03:01</v>
      </c>
      <c r="BE57" s="341" t="s">
        <v>1391</v>
      </c>
      <c r="BF57" s="340">
        <v>201</v>
      </c>
      <c r="BG57" s="340" t="str">
        <f>(VLOOKUP(BF57,'[2]v2 to v3'!Q:R,2,FALSE))</f>
        <v>02:01</v>
      </c>
      <c r="BH57" s="341" t="s">
        <v>1394</v>
      </c>
      <c r="BI57" s="340" t="str">
        <f t="shared" si="8"/>
        <v>02:01</v>
      </c>
      <c r="BJ57" s="341" t="s">
        <v>1394</v>
      </c>
      <c r="BK57" s="340">
        <v>301</v>
      </c>
      <c r="BL57" s="340" t="str">
        <f>(VLOOKUP(BK57,'[2]v2 to v3'!Q:R,2,FALSE))</f>
        <v>03:01</v>
      </c>
      <c r="BM57" s="341" t="s">
        <v>1391</v>
      </c>
      <c r="BN57" s="340" t="str">
        <f t="shared" si="9"/>
        <v>03:01</v>
      </c>
      <c r="BO57" s="341" t="s">
        <v>1391</v>
      </c>
      <c r="BP57" s="340">
        <v>101</v>
      </c>
      <c r="BQ57" s="340" t="str">
        <f>(VLOOKUP(BP57,'[2]v2 to v3'!I:J,2,FALSE))</f>
        <v>01:01</v>
      </c>
      <c r="BR57" s="341" t="s">
        <v>1381</v>
      </c>
      <c r="BS57" s="340" t="str">
        <f t="shared" ref="BS57:BS63" si="44">IF(BR57="Z",BP57,BR57)</f>
        <v>01:01</v>
      </c>
      <c r="BT57" s="341" t="s">
        <v>1381</v>
      </c>
      <c r="BU57" s="340">
        <v>101</v>
      </c>
      <c r="BV57" s="340" t="str">
        <f>(VLOOKUP(BU57,'[2]v2 to v3'!I:J,2,FALSE))</f>
        <v>01:01</v>
      </c>
      <c r="BW57" s="341" t="s">
        <v>1381</v>
      </c>
      <c r="BX57" s="340" t="str">
        <f>IF(BW57="Z",BU57,BW57)</f>
        <v>01:01</v>
      </c>
      <c r="BY57" s="341" t="s">
        <v>1381</v>
      </c>
      <c r="BZ57" s="340"/>
      <c r="CA57" s="340"/>
      <c r="CB57" s="340"/>
      <c r="CC57" s="340"/>
      <c r="CD57" s="340"/>
      <c r="CE57" s="340"/>
      <c r="CF57" s="340"/>
      <c r="CG57" s="340"/>
      <c r="CH57" s="340"/>
      <c r="CI57" s="340"/>
      <c r="CJ57" s="340"/>
      <c r="CK57" s="340"/>
      <c r="CM57" s="340"/>
      <c r="CO57" s="340"/>
      <c r="CP57" s="340"/>
      <c r="CQ57" s="340"/>
      <c r="CR57" s="340"/>
      <c r="CT57" s="340">
        <v>501</v>
      </c>
      <c r="CU57" s="340" t="str">
        <f>(VLOOKUP(CT57,'[2]v2 to v3'!O:P,2,FALSE))</f>
        <v>05:01</v>
      </c>
      <c r="CV57" s="341" t="s">
        <v>1400</v>
      </c>
      <c r="CW57" s="340" t="str">
        <f t="shared" si="10"/>
        <v>05:01</v>
      </c>
      <c r="CX57" s="341" t="s">
        <v>1400</v>
      </c>
      <c r="CY57" s="340">
        <v>501</v>
      </c>
      <c r="CZ57" s="340" t="str">
        <f>(VLOOKUP(CY57,'[2]v2 to v3'!O:P,2,FALSE))</f>
        <v>05:01</v>
      </c>
      <c r="DA57" s="341" t="s">
        <v>1400</v>
      </c>
      <c r="DB57" s="340" t="str">
        <f t="shared" si="11"/>
        <v>05:01</v>
      </c>
      <c r="DC57" s="341" t="s">
        <v>1400</v>
      </c>
      <c r="DD57" s="340">
        <v>402</v>
      </c>
      <c r="DE57" s="340" t="str">
        <f>(VLOOKUP(DD57,'[2]v2 to v3'!U:V,2,FALSE))</f>
        <v>04:02</v>
      </c>
      <c r="DF57" s="341" t="s">
        <v>1396</v>
      </c>
      <c r="DG57" s="340" t="str">
        <f t="shared" si="12"/>
        <v>04:02</v>
      </c>
      <c r="DH57" s="341" t="s">
        <v>1396</v>
      </c>
      <c r="DI57" s="340">
        <v>402</v>
      </c>
      <c r="DJ57" s="340" t="str">
        <f>(VLOOKUP(DI57,'[2]v2 to v3'!U:V,2,FALSE))</f>
        <v>04:02</v>
      </c>
      <c r="DK57" s="341" t="s">
        <v>1396</v>
      </c>
      <c r="DL57" s="340" t="str">
        <f t="shared" si="13"/>
        <v>04:02</v>
      </c>
      <c r="DM57" s="341" t="s">
        <v>1396</v>
      </c>
      <c r="DN57" s="340">
        <v>103</v>
      </c>
      <c r="DO57" s="340" t="str">
        <f>(VLOOKUP(DN57,'[2]v2 to v3'!S:T,2,FALSE))</f>
        <v>01:03</v>
      </c>
      <c r="DP57" s="341" t="s">
        <v>1405</v>
      </c>
      <c r="DQ57" s="340" t="str">
        <f t="shared" si="14"/>
        <v>01:03</v>
      </c>
      <c r="DR57" s="341" t="s">
        <v>1405</v>
      </c>
      <c r="DS57" s="340">
        <v>103</v>
      </c>
      <c r="DT57" s="340" t="str">
        <f>(VLOOKUP(DS57,'[2]v2 to v3'!S:T,2,FALSE))</f>
        <v>01:03</v>
      </c>
      <c r="DU57" s="341" t="s">
        <v>1405</v>
      </c>
      <c r="DV57" s="340" t="str">
        <f t="shared" si="15"/>
        <v>01:03</v>
      </c>
      <c r="DW57" s="341" t="s">
        <v>1405</v>
      </c>
    </row>
    <row r="58" spans="1:127" ht="27.6" x14ac:dyDescent="0.3">
      <c r="A58" s="343">
        <v>1081</v>
      </c>
      <c r="B58" s="56" t="s">
        <v>776</v>
      </c>
      <c r="C58" s="56" t="s">
        <v>436</v>
      </c>
      <c r="D58" s="48">
        <v>39924</v>
      </c>
      <c r="E58" s="49"/>
      <c r="F58" s="50"/>
      <c r="G58" s="47">
        <v>10</v>
      </c>
      <c r="H58" s="51">
        <v>0</v>
      </c>
      <c r="I58" s="47">
        <v>29</v>
      </c>
      <c r="J58" s="43">
        <f t="shared" si="17"/>
        <v>0</v>
      </c>
      <c r="K58" s="36">
        <v>7</v>
      </c>
      <c r="L58" s="47">
        <v>1</v>
      </c>
      <c r="M58" s="47" t="s">
        <v>703</v>
      </c>
      <c r="N58" s="339" t="s">
        <v>886</v>
      </c>
      <c r="O58" s="339" t="s">
        <v>887</v>
      </c>
      <c r="P58" s="339" t="s">
        <v>700</v>
      </c>
      <c r="Q58" s="339" t="s">
        <v>883</v>
      </c>
      <c r="R58" s="340" t="s">
        <v>2192</v>
      </c>
      <c r="S58" s="340" t="str">
        <f>(VLOOKUP(R58,'[2]v2 to v3'!A:B,2,FALSE))</f>
        <v>02:AF</v>
      </c>
      <c r="T58" s="341" t="s">
        <v>1465</v>
      </c>
      <c r="U58" s="340" t="str">
        <f t="shared" si="0"/>
        <v>02:AF</v>
      </c>
      <c r="V58" s="341" t="s">
        <v>1465</v>
      </c>
      <c r="W58" s="340" t="s">
        <v>2192</v>
      </c>
      <c r="X58" s="340" t="str">
        <f>(VLOOKUP(W58,'[2]v2 to v3'!A:B,2,FALSE))</f>
        <v>02:AF</v>
      </c>
      <c r="Y58" s="341" t="s">
        <v>1465</v>
      </c>
      <c r="Z58" s="340" t="str">
        <f t="shared" si="1"/>
        <v>02:AF</v>
      </c>
      <c r="AA58" s="341" t="s">
        <v>1465</v>
      </c>
      <c r="AB58" s="340">
        <v>702</v>
      </c>
      <c r="AC58" s="340" t="str">
        <f>(VLOOKUP(AB58,'[2]v2 to v3'!C:D,2,FALSE))</f>
        <v>07:02</v>
      </c>
      <c r="AD58" s="341" t="s">
        <v>1457</v>
      </c>
      <c r="AE58" s="340" t="str">
        <f t="shared" si="2"/>
        <v>07:02</v>
      </c>
      <c r="AF58" s="341" t="s">
        <v>1457</v>
      </c>
      <c r="AG58" s="340">
        <v>4403</v>
      </c>
      <c r="AH58" s="340" t="str">
        <f>(VLOOKUP(AG58,'[2]v2 to v3'!C:D,2,FALSE))</f>
        <v>44:03</v>
      </c>
      <c r="AI58" s="341" t="s">
        <v>1415</v>
      </c>
      <c r="AJ58" s="340" t="str">
        <f t="shared" si="3"/>
        <v>44:03</v>
      </c>
      <c r="AK58" s="341" t="s">
        <v>1415</v>
      </c>
      <c r="AL58" s="340">
        <v>401</v>
      </c>
      <c r="AM58" s="340" t="str">
        <f>(VLOOKUP(AL58,'[2]v2 to v3'!E:F,2,FALSE))</f>
        <v>04:01</v>
      </c>
      <c r="AN58" s="341" t="s">
        <v>1417</v>
      </c>
      <c r="AO58" s="340" t="str">
        <f t="shared" si="4"/>
        <v>04:01</v>
      </c>
      <c r="AP58" s="340" t="s">
        <v>1417</v>
      </c>
      <c r="AQ58" s="340">
        <v>702</v>
      </c>
      <c r="AR58" s="340" t="str">
        <f>(VLOOKUP(AQ58,'[2]v2 to v3'!E:F,2,FALSE))</f>
        <v>07:02</v>
      </c>
      <c r="AS58" s="341" t="s">
        <v>1457</v>
      </c>
      <c r="AT58" s="340" t="str">
        <f t="shared" si="5"/>
        <v>07:02</v>
      </c>
      <c r="AU58" s="341" t="s">
        <v>1457</v>
      </c>
      <c r="AV58" s="340">
        <v>1301</v>
      </c>
      <c r="AW58" s="340" t="str">
        <f>(VLOOKUP(AV58,'[2]v2 to v3'!G:H,2,FALSE))</f>
        <v>13:01</v>
      </c>
      <c r="AX58" s="341" t="s">
        <v>1501</v>
      </c>
      <c r="AY58" s="340" t="str">
        <f t="shared" si="6"/>
        <v>13:01</v>
      </c>
      <c r="AZ58" s="341" t="s">
        <v>1501</v>
      </c>
      <c r="BA58" s="340">
        <v>701</v>
      </c>
      <c r="BB58" s="340" t="str">
        <f>(VLOOKUP(BA58,'[2]v2 to v3'!G:H,2,FALSE))</f>
        <v>07:01</v>
      </c>
      <c r="BC58" s="341" t="s">
        <v>1492</v>
      </c>
      <c r="BD58" s="340" t="str">
        <f t="shared" si="7"/>
        <v>07:01</v>
      </c>
      <c r="BE58" s="341" t="s">
        <v>1492</v>
      </c>
      <c r="BF58" s="340">
        <v>603</v>
      </c>
      <c r="BG58" s="340" t="str">
        <f>(VLOOKUP(BF58,'[2]v2 to v3'!Q:R,2,FALSE))</f>
        <v>06:03</v>
      </c>
      <c r="BH58" s="341" t="s">
        <v>1627</v>
      </c>
      <c r="BI58" s="340" t="str">
        <f t="shared" si="8"/>
        <v>06:03</v>
      </c>
      <c r="BJ58" s="341" t="s">
        <v>1627</v>
      </c>
      <c r="BK58" s="340">
        <v>202</v>
      </c>
      <c r="BL58" s="340" t="str">
        <f>(VLOOKUP(BK58,'[2]v2 to v3'!Q:R,2,FALSE))</f>
        <v>02:02</v>
      </c>
      <c r="BM58" s="341" t="s">
        <v>1482</v>
      </c>
      <c r="BN58" s="340" t="str">
        <f t="shared" si="9"/>
        <v>02:02</v>
      </c>
      <c r="BO58" s="341" t="s">
        <v>1482</v>
      </c>
      <c r="BP58" s="340">
        <v>101</v>
      </c>
      <c r="BQ58" s="340" t="str">
        <f>(VLOOKUP(BP58,'[2]v2 to v3'!I:J,2,FALSE))</f>
        <v>01:01</v>
      </c>
      <c r="BR58" s="341" t="s">
        <v>1381</v>
      </c>
      <c r="BS58" s="340" t="str">
        <f t="shared" si="44"/>
        <v>01:01</v>
      </c>
      <c r="BT58" s="341" t="s">
        <v>1381</v>
      </c>
      <c r="BU58" s="340"/>
      <c r="BV58" s="340"/>
      <c r="BW58" s="340"/>
      <c r="BX58" s="340"/>
      <c r="BY58" s="340"/>
      <c r="BZ58" s="340" t="s">
        <v>2034</v>
      </c>
      <c r="CA58" s="340" t="str">
        <f>(VLOOKUP(BZ58,'[2]v2 to v3'!K:L,2,FALSE))</f>
        <v>01:AC</v>
      </c>
      <c r="CB58" s="341" t="s">
        <v>1844</v>
      </c>
      <c r="CC58" s="340" t="str">
        <f>IF(CB58="Z",BZ58,CB58)</f>
        <v>01:AC</v>
      </c>
      <c r="CD58" s="341" t="s">
        <v>1844</v>
      </c>
      <c r="CE58" s="340"/>
      <c r="CF58" s="340"/>
      <c r="CG58" s="340"/>
      <c r="CH58" s="340"/>
      <c r="CI58" s="340"/>
      <c r="CJ58" s="340"/>
      <c r="CK58" s="340"/>
      <c r="CM58" s="340"/>
      <c r="CO58" s="340"/>
      <c r="CP58" s="340"/>
      <c r="CQ58" s="340"/>
      <c r="CR58" s="340"/>
      <c r="CT58" s="340">
        <v>103</v>
      </c>
      <c r="CU58" s="340" t="str">
        <f>(VLOOKUP(CT58,'[2]v2 to v3'!O:P,2,FALSE))</f>
        <v>01:03</v>
      </c>
      <c r="CV58" s="341" t="s">
        <v>1405</v>
      </c>
      <c r="CW58" s="340" t="str">
        <f t="shared" si="10"/>
        <v>01:03</v>
      </c>
      <c r="CX58" s="341" t="s">
        <v>1405</v>
      </c>
      <c r="CY58" s="340">
        <v>201</v>
      </c>
      <c r="CZ58" s="340" t="str">
        <f>(VLOOKUP(CY58,'[2]v2 to v3'!O:P,2,FALSE))</f>
        <v>02:01</v>
      </c>
      <c r="DA58" s="341" t="s">
        <v>1394</v>
      </c>
      <c r="DB58" s="340" t="str">
        <f t="shared" si="11"/>
        <v>02:01</v>
      </c>
      <c r="DC58" s="341" t="s">
        <v>1394</v>
      </c>
      <c r="DD58" s="340">
        <v>201</v>
      </c>
      <c r="DE58" s="340" t="str">
        <f>(VLOOKUP(DD58,'[2]v2 to v3'!U:V,2,FALSE))</f>
        <v>02:01</v>
      </c>
      <c r="DF58" s="341" t="s">
        <v>1394</v>
      </c>
      <c r="DG58" s="340" t="str">
        <f t="shared" si="12"/>
        <v>02:01</v>
      </c>
      <c r="DH58" s="341" t="s">
        <v>1394</v>
      </c>
      <c r="DI58" s="340">
        <v>401</v>
      </c>
      <c r="DJ58" s="340" t="str">
        <f>(VLOOKUP(DI58,'[2]v2 to v3'!U:V,2,FALSE))</f>
        <v>04:01</v>
      </c>
      <c r="DK58" s="341" t="s">
        <v>1417</v>
      </c>
      <c r="DL58" s="340" t="str">
        <f t="shared" si="13"/>
        <v>04:01</v>
      </c>
      <c r="DM58" s="341" t="s">
        <v>1417</v>
      </c>
      <c r="DN58" s="340">
        <v>103</v>
      </c>
      <c r="DO58" s="340" t="str">
        <f>(VLOOKUP(DN58,'[2]v2 to v3'!S:T,2,FALSE))</f>
        <v>01:03</v>
      </c>
      <c r="DP58" s="341" t="s">
        <v>1405</v>
      </c>
      <c r="DQ58" s="340" t="str">
        <f t="shared" si="14"/>
        <v>01:03</v>
      </c>
      <c r="DR58" s="341" t="s">
        <v>1405</v>
      </c>
      <c r="DS58" s="340">
        <v>103</v>
      </c>
      <c r="DT58" s="340" t="str">
        <f>(VLOOKUP(DS58,'[2]v2 to v3'!S:T,2,FALSE))</f>
        <v>01:03</v>
      </c>
      <c r="DU58" s="341" t="s">
        <v>1405</v>
      </c>
      <c r="DV58" s="340" t="str">
        <f t="shared" si="15"/>
        <v>01:03</v>
      </c>
      <c r="DW58" s="341" t="s">
        <v>1405</v>
      </c>
    </row>
    <row r="59" spans="1:127" ht="27.6" x14ac:dyDescent="0.3">
      <c r="A59" s="343">
        <v>1082</v>
      </c>
      <c r="B59" s="56" t="s">
        <v>777</v>
      </c>
      <c r="C59" s="56" t="s">
        <v>723</v>
      </c>
      <c r="D59" s="48">
        <v>39924</v>
      </c>
      <c r="E59" s="51"/>
      <c r="F59" s="50"/>
      <c r="G59" s="47">
        <v>10</v>
      </c>
      <c r="H59" s="49">
        <v>0</v>
      </c>
      <c r="I59" s="47">
        <v>30</v>
      </c>
      <c r="J59" s="43">
        <f t="shared" si="17"/>
        <v>0</v>
      </c>
      <c r="K59" s="36">
        <v>7</v>
      </c>
      <c r="L59" s="47">
        <v>1</v>
      </c>
      <c r="M59" s="47" t="s">
        <v>703</v>
      </c>
      <c r="N59" s="339" t="s">
        <v>878</v>
      </c>
      <c r="O59" s="339" t="s">
        <v>879</v>
      </c>
      <c r="P59" s="339" t="s">
        <v>700</v>
      </c>
      <c r="Q59" s="339" t="s">
        <v>883</v>
      </c>
      <c r="R59" s="340">
        <v>101</v>
      </c>
      <c r="S59" s="340" t="str">
        <f>(VLOOKUP(R59,'[2]v2 to v3'!A:B,2,FALSE))</f>
        <v>01:01</v>
      </c>
      <c r="T59" s="341" t="s">
        <v>1381</v>
      </c>
      <c r="U59" s="340" t="str">
        <f t="shared" si="0"/>
        <v>01:01</v>
      </c>
      <c r="V59" s="341" t="s">
        <v>1381</v>
      </c>
      <c r="W59" s="340">
        <v>1101</v>
      </c>
      <c r="X59" s="340" t="e">
        <f>(VLOOKUP(W59,'[2]v2 to v3'!A:B,2,FALSE))</f>
        <v>#N/A</v>
      </c>
      <c r="Y59" s="341" t="s">
        <v>1380</v>
      </c>
      <c r="Z59" s="340">
        <f t="shared" si="1"/>
        <v>1101</v>
      </c>
      <c r="AA59" s="341" t="s">
        <v>1439</v>
      </c>
      <c r="AB59" s="340">
        <v>702</v>
      </c>
      <c r="AC59" s="340" t="str">
        <f>(VLOOKUP(AB59,'[2]v2 to v3'!C:D,2,FALSE))</f>
        <v>07:02</v>
      </c>
      <c r="AD59" s="341" t="s">
        <v>1457</v>
      </c>
      <c r="AE59" s="340" t="str">
        <f t="shared" si="2"/>
        <v>07:02</v>
      </c>
      <c r="AF59" s="341" t="s">
        <v>1457</v>
      </c>
      <c r="AG59" s="340">
        <v>801</v>
      </c>
      <c r="AH59" s="340" t="str">
        <f>(VLOOKUP(AG59,'[2]v2 to v3'!C:D,2,FALSE))</f>
        <v>08:01</v>
      </c>
      <c r="AI59" s="341" t="s">
        <v>1383</v>
      </c>
      <c r="AJ59" s="340" t="str">
        <f t="shared" si="3"/>
        <v>08:01</v>
      </c>
      <c r="AK59" s="341" t="s">
        <v>1383</v>
      </c>
      <c r="AL59" s="340" t="s">
        <v>1921</v>
      </c>
      <c r="AM59" s="340" t="str">
        <f>(VLOOKUP(AL59,'[2]v2 to v3'!E:F,2,FALSE))</f>
        <v>07:AG</v>
      </c>
      <c r="AN59" s="341" t="s">
        <v>1497</v>
      </c>
      <c r="AO59" s="340" t="str">
        <f t="shared" si="4"/>
        <v>07:AG</v>
      </c>
      <c r="AP59" s="340" t="s">
        <v>1497</v>
      </c>
      <c r="AQ59" s="340">
        <v>702</v>
      </c>
      <c r="AR59" s="340" t="str">
        <f>(VLOOKUP(AQ59,'[2]v2 to v3'!E:F,2,FALSE))</f>
        <v>07:02</v>
      </c>
      <c r="AS59" s="341" t="s">
        <v>1457</v>
      </c>
      <c r="AT59" s="340" t="str">
        <f t="shared" si="5"/>
        <v>07:02</v>
      </c>
      <c r="AU59" s="341" t="s">
        <v>1457</v>
      </c>
      <c r="AV59" s="340">
        <v>1501</v>
      </c>
      <c r="AW59" s="340" t="str">
        <f>(VLOOKUP(AV59,'[2]v2 to v3'!G:H,2,FALSE))</f>
        <v>15:01</v>
      </c>
      <c r="AX59" s="341" t="s">
        <v>1441</v>
      </c>
      <c r="AY59" s="340" t="str">
        <f t="shared" si="6"/>
        <v>15:01</v>
      </c>
      <c r="AZ59" s="341" t="s">
        <v>1441</v>
      </c>
      <c r="BA59" s="340">
        <v>301</v>
      </c>
      <c r="BB59" s="340" t="str">
        <f>(VLOOKUP(BA59,'[2]v2 to v3'!G:H,2,FALSE))</f>
        <v>03:01</v>
      </c>
      <c r="BC59" s="341" t="s">
        <v>1391</v>
      </c>
      <c r="BD59" s="340" t="str">
        <f t="shared" si="7"/>
        <v>03:01</v>
      </c>
      <c r="BE59" s="341" t="s">
        <v>1391</v>
      </c>
      <c r="BF59" s="340">
        <v>201</v>
      </c>
      <c r="BG59" s="340" t="str">
        <f>(VLOOKUP(BF59,'[2]v2 to v3'!Q:R,2,FALSE))</f>
        <v>02:01</v>
      </c>
      <c r="BH59" s="341" t="s">
        <v>1394</v>
      </c>
      <c r="BI59" s="340" t="str">
        <f t="shared" si="8"/>
        <v>02:01</v>
      </c>
      <c r="BJ59" s="341" t="s">
        <v>1394</v>
      </c>
      <c r="BK59" s="340">
        <v>602</v>
      </c>
      <c r="BL59" s="340" t="str">
        <f>(VLOOKUP(BK59,'[2]v2 to v3'!Q:R,2,FALSE))</f>
        <v>06:02</v>
      </c>
      <c r="BM59" s="341" t="s">
        <v>1469</v>
      </c>
      <c r="BN59" s="340" t="str">
        <f t="shared" si="9"/>
        <v>06:02</v>
      </c>
      <c r="BO59" s="341" t="s">
        <v>1469</v>
      </c>
      <c r="BP59" s="340">
        <v>101</v>
      </c>
      <c r="BQ59" s="340" t="str">
        <f>(VLOOKUP(BP59,'[2]v2 to v3'!I:J,2,FALSE))</f>
        <v>01:01</v>
      </c>
      <c r="BR59" s="341" t="s">
        <v>1381</v>
      </c>
      <c r="BS59" s="340" t="str">
        <f t="shared" si="44"/>
        <v>01:01</v>
      </c>
      <c r="BT59" s="341" t="s">
        <v>1381</v>
      </c>
      <c r="BU59" s="340"/>
      <c r="BV59" s="340"/>
      <c r="BW59" s="340"/>
      <c r="BX59" s="340"/>
      <c r="BY59" s="340"/>
      <c r="BZ59" s="340"/>
      <c r="CA59" s="340"/>
      <c r="CB59" s="340"/>
      <c r="CC59" s="340"/>
      <c r="CD59" s="340"/>
      <c r="CE59" s="340"/>
      <c r="CF59" s="340"/>
      <c r="CG59" s="340"/>
      <c r="CH59" s="340"/>
      <c r="CI59" s="340"/>
      <c r="CJ59" s="340">
        <v>101</v>
      </c>
      <c r="CK59" s="340" t="str">
        <f>(VLOOKUP(CJ59,'[2]v2 to v3'!M:N,2,FALSE))</f>
        <v>01:01</v>
      </c>
      <c r="CL59" s="341" t="s">
        <v>1381</v>
      </c>
      <c r="CM59" s="340" t="str">
        <f t="shared" ref="CM59:CM60" si="45">IF(CL59="Z",CJ59,CL59)</f>
        <v>01:01</v>
      </c>
      <c r="CN59" s="341" t="s">
        <v>1381</v>
      </c>
      <c r="CO59" s="340"/>
      <c r="CP59" s="340"/>
      <c r="CQ59" s="340"/>
      <c r="CR59" s="340"/>
      <c r="CT59" s="340">
        <v>102</v>
      </c>
      <c r="CU59" s="340" t="str">
        <f>(VLOOKUP(CT59,'[2]v2 to v3'!O:P,2,FALSE))</f>
        <v>01:02</v>
      </c>
      <c r="CV59" s="341" t="s">
        <v>1533</v>
      </c>
      <c r="CW59" s="340" t="str">
        <f t="shared" si="10"/>
        <v>01:02</v>
      </c>
      <c r="CX59" s="341" t="s">
        <v>1533</v>
      </c>
      <c r="CY59" s="340">
        <v>501</v>
      </c>
      <c r="CZ59" s="340" t="str">
        <f>(VLOOKUP(CY59,'[2]v2 to v3'!O:P,2,FALSE))</f>
        <v>05:01</v>
      </c>
      <c r="DA59" s="341" t="s">
        <v>1400</v>
      </c>
      <c r="DB59" s="340" t="str">
        <f t="shared" si="11"/>
        <v>05:01</v>
      </c>
      <c r="DC59" s="341" t="s">
        <v>1400</v>
      </c>
      <c r="DD59" s="340">
        <v>101</v>
      </c>
      <c r="DE59" s="340" t="str">
        <f>(VLOOKUP(DD59,'[2]v2 to v3'!U:V,2,FALSE))</f>
        <v>01:01</v>
      </c>
      <c r="DF59" s="341" t="s">
        <v>1381</v>
      </c>
      <c r="DG59" s="340" t="str">
        <f t="shared" si="12"/>
        <v>01:01</v>
      </c>
      <c r="DH59" s="341" t="s">
        <v>1381</v>
      </c>
      <c r="DI59" s="340">
        <v>401</v>
      </c>
      <c r="DJ59" s="340" t="str">
        <f>(VLOOKUP(DI59,'[2]v2 to v3'!U:V,2,FALSE))</f>
        <v>04:01</v>
      </c>
      <c r="DK59" s="341" t="s">
        <v>1417</v>
      </c>
      <c r="DL59" s="340" t="str">
        <f t="shared" si="13"/>
        <v>04:01</v>
      </c>
      <c r="DM59" s="341" t="s">
        <v>1417</v>
      </c>
      <c r="DN59" s="340">
        <v>103</v>
      </c>
      <c r="DO59" s="340" t="str">
        <f>(VLOOKUP(DN59,'[2]v2 to v3'!S:T,2,FALSE))</f>
        <v>01:03</v>
      </c>
      <c r="DP59" s="341" t="s">
        <v>1405</v>
      </c>
      <c r="DQ59" s="340" t="str">
        <f t="shared" si="14"/>
        <v>01:03</v>
      </c>
      <c r="DR59" s="341" t="s">
        <v>1405</v>
      </c>
      <c r="DS59" s="340">
        <v>202</v>
      </c>
      <c r="DT59" s="340" t="str">
        <f>(VLOOKUP(DS59,'[2]v2 to v3'!S:T,2,FALSE))</f>
        <v>02:02</v>
      </c>
      <c r="DU59" s="341" t="s">
        <v>1482</v>
      </c>
      <c r="DV59" s="340" t="str">
        <f t="shared" si="15"/>
        <v>02:02</v>
      </c>
      <c r="DW59" s="341" t="s">
        <v>1482</v>
      </c>
    </row>
    <row r="60" spans="1:127" ht="27.6" x14ac:dyDescent="0.3">
      <c r="A60" s="343">
        <v>1083</v>
      </c>
      <c r="B60" s="56" t="s">
        <v>778</v>
      </c>
      <c r="C60" s="56" t="s">
        <v>702</v>
      </c>
      <c r="D60" s="48">
        <v>39924</v>
      </c>
      <c r="E60" s="51"/>
      <c r="F60" s="50"/>
      <c r="G60" s="47">
        <v>10</v>
      </c>
      <c r="H60" s="49">
        <v>0</v>
      </c>
      <c r="I60" s="47">
        <v>29</v>
      </c>
      <c r="J60" s="43">
        <f t="shared" si="17"/>
        <v>0</v>
      </c>
      <c r="K60" s="36">
        <v>7</v>
      </c>
      <c r="L60" s="47">
        <v>1</v>
      </c>
      <c r="M60" s="47" t="s">
        <v>703</v>
      </c>
      <c r="N60" s="339" t="s">
        <v>878</v>
      </c>
      <c r="O60" s="339" t="s">
        <v>879</v>
      </c>
      <c r="P60" s="339" t="s">
        <v>700</v>
      </c>
      <c r="Q60" s="339" t="s">
        <v>883</v>
      </c>
      <c r="R60" s="340">
        <v>301</v>
      </c>
      <c r="S60" s="340" t="str">
        <f>(VLOOKUP(R60,'[2]v2 to v3'!A:B,2,FALSE))</f>
        <v>03:01</v>
      </c>
      <c r="T60" s="341" t="s">
        <v>1391</v>
      </c>
      <c r="U60" s="340" t="str">
        <f t="shared" si="0"/>
        <v>03:01</v>
      </c>
      <c r="V60" s="341" t="s">
        <v>1391</v>
      </c>
      <c r="W60" s="340">
        <v>2402</v>
      </c>
      <c r="X60" s="340" t="e">
        <f>(VLOOKUP(W60,'[2]v2 to v3'!A:B,2,FALSE))</f>
        <v>#N/A</v>
      </c>
      <c r="Y60" s="341" t="s">
        <v>1380</v>
      </c>
      <c r="Z60" s="340">
        <f t="shared" si="1"/>
        <v>2402</v>
      </c>
      <c r="AA60" s="341" t="s">
        <v>1525</v>
      </c>
      <c r="AB60" s="340">
        <v>3801</v>
      </c>
      <c r="AC60" s="340" t="str">
        <f>(VLOOKUP(AB60,'[2]v2 to v3'!C:D,2,FALSE))</f>
        <v>38:01</v>
      </c>
      <c r="AD60" s="341" t="s">
        <v>1574</v>
      </c>
      <c r="AE60" s="340" t="str">
        <f t="shared" si="2"/>
        <v>38:01</v>
      </c>
      <c r="AF60" s="341" t="s">
        <v>1574</v>
      </c>
      <c r="AG60" s="340">
        <v>3901</v>
      </c>
      <c r="AH60" s="340" t="str">
        <f>(VLOOKUP(AG60,'[2]v2 to v3'!C:D,2,FALSE))</f>
        <v>39:01</v>
      </c>
      <c r="AI60" s="341" t="s">
        <v>1495</v>
      </c>
      <c r="AJ60" s="340" t="str">
        <f t="shared" si="3"/>
        <v>39:01</v>
      </c>
      <c r="AK60" s="341" t="s">
        <v>1495</v>
      </c>
      <c r="AL60" s="340">
        <v>1203</v>
      </c>
      <c r="AM60" s="340" t="str">
        <f>(VLOOKUP(AL60,'[2]v2 to v3'!E:F,2,FALSE))</f>
        <v>12:03</v>
      </c>
      <c r="AN60" s="341" t="s">
        <v>1499</v>
      </c>
      <c r="AO60" s="340" t="str">
        <f t="shared" si="4"/>
        <v>12:03</v>
      </c>
      <c r="AP60" s="340" t="s">
        <v>1499</v>
      </c>
      <c r="AQ60" s="340">
        <v>1203</v>
      </c>
      <c r="AR60" s="340" t="str">
        <f>(VLOOKUP(AQ60,'[2]v2 to v3'!E:F,2,FALSE))</f>
        <v>12:03</v>
      </c>
      <c r="AS60" s="341" t="s">
        <v>1499</v>
      </c>
      <c r="AT60" s="340" t="str">
        <f t="shared" si="5"/>
        <v>12:03</v>
      </c>
      <c r="AU60" s="341" t="s">
        <v>1499</v>
      </c>
      <c r="AV60" s="340">
        <v>1301</v>
      </c>
      <c r="AW60" s="340" t="str">
        <f>(VLOOKUP(AV60,'[2]v2 to v3'!G:H,2,FALSE))</f>
        <v>13:01</v>
      </c>
      <c r="AX60" s="341" t="s">
        <v>1501</v>
      </c>
      <c r="AY60" s="340" t="str">
        <f t="shared" si="6"/>
        <v>13:01</v>
      </c>
      <c r="AZ60" s="341" t="s">
        <v>1501</v>
      </c>
      <c r="BA60" s="340">
        <v>1501</v>
      </c>
      <c r="BB60" s="340" t="str">
        <f>(VLOOKUP(BA60,'[2]v2 to v3'!G:H,2,FALSE))</f>
        <v>15:01</v>
      </c>
      <c r="BC60" s="341" t="s">
        <v>1441</v>
      </c>
      <c r="BD60" s="340" t="str">
        <f t="shared" si="7"/>
        <v>15:01</v>
      </c>
      <c r="BE60" s="341" t="s">
        <v>1441</v>
      </c>
      <c r="BF60" s="340">
        <v>602</v>
      </c>
      <c r="BG60" s="340" t="str">
        <f>(VLOOKUP(BF60,'[2]v2 to v3'!Q:R,2,FALSE))</f>
        <v>06:02</v>
      </c>
      <c r="BH60" s="341" t="s">
        <v>1469</v>
      </c>
      <c r="BI60" s="340" t="str">
        <f t="shared" si="8"/>
        <v>06:02</v>
      </c>
      <c r="BJ60" s="341" t="s">
        <v>1469</v>
      </c>
      <c r="BK60" s="340">
        <v>603</v>
      </c>
      <c r="BL60" s="340" t="str">
        <f>(VLOOKUP(BK60,'[2]v2 to v3'!Q:R,2,FALSE))</f>
        <v>06:03</v>
      </c>
      <c r="BM60" s="341" t="s">
        <v>1627</v>
      </c>
      <c r="BN60" s="340" t="str">
        <f t="shared" si="9"/>
        <v>06:03</v>
      </c>
      <c r="BO60" s="341" t="s">
        <v>1627</v>
      </c>
      <c r="BP60" s="340">
        <v>101</v>
      </c>
      <c r="BQ60" s="340" t="str">
        <f>(VLOOKUP(BP60,'[2]v2 to v3'!I:J,2,FALSE))</f>
        <v>01:01</v>
      </c>
      <c r="BR60" s="341" t="s">
        <v>1381</v>
      </c>
      <c r="BS60" s="340" t="str">
        <f t="shared" si="44"/>
        <v>01:01</v>
      </c>
      <c r="BT60" s="341" t="s">
        <v>1381</v>
      </c>
      <c r="BU60" s="340"/>
      <c r="BV60" s="340"/>
      <c r="BW60" s="340"/>
      <c r="BX60" s="340"/>
      <c r="BY60" s="340"/>
      <c r="BZ60" s="340"/>
      <c r="CA60" s="340"/>
      <c r="CB60" s="340"/>
      <c r="CC60" s="340"/>
      <c r="CD60" s="340"/>
      <c r="CE60" s="340"/>
      <c r="CF60" s="340"/>
      <c r="CG60" s="340"/>
      <c r="CH60" s="340"/>
      <c r="CI60" s="340"/>
      <c r="CJ60" s="340">
        <v>101</v>
      </c>
      <c r="CK60" s="340" t="str">
        <f>(VLOOKUP(CJ60,'[2]v2 to v3'!M:N,2,FALSE))</f>
        <v>01:01</v>
      </c>
      <c r="CL60" s="341" t="s">
        <v>1381</v>
      </c>
      <c r="CM60" s="340" t="str">
        <f t="shared" si="45"/>
        <v>01:01</v>
      </c>
      <c r="CN60" s="341" t="s">
        <v>1381</v>
      </c>
      <c r="CO60" s="340"/>
      <c r="CP60" s="340"/>
      <c r="CQ60" s="340"/>
      <c r="CR60" s="340"/>
      <c r="CT60" s="340">
        <v>102</v>
      </c>
      <c r="CU60" s="340" t="str">
        <f>(VLOOKUP(CT60,'[2]v2 to v3'!O:P,2,FALSE))</f>
        <v>01:02</v>
      </c>
      <c r="CV60" s="341" t="s">
        <v>1533</v>
      </c>
      <c r="CW60" s="340" t="str">
        <f t="shared" si="10"/>
        <v>01:02</v>
      </c>
      <c r="CX60" s="341" t="s">
        <v>1533</v>
      </c>
      <c r="CY60" s="340">
        <v>103</v>
      </c>
      <c r="CZ60" s="340" t="str">
        <f>(VLOOKUP(CY60,'[2]v2 to v3'!O:P,2,FALSE))</f>
        <v>01:03</v>
      </c>
      <c r="DA60" s="341" t="s">
        <v>1405</v>
      </c>
      <c r="DB60" s="340" t="str">
        <f t="shared" si="11"/>
        <v>01:03</v>
      </c>
      <c r="DC60" s="341" t="s">
        <v>1405</v>
      </c>
      <c r="DD60" s="340">
        <v>401</v>
      </c>
      <c r="DE60" s="340" t="str">
        <f>(VLOOKUP(DD60,'[2]v2 to v3'!U:V,2,FALSE))</f>
        <v>04:01</v>
      </c>
      <c r="DF60" s="341" t="s">
        <v>1417</v>
      </c>
      <c r="DG60" s="340" t="str">
        <f t="shared" si="12"/>
        <v>04:01</v>
      </c>
      <c r="DH60" s="341" t="s">
        <v>1417</v>
      </c>
      <c r="DI60" s="340">
        <v>401</v>
      </c>
      <c r="DJ60" s="340" t="str">
        <f>(VLOOKUP(DI60,'[2]v2 to v3'!U:V,2,FALSE))</f>
        <v>04:01</v>
      </c>
      <c r="DK60" s="341" t="s">
        <v>1417</v>
      </c>
      <c r="DL60" s="340" t="str">
        <f t="shared" si="13"/>
        <v>04:01</v>
      </c>
      <c r="DM60" s="341" t="s">
        <v>1417</v>
      </c>
      <c r="DN60" s="340">
        <v>103</v>
      </c>
      <c r="DO60" s="340" t="str">
        <f>(VLOOKUP(DN60,'[2]v2 to v3'!S:T,2,FALSE))</f>
        <v>01:03</v>
      </c>
      <c r="DP60" s="341" t="s">
        <v>1405</v>
      </c>
      <c r="DQ60" s="340" t="str">
        <f t="shared" si="14"/>
        <v>01:03</v>
      </c>
      <c r="DR60" s="341" t="s">
        <v>1405</v>
      </c>
      <c r="DS60" s="340">
        <v>103</v>
      </c>
      <c r="DT60" s="340" t="str">
        <f>(VLOOKUP(DS60,'[2]v2 to v3'!S:T,2,FALSE))</f>
        <v>01:03</v>
      </c>
      <c r="DU60" s="341" t="s">
        <v>1405</v>
      </c>
      <c r="DV60" s="340" t="str">
        <f t="shared" si="15"/>
        <v>01:03</v>
      </c>
      <c r="DW60" s="341" t="s">
        <v>1405</v>
      </c>
    </row>
    <row r="61" spans="1:127" ht="27.6" x14ac:dyDescent="0.3">
      <c r="A61" s="343">
        <v>1084</v>
      </c>
      <c r="B61" s="56" t="s">
        <v>779</v>
      </c>
      <c r="C61" s="56" t="s">
        <v>780</v>
      </c>
      <c r="D61" s="48">
        <v>39924</v>
      </c>
      <c r="E61" s="51"/>
      <c r="F61" s="50"/>
      <c r="G61" s="47">
        <v>10</v>
      </c>
      <c r="H61" s="49">
        <v>0</v>
      </c>
      <c r="I61" s="47">
        <v>34</v>
      </c>
      <c r="J61" s="43">
        <f t="shared" si="17"/>
        <v>0</v>
      </c>
      <c r="K61" s="36">
        <v>12</v>
      </c>
      <c r="L61" s="47">
        <v>1</v>
      </c>
      <c r="M61" s="47" t="s">
        <v>703</v>
      </c>
      <c r="N61" s="339" t="s">
        <v>878</v>
      </c>
      <c r="O61" s="339" t="s">
        <v>879</v>
      </c>
      <c r="P61" s="339" t="s">
        <v>700</v>
      </c>
      <c r="Q61" s="339" t="s">
        <v>880</v>
      </c>
      <c r="R61" s="340">
        <v>101</v>
      </c>
      <c r="S61" s="340" t="str">
        <f>(VLOOKUP(R61,'[2]v2 to v3'!A:B,2,FALSE))</f>
        <v>01:01</v>
      </c>
      <c r="T61" s="341" t="s">
        <v>1381</v>
      </c>
      <c r="U61" s="340" t="str">
        <f t="shared" si="0"/>
        <v>01:01</v>
      </c>
      <c r="V61" s="341" t="s">
        <v>1381</v>
      </c>
      <c r="W61" s="340">
        <v>3001</v>
      </c>
      <c r="X61" s="340" t="str">
        <f>(VLOOKUP(W61,'[2]v2 to v3'!A:B,2,FALSE))</f>
        <v>30:01</v>
      </c>
      <c r="Y61" s="341" t="s">
        <v>1488</v>
      </c>
      <c r="Z61" s="340" t="str">
        <f t="shared" si="1"/>
        <v>30:01</v>
      </c>
      <c r="AA61" s="341" t="s">
        <v>1488</v>
      </c>
      <c r="AB61" s="340">
        <v>801</v>
      </c>
      <c r="AC61" s="340" t="str">
        <f>(VLOOKUP(AB61,'[2]v2 to v3'!C:D,2,FALSE))</f>
        <v>08:01</v>
      </c>
      <c r="AD61" s="341" t="s">
        <v>1383</v>
      </c>
      <c r="AE61" s="340" t="str">
        <f t="shared" si="2"/>
        <v>08:01</v>
      </c>
      <c r="AF61" s="341" t="s">
        <v>1383</v>
      </c>
      <c r="AG61" s="340">
        <v>1302</v>
      </c>
      <c r="AH61" s="340" t="str">
        <f>(VLOOKUP(AG61,'[2]v2 to v3'!C:D,2,FALSE))</f>
        <v>13:02</v>
      </c>
      <c r="AI61" s="341" t="s">
        <v>1434</v>
      </c>
      <c r="AJ61" s="340" t="str">
        <f t="shared" si="3"/>
        <v>13:02</v>
      </c>
      <c r="AK61" s="341" t="s">
        <v>1434</v>
      </c>
      <c r="AL61" s="340">
        <v>602</v>
      </c>
      <c r="AM61" s="340" t="str">
        <f>(VLOOKUP(AL61,'[2]v2 to v3'!E:F,2,FALSE))</f>
        <v>06:02</v>
      </c>
      <c r="AN61" s="341" t="s">
        <v>1469</v>
      </c>
      <c r="AO61" s="340" t="str">
        <f t="shared" si="4"/>
        <v>06:02</v>
      </c>
      <c r="AP61" s="340" t="s">
        <v>1469</v>
      </c>
      <c r="AQ61" s="340" t="s">
        <v>1921</v>
      </c>
      <c r="AR61" s="340" t="str">
        <f>(VLOOKUP(AQ61,'[2]v2 to v3'!E:F,2,FALSE))</f>
        <v>07:AG</v>
      </c>
      <c r="AS61" s="341" t="s">
        <v>1497</v>
      </c>
      <c r="AT61" s="340" t="str">
        <f t="shared" si="5"/>
        <v>07:AG</v>
      </c>
      <c r="AU61" s="341" t="s">
        <v>1497</v>
      </c>
      <c r="AV61" s="340">
        <v>301</v>
      </c>
      <c r="AW61" s="340" t="str">
        <f>(VLOOKUP(AV61,'[2]v2 to v3'!G:H,2,FALSE))</f>
        <v>03:01</v>
      </c>
      <c r="AX61" s="341" t="s">
        <v>1391</v>
      </c>
      <c r="AY61" s="340" t="str">
        <f t="shared" si="6"/>
        <v>03:01</v>
      </c>
      <c r="AZ61" s="341" t="s">
        <v>1391</v>
      </c>
      <c r="BA61" s="340">
        <v>701</v>
      </c>
      <c r="BB61" s="340" t="str">
        <f>(VLOOKUP(BA61,'[2]v2 to v3'!G:H,2,FALSE))</f>
        <v>07:01</v>
      </c>
      <c r="BC61" s="341" t="s">
        <v>1492</v>
      </c>
      <c r="BD61" s="340" t="str">
        <f t="shared" si="7"/>
        <v>07:01</v>
      </c>
      <c r="BE61" s="341" t="s">
        <v>1492</v>
      </c>
      <c r="BF61" s="340">
        <v>201</v>
      </c>
      <c r="BG61" s="340" t="str">
        <f>(VLOOKUP(BF61,'[2]v2 to v3'!Q:R,2,FALSE))</f>
        <v>02:01</v>
      </c>
      <c r="BH61" s="341" t="s">
        <v>1394</v>
      </c>
      <c r="BI61" s="340" t="str">
        <f t="shared" si="8"/>
        <v>02:01</v>
      </c>
      <c r="BJ61" s="341" t="s">
        <v>1394</v>
      </c>
      <c r="BK61" s="340">
        <v>202</v>
      </c>
      <c r="BL61" s="340" t="str">
        <f>(VLOOKUP(BK61,'[2]v2 to v3'!Q:R,2,FALSE))</f>
        <v>02:02</v>
      </c>
      <c r="BM61" s="341" t="s">
        <v>1482</v>
      </c>
      <c r="BN61" s="340" t="str">
        <f t="shared" si="9"/>
        <v>02:02</v>
      </c>
      <c r="BO61" s="341" t="s">
        <v>1482</v>
      </c>
      <c r="BP61" s="340">
        <v>101</v>
      </c>
      <c r="BQ61" s="340" t="str">
        <f>(VLOOKUP(BP61,'[2]v2 to v3'!I:J,2,FALSE))</f>
        <v>01:01</v>
      </c>
      <c r="BR61" s="341" t="s">
        <v>1381</v>
      </c>
      <c r="BS61" s="340" t="str">
        <f t="shared" si="44"/>
        <v>01:01</v>
      </c>
      <c r="BT61" s="341" t="s">
        <v>1381</v>
      </c>
      <c r="BU61" s="340"/>
      <c r="BV61" s="340"/>
      <c r="BW61" s="340"/>
      <c r="BX61" s="340"/>
      <c r="BY61" s="340"/>
      <c r="BZ61" s="340" t="s">
        <v>2034</v>
      </c>
      <c r="CA61" s="340" t="str">
        <f>(VLOOKUP(BZ61,'[2]v2 to v3'!K:L,2,FALSE))</f>
        <v>01:AC</v>
      </c>
      <c r="CB61" s="341" t="s">
        <v>1844</v>
      </c>
      <c r="CC61" s="340" t="str">
        <f>IF(CB61="Z",BZ61,CB61)</f>
        <v>01:AC</v>
      </c>
      <c r="CD61" s="341" t="s">
        <v>1844</v>
      </c>
      <c r="CE61" s="340"/>
      <c r="CF61" s="340"/>
      <c r="CG61" s="340"/>
      <c r="CH61" s="340"/>
      <c r="CI61" s="340"/>
      <c r="CJ61" s="340"/>
      <c r="CK61" s="340"/>
      <c r="CM61" s="340"/>
      <c r="CO61" s="340"/>
      <c r="CP61" s="340"/>
      <c r="CQ61" s="340"/>
      <c r="CR61" s="340"/>
      <c r="CT61" s="340">
        <v>201</v>
      </c>
      <c r="CU61" s="340" t="str">
        <f>(VLOOKUP(CT61,'[2]v2 to v3'!O:P,2,FALSE))</f>
        <v>02:01</v>
      </c>
      <c r="CV61" s="341" t="s">
        <v>1394</v>
      </c>
      <c r="CW61" s="340" t="str">
        <f t="shared" si="10"/>
        <v>02:01</v>
      </c>
      <c r="CX61" s="341" t="s">
        <v>1394</v>
      </c>
      <c r="CY61" s="340">
        <v>501</v>
      </c>
      <c r="CZ61" s="340" t="str">
        <f>(VLOOKUP(CY61,'[2]v2 to v3'!O:P,2,FALSE))</f>
        <v>05:01</v>
      </c>
      <c r="DA61" s="341" t="s">
        <v>1400</v>
      </c>
      <c r="DB61" s="340" t="str">
        <f t="shared" si="11"/>
        <v>05:01</v>
      </c>
      <c r="DC61" s="341" t="s">
        <v>1400</v>
      </c>
      <c r="DD61" s="340">
        <v>401</v>
      </c>
      <c r="DE61" s="340" t="str">
        <f>(VLOOKUP(DD61,'[2]v2 to v3'!U:V,2,FALSE))</f>
        <v>04:01</v>
      </c>
      <c r="DF61" s="341" t="s">
        <v>1417</v>
      </c>
      <c r="DG61" s="340" t="str">
        <f t="shared" si="12"/>
        <v>04:01</v>
      </c>
      <c r="DH61" s="341" t="s">
        <v>1417</v>
      </c>
      <c r="DI61" s="340">
        <v>901</v>
      </c>
      <c r="DJ61" s="340" t="str">
        <f>(VLOOKUP(DI61,'[2]v2 to v3'!U:V,2,FALSE))</f>
        <v>09:01</v>
      </c>
      <c r="DK61" s="341" t="s">
        <v>2076</v>
      </c>
      <c r="DL61" s="340" t="str">
        <f t="shared" si="13"/>
        <v>09:01</v>
      </c>
      <c r="DM61" s="341" t="s">
        <v>2076</v>
      </c>
      <c r="DN61" s="340">
        <v>103</v>
      </c>
      <c r="DO61" s="340" t="str">
        <f>(VLOOKUP(DN61,'[2]v2 to v3'!S:T,2,FALSE))</f>
        <v>01:03</v>
      </c>
      <c r="DP61" s="341" t="s">
        <v>1405</v>
      </c>
      <c r="DQ61" s="340" t="str">
        <f t="shared" si="14"/>
        <v>01:03</v>
      </c>
      <c r="DR61" s="341" t="s">
        <v>1405</v>
      </c>
      <c r="DS61" s="340">
        <v>201</v>
      </c>
      <c r="DT61" s="340" t="str">
        <f>(VLOOKUP(DS61,'[2]v2 to v3'!S:T,2,FALSE))</f>
        <v>02:01</v>
      </c>
      <c r="DU61" s="341" t="s">
        <v>1394</v>
      </c>
      <c r="DV61" s="340" t="str">
        <f t="shared" si="15"/>
        <v>02:01</v>
      </c>
      <c r="DW61" s="341" t="s">
        <v>1394</v>
      </c>
    </row>
    <row r="62" spans="1:127" ht="27.6" x14ac:dyDescent="0.3">
      <c r="A62" s="343">
        <v>1085</v>
      </c>
      <c r="B62" s="56" t="s">
        <v>781</v>
      </c>
      <c r="C62" s="56" t="s">
        <v>538</v>
      </c>
      <c r="D62" s="48">
        <v>39924</v>
      </c>
      <c r="E62" s="51"/>
      <c r="F62" s="50"/>
      <c r="G62" s="47">
        <v>10</v>
      </c>
      <c r="H62" s="49">
        <v>0</v>
      </c>
      <c r="I62" s="47">
        <v>30</v>
      </c>
      <c r="J62" s="43">
        <f t="shared" si="17"/>
        <v>0</v>
      </c>
      <c r="K62" s="36">
        <v>7</v>
      </c>
      <c r="L62" s="47">
        <v>1</v>
      </c>
      <c r="M62" s="47" t="s">
        <v>703</v>
      </c>
      <c r="N62" s="339" t="s">
        <v>888</v>
      </c>
      <c r="O62" s="339" t="s">
        <v>879</v>
      </c>
      <c r="P62" s="339" t="s">
        <v>700</v>
      </c>
      <c r="Q62" s="339" t="s">
        <v>880</v>
      </c>
      <c r="R62" s="340">
        <v>1101</v>
      </c>
      <c r="S62" s="340" t="e">
        <f>(VLOOKUP(R62,'[2]v2 to v3'!A:B,2,FALSE))</f>
        <v>#N/A</v>
      </c>
      <c r="T62" s="341" t="s">
        <v>1380</v>
      </c>
      <c r="U62" s="340">
        <f t="shared" si="0"/>
        <v>1101</v>
      </c>
      <c r="V62" s="341" t="s">
        <v>1439</v>
      </c>
      <c r="W62" s="340">
        <v>1101</v>
      </c>
      <c r="X62" s="340" t="e">
        <f>(VLOOKUP(W62,'[2]v2 to v3'!A:B,2,FALSE))</f>
        <v>#N/A</v>
      </c>
      <c r="Y62" s="341" t="s">
        <v>1380</v>
      </c>
      <c r="Z62" s="340">
        <f t="shared" si="1"/>
        <v>1101</v>
      </c>
      <c r="AA62" s="341" t="s">
        <v>1439</v>
      </c>
      <c r="AB62" s="340">
        <v>5201</v>
      </c>
      <c r="AC62" s="340" t="str">
        <f>(VLOOKUP(AB62,'[2]v2 to v3'!C:D,2,FALSE))</f>
        <v>52:01</v>
      </c>
      <c r="AD62" s="341" t="s">
        <v>1884</v>
      </c>
      <c r="AE62" s="340" t="str">
        <f t="shared" si="2"/>
        <v>52:01</v>
      </c>
      <c r="AF62" s="341" t="s">
        <v>1884</v>
      </c>
      <c r="AG62" s="340">
        <v>1501</v>
      </c>
      <c r="AH62" s="340" t="str">
        <f>(VLOOKUP(AG62,'[2]v2 to v3'!C:D,2,FALSE))</f>
        <v>15:01</v>
      </c>
      <c r="AI62" s="341" t="s">
        <v>1441</v>
      </c>
      <c r="AJ62" s="340" t="str">
        <f t="shared" si="3"/>
        <v>15:01</v>
      </c>
      <c r="AK62" s="341" t="s">
        <v>1441</v>
      </c>
      <c r="AL62" s="340">
        <v>401</v>
      </c>
      <c r="AM62" s="340" t="str">
        <f>(VLOOKUP(AL62,'[2]v2 to v3'!E:F,2,FALSE))</f>
        <v>04:01</v>
      </c>
      <c r="AN62" s="341" t="s">
        <v>1417</v>
      </c>
      <c r="AO62" s="340" t="str">
        <f t="shared" si="4"/>
        <v>04:01</v>
      </c>
      <c r="AP62" s="340" t="s">
        <v>1417</v>
      </c>
      <c r="AQ62" s="340">
        <v>1202</v>
      </c>
      <c r="AR62" s="340" t="str">
        <f>(VLOOKUP(AQ62,'[2]v2 to v3'!E:F,2,FALSE))</f>
        <v>12:02</v>
      </c>
      <c r="AS62" s="341" t="s">
        <v>1480</v>
      </c>
      <c r="AT62" s="340" t="str">
        <f t="shared" si="5"/>
        <v>12:02</v>
      </c>
      <c r="AU62" s="341" t="s">
        <v>1480</v>
      </c>
      <c r="AV62" s="340">
        <v>1404</v>
      </c>
      <c r="AW62" s="340" t="str">
        <f>(VLOOKUP(AV62,'[2]v2 to v3'!G:H,2,FALSE))</f>
        <v>14:04</v>
      </c>
      <c r="AX62" s="341" t="s">
        <v>2149</v>
      </c>
      <c r="AY62" s="340" t="str">
        <f t="shared" si="6"/>
        <v>14:04</v>
      </c>
      <c r="AZ62" s="341" t="s">
        <v>2149</v>
      </c>
      <c r="BA62" s="340">
        <v>1502</v>
      </c>
      <c r="BB62" s="340" t="str">
        <f>(VLOOKUP(BA62,'[2]v2 to v3'!G:H,2,FALSE))</f>
        <v>15:02</v>
      </c>
      <c r="BC62" s="341" t="s">
        <v>1446</v>
      </c>
      <c r="BD62" s="340" t="str">
        <f t="shared" si="7"/>
        <v>15:02</v>
      </c>
      <c r="BE62" s="341" t="s">
        <v>1446</v>
      </c>
      <c r="BF62" s="340">
        <v>601</v>
      </c>
      <c r="BG62" s="340" t="str">
        <f>(VLOOKUP(BF62,'[2]v2 to v3'!Q:R,2,FALSE))</f>
        <v>06:01</v>
      </c>
      <c r="BH62" s="341" t="s">
        <v>1645</v>
      </c>
      <c r="BI62" s="340" t="str">
        <f t="shared" si="8"/>
        <v>06:01</v>
      </c>
      <c r="BJ62" s="341" t="s">
        <v>1645</v>
      </c>
      <c r="BK62" s="340">
        <v>503</v>
      </c>
      <c r="BL62" s="340" t="str">
        <f>(VLOOKUP(BK62,'[2]v2 to v3'!Q:R,2,FALSE))</f>
        <v>05:03</v>
      </c>
      <c r="BM62" s="341" t="s">
        <v>1602</v>
      </c>
      <c r="BN62" s="340" t="str">
        <f t="shared" si="9"/>
        <v>05:03</v>
      </c>
      <c r="BO62" s="341" t="s">
        <v>1602</v>
      </c>
      <c r="BP62" s="340">
        <v>202</v>
      </c>
      <c r="BQ62" s="340" t="str">
        <f>(VLOOKUP(BP62,'[2]v2 to v3'!I:J,2,FALSE))</f>
        <v>02:02</v>
      </c>
      <c r="BR62" s="341" t="s">
        <v>1482</v>
      </c>
      <c r="BS62" s="340" t="str">
        <f t="shared" si="44"/>
        <v>02:02</v>
      </c>
      <c r="BT62" s="341" t="s">
        <v>1482</v>
      </c>
      <c r="BU62" s="340"/>
      <c r="BV62" s="340"/>
      <c r="BW62" s="340"/>
      <c r="BX62" s="340"/>
      <c r="BY62" s="340"/>
      <c r="BZ62" s="340"/>
      <c r="CA62" s="340"/>
      <c r="CB62" s="340"/>
      <c r="CC62" s="340"/>
      <c r="CD62" s="340"/>
      <c r="CE62" s="340"/>
      <c r="CF62" s="340"/>
      <c r="CG62" s="340"/>
      <c r="CH62" s="340"/>
      <c r="CI62" s="340"/>
      <c r="CJ62" s="340">
        <v>102</v>
      </c>
      <c r="CK62" s="340" t="str">
        <f>(VLOOKUP(CJ62,'[2]v2 to v3'!M:N,2,FALSE))</f>
        <v>01:02</v>
      </c>
      <c r="CL62" s="341" t="s">
        <v>1533</v>
      </c>
      <c r="CM62" s="340" t="str">
        <f>IF(CL62="Z",CJ62,CL62)</f>
        <v>01:02</v>
      </c>
      <c r="CN62" s="341" t="s">
        <v>1533</v>
      </c>
      <c r="CO62" s="340"/>
      <c r="CP62" s="340"/>
      <c r="CQ62" s="340"/>
      <c r="CR62" s="340"/>
      <c r="CT62" s="340">
        <v>104</v>
      </c>
      <c r="CU62" s="340" t="str">
        <f>(VLOOKUP(CT62,'[2]v2 to v3'!O:P,2,FALSE))</f>
        <v>01:04</v>
      </c>
      <c r="CV62" s="341" t="s">
        <v>1803</v>
      </c>
      <c r="CW62" s="340" t="str">
        <f t="shared" si="10"/>
        <v>01:04</v>
      </c>
      <c r="CX62" s="341" t="s">
        <v>1803</v>
      </c>
      <c r="CY62" s="340">
        <v>103</v>
      </c>
      <c r="CZ62" s="340" t="str">
        <f>(VLOOKUP(CY62,'[2]v2 to v3'!O:P,2,FALSE))</f>
        <v>01:03</v>
      </c>
      <c r="DA62" s="341" t="s">
        <v>1405</v>
      </c>
      <c r="DB62" s="340" t="str">
        <f t="shared" si="11"/>
        <v>01:03</v>
      </c>
      <c r="DC62" s="341" t="s">
        <v>1405</v>
      </c>
      <c r="DD62" s="340">
        <v>401</v>
      </c>
      <c r="DE62" s="340" t="str">
        <f>(VLOOKUP(DD62,'[2]v2 to v3'!U:V,2,FALSE))</f>
        <v>04:01</v>
      </c>
      <c r="DF62" s="341" t="s">
        <v>1417</v>
      </c>
      <c r="DG62" s="340" t="str">
        <f t="shared" si="12"/>
        <v>04:01</v>
      </c>
      <c r="DH62" s="341" t="s">
        <v>1417</v>
      </c>
      <c r="DI62" s="340">
        <v>201</v>
      </c>
      <c r="DJ62" s="340" t="str">
        <f>(VLOOKUP(DI62,'[2]v2 to v3'!U:V,2,FALSE))</f>
        <v>02:01</v>
      </c>
      <c r="DK62" s="341" t="s">
        <v>1394</v>
      </c>
      <c r="DL62" s="340" t="str">
        <f t="shared" si="13"/>
        <v>02:01</v>
      </c>
      <c r="DM62" s="341" t="s">
        <v>1394</v>
      </c>
      <c r="DN62" s="340">
        <v>103</v>
      </c>
      <c r="DO62" s="340" t="str">
        <f>(VLOOKUP(DN62,'[2]v2 to v3'!S:T,2,FALSE))</f>
        <v>01:03</v>
      </c>
      <c r="DP62" s="341" t="s">
        <v>1405</v>
      </c>
      <c r="DQ62" s="340" t="str">
        <f t="shared" si="14"/>
        <v>01:03</v>
      </c>
      <c r="DR62" s="341" t="s">
        <v>1405</v>
      </c>
      <c r="DS62" s="340">
        <v>103</v>
      </c>
      <c r="DT62" s="340" t="str">
        <f>(VLOOKUP(DS62,'[2]v2 to v3'!S:T,2,FALSE))</f>
        <v>01:03</v>
      </c>
      <c r="DU62" s="341" t="s">
        <v>1405</v>
      </c>
      <c r="DV62" s="340" t="str">
        <f t="shared" si="15"/>
        <v>01:03</v>
      </c>
      <c r="DW62" s="341" t="s">
        <v>1405</v>
      </c>
    </row>
    <row r="63" spans="1:127" ht="27.6" x14ac:dyDescent="0.3">
      <c r="A63" s="47">
        <v>1086</v>
      </c>
      <c r="B63" s="56" t="s">
        <v>782</v>
      </c>
      <c r="C63" s="56" t="s">
        <v>388</v>
      </c>
      <c r="D63" s="48">
        <v>39924</v>
      </c>
      <c r="E63" s="51"/>
      <c r="F63" s="50"/>
      <c r="G63" s="47">
        <v>10</v>
      </c>
      <c r="H63" s="49">
        <v>0</v>
      </c>
      <c r="I63" s="47">
        <v>31</v>
      </c>
      <c r="J63" s="43">
        <f t="shared" si="17"/>
        <v>0</v>
      </c>
      <c r="K63" s="36">
        <v>9</v>
      </c>
      <c r="L63" s="47">
        <v>1</v>
      </c>
      <c r="M63" s="47" t="s">
        <v>703</v>
      </c>
      <c r="N63" s="339" t="s">
        <v>878</v>
      </c>
      <c r="O63" s="339" t="s">
        <v>879</v>
      </c>
      <c r="P63" s="339" t="s">
        <v>700</v>
      </c>
      <c r="Q63" s="339" t="s">
        <v>880</v>
      </c>
      <c r="R63" s="340">
        <v>101</v>
      </c>
      <c r="S63" s="340" t="str">
        <f>(VLOOKUP(R63,'[2]v2 to v3'!A:B,2,FALSE))</f>
        <v>01:01</v>
      </c>
      <c r="T63" s="341" t="s">
        <v>1381</v>
      </c>
      <c r="U63" s="340" t="str">
        <f t="shared" si="0"/>
        <v>01:01</v>
      </c>
      <c r="V63" s="341" t="s">
        <v>1381</v>
      </c>
      <c r="W63" s="340">
        <v>3201</v>
      </c>
      <c r="X63" s="340" t="e">
        <f>(VLOOKUP(W63,'[2]v2 to v3'!A:B,2,FALSE))</f>
        <v>#N/A</v>
      </c>
      <c r="Y63" s="341" t="s">
        <v>1380</v>
      </c>
      <c r="Z63" s="340">
        <f t="shared" si="1"/>
        <v>3201</v>
      </c>
      <c r="AA63" s="341" t="s">
        <v>1587</v>
      </c>
      <c r="AB63" s="340">
        <v>801</v>
      </c>
      <c r="AC63" s="340" t="str">
        <f>(VLOOKUP(AB63,'[2]v2 to v3'!C:D,2,FALSE))</f>
        <v>08:01</v>
      </c>
      <c r="AD63" s="341" t="s">
        <v>1383</v>
      </c>
      <c r="AE63" s="340" t="str">
        <f t="shared" si="2"/>
        <v>08:01</v>
      </c>
      <c r="AF63" s="341" t="s">
        <v>1383</v>
      </c>
      <c r="AG63" s="340">
        <v>4402</v>
      </c>
      <c r="AH63" s="340" t="str">
        <f>(VLOOKUP(AG63,'[2]v2 to v3'!C:D,2,FALSE))</f>
        <v>44:02</v>
      </c>
      <c r="AI63" s="341" t="s">
        <v>1661</v>
      </c>
      <c r="AJ63" s="340" t="str">
        <f t="shared" si="3"/>
        <v>44:02</v>
      </c>
      <c r="AK63" s="341" t="s">
        <v>1661</v>
      </c>
      <c r="AL63" s="340">
        <v>501</v>
      </c>
      <c r="AM63" s="340" t="str">
        <f>(VLOOKUP(AL63,'[2]v2 to v3'!E:F,2,FALSE))</f>
        <v>05:01</v>
      </c>
      <c r="AN63" s="341" t="s">
        <v>1400</v>
      </c>
      <c r="AO63" s="340" t="str">
        <f t="shared" si="4"/>
        <v>05:01</v>
      </c>
      <c r="AP63" s="340" t="s">
        <v>1400</v>
      </c>
      <c r="AQ63" s="340" t="s">
        <v>1921</v>
      </c>
      <c r="AR63" s="340" t="str">
        <f>(VLOOKUP(AQ63,'[2]v2 to v3'!E:F,2,FALSE))</f>
        <v>07:AG</v>
      </c>
      <c r="AS63" s="341" t="s">
        <v>1497</v>
      </c>
      <c r="AT63" s="340" t="str">
        <f t="shared" si="5"/>
        <v>07:AG</v>
      </c>
      <c r="AU63" s="341" t="s">
        <v>1497</v>
      </c>
      <c r="AV63" s="340">
        <v>301</v>
      </c>
      <c r="AW63" s="340" t="str">
        <f>(VLOOKUP(AV63,'[2]v2 to v3'!G:H,2,FALSE))</f>
        <v>03:01</v>
      </c>
      <c r="AX63" s="341" t="s">
        <v>1391</v>
      </c>
      <c r="AY63" s="340" t="str">
        <f t="shared" si="6"/>
        <v>03:01</v>
      </c>
      <c r="AZ63" s="341" t="s">
        <v>1391</v>
      </c>
      <c r="BA63" s="340">
        <v>803</v>
      </c>
      <c r="BB63" s="340" t="str">
        <f>(VLOOKUP(BA63,'[2]v2 to v3'!G:H,2,FALSE))</f>
        <v>08:03</v>
      </c>
      <c r="BC63" s="341" t="s">
        <v>1462</v>
      </c>
      <c r="BD63" s="340" t="str">
        <f t="shared" si="7"/>
        <v>08:03</v>
      </c>
      <c r="BE63" s="341" t="s">
        <v>1462</v>
      </c>
      <c r="BF63" s="340">
        <v>301</v>
      </c>
      <c r="BG63" s="340" t="str">
        <f>(VLOOKUP(BF63,'[2]v2 to v3'!Q:R,2,FALSE))</f>
        <v>03:01</v>
      </c>
      <c r="BH63" s="341" t="s">
        <v>1391</v>
      </c>
      <c r="BI63" s="340" t="str">
        <f t="shared" si="8"/>
        <v>03:01</v>
      </c>
      <c r="BJ63" s="341" t="s">
        <v>1391</v>
      </c>
      <c r="BK63" s="340">
        <v>201</v>
      </c>
      <c r="BL63" s="340" t="str">
        <f>(VLOOKUP(BK63,'[2]v2 to v3'!Q:R,2,FALSE))</f>
        <v>02:01</v>
      </c>
      <c r="BM63" s="341" t="s">
        <v>1394</v>
      </c>
      <c r="BN63" s="340" t="str">
        <f t="shared" si="9"/>
        <v>02:01</v>
      </c>
      <c r="BO63" s="341" t="s">
        <v>1394</v>
      </c>
      <c r="BP63" s="340">
        <v>101</v>
      </c>
      <c r="BQ63" s="340" t="str">
        <f>(VLOOKUP(BP63,'[2]v2 to v3'!I:J,2,FALSE))</f>
        <v>01:01</v>
      </c>
      <c r="BR63" s="341" t="s">
        <v>1381</v>
      </c>
      <c r="BS63" s="340" t="str">
        <f t="shared" si="44"/>
        <v>01:01</v>
      </c>
      <c r="BT63" s="341" t="s">
        <v>1381</v>
      </c>
      <c r="BU63" s="340"/>
      <c r="BV63" s="340"/>
      <c r="BW63" s="340"/>
      <c r="BX63" s="340"/>
      <c r="BY63" s="340"/>
      <c r="BZ63" s="340"/>
      <c r="CA63" s="340"/>
      <c r="CB63" s="340"/>
      <c r="CC63" s="340"/>
      <c r="CD63" s="340"/>
      <c r="CE63" s="340"/>
      <c r="CF63" s="340"/>
      <c r="CG63" s="340"/>
      <c r="CH63" s="340"/>
      <c r="CI63" s="340"/>
      <c r="CJ63" s="340"/>
      <c r="CK63" s="340"/>
      <c r="CM63" s="340"/>
      <c r="CO63" s="340"/>
      <c r="CP63" s="340"/>
      <c r="CQ63" s="340"/>
      <c r="CR63" s="340"/>
      <c r="CT63" s="340">
        <v>501</v>
      </c>
      <c r="CU63" s="340" t="str">
        <f>(VLOOKUP(CT63,'[2]v2 to v3'!O:P,2,FALSE))</f>
        <v>05:01</v>
      </c>
      <c r="CV63" s="341" t="s">
        <v>1400</v>
      </c>
      <c r="CW63" s="340" t="str">
        <f t="shared" si="10"/>
        <v>05:01</v>
      </c>
      <c r="CX63" s="341" t="s">
        <v>1400</v>
      </c>
      <c r="CY63" s="340">
        <v>601</v>
      </c>
      <c r="CZ63" s="340" t="str">
        <f>(VLOOKUP(CY63,'[2]v2 to v3'!O:P,2,FALSE))</f>
        <v>06:01</v>
      </c>
      <c r="DA63" s="341" t="s">
        <v>1645</v>
      </c>
      <c r="DB63" s="340" t="str">
        <f t="shared" si="11"/>
        <v>06:01</v>
      </c>
      <c r="DC63" s="341" t="s">
        <v>1645</v>
      </c>
      <c r="DD63" s="340">
        <v>301</v>
      </c>
      <c r="DE63" s="340" t="str">
        <f>(VLOOKUP(DD63,'[2]v2 to v3'!U:V,2,FALSE))</f>
        <v>03:01</v>
      </c>
      <c r="DF63" s="341" t="s">
        <v>1391</v>
      </c>
      <c r="DG63" s="340" t="str">
        <f t="shared" si="12"/>
        <v>03:01</v>
      </c>
      <c r="DH63" s="341" t="s">
        <v>1391</v>
      </c>
      <c r="DI63" s="340">
        <v>401</v>
      </c>
      <c r="DJ63" s="340" t="str">
        <f>(VLOOKUP(DI63,'[2]v2 to v3'!U:V,2,FALSE))</f>
        <v>04:01</v>
      </c>
      <c r="DK63" s="341" t="s">
        <v>1417</v>
      </c>
      <c r="DL63" s="340" t="str">
        <f t="shared" si="13"/>
        <v>04:01</v>
      </c>
      <c r="DM63" s="341" t="s">
        <v>1417</v>
      </c>
      <c r="DN63" s="340">
        <v>103</v>
      </c>
      <c r="DO63" s="340" t="str">
        <f>(VLOOKUP(DN63,'[2]v2 to v3'!S:T,2,FALSE))</f>
        <v>01:03</v>
      </c>
      <c r="DP63" s="341" t="s">
        <v>1405</v>
      </c>
      <c r="DQ63" s="340" t="str">
        <f t="shared" si="14"/>
        <v>01:03</v>
      </c>
      <c r="DR63" s="341" t="s">
        <v>1405</v>
      </c>
      <c r="DS63" s="340">
        <v>103</v>
      </c>
      <c r="DT63" s="340" t="str">
        <f>(VLOOKUP(DS63,'[2]v2 to v3'!S:T,2,FALSE))</f>
        <v>01:03</v>
      </c>
      <c r="DU63" s="341" t="s">
        <v>1405</v>
      </c>
      <c r="DV63" s="340" t="str">
        <f t="shared" si="15"/>
        <v>01:03</v>
      </c>
      <c r="DW63" s="341" t="s">
        <v>1405</v>
      </c>
    </row>
    <row r="64" spans="1:127" ht="27.6" x14ac:dyDescent="0.3">
      <c r="A64" s="47">
        <v>1087</v>
      </c>
      <c r="B64" s="56" t="s">
        <v>783</v>
      </c>
      <c r="C64" s="56" t="s">
        <v>784</v>
      </c>
      <c r="D64" s="48">
        <v>39924</v>
      </c>
      <c r="E64" s="51"/>
      <c r="F64" s="50"/>
      <c r="G64" s="47">
        <v>10</v>
      </c>
      <c r="H64" s="49">
        <v>0</v>
      </c>
      <c r="I64" s="47">
        <v>33</v>
      </c>
      <c r="J64" s="43">
        <f t="shared" si="17"/>
        <v>0</v>
      </c>
      <c r="K64" s="36">
        <v>14</v>
      </c>
      <c r="L64" s="47">
        <v>1</v>
      </c>
      <c r="M64" s="47" t="s">
        <v>703</v>
      </c>
      <c r="N64" s="339" t="s">
        <v>878</v>
      </c>
      <c r="O64" s="339" t="s">
        <v>879</v>
      </c>
      <c r="P64" s="339" t="s">
        <v>700</v>
      </c>
      <c r="Q64" s="339" t="s">
        <v>883</v>
      </c>
      <c r="R64" s="340">
        <v>101</v>
      </c>
      <c r="S64" s="340" t="str">
        <f>(VLOOKUP(R64,'[2]v2 to v3'!A:B,2,FALSE))</f>
        <v>01:01</v>
      </c>
      <c r="T64" s="341" t="s">
        <v>1381</v>
      </c>
      <c r="U64" s="340" t="str">
        <f t="shared" si="0"/>
        <v>01:01</v>
      </c>
      <c r="V64" s="341" t="s">
        <v>1381</v>
      </c>
      <c r="W64" s="340" t="s">
        <v>2192</v>
      </c>
      <c r="X64" s="340" t="str">
        <f>(VLOOKUP(W64,'[2]v2 to v3'!A:B,2,FALSE))</f>
        <v>02:AF</v>
      </c>
      <c r="Y64" s="341" t="s">
        <v>1465</v>
      </c>
      <c r="Z64" s="340" t="str">
        <f t="shared" si="1"/>
        <v>02:AF</v>
      </c>
      <c r="AA64" s="341" t="s">
        <v>1465</v>
      </c>
      <c r="AB64" s="340">
        <v>801</v>
      </c>
      <c r="AC64" s="340" t="str">
        <f>(VLOOKUP(AB64,'[2]v2 to v3'!C:D,2,FALSE))</f>
        <v>08:01</v>
      </c>
      <c r="AD64" s="341" t="s">
        <v>1383</v>
      </c>
      <c r="AE64" s="340" t="str">
        <f t="shared" si="2"/>
        <v>08:01</v>
      </c>
      <c r="AF64" s="341" t="s">
        <v>1383</v>
      </c>
      <c r="AG64" s="340">
        <v>1302</v>
      </c>
      <c r="AH64" s="340" t="str">
        <f>(VLOOKUP(AG64,'[2]v2 to v3'!C:D,2,FALSE))</f>
        <v>13:02</v>
      </c>
      <c r="AI64" s="341" t="s">
        <v>1434</v>
      </c>
      <c r="AJ64" s="340" t="str">
        <f t="shared" si="3"/>
        <v>13:02</v>
      </c>
      <c r="AK64" s="341" t="s">
        <v>1434</v>
      </c>
      <c r="AL64" s="340" t="s">
        <v>1921</v>
      </c>
      <c r="AM64" s="340" t="str">
        <f>(VLOOKUP(AL64,'[2]v2 to v3'!E:F,2,FALSE))</f>
        <v>07:AG</v>
      </c>
      <c r="AN64" s="341" t="s">
        <v>1497</v>
      </c>
      <c r="AO64" s="340" t="str">
        <f t="shared" si="4"/>
        <v>07:AG</v>
      </c>
      <c r="AP64" s="340" t="s">
        <v>1497</v>
      </c>
      <c r="AQ64" s="340">
        <v>602</v>
      </c>
      <c r="AR64" s="340" t="str">
        <f>(VLOOKUP(AQ64,'[2]v2 to v3'!E:F,2,FALSE))</f>
        <v>06:02</v>
      </c>
      <c r="AS64" s="341" t="s">
        <v>1469</v>
      </c>
      <c r="AT64" s="340" t="str">
        <f t="shared" si="5"/>
        <v>06:02</v>
      </c>
      <c r="AU64" s="341" t="s">
        <v>1469</v>
      </c>
      <c r="AV64" s="340">
        <v>1501</v>
      </c>
      <c r="AW64" s="340" t="str">
        <f>(VLOOKUP(AV64,'[2]v2 to v3'!G:H,2,FALSE))</f>
        <v>15:01</v>
      </c>
      <c r="AX64" s="341" t="s">
        <v>1441</v>
      </c>
      <c r="AY64" s="340" t="str">
        <f t="shared" si="6"/>
        <v>15:01</v>
      </c>
      <c r="AZ64" s="341" t="s">
        <v>1441</v>
      </c>
      <c r="BA64" s="340">
        <v>1501</v>
      </c>
      <c r="BB64" s="340" t="str">
        <f>(VLOOKUP(BA64,'[2]v2 to v3'!G:H,2,FALSE))</f>
        <v>15:01</v>
      </c>
      <c r="BC64" s="341" t="s">
        <v>1441</v>
      </c>
      <c r="BD64" s="340" t="str">
        <f t="shared" si="7"/>
        <v>15:01</v>
      </c>
      <c r="BE64" s="341" t="s">
        <v>1441</v>
      </c>
      <c r="BF64" s="340">
        <v>602</v>
      </c>
      <c r="BG64" s="340" t="str">
        <f>(VLOOKUP(BF64,'[2]v2 to v3'!Q:R,2,FALSE))</f>
        <v>06:02</v>
      </c>
      <c r="BH64" s="341" t="s">
        <v>1469</v>
      </c>
      <c r="BI64" s="340" t="str">
        <f t="shared" si="8"/>
        <v>06:02</v>
      </c>
      <c r="BJ64" s="341" t="s">
        <v>1469</v>
      </c>
      <c r="BK64" s="340">
        <v>602</v>
      </c>
      <c r="BL64" s="340" t="str">
        <f>(VLOOKUP(BK64,'[2]v2 to v3'!Q:R,2,FALSE))</f>
        <v>06:02</v>
      </c>
      <c r="BM64" s="341" t="s">
        <v>1469</v>
      </c>
      <c r="BN64" s="340" t="str">
        <f t="shared" si="9"/>
        <v>06:02</v>
      </c>
      <c r="BO64" s="341" t="s">
        <v>1469</v>
      </c>
      <c r="BP64" s="340"/>
      <c r="BQ64" s="340"/>
      <c r="BS64" s="340"/>
      <c r="BU64" s="340"/>
      <c r="BV64" s="340"/>
      <c r="BW64" s="340"/>
      <c r="BX64" s="340"/>
      <c r="BY64" s="340"/>
      <c r="BZ64" s="340"/>
      <c r="CA64" s="340"/>
      <c r="CB64" s="340"/>
      <c r="CC64" s="340"/>
      <c r="CD64" s="340"/>
      <c r="CE64" s="340"/>
      <c r="CF64" s="340"/>
      <c r="CG64" s="340"/>
      <c r="CH64" s="340"/>
      <c r="CI64" s="340"/>
      <c r="CJ64" s="340">
        <v>101</v>
      </c>
      <c r="CK64" s="340" t="str">
        <f>(VLOOKUP(CJ64,'[2]v2 to v3'!M:N,2,FALSE))</f>
        <v>01:01</v>
      </c>
      <c r="CL64" s="341" t="s">
        <v>1381</v>
      </c>
      <c r="CM64" s="340" t="str">
        <f>IF(CL64="Z",CJ64,CL64)</f>
        <v>01:01</v>
      </c>
      <c r="CN64" s="341" t="s">
        <v>1381</v>
      </c>
      <c r="CO64" s="340">
        <v>101</v>
      </c>
      <c r="CP64" s="340" t="str">
        <f>(VLOOKUP(CO64,'[2]v2 to v3'!M:N,2,FALSE))</f>
        <v>01:01</v>
      </c>
      <c r="CQ64" s="341" t="s">
        <v>1381</v>
      </c>
      <c r="CR64" s="340" t="str">
        <f>IF(CQ64="Z",C64,CQ64)</f>
        <v>01:01</v>
      </c>
      <c r="CS64" s="341" t="s">
        <v>1381</v>
      </c>
      <c r="CT64" s="340">
        <v>102</v>
      </c>
      <c r="CU64" s="340" t="str">
        <f>(VLOOKUP(CT64,'[2]v2 to v3'!O:P,2,FALSE))</f>
        <v>01:02</v>
      </c>
      <c r="CV64" s="341" t="s">
        <v>1533</v>
      </c>
      <c r="CW64" s="340" t="str">
        <f t="shared" si="10"/>
        <v>01:02</v>
      </c>
      <c r="CX64" s="341" t="s">
        <v>1533</v>
      </c>
      <c r="CY64" s="340">
        <v>102</v>
      </c>
      <c r="CZ64" s="340" t="str">
        <f>(VLOOKUP(CY64,'[2]v2 to v3'!O:P,2,FALSE))</f>
        <v>01:02</v>
      </c>
      <c r="DA64" s="341" t="s">
        <v>1533</v>
      </c>
      <c r="DB64" s="340" t="str">
        <f t="shared" si="11"/>
        <v>01:02</v>
      </c>
      <c r="DC64" s="341" t="s">
        <v>1533</v>
      </c>
      <c r="DD64" s="340">
        <v>401</v>
      </c>
      <c r="DE64" s="340" t="str">
        <f>(VLOOKUP(DD64,'[2]v2 to v3'!U:V,2,FALSE))</f>
        <v>04:01</v>
      </c>
      <c r="DF64" s="341" t="s">
        <v>1417</v>
      </c>
      <c r="DG64" s="340" t="str">
        <f t="shared" si="12"/>
        <v>04:01</v>
      </c>
      <c r="DH64" s="341" t="s">
        <v>1417</v>
      </c>
      <c r="DI64" s="340">
        <v>1001</v>
      </c>
      <c r="DJ64" s="340" t="str">
        <f>(VLOOKUP(DI64,'[2]v2 to v3'!U:V,2,FALSE))</f>
        <v>10:01</v>
      </c>
      <c r="DK64" s="341" t="s">
        <v>1471</v>
      </c>
      <c r="DL64" s="340" t="str">
        <f t="shared" si="13"/>
        <v>10:01</v>
      </c>
      <c r="DM64" s="341" t="s">
        <v>1471</v>
      </c>
      <c r="DN64" s="340">
        <v>103</v>
      </c>
      <c r="DO64" s="340" t="str">
        <f>(VLOOKUP(DN64,'[2]v2 to v3'!S:T,2,FALSE))</f>
        <v>01:03</v>
      </c>
      <c r="DP64" s="341" t="s">
        <v>1405</v>
      </c>
      <c r="DQ64" s="340" t="str">
        <f t="shared" si="14"/>
        <v>01:03</v>
      </c>
      <c r="DR64" s="341" t="s">
        <v>1405</v>
      </c>
      <c r="DS64" s="340">
        <v>201</v>
      </c>
      <c r="DT64" s="340" t="str">
        <f>(VLOOKUP(DS64,'[2]v2 to v3'!S:T,2,FALSE))</f>
        <v>02:01</v>
      </c>
      <c r="DU64" s="341" t="s">
        <v>1394</v>
      </c>
      <c r="DV64" s="340" t="str">
        <f t="shared" si="15"/>
        <v>02:01</v>
      </c>
      <c r="DW64" s="341" t="s">
        <v>1394</v>
      </c>
    </row>
    <row r="65" spans="1:127" ht="27.6" x14ac:dyDescent="0.3">
      <c r="A65" s="47">
        <v>1090</v>
      </c>
      <c r="B65" s="56" t="s">
        <v>785</v>
      </c>
      <c r="C65" s="56" t="s">
        <v>786</v>
      </c>
      <c r="D65" s="48">
        <v>39924</v>
      </c>
      <c r="E65" s="49"/>
      <c r="F65" s="50"/>
      <c r="G65" s="47">
        <v>10</v>
      </c>
      <c r="H65" s="51">
        <v>0</v>
      </c>
      <c r="I65" s="47">
        <v>28</v>
      </c>
      <c r="J65" s="43">
        <f t="shared" si="17"/>
        <v>0</v>
      </c>
      <c r="K65" s="36">
        <v>4</v>
      </c>
      <c r="L65" s="47">
        <v>1</v>
      </c>
      <c r="M65" s="47" t="s">
        <v>703</v>
      </c>
      <c r="N65" s="339" t="s">
        <v>881</v>
      </c>
      <c r="O65" s="339" t="s">
        <v>882</v>
      </c>
      <c r="P65" s="339" t="s">
        <v>700</v>
      </c>
      <c r="Q65" s="339" t="s">
        <v>880</v>
      </c>
      <c r="R65" s="340" t="s">
        <v>2192</v>
      </c>
      <c r="S65" s="340" t="str">
        <f>(VLOOKUP(R65,'[2]v2 to v3'!A:B,2,FALSE))</f>
        <v>02:AF</v>
      </c>
      <c r="T65" s="341" t="s">
        <v>1465</v>
      </c>
      <c r="U65" s="340" t="str">
        <f t="shared" si="0"/>
        <v>02:AF</v>
      </c>
      <c r="V65" s="341" t="s">
        <v>1465</v>
      </c>
      <c r="W65" s="340">
        <v>101</v>
      </c>
      <c r="X65" s="340" t="str">
        <f>(VLOOKUP(W65,'[2]v2 to v3'!A:B,2,FALSE))</f>
        <v>01:01</v>
      </c>
      <c r="Y65" s="341" t="s">
        <v>1381</v>
      </c>
      <c r="Z65" s="340" t="str">
        <f t="shared" si="1"/>
        <v>01:01</v>
      </c>
      <c r="AA65" s="341" t="s">
        <v>1381</v>
      </c>
      <c r="AB65" s="340">
        <v>1501</v>
      </c>
      <c r="AC65" s="340" t="str">
        <f>(VLOOKUP(AB65,'[2]v2 to v3'!C:D,2,FALSE))</f>
        <v>15:01</v>
      </c>
      <c r="AD65" s="341" t="s">
        <v>1441</v>
      </c>
      <c r="AE65" s="340" t="str">
        <f t="shared" si="2"/>
        <v>15:01</v>
      </c>
      <c r="AF65" s="341" t="s">
        <v>1441</v>
      </c>
      <c r="AG65" s="340">
        <v>4402</v>
      </c>
      <c r="AH65" s="340" t="str">
        <f>(VLOOKUP(AG65,'[2]v2 to v3'!C:D,2,FALSE))</f>
        <v>44:02</v>
      </c>
      <c r="AI65" s="341" t="s">
        <v>1661</v>
      </c>
      <c r="AJ65" s="340" t="str">
        <f t="shared" si="3"/>
        <v>44:02</v>
      </c>
      <c r="AK65" s="341" t="s">
        <v>1661</v>
      </c>
      <c r="AL65" s="340">
        <v>303</v>
      </c>
      <c r="AM65" s="340" t="str">
        <f>(VLOOKUP(AL65,'[2]v2 to v3'!E:F,2,FALSE))</f>
        <v>03:03</v>
      </c>
      <c r="AN65" s="341" t="s">
        <v>1693</v>
      </c>
      <c r="AO65" s="340" t="str">
        <f t="shared" si="4"/>
        <v>03:03</v>
      </c>
      <c r="AP65" s="340" t="s">
        <v>1693</v>
      </c>
      <c r="AQ65" s="340">
        <v>501</v>
      </c>
      <c r="AR65" s="340" t="str">
        <f>(VLOOKUP(AQ65,'[2]v2 to v3'!E:F,2,FALSE))</f>
        <v>05:01</v>
      </c>
      <c r="AS65" s="341" t="s">
        <v>1400</v>
      </c>
      <c r="AT65" s="340" t="str">
        <f t="shared" si="5"/>
        <v>05:01</v>
      </c>
      <c r="AU65" s="341" t="s">
        <v>1400</v>
      </c>
      <c r="AV65" s="340">
        <v>401</v>
      </c>
      <c r="AW65" s="340" t="str">
        <f>(VLOOKUP(AV65,'[2]v2 to v3'!G:H,2,FALSE))</f>
        <v>04:01</v>
      </c>
      <c r="AX65" s="341" t="s">
        <v>1417</v>
      </c>
      <c r="AY65" s="340" t="str">
        <f t="shared" si="6"/>
        <v>04:01</v>
      </c>
      <c r="AZ65" s="341" t="s">
        <v>1417</v>
      </c>
      <c r="BA65" s="340">
        <v>1301</v>
      </c>
      <c r="BB65" s="340" t="str">
        <f>(VLOOKUP(BA65,'[2]v2 to v3'!G:H,2,FALSE))</f>
        <v>13:01</v>
      </c>
      <c r="BC65" s="341" t="s">
        <v>1501</v>
      </c>
      <c r="BD65" s="340" t="str">
        <f t="shared" si="7"/>
        <v>13:01</v>
      </c>
      <c r="BE65" s="341" t="s">
        <v>1501</v>
      </c>
      <c r="BF65" s="340">
        <v>301</v>
      </c>
      <c r="BG65" s="340" t="str">
        <f>(VLOOKUP(BF65,'[2]v2 to v3'!Q:R,2,FALSE))</f>
        <v>03:01</v>
      </c>
      <c r="BH65" s="341" t="s">
        <v>1391</v>
      </c>
      <c r="BI65" s="340" t="str">
        <f t="shared" si="8"/>
        <v>03:01</v>
      </c>
      <c r="BJ65" s="341" t="s">
        <v>1391</v>
      </c>
      <c r="BK65" s="340">
        <v>603</v>
      </c>
      <c r="BL65" s="340" t="str">
        <f>(VLOOKUP(BK65,'[2]v2 to v3'!Q:R,2,FALSE))</f>
        <v>06:03</v>
      </c>
      <c r="BM65" s="341" t="s">
        <v>1627</v>
      </c>
      <c r="BN65" s="340" t="str">
        <f t="shared" si="9"/>
        <v>06:03</v>
      </c>
      <c r="BO65" s="341" t="s">
        <v>1627</v>
      </c>
      <c r="BP65" s="340">
        <v>202</v>
      </c>
      <c r="BQ65" s="340" t="str">
        <f>(VLOOKUP(BP65,'[2]v2 to v3'!I:J,2,FALSE))</f>
        <v>02:02</v>
      </c>
      <c r="BR65" s="341" t="s">
        <v>1482</v>
      </c>
      <c r="BS65" s="340" t="str">
        <f t="shared" ref="BS65:BS70" si="46">IF(BR65="Z",BP65,BR65)</f>
        <v>02:02</v>
      </c>
      <c r="BT65" s="341" t="s">
        <v>1482</v>
      </c>
      <c r="BU65" s="340"/>
      <c r="BV65" s="340"/>
      <c r="BW65" s="340"/>
      <c r="BX65" s="340"/>
      <c r="BY65" s="340"/>
      <c r="BZ65" s="340" t="s">
        <v>2034</v>
      </c>
      <c r="CA65" s="340" t="str">
        <f>(VLOOKUP(BZ65,'[2]v2 to v3'!K:L,2,FALSE))</f>
        <v>01:AC</v>
      </c>
      <c r="CB65" s="341" t="s">
        <v>1844</v>
      </c>
      <c r="CC65" s="340" t="str">
        <f>IF(CB65="Z",BZ65,CB65)</f>
        <v>01:AC</v>
      </c>
      <c r="CD65" s="341" t="s">
        <v>1844</v>
      </c>
      <c r="CE65" s="340"/>
      <c r="CF65" s="340"/>
      <c r="CG65" s="340"/>
      <c r="CH65" s="340"/>
      <c r="CI65" s="340"/>
      <c r="CJ65" s="340"/>
      <c r="CK65" s="340"/>
      <c r="CM65" s="340"/>
      <c r="CO65" s="340"/>
      <c r="CP65" s="340"/>
      <c r="CQ65" s="340"/>
      <c r="CR65" s="340"/>
      <c r="CT65" s="340">
        <v>103</v>
      </c>
      <c r="CU65" s="340" t="str">
        <f>(VLOOKUP(CT65,'[2]v2 to v3'!O:P,2,FALSE))</f>
        <v>01:03</v>
      </c>
      <c r="CV65" s="341" t="s">
        <v>1405</v>
      </c>
      <c r="CW65" s="340" t="str">
        <f t="shared" si="10"/>
        <v>01:03</v>
      </c>
      <c r="CX65" s="341" t="s">
        <v>1405</v>
      </c>
      <c r="CY65" s="340">
        <v>302</v>
      </c>
      <c r="CZ65" s="340" t="str">
        <f>(VLOOKUP(CY65,'[2]v2 to v3'!O:P,2,FALSE))</f>
        <v>03:02</v>
      </c>
      <c r="DA65" s="341" t="s">
        <v>1478</v>
      </c>
      <c r="DB65" s="340" t="str">
        <f t="shared" si="11"/>
        <v>03:02</v>
      </c>
      <c r="DC65" s="341" t="s">
        <v>1478</v>
      </c>
      <c r="DD65" s="340">
        <v>301</v>
      </c>
      <c r="DE65" s="340" t="str">
        <f>(VLOOKUP(DD65,'[2]v2 to v3'!U:V,2,FALSE))</f>
        <v>03:01</v>
      </c>
      <c r="DF65" s="341" t="s">
        <v>1391</v>
      </c>
      <c r="DG65" s="340" t="str">
        <f t="shared" si="12"/>
        <v>03:01</v>
      </c>
      <c r="DH65" s="341" t="s">
        <v>1391</v>
      </c>
      <c r="DI65" s="340">
        <v>402</v>
      </c>
      <c r="DJ65" s="340" t="str">
        <f>(VLOOKUP(DI65,'[2]v2 to v3'!U:V,2,FALSE))</f>
        <v>04:02</v>
      </c>
      <c r="DK65" s="341" t="s">
        <v>1396</v>
      </c>
      <c r="DL65" s="340" t="str">
        <f t="shared" si="13"/>
        <v>04:02</v>
      </c>
      <c r="DM65" s="341" t="s">
        <v>1396</v>
      </c>
      <c r="DN65" s="340">
        <v>103</v>
      </c>
      <c r="DO65" s="340" t="str">
        <f>(VLOOKUP(DN65,'[2]v2 to v3'!S:T,2,FALSE))</f>
        <v>01:03</v>
      </c>
      <c r="DP65" s="341" t="s">
        <v>1405</v>
      </c>
      <c r="DQ65" s="340" t="str">
        <f t="shared" si="14"/>
        <v>01:03</v>
      </c>
      <c r="DR65" s="341" t="s">
        <v>1405</v>
      </c>
      <c r="DS65" s="340">
        <v>103</v>
      </c>
      <c r="DT65" s="340" t="str">
        <f>(VLOOKUP(DS65,'[2]v2 to v3'!S:T,2,FALSE))</f>
        <v>01:03</v>
      </c>
      <c r="DU65" s="341" t="s">
        <v>1405</v>
      </c>
      <c r="DV65" s="340" t="str">
        <f t="shared" si="15"/>
        <v>01:03</v>
      </c>
      <c r="DW65" s="341" t="s">
        <v>1405</v>
      </c>
    </row>
    <row r="66" spans="1:127" ht="27.6" x14ac:dyDescent="0.3">
      <c r="A66" s="342">
        <v>1091</v>
      </c>
      <c r="B66" s="56" t="s">
        <v>787</v>
      </c>
      <c r="C66" s="56" t="s">
        <v>746</v>
      </c>
      <c r="D66" s="48">
        <v>39924</v>
      </c>
      <c r="E66" s="51"/>
      <c r="F66" s="50"/>
      <c r="G66" s="47">
        <v>10</v>
      </c>
      <c r="H66" s="49">
        <v>0</v>
      </c>
      <c r="I66" s="47">
        <v>30</v>
      </c>
      <c r="J66" s="43">
        <f t="shared" si="17"/>
        <v>0</v>
      </c>
      <c r="K66" s="36">
        <v>11</v>
      </c>
      <c r="L66" s="47">
        <v>1</v>
      </c>
      <c r="M66" s="47" t="s">
        <v>703</v>
      </c>
      <c r="N66" s="339" t="s">
        <v>884</v>
      </c>
      <c r="O66" s="339"/>
      <c r="P66" s="339" t="s">
        <v>700</v>
      </c>
      <c r="Q66" s="339" t="s">
        <v>883</v>
      </c>
      <c r="R66" s="340" t="s">
        <v>2192</v>
      </c>
      <c r="S66" s="340" t="str">
        <f>(VLOOKUP(R66,'[2]v2 to v3'!A:B,2,FALSE))</f>
        <v>02:AF</v>
      </c>
      <c r="T66" s="341" t="s">
        <v>1465</v>
      </c>
      <c r="U66" s="340" t="str">
        <f t="shared" si="0"/>
        <v>02:AF</v>
      </c>
      <c r="V66" s="341" t="s">
        <v>1465</v>
      </c>
      <c r="W66" s="340">
        <v>301</v>
      </c>
      <c r="X66" s="340" t="str">
        <f>(VLOOKUP(W66,'[2]v2 to v3'!A:B,2,FALSE))</f>
        <v>03:01</v>
      </c>
      <c r="Y66" s="341" t="s">
        <v>1391</v>
      </c>
      <c r="Z66" s="340" t="str">
        <f t="shared" si="1"/>
        <v>03:01</v>
      </c>
      <c r="AA66" s="341" t="s">
        <v>1391</v>
      </c>
      <c r="AB66" s="340">
        <v>1302</v>
      </c>
      <c r="AC66" s="340" t="str">
        <f>(VLOOKUP(AB66,'[2]v2 to v3'!C:D,2,FALSE))</f>
        <v>13:02</v>
      </c>
      <c r="AD66" s="341" t="s">
        <v>1434</v>
      </c>
      <c r="AE66" s="340" t="str">
        <f t="shared" si="2"/>
        <v>13:02</v>
      </c>
      <c r="AF66" s="341" t="s">
        <v>1434</v>
      </c>
      <c r="AG66" s="340" t="s">
        <v>2142</v>
      </c>
      <c r="AH66" s="340" t="str">
        <f>(VLOOKUP(AG66,'[2]v2 to v3'!C:D,2,FALSE))</f>
        <v>27:EKN</v>
      </c>
      <c r="AI66" s="341" t="s">
        <v>1959</v>
      </c>
      <c r="AJ66" s="340" t="str">
        <f t="shared" si="3"/>
        <v>27:EKN</v>
      </c>
      <c r="AK66" s="341" t="s">
        <v>1959</v>
      </c>
      <c r="AL66" s="340">
        <v>202</v>
      </c>
      <c r="AM66" s="340" t="str">
        <f>(VLOOKUP(AL66,'[2]v2 to v3'!E:F,2,FALSE))</f>
        <v>02:02</v>
      </c>
      <c r="AN66" s="341" t="s">
        <v>1482</v>
      </c>
      <c r="AO66" s="340" t="str">
        <f t="shared" si="4"/>
        <v>02:02</v>
      </c>
      <c r="AP66" s="340" t="s">
        <v>1482</v>
      </c>
      <c r="AQ66" s="340">
        <v>602</v>
      </c>
      <c r="AR66" s="340" t="str">
        <f>(VLOOKUP(AQ66,'[2]v2 to v3'!E:F,2,FALSE))</f>
        <v>06:02</v>
      </c>
      <c r="AS66" s="341" t="s">
        <v>1469</v>
      </c>
      <c r="AT66" s="340" t="str">
        <f t="shared" si="5"/>
        <v>06:02</v>
      </c>
      <c r="AU66" s="341" t="s">
        <v>1469</v>
      </c>
      <c r="AV66" s="340">
        <v>1501</v>
      </c>
      <c r="AW66" s="340" t="str">
        <f>(VLOOKUP(AV66,'[2]v2 to v3'!G:H,2,FALSE))</f>
        <v>15:01</v>
      </c>
      <c r="AX66" s="341" t="s">
        <v>1441</v>
      </c>
      <c r="AY66" s="340" t="str">
        <f t="shared" si="6"/>
        <v>15:01</v>
      </c>
      <c r="AZ66" s="341" t="s">
        <v>1441</v>
      </c>
      <c r="BA66" s="340">
        <v>301</v>
      </c>
      <c r="BB66" s="340" t="str">
        <f>(VLOOKUP(BA66,'[2]v2 to v3'!G:H,2,FALSE))</f>
        <v>03:01</v>
      </c>
      <c r="BC66" s="341" t="s">
        <v>1391</v>
      </c>
      <c r="BD66" s="340" t="str">
        <f t="shared" si="7"/>
        <v>03:01</v>
      </c>
      <c r="BE66" s="341" t="s">
        <v>1391</v>
      </c>
      <c r="BF66" s="340">
        <v>201</v>
      </c>
      <c r="BG66" s="340" t="str">
        <f>(VLOOKUP(BF66,'[2]v2 to v3'!Q:R,2,FALSE))</f>
        <v>02:01</v>
      </c>
      <c r="BH66" s="341" t="s">
        <v>1394</v>
      </c>
      <c r="BI66" s="340" t="str">
        <f t="shared" si="8"/>
        <v>02:01</v>
      </c>
      <c r="BJ66" s="341" t="s">
        <v>1394</v>
      </c>
      <c r="BK66" s="340">
        <v>602</v>
      </c>
      <c r="BL66" s="340" t="str">
        <f>(VLOOKUP(BK66,'[2]v2 to v3'!Q:R,2,FALSE))</f>
        <v>06:02</v>
      </c>
      <c r="BM66" s="341" t="s">
        <v>1469</v>
      </c>
      <c r="BN66" s="340" t="str">
        <f t="shared" si="9"/>
        <v>06:02</v>
      </c>
      <c r="BO66" s="341" t="s">
        <v>1469</v>
      </c>
      <c r="BP66" s="340">
        <v>101</v>
      </c>
      <c r="BQ66" s="340" t="str">
        <f>(VLOOKUP(BP66,'[2]v2 to v3'!I:J,2,FALSE))</f>
        <v>01:01</v>
      </c>
      <c r="BR66" s="341" t="s">
        <v>1381</v>
      </c>
      <c r="BS66" s="340" t="str">
        <f t="shared" si="46"/>
        <v>01:01</v>
      </c>
      <c r="BT66" s="341" t="s">
        <v>1381</v>
      </c>
      <c r="BU66" s="340"/>
      <c r="BV66" s="340"/>
      <c r="BW66" s="340"/>
      <c r="BX66" s="340"/>
      <c r="BY66" s="340"/>
      <c r="BZ66" s="340"/>
      <c r="CA66" s="340"/>
      <c r="CB66" s="340"/>
      <c r="CC66" s="340"/>
      <c r="CD66" s="340"/>
      <c r="CE66" s="340"/>
      <c r="CF66" s="340"/>
      <c r="CG66" s="340"/>
      <c r="CH66" s="340"/>
      <c r="CI66" s="340"/>
      <c r="CJ66" s="340">
        <v>101</v>
      </c>
      <c r="CK66" s="340" t="str">
        <f>(VLOOKUP(CJ66,'[2]v2 to v3'!M:N,2,FALSE))</f>
        <v>01:01</v>
      </c>
      <c r="CL66" s="341" t="s">
        <v>1381</v>
      </c>
      <c r="CM66" s="340" t="str">
        <f>IF(CL66="Z",CJ66,CL66)</f>
        <v>01:01</v>
      </c>
      <c r="CN66" s="341" t="s">
        <v>1381</v>
      </c>
      <c r="CO66" s="340"/>
      <c r="CP66" s="340"/>
      <c r="CQ66" s="340"/>
      <c r="CR66" s="340"/>
      <c r="CT66" s="340">
        <v>102</v>
      </c>
      <c r="CU66" s="340" t="str">
        <f>(VLOOKUP(CT66,'[2]v2 to v3'!O:P,2,FALSE))</f>
        <v>01:02</v>
      </c>
      <c r="CV66" s="341" t="s">
        <v>1533</v>
      </c>
      <c r="CW66" s="340" t="str">
        <f t="shared" si="10"/>
        <v>01:02</v>
      </c>
      <c r="CX66" s="341" t="s">
        <v>1533</v>
      </c>
      <c r="CY66" s="340">
        <v>501</v>
      </c>
      <c r="CZ66" s="340" t="str">
        <f>(VLOOKUP(CY66,'[2]v2 to v3'!O:P,2,FALSE))</f>
        <v>05:01</v>
      </c>
      <c r="DA66" s="341" t="s">
        <v>1400</v>
      </c>
      <c r="DB66" s="340" t="str">
        <f t="shared" si="11"/>
        <v>05:01</v>
      </c>
      <c r="DC66" s="341" t="s">
        <v>1400</v>
      </c>
      <c r="DD66" s="340">
        <v>201</v>
      </c>
      <c r="DE66" s="340" t="str">
        <f>(VLOOKUP(DD66,'[2]v2 to v3'!U:V,2,FALSE))</f>
        <v>02:01</v>
      </c>
      <c r="DF66" s="341" t="s">
        <v>1394</v>
      </c>
      <c r="DG66" s="340" t="str">
        <f t="shared" si="12"/>
        <v>02:01</v>
      </c>
      <c r="DH66" s="341" t="s">
        <v>1394</v>
      </c>
      <c r="DI66" s="340">
        <v>401</v>
      </c>
      <c r="DJ66" s="340" t="str">
        <f>(VLOOKUP(DI66,'[2]v2 to v3'!U:V,2,FALSE))</f>
        <v>04:01</v>
      </c>
      <c r="DK66" s="341" t="s">
        <v>1417</v>
      </c>
      <c r="DL66" s="340" t="str">
        <f t="shared" si="13"/>
        <v>04:01</v>
      </c>
      <c r="DM66" s="341" t="s">
        <v>1417</v>
      </c>
      <c r="DN66" s="340">
        <v>103</v>
      </c>
      <c r="DO66" s="340" t="str">
        <f>(VLOOKUP(DN66,'[2]v2 to v3'!S:T,2,FALSE))</f>
        <v>01:03</v>
      </c>
      <c r="DP66" s="341" t="s">
        <v>1405</v>
      </c>
      <c r="DQ66" s="340" t="str">
        <f t="shared" si="14"/>
        <v>01:03</v>
      </c>
      <c r="DR66" s="341" t="s">
        <v>1405</v>
      </c>
      <c r="DS66" s="340">
        <v>103</v>
      </c>
      <c r="DT66" s="340" t="str">
        <f>(VLOOKUP(DS66,'[2]v2 to v3'!S:T,2,FALSE))</f>
        <v>01:03</v>
      </c>
      <c r="DU66" s="341" t="s">
        <v>1405</v>
      </c>
      <c r="DV66" s="340" t="str">
        <f t="shared" si="15"/>
        <v>01:03</v>
      </c>
      <c r="DW66" s="341" t="s">
        <v>1405</v>
      </c>
    </row>
    <row r="67" spans="1:127" ht="27.6" x14ac:dyDescent="0.3">
      <c r="A67" s="47">
        <v>1093</v>
      </c>
      <c r="B67" s="56" t="s">
        <v>788</v>
      </c>
      <c r="C67" s="56" t="s">
        <v>789</v>
      </c>
      <c r="D67" s="48">
        <v>39941</v>
      </c>
      <c r="E67" s="51"/>
      <c r="F67" s="50"/>
      <c r="G67" s="47">
        <v>10</v>
      </c>
      <c r="H67" s="49">
        <v>0</v>
      </c>
      <c r="I67" s="47">
        <v>32</v>
      </c>
      <c r="J67" s="43">
        <f t="shared" si="17"/>
        <v>0</v>
      </c>
      <c r="K67" s="36">
        <v>8</v>
      </c>
      <c r="L67" s="47">
        <v>1</v>
      </c>
      <c r="M67" s="47" t="s">
        <v>703</v>
      </c>
      <c r="N67" s="339" t="s">
        <v>881</v>
      </c>
      <c r="O67" s="339" t="s">
        <v>882</v>
      </c>
      <c r="P67" s="339" t="s">
        <v>700</v>
      </c>
      <c r="Q67" s="339" t="s">
        <v>880</v>
      </c>
      <c r="R67" s="340">
        <v>101</v>
      </c>
      <c r="S67" s="340" t="str">
        <f>(VLOOKUP(R67,'[2]v2 to v3'!A:B,2,FALSE))</f>
        <v>01:01</v>
      </c>
      <c r="T67" s="341" t="s">
        <v>1381</v>
      </c>
      <c r="U67" s="340" t="str">
        <f t="shared" si="0"/>
        <v>01:01</v>
      </c>
      <c r="V67" s="341" t="s">
        <v>1381</v>
      </c>
      <c r="W67" s="340" t="s">
        <v>2192</v>
      </c>
      <c r="X67" s="340" t="str">
        <f>(VLOOKUP(W67,'[2]v2 to v3'!A:B,2,FALSE))</f>
        <v>02:AF</v>
      </c>
      <c r="Y67" s="341" t="s">
        <v>1465</v>
      </c>
      <c r="Z67" s="340" t="str">
        <f t="shared" si="1"/>
        <v>02:AF</v>
      </c>
      <c r="AA67" s="341" t="s">
        <v>1465</v>
      </c>
      <c r="AB67" s="340">
        <v>801</v>
      </c>
      <c r="AC67" s="340" t="str">
        <f>(VLOOKUP(AB67,'[2]v2 to v3'!C:D,2,FALSE))</f>
        <v>08:01</v>
      </c>
      <c r="AD67" s="341" t="s">
        <v>1383</v>
      </c>
      <c r="AE67" s="340" t="str">
        <f t="shared" si="2"/>
        <v>08:01</v>
      </c>
      <c r="AF67" s="341" t="s">
        <v>1383</v>
      </c>
      <c r="AG67" s="340">
        <v>1501</v>
      </c>
      <c r="AH67" s="340" t="str">
        <f>(VLOOKUP(AG67,'[2]v2 to v3'!C:D,2,FALSE))</f>
        <v>15:01</v>
      </c>
      <c r="AI67" s="341" t="s">
        <v>1441</v>
      </c>
      <c r="AJ67" s="340" t="str">
        <f t="shared" si="3"/>
        <v>15:01</v>
      </c>
      <c r="AK67" s="341" t="s">
        <v>1441</v>
      </c>
      <c r="AL67" s="340">
        <v>304</v>
      </c>
      <c r="AM67" s="340" t="str">
        <f>(VLOOKUP(AL67,'[2]v2 to v3'!E:F,2,FALSE))</f>
        <v>03:04</v>
      </c>
      <c r="AN67" s="341" t="s">
        <v>1387</v>
      </c>
      <c r="AO67" s="340" t="str">
        <f t="shared" si="4"/>
        <v>03:04</v>
      </c>
      <c r="AP67" s="340" t="s">
        <v>1387</v>
      </c>
      <c r="AQ67" s="340" t="s">
        <v>1921</v>
      </c>
      <c r="AR67" s="340" t="str">
        <f>(VLOOKUP(AQ67,'[2]v2 to v3'!E:F,2,FALSE))</f>
        <v>07:AG</v>
      </c>
      <c r="AS67" s="341" t="s">
        <v>1497</v>
      </c>
      <c r="AT67" s="340" t="str">
        <f t="shared" si="5"/>
        <v>07:AG</v>
      </c>
      <c r="AU67" s="341" t="s">
        <v>1497</v>
      </c>
      <c r="AV67" s="340">
        <v>401</v>
      </c>
      <c r="AW67" s="340" t="str">
        <f>(VLOOKUP(AV67,'[2]v2 to v3'!G:H,2,FALSE))</f>
        <v>04:01</v>
      </c>
      <c r="AX67" s="341" t="s">
        <v>1417</v>
      </c>
      <c r="AY67" s="340" t="str">
        <f t="shared" si="6"/>
        <v>04:01</v>
      </c>
      <c r="AZ67" s="341" t="s">
        <v>1417</v>
      </c>
      <c r="BA67" s="340">
        <v>301</v>
      </c>
      <c r="BB67" s="340" t="str">
        <f>(VLOOKUP(BA67,'[2]v2 to v3'!G:H,2,FALSE))</f>
        <v>03:01</v>
      </c>
      <c r="BC67" s="341" t="s">
        <v>1391</v>
      </c>
      <c r="BD67" s="340" t="str">
        <f t="shared" si="7"/>
        <v>03:01</v>
      </c>
      <c r="BE67" s="341" t="s">
        <v>1391</v>
      </c>
      <c r="BF67" s="340">
        <v>201</v>
      </c>
      <c r="BG67" s="340" t="str">
        <f>(VLOOKUP(BF67,'[2]v2 to v3'!Q:R,2,FALSE))</f>
        <v>02:01</v>
      </c>
      <c r="BH67" s="341" t="s">
        <v>1394</v>
      </c>
      <c r="BI67" s="340" t="str">
        <f t="shared" si="8"/>
        <v>02:01</v>
      </c>
      <c r="BJ67" s="341" t="s">
        <v>1394</v>
      </c>
      <c r="BK67" s="340">
        <v>302</v>
      </c>
      <c r="BL67" s="340" t="str">
        <f>(VLOOKUP(BK67,'[2]v2 to v3'!Q:R,2,FALSE))</f>
        <v>03:02</v>
      </c>
      <c r="BM67" s="341" t="s">
        <v>1478</v>
      </c>
      <c r="BN67" s="340" t="str">
        <f t="shared" si="9"/>
        <v>03:02</v>
      </c>
      <c r="BO67" s="341" t="s">
        <v>1478</v>
      </c>
      <c r="BP67" s="340">
        <v>101</v>
      </c>
      <c r="BQ67" s="340" t="str">
        <f>(VLOOKUP(BP67,'[2]v2 to v3'!I:J,2,FALSE))</f>
        <v>01:01</v>
      </c>
      <c r="BR67" s="341" t="s">
        <v>1381</v>
      </c>
      <c r="BS67" s="340" t="str">
        <f t="shared" si="46"/>
        <v>01:01</v>
      </c>
      <c r="BT67" s="341" t="s">
        <v>1381</v>
      </c>
      <c r="BU67" s="340"/>
      <c r="BV67" s="340"/>
      <c r="BW67" s="340"/>
      <c r="BX67" s="340"/>
      <c r="BY67" s="340"/>
      <c r="BZ67" s="340">
        <v>103</v>
      </c>
      <c r="CA67" s="340" t="str">
        <f>(VLOOKUP(BZ67,'[2]v2 to v3'!K:L,2,FALSE))</f>
        <v>01:03</v>
      </c>
      <c r="CB67" s="341" t="s">
        <v>1405</v>
      </c>
      <c r="CC67" s="340" t="str">
        <f t="shared" ref="CC67:CC69" si="47">IF(CB67="Z",BZ67,CB67)</f>
        <v>01:03</v>
      </c>
      <c r="CD67" s="341" t="s">
        <v>1405</v>
      </c>
      <c r="CE67" s="340"/>
      <c r="CF67" s="340"/>
      <c r="CG67" s="340"/>
      <c r="CH67" s="340"/>
      <c r="CI67" s="340"/>
      <c r="CJ67" s="340"/>
      <c r="CK67" s="340"/>
      <c r="CM67" s="340"/>
      <c r="CO67" s="340"/>
      <c r="CP67" s="340"/>
      <c r="CQ67" s="340"/>
      <c r="CR67" s="340"/>
      <c r="CT67" s="340">
        <v>301</v>
      </c>
      <c r="CU67" s="340" t="str">
        <f>(VLOOKUP(CT67,'[2]v2 to v3'!O:P,2,FALSE))</f>
        <v>03:01</v>
      </c>
      <c r="CV67" s="341" t="s">
        <v>1391</v>
      </c>
      <c r="CW67" s="340" t="str">
        <f t="shared" si="10"/>
        <v>03:01</v>
      </c>
      <c r="CX67" s="341" t="s">
        <v>1391</v>
      </c>
      <c r="CY67" s="340">
        <v>501</v>
      </c>
      <c r="CZ67" s="340" t="str">
        <f>(VLOOKUP(CY67,'[2]v2 to v3'!O:P,2,FALSE))</f>
        <v>05:01</v>
      </c>
      <c r="DA67" s="341" t="s">
        <v>1400</v>
      </c>
      <c r="DB67" s="340" t="str">
        <f t="shared" si="11"/>
        <v>05:01</v>
      </c>
      <c r="DC67" s="341" t="s">
        <v>1400</v>
      </c>
      <c r="DD67" s="340">
        <v>301</v>
      </c>
      <c r="DE67" s="340" t="str">
        <f>(VLOOKUP(DD67,'[2]v2 to v3'!U:V,2,FALSE))</f>
        <v>03:01</v>
      </c>
      <c r="DF67" s="341" t="s">
        <v>1391</v>
      </c>
      <c r="DG67" s="340" t="str">
        <f t="shared" si="12"/>
        <v>03:01</v>
      </c>
      <c r="DH67" s="341" t="s">
        <v>1391</v>
      </c>
      <c r="DI67" s="340">
        <v>401</v>
      </c>
      <c r="DJ67" s="340" t="str">
        <f>(VLOOKUP(DI67,'[2]v2 to v3'!U:V,2,FALSE))</f>
        <v>04:01</v>
      </c>
      <c r="DK67" s="341" t="s">
        <v>1417</v>
      </c>
      <c r="DL67" s="340" t="str">
        <f t="shared" si="13"/>
        <v>04:01</v>
      </c>
      <c r="DM67" s="341" t="s">
        <v>1417</v>
      </c>
      <c r="DN67" s="340">
        <v>103</v>
      </c>
      <c r="DO67" s="340" t="str">
        <f>(VLOOKUP(DN67,'[2]v2 to v3'!S:T,2,FALSE))</f>
        <v>01:03</v>
      </c>
      <c r="DP67" s="341" t="s">
        <v>1405</v>
      </c>
      <c r="DQ67" s="340" t="str">
        <f t="shared" si="14"/>
        <v>01:03</v>
      </c>
      <c r="DR67" s="341" t="s">
        <v>1405</v>
      </c>
      <c r="DS67" s="340">
        <v>103</v>
      </c>
      <c r="DT67" s="340" t="str">
        <f>(VLOOKUP(DS67,'[2]v2 to v3'!S:T,2,FALSE))</f>
        <v>01:03</v>
      </c>
      <c r="DU67" s="341" t="s">
        <v>1405</v>
      </c>
      <c r="DV67" s="340" t="str">
        <f t="shared" si="15"/>
        <v>01:03</v>
      </c>
      <c r="DW67" s="341" t="s">
        <v>1405</v>
      </c>
    </row>
    <row r="68" spans="1:127" ht="27.6" x14ac:dyDescent="0.3">
      <c r="A68" s="47">
        <v>1094</v>
      </c>
      <c r="B68" s="56" t="s">
        <v>790</v>
      </c>
      <c r="C68" s="56" t="s">
        <v>737</v>
      </c>
      <c r="D68" s="48">
        <v>39941</v>
      </c>
      <c r="E68" s="51"/>
      <c r="F68" s="50"/>
      <c r="G68" s="47">
        <v>10</v>
      </c>
      <c r="H68" s="49">
        <v>1</v>
      </c>
      <c r="I68" s="47">
        <v>32</v>
      </c>
      <c r="J68" s="43">
        <f t="shared" si="17"/>
        <v>32</v>
      </c>
      <c r="K68" s="36">
        <v>40</v>
      </c>
      <c r="L68" s="47">
        <v>1</v>
      </c>
      <c r="M68" s="47" t="s">
        <v>703</v>
      </c>
      <c r="N68" s="339" t="s">
        <v>881</v>
      </c>
      <c r="O68" s="339" t="s">
        <v>882</v>
      </c>
      <c r="P68" s="339" t="s">
        <v>700</v>
      </c>
      <c r="Q68" s="339" t="s">
        <v>880</v>
      </c>
      <c r="R68" s="340">
        <v>101</v>
      </c>
      <c r="S68" s="340" t="str">
        <f>(VLOOKUP(R68,'[2]v2 to v3'!A:B,2,FALSE))</f>
        <v>01:01</v>
      </c>
      <c r="T68" s="341" t="s">
        <v>1381</v>
      </c>
      <c r="U68" s="340" t="str">
        <f t="shared" ref="U68:U131" si="48">IF(T68="Z",R68,T68)</f>
        <v>01:01</v>
      </c>
      <c r="V68" s="341" t="s">
        <v>1381</v>
      </c>
      <c r="W68" s="340">
        <v>2402</v>
      </c>
      <c r="X68" s="340" t="e">
        <f>(VLOOKUP(W68,'[2]v2 to v3'!A:B,2,FALSE))</f>
        <v>#N/A</v>
      </c>
      <c r="Y68" s="341" t="s">
        <v>1380</v>
      </c>
      <c r="Z68" s="340">
        <f t="shared" ref="Z68:Z131" si="49">IF(Y68="Z",W68,Y68)</f>
        <v>2402</v>
      </c>
      <c r="AA68" s="341" t="s">
        <v>1525</v>
      </c>
      <c r="AB68" s="340">
        <v>801</v>
      </c>
      <c r="AC68" s="340" t="str">
        <f>(VLOOKUP(AB68,'[2]v2 to v3'!C:D,2,FALSE))</f>
        <v>08:01</v>
      </c>
      <c r="AD68" s="341" t="s">
        <v>1383</v>
      </c>
      <c r="AE68" s="340" t="str">
        <f t="shared" ref="AE68:AE131" si="50">IF(AD68="Z",AB68,AD68)</f>
        <v>08:01</v>
      </c>
      <c r="AF68" s="341" t="s">
        <v>1383</v>
      </c>
      <c r="AG68" s="340">
        <v>3508</v>
      </c>
      <c r="AH68" s="340" t="str">
        <f>(VLOOKUP(AG68,'[2]v2 to v3'!C:D,2,FALSE))</f>
        <v>35:08</v>
      </c>
      <c r="AI68" s="341" t="s">
        <v>1589</v>
      </c>
      <c r="AJ68" s="340" t="str">
        <f t="shared" ref="AJ68:AJ131" si="51">IF(AI68="Z",AG68,AI68)</f>
        <v>35:08</v>
      </c>
      <c r="AK68" s="341" t="s">
        <v>1589</v>
      </c>
      <c r="AL68" s="340">
        <v>401</v>
      </c>
      <c r="AM68" s="340" t="str">
        <f>(VLOOKUP(AL68,'[2]v2 to v3'!E:F,2,FALSE))</f>
        <v>04:01</v>
      </c>
      <c r="AN68" s="341" t="s">
        <v>1417</v>
      </c>
      <c r="AO68" s="340" t="str">
        <f t="shared" ref="AO68:AO131" si="52">IF(AN68="Z",AL68,AN68)</f>
        <v>04:01</v>
      </c>
      <c r="AP68" s="340" t="s">
        <v>1417</v>
      </c>
      <c r="AQ68" s="340" t="s">
        <v>1921</v>
      </c>
      <c r="AR68" s="340" t="str">
        <f>(VLOOKUP(AQ68,'[2]v2 to v3'!E:F,2,FALSE))</f>
        <v>07:AG</v>
      </c>
      <c r="AS68" s="341" t="s">
        <v>1497</v>
      </c>
      <c r="AT68" s="340" t="str">
        <f t="shared" ref="AT68:AT131" si="53">IF(AS68="Z",AQ68,AS68)</f>
        <v>07:AG</v>
      </c>
      <c r="AU68" s="341" t="s">
        <v>1497</v>
      </c>
      <c r="AV68" s="340">
        <v>301</v>
      </c>
      <c r="AW68" s="340" t="str">
        <f>(VLOOKUP(AV68,'[2]v2 to v3'!G:H,2,FALSE))</f>
        <v>03:01</v>
      </c>
      <c r="AX68" s="341" t="s">
        <v>1391</v>
      </c>
      <c r="AY68" s="340" t="str">
        <f t="shared" ref="AY68:AY131" si="54">IF(AX68="Z",AV68,AX68)</f>
        <v>03:01</v>
      </c>
      <c r="AZ68" s="341" t="s">
        <v>1391</v>
      </c>
      <c r="BA68" s="340">
        <v>701</v>
      </c>
      <c r="BB68" s="340" t="str">
        <f>(VLOOKUP(BA68,'[2]v2 to v3'!G:H,2,FALSE))</f>
        <v>07:01</v>
      </c>
      <c r="BC68" s="341" t="s">
        <v>1492</v>
      </c>
      <c r="BD68" s="340" t="str">
        <f t="shared" ref="BD68:BD131" si="55">IF(BC68="Z",BA68,BC68)</f>
        <v>07:01</v>
      </c>
      <c r="BE68" s="341" t="s">
        <v>1492</v>
      </c>
      <c r="BF68" s="340">
        <v>201</v>
      </c>
      <c r="BG68" s="340" t="str">
        <f>(VLOOKUP(BF68,'[2]v2 to v3'!Q:R,2,FALSE))</f>
        <v>02:01</v>
      </c>
      <c r="BH68" s="341" t="s">
        <v>1394</v>
      </c>
      <c r="BI68" s="340" t="str">
        <f t="shared" ref="BI68:BI131" si="56">IF(BH68="Z",BF68,BH68)</f>
        <v>02:01</v>
      </c>
      <c r="BJ68" s="341" t="s">
        <v>1394</v>
      </c>
      <c r="BK68" s="340">
        <v>303</v>
      </c>
      <c r="BL68" s="340" t="str">
        <f>(VLOOKUP(BK68,'[2]v2 to v3'!Q:R,2,FALSE))</f>
        <v>03:03</v>
      </c>
      <c r="BM68" s="341" t="s">
        <v>1693</v>
      </c>
      <c r="BN68" s="340" t="str">
        <f t="shared" ref="BN68:BN131" si="57">IF(BM68="Z",BK68,BM68)</f>
        <v>03:03</v>
      </c>
      <c r="BO68" s="341" t="s">
        <v>1693</v>
      </c>
      <c r="BP68" s="340">
        <v>101</v>
      </c>
      <c r="BQ68" s="340" t="str">
        <f>(VLOOKUP(BP68,'[2]v2 to v3'!I:J,2,FALSE))</f>
        <v>01:01</v>
      </c>
      <c r="BR68" s="341" t="s">
        <v>1381</v>
      </c>
      <c r="BS68" s="340" t="str">
        <f t="shared" si="46"/>
        <v>01:01</v>
      </c>
      <c r="BT68" s="341" t="s">
        <v>1381</v>
      </c>
      <c r="BU68" s="340"/>
      <c r="BV68" s="340"/>
      <c r="BW68" s="340"/>
      <c r="BX68" s="340"/>
      <c r="BY68" s="340"/>
      <c r="BZ68" s="340" t="s">
        <v>2120</v>
      </c>
      <c r="CA68" s="340" t="str">
        <f>(VLOOKUP(BZ68,'[2]v2 to v3'!K:L,2,FALSE))</f>
        <v>01:03N</v>
      </c>
      <c r="CB68" s="341" t="s">
        <v>1697</v>
      </c>
      <c r="CC68" s="340" t="str">
        <f t="shared" si="47"/>
        <v>01:03N</v>
      </c>
      <c r="CD68" s="341" t="s">
        <v>1697</v>
      </c>
      <c r="CE68" s="340"/>
      <c r="CF68" s="340"/>
      <c r="CG68" s="340"/>
      <c r="CH68" s="340"/>
      <c r="CI68" s="340"/>
      <c r="CJ68" s="340"/>
      <c r="CK68" s="340"/>
      <c r="CM68" s="340"/>
      <c r="CO68" s="340"/>
      <c r="CP68" s="340"/>
      <c r="CQ68" s="340"/>
      <c r="CR68" s="340"/>
      <c r="CT68" s="340">
        <v>201</v>
      </c>
      <c r="CU68" s="340" t="str">
        <f>(VLOOKUP(CT68,'[2]v2 to v3'!O:P,2,FALSE))</f>
        <v>02:01</v>
      </c>
      <c r="CV68" s="341" t="s">
        <v>1394</v>
      </c>
      <c r="CW68" s="340" t="str">
        <f t="shared" ref="CW68:CW131" si="58">IF(CV68="Z",CT68,CV68)</f>
        <v>02:01</v>
      </c>
      <c r="CX68" s="341" t="s">
        <v>1394</v>
      </c>
      <c r="CY68" s="340">
        <v>501</v>
      </c>
      <c r="CZ68" s="340" t="str">
        <f>(VLOOKUP(CY68,'[2]v2 to v3'!O:P,2,FALSE))</f>
        <v>05:01</v>
      </c>
      <c r="DA68" s="341" t="s">
        <v>1400</v>
      </c>
      <c r="DB68" s="340" t="str">
        <f t="shared" ref="DB68:DB131" si="59">IF(DA68="Z",CY68,DA68)</f>
        <v>05:01</v>
      </c>
      <c r="DC68" s="341" t="s">
        <v>1400</v>
      </c>
      <c r="DD68" s="340">
        <v>402</v>
      </c>
      <c r="DE68" s="340" t="str">
        <f>(VLOOKUP(DD68,'[2]v2 to v3'!U:V,2,FALSE))</f>
        <v>04:02</v>
      </c>
      <c r="DF68" s="341" t="s">
        <v>1396</v>
      </c>
      <c r="DG68" s="340" t="str">
        <f t="shared" ref="DG68:DG131" si="60">IF(DF68="Z",DD68,DF68)</f>
        <v>04:02</v>
      </c>
      <c r="DH68" s="341" t="s">
        <v>1396</v>
      </c>
      <c r="DI68" s="340">
        <v>901</v>
      </c>
      <c r="DJ68" s="340" t="str">
        <f>(VLOOKUP(DI68,'[2]v2 to v3'!U:V,2,FALSE))</f>
        <v>09:01</v>
      </c>
      <c r="DK68" s="341" t="s">
        <v>2076</v>
      </c>
      <c r="DL68" s="340" t="str">
        <f t="shared" ref="DL68:DL131" si="61">IF(DK68="Z",DI68,DK68)</f>
        <v>09:01</v>
      </c>
      <c r="DM68" s="341" t="s">
        <v>2076</v>
      </c>
      <c r="DN68" s="340">
        <v>103</v>
      </c>
      <c r="DO68" s="340" t="str">
        <f>(VLOOKUP(DN68,'[2]v2 to v3'!S:T,2,FALSE))</f>
        <v>01:03</v>
      </c>
      <c r="DP68" s="341" t="s">
        <v>1405</v>
      </c>
      <c r="DQ68" s="340" t="str">
        <f t="shared" ref="DQ68:DQ131" si="62">IF(DP68="Z",DN68,DP68)</f>
        <v>01:03</v>
      </c>
      <c r="DR68" s="341" t="s">
        <v>1405</v>
      </c>
      <c r="DS68" s="340">
        <v>201</v>
      </c>
      <c r="DT68" s="340" t="str">
        <f>(VLOOKUP(DS68,'[2]v2 to v3'!S:T,2,FALSE))</f>
        <v>02:01</v>
      </c>
      <c r="DU68" s="341" t="s">
        <v>1394</v>
      </c>
      <c r="DV68" s="340" t="str">
        <f t="shared" ref="DV68:DV131" si="63">IF(DU68="Z",DS68,DU68)</f>
        <v>02:01</v>
      </c>
      <c r="DW68" s="341" t="s">
        <v>1394</v>
      </c>
    </row>
    <row r="69" spans="1:127" ht="27.6" x14ac:dyDescent="0.3">
      <c r="A69" s="47">
        <v>1095</v>
      </c>
      <c r="B69" s="56" t="s">
        <v>791</v>
      </c>
      <c r="C69" s="56" t="s">
        <v>538</v>
      </c>
      <c r="D69" s="48">
        <v>39941</v>
      </c>
      <c r="E69" s="51"/>
      <c r="F69" s="50"/>
      <c r="G69" s="47">
        <v>10</v>
      </c>
      <c r="H69" s="49">
        <v>0</v>
      </c>
      <c r="I69" s="47">
        <v>31</v>
      </c>
      <c r="J69" s="43">
        <f t="shared" si="17"/>
        <v>0</v>
      </c>
      <c r="K69" s="36">
        <v>11</v>
      </c>
      <c r="L69" s="47">
        <v>1</v>
      </c>
      <c r="M69" s="47" t="s">
        <v>703</v>
      </c>
      <c r="N69" s="339" t="s">
        <v>881</v>
      </c>
      <c r="O69" s="339" t="s">
        <v>882</v>
      </c>
      <c r="P69" s="339" t="s">
        <v>700</v>
      </c>
      <c r="Q69" s="339" t="s">
        <v>880</v>
      </c>
      <c r="R69" s="340">
        <v>101</v>
      </c>
      <c r="S69" s="340" t="str">
        <f>(VLOOKUP(R69,'[2]v2 to v3'!A:B,2,FALSE))</f>
        <v>01:01</v>
      </c>
      <c r="T69" s="341" t="s">
        <v>1381</v>
      </c>
      <c r="U69" s="340" t="str">
        <f t="shared" si="48"/>
        <v>01:01</v>
      </c>
      <c r="V69" s="341" t="s">
        <v>1381</v>
      </c>
      <c r="W69" s="340">
        <v>2301</v>
      </c>
      <c r="X69" s="340" t="str">
        <f>(VLOOKUP(W69,'[2]v2 to v3'!A:B,2,FALSE))</f>
        <v>23:01</v>
      </c>
      <c r="Y69" s="341" t="s">
        <v>2088</v>
      </c>
      <c r="Z69" s="340" t="str">
        <f t="shared" si="49"/>
        <v>23:01</v>
      </c>
      <c r="AA69" s="341" t="s">
        <v>2088</v>
      </c>
      <c r="AB69" s="340">
        <v>801</v>
      </c>
      <c r="AC69" s="340" t="str">
        <f>(VLOOKUP(AB69,'[2]v2 to v3'!C:D,2,FALSE))</f>
        <v>08:01</v>
      </c>
      <c r="AD69" s="341" t="s">
        <v>1383</v>
      </c>
      <c r="AE69" s="340" t="str">
        <f t="shared" si="50"/>
        <v>08:01</v>
      </c>
      <c r="AF69" s="341" t="s">
        <v>1383</v>
      </c>
      <c r="AG69" s="340">
        <v>4403</v>
      </c>
      <c r="AH69" s="340" t="str">
        <f>(VLOOKUP(AG69,'[2]v2 to v3'!C:D,2,FALSE))</f>
        <v>44:03</v>
      </c>
      <c r="AI69" s="341" t="s">
        <v>1415</v>
      </c>
      <c r="AJ69" s="340" t="str">
        <f t="shared" si="51"/>
        <v>44:03</v>
      </c>
      <c r="AK69" s="341" t="s">
        <v>1415</v>
      </c>
      <c r="AL69" s="340">
        <v>701</v>
      </c>
      <c r="AM69" s="340" t="str">
        <f>(VLOOKUP(AL69,'[2]v2 to v3'!E:F,2,FALSE))</f>
        <v>07:01</v>
      </c>
      <c r="AN69" s="341" t="s">
        <v>1492</v>
      </c>
      <c r="AO69" s="340" t="str">
        <f t="shared" si="52"/>
        <v>07:01</v>
      </c>
      <c r="AP69" s="340" t="s">
        <v>1492</v>
      </c>
      <c r="AQ69" s="340">
        <v>401</v>
      </c>
      <c r="AR69" s="340" t="str">
        <f>(VLOOKUP(AQ69,'[2]v2 to v3'!E:F,2,FALSE))</f>
        <v>04:01</v>
      </c>
      <c r="AS69" s="341" t="s">
        <v>1417</v>
      </c>
      <c r="AT69" s="340" t="str">
        <f t="shared" si="53"/>
        <v>04:01</v>
      </c>
      <c r="AU69" s="341" t="s">
        <v>1417</v>
      </c>
      <c r="AV69" s="340">
        <v>301</v>
      </c>
      <c r="AW69" s="340" t="str">
        <f>(VLOOKUP(AV69,'[2]v2 to v3'!G:H,2,FALSE))</f>
        <v>03:01</v>
      </c>
      <c r="AX69" s="341" t="s">
        <v>1391</v>
      </c>
      <c r="AY69" s="340" t="str">
        <f t="shared" si="54"/>
        <v>03:01</v>
      </c>
      <c r="AZ69" s="341" t="s">
        <v>1391</v>
      </c>
      <c r="BA69" s="340">
        <v>701</v>
      </c>
      <c r="BB69" s="340" t="str">
        <f>(VLOOKUP(BA69,'[2]v2 to v3'!G:H,2,FALSE))</f>
        <v>07:01</v>
      </c>
      <c r="BC69" s="341" t="s">
        <v>1492</v>
      </c>
      <c r="BD69" s="340" t="str">
        <f t="shared" si="55"/>
        <v>07:01</v>
      </c>
      <c r="BE69" s="341" t="s">
        <v>1492</v>
      </c>
      <c r="BF69" s="340" t="s">
        <v>2194</v>
      </c>
      <c r="BG69" s="340" t="str">
        <f>(VLOOKUP(BF69,'[2]v2 to v3'!Q:R,2,FALSE))</f>
        <v>02:AB</v>
      </c>
      <c r="BH69" s="341" t="s">
        <v>2195</v>
      </c>
      <c r="BI69" s="340" t="str">
        <f t="shared" si="56"/>
        <v>02:AB</v>
      </c>
      <c r="BJ69" s="341" t="s">
        <v>2195</v>
      </c>
      <c r="BK69" s="340" t="s">
        <v>2194</v>
      </c>
      <c r="BL69" s="340" t="str">
        <f>(VLOOKUP(BK69,'[2]v2 to v3'!Q:R,2,FALSE))</f>
        <v>02:AB</v>
      </c>
      <c r="BM69" s="341" t="s">
        <v>2195</v>
      </c>
      <c r="BN69" s="340" t="str">
        <f t="shared" si="57"/>
        <v>02:AB</v>
      </c>
      <c r="BO69" s="341" t="s">
        <v>2195</v>
      </c>
      <c r="BP69" s="340">
        <v>101</v>
      </c>
      <c r="BQ69" s="340" t="str">
        <f>(VLOOKUP(BP69,'[2]v2 to v3'!I:J,2,FALSE))</f>
        <v>01:01</v>
      </c>
      <c r="BR69" s="341" t="s">
        <v>1381</v>
      </c>
      <c r="BS69" s="340" t="str">
        <f t="shared" si="46"/>
        <v>01:01</v>
      </c>
      <c r="BT69" s="341" t="s">
        <v>1381</v>
      </c>
      <c r="BU69" s="340"/>
      <c r="BV69" s="340"/>
      <c r="BW69" s="340"/>
      <c r="BX69" s="340"/>
      <c r="BY69" s="340"/>
      <c r="BZ69" s="340" t="s">
        <v>2034</v>
      </c>
      <c r="CA69" s="340" t="str">
        <f>(VLOOKUP(BZ69,'[2]v2 to v3'!K:L,2,FALSE))</f>
        <v>01:AC</v>
      </c>
      <c r="CB69" s="341" t="s">
        <v>1844</v>
      </c>
      <c r="CC69" s="340" t="str">
        <f t="shared" si="47"/>
        <v>01:AC</v>
      </c>
      <c r="CD69" s="341" t="s">
        <v>1844</v>
      </c>
      <c r="CE69" s="340"/>
      <c r="CF69" s="340"/>
      <c r="CG69" s="340"/>
      <c r="CH69" s="340"/>
      <c r="CI69" s="340"/>
      <c r="CJ69" s="340"/>
      <c r="CK69" s="340"/>
      <c r="CM69" s="340"/>
      <c r="CO69" s="340"/>
      <c r="CP69" s="340"/>
      <c r="CQ69" s="340"/>
      <c r="CR69" s="340"/>
      <c r="CT69" s="340">
        <v>201</v>
      </c>
      <c r="CU69" s="340" t="str">
        <f>(VLOOKUP(CT69,'[2]v2 to v3'!O:P,2,FALSE))</f>
        <v>02:01</v>
      </c>
      <c r="CV69" s="341" t="s">
        <v>1394</v>
      </c>
      <c r="CW69" s="340" t="str">
        <f t="shared" si="58"/>
        <v>02:01</v>
      </c>
      <c r="CX69" s="341" t="s">
        <v>1394</v>
      </c>
      <c r="CY69" s="340">
        <v>501</v>
      </c>
      <c r="CZ69" s="340" t="str">
        <f>(VLOOKUP(CY69,'[2]v2 to v3'!O:P,2,FALSE))</f>
        <v>05:01</v>
      </c>
      <c r="DA69" s="341" t="s">
        <v>1400</v>
      </c>
      <c r="DB69" s="340" t="str">
        <f t="shared" si="59"/>
        <v>05:01</v>
      </c>
      <c r="DC69" s="341" t="s">
        <v>1400</v>
      </c>
      <c r="DD69" s="340">
        <v>201</v>
      </c>
      <c r="DE69" s="340" t="str">
        <f>(VLOOKUP(DD69,'[2]v2 to v3'!U:V,2,FALSE))</f>
        <v>02:01</v>
      </c>
      <c r="DF69" s="341" t="s">
        <v>1394</v>
      </c>
      <c r="DG69" s="340" t="str">
        <f t="shared" si="60"/>
        <v>02:01</v>
      </c>
      <c r="DH69" s="341" t="s">
        <v>1394</v>
      </c>
      <c r="DI69" s="340">
        <v>402</v>
      </c>
      <c r="DJ69" s="340" t="str">
        <f>(VLOOKUP(DI69,'[2]v2 to v3'!U:V,2,FALSE))</f>
        <v>04:02</v>
      </c>
      <c r="DK69" s="341" t="s">
        <v>1396</v>
      </c>
      <c r="DL69" s="340" t="str">
        <f t="shared" si="61"/>
        <v>04:02</v>
      </c>
      <c r="DM69" s="341" t="s">
        <v>1396</v>
      </c>
      <c r="DN69" s="340">
        <v>103</v>
      </c>
      <c r="DO69" s="340" t="str">
        <f>(VLOOKUP(DN69,'[2]v2 to v3'!S:T,2,FALSE))</f>
        <v>01:03</v>
      </c>
      <c r="DP69" s="341" t="s">
        <v>1405</v>
      </c>
      <c r="DQ69" s="340" t="str">
        <f t="shared" si="62"/>
        <v>01:03</v>
      </c>
      <c r="DR69" s="341" t="s">
        <v>1405</v>
      </c>
      <c r="DS69" s="340">
        <v>103</v>
      </c>
      <c r="DT69" s="340" t="str">
        <f>(VLOOKUP(DS69,'[2]v2 to v3'!S:T,2,FALSE))</f>
        <v>01:03</v>
      </c>
      <c r="DU69" s="341" t="s">
        <v>1405</v>
      </c>
      <c r="DV69" s="340" t="str">
        <f t="shared" si="63"/>
        <v>01:03</v>
      </c>
      <c r="DW69" s="341" t="s">
        <v>1405</v>
      </c>
    </row>
    <row r="70" spans="1:127" ht="27.6" x14ac:dyDescent="0.3">
      <c r="A70" s="1">
        <v>1096</v>
      </c>
      <c r="B70" s="35" t="s">
        <v>792</v>
      </c>
      <c r="C70" s="35" t="s">
        <v>793</v>
      </c>
      <c r="D70" s="7">
        <v>39941</v>
      </c>
      <c r="E70" s="6">
        <v>3</v>
      </c>
      <c r="F70" s="5" t="s">
        <v>510</v>
      </c>
      <c r="G70" s="1">
        <v>9</v>
      </c>
      <c r="H70" s="6">
        <v>1</v>
      </c>
      <c r="I70" s="1">
        <v>36</v>
      </c>
      <c r="J70" s="3">
        <f t="shared" si="17"/>
        <v>36</v>
      </c>
      <c r="K70" s="2">
        <v>27</v>
      </c>
      <c r="L70" s="1">
        <v>1</v>
      </c>
      <c r="M70" s="1"/>
      <c r="N70" s="339" t="s">
        <v>878</v>
      </c>
      <c r="O70" s="339" t="s">
        <v>879</v>
      </c>
      <c r="P70" s="339" t="s">
        <v>700</v>
      </c>
      <c r="Q70" s="339" t="s">
        <v>880</v>
      </c>
      <c r="R70" s="340">
        <v>2402</v>
      </c>
      <c r="S70" s="340" t="e">
        <f>(VLOOKUP(R70,'[2]v2 to v3'!A:B,2,FALSE))</f>
        <v>#N/A</v>
      </c>
      <c r="T70" s="341" t="s">
        <v>1380</v>
      </c>
      <c r="U70" s="340">
        <f t="shared" si="48"/>
        <v>2402</v>
      </c>
      <c r="V70" s="341" t="s">
        <v>1525</v>
      </c>
      <c r="W70" s="340">
        <v>6801</v>
      </c>
      <c r="X70" s="340" t="str">
        <f>(VLOOKUP(W70,'[2]v2 to v3'!A:B,2,FALSE))</f>
        <v>68:01</v>
      </c>
      <c r="Y70" s="341" t="s">
        <v>1740</v>
      </c>
      <c r="Z70" s="340" t="str">
        <f t="shared" si="49"/>
        <v>68:01</v>
      </c>
      <c r="AA70" s="341" t="s">
        <v>1740</v>
      </c>
      <c r="AB70" s="340">
        <v>801</v>
      </c>
      <c r="AC70" s="340" t="str">
        <f>(VLOOKUP(AB70,'[2]v2 to v3'!C:D,2,FALSE))</f>
        <v>08:01</v>
      </c>
      <c r="AD70" s="341" t="s">
        <v>1383</v>
      </c>
      <c r="AE70" s="340" t="str">
        <f t="shared" si="50"/>
        <v>08:01</v>
      </c>
      <c r="AF70" s="341" t="s">
        <v>1383</v>
      </c>
      <c r="AG70" s="340">
        <v>4001</v>
      </c>
      <c r="AH70" s="340" t="str">
        <f>(VLOOKUP(AG70,'[2]v2 to v3'!C:D,2,FALSE))</f>
        <v>40:01</v>
      </c>
      <c r="AI70" s="341" t="s">
        <v>1385</v>
      </c>
      <c r="AJ70" s="340" t="str">
        <f t="shared" si="51"/>
        <v>40:01</v>
      </c>
      <c r="AK70" s="341" t="s">
        <v>1385</v>
      </c>
      <c r="AL70" s="340">
        <v>304</v>
      </c>
      <c r="AM70" s="340" t="str">
        <f>(VLOOKUP(AL70,'[2]v2 to v3'!E:F,2,FALSE))</f>
        <v>03:04</v>
      </c>
      <c r="AN70" s="341" t="s">
        <v>1387</v>
      </c>
      <c r="AO70" s="340" t="str">
        <f t="shared" si="52"/>
        <v>03:04</v>
      </c>
      <c r="AP70" s="340" t="s">
        <v>1387</v>
      </c>
      <c r="AQ70" s="340">
        <v>702</v>
      </c>
      <c r="AR70" s="340" t="str">
        <f>(VLOOKUP(AQ70,'[2]v2 to v3'!E:F,2,FALSE))</f>
        <v>07:02</v>
      </c>
      <c r="AS70" s="341" t="s">
        <v>1457</v>
      </c>
      <c r="AT70" s="340" t="str">
        <f t="shared" si="53"/>
        <v>07:02</v>
      </c>
      <c r="AU70" s="341" t="s">
        <v>1457</v>
      </c>
      <c r="AV70" s="340">
        <v>301</v>
      </c>
      <c r="AW70" s="340" t="str">
        <f>(VLOOKUP(AV70,'[2]v2 to v3'!G:H,2,FALSE))</f>
        <v>03:01</v>
      </c>
      <c r="AX70" s="341" t="s">
        <v>1391</v>
      </c>
      <c r="AY70" s="340" t="str">
        <f t="shared" si="54"/>
        <v>03:01</v>
      </c>
      <c r="AZ70" s="341" t="s">
        <v>1391</v>
      </c>
      <c r="BA70" s="340">
        <v>801</v>
      </c>
      <c r="BB70" s="340" t="str">
        <f>(VLOOKUP(BA70,'[2]v2 to v3'!G:H,2,FALSE))</f>
        <v>08:01</v>
      </c>
      <c r="BC70" s="341" t="s">
        <v>1383</v>
      </c>
      <c r="BD70" s="340" t="str">
        <f t="shared" si="55"/>
        <v>08:01</v>
      </c>
      <c r="BE70" s="341" t="s">
        <v>1383</v>
      </c>
      <c r="BF70" s="340">
        <v>201</v>
      </c>
      <c r="BG70" s="340" t="str">
        <f>(VLOOKUP(BF70,'[2]v2 to v3'!Q:R,2,FALSE))</f>
        <v>02:01</v>
      </c>
      <c r="BH70" s="341" t="s">
        <v>1394</v>
      </c>
      <c r="BI70" s="340" t="str">
        <f t="shared" si="56"/>
        <v>02:01</v>
      </c>
      <c r="BJ70" s="341" t="s">
        <v>1394</v>
      </c>
      <c r="BK70" s="340">
        <v>402</v>
      </c>
      <c r="BL70" s="340" t="str">
        <f>(VLOOKUP(BK70,'[2]v2 to v3'!Q:R,2,FALSE))</f>
        <v>04:02</v>
      </c>
      <c r="BM70" s="341" t="s">
        <v>1396</v>
      </c>
      <c r="BN70" s="340" t="str">
        <f t="shared" si="57"/>
        <v>04:02</v>
      </c>
      <c r="BO70" s="341" t="s">
        <v>1396</v>
      </c>
      <c r="BP70" s="340">
        <v>202</v>
      </c>
      <c r="BQ70" s="340" t="str">
        <f>(VLOOKUP(BP70,'[2]v2 to v3'!I:J,2,FALSE))</f>
        <v>02:02</v>
      </c>
      <c r="BR70" s="341" t="s">
        <v>1482</v>
      </c>
      <c r="BS70" s="340" t="str">
        <f t="shared" si="46"/>
        <v>02:02</v>
      </c>
      <c r="BT70" s="341" t="s">
        <v>1482</v>
      </c>
      <c r="BU70" s="340"/>
      <c r="BV70" s="340"/>
      <c r="BW70" s="340"/>
      <c r="BX70" s="340"/>
      <c r="BY70" s="340"/>
      <c r="BZ70" s="340"/>
      <c r="CA70" s="340"/>
      <c r="CB70" s="340"/>
      <c r="CC70" s="340"/>
      <c r="CD70" s="340"/>
      <c r="CE70" s="340"/>
      <c r="CF70" s="340"/>
      <c r="CG70" s="340"/>
      <c r="CH70" s="340"/>
      <c r="CI70" s="340"/>
      <c r="CJ70" s="340"/>
      <c r="CK70" s="340"/>
      <c r="CM70" s="340"/>
      <c r="CO70" s="340"/>
      <c r="CP70" s="340"/>
      <c r="CQ70" s="340"/>
      <c r="CR70" s="340"/>
      <c r="CT70" s="340">
        <v>501</v>
      </c>
      <c r="CU70" s="340" t="str">
        <f>(VLOOKUP(CT70,'[2]v2 to v3'!O:P,2,FALSE))</f>
        <v>05:01</v>
      </c>
      <c r="CV70" s="341" t="s">
        <v>1400</v>
      </c>
      <c r="CW70" s="340" t="str">
        <f t="shared" si="58"/>
        <v>05:01</v>
      </c>
      <c r="CX70" s="341" t="s">
        <v>1400</v>
      </c>
      <c r="CY70" s="340">
        <v>401</v>
      </c>
      <c r="CZ70" s="340" t="str">
        <f>(VLOOKUP(CY70,'[2]v2 to v3'!O:P,2,FALSE))</f>
        <v>04:01</v>
      </c>
      <c r="DA70" s="341" t="s">
        <v>1417</v>
      </c>
      <c r="DB70" s="340" t="str">
        <f t="shared" si="59"/>
        <v>04:01</v>
      </c>
      <c r="DC70" s="341" t="s">
        <v>1417</v>
      </c>
      <c r="DD70" s="340">
        <v>301</v>
      </c>
      <c r="DE70" s="340" t="str">
        <f>(VLOOKUP(DD70,'[2]v2 to v3'!U:V,2,FALSE))</f>
        <v>03:01</v>
      </c>
      <c r="DF70" s="341" t="s">
        <v>1391</v>
      </c>
      <c r="DG70" s="340" t="str">
        <f t="shared" si="60"/>
        <v>03:01</v>
      </c>
      <c r="DH70" s="341" t="s">
        <v>1391</v>
      </c>
      <c r="DI70" s="340">
        <v>402</v>
      </c>
      <c r="DJ70" s="340" t="str">
        <f>(VLOOKUP(DI70,'[2]v2 to v3'!U:V,2,FALSE))</f>
        <v>04:02</v>
      </c>
      <c r="DK70" s="341" t="s">
        <v>1396</v>
      </c>
      <c r="DL70" s="340" t="str">
        <f t="shared" si="61"/>
        <v>04:02</v>
      </c>
      <c r="DM70" s="341" t="s">
        <v>1396</v>
      </c>
      <c r="DN70" s="340">
        <v>103</v>
      </c>
      <c r="DO70" s="340" t="str">
        <f>(VLOOKUP(DN70,'[2]v2 to v3'!S:T,2,FALSE))</f>
        <v>01:03</v>
      </c>
      <c r="DP70" s="341" t="s">
        <v>1405</v>
      </c>
      <c r="DQ70" s="340" t="str">
        <f t="shared" si="62"/>
        <v>01:03</v>
      </c>
      <c r="DR70" s="341" t="s">
        <v>1405</v>
      </c>
      <c r="DS70" s="340">
        <v>103</v>
      </c>
      <c r="DT70" s="340" t="str">
        <f>(VLOOKUP(DS70,'[2]v2 to v3'!S:T,2,FALSE))</f>
        <v>01:03</v>
      </c>
      <c r="DU70" s="341" t="s">
        <v>1405</v>
      </c>
      <c r="DV70" s="340" t="str">
        <f t="shared" si="63"/>
        <v>01:03</v>
      </c>
      <c r="DW70" s="341" t="s">
        <v>1405</v>
      </c>
    </row>
    <row r="71" spans="1:127" ht="27.6" x14ac:dyDescent="0.3">
      <c r="A71" s="1">
        <v>1097</v>
      </c>
      <c r="B71" s="35" t="s">
        <v>580</v>
      </c>
      <c r="C71" s="35" t="s">
        <v>388</v>
      </c>
      <c r="D71" s="7">
        <v>39941</v>
      </c>
      <c r="E71" s="6">
        <v>3</v>
      </c>
      <c r="F71" s="5" t="s">
        <v>262</v>
      </c>
      <c r="G71" s="1">
        <v>8</v>
      </c>
      <c r="H71" s="6">
        <v>2</v>
      </c>
      <c r="I71" s="1">
        <v>32</v>
      </c>
      <c r="J71" s="3">
        <f t="shared" si="17"/>
        <v>64</v>
      </c>
      <c r="K71" s="2">
        <v>9</v>
      </c>
      <c r="L71" s="1">
        <v>1</v>
      </c>
      <c r="M71" s="1"/>
      <c r="N71" s="339" t="s">
        <v>878</v>
      </c>
      <c r="O71" s="339" t="s">
        <v>879</v>
      </c>
      <c r="P71" s="339" t="s">
        <v>700</v>
      </c>
      <c r="Q71" s="339" t="s">
        <v>880</v>
      </c>
      <c r="R71" s="340" t="s">
        <v>2192</v>
      </c>
      <c r="S71" s="340" t="str">
        <f>(VLOOKUP(R71,'[2]v2 to v3'!A:B,2,FALSE))</f>
        <v>02:AF</v>
      </c>
      <c r="T71" s="341" t="s">
        <v>1465</v>
      </c>
      <c r="U71" s="340" t="str">
        <f t="shared" si="48"/>
        <v>02:AF</v>
      </c>
      <c r="V71" s="341" t="s">
        <v>1465</v>
      </c>
      <c r="W71" s="340">
        <v>101</v>
      </c>
      <c r="X71" s="340" t="str">
        <f>(VLOOKUP(W71,'[2]v2 to v3'!A:B,2,FALSE))</f>
        <v>01:01</v>
      </c>
      <c r="Y71" s="341" t="s">
        <v>1381</v>
      </c>
      <c r="Z71" s="340" t="str">
        <f t="shared" si="49"/>
        <v>01:01</v>
      </c>
      <c r="AA71" s="341" t="s">
        <v>1381</v>
      </c>
      <c r="AB71" s="340">
        <v>702</v>
      </c>
      <c r="AC71" s="340" t="str">
        <f>(VLOOKUP(AB71,'[2]v2 to v3'!C:D,2,FALSE))</f>
        <v>07:02</v>
      </c>
      <c r="AD71" s="341" t="s">
        <v>1457</v>
      </c>
      <c r="AE71" s="340" t="str">
        <f t="shared" si="50"/>
        <v>07:02</v>
      </c>
      <c r="AF71" s="341" t="s">
        <v>1457</v>
      </c>
      <c r="AG71" s="340">
        <v>4001</v>
      </c>
      <c r="AH71" s="340" t="str">
        <f>(VLOOKUP(AG71,'[2]v2 to v3'!C:D,2,FALSE))</f>
        <v>40:01</v>
      </c>
      <c r="AI71" s="341" t="s">
        <v>1385</v>
      </c>
      <c r="AJ71" s="340" t="str">
        <f t="shared" si="51"/>
        <v>40:01</v>
      </c>
      <c r="AK71" s="341" t="s">
        <v>1385</v>
      </c>
      <c r="AL71" s="340">
        <v>304</v>
      </c>
      <c r="AM71" s="340" t="str">
        <f>(VLOOKUP(AL71,'[2]v2 to v3'!E:F,2,FALSE))</f>
        <v>03:04</v>
      </c>
      <c r="AN71" s="341" t="s">
        <v>1387</v>
      </c>
      <c r="AO71" s="340" t="str">
        <f t="shared" si="52"/>
        <v>03:04</v>
      </c>
      <c r="AP71" s="340" t="s">
        <v>1387</v>
      </c>
      <c r="AQ71" s="340">
        <v>702</v>
      </c>
      <c r="AR71" s="340" t="str">
        <f>(VLOOKUP(AQ71,'[2]v2 to v3'!E:F,2,FALSE))</f>
        <v>07:02</v>
      </c>
      <c r="AS71" s="341" t="s">
        <v>1457</v>
      </c>
      <c r="AT71" s="340" t="str">
        <f t="shared" si="53"/>
        <v>07:02</v>
      </c>
      <c r="AU71" s="341" t="s">
        <v>1457</v>
      </c>
      <c r="AV71" s="340">
        <v>1501</v>
      </c>
      <c r="AW71" s="340" t="str">
        <f>(VLOOKUP(AV71,'[2]v2 to v3'!G:H,2,FALSE))</f>
        <v>15:01</v>
      </c>
      <c r="AX71" s="341" t="s">
        <v>1441</v>
      </c>
      <c r="AY71" s="340" t="str">
        <f t="shared" si="54"/>
        <v>15:01</v>
      </c>
      <c r="AZ71" s="341" t="s">
        <v>1441</v>
      </c>
      <c r="BA71" s="340">
        <v>404</v>
      </c>
      <c r="BB71" s="340" t="str">
        <f>(VLOOKUP(BA71,'[2]v2 to v3'!G:H,2,FALSE))</f>
        <v>04:04</v>
      </c>
      <c r="BC71" s="341" t="s">
        <v>1503</v>
      </c>
      <c r="BD71" s="340" t="str">
        <f t="shared" si="55"/>
        <v>04:04</v>
      </c>
      <c r="BE71" s="341" t="s">
        <v>1503</v>
      </c>
      <c r="BF71" s="340">
        <v>302</v>
      </c>
      <c r="BG71" s="340" t="str">
        <f>(VLOOKUP(BF71,'[2]v2 to v3'!Q:R,2,FALSE))</f>
        <v>03:02</v>
      </c>
      <c r="BH71" s="341" t="s">
        <v>1478</v>
      </c>
      <c r="BI71" s="340" t="str">
        <f t="shared" si="56"/>
        <v>03:02</v>
      </c>
      <c r="BJ71" s="341" t="s">
        <v>1478</v>
      </c>
      <c r="BK71" s="340">
        <v>602</v>
      </c>
      <c r="BL71" s="340" t="str">
        <f>(VLOOKUP(BK71,'[2]v2 to v3'!Q:R,2,FALSE))</f>
        <v>06:02</v>
      </c>
      <c r="BM71" s="341" t="s">
        <v>1469</v>
      </c>
      <c r="BN71" s="340" t="str">
        <f t="shared" si="57"/>
        <v>06:02</v>
      </c>
      <c r="BO71" s="341" t="s">
        <v>1469</v>
      </c>
      <c r="BP71" s="340"/>
      <c r="BQ71" s="340"/>
      <c r="BS71" s="340"/>
      <c r="BU71" s="340"/>
      <c r="BV71" s="340"/>
      <c r="BW71" s="340"/>
      <c r="BX71" s="340"/>
      <c r="BY71" s="340"/>
      <c r="BZ71" s="340" t="s">
        <v>2034</v>
      </c>
      <c r="CA71" s="340" t="str">
        <f>(VLOOKUP(BZ71,'[2]v2 to v3'!K:L,2,FALSE))</f>
        <v>01:AC</v>
      </c>
      <c r="CB71" s="341" t="s">
        <v>1844</v>
      </c>
      <c r="CC71" s="340" t="str">
        <f t="shared" ref="CC71:CC77" si="64">IF(CB71="Z",BZ71,CB71)</f>
        <v>01:AC</v>
      </c>
      <c r="CD71" s="341" t="s">
        <v>1844</v>
      </c>
      <c r="CE71" s="340"/>
      <c r="CF71" s="340"/>
      <c r="CG71" s="340"/>
      <c r="CH71" s="340"/>
      <c r="CI71" s="340"/>
      <c r="CJ71" s="340">
        <v>101</v>
      </c>
      <c r="CK71" s="340" t="str">
        <f>(VLOOKUP(CJ71,'[2]v2 to v3'!M:N,2,FALSE))</f>
        <v>01:01</v>
      </c>
      <c r="CL71" s="341" t="s">
        <v>1381</v>
      </c>
      <c r="CM71" s="340" t="str">
        <f>IF(CL71="Z",CJ71,CL71)</f>
        <v>01:01</v>
      </c>
      <c r="CN71" s="341" t="s">
        <v>1381</v>
      </c>
      <c r="CO71" s="340"/>
      <c r="CP71" s="340"/>
      <c r="CQ71" s="340"/>
      <c r="CR71" s="340"/>
      <c r="CT71" s="340">
        <v>102</v>
      </c>
      <c r="CU71" s="340" t="str">
        <f>(VLOOKUP(CT71,'[2]v2 to v3'!O:P,2,FALSE))</f>
        <v>01:02</v>
      </c>
      <c r="CV71" s="341" t="s">
        <v>1533</v>
      </c>
      <c r="CW71" s="340" t="str">
        <f t="shared" si="58"/>
        <v>01:02</v>
      </c>
      <c r="CX71" s="341" t="s">
        <v>1533</v>
      </c>
      <c r="CY71" s="340">
        <v>301</v>
      </c>
      <c r="CZ71" s="340" t="str">
        <f>(VLOOKUP(CY71,'[2]v2 to v3'!O:P,2,FALSE))</f>
        <v>03:01</v>
      </c>
      <c r="DA71" s="341" t="s">
        <v>1391</v>
      </c>
      <c r="DB71" s="340" t="str">
        <f t="shared" si="59"/>
        <v>03:01</v>
      </c>
      <c r="DC71" s="341" t="s">
        <v>1391</v>
      </c>
      <c r="DD71" s="340">
        <v>301</v>
      </c>
      <c r="DE71" s="340" t="str">
        <f>(VLOOKUP(DD71,'[2]v2 to v3'!U:V,2,FALSE))</f>
        <v>03:01</v>
      </c>
      <c r="DF71" s="341" t="s">
        <v>1391</v>
      </c>
      <c r="DG71" s="340" t="str">
        <f t="shared" si="60"/>
        <v>03:01</v>
      </c>
      <c r="DH71" s="341" t="s">
        <v>1391</v>
      </c>
      <c r="DI71" s="340">
        <v>401</v>
      </c>
      <c r="DJ71" s="340" t="str">
        <f>(VLOOKUP(DI71,'[2]v2 to v3'!U:V,2,FALSE))</f>
        <v>04:01</v>
      </c>
      <c r="DK71" s="341" t="s">
        <v>1417</v>
      </c>
      <c r="DL71" s="340" t="str">
        <f t="shared" si="61"/>
        <v>04:01</v>
      </c>
      <c r="DM71" s="341" t="s">
        <v>1417</v>
      </c>
      <c r="DN71" s="340">
        <v>103</v>
      </c>
      <c r="DO71" s="340" t="str">
        <f>(VLOOKUP(DN71,'[2]v2 to v3'!S:T,2,FALSE))</f>
        <v>01:03</v>
      </c>
      <c r="DP71" s="341" t="s">
        <v>1405</v>
      </c>
      <c r="DQ71" s="340" t="str">
        <f t="shared" si="62"/>
        <v>01:03</v>
      </c>
      <c r="DR71" s="341" t="s">
        <v>1405</v>
      </c>
      <c r="DS71" s="340">
        <v>103</v>
      </c>
      <c r="DT71" s="340" t="str">
        <f>(VLOOKUP(DS71,'[2]v2 to v3'!S:T,2,FALSE))</f>
        <v>01:03</v>
      </c>
      <c r="DU71" s="341" t="s">
        <v>1405</v>
      </c>
      <c r="DV71" s="340" t="str">
        <f t="shared" si="63"/>
        <v>01:03</v>
      </c>
      <c r="DW71" s="341" t="s">
        <v>1405</v>
      </c>
    </row>
    <row r="72" spans="1:127" ht="27.6" x14ac:dyDescent="0.3">
      <c r="A72" s="47">
        <v>1098</v>
      </c>
      <c r="B72" s="56" t="s">
        <v>794</v>
      </c>
      <c r="C72" s="56" t="s">
        <v>795</v>
      </c>
      <c r="D72" s="48">
        <v>39941</v>
      </c>
      <c r="E72" s="51"/>
      <c r="F72" s="50"/>
      <c r="G72" s="47">
        <v>10</v>
      </c>
      <c r="H72" s="49">
        <v>0</v>
      </c>
      <c r="I72" s="47">
        <v>34</v>
      </c>
      <c r="J72" s="43">
        <f t="shared" ref="J72:J135" si="65">PRODUCT(H72:I72)</f>
        <v>0</v>
      </c>
      <c r="K72" s="36">
        <v>22</v>
      </c>
      <c r="L72" s="47">
        <v>1</v>
      </c>
      <c r="M72" s="47" t="s">
        <v>703</v>
      </c>
      <c r="N72" s="339" t="s">
        <v>878</v>
      </c>
      <c r="O72" s="339" t="s">
        <v>879</v>
      </c>
      <c r="P72" s="339" t="s">
        <v>700</v>
      </c>
      <c r="Q72" s="339" t="s">
        <v>880</v>
      </c>
      <c r="R72" s="340">
        <v>301</v>
      </c>
      <c r="S72" s="340" t="str">
        <f>(VLOOKUP(R72,'[2]v2 to v3'!A:B,2,FALSE))</f>
        <v>03:01</v>
      </c>
      <c r="T72" s="341" t="s">
        <v>1391</v>
      </c>
      <c r="U72" s="340" t="str">
        <f t="shared" si="48"/>
        <v>03:01</v>
      </c>
      <c r="V72" s="341" t="s">
        <v>1391</v>
      </c>
      <c r="W72" s="340">
        <v>1101</v>
      </c>
      <c r="X72" s="340" t="e">
        <f>(VLOOKUP(W72,'[2]v2 to v3'!A:B,2,FALSE))</f>
        <v>#N/A</v>
      </c>
      <c r="Y72" s="341" t="s">
        <v>1380</v>
      </c>
      <c r="Z72" s="340">
        <f t="shared" si="49"/>
        <v>1101</v>
      </c>
      <c r="AA72" s="341" t="s">
        <v>1439</v>
      </c>
      <c r="AB72" s="340">
        <v>801</v>
      </c>
      <c r="AC72" s="340" t="str">
        <f>(VLOOKUP(AB72,'[2]v2 to v3'!C:D,2,FALSE))</f>
        <v>08:01</v>
      </c>
      <c r="AD72" s="341" t="s">
        <v>1383</v>
      </c>
      <c r="AE72" s="340" t="str">
        <f t="shared" si="50"/>
        <v>08:01</v>
      </c>
      <c r="AF72" s="341" t="s">
        <v>1383</v>
      </c>
      <c r="AG72" s="340">
        <v>3501</v>
      </c>
      <c r="AH72" s="340" t="str">
        <f>(VLOOKUP(AG72,'[2]v2 to v3'!C:D,2,FALSE))</f>
        <v>35:01</v>
      </c>
      <c r="AI72" s="341" t="s">
        <v>1611</v>
      </c>
      <c r="AJ72" s="340" t="str">
        <f t="shared" si="51"/>
        <v>35:01</v>
      </c>
      <c r="AK72" s="341" t="s">
        <v>1611</v>
      </c>
      <c r="AL72" s="340">
        <v>401</v>
      </c>
      <c r="AM72" s="340" t="str">
        <f>(VLOOKUP(AL72,'[2]v2 to v3'!E:F,2,FALSE))</f>
        <v>04:01</v>
      </c>
      <c r="AN72" s="341" t="s">
        <v>1417</v>
      </c>
      <c r="AO72" s="340" t="str">
        <f t="shared" si="52"/>
        <v>04:01</v>
      </c>
      <c r="AP72" s="340" t="s">
        <v>1417</v>
      </c>
      <c r="AQ72" s="340" t="s">
        <v>1921</v>
      </c>
      <c r="AR72" s="340" t="str">
        <f>(VLOOKUP(AQ72,'[2]v2 to v3'!E:F,2,FALSE))</f>
        <v>07:AG</v>
      </c>
      <c r="AS72" s="341" t="s">
        <v>1497</v>
      </c>
      <c r="AT72" s="340" t="str">
        <f t="shared" si="53"/>
        <v>07:AG</v>
      </c>
      <c r="AU72" s="341" t="s">
        <v>1497</v>
      </c>
      <c r="AV72" s="340">
        <v>301</v>
      </c>
      <c r="AW72" s="340" t="str">
        <f>(VLOOKUP(AV72,'[2]v2 to v3'!G:H,2,FALSE))</f>
        <v>03:01</v>
      </c>
      <c r="AX72" s="341" t="s">
        <v>1391</v>
      </c>
      <c r="AY72" s="340" t="str">
        <f t="shared" si="54"/>
        <v>03:01</v>
      </c>
      <c r="AZ72" s="341" t="s">
        <v>1391</v>
      </c>
      <c r="BA72" s="340">
        <v>701</v>
      </c>
      <c r="BB72" s="340" t="str">
        <f>(VLOOKUP(BA72,'[2]v2 to v3'!G:H,2,FALSE))</f>
        <v>07:01</v>
      </c>
      <c r="BC72" s="341" t="s">
        <v>1492</v>
      </c>
      <c r="BD72" s="340" t="str">
        <f t="shared" si="55"/>
        <v>07:01</v>
      </c>
      <c r="BE72" s="341" t="s">
        <v>1492</v>
      </c>
      <c r="BF72" s="340">
        <v>201</v>
      </c>
      <c r="BG72" s="340" t="str">
        <f>(VLOOKUP(BF72,'[2]v2 to v3'!Q:R,2,FALSE))</f>
        <v>02:01</v>
      </c>
      <c r="BH72" s="341" t="s">
        <v>1394</v>
      </c>
      <c r="BI72" s="340" t="str">
        <f t="shared" si="56"/>
        <v>02:01</v>
      </c>
      <c r="BJ72" s="341" t="s">
        <v>1394</v>
      </c>
      <c r="BK72" s="340">
        <v>202</v>
      </c>
      <c r="BL72" s="340" t="str">
        <f>(VLOOKUP(BK72,'[2]v2 to v3'!Q:R,2,FALSE))</f>
        <v>02:02</v>
      </c>
      <c r="BM72" s="341" t="s">
        <v>1482</v>
      </c>
      <c r="BN72" s="340" t="str">
        <f t="shared" si="57"/>
        <v>02:02</v>
      </c>
      <c r="BO72" s="341" t="s">
        <v>1482</v>
      </c>
      <c r="BP72" s="340">
        <v>101</v>
      </c>
      <c r="BQ72" s="340" t="str">
        <f>(VLOOKUP(BP72,'[2]v2 to v3'!I:J,2,FALSE))</f>
        <v>01:01</v>
      </c>
      <c r="BR72" s="341" t="s">
        <v>1381</v>
      </c>
      <c r="BS72" s="340" t="str">
        <f t="shared" ref="BS72:BS73" si="66">IF(BR72="Z",BP72,BR72)</f>
        <v>01:01</v>
      </c>
      <c r="BT72" s="341" t="s">
        <v>1381</v>
      </c>
      <c r="BU72" s="340"/>
      <c r="BV72" s="340"/>
      <c r="BW72" s="340"/>
      <c r="BX72" s="340"/>
      <c r="BY72" s="340"/>
      <c r="BZ72" s="340">
        <v>101</v>
      </c>
      <c r="CA72" s="340" t="str">
        <f>(VLOOKUP(BZ72,'[2]v2 to v3'!K:L,2,FALSE))</f>
        <v>01:01</v>
      </c>
      <c r="CB72" s="341" t="s">
        <v>1381</v>
      </c>
      <c r="CC72" s="340" t="str">
        <f t="shared" si="64"/>
        <v>01:01</v>
      </c>
      <c r="CD72" s="341" t="s">
        <v>1381</v>
      </c>
      <c r="CE72" s="340"/>
      <c r="CF72" s="340"/>
      <c r="CG72" s="340"/>
      <c r="CH72" s="340"/>
      <c r="CI72" s="340"/>
      <c r="CJ72" s="340"/>
      <c r="CK72" s="340"/>
      <c r="CM72" s="340"/>
      <c r="CO72" s="340"/>
      <c r="CP72" s="340"/>
      <c r="CQ72" s="340"/>
      <c r="CR72" s="340"/>
      <c r="CT72" s="340">
        <v>201</v>
      </c>
      <c r="CU72" s="340" t="str">
        <f>(VLOOKUP(CT72,'[2]v2 to v3'!O:P,2,FALSE))</f>
        <v>02:01</v>
      </c>
      <c r="CV72" s="341" t="s">
        <v>1394</v>
      </c>
      <c r="CW72" s="340" t="str">
        <f t="shared" si="58"/>
        <v>02:01</v>
      </c>
      <c r="CX72" s="341" t="s">
        <v>1394</v>
      </c>
      <c r="CY72" s="340">
        <v>501</v>
      </c>
      <c r="CZ72" s="340" t="str">
        <f>(VLOOKUP(CY72,'[2]v2 to v3'!O:P,2,FALSE))</f>
        <v>05:01</v>
      </c>
      <c r="DA72" s="341" t="s">
        <v>1400</v>
      </c>
      <c r="DB72" s="340" t="str">
        <f t="shared" si="59"/>
        <v>05:01</v>
      </c>
      <c r="DC72" s="341" t="s">
        <v>1400</v>
      </c>
      <c r="DD72" s="340">
        <v>201</v>
      </c>
      <c r="DE72" s="340" t="str">
        <f>(VLOOKUP(DD72,'[2]v2 to v3'!U:V,2,FALSE))</f>
        <v>02:01</v>
      </c>
      <c r="DF72" s="341" t="s">
        <v>1394</v>
      </c>
      <c r="DG72" s="340" t="str">
        <f t="shared" si="60"/>
        <v>02:01</v>
      </c>
      <c r="DH72" s="341" t="s">
        <v>1394</v>
      </c>
      <c r="DI72" s="340">
        <v>1101</v>
      </c>
      <c r="DJ72" s="340" t="str">
        <f>(VLOOKUP(DI72,'[2]v2 to v3'!U:V,2,FALSE))</f>
        <v>11:01</v>
      </c>
      <c r="DK72" s="341" t="s">
        <v>1439</v>
      </c>
      <c r="DL72" s="340" t="str">
        <f t="shared" si="61"/>
        <v>11:01</v>
      </c>
      <c r="DM72" s="341" t="s">
        <v>1439</v>
      </c>
      <c r="DN72" s="340">
        <v>103</v>
      </c>
      <c r="DO72" s="340" t="str">
        <f>(VLOOKUP(DN72,'[2]v2 to v3'!S:T,2,FALSE))</f>
        <v>01:03</v>
      </c>
      <c r="DP72" s="341" t="s">
        <v>1405</v>
      </c>
      <c r="DQ72" s="340" t="str">
        <f t="shared" si="62"/>
        <v>01:03</v>
      </c>
      <c r="DR72" s="341" t="s">
        <v>1405</v>
      </c>
      <c r="DS72" s="340">
        <v>201</v>
      </c>
      <c r="DT72" s="340" t="str">
        <f>(VLOOKUP(DS72,'[2]v2 to v3'!S:T,2,FALSE))</f>
        <v>02:01</v>
      </c>
      <c r="DU72" s="341" t="s">
        <v>1394</v>
      </c>
      <c r="DV72" s="340" t="str">
        <f t="shared" si="63"/>
        <v>02:01</v>
      </c>
      <c r="DW72" s="341" t="s">
        <v>1394</v>
      </c>
    </row>
    <row r="73" spans="1:127" ht="27.6" x14ac:dyDescent="0.3">
      <c r="A73" s="47">
        <v>1100</v>
      </c>
      <c r="B73" s="56" t="s">
        <v>796</v>
      </c>
      <c r="C73" s="56" t="s">
        <v>318</v>
      </c>
      <c r="D73" s="48">
        <v>39941</v>
      </c>
      <c r="E73" s="51"/>
      <c r="F73" s="50"/>
      <c r="G73" s="47">
        <v>10</v>
      </c>
      <c r="H73" s="49">
        <v>0</v>
      </c>
      <c r="I73" s="47">
        <v>28</v>
      </c>
      <c r="J73" s="43">
        <f t="shared" si="65"/>
        <v>0</v>
      </c>
      <c r="K73" s="36">
        <v>1</v>
      </c>
      <c r="L73" s="47">
        <v>1</v>
      </c>
      <c r="M73" s="47" t="s">
        <v>703</v>
      </c>
      <c r="N73" s="339" t="s">
        <v>886</v>
      </c>
      <c r="O73" s="339" t="s">
        <v>887</v>
      </c>
      <c r="P73" s="339" t="s">
        <v>700</v>
      </c>
      <c r="Q73" s="339" t="s">
        <v>880</v>
      </c>
      <c r="R73" s="340" t="s">
        <v>2192</v>
      </c>
      <c r="S73" s="340" t="str">
        <f>(VLOOKUP(R73,'[2]v2 to v3'!A:B,2,FALSE))</f>
        <v>02:AF</v>
      </c>
      <c r="T73" s="341" t="s">
        <v>1465</v>
      </c>
      <c r="U73" s="340" t="str">
        <f t="shared" si="48"/>
        <v>02:AF</v>
      </c>
      <c r="V73" s="341" t="s">
        <v>1465</v>
      </c>
      <c r="W73" s="340">
        <v>1101</v>
      </c>
      <c r="X73" s="340" t="e">
        <f>(VLOOKUP(W73,'[2]v2 to v3'!A:B,2,FALSE))</f>
        <v>#N/A</v>
      </c>
      <c r="Y73" s="341" t="s">
        <v>1380</v>
      </c>
      <c r="Z73" s="340">
        <f t="shared" si="49"/>
        <v>1101</v>
      </c>
      <c r="AA73" s="341" t="s">
        <v>1439</v>
      </c>
      <c r="AB73" s="340">
        <v>4402</v>
      </c>
      <c r="AC73" s="340" t="str">
        <f>(VLOOKUP(AB73,'[2]v2 to v3'!C:D,2,FALSE))</f>
        <v>44:02</v>
      </c>
      <c r="AD73" s="341" t="s">
        <v>1661</v>
      </c>
      <c r="AE73" s="340" t="str">
        <f t="shared" si="50"/>
        <v>44:02</v>
      </c>
      <c r="AF73" s="341" t="s">
        <v>1661</v>
      </c>
      <c r="AG73" s="340">
        <v>5201</v>
      </c>
      <c r="AH73" s="340" t="str">
        <f>(VLOOKUP(AG73,'[2]v2 to v3'!C:D,2,FALSE))</f>
        <v>52:01</v>
      </c>
      <c r="AI73" s="341" t="s">
        <v>1884</v>
      </c>
      <c r="AJ73" s="340" t="str">
        <f t="shared" si="51"/>
        <v>52:01</v>
      </c>
      <c r="AK73" s="341" t="s">
        <v>1884</v>
      </c>
      <c r="AL73" s="340">
        <v>303</v>
      </c>
      <c r="AM73" s="340" t="str">
        <f>(VLOOKUP(AL73,'[2]v2 to v3'!E:F,2,FALSE))</f>
        <v>03:03</v>
      </c>
      <c r="AN73" s="341" t="s">
        <v>1693</v>
      </c>
      <c r="AO73" s="340" t="str">
        <f t="shared" si="52"/>
        <v>03:03</v>
      </c>
      <c r="AP73" s="340" t="s">
        <v>1693</v>
      </c>
      <c r="AQ73" s="340" t="s">
        <v>2202</v>
      </c>
      <c r="AR73" s="340" t="str">
        <f>(VLOOKUP(AQ73,'[2]v2 to v3'!E:F,2,FALSE))</f>
        <v>07:ET</v>
      </c>
      <c r="AS73" s="341" t="s">
        <v>1909</v>
      </c>
      <c r="AT73" s="340" t="str">
        <f t="shared" si="53"/>
        <v>07:ET</v>
      </c>
      <c r="AU73" s="341" t="s">
        <v>1909</v>
      </c>
      <c r="AV73" s="340">
        <v>411</v>
      </c>
      <c r="AW73" s="340" t="str">
        <f>(VLOOKUP(AV73,'[2]v2 to v3'!G:H,2,FALSE))</f>
        <v>04:11</v>
      </c>
      <c r="AX73" s="341" t="s">
        <v>2203</v>
      </c>
      <c r="AY73" s="340" t="str">
        <f t="shared" si="54"/>
        <v>04:11</v>
      </c>
      <c r="AZ73" s="341" t="s">
        <v>2203</v>
      </c>
      <c r="BA73" s="340">
        <v>1101</v>
      </c>
      <c r="BB73" s="340" t="str">
        <f>(VLOOKUP(BA73,'[2]v2 to v3'!G:H,2,FALSE))</f>
        <v>11:01</v>
      </c>
      <c r="BC73" s="341" t="s">
        <v>1439</v>
      </c>
      <c r="BD73" s="340" t="str">
        <f t="shared" si="55"/>
        <v>11:01</v>
      </c>
      <c r="BE73" s="341" t="s">
        <v>1439</v>
      </c>
      <c r="BF73" s="340">
        <v>301</v>
      </c>
      <c r="BG73" s="340" t="str">
        <f>(VLOOKUP(BF73,'[2]v2 to v3'!Q:R,2,FALSE))</f>
        <v>03:01</v>
      </c>
      <c r="BH73" s="341" t="s">
        <v>1391</v>
      </c>
      <c r="BI73" s="340" t="str">
        <f t="shared" si="56"/>
        <v>03:01</v>
      </c>
      <c r="BJ73" s="341" t="s">
        <v>1391</v>
      </c>
      <c r="BK73" s="340">
        <v>302</v>
      </c>
      <c r="BL73" s="340" t="str">
        <f>(VLOOKUP(BK73,'[2]v2 to v3'!Q:R,2,FALSE))</f>
        <v>03:02</v>
      </c>
      <c r="BM73" s="341" t="s">
        <v>1478</v>
      </c>
      <c r="BN73" s="340" t="str">
        <f t="shared" si="57"/>
        <v>03:02</v>
      </c>
      <c r="BO73" s="341" t="s">
        <v>1478</v>
      </c>
      <c r="BP73" s="340">
        <v>202</v>
      </c>
      <c r="BQ73" s="340" t="str">
        <f>(VLOOKUP(BP73,'[2]v2 to v3'!I:J,2,FALSE))</f>
        <v>02:02</v>
      </c>
      <c r="BR73" s="341" t="s">
        <v>1482</v>
      </c>
      <c r="BS73" s="340" t="str">
        <f t="shared" si="66"/>
        <v>02:02</v>
      </c>
      <c r="BT73" s="341" t="s">
        <v>1482</v>
      </c>
      <c r="BU73" s="340"/>
      <c r="BV73" s="340"/>
      <c r="BW73" s="340"/>
      <c r="BX73" s="340"/>
      <c r="BY73" s="340"/>
      <c r="BZ73" s="340" t="s">
        <v>2034</v>
      </c>
      <c r="CA73" s="340" t="str">
        <f>(VLOOKUP(BZ73,'[2]v2 to v3'!K:L,2,FALSE))</f>
        <v>01:AC</v>
      </c>
      <c r="CB73" s="341" t="s">
        <v>1844</v>
      </c>
      <c r="CC73" s="340" t="str">
        <f t="shared" si="64"/>
        <v>01:AC</v>
      </c>
      <c r="CD73" s="341" t="s">
        <v>1844</v>
      </c>
      <c r="CE73" s="340"/>
      <c r="CF73" s="340"/>
      <c r="CG73" s="340"/>
      <c r="CH73" s="340"/>
      <c r="CI73" s="340"/>
      <c r="CJ73" s="340"/>
      <c r="CK73" s="340"/>
      <c r="CM73" s="340"/>
      <c r="CO73" s="340"/>
      <c r="CP73" s="340"/>
      <c r="CQ73" s="340"/>
      <c r="CR73" s="340"/>
      <c r="CT73" s="340">
        <v>301</v>
      </c>
      <c r="CU73" s="340" t="str">
        <f>(VLOOKUP(CT73,'[2]v2 to v3'!O:P,2,FALSE))</f>
        <v>03:01</v>
      </c>
      <c r="CV73" s="341" t="s">
        <v>1391</v>
      </c>
      <c r="CW73" s="340" t="str">
        <f t="shared" si="58"/>
        <v>03:01</v>
      </c>
      <c r="CX73" s="341" t="s">
        <v>1391</v>
      </c>
      <c r="CY73" s="340">
        <v>501</v>
      </c>
      <c r="CZ73" s="340" t="str">
        <f>(VLOOKUP(CY73,'[2]v2 to v3'!O:P,2,FALSE))</f>
        <v>05:01</v>
      </c>
      <c r="DA73" s="341" t="s">
        <v>1400</v>
      </c>
      <c r="DB73" s="340" t="str">
        <f t="shared" si="59"/>
        <v>05:01</v>
      </c>
      <c r="DC73" s="341" t="s">
        <v>1400</v>
      </c>
      <c r="DD73" s="340">
        <v>401</v>
      </c>
      <c r="DE73" s="340" t="str">
        <f>(VLOOKUP(DD73,'[2]v2 to v3'!U:V,2,FALSE))</f>
        <v>04:01</v>
      </c>
      <c r="DF73" s="341" t="s">
        <v>1417</v>
      </c>
      <c r="DG73" s="340" t="str">
        <f t="shared" si="60"/>
        <v>04:01</v>
      </c>
      <c r="DH73" s="341" t="s">
        <v>1417</v>
      </c>
      <c r="DI73" s="340">
        <v>402</v>
      </c>
      <c r="DJ73" s="340" t="str">
        <f>(VLOOKUP(DI73,'[2]v2 to v3'!U:V,2,FALSE))</f>
        <v>04:02</v>
      </c>
      <c r="DK73" s="341" t="s">
        <v>1396</v>
      </c>
      <c r="DL73" s="340" t="str">
        <f t="shared" si="61"/>
        <v>04:02</v>
      </c>
      <c r="DM73" s="341" t="s">
        <v>1396</v>
      </c>
      <c r="DN73" s="340">
        <v>103</v>
      </c>
      <c r="DO73" s="340" t="str">
        <f>(VLOOKUP(DN73,'[2]v2 to v3'!S:T,2,FALSE))</f>
        <v>01:03</v>
      </c>
      <c r="DP73" s="341" t="s">
        <v>1405</v>
      </c>
      <c r="DQ73" s="340" t="str">
        <f t="shared" si="62"/>
        <v>01:03</v>
      </c>
      <c r="DR73" s="341" t="s">
        <v>1405</v>
      </c>
      <c r="DS73" s="340">
        <v>103</v>
      </c>
      <c r="DT73" s="340" t="str">
        <f>(VLOOKUP(DS73,'[2]v2 to v3'!S:T,2,FALSE))</f>
        <v>01:03</v>
      </c>
      <c r="DU73" s="341" t="s">
        <v>1405</v>
      </c>
      <c r="DV73" s="340" t="str">
        <f t="shared" si="63"/>
        <v>01:03</v>
      </c>
      <c r="DW73" s="341" t="s">
        <v>1405</v>
      </c>
    </row>
    <row r="74" spans="1:127" x14ac:dyDescent="0.3">
      <c r="A74" s="1">
        <v>1101</v>
      </c>
      <c r="B74" s="1" t="s">
        <v>579</v>
      </c>
      <c r="C74" s="1" t="s">
        <v>220</v>
      </c>
      <c r="D74" s="7">
        <v>40094</v>
      </c>
      <c r="E74" s="6">
        <v>3</v>
      </c>
      <c r="F74" s="5" t="s">
        <v>271</v>
      </c>
      <c r="G74" s="1">
        <v>0</v>
      </c>
      <c r="H74" s="4">
        <v>35</v>
      </c>
      <c r="I74" s="1">
        <v>21</v>
      </c>
      <c r="J74" s="3">
        <f t="shared" si="65"/>
        <v>735</v>
      </c>
      <c r="K74" s="2">
        <v>18</v>
      </c>
      <c r="L74" s="1">
        <v>0</v>
      </c>
      <c r="M74" s="1"/>
      <c r="N74" s="339" t="s">
        <v>878</v>
      </c>
      <c r="O74" s="339" t="s">
        <v>879</v>
      </c>
      <c r="P74" s="339" t="s">
        <v>700</v>
      </c>
      <c r="Q74" s="339" t="s">
        <v>883</v>
      </c>
      <c r="R74" s="340" t="s">
        <v>2192</v>
      </c>
      <c r="S74" s="340" t="str">
        <f>(VLOOKUP(R74,'[2]v2 to v3'!A:B,2,FALSE))</f>
        <v>02:AF</v>
      </c>
      <c r="T74" s="341" t="s">
        <v>1465</v>
      </c>
      <c r="U74" s="340" t="str">
        <f t="shared" si="48"/>
        <v>02:AF</v>
      </c>
      <c r="V74" s="341" t="s">
        <v>1465</v>
      </c>
      <c r="W74" s="340">
        <v>3201</v>
      </c>
      <c r="X74" s="340" t="e">
        <f>(VLOOKUP(W74,'[2]v2 to v3'!A:B,2,FALSE))</f>
        <v>#N/A</v>
      </c>
      <c r="Y74" s="341" t="s">
        <v>1380</v>
      </c>
      <c r="Z74" s="340">
        <f t="shared" si="49"/>
        <v>3201</v>
      </c>
      <c r="AA74" s="341" t="s">
        <v>1587</v>
      </c>
      <c r="AB74" s="340">
        <v>1801</v>
      </c>
      <c r="AC74" s="340" t="str">
        <f>(VLOOKUP(AB74,'[2]v2 to v3'!C:D,2,FALSE))</f>
        <v>27:05</v>
      </c>
      <c r="AD74" s="341" t="s">
        <v>1529</v>
      </c>
      <c r="AE74" s="340" t="str">
        <f t="shared" si="50"/>
        <v>27:05</v>
      </c>
      <c r="AF74" s="341" t="s">
        <v>1529</v>
      </c>
      <c r="AG74" s="340">
        <v>2702</v>
      </c>
      <c r="AH74" s="340" t="str">
        <f>(VLOOKUP(AG74,'[2]v2 to v3'!C:D,2,FALSE))</f>
        <v>27:02</v>
      </c>
      <c r="AI74" s="341" t="s">
        <v>2090</v>
      </c>
      <c r="AJ74" s="340" t="str">
        <f t="shared" si="51"/>
        <v>27:02</v>
      </c>
      <c r="AK74" s="341" t="s">
        <v>2090</v>
      </c>
      <c r="AL74" s="340">
        <v>202</v>
      </c>
      <c r="AM74" s="340" t="str">
        <f>(VLOOKUP(AL74,'[2]v2 to v3'!E:F,2,FALSE))</f>
        <v>02:02</v>
      </c>
      <c r="AN74" s="341" t="s">
        <v>1482</v>
      </c>
      <c r="AO74" s="340" t="str">
        <f t="shared" si="52"/>
        <v>02:02</v>
      </c>
      <c r="AP74" s="340" t="s">
        <v>1482</v>
      </c>
      <c r="AQ74" s="340" t="s">
        <v>1921</v>
      </c>
      <c r="AR74" s="340" t="str">
        <f>(VLOOKUP(AQ74,'[2]v2 to v3'!E:F,2,FALSE))</f>
        <v>07:AG</v>
      </c>
      <c r="AS74" s="341" t="s">
        <v>1497</v>
      </c>
      <c r="AT74" s="340" t="str">
        <f t="shared" si="53"/>
        <v>07:AG</v>
      </c>
      <c r="AU74" s="341" t="s">
        <v>1497</v>
      </c>
      <c r="AV74" s="340">
        <v>401</v>
      </c>
      <c r="AW74" s="340" t="str">
        <f>(VLOOKUP(AV74,'[2]v2 to v3'!G:H,2,FALSE))</f>
        <v>04:01</v>
      </c>
      <c r="AX74" s="341" t="s">
        <v>1417</v>
      </c>
      <c r="AY74" s="340" t="str">
        <f t="shared" si="54"/>
        <v>04:01</v>
      </c>
      <c r="AZ74" s="341" t="s">
        <v>1417</v>
      </c>
      <c r="BA74" s="340">
        <v>1602</v>
      </c>
      <c r="BB74" s="340" t="str">
        <f>(VLOOKUP(BA74,'[2]v2 to v3'!G:H,2,FALSE))</f>
        <v>16:02</v>
      </c>
      <c r="BC74" s="341" t="s">
        <v>1806</v>
      </c>
      <c r="BD74" s="340" t="str">
        <f t="shared" si="55"/>
        <v>16:02</v>
      </c>
      <c r="BE74" s="341" t="s">
        <v>1806</v>
      </c>
      <c r="BF74" s="340">
        <v>302</v>
      </c>
      <c r="BG74" s="340" t="str">
        <f>(VLOOKUP(BF74,'[2]v2 to v3'!Q:R,2,FALSE))</f>
        <v>03:02</v>
      </c>
      <c r="BH74" s="341" t="s">
        <v>1478</v>
      </c>
      <c r="BI74" s="340" t="str">
        <f t="shared" si="56"/>
        <v>03:02</v>
      </c>
      <c r="BJ74" s="341" t="s">
        <v>1478</v>
      </c>
      <c r="BK74" s="340">
        <v>502</v>
      </c>
      <c r="BL74" s="340" t="str">
        <f>(VLOOKUP(BK74,'[2]v2 to v3'!Q:R,2,FALSE))</f>
        <v>05:02</v>
      </c>
      <c r="BM74" s="341" t="s">
        <v>1513</v>
      </c>
      <c r="BN74" s="340" t="str">
        <f t="shared" si="57"/>
        <v>05:02</v>
      </c>
      <c r="BO74" s="341" t="s">
        <v>1513</v>
      </c>
      <c r="BP74" s="340"/>
      <c r="BQ74" s="340"/>
      <c r="BS74" s="340"/>
      <c r="BU74" s="340"/>
      <c r="BV74" s="340"/>
      <c r="BW74" s="340"/>
      <c r="BX74" s="340"/>
      <c r="BY74" s="340"/>
      <c r="BZ74" s="340" t="s">
        <v>2034</v>
      </c>
      <c r="CA74" s="340" t="str">
        <f>(VLOOKUP(BZ74,'[2]v2 to v3'!K:L,2,FALSE))</f>
        <v>01:AC</v>
      </c>
      <c r="CB74" s="341" t="s">
        <v>1844</v>
      </c>
      <c r="CC74" s="340" t="str">
        <f t="shared" si="64"/>
        <v>01:AC</v>
      </c>
      <c r="CD74" s="341" t="s">
        <v>1844</v>
      </c>
      <c r="CE74" s="340"/>
      <c r="CF74" s="340"/>
      <c r="CG74" s="340"/>
      <c r="CH74" s="340"/>
      <c r="CI74" s="340"/>
      <c r="CJ74" s="340">
        <v>202</v>
      </c>
      <c r="CK74" s="340" t="str">
        <f>(VLOOKUP(CJ74,'[2]v2 to v3'!M:N,2,FALSE))</f>
        <v>02:02</v>
      </c>
      <c r="CL74" s="341" t="s">
        <v>1482</v>
      </c>
      <c r="CM74" s="340" t="str">
        <f>IF(CL74="Z",CJ74,CL74)</f>
        <v>02:02</v>
      </c>
      <c r="CN74" s="341" t="s">
        <v>1482</v>
      </c>
      <c r="CO74" s="340"/>
      <c r="CP74" s="340"/>
      <c r="CQ74" s="340"/>
      <c r="CR74" s="340"/>
      <c r="CT74" s="340">
        <v>102</v>
      </c>
      <c r="CU74" s="340" t="str">
        <f>(VLOOKUP(CT74,'[2]v2 to v3'!O:P,2,FALSE))</f>
        <v>01:02</v>
      </c>
      <c r="CV74" s="341" t="s">
        <v>1533</v>
      </c>
      <c r="CW74" s="340" t="str">
        <f t="shared" si="58"/>
        <v>01:02</v>
      </c>
      <c r="CX74" s="341" t="s">
        <v>1533</v>
      </c>
      <c r="CY74" s="340">
        <v>301</v>
      </c>
      <c r="CZ74" s="340" t="str">
        <f>(VLOOKUP(CY74,'[2]v2 to v3'!O:P,2,FALSE))</f>
        <v>03:01</v>
      </c>
      <c r="DA74" s="341" t="s">
        <v>1391</v>
      </c>
      <c r="DB74" s="340" t="str">
        <f t="shared" si="59"/>
        <v>03:01</v>
      </c>
      <c r="DC74" s="341" t="s">
        <v>1391</v>
      </c>
      <c r="DD74" s="340">
        <v>601</v>
      </c>
      <c r="DE74" s="340" t="str">
        <f>(VLOOKUP(DD74,'[2]v2 to v3'!U:V,2,FALSE))</f>
        <v>06:01</v>
      </c>
      <c r="DF74" s="341" t="s">
        <v>1645</v>
      </c>
      <c r="DG74" s="340" t="str">
        <f t="shared" si="60"/>
        <v>06:01</v>
      </c>
      <c r="DH74" s="341" t="s">
        <v>1645</v>
      </c>
      <c r="DI74" s="340">
        <v>1301</v>
      </c>
      <c r="DJ74" s="340" t="str">
        <f>(VLOOKUP(DI74,'[2]v2 to v3'!U:V,2,FALSE))</f>
        <v>13:01</v>
      </c>
      <c r="DK74" s="341" t="s">
        <v>1501</v>
      </c>
      <c r="DL74" s="340" t="str">
        <f t="shared" si="61"/>
        <v>13:01</v>
      </c>
      <c r="DM74" s="341" t="s">
        <v>1501</v>
      </c>
      <c r="DN74" s="340">
        <v>103</v>
      </c>
      <c r="DO74" s="340" t="str">
        <f>(VLOOKUP(DN74,'[2]v2 to v3'!S:T,2,FALSE))</f>
        <v>01:03</v>
      </c>
      <c r="DP74" s="341" t="s">
        <v>1405</v>
      </c>
      <c r="DQ74" s="340" t="str">
        <f t="shared" si="62"/>
        <v>01:03</v>
      </c>
      <c r="DR74" s="341" t="s">
        <v>1405</v>
      </c>
      <c r="DS74" s="340">
        <v>202</v>
      </c>
      <c r="DT74" s="340" t="str">
        <f>(VLOOKUP(DS74,'[2]v2 to v3'!S:T,2,FALSE))</f>
        <v>02:02</v>
      </c>
      <c r="DU74" s="341" t="s">
        <v>1482</v>
      </c>
      <c r="DV74" s="340" t="str">
        <f t="shared" si="63"/>
        <v>02:02</v>
      </c>
      <c r="DW74" s="341" t="s">
        <v>1482</v>
      </c>
    </row>
    <row r="75" spans="1:127" ht="27.6" x14ac:dyDescent="0.3">
      <c r="A75" s="47">
        <v>1102</v>
      </c>
      <c r="B75" s="56" t="s">
        <v>798</v>
      </c>
      <c r="C75" s="56" t="s">
        <v>793</v>
      </c>
      <c r="D75" s="48">
        <v>39941</v>
      </c>
      <c r="E75" s="51"/>
      <c r="F75" s="50"/>
      <c r="G75" s="47">
        <v>10</v>
      </c>
      <c r="H75" s="49">
        <v>0</v>
      </c>
      <c r="I75" s="47">
        <v>36</v>
      </c>
      <c r="J75" s="43">
        <f t="shared" si="65"/>
        <v>0</v>
      </c>
      <c r="K75" s="36">
        <v>27</v>
      </c>
      <c r="L75" s="47">
        <v>1</v>
      </c>
      <c r="M75" s="47" t="s">
        <v>703</v>
      </c>
      <c r="N75" s="339" t="s">
        <v>878</v>
      </c>
      <c r="O75" s="339" t="s">
        <v>879</v>
      </c>
      <c r="P75" s="339" t="s">
        <v>700</v>
      </c>
      <c r="Q75" s="339" t="s">
        <v>883</v>
      </c>
      <c r="R75" s="340">
        <v>2902</v>
      </c>
      <c r="S75" s="340" t="str">
        <f>(VLOOKUP(R75,'[2]v2 to v3'!A:B,2,FALSE))</f>
        <v>29:02</v>
      </c>
      <c r="T75" s="341" t="s">
        <v>1486</v>
      </c>
      <c r="U75" s="340" t="str">
        <f t="shared" si="48"/>
        <v>29:02</v>
      </c>
      <c r="V75" s="341" t="s">
        <v>1486</v>
      </c>
      <c r="W75" s="340">
        <v>6802</v>
      </c>
      <c r="X75" s="340" t="str">
        <f>(VLOOKUP(W75,'[2]v2 to v3'!A:B,2,FALSE))</f>
        <v>68:02</v>
      </c>
      <c r="Y75" s="341" t="s">
        <v>1548</v>
      </c>
      <c r="Z75" s="340" t="str">
        <f t="shared" si="49"/>
        <v>68:02</v>
      </c>
      <c r="AA75" s="341" t="s">
        <v>1548</v>
      </c>
      <c r="AB75" s="340">
        <v>1402</v>
      </c>
      <c r="AC75" s="340" t="str">
        <f>(VLOOKUP(AB75,'[2]v2 to v3'!C:D,2,FALSE))</f>
        <v>14:02</v>
      </c>
      <c r="AD75" s="341" t="s">
        <v>1539</v>
      </c>
      <c r="AE75" s="340" t="str">
        <f t="shared" si="50"/>
        <v>14:02</v>
      </c>
      <c r="AF75" s="341" t="s">
        <v>1539</v>
      </c>
      <c r="AG75" s="340">
        <v>4403</v>
      </c>
      <c r="AH75" s="340" t="str">
        <f>(VLOOKUP(AG75,'[2]v2 to v3'!C:D,2,FALSE))</f>
        <v>44:03</v>
      </c>
      <c r="AI75" s="341" t="s">
        <v>1415</v>
      </c>
      <c r="AJ75" s="340" t="str">
        <f t="shared" si="51"/>
        <v>44:03</v>
      </c>
      <c r="AK75" s="341" t="s">
        <v>1415</v>
      </c>
      <c r="AL75" s="340">
        <v>802</v>
      </c>
      <c r="AM75" s="340" t="str">
        <f>(VLOOKUP(AL75,'[2]v2 to v3'!E:F,2,FALSE))</f>
        <v>08:02</v>
      </c>
      <c r="AN75" s="341" t="s">
        <v>1542</v>
      </c>
      <c r="AO75" s="340" t="str">
        <f t="shared" si="52"/>
        <v>08:02</v>
      </c>
      <c r="AP75" s="340" t="s">
        <v>1542</v>
      </c>
      <c r="AQ75" s="340">
        <v>1601</v>
      </c>
      <c r="AR75" s="340" t="str">
        <f>(VLOOKUP(AQ75,'[2]v2 to v3'!E:F,2,FALSE))</f>
        <v>16:01</v>
      </c>
      <c r="AS75" s="341" t="s">
        <v>1490</v>
      </c>
      <c r="AT75" s="340" t="str">
        <f t="shared" si="53"/>
        <v>16:01</v>
      </c>
      <c r="AU75" s="341" t="s">
        <v>1490</v>
      </c>
      <c r="AV75" s="340">
        <v>1303</v>
      </c>
      <c r="AW75" s="340" t="str">
        <f>(VLOOKUP(AV75,'[2]v2 to v3'!G:H,2,FALSE))</f>
        <v>13:03</v>
      </c>
      <c r="AX75" s="341" t="s">
        <v>1680</v>
      </c>
      <c r="AY75" s="340" t="str">
        <f t="shared" si="54"/>
        <v>13:03</v>
      </c>
      <c r="AZ75" s="341" t="s">
        <v>1680</v>
      </c>
      <c r="BA75" s="340">
        <v>701</v>
      </c>
      <c r="BB75" s="340" t="str">
        <f>(VLOOKUP(BA75,'[2]v2 to v3'!G:H,2,FALSE))</f>
        <v>07:01</v>
      </c>
      <c r="BC75" s="341" t="s">
        <v>1492</v>
      </c>
      <c r="BD75" s="340" t="str">
        <f t="shared" si="55"/>
        <v>07:01</v>
      </c>
      <c r="BE75" s="341" t="s">
        <v>1492</v>
      </c>
      <c r="BF75" s="340">
        <v>202</v>
      </c>
      <c r="BG75" s="340" t="str">
        <f>(VLOOKUP(BF75,'[2]v2 to v3'!Q:R,2,FALSE))</f>
        <v>02:02</v>
      </c>
      <c r="BH75" s="341" t="s">
        <v>1482</v>
      </c>
      <c r="BI75" s="340" t="str">
        <f t="shared" si="56"/>
        <v>02:02</v>
      </c>
      <c r="BJ75" s="341" t="s">
        <v>1482</v>
      </c>
      <c r="BK75" s="340">
        <v>301</v>
      </c>
      <c r="BL75" s="340" t="str">
        <f>(VLOOKUP(BK75,'[2]v2 to v3'!Q:R,2,FALSE))</f>
        <v>03:01</v>
      </c>
      <c r="BM75" s="341" t="s">
        <v>1391</v>
      </c>
      <c r="BN75" s="340" t="str">
        <f t="shared" si="57"/>
        <v>03:01</v>
      </c>
      <c r="BO75" s="341" t="s">
        <v>1391</v>
      </c>
      <c r="BP75" s="340">
        <v>101</v>
      </c>
      <c r="BQ75" s="340" t="str">
        <f>(VLOOKUP(BP75,'[2]v2 to v3'!I:J,2,FALSE))</f>
        <v>01:01</v>
      </c>
      <c r="BR75" s="341" t="s">
        <v>1381</v>
      </c>
      <c r="BS75" s="340" t="str">
        <f>IF(BR75="Z",BP75,BR75)</f>
        <v>01:01</v>
      </c>
      <c r="BT75" s="341" t="s">
        <v>1381</v>
      </c>
      <c r="BU75" s="340"/>
      <c r="BV75" s="340"/>
      <c r="BW75" s="340"/>
      <c r="BX75" s="340"/>
      <c r="BY75" s="340"/>
      <c r="BZ75" s="340" t="s">
        <v>2034</v>
      </c>
      <c r="CA75" s="340" t="str">
        <f>(VLOOKUP(BZ75,'[2]v2 to v3'!K:L,2,FALSE))</f>
        <v>01:AC</v>
      </c>
      <c r="CB75" s="341" t="s">
        <v>1844</v>
      </c>
      <c r="CC75" s="340" t="str">
        <f t="shared" si="64"/>
        <v>01:AC</v>
      </c>
      <c r="CD75" s="341" t="s">
        <v>1844</v>
      </c>
      <c r="CE75" s="340"/>
      <c r="CF75" s="340"/>
      <c r="CG75" s="340"/>
      <c r="CH75" s="340"/>
      <c r="CI75" s="340"/>
      <c r="CJ75" s="340"/>
      <c r="CK75" s="340"/>
      <c r="CM75" s="340"/>
      <c r="CO75" s="340"/>
      <c r="CP75" s="340"/>
      <c r="CQ75" s="340"/>
      <c r="CR75" s="340"/>
      <c r="CT75" s="340">
        <v>201</v>
      </c>
      <c r="CU75" s="340" t="str">
        <f>(VLOOKUP(CT75,'[2]v2 to v3'!O:P,2,FALSE))</f>
        <v>02:01</v>
      </c>
      <c r="CV75" s="341" t="s">
        <v>1394</v>
      </c>
      <c r="CW75" s="340" t="str">
        <f t="shared" si="58"/>
        <v>02:01</v>
      </c>
      <c r="CX75" s="341" t="s">
        <v>1394</v>
      </c>
      <c r="CY75" s="340">
        <v>501</v>
      </c>
      <c r="CZ75" s="340" t="str">
        <f>(VLOOKUP(CY75,'[2]v2 to v3'!O:P,2,FALSE))</f>
        <v>05:01</v>
      </c>
      <c r="DA75" s="341" t="s">
        <v>1400</v>
      </c>
      <c r="DB75" s="340" t="str">
        <f t="shared" si="59"/>
        <v>05:01</v>
      </c>
      <c r="DC75" s="341" t="s">
        <v>1400</v>
      </c>
      <c r="DD75" s="340">
        <v>401</v>
      </c>
      <c r="DE75" s="340" t="str">
        <f>(VLOOKUP(DD75,'[2]v2 to v3'!U:V,2,FALSE))</f>
        <v>04:01</v>
      </c>
      <c r="DF75" s="341" t="s">
        <v>1417</v>
      </c>
      <c r="DG75" s="340" t="str">
        <f t="shared" si="60"/>
        <v>04:01</v>
      </c>
      <c r="DH75" s="341" t="s">
        <v>1417</v>
      </c>
      <c r="DI75" s="340">
        <v>201</v>
      </c>
      <c r="DJ75" s="340" t="str">
        <f>(VLOOKUP(DI75,'[2]v2 to v3'!U:V,2,FALSE))</f>
        <v>02:01</v>
      </c>
      <c r="DK75" s="341" t="s">
        <v>1394</v>
      </c>
      <c r="DL75" s="340" t="str">
        <f t="shared" si="61"/>
        <v>02:01</v>
      </c>
      <c r="DM75" s="341" t="s">
        <v>1394</v>
      </c>
      <c r="DN75" s="340">
        <v>103</v>
      </c>
      <c r="DO75" s="340" t="str">
        <f>(VLOOKUP(DN75,'[2]v2 to v3'!S:T,2,FALSE))</f>
        <v>01:03</v>
      </c>
      <c r="DP75" s="341" t="s">
        <v>1405</v>
      </c>
      <c r="DQ75" s="340" t="str">
        <f t="shared" si="62"/>
        <v>01:03</v>
      </c>
      <c r="DR75" s="341" t="s">
        <v>1405</v>
      </c>
      <c r="DS75" s="340">
        <v>103</v>
      </c>
      <c r="DT75" s="340" t="str">
        <f>(VLOOKUP(DS75,'[2]v2 to v3'!S:T,2,FALSE))</f>
        <v>01:03</v>
      </c>
      <c r="DU75" s="341" t="s">
        <v>1405</v>
      </c>
      <c r="DV75" s="340" t="str">
        <f t="shared" si="63"/>
        <v>01:03</v>
      </c>
      <c r="DW75" s="341" t="s">
        <v>1405</v>
      </c>
    </row>
    <row r="76" spans="1:127" ht="27.6" x14ac:dyDescent="0.3">
      <c r="A76" s="1">
        <v>1103</v>
      </c>
      <c r="B76" s="35" t="s">
        <v>799</v>
      </c>
      <c r="C76" s="35" t="s">
        <v>548</v>
      </c>
      <c r="D76" s="7">
        <v>39941</v>
      </c>
      <c r="E76" s="6">
        <v>4</v>
      </c>
      <c r="F76" s="5" t="s">
        <v>568</v>
      </c>
      <c r="G76" s="1">
        <v>9</v>
      </c>
      <c r="H76" s="4">
        <v>1</v>
      </c>
      <c r="I76" s="1">
        <v>37</v>
      </c>
      <c r="J76" s="3">
        <f t="shared" si="65"/>
        <v>37</v>
      </c>
      <c r="K76" s="2">
        <v>28</v>
      </c>
      <c r="L76" s="1">
        <v>1</v>
      </c>
      <c r="M76" s="1"/>
      <c r="N76" s="339" t="s">
        <v>878</v>
      </c>
      <c r="O76" s="339" t="s">
        <v>879</v>
      </c>
      <c r="P76" s="339" t="s">
        <v>700</v>
      </c>
      <c r="Q76" s="339" t="s">
        <v>883</v>
      </c>
      <c r="R76" s="340">
        <v>301</v>
      </c>
      <c r="S76" s="340" t="str">
        <f>(VLOOKUP(R76,'[2]v2 to v3'!A:B,2,FALSE))</f>
        <v>03:01</v>
      </c>
      <c r="T76" s="341" t="s">
        <v>1391</v>
      </c>
      <c r="U76" s="340" t="str">
        <f t="shared" si="48"/>
        <v>03:01</v>
      </c>
      <c r="V76" s="341" t="s">
        <v>1391</v>
      </c>
      <c r="W76" s="340">
        <v>2402</v>
      </c>
      <c r="X76" s="340" t="e">
        <f>(VLOOKUP(W76,'[2]v2 to v3'!A:B,2,FALSE))</f>
        <v>#N/A</v>
      </c>
      <c r="Y76" s="341" t="s">
        <v>1380</v>
      </c>
      <c r="Z76" s="340">
        <f t="shared" si="49"/>
        <v>2402</v>
      </c>
      <c r="AA76" s="341" t="s">
        <v>1525</v>
      </c>
      <c r="AB76" s="340">
        <v>1507</v>
      </c>
      <c r="AC76" s="340" t="str">
        <f>(VLOOKUP(AB76,'[2]v2 to v3'!C:D,2,FALSE))</f>
        <v>15:07</v>
      </c>
      <c r="AD76" s="341" t="s">
        <v>2107</v>
      </c>
      <c r="AE76" s="340" t="str">
        <f t="shared" si="50"/>
        <v>15:07</v>
      </c>
      <c r="AF76" s="341" t="s">
        <v>2107</v>
      </c>
      <c r="AG76" s="340">
        <v>3501</v>
      </c>
      <c r="AH76" s="340" t="str">
        <f>(VLOOKUP(AG76,'[2]v2 to v3'!C:D,2,FALSE))</f>
        <v>35:01</v>
      </c>
      <c r="AI76" s="341" t="s">
        <v>1611</v>
      </c>
      <c r="AJ76" s="340" t="str">
        <f t="shared" si="51"/>
        <v>35:01</v>
      </c>
      <c r="AK76" s="341" t="s">
        <v>1611</v>
      </c>
      <c r="AL76" s="340">
        <v>303</v>
      </c>
      <c r="AM76" s="340" t="str">
        <f>(VLOOKUP(AL76,'[2]v2 to v3'!E:F,2,FALSE))</f>
        <v>03:03</v>
      </c>
      <c r="AN76" s="341" t="s">
        <v>1693</v>
      </c>
      <c r="AO76" s="340" t="str">
        <f t="shared" si="52"/>
        <v>03:03</v>
      </c>
      <c r="AP76" s="340" t="s">
        <v>1693</v>
      </c>
      <c r="AQ76" s="340">
        <v>401</v>
      </c>
      <c r="AR76" s="340" t="str">
        <f>(VLOOKUP(AQ76,'[2]v2 to v3'!E:F,2,FALSE))</f>
        <v>04:01</v>
      </c>
      <c r="AS76" s="341" t="s">
        <v>1417</v>
      </c>
      <c r="AT76" s="340" t="str">
        <f t="shared" si="53"/>
        <v>04:01</v>
      </c>
      <c r="AU76" s="341" t="s">
        <v>1417</v>
      </c>
      <c r="AV76" s="340">
        <v>101</v>
      </c>
      <c r="AW76" s="340" t="str">
        <f>(VLOOKUP(AV76,'[2]v2 to v3'!G:H,2,FALSE))</f>
        <v>01:01</v>
      </c>
      <c r="AX76" s="341" t="s">
        <v>1381</v>
      </c>
      <c r="AY76" s="340" t="str">
        <f t="shared" si="54"/>
        <v>01:01</v>
      </c>
      <c r="AZ76" s="341" t="s">
        <v>1381</v>
      </c>
      <c r="BA76" s="340">
        <v>404</v>
      </c>
      <c r="BB76" s="340" t="str">
        <f>(VLOOKUP(BA76,'[2]v2 to v3'!G:H,2,FALSE))</f>
        <v>04:04</v>
      </c>
      <c r="BC76" s="341" t="s">
        <v>1503</v>
      </c>
      <c r="BD76" s="340" t="str">
        <f t="shared" si="55"/>
        <v>04:04</v>
      </c>
      <c r="BE76" s="341" t="s">
        <v>1503</v>
      </c>
      <c r="BF76" s="340">
        <v>302</v>
      </c>
      <c r="BG76" s="340" t="str">
        <f>(VLOOKUP(BF76,'[2]v2 to v3'!Q:R,2,FALSE))</f>
        <v>03:02</v>
      </c>
      <c r="BH76" s="341" t="s">
        <v>1478</v>
      </c>
      <c r="BI76" s="340" t="str">
        <f t="shared" si="56"/>
        <v>03:02</v>
      </c>
      <c r="BJ76" s="341" t="s">
        <v>1478</v>
      </c>
      <c r="BK76" s="340">
        <v>501</v>
      </c>
      <c r="BL76" s="340" t="str">
        <f>(VLOOKUP(BK76,'[2]v2 to v3'!Q:R,2,FALSE))</f>
        <v>05:01</v>
      </c>
      <c r="BM76" s="341" t="s">
        <v>1400</v>
      </c>
      <c r="BN76" s="340" t="str">
        <f t="shared" si="57"/>
        <v>05:01</v>
      </c>
      <c r="BO76" s="341" t="s">
        <v>1400</v>
      </c>
      <c r="BP76" s="340"/>
      <c r="BQ76" s="340"/>
      <c r="BS76" s="340"/>
      <c r="BU76" s="340"/>
      <c r="BV76" s="340"/>
      <c r="BW76" s="340"/>
      <c r="BX76" s="340"/>
      <c r="BY76" s="340"/>
      <c r="BZ76" s="340">
        <v>103</v>
      </c>
      <c r="CA76" s="340" t="str">
        <f>(VLOOKUP(BZ76,'[2]v2 to v3'!K:L,2,FALSE))</f>
        <v>01:03</v>
      </c>
      <c r="CB76" s="341" t="s">
        <v>1405</v>
      </c>
      <c r="CC76" s="340" t="str">
        <f t="shared" si="64"/>
        <v>01:03</v>
      </c>
      <c r="CD76" s="341" t="s">
        <v>1405</v>
      </c>
      <c r="CE76" s="340"/>
      <c r="CF76" s="340"/>
      <c r="CG76" s="340"/>
      <c r="CH76" s="340"/>
      <c r="CI76" s="340"/>
      <c r="CJ76" s="340"/>
      <c r="CK76" s="340"/>
      <c r="CM76" s="340"/>
      <c r="CO76" s="340"/>
      <c r="CP76" s="340"/>
      <c r="CQ76" s="340"/>
      <c r="CR76" s="340"/>
      <c r="CT76" s="340">
        <v>101</v>
      </c>
      <c r="CU76" s="340" t="str">
        <f>(VLOOKUP(CT76,'[2]v2 to v3'!O:P,2,FALSE))</f>
        <v>01:01</v>
      </c>
      <c r="CV76" s="341" t="s">
        <v>1381</v>
      </c>
      <c r="CW76" s="340" t="str">
        <f t="shared" si="58"/>
        <v>01:01</v>
      </c>
      <c r="CX76" s="341" t="s">
        <v>1381</v>
      </c>
      <c r="CY76" s="340">
        <v>301</v>
      </c>
      <c r="CZ76" s="340" t="str">
        <f>(VLOOKUP(CY76,'[2]v2 to v3'!O:P,2,FALSE))</f>
        <v>03:01</v>
      </c>
      <c r="DA76" s="341" t="s">
        <v>1391</v>
      </c>
      <c r="DB76" s="340" t="str">
        <f t="shared" si="59"/>
        <v>03:01</v>
      </c>
      <c r="DC76" s="341" t="s">
        <v>1391</v>
      </c>
      <c r="DD76" s="340">
        <v>401</v>
      </c>
      <c r="DE76" s="340" t="str">
        <f>(VLOOKUP(DD76,'[2]v2 to v3'!U:V,2,FALSE))</f>
        <v>04:01</v>
      </c>
      <c r="DF76" s="341" t="s">
        <v>1417</v>
      </c>
      <c r="DG76" s="340" t="str">
        <f t="shared" si="60"/>
        <v>04:01</v>
      </c>
      <c r="DH76" s="341" t="s">
        <v>1417</v>
      </c>
      <c r="DI76" s="340">
        <v>601</v>
      </c>
      <c r="DJ76" s="340" t="str">
        <f>(VLOOKUP(DI76,'[2]v2 to v3'!U:V,2,FALSE))</f>
        <v>06:01</v>
      </c>
      <c r="DK76" s="341" t="s">
        <v>1645</v>
      </c>
      <c r="DL76" s="340" t="str">
        <f t="shared" si="61"/>
        <v>06:01</v>
      </c>
      <c r="DM76" s="341" t="s">
        <v>1645</v>
      </c>
      <c r="DN76" s="340">
        <v>103</v>
      </c>
      <c r="DO76" s="340" t="str">
        <f>(VLOOKUP(DN76,'[2]v2 to v3'!S:T,2,FALSE))</f>
        <v>01:03</v>
      </c>
      <c r="DP76" s="341" t="s">
        <v>1405</v>
      </c>
      <c r="DQ76" s="340" t="str">
        <f t="shared" si="62"/>
        <v>01:03</v>
      </c>
      <c r="DR76" s="341" t="s">
        <v>1405</v>
      </c>
      <c r="DS76" s="340">
        <v>103</v>
      </c>
      <c r="DT76" s="340" t="str">
        <f>(VLOOKUP(DS76,'[2]v2 to v3'!S:T,2,FALSE))</f>
        <v>01:03</v>
      </c>
      <c r="DU76" s="341" t="s">
        <v>1405</v>
      </c>
      <c r="DV76" s="340" t="str">
        <f t="shared" si="63"/>
        <v>01:03</v>
      </c>
      <c r="DW76" s="341" t="s">
        <v>1405</v>
      </c>
    </row>
    <row r="77" spans="1:127" ht="27.6" x14ac:dyDescent="0.3">
      <c r="A77" s="47">
        <v>1104</v>
      </c>
      <c r="B77" s="56" t="s">
        <v>800</v>
      </c>
      <c r="C77" s="56" t="s">
        <v>732</v>
      </c>
      <c r="D77" s="48">
        <v>39941</v>
      </c>
      <c r="E77" s="51"/>
      <c r="F77" s="50"/>
      <c r="G77" s="47">
        <v>10</v>
      </c>
      <c r="H77" s="49">
        <v>0</v>
      </c>
      <c r="I77" s="47">
        <v>33</v>
      </c>
      <c r="J77" s="43">
        <f t="shared" si="65"/>
        <v>0</v>
      </c>
      <c r="K77" s="36">
        <v>18</v>
      </c>
      <c r="L77" s="47">
        <v>1</v>
      </c>
      <c r="M77" s="47" t="s">
        <v>703</v>
      </c>
      <c r="N77" s="339" t="s">
        <v>878</v>
      </c>
      <c r="O77" s="339" t="s">
        <v>879</v>
      </c>
      <c r="P77" s="339" t="s">
        <v>891</v>
      </c>
      <c r="Q77" s="339" t="s">
        <v>880</v>
      </c>
      <c r="R77" s="340" t="s">
        <v>2192</v>
      </c>
      <c r="S77" s="340" t="str">
        <f>(VLOOKUP(R77,'[2]v2 to v3'!A:B,2,FALSE))</f>
        <v>02:AF</v>
      </c>
      <c r="T77" s="341" t="s">
        <v>1465</v>
      </c>
      <c r="U77" s="340" t="str">
        <f t="shared" si="48"/>
        <v>02:AF</v>
      </c>
      <c r="V77" s="341" t="s">
        <v>1465</v>
      </c>
      <c r="W77" s="340" t="s">
        <v>2192</v>
      </c>
      <c r="X77" s="340" t="str">
        <f>(VLOOKUP(W77,'[2]v2 to v3'!A:B,2,FALSE))</f>
        <v>02:AF</v>
      </c>
      <c r="Y77" s="341" t="s">
        <v>1465</v>
      </c>
      <c r="Z77" s="340" t="str">
        <f t="shared" si="49"/>
        <v>02:AF</v>
      </c>
      <c r="AA77" s="341" t="s">
        <v>1465</v>
      </c>
      <c r="AB77" s="340">
        <v>3501</v>
      </c>
      <c r="AC77" s="340" t="str">
        <f>(VLOOKUP(AB77,'[2]v2 to v3'!C:D,2,FALSE))</f>
        <v>35:01</v>
      </c>
      <c r="AD77" s="341" t="s">
        <v>1611</v>
      </c>
      <c r="AE77" s="340" t="str">
        <f t="shared" si="50"/>
        <v>35:01</v>
      </c>
      <c r="AF77" s="341" t="s">
        <v>1611</v>
      </c>
      <c r="AG77" s="340">
        <v>4001</v>
      </c>
      <c r="AH77" s="340" t="str">
        <f>(VLOOKUP(AG77,'[2]v2 to v3'!C:D,2,FALSE))</f>
        <v>40:01</v>
      </c>
      <c r="AI77" s="341" t="s">
        <v>1385</v>
      </c>
      <c r="AJ77" s="340" t="str">
        <f t="shared" si="51"/>
        <v>40:01</v>
      </c>
      <c r="AK77" s="341" t="s">
        <v>1385</v>
      </c>
      <c r="AL77" s="340">
        <v>304</v>
      </c>
      <c r="AM77" s="340" t="str">
        <f>(VLOOKUP(AL77,'[2]v2 to v3'!E:F,2,FALSE))</f>
        <v>03:04</v>
      </c>
      <c r="AN77" s="341" t="s">
        <v>1387</v>
      </c>
      <c r="AO77" s="340" t="str">
        <f t="shared" si="52"/>
        <v>03:04</v>
      </c>
      <c r="AP77" s="340" t="s">
        <v>1387</v>
      </c>
      <c r="AQ77" s="340">
        <v>401</v>
      </c>
      <c r="AR77" s="340" t="str">
        <f>(VLOOKUP(AQ77,'[2]v2 to v3'!E:F,2,FALSE))</f>
        <v>04:01</v>
      </c>
      <c r="AS77" s="341" t="s">
        <v>1417</v>
      </c>
      <c r="AT77" s="340" t="str">
        <f t="shared" si="53"/>
        <v>04:01</v>
      </c>
      <c r="AU77" s="341" t="s">
        <v>1417</v>
      </c>
      <c r="AV77" s="340">
        <v>404</v>
      </c>
      <c r="AW77" s="340" t="str">
        <f>(VLOOKUP(AV77,'[2]v2 to v3'!G:H,2,FALSE))</f>
        <v>04:04</v>
      </c>
      <c r="AX77" s="341" t="s">
        <v>1503</v>
      </c>
      <c r="AY77" s="340" t="str">
        <f t="shared" si="54"/>
        <v>04:04</v>
      </c>
      <c r="AZ77" s="341" t="s">
        <v>1503</v>
      </c>
      <c r="BA77" s="340">
        <v>801</v>
      </c>
      <c r="BB77" s="340" t="str">
        <f>(VLOOKUP(BA77,'[2]v2 to v3'!G:H,2,FALSE))</f>
        <v>08:01</v>
      </c>
      <c r="BC77" s="341" t="s">
        <v>1383</v>
      </c>
      <c r="BD77" s="340" t="str">
        <f t="shared" si="55"/>
        <v>08:01</v>
      </c>
      <c r="BE77" s="341" t="s">
        <v>1383</v>
      </c>
      <c r="BF77" s="340">
        <v>402</v>
      </c>
      <c r="BG77" s="340" t="str">
        <f>(VLOOKUP(BF77,'[2]v2 to v3'!Q:R,2,FALSE))</f>
        <v>04:02</v>
      </c>
      <c r="BH77" s="341" t="s">
        <v>1396</v>
      </c>
      <c r="BI77" s="340" t="str">
        <f t="shared" si="56"/>
        <v>04:02</v>
      </c>
      <c r="BJ77" s="341" t="s">
        <v>1396</v>
      </c>
      <c r="BK77" s="340">
        <v>302</v>
      </c>
      <c r="BL77" s="340" t="str">
        <f>(VLOOKUP(BK77,'[2]v2 to v3'!Q:R,2,FALSE))</f>
        <v>03:02</v>
      </c>
      <c r="BM77" s="341" t="s">
        <v>1478</v>
      </c>
      <c r="BN77" s="340" t="str">
        <f t="shared" si="57"/>
        <v>03:02</v>
      </c>
      <c r="BO77" s="341" t="s">
        <v>1478</v>
      </c>
      <c r="BP77" s="340"/>
      <c r="BQ77" s="340"/>
      <c r="BS77" s="340"/>
      <c r="BU77" s="340"/>
      <c r="BV77" s="340"/>
      <c r="BW77" s="340"/>
      <c r="BX77" s="340"/>
      <c r="BY77" s="340"/>
      <c r="BZ77" s="340">
        <v>103</v>
      </c>
      <c r="CA77" s="340" t="str">
        <f>(VLOOKUP(BZ77,'[2]v2 to v3'!K:L,2,FALSE))</f>
        <v>01:03</v>
      </c>
      <c r="CB77" s="341" t="s">
        <v>1405</v>
      </c>
      <c r="CC77" s="340" t="str">
        <f t="shared" si="64"/>
        <v>01:03</v>
      </c>
      <c r="CD77" s="341" t="s">
        <v>1405</v>
      </c>
      <c r="CE77" s="340"/>
      <c r="CF77" s="340"/>
      <c r="CG77" s="340"/>
      <c r="CH77" s="340"/>
      <c r="CI77" s="340"/>
      <c r="CJ77" s="340"/>
      <c r="CK77" s="340"/>
      <c r="CM77" s="340"/>
      <c r="CO77" s="340"/>
      <c r="CP77" s="340"/>
      <c r="CQ77" s="340"/>
      <c r="CR77" s="340"/>
      <c r="CT77" s="340">
        <v>301</v>
      </c>
      <c r="CU77" s="340" t="str">
        <f>(VLOOKUP(CT77,'[2]v2 to v3'!O:P,2,FALSE))</f>
        <v>03:01</v>
      </c>
      <c r="CV77" s="341" t="s">
        <v>1391</v>
      </c>
      <c r="CW77" s="340" t="str">
        <f t="shared" si="58"/>
        <v>03:01</v>
      </c>
      <c r="CX77" s="341" t="s">
        <v>1391</v>
      </c>
      <c r="CY77" s="340">
        <v>401</v>
      </c>
      <c r="CZ77" s="340" t="str">
        <f>(VLOOKUP(CY77,'[2]v2 to v3'!O:P,2,FALSE))</f>
        <v>04:01</v>
      </c>
      <c r="DA77" s="341" t="s">
        <v>1417</v>
      </c>
      <c r="DB77" s="340" t="str">
        <f t="shared" si="59"/>
        <v>04:01</v>
      </c>
      <c r="DC77" s="341" t="s">
        <v>1417</v>
      </c>
      <c r="DD77" s="340">
        <v>401</v>
      </c>
      <c r="DE77" s="340" t="str">
        <f>(VLOOKUP(DD77,'[2]v2 to v3'!U:V,2,FALSE))</f>
        <v>04:01</v>
      </c>
      <c r="DF77" s="341" t="s">
        <v>1417</v>
      </c>
      <c r="DG77" s="340" t="str">
        <f t="shared" si="60"/>
        <v>04:01</v>
      </c>
      <c r="DH77" s="341" t="s">
        <v>1417</v>
      </c>
      <c r="DI77" s="340">
        <v>601</v>
      </c>
      <c r="DJ77" s="340" t="str">
        <f>(VLOOKUP(DI77,'[2]v2 to v3'!U:V,2,FALSE))</f>
        <v>06:01</v>
      </c>
      <c r="DK77" s="341" t="s">
        <v>1645</v>
      </c>
      <c r="DL77" s="340" t="str">
        <f t="shared" si="61"/>
        <v>06:01</v>
      </c>
      <c r="DM77" s="341" t="s">
        <v>1645</v>
      </c>
      <c r="DN77" s="340">
        <v>103</v>
      </c>
      <c r="DO77" s="340" t="str">
        <f>(VLOOKUP(DN77,'[2]v2 to v3'!S:T,2,FALSE))</f>
        <v>01:03</v>
      </c>
      <c r="DP77" s="341" t="s">
        <v>1405</v>
      </c>
      <c r="DQ77" s="340" t="str">
        <f t="shared" si="62"/>
        <v>01:03</v>
      </c>
      <c r="DR77" s="341" t="s">
        <v>1405</v>
      </c>
      <c r="DS77" s="340">
        <v>103</v>
      </c>
      <c r="DT77" s="340" t="str">
        <f>(VLOOKUP(DS77,'[2]v2 to v3'!S:T,2,FALSE))</f>
        <v>01:03</v>
      </c>
      <c r="DU77" s="341" t="s">
        <v>1405</v>
      </c>
      <c r="DV77" s="340" t="str">
        <f t="shared" si="63"/>
        <v>01:03</v>
      </c>
      <c r="DW77" s="341" t="s">
        <v>1405</v>
      </c>
    </row>
    <row r="78" spans="1:127" ht="27.6" x14ac:dyDescent="0.3">
      <c r="A78" s="47">
        <v>1105</v>
      </c>
      <c r="B78" s="56" t="s">
        <v>801</v>
      </c>
      <c r="C78" s="56" t="s">
        <v>721</v>
      </c>
      <c r="D78" s="48">
        <v>39941</v>
      </c>
      <c r="E78" s="51"/>
      <c r="F78" s="50"/>
      <c r="G78" s="47">
        <v>10</v>
      </c>
      <c r="H78" s="49">
        <v>0</v>
      </c>
      <c r="I78" s="47">
        <v>31</v>
      </c>
      <c r="J78" s="43">
        <f t="shared" si="65"/>
        <v>0</v>
      </c>
      <c r="K78" s="36">
        <v>11</v>
      </c>
      <c r="L78" s="47">
        <v>1</v>
      </c>
      <c r="M78" s="47" t="s">
        <v>703</v>
      </c>
      <c r="N78" s="339" t="s">
        <v>878</v>
      </c>
      <c r="O78" s="339" t="s">
        <v>879</v>
      </c>
      <c r="P78" s="339" t="s">
        <v>700</v>
      </c>
      <c r="Q78" s="339" t="s">
        <v>883</v>
      </c>
      <c r="R78" s="340" t="s">
        <v>2192</v>
      </c>
      <c r="S78" s="340" t="str">
        <f>(VLOOKUP(R78,'[2]v2 to v3'!A:B,2,FALSE))</f>
        <v>02:AF</v>
      </c>
      <c r="T78" s="341" t="s">
        <v>1465</v>
      </c>
      <c r="U78" s="340" t="str">
        <f t="shared" si="48"/>
        <v>02:AF</v>
      </c>
      <c r="V78" s="341" t="s">
        <v>1465</v>
      </c>
      <c r="W78" s="340">
        <v>301</v>
      </c>
      <c r="X78" s="340" t="str">
        <f>(VLOOKUP(W78,'[2]v2 to v3'!A:B,2,FALSE))</f>
        <v>03:01</v>
      </c>
      <c r="Y78" s="341" t="s">
        <v>1391</v>
      </c>
      <c r="Z78" s="340" t="str">
        <f t="shared" si="49"/>
        <v>03:01</v>
      </c>
      <c r="AA78" s="341" t="s">
        <v>1391</v>
      </c>
      <c r="AB78" s="340">
        <v>4402</v>
      </c>
      <c r="AC78" s="340" t="str">
        <f>(VLOOKUP(AB78,'[2]v2 to v3'!C:D,2,FALSE))</f>
        <v>44:02</v>
      </c>
      <c r="AD78" s="341" t="s">
        <v>1661</v>
      </c>
      <c r="AE78" s="340" t="str">
        <f t="shared" si="50"/>
        <v>44:02</v>
      </c>
      <c r="AF78" s="341" t="s">
        <v>1661</v>
      </c>
      <c r="AG78" s="340">
        <v>702</v>
      </c>
      <c r="AH78" s="340" t="str">
        <f>(VLOOKUP(AG78,'[2]v2 to v3'!C:D,2,FALSE))</f>
        <v>07:02</v>
      </c>
      <c r="AI78" s="341" t="s">
        <v>1457</v>
      </c>
      <c r="AJ78" s="340" t="str">
        <f t="shared" si="51"/>
        <v>07:02</v>
      </c>
      <c r="AK78" s="341" t="s">
        <v>1457</v>
      </c>
      <c r="AL78" s="340">
        <v>501</v>
      </c>
      <c r="AM78" s="340" t="str">
        <f>(VLOOKUP(AL78,'[2]v2 to v3'!E:F,2,FALSE))</f>
        <v>05:01</v>
      </c>
      <c r="AN78" s="341" t="s">
        <v>1400</v>
      </c>
      <c r="AO78" s="340" t="str">
        <f t="shared" si="52"/>
        <v>05:01</v>
      </c>
      <c r="AP78" s="340" t="s">
        <v>1400</v>
      </c>
      <c r="AQ78" s="340">
        <v>702</v>
      </c>
      <c r="AR78" s="340" t="str">
        <f>(VLOOKUP(AQ78,'[2]v2 to v3'!E:F,2,FALSE))</f>
        <v>07:02</v>
      </c>
      <c r="AS78" s="341" t="s">
        <v>1457</v>
      </c>
      <c r="AT78" s="340" t="str">
        <f t="shared" si="53"/>
        <v>07:02</v>
      </c>
      <c r="AU78" s="341" t="s">
        <v>1457</v>
      </c>
      <c r="AV78" s="340">
        <v>1104</v>
      </c>
      <c r="AW78" s="340" t="str">
        <f>(VLOOKUP(AV78,'[2]v2 to v3'!G:H,2,FALSE))</f>
        <v>11:04</v>
      </c>
      <c r="AX78" s="341" t="s">
        <v>1531</v>
      </c>
      <c r="AY78" s="340" t="str">
        <f t="shared" si="54"/>
        <v>11:04</v>
      </c>
      <c r="AZ78" s="341" t="s">
        <v>1531</v>
      </c>
      <c r="BA78" s="340">
        <v>1501</v>
      </c>
      <c r="BB78" s="340" t="str">
        <f>(VLOOKUP(BA78,'[2]v2 to v3'!G:H,2,FALSE))</f>
        <v>15:01</v>
      </c>
      <c r="BC78" s="341" t="s">
        <v>1441</v>
      </c>
      <c r="BD78" s="340" t="str">
        <f t="shared" si="55"/>
        <v>15:01</v>
      </c>
      <c r="BE78" s="341" t="s">
        <v>1441</v>
      </c>
      <c r="BF78" s="340">
        <v>301</v>
      </c>
      <c r="BG78" s="340" t="str">
        <f>(VLOOKUP(BF78,'[2]v2 to v3'!Q:R,2,FALSE))</f>
        <v>03:01</v>
      </c>
      <c r="BH78" s="341" t="s">
        <v>1391</v>
      </c>
      <c r="BI78" s="340" t="str">
        <f t="shared" si="56"/>
        <v>03:01</v>
      </c>
      <c r="BJ78" s="341" t="s">
        <v>1391</v>
      </c>
      <c r="BK78" s="340">
        <v>602</v>
      </c>
      <c r="BL78" s="340" t="str">
        <f>(VLOOKUP(BK78,'[2]v2 to v3'!Q:R,2,FALSE))</f>
        <v>06:02</v>
      </c>
      <c r="BM78" s="341" t="s">
        <v>1469</v>
      </c>
      <c r="BN78" s="340" t="str">
        <f t="shared" si="57"/>
        <v>06:02</v>
      </c>
      <c r="BO78" s="341" t="s">
        <v>1469</v>
      </c>
      <c r="BP78" s="340">
        <v>202</v>
      </c>
      <c r="BQ78" s="340" t="str">
        <f>(VLOOKUP(BP78,'[2]v2 to v3'!I:J,2,FALSE))</f>
        <v>02:02</v>
      </c>
      <c r="BR78" s="341" t="s">
        <v>1482</v>
      </c>
      <c r="BS78" s="340" t="str">
        <f>IF(BR78="Z",BP78,BR78)</f>
        <v>02:02</v>
      </c>
      <c r="BT78" s="341" t="s">
        <v>1482</v>
      </c>
      <c r="BU78" s="340"/>
      <c r="BV78" s="340"/>
      <c r="BW78" s="340"/>
      <c r="BX78" s="340"/>
      <c r="BY78" s="340"/>
      <c r="BZ78" s="340"/>
      <c r="CA78" s="340"/>
      <c r="CB78" s="340"/>
      <c r="CC78" s="340"/>
      <c r="CD78" s="340"/>
      <c r="CE78" s="340"/>
      <c r="CF78" s="340"/>
      <c r="CG78" s="340"/>
      <c r="CH78" s="340"/>
      <c r="CI78" s="340"/>
      <c r="CJ78" s="340">
        <v>101</v>
      </c>
      <c r="CK78" s="340" t="str">
        <f>(VLOOKUP(CJ78,'[2]v2 to v3'!M:N,2,FALSE))</f>
        <v>01:01</v>
      </c>
      <c r="CL78" s="341" t="s">
        <v>1381</v>
      </c>
      <c r="CM78" s="340" t="str">
        <f t="shared" ref="CM78:CM79" si="67">IF(CL78="Z",CJ78,CL78)</f>
        <v>01:01</v>
      </c>
      <c r="CN78" s="341" t="s">
        <v>1381</v>
      </c>
      <c r="CO78" s="340"/>
      <c r="CP78" s="340"/>
      <c r="CQ78" s="340"/>
      <c r="CR78" s="340"/>
      <c r="CT78" s="340">
        <v>102</v>
      </c>
      <c r="CU78" s="340" t="str">
        <f>(VLOOKUP(CT78,'[2]v2 to v3'!O:P,2,FALSE))</f>
        <v>01:02</v>
      </c>
      <c r="CV78" s="341" t="s">
        <v>1533</v>
      </c>
      <c r="CW78" s="340" t="str">
        <f t="shared" si="58"/>
        <v>01:02</v>
      </c>
      <c r="CX78" s="341" t="s">
        <v>1533</v>
      </c>
      <c r="CY78" s="340">
        <v>501</v>
      </c>
      <c r="CZ78" s="340" t="str">
        <f>(VLOOKUP(CY78,'[2]v2 to v3'!O:P,2,FALSE))</f>
        <v>05:01</v>
      </c>
      <c r="DA78" s="341" t="s">
        <v>1400</v>
      </c>
      <c r="DB78" s="340" t="str">
        <f t="shared" si="59"/>
        <v>05:01</v>
      </c>
      <c r="DC78" s="341" t="s">
        <v>1400</v>
      </c>
      <c r="DD78" s="340">
        <v>401</v>
      </c>
      <c r="DE78" s="340" t="str">
        <f>(VLOOKUP(DD78,'[2]v2 to v3'!U:V,2,FALSE))</f>
        <v>04:01</v>
      </c>
      <c r="DF78" s="341" t="s">
        <v>1417</v>
      </c>
      <c r="DG78" s="340" t="str">
        <f t="shared" si="60"/>
        <v>04:01</v>
      </c>
      <c r="DH78" s="341" t="s">
        <v>1417</v>
      </c>
      <c r="DI78" s="340">
        <v>401</v>
      </c>
      <c r="DJ78" s="340" t="str">
        <f>(VLOOKUP(DI78,'[2]v2 to v3'!U:V,2,FALSE))</f>
        <v>04:01</v>
      </c>
      <c r="DK78" s="341" t="s">
        <v>1417</v>
      </c>
      <c r="DL78" s="340" t="str">
        <f t="shared" si="61"/>
        <v>04:01</v>
      </c>
      <c r="DM78" s="341" t="s">
        <v>1417</v>
      </c>
      <c r="DN78" s="340">
        <v>103</v>
      </c>
      <c r="DO78" s="340" t="str">
        <f>(VLOOKUP(DN78,'[2]v2 to v3'!S:T,2,FALSE))</f>
        <v>01:03</v>
      </c>
      <c r="DP78" s="341" t="s">
        <v>1405</v>
      </c>
      <c r="DQ78" s="340" t="str">
        <f t="shared" si="62"/>
        <v>01:03</v>
      </c>
      <c r="DR78" s="341" t="s">
        <v>1405</v>
      </c>
      <c r="DS78" s="340">
        <v>103</v>
      </c>
      <c r="DT78" s="340" t="str">
        <f>(VLOOKUP(DS78,'[2]v2 to v3'!S:T,2,FALSE))</f>
        <v>01:03</v>
      </c>
      <c r="DU78" s="341" t="s">
        <v>1405</v>
      </c>
      <c r="DV78" s="340" t="str">
        <f t="shared" si="63"/>
        <v>01:03</v>
      </c>
      <c r="DW78" s="341" t="s">
        <v>1405</v>
      </c>
    </row>
    <row r="79" spans="1:127" ht="27.6" x14ac:dyDescent="0.3">
      <c r="A79" s="1">
        <v>1106</v>
      </c>
      <c r="B79" s="35" t="s">
        <v>578</v>
      </c>
      <c r="C79" s="35" t="s">
        <v>577</v>
      </c>
      <c r="D79" s="7">
        <v>39941</v>
      </c>
      <c r="E79" s="6">
        <v>4</v>
      </c>
      <c r="F79" s="5" t="s">
        <v>312</v>
      </c>
      <c r="G79" s="1">
        <v>8</v>
      </c>
      <c r="H79" s="4">
        <v>2</v>
      </c>
      <c r="I79" s="1">
        <v>39</v>
      </c>
      <c r="J79" s="3">
        <f t="shared" si="65"/>
        <v>78</v>
      </c>
      <c r="K79" s="2">
        <v>14</v>
      </c>
      <c r="L79" s="1">
        <v>1</v>
      </c>
      <c r="M79" s="47"/>
      <c r="N79" s="339" t="s">
        <v>878</v>
      </c>
      <c r="O79" s="339" t="s">
        <v>879</v>
      </c>
      <c r="P79" s="339" t="s">
        <v>700</v>
      </c>
      <c r="Q79" s="339" t="s">
        <v>880</v>
      </c>
      <c r="R79" s="340" t="s">
        <v>2192</v>
      </c>
      <c r="S79" s="340" t="str">
        <f>(VLOOKUP(R79,'[2]v2 to v3'!A:B,2,FALSE))</f>
        <v>02:AF</v>
      </c>
      <c r="T79" s="341" t="s">
        <v>1465</v>
      </c>
      <c r="U79" s="340" t="str">
        <f t="shared" si="48"/>
        <v>02:AF</v>
      </c>
      <c r="V79" s="341" t="s">
        <v>1465</v>
      </c>
      <c r="W79" s="340">
        <v>2301</v>
      </c>
      <c r="X79" s="340" t="str">
        <f>(VLOOKUP(W79,'[2]v2 to v3'!A:B,2,FALSE))</f>
        <v>23:01</v>
      </c>
      <c r="Y79" s="341" t="s">
        <v>2088</v>
      </c>
      <c r="Z79" s="340" t="str">
        <f t="shared" si="49"/>
        <v>23:01</v>
      </c>
      <c r="AA79" s="341" t="s">
        <v>2088</v>
      </c>
      <c r="AB79" s="340">
        <v>4001</v>
      </c>
      <c r="AC79" s="340" t="str">
        <f>(VLOOKUP(AB79,'[2]v2 to v3'!C:D,2,FALSE))</f>
        <v>40:01</v>
      </c>
      <c r="AD79" s="341" t="s">
        <v>1385</v>
      </c>
      <c r="AE79" s="340" t="str">
        <f t="shared" si="50"/>
        <v>40:01</v>
      </c>
      <c r="AF79" s="341" t="s">
        <v>1385</v>
      </c>
      <c r="AG79" s="340">
        <v>4403</v>
      </c>
      <c r="AH79" s="340" t="str">
        <f>(VLOOKUP(AG79,'[2]v2 to v3'!C:D,2,FALSE))</f>
        <v>44:03</v>
      </c>
      <c r="AI79" s="341" t="s">
        <v>1415</v>
      </c>
      <c r="AJ79" s="340" t="str">
        <f t="shared" si="51"/>
        <v>44:03</v>
      </c>
      <c r="AK79" s="341" t="s">
        <v>1415</v>
      </c>
      <c r="AL79" s="340">
        <v>304</v>
      </c>
      <c r="AM79" s="340" t="str">
        <f>(VLOOKUP(AL79,'[2]v2 to v3'!E:F,2,FALSE))</f>
        <v>03:04</v>
      </c>
      <c r="AN79" s="341" t="s">
        <v>1387</v>
      </c>
      <c r="AO79" s="340" t="str">
        <f t="shared" si="52"/>
        <v>03:04</v>
      </c>
      <c r="AP79" s="340" t="s">
        <v>1387</v>
      </c>
      <c r="AQ79" s="340">
        <v>401</v>
      </c>
      <c r="AR79" s="340" t="str">
        <f>(VLOOKUP(AQ79,'[2]v2 to v3'!E:F,2,FALSE))</f>
        <v>04:01</v>
      </c>
      <c r="AS79" s="341" t="s">
        <v>1417</v>
      </c>
      <c r="AT79" s="340" t="str">
        <f t="shared" si="53"/>
        <v>04:01</v>
      </c>
      <c r="AU79" s="341" t="s">
        <v>1417</v>
      </c>
      <c r="AV79" s="340">
        <v>1501</v>
      </c>
      <c r="AW79" s="340" t="str">
        <f>(VLOOKUP(AV79,'[2]v2 to v3'!G:H,2,FALSE))</f>
        <v>15:01</v>
      </c>
      <c r="AX79" s="341" t="s">
        <v>1441</v>
      </c>
      <c r="AY79" s="340" t="str">
        <f t="shared" si="54"/>
        <v>15:01</v>
      </c>
      <c r="AZ79" s="341" t="s">
        <v>1441</v>
      </c>
      <c r="BA79" s="340">
        <v>701</v>
      </c>
      <c r="BB79" s="340" t="str">
        <f>(VLOOKUP(BA79,'[2]v2 to v3'!G:H,2,FALSE))</f>
        <v>07:01</v>
      </c>
      <c r="BC79" s="341" t="s">
        <v>1492</v>
      </c>
      <c r="BD79" s="340" t="str">
        <f t="shared" si="55"/>
        <v>07:01</v>
      </c>
      <c r="BE79" s="341" t="s">
        <v>1492</v>
      </c>
      <c r="BF79" s="340">
        <v>602</v>
      </c>
      <c r="BG79" s="340" t="str">
        <f>(VLOOKUP(BF79,'[2]v2 to v3'!Q:R,2,FALSE))</f>
        <v>06:02</v>
      </c>
      <c r="BH79" s="341" t="s">
        <v>1469</v>
      </c>
      <c r="BI79" s="340" t="str">
        <f t="shared" si="56"/>
        <v>06:02</v>
      </c>
      <c r="BJ79" s="341" t="s">
        <v>1469</v>
      </c>
      <c r="BK79" s="340">
        <v>202</v>
      </c>
      <c r="BL79" s="340" t="str">
        <f>(VLOOKUP(BK79,'[2]v2 to v3'!Q:R,2,FALSE))</f>
        <v>02:02</v>
      </c>
      <c r="BM79" s="341" t="s">
        <v>1482</v>
      </c>
      <c r="BN79" s="340" t="str">
        <f t="shared" si="57"/>
        <v>02:02</v>
      </c>
      <c r="BO79" s="341" t="s">
        <v>1482</v>
      </c>
      <c r="BP79" s="340"/>
      <c r="BQ79" s="340"/>
      <c r="BS79" s="340"/>
      <c r="BU79" s="340"/>
      <c r="BV79" s="340"/>
      <c r="BW79" s="340"/>
      <c r="BX79" s="340"/>
      <c r="BY79" s="340"/>
      <c r="BZ79" s="340">
        <v>101</v>
      </c>
      <c r="CA79" s="340" t="str">
        <f>(VLOOKUP(BZ79,'[2]v2 to v3'!K:L,2,FALSE))</f>
        <v>01:01</v>
      </c>
      <c r="CB79" s="341" t="s">
        <v>1381</v>
      </c>
      <c r="CC79" s="340" t="str">
        <f t="shared" ref="CC79:CC80" si="68">IF(CB79="Z",BZ79,CB79)</f>
        <v>01:01</v>
      </c>
      <c r="CD79" s="341" t="s">
        <v>1381</v>
      </c>
      <c r="CE79" s="340"/>
      <c r="CF79" s="340"/>
      <c r="CG79" s="340"/>
      <c r="CH79" s="340"/>
      <c r="CI79" s="340"/>
      <c r="CJ79" s="340">
        <v>101</v>
      </c>
      <c r="CK79" s="340" t="str">
        <f>(VLOOKUP(CJ79,'[2]v2 to v3'!M:N,2,FALSE))</f>
        <v>01:01</v>
      </c>
      <c r="CL79" s="341" t="s">
        <v>1381</v>
      </c>
      <c r="CM79" s="340" t="str">
        <f t="shared" si="67"/>
        <v>01:01</v>
      </c>
      <c r="CN79" s="341" t="s">
        <v>1381</v>
      </c>
      <c r="CO79" s="340"/>
      <c r="CP79" s="340"/>
      <c r="CQ79" s="340"/>
      <c r="CR79" s="340"/>
      <c r="CT79" s="340">
        <v>201</v>
      </c>
      <c r="CU79" s="340" t="str">
        <f>(VLOOKUP(CT79,'[2]v2 to v3'!O:P,2,FALSE))</f>
        <v>02:01</v>
      </c>
      <c r="CV79" s="341" t="s">
        <v>1394</v>
      </c>
      <c r="CW79" s="340" t="str">
        <f t="shared" si="58"/>
        <v>02:01</v>
      </c>
      <c r="CX79" s="341" t="s">
        <v>1394</v>
      </c>
      <c r="CY79" s="340">
        <v>102</v>
      </c>
      <c r="CZ79" s="340" t="str">
        <f>(VLOOKUP(CY79,'[2]v2 to v3'!O:P,2,FALSE))</f>
        <v>01:02</v>
      </c>
      <c r="DA79" s="341" t="s">
        <v>1533</v>
      </c>
      <c r="DB79" s="340" t="str">
        <f t="shared" si="59"/>
        <v>01:02</v>
      </c>
      <c r="DC79" s="341" t="s">
        <v>1533</v>
      </c>
      <c r="DD79" s="340">
        <v>201</v>
      </c>
      <c r="DE79" s="340" t="str">
        <f>(VLOOKUP(DD79,'[2]v2 to v3'!U:V,2,FALSE))</f>
        <v>02:01</v>
      </c>
      <c r="DF79" s="341" t="s">
        <v>1394</v>
      </c>
      <c r="DG79" s="340" t="str">
        <f t="shared" si="60"/>
        <v>02:01</v>
      </c>
      <c r="DH79" s="341" t="s">
        <v>1394</v>
      </c>
      <c r="DI79" s="340">
        <v>501</v>
      </c>
      <c r="DJ79" s="340" t="str">
        <f>(VLOOKUP(DI79,'[2]v2 to v3'!U:V,2,FALSE))</f>
        <v>05:01</v>
      </c>
      <c r="DK79" s="341" t="s">
        <v>1400</v>
      </c>
      <c r="DL79" s="340" t="str">
        <f t="shared" si="61"/>
        <v>05:01</v>
      </c>
      <c r="DM79" s="341" t="s">
        <v>1400</v>
      </c>
      <c r="DN79" s="340">
        <v>103</v>
      </c>
      <c r="DO79" s="340" t="str">
        <f>(VLOOKUP(DN79,'[2]v2 to v3'!S:T,2,FALSE))</f>
        <v>01:03</v>
      </c>
      <c r="DP79" s="341" t="s">
        <v>1405</v>
      </c>
      <c r="DQ79" s="340" t="str">
        <f t="shared" si="62"/>
        <v>01:03</v>
      </c>
      <c r="DR79" s="341" t="s">
        <v>1405</v>
      </c>
      <c r="DS79" s="340">
        <v>202</v>
      </c>
      <c r="DT79" s="340" t="str">
        <f>(VLOOKUP(DS79,'[2]v2 to v3'!S:T,2,FALSE))</f>
        <v>02:02</v>
      </c>
      <c r="DU79" s="341" t="s">
        <v>1482</v>
      </c>
      <c r="DV79" s="340" t="str">
        <f t="shared" si="63"/>
        <v>02:02</v>
      </c>
      <c r="DW79" s="341" t="s">
        <v>1482</v>
      </c>
    </row>
    <row r="80" spans="1:127" ht="27.6" x14ac:dyDescent="0.3">
      <c r="A80" s="343">
        <v>1107</v>
      </c>
      <c r="B80" s="56" t="s">
        <v>802</v>
      </c>
      <c r="C80" s="56" t="s">
        <v>756</v>
      </c>
      <c r="D80" s="48">
        <v>39941</v>
      </c>
      <c r="E80" s="51"/>
      <c r="F80" s="50"/>
      <c r="G80" s="47">
        <v>10</v>
      </c>
      <c r="H80" s="49">
        <v>0</v>
      </c>
      <c r="I80" s="47">
        <v>33</v>
      </c>
      <c r="J80" s="43">
        <f t="shared" si="65"/>
        <v>0</v>
      </c>
      <c r="K80" s="36">
        <v>15</v>
      </c>
      <c r="L80" s="47">
        <v>1</v>
      </c>
      <c r="M80" s="47" t="s">
        <v>703</v>
      </c>
      <c r="N80" s="339" t="s">
        <v>878</v>
      </c>
      <c r="O80" s="339" t="s">
        <v>879</v>
      </c>
      <c r="P80" s="339" t="s">
        <v>700</v>
      </c>
      <c r="Q80" s="339" t="s">
        <v>883</v>
      </c>
      <c r="R80" s="340">
        <v>6801</v>
      </c>
      <c r="S80" s="340" t="str">
        <f>(VLOOKUP(R80,'[2]v2 to v3'!A:B,2,FALSE))</f>
        <v>68:01</v>
      </c>
      <c r="T80" s="341" t="s">
        <v>1740</v>
      </c>
      <c r="U80" s="340" t="str">
        <f t="shared" si="48"/>
        <v>68:01</v>
      </c>
      <c r="V80" s="341" t="s">
        <v>1740</v>
      </c>
      <c r="W80" s="340" t="s">
        <v>2192</v>
      </c>
      <c r="X80" s="340" t="str">
        <f>(VLOOKUP(W80,'[2]v2 to v3'!A:B,2,FALSE))</f>
        <v>02:AF</v>
      </c>
      <c r="Y80" s="341" t="s">
        <v>1465</v>
      </c>
      <c r="Z80" s="340" t="str">
        <f t="shared" si="49"/>
        <v>02:AF</v>
      </c>
      <c r="AA80" s="341" t="s">
        <v>1465</v>
      </c>
      <c r="AB80" s="340">
        <v>4001</v>
      </c>
      <c r="AC80" s="340" t="str">
        <f>(VLOOKUP(AB80,'[2]v2 to v3'!C:D,2,FALSE))</f>
        <v>40:01</v>
      </c>
      <c r="AD80" s="341" t="s">
        <v>1385</v>
      </c>
      <c r="AE80" s="340" t="str">
        <f t="shared" si="50"/>
        <v>40:01</v>
      </c>
      <c r="AF80" s="341" t="s">
        <v>1385</v>
      </c>
      <c r="AG80" s="340">
        <v>4402</v>
      </c>
      <c r="AH80" s="340" t="str">
        <f>(VLOOKUP(AG80,'[2]v2 to v3'!C:D,2,FALSE))</f>
        <v>44:02</v>
      </c>
      <c r="AI80" s="341" t="s">
        <v>1661</v>
      </c>
      <c r="AJ80" s="340" t="str">
        <f t="shared" si="51"/>
        <v>44:02</v>
      </c>
      <c r="AK80" s="341" t="s">
        <v>1661</v>
      </c>
      <c r="AL80" s="340">
        <v>304</v>
      </c>
      <c r="AM80" s="340" t="str">
        <f>(VLOOKUP(AL80,'[2]v2 to v3'!E:F,2,FALSE))</f>
        <v>03:04</v>
      </c>
      <c r="AN80" s="341" t="s">
        <v>1387</v>
      </c>
      <c r="AO80" s="340" t="str">
        <f t="shared" si="52"/>
        <v>03:04</v>
      </c>
      <c r="AP80" s="340" t="s">
        <v>1387</v>
      </c>
      <c r="AQ80" s="340">
        <v>501</v>
      </c>
      <c r="AR80" s="340" t="str">
        <f>(VLOOKUP(AQ80,'[2]v2 to v3'!E:F,2,FALSE))</f>
        <v>05:01</v>
      </c>
      <c r="AS80" s="341" t="s">
        <v>1400</v>
      </c>
      <c r="AT80" s="340" t="str">
        <f t="shared" si="53"/>
        <v>05:01</v>
      </c>
      <c r="AU80" s="341" t="s">
        <v>1400</v>
      </c>
      <c r="AV80" s="340">
        <v>401</v>
      </c>
      <c r="AW80" s="340" t="str">
        <f>(VLOOKUP(AV80,'[2]v2 to v3'!G:H,2,FALSE))</f>
        <v>04:01</v>
      </c>
      <c r="AX80" s="341" t="s">
        <v>1417</v>
      </c>
      <c r="AY80" s="340" t="str">
        <f t="shared" si="54"/>
        <v>04:01</v>
      </c>
      <c r="AZ80" s="341" t="s">
        <v>1417</v>
      </c>
      <c r="BA80" s="340">
        <v>404</v>
      </c>
      <c r="BB80" s="340" t="str">
        <f>(VLOOKUP(BA80,'[2]v2 to v3'!G:H,2,FALSE))</f>
        <v>04:04</v>
      </c>
      <c r="BC80" s="341" t="s">
        <v>1503</v>
      </c>
      <c r="BD80" s="340" t="str">
        <f t="shared" si="55"/>
        <v>04:04</v>
      </c>
      <c r="BE80" s="341" t="s">
        <v>1503</v>
      </c>
      <c r="BF80" s="340">
        <v>301</v>
      </c>
      <c r="BG80" s="340" t="str">
        <f>(VLOOKUP(BF80,'[2]v2 to v3'!Q:R,2,FALSE))</f>
        <v>03:01</v>
      </c>
      <c r="BH80" s="341" t="s">
        <v>1391</v>
      </c>
      <c r="BI80" s="340" t="str">
        <f t="shared" si="56"/>
        <v>03:01</v>
      </c>
      <c r="BJ80" s="341" t="s">
        <v>1391</v>
      </c>
      <c r="BK80" s="340">
        <v>302</v>
      </c>
      <c r="BL80" s="340" t="str">
        <f>(VLOOKUP(BK80,'[2]v2 to v3'!Q:R,2,FALSE))</f>
        <v>03:02</v>
      </c>
      <c r="BM80" s="341" t="s">
        <v>1478</v>
      </c>
      <c r="BN80" s="340" t="str">
        <f t="shared" si="57"/>
        <v>03:02</v>
      </c>
      <c r="BO80" s="341" t="s">
        <v>1478</v>
      </c>
      <c r="BP80" s="340"/>
      <c r="BQ80" s="340"/>
      <c r="BS80" s="340"/>
      <c r="BU80" s="340"/>
      <c r="BV80" s="340"/>
      <c r="BW80" s="340"/>
      <c r="BX80" s="340"/>
      <c r="BY80" s="340"/>
      <c r="BZ80" s="340" t="s">
        <v>2034</v>
      </c>
      <c r="CA80" s="340" t="str">
        <f>(VLOOKUP(BZ80,'[2]v2 to v3'!K:L,2,FALSE))</f>
        <v>01:AC</v>
      </c>
      <c r="CB80" s="341" t="s">
        <v>1844</v>
      </c>
      <c r="CC80" s="340" t="str">
        <f t="shared" si="68"/>
        <v>01:AC</v>
      </c>
      <c r="CD80" s="341" t="s">
        <v>1844</v>
      </c>
      <c r="CE80" s="340" t="s">
        <v>2034</v>
      </c>
      <c r="CF80" s="340" t="str">
        <f>(VLOOKUP(CE80,'[2]v2 to v3'!K:L,2,FALSE))</f>
        <v>01:AC</v>
      </c>
      <c r="CG80" s="341" t="s">
        <v>1844</v>
      </c>
      <c r="CH80" s="340" t="str">
        <f>IF(CG80="Z",CE80,CG80)</f>
        <v>01:AC</v>
      </c>
      <c r="CI80" s="341" t="s">
        <v>1844</v>
      </c>
      <c r="CJ80" s="340"/>
      <c r="CK80" s="340"/>
      <c r="CM80" s="340"/>
      <c r="CO80" s="340"/>
      <c r="CP80" s="340"/>
      <c r="CQ80" s="340"/>
      <c r="CR80" s="340"/>
      <c r="CT80" s="340">
        <v>301</v>
      </c>
      <c r="CU80" s="340" t="str">
        <f>(VLOOKUP(CT80,'[2]v2 to v3'!O:P,2,FALSE))</f>
        <v>03:01</v>
      </c>
      <c r="CV80" s="341" t="s">
        <v>1391</v>
      </c>
      <c r="CW80" s="340" t="str">
        <f t="shared" si="58"/>
        <v>03:01</v>
      </c>
      <c r="CX80" s="341" t="s">
        <v>1391</v>
      </c>
      <c r="CY80" s="340">
        <v>302</v>
      </c>
      <c r="CZ80" s="340" t="str">
        <f>(VLOOKUP(CY80,'[2]v2 to v3'!O:P,2,FALSE))</f>
        <v>03:02</v>
      </c>
      <c r="DA80" s="341" t="s">
        <v>1478</v>
      </c>
      <c r="DB80" s="340" t="str">
        <f t="shared" si="59"/>
        <v>03:02</v>
      </c>
      <c r="DC80" s="341" t="s">
        <v>1478</v>
      </c>
      <c r="DD80" s="340">
        <v>402</v>
      </c>
      <c r="DE80" s="340" t="str">
        <f>(VLOOKUP(DD80,'[2]v2 to v3'!U:V,2,FALSE))</f>
        <v>04:02</v>
      </c>
      <c r="DF80" s="341" t="s">
        <v>1396</v>
      </c>
      <c r="DG80" s="340" t="str">
        <f t="shared" si="60"/>
        <v>04:02</v>
      </c>
      <c r="DH80" s="341" t="s">
        <v>1396</v>
      </c>
      <c r="DI80" s="340">
        <v>1401</v>
      </c>
      <c r="DJ80" s="340" t="str">
        <f>(VLOOKUP(DI80,'[2]v2 to v3'!U:V,2,FALSE))</f>
        <v>14:01</v>
      </c>
      <c r="DK80" s="341" t="s">
        <v>1641</v>
      </c>
      <c r="DL80" s="340" t="str">
        <f t="shared" si="61"/>
        <v>14:01</v>
      </c>
      <c r="DM80" s="341" t="s">
        <v>1641</v>
      </c>
      <c r="DN80" s="340">
        <v>103</v>
      </c>
      <c r="DO80" s="340" t="str">
        <f>(VLOOKUP(DN80,'[2]v2 to v3'!S:T,2,FALSE))</f>
        <v>01:03</v>
      </c>
      <c r="DP80" s="341" t="s">
        <v>1405</v>
      </c>
      <c r="DQ80" s="340" t="str">
        <f t="shared" si="62"/>
        <v>01:03</v>
      </c>
      <c r="DR80" s="341" t="s">
        <v>1405</v>
      </c>
      <c r="DS80" s="340">
        <v>201</v>
      </c>
      <c r="DT80" s="340" t="str">
        <f>(VLOOKUP(DS80,'[2]v2 to v3'!S:T,2,FALSE))</f>
        <v>02:01</v>
      </c>
      <c r="DU80" s="341" t="s">
        <v>1394</v>
      </c>
      <c r="DV80" s="340" t="str">
        <f t="shared" si="63"/>
        <v>02:01</v>
      </c>
      <c r="DW80" s="341" t="s">
        <v>1394</v>
      </c>
    </row>
    <row r="81" spans="1:127" ht="27.6" x14ac:dyDescent="0.3">
      <c r="A81" s="1">
        <v>1108</v>
      </c>
      <c r="B81" s="35" t="s">
        <v>576</v>
      </c>
      <c r="C81" s="35" t="s">
        <v>552</v>
      </c>
      <c r="D81" s="7">
        <v>39941</v>
      </c>
      <c r="E81" s="6">
        <v>4</v>
      </c>
      <c r="F81" s="5" t="s">
        <v>4</v>
      </c>
      <c r="G81" s="1">
        <v>8</v>
      </c>
      <c r="H81" s="4">
        <v>2</v>
      </c>
      <c r="I81" s="1">
        <v>32</v>
      </c>
      <c r="J81" s="3">
        <f t="shared" si="65"/>
        <v>64</v>
      </c>
      <c r="K81" s="2">
        <v>23</v>
      </c>
      <c r="L81" s="1">
        <v>1</v>
      </c>
      <c r="M81" s="1"/>
      <c r="N81" s="339" t="s">
        <v>878</v>
      </c>
      <c r="O81" s="339" t="s">
        <v>879</v>
      </c>
      <c r="P81" s="339" t="s">
        <v>700</v>
      </c>
      <c r="Q81" s="339" t="s">
        <v>880</v>
      </c>
      <c r="R81" s="340">
        <v>301</v>
      </c>
      <c r="S81" s="340" t="str">
        <f>(VLOOKUP(R81,'[2]v2 to v3'!A:B,2,FALSE))</f>
        <v>03:01</v>
      </c>
      <c r="T81" s="341" t="s">
        <v>1391</v>
      </c>
      <c r="U81" s="340" t="str">
        <f t="shared" si="48"/>
        <v>03:01</v>
      </c>
      <c r="V81" s="341" t="s">
        <v>1391</v>
      </c>
      <c r="W81" s="340">
        <v>301</v>
      </c>
      <c r="X81" s="340" t="str">
        <f>(VLOOKUP(W81,'[2]v2 to v3'!A:B,2,FALSE))</f>
        <v>03:01</v>
      </c>
      <c r="Y81" s="341" t="s">
        <v>1391</v>
      </c>
      <c r="Z81" s="340" t="str">
        <f t="shared" si="49"/>
        <v>03:01</v>
      </c>
      <c r="AA81" s="341" t="s">
        <v>1391</v>
      </c>
      <c r="AB81" s="340">
        <v>702</v>
      </c>
      <c r="AC81" s="340" t="str">
        <f>(VLOOKUP(AB81,'[2]v2 to v3'!C:D,2,FALSE))</f>
        <v>07:02</v>
      </c>
      <c r="AD81" s="341" t="s">
        <v>1457</v>
      </c>
      <c r="AE81" s="340" t="str">
        <f t="shared" si="50"/>
        <v>07:02</v>
      </c>
      <c r="AF81" s="341" t="s">
        <v>1457</v>
      </c>
      <c r="AG81" s="340">
        <v>3501</v>
      </c>
      <c r="AH81" s="340" t="str">
        <f>(VLOOKUP(AG81,'[2]v2 to v3'!C:D,2,FALSE))</f>
        <v>35:01</v>
      </c>
      <c r="AI81" s="341" t="s">
        <v>1611</v>
      </c>
      <c r="AJ81" s="340" t="str">
        <f t="shared" si="51"/>
        <v>35:01</v>
      </c>
      <c r="AK81" s="341" t="s">
        <v>1611</v>
      </c>
      <c r="AL81" s="340">
        <v>401</v>
      </c>
      <c r="AM81" s="340" t="str">
        <f>(VLOOKUP(AL81,'[2]v2 to v3'!E:F,2,FALSE))</f>
        <v>04:01</v>
      </c>
      <c r="AN81" s="341" t="s">
        <v>1417</v>
      </c>
      <c r="AO81" s="340" t="str">
        <f t="shared" si="52"/>
        <v>04:01</v>
      </c>
      <c r="AP81" s="340" t="s">
        <v>1417</v>
      </c>
      <c r="AQ81" s="340">
        <v>702</v>
      </c>
      <c r="AR81" s="340" t="str">
        <f>(VLOOKUP(AQ81,'[2]v2 to v3'!E:F,2,FALSE))</f>
        <v>07:02</v>
      </c>
      <c r="AS81" s="341" t="s">
        <v>1457</v>
      </c>
      <c r="AT81" s="340" t="str">
        <f t="shared" si="53"/>
        <v>07:02</v>
      </c>
      <c r="AU81" s="341" t="s">
        <v>1457</v>
      </c>
      <c r="AV81" s="340">
        <v>101</v>
      </c>
      <c r="AW81" s="340" t="str">
        <f>(VLOOKUP(AV81,'[2]v2 to v3'!G:H,2,FALSE))</f>
        <v>01:01</v>
      </c>
      <c r="AX81" s="341" t="s">
        <v>1381</v>
      </c>
      <c r="AY81" s="340" t="str">
        <f t="shared" si="54"/>
        <v>01:01</v>
      </c>
      <c r="AZ81" s="341" t="s">
        <v>1381</v>
      </c>
      <c r="BA81" s="340">
        <v>1501</v>
      </c>
      <c r="BB81" s="340" t="str">
        <f>(VLOOKUP(BA81,'[2]v2 to v3'!G:H,2,FALSE))</f>
        <v>15:01</v>
      </c>
      <c r="BC81" s="341" t="s">
        <v>1441</v>
      </c>
      <c r="BD81" s="340" t="str">
        <f t="shared" si="55"/>
        <v>15:01</v>
      </c>
      <c r="BE81" s="341" t="s">
        <v>1441</v>
      </c>
      <c r="BF81" s="340">
        <v>501</v>
      </c>
      <c r="BG81" s="340" t="str">
        <f>(VLOOKUP(BF81,'[2]v2 to v3'!Q:R,2,FALSE))</f>
        <v>05:01</v>
      </c>
      <c r="BH81" s="341" t="s">
        <v>1400</v>
      </c>
      <c r="BI81" s="340" t="str">
        <f t="shared" si="56"/>
        <v>05:01</v>
      </c>
      <c r="BJ81" s="341" t="s">
        <v>1400</v>
      </c>
      <c r="BK81" s="340">
        <v>602</v>
      </c>
      <c r="BL81" s="340" t="str">
        <f>(VLOOKUP(BK81,'[2]v2 to v3'!Q:R,2,FALSE))</f>
        <v>06:02</v>
      </c>
      <c r="BM81" s="341" t="s">
        <v>1469</v>
      </c>
      <c r="BN81" s="340" t="str">
        <f t="shared" si="57"/>
        <v>06:02</v>
      </c>
      <c r="BO81" s="341" t="s">
        <v>1469</v>
      </c>
      <c r="BP81" s="340"/>
      <c r="BQ81" s="340"/>
      <c r="BS81" s="340"/>
      <c r="BU81" s="340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40"/>
      <c r="CG81" s="340"/>
      <c r="CH81" s="340"/>
      <c r="CI81" s="340"/>
      <c r="CJ81" s="340">
        <v>101</v>
      </c>
      <c r="CK81" s="340" t="str">
        <f>(VLOOKUP(CJ81,'[2]v2 to v3'!M:N,2,FALSE))</f>
        <v>01:01</v>
      </c>
      <c r="CL81" s="341" t="s">
        <v>1381</v>
      </c>
      <c r="CM81" s="340" t="str">
        <f t="shared" ref="CM81:CM82" si="69">IF(CL81="Z",CJ81,CL81)</f>
        <v>01:01</v>
      </c>
      <c r="CN81" s="341" t="s">
        <v>1381</v>
      </c>
      <c r="CO81" s="340"/>
      <c r="CP81" s="340"/>
      <c r="CQ81" s="340"/>
      <c r="CR81" s="340"/>
      <c r="CT81" s="340">
        <v>101</v>
      </c>
      <c r="CU81" s="340" t="str">
        <f>(VLOOKUP(CT81,'[2]v2 to v3'!O:P,2,FALSE))</f>
        <v>01:01</v>
      </c>
      <c r="CV81" s="341" t="s">
        <v>1381</v>
      </c>
      <c r="CW81" s="340" t="str">
        <f t="shared" si="58"/>
        <v>01:01</v>
      </c>
      <c r="CX81" s="341" t="s">
        <v>1381</v>
      </c>
      <c r="CY81" s="340">
        <v>102</v>
      </c>
      <c r="CZ81" s="340" t="str">
        <f>(VLOOKUP(CY81,'[2]v2 to v3'!O:P,2,FALSE))</f>
        <v>01:02</v>
      </c>
      <c r="DA81" s="341" t="s">
        <v>1533</v>
      </c>
      <c r="DB81" s="340" t="str">
        <f t="shared" si="59"/>
        <v>01:02</v>
      </c>
      <c r="DC81" s="341" t="s">
        <v>1533</v>
      </c>
      <c r="DD81" s="340">
        <v>301</v>
      </c>
      <c r="DE81" s="340" t="str">
        <f>(VLOOKUP(DD81,'[2]v2 to v3'!U:V,2,FALSE))</f>
        <v>03:01</v>
      </c>
      <c r="DF81" s="341" t="s">
        <v>1391</v>
      </c>
      <c r="DG81" s="340" t="str">
        <f t="shared" si="60"/>
        <v>03:01</v>
      </c>
      <c r="DH81" s="341" t="s">
        <v>1391</v>
      </c>
      <c r="DI81" s="340">
        <v>401</v>
      </c>
      <c r="DJ81" s="340" t="str">
        <f>(VLOOKUP(DI81,'[2]v2 to v3'!U:V,2,FALSE))</f>
        <v>04:01</v>
      </c>
      <c r="DK81" s="341" t="s">
        <v>1417</v>
      </c>
      <c r="DL81" s="340" t="str">
        <f t="shared" si="61"/>
        <v>04:01</v>
      </c>
      <c r="DM81" s="341" t="s">
        <v>1417</v>
      </c>
      <c r="DN81" s="340">
        <v>103</v>
      </c>
      <c r="DO81" s="340" t="str">
        <f>(VLOOKUP(DN81,'[2]v2 to v3'!S:T,2,FALSE))</f>
        <v>01:03</v>
      </c>
      <c r="DP81" s="341" t="s">
        <v>1405</v>
      </c>
      <c r="DQ81" s="340" t="str">
        <f t="shared" si="62"/>
        <v>01:03</v>
      </c>
      <c r="DR81" s="341" t="s">
        <v>1405</v>
      </c>
      <c r="DS81" s="340">
        <v>103</v>
      </c>
      <c r="DT81" s="340" t="str">
        <f>(VLOOKUP(DS81,'[2]v2 to v3'!S:T,2,FALSE))</f>
        <v>01:03</v>
      </c>
      <c r="DU81" s="341" t="s">
        <v>1405</v>
      </c>
      <c r="DV81" s="340" t="str">
        <f t="shared" si="63"/>
        <v>01:03</v>
      </c>
      <c r="DW81" s="341" t="s">
        <v>1405</v>
      </c>
    </row>
    <row r="82" spans="1:127" ht="27.6" x14ac:dyDescent="0.3">
      <c r="A82" s="343">
        <v>1109</v>
      </c>
      <c r="B82" s="56" t="s">
        <v>803</v>
      </c>
      <c r="C82" s="56" t="s">
        <v>730</v>
      </c>
      <c r="D82" s="48">
        <v>39941</v>
      </c>
      <c r="E82" s="51"/>
      <c r="F82" s="50"/>
      <c r="G82" s="47">
        <v>10</v>
      </c>
      <c r="H82" s="49">
        <v>0</v>
      </c>
      <c r="I82" s="47">
        <v>31</v>
      </c>
      <c r="J82" s="43">
        <f t="shared" si="65"/>
        <v>0</v>
      </c>
      <c r="K82" s="36">
        <v>11</v>
      </c>
      <c r="L82" s="47">
        <v>1</v>
      </c>
      <c r="M82" s="47" t="s">
        <v>703</v>
      </c>
      <c r="N82" s="339" t="s">
        <v>878</v>
      </c>
      <c r="O82" s="339" t="s">
        <v>879</v>
      </c>
      <c r="P82" s="339" t="s">
        <v>700</v>
      </c>
      <c r="Q82" s="339" t="s">
        <v>880</v>
      </c>
      <c r="R82" s="340" t="s">
        <v>2192</v>
      </c>
      <c r="S82" s="340" t="str">
        <f>(VLOOKUP(R82,'[2]v2 to v3'!A:B,2,FALSE))</f>
        <v>02:AF</v>
      </c>
      <c r="T82" s="341" t="s">
        <v>1465</v>
      </c>
      <c r="U82" s="340" t="str">
        <f t="shared" si="48"/>
        <v>02:AF</v>
      </c>
      <c r="V82" s="341" t="s">
        <v>1465</v>
      </c>
      <c r="W82" s="340">
        <v>2402</v>
      </c>
      <c r="X82" s="340" t="e">
        <f>(VLOOKUP(W82,'[2]v2 to v3'!A:B,2,FALSE))</f>
        <v>#N/A</v>
      </c>
      <c r="Y82" s="341" t="s">
        <v>1380</v>
      </c>
      <c r="Z82" s="340">
        <f t="shared" si="49"/>
        <v>2402</v>
      </c>
      <c r="AA82" s="341" t="s">
        <v>1525</v>
      </c>
      <c r="AB82" s="340">
        <v>702</v>
      </c>
      <c r="AC82" s="340" t="str">
        <f>(VLOOKUP(AB82,'[2]v2 to v3'!C:D,2,FALSE))</f>
        <v>07:02</v>
      </c>
      <c r="AD82" s="341" t="s">
        <v>1457</v>
      </c>
      <c r="AE82" s="340" t="str">
        <f t="shared" si="50"/>
        <v>07:02</v>
      </c>
      <c r="AF82" s="341" t="s">
        <v>1457</v>
      </c>
      <c r="AG82" s="340">
        <v>4403</v>
      </c>
      <c r="AH82" s="340" t="str">
        <f>(VLOOKUP(AG82,'[2]v2 to v3'!C:D,2,FALSE))</f>
        <v>44:03</v>
      </c>
      <c r="AI82" s="341" t="s">
        <v>1415</v>
      </c>
      <c r="AJ82" s="340" t="str">
        <f t="shared" si="51"/>
        <v>44:03</v>
      </c>
      <c r="AK82" s="341" t="s">
        <v>1415</v>
      </c>
      <c r="AL82" s="340">
        <v>702</v>
      </c>
      <c r="AM82" s="340" t="str">
        <f>(VLOOKUP(AL82,'[2]v2 to v3'!E:F,2,FALSE))</f>
        <v>07:02</v>
      </c>
      <c r="AN82" s="341" t="s">
        <v>1457</v>
      </c>
      <c r="AO82" s="340" t="str">
        <f t="shared" si="52"/>
        <v>07:02</v>
      </c>
      <c r="AP82" s="340" t="s">
        <v>1457</v>
      </c>
      <c r="AQ82" s="340">
        <v>1601</v>
      </c>
      <c r="AR82" s="340" t="str">
        <f>(VLOOKUP(AQ82,'[2]v2 to v3'!E:F,2,FALSE))</f>
        <v>16:01</v>
      </c>
      <c r="AS82" s="341" t="s">
        <v>1490</v>
      </c>
      <c r="AT82" s="340" t="str">
        <f t="shared" si="53"/>
        <v>16:01</v>
      </c>
      <c r="AU82" s="341" t="s">
        <v>1490</v>
      </c>
      <c r="AV82" s="340">
        <v>1501</v>
      </c>
      <c r="AW82" s="340" t="str">
        <f>(VLOOKUP(AV82,'[2]v2 to v3'!G:H,2,FALSE))</f>
        <v>15:01</v>
      </c>
      <c r="AX82" s="341" t="s">
        <v>1441</v>
      </c>
      <c r="AY82" s="340" t="str">
        <f t="shared" si="54"/>
        <v>15:01</v>
      </c>
      <c r="AZ82" s="341" t="s">
        <v>1441</v>
      </c>
      <c r="BA82" s="340">
        <v>701</v>
      </c>
      <c r="BB82" s="340" t="str">
        <f>(VLOOKUP(BA82,'[2]v2 to v3'!G:H,2,FALSE))</f>
        <v>07:01</v>
      </c>
      <c r="BC82" s="341" t="s">
        <v>1492</v>
      </c>
      <c r="BD82" s="340" t="str">
        <f t="shared" si="55"/>
        <v>07:01</v>
      </c>
      <c r="BE82" s="341" t="s">
        <v>1492</v>
      </c>
      <c r="BF82" s="340">
        <v>202</v>
      </c>
      <c r="BG82" s="340" t="str">
        <f>(VLOOKUP(BF82,'[2]v2 to v3'!Q:R,2,FALSE))</f>
        <v>02:02</v>
      </c>
      <c r="BH82" s="341" t="s">
        <v>1482</v>
      </c>
      <c r="BI82" s="340" t="str">
        <f t="shared" si="56"/>
        <v>02:02</v>
      </c>
      <c r="BJ82" s="341" t="s">
        <v>1482</v>
      </c>
      <c r="BK82" s="340">
        <v>602</v>
      </c>
      <c r="BL82" s="340" t="str">
        <f>(VLOOKUP(BK82,'[2]v2 to v3'!Q:R,2,FALSE))</f>
        <v>06:02</v>
      </c>
      <c r="BM82" s="341" t="s">
        <v>1469</v>
      </c>
      <c r="BN82" s="340" t="str">
        <f t="shared" si="57"/>
        <v>06:02</v>
      </c>
      <c r="BO82" s="341" t="s">
        <v>1469</v>
      </c>
      <c r="BP82" s="340"/>
      <c r="BQ82" s="340"/>
      <c r="BS82" s="340"/>
      <c r="BU82" s="340"/>
      <c r="BV82" s="340"/>
      <c r="BW82" s="340"/>
      <c r="BX82" s="340"/>
      <c r="BY82" s="340"/>
      <c r="BZ82" s="340" t="s">
        <v>2034</v>
      </c>
      <c r="CA82" s="340" t="str">
        <f>(VLOOKUP(BZ82,'[2]v2 to v3'!K:L,2,FALSE))</f>
        <v>01:AC</v>
      </c>
      <c r="CB82" s="341" t="s">
        <v>1844</v>
      </c>
      <c r="CC82" s="340" t="str">
        <f>IF(CB82="Z",BZ82,CB82)</f>
        <v>01:AC</v>
      </c>
      <c r="CD82" s="341" t="s">
        <v>1844</v>
      </c>
      <c r="CE82" s="340"/>
      <c r="CF82" s="340"/>
      <c r="CG82" s="340"/>
      <c r="CH82" s="340"/>
      <c r="CI82" s="340"/>
      <c r="CJ82" s="340">
        <v>101</v>
      </c>
      <c r="CK82" s="340" t="str">
        <f>(VLOOKUP(CJ82,'[2]v2 to v3'!M:N,2,FALSE))</f>
        <v>01:01</v>
      </c>
      <c r="CL82" s="341" t="s">
        <v>1381</v>
      </c>
      <c r="CM82" s="340" t="str">
        <f t="shared" si="69"/>
        <v>01:01</v>
      </c>
      <c r="CN82" s="341" t="s">
        <v>1381</v>
      </c>
      <c r="CO82" s="340"/>
      <c r="CP82" s="340"/>
      <c r="CQ82" s="340"/>
      <c r="CR82" s="340"/>
      <c r="CT82" s="340">
        <v>102</v>
      </c>
      <c r="CU82" s="340" t="str">
        <f>(VLOOKUP(CT82,'[2]v2 to v3'!O:P,2,FALSE))</f>
        <v>01:02</v>
      </c>
      <c r="CV82" s="341" t="s">
        <v>1533</v>
      </c>
      <c r="CW82" s="340" t="str">
        <f t="shared" si="58"/>
        <v>01:02</v>
      </c>
      <c r="CX82" s="341" t="s">
        <v>1533</v>
      </c>
      <c r="CY82" s="340">
        <v>201</v>
      </c>
      <c r="CZ82" s="340" t="str">
        <f>(VLOOKUP(CY82,'[2]v2 to v3'!O:P,2,FALSE))</f>
        <v>02:01</v>
      </c>
      <c r="DA82" s="341" t="s">
        <v>1394</v>
      </c>
      <c r="DB82" s="340" t="str">
        <f t="shared" si="59"/>
        <v>02:01</v>
      </c>
      <c r="DC82" s="341" t="s">
        <v>1394</v>
      </c>
      <c r="DD82" s="340">
        <v>301</v>
      </c>
      <c r="DE82" s="340" t="str">
        <f>(VLOOKUP(DD82,'[2]v2 to v3'!U:V,2,FALSE))</f>
        <v>03:01</v>
      </c>
      <c r="DF82" s="341" t="s">
        <v>1391</v>
      </c>
      <c r="DG82" s="340" t="str">
        <f t="shared" si="60"/>
        <v>03:01</v>
      </c>
      <c r="DH82" s="341" t="s">
        <v>1391</v>
      </c>
      <c r="DI82" s="340">
        <v>1101</v>
      </c>
      <c r="DJ82" s="340" t="str">
        <f>(VLOOKUP(DI82,'[2]v2 to v3'!U:V,2,FALSE))</f>
        <v>11:01</v>
      </c>
      <c r="DK82" s="341" t="s">
        <v>1439</v>
      </c>
      <c r="DL82" s="340" t="str">
        <f t="shared" si="61"/>
        <v>11:01</v>
      </c>
      <c r="DM82" s="341" t="s">
        <v>1439</v>
      </c>
      <c r="DN82" s="340">
        <v>103</v>
      </c>
      <c r="DO82" s="340" t="str">
        <f>(VLOOKUP(DN82,'[2]v2 to v3'!S:T,2,FALSE))</f>
        <v>01:03</v>
      </c>
      <c r="DP82" s="341" t="s">
        <v>1405</v>
      </c>
      <c r="DQ82" s="340" t="str">
        <f t="shared" si="62"/>
        <v>01:03</v>
      </c>
      <c r="DR82" s="341" t="s">
        <v>1405</v>
      </c>
      <c r="DS82" s="340">
        <v>201</v>
      </c>
      <c r="DT82" s="340" t="str">
        <f>(VLOOKUP(DS82,'[2]v2 to v3'!S:T,2,FALSE))</f>
        <v>02:01</v>
      </c>
      <c r="DU82" s="341" t="s">
        <v>1394</v>
      </c>
      <c r="DV82" s="340" t="str">
        <f t="shared" si="63"/>
        <v>02:01</v>
      </c>
      <c r="DW82" s="341" t="s">
        <v>1394</v>
      </c>
    </row>
    <row r="83" spans="1:127" ht="27.6" x14ac:dyDescent="0.3">
      <c r="A83" s="47">
        <v>1110</v>
      </c>
      <c r="B83" s="56" t="s">
        <v>804</v>
      </c>
      <c r="C83" s="56" t="s">
        <v>789</v>
      </c>
      <c r="D83" s="48">
        <v>39941</v>
      </c>
      <c r="E83" s="51"/>
      <c r="F83" s="50"/>
      <c r="G83" s="47">
        <v>10</v>
      </c>
      <c r="H83" s="49">
        <v>0</v>
      </c>
      <c r="I83" s="47">
        <v>32</v>
      </c>
      <c r="J83" s="43">
        <f t="shared" si="65"/>
        <v>0</v>
      </c>
      <c r="K83" s="36">
        <v>10</v>
      </c>
      <c r="L83" s="47">
        <v>1</v>
      </c>
      <c r="M83" s="47" t="s">
        <v>703</v>
      </c>
      <c r="N83" s="339" t="s">
        <v>878</v>
      </c>
      <c r="O83" s="339" t="s">
        <v>879</v>
      </c>
      <c r="P83" s="339" t="s">
        <v>700</v>
      </c>
      <c r="Q83" s="339" t="s">
        <v>883</v>
      </c>
      <c r="R83" s="340">
        <v>1101</v>
      </c>
      <c r="S83" s="340" t="e">
        <f>(VLOOKUP(R83,'[2]v2 to v3'!A:B,2,FALSE))</f>
        <v>#N/A</v>
      </c>
      <c r="T83" s="341" t="s">
        <v>1380</v>
      </c>
      <c r="U83" s="340">
        <f t="shared" si="48"/>
        <v>1101</v>
      </c>
      <c r="V83" s="341" t="s">
        <v>1439</v>
      </c>
      <c r="W83" s="340">
        <v>3201</v>
      </c>
      <c r="X83" s="340" t="e">
        <f>(VLOOKUP(W83,'[2]v2 to v3'!A:B,2,FALSE))</f>
        <v>#N/A</v>
      </c>
      <c r="Y83" s="341" t="s">
        <v>1380</v>
      </c>
      <c r="Z83" s="340">
        <f t="shared" si="49"/>
        <v>3201</v>
      </c>
      <c r="AA83" s="341" t="s">
        <v>1587</v>
      </c>
      <c r="AB83" s="340">
        <v>4403</v>
      </c>
      <c r="AC83" s="340" t="str">
        <f>(VLOOKUP(AB83,'[2]v2 to v3'!C:D,2,FALSE))</f>
        <v>44:03</v>
      </c>
      <c r="AD83" s="341" t="s">
        <v>1415</v>
      </c>
      <c r="AE83" s="340" t="str">
        <f t="shared" si="50"/>
        <v>44:03</v>
      </c>
      <c r="AF83" s="341" t="s">
        <v>1415</v>
      </c>
      <c r="AG83" s="340">
        <v>5101</v>
      </c>
      <c r="AH83" s="340" t="str">
        <f>(VLOOKUP(AG83,'[2]v2 to v3'!C:D,2,FALSE))</f>
        <v>51:02</v>
      </c>
      <c r="AI83" s="341" t="s">
        <v>2193</v>
      </c>
      <c r="AJ83" s="340" t="str">
        <f t="shared" si="51"/>
        <v>51:02</v>
      </c>
      <c r="AK83" s="341" t="s">
        <v>2193</v>
      </c>
      <c r="AL83" s="340">
        <v>1402</v>
      </c>
      <c r="AM83" s="340" t="str">
        <f>(VLOOKUP(AL83,'[2]v2 to v3'!E:F,2,FALSE))</f>
        <v>14:02</v>
      </c>
      <c r="AN83" s="341" t="s">
        <v>1539</v>
      </c>
      <c r="AO83" s="340" t="str">
        <f t="shared" si="52"/>
        <v>14:02</v>
      </c>
      <c r="AP83" s="340" t="s">
        <v>1539</v>
      </c>
      <c r="AQ83" s="340">
        <v>1601</v>
      </c>
      <c r="AR83" s="340" t="str">
        <f>(VLOOKUP(AQ83,'[2]v2 to v3'!E:F,2,FALSE))</f>
        <v>16:01</v>
      </c>
      <c r="AS83" s="341" t="s">
        <v>1490</v>
      </c>
      <c r="AT83" s="340" t="str">
        <f t="shared" si="53"/>
        <v>16:01</v>
      </c>
      <c r="AU83" s="341" t="s">
        <v>1490</v>
      </c>
      <c r="AV83" s="340">
        <v>101</v>
      </c>
      <c r="AW83" s="340" t="str">
        <f>(VLOOKUP(AV83,'[2]v2 to v3'!G:H,2,FALSE))</f>
        <v>01:01</v>
      </c>
      <c r="AX83" s="341" t="s">
        <v>1381</v>
      </c>
      <c r="AY83" s="340" t="str">
        <f t="shared" si="54"/>
        <v>01:01</v>
      </c>
      <c r="AZ83" s="341" t="s">
        <v>1381</v>
      </c>
      <c r="BA83" s="340">
        <v>1101</v>
      </c>
      <c r="BB83" s="340" t="str">
        <f>(VLOOKUP(BA83,'[2]v2 to v3'!G:H,2,FALSE))</f>
        <v>11:01</v>
      </c>
      <c r="BC83" s="341" t="s">
        <v>1439</v>
      </c>
      <c r="BD83" s="340" t="str">
        <f t="shared" si="55"/>
        <v>11:01</v>
      </c>
      <c r="BE83" s="341" t="s">
        <v>1439</v>
      </c>
      <c r="BF83" s="340">
        <v>501</v>
      </c>
      <c r="BG83" s="340" t="str">
        <f>(VLOOKUP(BF83,'[2]v2 to v3'!Q:R,2,FALSE))</f>
        <v>05:01</v>
      </c>
      <c r="BH83" s="341" t="s">
        <v>1400</v>
      </c>
      <c r="BI83" s="340" t="str">
        <f t="shared" si="56"/>
        <v>05:01</v>
      </c>
      <c r="BJ83" s="341" t="s">
        <v>1400</v>
      </c>
      <c r="BK83" s="340">
        <v>301</v>
      </c>
      <c r="BL83" s="340" t="str">
        <f>(VLOOKUP(BK83,'[2]v2 to v3'!Q:R,2,FALSE))</f>
        <v>03:01</v>
      </c>
      <c r="BM83" s="341" t="s">
        <v>1391</v>
      </c>
      <c r="BN83" s="340" t="str">
        <f t="shared" si="57"/>
        <v>03:01</v>
      </c>
      <c r="BO83" s="341" t="s">
        <v>1391</v>
      </c>
      <c r="BP83" s="340">
        <v>202</v>
      </c>
      <c r="BQ83" s="340" t="str">
        <f>(VLOOKUP(BP83,'[2]v2 to v3'!I:J,2,FALSE))</f>
        <v>02:02</v>
      </c>
      <c r="BR83" s="341" t="s">
        <v>1482</v>
      </c>
      <c r="BS83" s="340" t="str">
        <f t="shared" ref="BS83:BS87" si="70">IF(BR83="Z",BP83,BR83)</f>
        <v>02:02</v>
      </c>
      <c r="BT83" s="341" t="s">
        <v>1482</v>
      </c>
      <c r="BU83" s="340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40"/>
      <c r="CG83" s="340"/>
      <c r="CH83" s="340"/>
      <c r="CI83" s="340"/>
      <c r="CJ83" s="340"/>
      <c r="CK83" s="340"/>
      <c r="CM83" s="340"/>
      <c r="CO83" s="340"/>
      <c r="CP83" s="340"/>
      <c r="CQ83" s="340"/>
      <c r="CR83" s="340"/>
      <c r="CT83" s="340">
        <v>101</v>
      </c>
      <c r="CU83" s="340" t="str">
        <f>(VLOOKUP(CT83,'[2]v2 to v3'!O:P,2,FALSE))</f>
        <v>01:01</v>
      </c>
      <c r="CV83" s="341" t="s">
        <v>1381</v>
      </c>
      <c r="CW83" s="340" t="str">
        <f t="shared" si="58"/>
        <v>01:01</v>
      </c>
      <c r="CX83" s="341" t="s">
        <v>1381</v>
      </c>
      <c r="CY83" s="340">
        <v>501</v>
      </c>
      <c r="CZ83" s="340" t="str">
        <f>(VLOOKUP(CY83,'[2]v2 to v3'!O:P,2,FALSE))</f>
        <v>05:01</v>
      </c>
      <c r="DA83" s="341" t="s">
        <v>1400</v>
      </c>
      <c r="DB83" s="340" t="str">
        <f t="shared" si="59"/>
        <v>05:01</v>
      </c>
      <c r="DC83" s="341" t="s">
        <v>1400</v>
      </c>
      <c r="DD83" s="340">
        <v>401</v>
      </c>
      <c r="DE83" s="340" t="str">
        <f>(VLOOKUP(DD83,'[2]v2 to v3'!U:V,2,FALSE))</f>
        <v>04:01</v>
      </c>
      <c r="DF83" s="341" t="s">
        <v>1417</v>
      </c>
      <c r="DG83" s="340" t="str">
        <f t="shared" si="60"/>
        <v>04:01</v>
      </c>
      <c r="DH83" s="341" t="s">
        <v>1417</v>
      </c>
      <c r="DI83" s="340">
        <v>402</v>
      </c>
      <c r="DJ83" s="340" t="str">
        <f>(VLOOKUP(DI83,'[2]v2 to v3'!U:V,2,FALSE))</f>
        <v>04:02</v>
      </c>
      <c r="DK83" s="341" t="s">
        <v>1396</v>
      </c>
      <c r="DL83" s="340" t="str">
        <f t="shared" si="61"/>
        <v>04:02</v>
      </c>
      <c r="DM83" s="341" t="s">
        <v>1396</v>
      </c>
      <c r="DN83" s="340">
        <v>103</v>
      </c>
      <c r="DO83" s="340" t="str">
        <f>(VLOOKUP(DN83,'[2]v2 to v3'!S:T,2,FALSE))</f>
        <v>01:03</v>
      </c>
      <c r="DP83" s="341" t="s">
        <v>1405</v>
      </c>
      <c r="DQ83" s="340" t="str">
        <f t="shared" si="62"/>
        <v>01:03</v>
      </c>
      <c r="DR83" s="341" t="s">
        <v>1405</v>
      </c>
      <c r="DS83" s="340">
        <v>103</v>
      </c>
      <c r="DT83" s="340" t="str">
        <f>(VLOOKUP(DS83,'[2]v2 to v3'!S:T,2,FALSE))</f>
        <v>01:03</v>
      </c>
      <c r="DU83" s="341" t="s">
        <v>1405</v>
      </c>
      <c r="DV83" s="340" t="str">
        <f t="shared" si="63"/>
        <v>01:03</v>
      </c>
      <c r="DW83" s="341" t="s">
        <v>1405</v>
      </c>
    </row>
    <row r="84" spans="1:127" ht="27.6" x14ac:dyDescent="0.3">
      <c r="A84" s="47">
        <v>1111</v>
      </c>
      <c r="B84" s="56" t="s">
        <v>805</v>
      </c>
      <c r="C84" s="56" t="s">
        <v>806</v>
      </c>
      <c r="D84" s="48">
        <v>39941</v>
      </c>
      <c r="E84" s="51"/>
      <c r="F84" s="50"/>
      <c r="G84" s="47">
        <v>10</v>
      </c>
      <c r="H84" s="49">
        <v>0</v>
      </c>
      <c r="I84" s="47">
        <v>26</v>
      </c>
      <c r="J84" s="43">
        <f t="shared" si="65"/>
        <v>0</v>
      </c>
      <c r="K84" s="36">
        <v>4</v>
      </c>
      <c r="L84" s="47">
        <v>1</v>
      </c>
      <c r="M84" s="47" t="s">
        <v>703</v>
      </c>
      <c r="N84" s="339" t="s">
        <v>878</v>
      </c>
      <c r="O84" s="339" t="s">
        <v>879</v>
      </c>
      <c r="P84" s="339" t="s">
        <v>700</v>
      </c>
      <c r="Q84" s="339" t="s">
        <v>880</v>
      </c>
      <c r="R84" s="340" t="s">
        <v>2192</v>
      </c>
      <c r="S84" s="340" t="str">
        <f>(VLOOKUP(R84,'[2]v2 to v3'!A:B,2,FALSE))</f>
        <v>02:AF</v>
      </c>
      <c r="T84" s="341" t="s">
        <v>1465</v>
      </c>
      <c r="U84" s="340" t="str">
        <f t="shared" si="48"/>
        <v>02:AF</v>
      </c>
      <c r="V84" s="341" t="s">
        <v>1465</v>
      </c>
      <c r="W84" s="340" t="s">
        <v>2049</v>
      </c>
      <c r="X84" s="340" t="str">
        <f>(VLOOKUP(W84,'[2]v2 to v3'!A:B,2,FALSE))</f>
        <v>02:GNF</v>
      </c>
      <c r="Y84" s="341" t="s">
        <v>1833</v>
      </c>
      <c r="Z84" s="340" t="str">
        <f t="shared" si="49"/>
        <v>02:GNF</v>
      </c>
      <c r="AA84" s="341" t="s">
        <v>1833</v>
      </c>
      <c r="AB84" s="340">
        <v>801</v>
      </c>
      <c r="AC84" s="340" t="str">
        <f>(VLOOKUP(AB84,'[2]v2 to v3'!C:D,2,FALSE))</f>
        <v>08:01</v>
      </c>
      <c r="AD84" s="341" t="s">
        <v>1383</v>
      </c>
      <c r="AE84" s="340" t="str">
        <f t="shared" si="50"/>
        <v>08:01</v>
      </c>
      <c r="AF84" s="341" t="s">
        <v>1383</v>
      </c>
      <c r="AG84" s="340">
        <v>4001</v>
      </c>
      <c r="AH84" s="340" t="str">
        <f>(VLOOKUP(AG84,'[2]v2 to v3'!C:D,2,FALSE))</f>
        <v>40:01</v>
      </c>
      <c r="AI84" s="341" t="s">
        <v>1385</v>
      </c>
      <c r="AJ84" s="340" t="str">
        <f t="shared" si="51"/>
        <v>40:01</v>
      </c>
      <c r="AK84" s="341" t="s">
        <v>1385</v>
      </c>
      <c r="AL84" s="340">
        <v>304</v>
      </c>
      <c r="AM84" s="340" t="str">
        <f>(VLOOKUP(AL84,'[2]v2 to v3'!E:F,2,FALSE))</f>
        <v>03:04</v>
      </c>
      <c r="AN84" s="341" t="s">
        <v>1387</v>
      </c>
      <c r="AO84" s="340" t="str">
        <f t="shared" si="52"/>
        <v>03:04</v>
      </c>
      <c r="AP84" s="340" t="s">
        <v>1387</v>
      </c>
      <c r="AQ84" s="340" t="s">
        <v>1921</v>
      </c>
      <c r="AR84" s="340" t="str">
        <f>(VLOOKUP(AQ84,'[2]v2 to v3'!E:F,2,FALSE))</f>
        <v>07:AG</v>
      </c>
      <c r="AS84" s="341" t="s">
        <v>1497</v>
      </c>
      <c r="AT84" s="340" t="str">
        <f t="shared" si="53"/>
        <v>07:AG</v>
      </c>
      <c r="AU84" s="341" t="s">
        <v>1497</v>
      </c>
      <c r="AV84" s="340">
        <v>301</v>
      </c>
      <c r="AW84" s="340" t="str">
        <f>(VLOOKUP(AV84,'[2]v2 to v3'!G:H,2,FALSE))</f>
        <v>03:01</v>
      </c>
      <c r="AX84" s="341" t="s">
        <v>1391</v>
      </c>
      <c r="AY84" s="340" t="str">
        <f t="shared" si="54"/>
        <v>03:01</v>
      </c>
      <c r="AZ84" s="341" t="s">
        <v>1391</v>
      </c>
      <c r="BA84" s="340">
        <v>404</v>
      </c>
      <c r="BB84" s="340" t="str">
        <f>(VLOOKUP(BA84,'[2]v2 to v3'!G:H,2,FALSE))</f>
        <v>04:04</v>
      </c>
      <c r="BC84" s="341" t="s">
        <v>1503</v>
      </c>
      <c r="BD84" s="340" t="str">
        <f t="shared" si="55"/>
        <v>04:04</v>
      </c>
      <c r="BE84" s="341" t="s">
        <v>1503</v>
      </c>
      <c r="BF84" s="340">
        <v>302</v>
      </c>
      <c r="BG84" s="340" t="str">
        <f>(VLOOKUP(BF84,'[2]v2 to v3'!Q:R,2,FALSE))</f>
        <v>03:02</v>
      </c>
      <c r="BH84" s="341" t="s">
        <v>1478</v>
      </c>
      <c r="BI84" s="340" t="str">
        <f t="shared" si="56"/>
        <v>03:02</v>
      </c>
      <c r="BJ84" s="341" t="s">
        <v>1478</v>
      </c>
      <c r="BK84" s="340">
        <v>201</v>
      </c>
      <c r="BL84" s="340" t="str">
        <f>(VLOOKUP(BK84,'[2]v2 to v3'!Q:R,2,FALSE))</f>
        <v>02:01</v>
      </c>
      <c r="BM84" s="341" t="s">
        <v>1394</v>
      </c>
      <c r="BN84" s="340" t="str">
        <f t="shared" si="57"/>
        <v>02:01</v>
      </c>
      <c r="BO84" s="341" t="s">
        <v>1394</v>
      </c>
      <c r="BP84" s="340">
        <v>101</v>
      </c>
      <c r="BQ84" s="340" t="str">
        <f>(VLOOKUP(BP84,'[2]v2 to v3'!I:J,2,FALSE))</f>
        <v>01:01</v>
      </c>
      <c r="BR84" s="341" t="s">
        <v>1381</v>
      </c>
      <c r="BS84" s="340" t="str">
        <f t="shared" si="70"/>
        <v>01:01</v>
      </c>
      <c r="BT84" s="341" t="s">
        <v>1381</v>
      </c>
      <c r="BU84" s="340"/>
      <c r="BV84" s="340"/>
      <c r="BW84" s="340"/>
      <c r="BX84" s="340"/>
      <c r="BY84" s="340"/>
      <c r="BZ84" s="340" t="s">
        <v>2034</v>
      </c>
      <c r="CA84" s="340" t="str">
        <f>(VLOOKUP(BZ84,'[2]v2 to v3'!K:L,2,FALSE))</f>
        <v>01:AC</v>
      </c>
      <c r="CB84" s="341" t="s">
        <v>1844</v>
      </c>
      <c r="CC84" s="340" t="str">
        <f t="shared" ref="CC84:CC86" si="71">IF(CB84="Z",BZ84,CB84)</f>
        <v>01:AC</v>
      </c>
      <c r="CD84" s="341" t="s">
        <v>1844</v>
      </c>
      <c r="CE84" s="340"/>
      <c r="CF84" s="340"/>
      <c r="CG84" s="340"/>
      <c r="CH84" s="340"/>
      <c r="CI84" s="340"/>
      <c r="CJ84" s="340"/>
      <c r="CK84" s="340"/>
      <c r="CM84" s="340"/>
      <c r="CO84" s="340"/>
      <c r="CP84" s="340"/>
      <c r="CQ84" s="340"/>
      <c r="CR84" s="340"/>
      <c r="CT84" s="340">
        <v>501</v>
      </c>
      <c r="CU84" s="340" t="str">
        <f>(VLOOKUP(CT84,'[2]v2 to v3'!O:P,2,FALSE))</f>
        <v>05:01</v>
      </c>
      <c r="CV84" s="341" t="s">
        <v>1400</v>
      </c>
      <c r="CW84" s="340" t="str">
        <f t="shared" si="58"/>
        <v>05:01</v>
      </c>
      <c r="CX84" s="341" t="s">
        <v>1400</v>
      </c>
      <c r="CY84" s="340">
        <v>301</v>
      </c>
      <c r="CZ84" s="340" t="str">
        <f>(VLOOKUP(CY84,'[2]v2 to v3'!O:P,2,FALSE))</f>
        <v>03:01</v>
      </c>
      <c r="DA84" s="341" t="s">
        <v>1391</v>
      </c>
      <c r="DB84" s="340" t="str">
        <f t="shared" si="59"/>
        <v>03:01</v>
      </c>
      <c r="DC84" s="341" t="s">
        <v>1391</v>
      </c>
      <c r="DD84" s="340">
        <v>401</v>
      </c>
      <c r="DE84" s="340" t="str">
        <f>(VLOOKUP(DD84,'[2]v2 to v3'!U:V,2,FALSE))</f>
        <v>04:01</v>
      </c>
      <c r="DF84" s="341" t="s">
        <v>1417</v>
      </c>
      <c r="DG84" s="340" t="str">
        <f t="shared" si="60"/>
        <v>04:01</v>
      </c>
      <c r="DH84" s="341" t="s">
        <v>1417</v>
      </c>
      <c r="DI84" s="340">
        <v>201</v>
      </c>
      <c r="DJ84" s="340" t="str">
        <f>(VLOOKUP(DI84,'[2]v2 to v3'!U:V,2,FALSE))</f>
        <v>02:01</v>
      </c>
      <c r="DK84" s="341" t="s">
        <v>1394</v>
      </c>
      <c r="DL84" s="340" t="str">
        <f t="shared" si="61"/>
        <v>02:01</v>
      </c>
      <c r="DM84" s="341" t="s">
        <v>1394</v>
      </c>
      <c r="DN84" s="340">
        <v>103</v>
      </c>
      <c r="DO84" s="340" t="str">
        <f>(VLOOKUP(DN84,'[2]v2 to v3'!S:T,2,FALSE))</f>
        <v>01:03</v>
      </c>
      <c r="DP84" s="341" t="s">
        <v>1405</v>
      </c>
      <c r="DQ84" s="340" t="str">
        <f t="shared" si="62"/>
        <v>01:03</v>
      </c>
      <c r="DR84" s="341" t="s">
        <v>1405</v>
      </c>
      <c r="DS84" s="340">
        <v>103</v>
      </c>
      <c r="DT84" s="340" t="str">
        <f>(VLOOKUP(DS84,'[2]v2 to v3'!S:T,2,FALSE))</f>
        <v>01:03</v>
      </c>
      <c r="DU84" s="341" t="s">
        <v>1405</v>
      </c>
      <c r="DV84" s="340" t="str">
        <f t="shared" si="63"/>
        <v>01:03</v>
      </c>
      <c r="DW84" s="341" t="s">
        <v>1405</v>
      </c>
    </row>
    <row r="85" spans="1:127" ht="27.6" x14ac:dyDescent="0.3">
      <c r="A85" s="47">
        <v>1112</v>
      </c>
      <c r="B85" s="56" t="s">
        <v>807</v>
      </c>
      <c r="C85" s="56" t="s">
        <v>756</v>
      </c>
      <c r="D85" s="48">
        <v>39941</v>
      </c>
      <c r="E85" s="51"/>
      <c r="F85" s="50"/>
      <c r="G85" s="47">
        <v>10</v>
      </c>
      <c r="H85" s="49">
        <v>0</v>
      </c>
      <c r="I85" s="47">
        <v>33</v>
      </c>
      <c r="J85" s="43">
        <f t="shared" si="65"/>
        <v>0</v>
      </c>
      <c r="K85" s="36">
        <v>20</v>
      </c>
      <c r="L85" s="47">
        <v>1</v>
      </c>
      <c r="M85" s="47" t="s">
        <v>703</v>
      </c>
      <c r="N85" s="339" t="s">
        <v>878</v>
      </c>
      <c r="O85" s="339" t="s">
        <v>879</v>
      </c>
      <c r="P85" s="339" t="s">
        <v>700</v>
      </c>
      <c r="Q85" s="339" t="s">
        <v>880</v>
      </c>
      <c r="R85" s="340">
        <v>101</v>
      </c>
      <c r="S85" s="340" t="str">
        <f>(VLOOKUP(R85,'[2]v2 to v3'!A:B,2,FALSE))</f>
        <v>01:01</v>
      </c>
      <c r="T85" s="341" t="s">
        <v>1381</v>
      </c>
      <c r="U85" s="340" t="str">
        <f t="shared" si="48"/>
        <v>01:01</v>
      </c>
      <c r="V85" s="341" t="s">
        <v>1381</v>
      </c>
      <c r="W85" s="340">
        <v>3101</v>
      </c>
      <c r="X85" s="340" t="str">
        <f>(VLOOKUP(W85,'[2]v2 to v3'!A:B,2,FALSE))</f>
        <v>31:01</v>
      </c>
      <c r="Y85" s="341" t="s">
        <v>1505</v>
      </c>
      <c r="Z85" s="340" t="str">
        <f t="shared" si="49"/>
        <v>31:01</v>
      </c>
      <c r="AA85" s="341" t="s">
        <v>1505</v>
      </c>
      <c r="AB85" s="340">
        <v>702</v>
      </c>
      <c r="AC85" s="340" t="str">
        <f>(VLOOKUP(AB85,'[2]v2 to v3'!C:D,2,FALSE))</f>
        <v>07:02</v>
      </c>
      <c r="AD85" s="341" t="s">
        <v>1457</v>
      </c>
      <c r="AE85" s="340" t="str">
        <f t="shared" si="50"/>
        <v>07:02</v>
      </c>
      <c r="AF85" s="341" t="s">
        <v>1457</v>
      </c>
      <c r="AG85" s="340">
        <v>801</v>
      </c>
      <c r="AH85" s="340" t="str">
        <f>(VLOOKUP(AG85,'[2]v2 to v3'!C:D,2,FALSE))</f>
        <v>08:01</v>
      </c>
      <c r="AI85" s="341" t="s">
        <v>1383</v>
      </c>
      <c r="AJ85" s="340" t="str">
        <f t="shared" si="51"/>
        <v>08:01</v>
      </c>
      <c r="AK85" s="341" t="s">
        <v>1383</v>
      </c>
      <c r="AL85" s="340" t="s">
        <v>1921</v>
      </c>
      <c r="AM85" s="340" t="str">
        <f>(VLOOKUP(AL85,'[2]v2 to v3'!E:F,2,FALSE))</f>
        <v>07:AG</v>
      </c>
      <c r="AN85" s="341" t="s">
        <v>1497</v>
      </c>
      <c r="AO85" s="340" t="str">
        <f t="shared" si="52"/>
        <v>07:AG</v>
      </c>
      <c r="AP85" s="340" t="s">
        <v>1497</v>
      </c>
      <c r="AQ85" s="340">
        <v>702</v>
      </c>
      <c r="AR85" s="340" t="str">
        <f>(VLOOKUP(AQ85,'[2]v2 to v3'!E:F,2,FALSE))</f>
        <v>07:02</v>
      </c>
      <c r="AS85" s="341" t="s">
        <v>1457</v>
      </c>
      <c r="AT85" s="340" t="str">
        <f t="shared" si="53"/>
        <v>07:02</v>
      </c>
      <c r="AU85" s="341" t="s">
        <v>1457</v>
      </c>
      <c r="AV85" s="340">
        <v>301</v>
      </c>
      <c r="AW85" s="340" t="str">
        <f>(VLOOKUP(AV85,'[2]v2 to v3'!G:H,2,FALSE))</f>
        <v>03:01</v>
      </c>
      <c r="AX85" s="341" t="s">
        <v>1391</v>
      </c>
      <c r="AY85" s="340" t="str">
        <f t="shared" si="54"/>
        <v>03:01</v>
      </c>
      <c r="AZ85" s="341" t="s">
        <v>1391</v>
      </c>
      <c r="BA85" s="340">
        <v>404</v>
      </c>
      <c r="BB85" s="340" t="str">
        <f>(VLOOKUP(BA85,'[2]v2 to v3'!G:H,2,FALSE))</f>
        <v>04:04</v>
      </c>
      <c r="BC85" s="341" t="s">
        <v>1503</v>
      </c>
      <c r="BD85" s="340" t="str">
        <f t="shared" si="55"/>
        <v>04:04</v>
      </c>
      <c r="BE85" s="341" t="s">
        <v>1503</v>
      </c>
      <c r="BF85" s="340">
        <v>302</v>
      </c>
      <c r="BG85" s="340" t="str">
        <f>(VLOOKUP(BF85,'[2]v2 to v3'!Q:R,2,FALSE))</f>
        <v>03:02</v>
      </c>
      <c r="BH85" s="341" t="s">
        <v>1478</v>
      </c>
      <c r="BI85" s="340" t="str">
        <f t="shared" si="56"/>
        <v>03:02</v>
      </c>
      <c r="BJ85" s="341" t="s">
        <v>1478</v>
      </c>
      <c r="BK85" s="340">
        <v>201</v>
      </c>
      <c r="BL85" s="340" t="str">
        <f>(VLOOKUP(BK85,'[2]v2 to v3'!Q:R,2,FALSE))</f>
        <v>02:01</v>
      </c>
      <c r="BM85" s="341" t="s">
        <v>1394</v>
      </c>
      <c r="BN85" s="340" t="str">
        <f t="shared" si="57"/>
        <v>02:01</v>
      </c>
      <c r="BO85" s="341" t="s">
        <v>1394</v>
      </c>
      <c r="BP85" s="340">
        <v>101</v>
      </c>
      <c r="BQ85" s="340" t="str">
        <f>(VLOOKUP(BP85,'[2]v2 to v3'!I:J,2,FALSE))</f>
        <v>01:01</v>
      </c>
      <c r="BR85" s="341" t="s">
        <v>1381</v>
      </c>
      <c r="BS85" s="340" t="str">
        <f t="shared" si="70"/>
        <v>01:01</v>
      </c>
      <c r="BT85" s="341" t="s">
        <v>1381</v>
      </c>
      <c r="BU85" s="340"/>
      <c r="BV85" s="340"/>
      <c r="BW85" s="340"/>
      <c r="BX85" s="340"/>
      <c r="BY85" s="340"/>
      <c r="BZ85" s="340">
        <v>103</v>
      </c>
      <c r="CA85" s="340" t="str">
        <f>(VLOOKUP(BZ85,'[2]v2 to v3'!K:L,2,FALSE))</f>
        <v>01:03</v>
      </c>
      <c r="CB85" s="341" t="s">
        <v>1405</v>
      </c>
      <c r="CC85" s="340" t="str">
        <f t="shared" si="71"/>
        <v>01:03</v>
      </c>
      <c r="CD85" s="341" t="s">
        <v>1405</v>
      </c>
      <c r="CE85" s="340"/>
      <c r="CF85" s="340"/>
      <c r="CG85" s="340"/>
      <c r="CH85" s="340"/>
      <c r="CI85" s="340"/>
      <c r="CJ85" s="340"/>
      <c r="CK85" s="340"/>
      <c r="CM85" s="340"/>
      <c r="CO85" s="340"/>
      <c r="CP85" s="340"/>
      <c r="CQ85" s="340"/>
      <c r="CR85" s="340"/>
      <c r="CT85" s="340">
        <v>301</v>
      </c>
      <c r="CU85" s="340" t="str">
        <f>(VLOOKUP(CT85,'[2]v2 to v3'!O:P,2,FALSE))</f>
        <v>03:01</v>
      </c>
      <c r="CV85" s="341" t="s">
        <v>1391</v>
      </c>
      <c r="CW85" s="340" t="str">
        <f t="shared" si="58"/>
        <v>03:01</v>
      </c>
      <c r="CX85" s="341" t="s">
        <v>1391</v>
      </c>
      <c r="CY85" s="340">
        <v>501</v>
      </c>
      <c r="CZ85" s="340" t="str">
        <f>(VLOOKUP(CY85,'[2]v2 to v3'!O:P,2,FALSE))</f>
        <v>05:01</v>
      </c>
      <c r="DA85" s="341" t="s">
        <v>1400</v>
      </c>
      <c r="DB85" s="340" t="str">
        <f t="shared" si="59"/>
        <v>05:01</v>
      </c>
      <c r="DC85" s="341" t="s">
        <v>1400</v>
      </c>
      <c r="DD85" s="340">
        <v>401</v>
      </c>
      <c r="DE85" s="340" t="str">
        <f>(VLOOKUP(DD85,'[2]v2 to v3'!U:V,2,FALSE))</f>
        <v>04:01</v>
      </c>
      <c r="DF85" s="341" t="s">
        <v>1417</v>
      </c>
      <c r="DG85" s="340" t="str">
        <f t="shared" si="60"/>
        <v>04:01</v>
      </c>
      <c r="DH85" s="341" t="s">
        <v>1417</v>
      </c>
      <c r="DI85" s="340">
        <v>201</v>
      </c>
      <c r="DJ85" s="340" t="str">
        <f>(VLOOKUP(DI85,'[2]v2 to v3'!U:V,2,FALSE))</f>
        <v>02:01</v>
      </c>
      <c r="DK85" s="341" t="s">
        <v>1394</v>
      </c>
      <c r="DL85" s="340" t="str">
        <f t="shared" si="61"/>
        <v>02:01</v>
      </c>
      <c r="DM85" s="341" t="s">
        <v>1394</v>
      </c>
      <c r="DN85" s="340">
        <v>103</v>
      </c>
      <c r="DO85" s="340" t="str">
        <f>(VLOOKUP(DN85,'[2]v2 to v3'!S:T,2,FALSE))</f>
        <v>01:03</v>
      </c>
      <c r="DP85" s="341" t="s">
        <v>1405</v>
      </c>
      <c r="DQ85" s="340" t="str">
        <f t="shared" si="62"/>
        <v>01:03</v>
      </c>
      <c r="DR85" s="341" t="s">
        <v>1405</v>
      </c>
      <c r="DS85" s="340">
        <v>103</v>
      </c>
      <c r="DT85" s="340" t="str">
        <f>(VLOOKUP(DS85,'[2]v2 to v3'!S:T,2,FALSE))</f>
        <v>01:03</v>
      </c>
      <c r="DU85" s="341" t="s">
        <v>1405</v>
      </c>
      <c r="DV85" s="340" t="str">
        <f t="shared" si="63"/>
        <v>01:03</v>
      </c>
      <c r="DW85" s="341" t="s">
        <v>1405</v>
      </c>
    </row>
    <row r="86" spans="1:127" ht="27.6" x14ac:dyDescent="0.3">
      <c r="A86" s="47">
        <v>1113</v>
      </c>
      <c r="B86" s="56" t="s">
        <v>808</v>
      </c>
      <c r="C86" s="56" t="s">
        <v>708</v>
      </c>
      <c r="D86" s="48">
        <v>39941</v>
      </c>
      <c r="E86" s="51"/>
      <c r="F86" s="50"/>
      <c r="G86" s="47">
        <v>10</v>
      </c>
      <c r="H86" s="49">
        <v>0</v>
      </c>
      <c r="I86" s="47">
        <v>33</v>
      </c>
      <c r="J86" s="43">
        <f t="shared" si="65"/>
        <v>0</v>
      </c>
      <c r="K86" s="36">
        <v>22</v>
      </c>
      <c r="L86" s="47">
        <v>1</v>
      </c>
      <c r="M86" s="47" t="s">
        <v>703</v>
      </c>
      <c r="N86" s="339" t="s">
        <v>878</v>
      </c>
      <c r="O86" s="339" t="s">
        <v>879</v>
      </c>
      <c r="P86" s="339" t="s">
        <v>700</v>
      </c>
      <c r="Q86" s="339" t="s">
        <v>883</v>
      </c>
      <c r="R86" s="340">
        <v>301</v>
      </c>
      <c r="S86" s="340" t="str">
        <f>(VLOOKUP(R86,'[2]v2 to v3'!A:B,2,FALSE))</f>
        <v>03:01</v>
      </c>
      <c r="T86" s="341" t="s">
        <v>1391</v>
      </c>
      <c r="U86" s="340" t="str">
        <f t="shared" si="48"/>
        <v>03:01</v>
      </c>
      <c r="V86" s="341" t="s">
        <v>1391</v>
      </c>
      <c r="W86" s="340">
        <v>1101</v>
      </c>
      <c r="X86" s="340" t="e">
        <f>(VLOOKUP(W86,'[2]v2 to v3'!A:B,2,FALSE))</f>
        <v>#N/A</v>
      </c>
      <c r="Y86" s="341" t="s">
        <v>1380</v>
      </c>
      <c r="Z86" s="340">
        <f t="shared" si="49"/>
        <v>1101</v>
      </c>
      <c r="AA86" s="341" t="s">
        <v>1439</v>
      </c>
      <c r="AB86" s="340">
        <v>1501</v>
      </c>
      <c r="AC86" s="340" t="str">
        <f>(VLOOKUP(AB86,'[2]v2 to v3'!C:D,2,FALSE))</f>
        <v>15:01</v>
      </c>
      <c r="AD86" s="341" t="s">
        <v>1441</v>
      </c>
      <c r="AE86" s="340" t="str">
        <f t="shared" si="50"/>
        <v>15:01</v>
      </c>
      <c r="AF86" s="341" t="s">
        <v>1441</v>
      </c>
      <c r="AG86" s="340">
        <v>4402</v>
      </c>
      <c r="AH86" s="340" t="str">
        <f>(VLOOKUP(AG86,'[2]v2 to v3'!C:D,2,FALSE))</f>
        <v>44:02</v>
      </c>
      <c r="AI86" s="341" t="s">
        <v>1661</v>
      </c>
      <c r="AJ86" s="340" t="str">
        <f t="shared" si="51"/>
        <v>44:02</v>
      </c>
      <c r="AK86" s="341" t="s">
        <v>1661</v>
      </c>
      <c r="AL86" s="340">
        <v>303</v>
      </c>
      <c r="AM86" s="340" t="str">
        <f>(VLOOKUP(AL86,'[2]v2 to v3'!E:F,2,FALSE))</f>
        <v>03:03</v>
      </c>
      <c r="AN86" s="341" t="s">
        <v>1693</v>
      </c>
      <c r="AO86" s="340" t="str">
        <f t="shared" si="52"/>
        <v>03:03</v>
      </c>
      <c r="AP86" s="340" t="s">
        <v>1693</v>
      </c>
      <c r="AQ86" s="340">
        <v>501</v>
      </c>
      <c r="AR86" s="340" t="str">
        <f>(VLOOKUP(AQ86,'[2]v2 to v3'!E:F,2,FALSE))</f>
        <v>05:01</v>
      </c>
      <c r="AS86" s="341" t="s">
        <v>1400</v>
      </c>
      <c r="AT86" s="340" t="str">
        <f t="shared" si="53"/>
        <v>05:01</v>
      </c>
      <c r="AU86" s="341" t="s">
        <v>1400</v>
      </c>
      <c r="AV86" s="340">
        <v>1201</v>
      </c>
      <c r="AW86" s="340" t="str">
        <f>(VLOOKUP(AV86,'[2]v2 to v3'!G:H,2,FALSE))</f>
        <v>12:01</v>
      </c>
      <c r="AX86" s="341" t="s">
        <v>2198</v>
      </c>
      <c r="AY86" s="340" t="str">
        <f t="shared" si="54"/>
        <v>12:01</v>
      </c>
      <c r="AZ86" s="341" t="s">
        <v>2198</v>
      </c>
      <c r="BA86" s="340">
        <v>701</v>
      </c>
      <c r="BB86" s="340" t="str">
        <f>(VLOOKUP(BA86,'[2]v2 to v3'!G:H,2,FALSE))</f>
        <v>07:01</v>
      </c>
      <c r="BC86" s="341" t="s">
        <v>1492</v>
      </c>
      <c r="BD86" s="340" t="str">
        <f t="shared" si="55"/>
        <v>07:01</v>
      </c>
      <c r="BE86" s="341" t="s">
        <v>1492</v>
      </c>
      <c r="BF86" s="340">
        <v>301</v>
      </c>
      <c r="BG86" s="340" t="str">
        <f>(VLOOKUP(BF86,'[2]v2 to v3'!Q:R,2,FALSE))</f>
        <v>03:01</v>
      </c>
      <c r="BH86" s="341" t="s">
        <v>1391</v>
      </c>
      <c r="BI86" s="340" t="str">
        <f t="shared" si="56"/>
        <v>03:01</v>
      </c>
      <c r="BJ86" s="341" t="s">
        <v>1391</v>
      </c>
      <c r="BK86" s="340">
        <v>303</v>
      </c>
      <c r="BL86" s="340" t="str">
        <f>(VLOOKUP(BK86,'[2]v2 to v3'!Q:R,2,FALSE))</f>
        <v>03:03</v>
      </c>
      <c r="BM86" s="341" t="s">
        <v>1693</v>
      </c>
      <c r="BN86" s="340" t="str">
        <f t="shared" si="57"/>
        <v>03:03</v>
      </c>
      <c r="BO86" s="341" t="s">
        <v>1693</v>
      </c>
      <c r="BP86" s="340">
        <v>101</v>
      </c>
      <c r="BQ86" s="340" t="str">
        <f>(VLOOKUP(BP86,'[2]v2 to v3'!I:J,2,FALSE))</f>
        <v>01:01</v>
      </c>
      <c r="BR86" s="341" t="s">
        <v>1381</v>
      </c>
      <c r="BS86" s="340" t="str">
        <f t="shared" si="70"/>
        <v>01:01</v>
      </c>
      <c r="BT86" s="341" t="s">
        <v>1381</v>
      </c>
      <c r="BU86" s="340"/>
      <c r="BV86" s="340"/>
      <c r="BW86" s="340"/>
      <c r="BX86" s="340"/>
      <c r="BY86" s="340"/>
      <c r="BZ86" s="340" t="s">
        <v>2120</v>
      </c>
      <c r="CA86" s="340" t="str">
        <f>(VLOOKUP(BZ86,'[2]v2 to v3'!K:L,2,FALSE))</f>
        <v>01:03N</v>
      </c>
      <c r="CB86" s="341" t="s">
        <v>1697</v>
      </c>
      <c r="CC86" s="340" t="str">
        <f t="shared" si="71"/>
        <v>01:03N</v>
      </c>
      <c r="CD86" s="341" t="s">
        <v>1697</v>
      </c>
      <c r="CE86" s="340"/>
      <c r="CF86" s="340"/>
      <c r="CG86" s="340"/>
      <c r="CH86" s="340"/>
      <c r="CI86" s="340"/>
      <c r="CJ86" s="340"/>
      <c r="CK86" s="340"/>
      <c r="CM86" s="340"/>
      <c r="CO86" s="340"/>
      <c r="CP86" s="340"/>
      <c r="CQ86" s="340"/>
      <c r="CR86" s="340"/>
      <c r="CT86" s="340">
        <v>201</v>
      </c>
      <c r="CU86" s="340" t="str">
        <f>(VLOOKUP(CT86,'[2]v2 to v3'!O:P,2,FALSE))</f>
        <v>02:01</v>
      </c>
      <c r="CV86" s="341" t="s">
        <v>1394</v>
      </c>
      <c r="CW86" s="340" t="str">
        <f t="shared" si="58"/>
        <v>02:01</v>
      </c>
      <c r="CX86" s="341" t="s">
        <v>1394</v>
      </c>
      <c r="CY86" s="340">
        <v>501</v>
      </c>
      <c r="CZ86" s="340" t="str">
        <f>(VLOOKUP(CY86,'[2]v2 to v3'!O:P,2,FALSE))</f>
        <v>05:01</v>
      </c>
      <c r="DA86" s="341" t="s">
        <v>1400</v>
      </c>
      <c r="DB86" s="340" t="str">
        <f t="shared" si="59"/>
        <v>05:01</v>
      </c>
      <c r="DC86" s="341" t="s">
        <v>1400</v>
      </c>
      <c r="DD86" s="340">
        <v>401</v>
      </c>
      <c r="DE86" s="340" t="str">
        <f>(VLOOKUP(DD86,'[2]v2 to v3'!U:V,2,FALSE))</f>
        <v>04:01</v>
      </c>
      <c r="DF86" s="341" t="s">
        <v>1417</v>
      </c>
      <c r="DG86" s="340" t="str">
        <f t="shared" si="60"/>
        <v>04:01</v>
      </c>
      <c r="DH86" s="341" t="s">
        <v>1417</v>
      </c>
      <c r="DI86" s="340">
        <v>401</v>
      </c>
      <c r="DJ86" s="340" t="str">
        <f>(VLOOKUP(DI86,'[2]v2 to v3'!U:V,2,FALSE))</f>
        <v>04:01</v>
      </c>
      <c r="DK86" s="341" t="s">
        <v>1417</v>
      </c>
      <c r="DL86" s="340" t="str">
        <f t="shared" si="61"/>
        <v>04:01</v>
      </c>
      <c r="DM86" s="341" t="s">
        <v>1417</v>
      </c>
      <c r="DN86" s="340">
        <v>103</v>
      </c>
      <c r="DO86" s="340" t="str">
        <f>(VLOOKUP(DN86,'[2]v2 to v3'!S:T,2,FALSE))</f>
        <v>01:03</v>
      </c>
      <c r="DP86" s="341" t="s">
        <v>1405</v>
      </c>
      <c r="DQ86" s="340" t="str">
        <f t="shared" si="62"/>
        <v>01:03</v>
      </c>
      <c r="DR86" s="341" t="s">
        <v>1405</v>
      </c>
      <c r="DS86" s="340">
        <v>103</v>
      </c>
      <c r="DT86" s="340" t="str">
        <f>(VLOOKUP(DS86,'[2]v2 to v3'!S:T,2,FALSE))</f>
        <v>01:03</v>
      </c>
      <c r="DU86" s="341" t="s">
        <v>1405</v>
      </c>
      <c r="DV86" s="340" t="str">
        <f t="shared" si="63"/>
        <v>01:03</v>
      </c>
      <c r="DW86" s="341" t="s">
        <v>1405</v>
      </c>
    </row>
    <row r="87" spans="1:127" ht="27.6" x14ac:dyDescent="0.3">
      <c r="A87" s="47">
        <v>1114</v>
      </c>
      <c r="B87" s="56" t="s">
        <v>809</v>
      </c>
      <c r="C87" s="56" t="s">
        <v>101</v>
      </c>
      <c r="D87" s="48">
        <v>39941</v>
      </c>
      <c r="E87" s="51"/>
      <c r="F87" s="50"/>
      <c r="G87" s="47">
        <v>10</v>
      </c>
      <c r="H87" s="49">
        <v>0</v>
      </c>
      <c r="I87" s="47">
        <v>26</v>
      </c>
      <c r="J87" s="43">
        <f t="shared" si="65"/>
        <v>0</v>
      </c>
      <c r="K87" s="36">
        <v>6</v>
      </c>
      <c r="L87" s="47">
        <v>1</v>
      </c>
      <c r="M87" s="47" t="s">
        <v>703</v>
      </c>
      <c r="N87" s="339" t="s">
        <v>878</v>
      </c>
      <c r="O87" s="339" t="s">
        <v>879</v>
      </c>
      <c r="P87" s="339" t="s">
        <v>700</v>
      </c>
      <c r="Q87" s="339" t="s">
        <v>880</v>
      </c>
      <c r="R87" s="340">
        <v>2402</v>
      </c>
      <c r="S87" s="340" t="e">
        <f>(VLOOKUP(R87,'[2]v2 to v3'!A:B,2,FALSE))</f>
        <v>#N/A</v>
      </c>
      <c r="T87" s="341" t="s">
        <v>1380</v>
      </c>
      <c r="U87" s="340">
        <f t="shared" si="48"/>
        <v>2402</v>
      </c>
      <c r="V87" s="341" t="s">
        <v>1525</v>
      </c>
      <c r="W87" s="340">
        <v>6801</v>
      </c>
      <c r="X87" s="340" t="str">
        <f>(VLOOKUP(W87,'[2]v2 to v3'!A:B,2,FALSE))</f>
        <v>68:01</v>
      </c>
      <c r="Y87" s="341" t="s">
        <v>1740</v>
      </c>
      <c r="Z87" s="340" t="str">
        <f t="shared" si="49"/>
        <v>68:01</v>
      </c>
      <c r="AA87" s="341" t="s">
        <v>1740</v>
      </c>
      <c r="AB87" s="340">
        <v>702</v>
      </c>
      <c r="AC87" s="340" t="str">
        <f>(VLOOKUP(AB87,'[2]v2 to v3'!C:D,2,FALSE))</f>
        <v>07:02</v>
      </c>
      <c r="AD87" s="341" t="s">
        <v>1457</v>
      </c>
      <c r="AE87" s="340" t="str">
        <f t="shared" si="50"/>
        <v>07:02</v>
      </c>
      <c r="AF87" s="341" t="s">
        <v>1457</v>
      </c>
      <c r="AG87" s="340">
        <v>5101</v>
      </c>
      <c r="AH87" s="340" t="str">
        <f>(VLOOKUP(AG87,'[2]v2 to v3'!C:D,2,FALSE))</f>
        <v>51:02</v>
      </c>
      <c r="AI87" s="341" t="s">
        <v>2193</v>
      </c>
      <c r="AJ87" s="340" t="str">
        <f t="shared" si="51"/>
        <v>51:02</v>
      </c>
      <c r="AK87" s="341" t="s">
        <v>2193</v>
      </c>
      <c r="AL87" s="340">
        <v>702</v>
      </c>
      <c r="AM87" s="340" t="str">
        <f>(VLOOKUP(AL87,'[2]v2 to v3'!E:F,2,FALSE))</f>
        <v>07:02</v>
      </c>
      <c r="AN87" s="341" t="s">
        <v>1457</v>
      </c>
      <c r="AO87" s="340" t="str">
        <f t="shared" si="52"/>
        <v>07:02</v>
      </c>
      <c r="AP87" s="340" t="s">
        <v>1457</v>
      </c>
      <c r="AQ87" s="340">
        <v>1502</v>
      </c>
      <c r="AR87" s="340" t="str">
        <f>(VLOOKUP(AQ87,'[2]v2 to v3'!E:F,2,FALSE))</f>
        <v>15:02</v>
      </c>
      <c r="AS87" s="341" t="s">
        <v>1446</v>
      </c>
      <c r="AT87" s="340" t="str">
        <f t="shared" si="53"/>
        <v>15:02</v>
      </c>
      <c r="AU87" s="341" t="s">
        <v>1446</v>
      </c>
      <c r="AV87" s="340">
        <v>1101</v>
      </c>
      <c r="AW87" s="340" t="str">
        <f>(VLOOKUP(AV87,'[2]v2 to v3'!G:H,2,FALSE))</f>
        <v>11:01</v>
      </c>
      <c r="AX87" s="341" t="s">
        <v>1439</v>
      </c>
      <c r="AY87" s="340" t="str">
        <f t="shared" si="54"/>
        <v>11:01</v>
      </c>
      <c r="AZ87" s="341" t="s">
        <v>1439</v>
      </c>
      <c r="BA87" s="340">
        <v>1101</v>
      </c>
      <c r="BB87" s="340" t="str">
        <f>(VLOOKUP(BA87,'[2]v2 to v3'!G:H,2,FALSE))</f>
        <v>11:01</v>
      </c>
      <c r="BC87" s="341" t="s">
        <v>1439</v>
      </c>
      <c r="BD87" s="340" t="str">
        <f t="shared" si="55"/>
        <v>11:01</v>
      </c>
      <c r="BE87" s="341" t="s">
        <v>1439</v>
      </c>
      <c r="BF87" s="340">
        <v>301</v>
      </c>
      <c r="BG87" s="340" t="str">
        <f>(VLOOKUP(BF87,'[2]v2 to v3'!Q:R,2,FALSE))</f>
        <v>03:01</v>
      </c>
      <c r="BH87" s="341" t="s">
        <v>1391</v>
      </c>
      <c r="BI87" s="340" t="str">
        <f t="shared" si="56"/>
        <v>03:01</v>
      </c>
      <c r="BJ87" s="341" t="s">
        <v>1391</v>
      </c>
      <c r="BK87" s="340">
        <v>301</v>
      </c>
      <c r="BL87" s="340" t="str">
        <f>(VLOOKUP(BK87,'[2]v2 to v3'!Q:R,2,FALSE))</f>
        <v>03:01</v>
      </c>
      <c r="BM87" s="341" t="s">
        <v>1391</v>
      </c>
      <c r="BN87" s="340" t="str">
        <f t="shared" si="57"/>
        <v>03:01</v>
      </c>
      <c r="BO87" s="341" t="s">
        <v>1391</v>
      </c>
      <c r="BP87" s="340">
        <v>202</v>
      </c>
      <c r="BQ87" s="340" t="str">
        <f>(VLOOKUP(BP87,'[2]v2 to v3'!I:J,2,FALSE))</f>
        <v>02:02</v>
      </c>
      <c r="BR87" s="341" t="s">
        <v>1482</v>
      </c>
      <c r="BS87" s="340" t="str">
        <f t="shared" si="70"/>
        <v>02:02</v>
      </c>
      <c r="BT87" s="341" t="s">
        <v>1482</v>
      </c>
      <c r="BU87" s="340">
        <v>202</v>
      </c>
      <c r="BV87" s="340" t="str">
        <f>(VLOOKUP(BU87,'[2]v2 to v3'!I:J,2,FALSE))</f>
        <v>02:02</v>
      </c>
      <c r="BW87" s="341" t="s">
        <v>1482</v>
      </c>
      <c r="BX87" s="340" t="str">
        <f>IF(BW87="Z",BU87,BW87)</f>
        <v>02:02</v>
      </c>
      <c r="BY87" s="341" t="s">
        <v>1482</v>
      </c>
      <c r="BZ87" s="340"/>
      <c r="CA87" s="340"/>
      <c r="CB87" s="340"/>
      <c r="CC87" s="340"/>
      <c r="CD87" s="340"/>
      <c r="CE87" s="340"/>
      <c r="CF87" s="340"/>
      <c r="CG87" s="340"/>
      <c r="CH87" s="340"/>
      <c r="CI87" s="340"/>
      <c r="CJ87" s="340"/>
      <c r="CK87" s="340"/>
      <c r="CM87" s="340"/>
      <c r="CO87" s="340"/>
      <c r="CP87" s="340"/>
      <c r="CQ87" s="340"/>
      <c r="CR87" s="340"/>
      <c r="CT87" s="340">
        <v>501</v>
      </c>
      <c r="CU87" s="340" t="str">
        <f>(VLOOKUP(CT87,'[2]v2 to v3'!O:P,2,FALSE))</f>
        <v>05:01</v>
      </c>
      <c r="CV87" s="341" t="s">
        <v>1400</v>
      </c>
      <c r="CW87" s="340" t="str">
        <f t="shared" si="58"/>
        <v>05:01</v>
      </c>
      <c r="CX87" s="341" t="s">
        <v>1400</v>
      </c>
      <c r="CY87" s="340">
        <v>501</v>
      </c>
      <c r="CZ87" s="340" t="str">
        <f>(VLOOKUP(CY87,'[2]v2 to v3'!O:P,2,FALSE))</f>
        <v>05:01</v>
      </c>
      <c r="DA87" s="341" t="s">
        <v>1400</v>
      </c>
      <c r="DB87" s="340" t="str">
        <f t="shared" si="59"/>
        <v>05:01</v>
      </c>
      <c r="DC87" s="341" t="s">
        <v>1400</v>
      </c>
      <c r="DD87" s="340">
        <v>301</v>
      </c>
      <c r="DE87" s="340" t="str">
        <f>(VLOOKUP(DD87,'[2]v2 to v3'!U:V,2,FALSE))</f>
        <v>03:01</v>
      </c>
      <c r="DF87" s="341" t="s">
        <v>1391</v>
      </c>
      <c r="DG87" s="340" t="str">
        <f t="shared" si="60"/>
        <v>03:01</v>
      </c>
      <c r="DH87" s="341" t="s">
        <v>1391</v>
      </c>
      <c r="DI87" s="340">
        <v>301</v>
      </c>
      <c r="DJ87" s="340" t="str">
        <f>(VLOOKUP(DI87,'[2]v2 to v3'!U:V,2,FALSE))</f>
        <v>03:01</v>
      </c>
      <c r="DK87" s="341" t="s">
        <v>1391</v>
      </c>
      <c r="DL87" s="340" t="str">
        <f t="shared" si="61"/>
        <v>03:01</v>
      </c>
      <c r="DM87" s="341" t="s">
        <v>1391</v>
      </c>
      <c r="DN87" s="340">
        <v>103</v>
      </c>
      <c r="DO87" s="340" t="str">
        <f>(VLOOKUP(DN87,'[2]v2 to v3'!S:T,2,FALSE))</f>
        <v>01:03</v>
      </c>
      <c r="DP87" s="341" t="s">
        <v>1405</v>
      </c>
      <c r="DQ87" s="340" t="str">
        <f t="shared" si="62"/>
        <v>01:03</v>
      </c>
      <c r="DR87" s="341" t="s">
        <v>1405</v>
      </c>
      <c r="DS87" s="340">
        <v>103</v>
      </c>
      <c r="DT87" s="340" t="str">
        <f>(VLOOKUP(DS87,'[2]v2 to v3'!S:T,2,FALSE))</f>
        <v>01:03</v>
      </c>
      <c r="DU87" s="341" t="s">
        <v>1405</v>
      </c>
      <c r="DV87" s="340" t="str">
        <f t="shared" si="63"/>
        <v>01:03</v>
      </c>
      <c r="DW87" s="341" t="s">
        <v>1405</v>
      </c>
    </row>
    <row r="88" spans="1:127" ht="27.6" x14ac:dyDescent="0.3">
      <c r="A88" s="1">
        <v>1115</v>
      </c>
      <c r="B88" s="35" t="s">
        <v>575</v>
      </c>
      <c r="C88" s="35" t="s">
        <v>574</v>
      </c>
      <c r="D88" s="7">
        <v>39941</v>
      </c>
      <c r="E88" s="6">
        <v>4</v>
      </c>
      <c r="F88" s="5" t="s">
        <v>573</v>
      </c>
      <c r="G88" s="1">
        <v>8</v>
      </c>
      <c r="H88" s="4">
        <v>2</v>
      </c>
      <c r="I88" s="1">
        <v>36</v>
      </c>
      <c r="J88" s="3">
        <f t="shared" si="65"/>
        <v>72</v>
      </c>
      <c r="K88" s="2">
        <v>10</v>
      </c>
      <c r="L88" s="1">
        <v>1</v>
      </c>
      <c r="M88" s="1"/>
      <c r="N88" s="339" t="s">
        <v>897</v>
      </c>
      <c r="O88" s="339" t="s">
        <v>898</v>
      </c>
      <c r="P88" s="339" t="s">
        <v>700</v>
      </c>
      <c r="Q88" s="339" t="s">
        <v>883</v>
      </c>
      <c r="R88" s="340" t="s">
        <v>2192</v>
      </c>
      <c r="S88" s="340" t="str">
        <f>(VLOOKUP(R88,'[2]v2 to v3'!A:B,2,FALSE))</f>
        <v>02:AF</v>
      </c>
      <c r="T88" s="341" t="s">
        <v>1465</v>
      </c>
      <c r="U88" s="340" t="str">
        <f t="shared" si="48"/>
        <v>02:AF</v>
      </c>
      <c r="V88" s="341" t="s">
        <v>1465</v>
      </c>
      <c r="W88" s="340" t="s">
        <v>2192</v>
      </c>
      <c r="X88" s="340" t="str">
        <f>(VLOOKUP(W88,'[2]v2 to v3'!A:B,2,FALSE))</f>
        <v>02:AF</v>
      </c>
      <c r="Y88" s="341" t="s">
        <v>1465</v>
      </c>
      <c r="Z88" s="340" t="str">
        <f t="shared" si="49"/>
        <v>02:AF</v>
      </c>
      <c r="AA88" s="341" t="s">
        <v>1465</v>
      </c>
      <c r="AB88" s="340">
        <v>4402</v>
      </c>
      <c r="AC88" s="340" t="str">
        <f>(VLOOKUP(AB88,'[2]v2 to v3'!C:D,2,FALSE))</f>
        <v>44:02</v>
      </c>
      <c r="AD88" s="341" t="s">
        <v>1661</v>
      </c>
      <c r="AE88" s="340" t="str">
        <f t="shared" si="50"/>
        <v>44:02</v>
      </c>
      <c r="AF88" s="341" t="s">
        <v>1661</v>
      </c>
      <c r="AG88" s="340">
        <v>5701</v>
      </c>
      <c r="AH88" s="340" t="str">
        <f>(VLOOKUP(AG88,'[2]v2 to v3'!C:D,2,FALSE))</f>
        <v>57:01</v>
      </c>
      <c r="AI88" s="341" t="s">
        <v>1558</v>
      </c>
      <c r="AJ88" s="340" t="str">
        <f t="shared" si="51"/>
        <v>57:01</v>
      </c>
      <c r="AK88" s="341" t="s">
        <v>1558</v>
      </c>
      <c r="AL88" s="340">
        <v>501</v>
      </c>
      <c r="AM88" s="340" t="str">
        <f>(VLOOKUP(AL88,'[2]v2 to v3'!E:F,2,FALSE))</f>
        <v>05:01</v>
      </c>
      <c r="AN88" s="341" t="s">
        <v>1400</v>
      </c>
      <c r="AO88" s="340" t="str">
        <f t="shared" si="52"/>
        <v>05:01</v>
      </c>
      <c r="AP88" s="340" t="s">
        <v>1400</v>
      </c>
      <c r="AQ88" s="340">
        <v>602</v>
      </c>
      <c r="AR88" s="340" t="str">
        <f>(VLOOKUP(AQ88,'[2]v2 to v3'!E:F,2,FALSE))</f>
        <v>06:02</v>
      </c>
      <c r="AS88" s="341" t="s">
        <v>1469</v>
      </c>
      <c r="AT88" s="340" t="str">
        <f t="shared" si="53"/>
        <v>06:02</v>
      </c>
      <c r="AU88" s="341" t="s">
        <v>1469</v>
      </c>
      <c r="AV88" s="340">
        <v>404</v>
      </c>
      <c r="AW88" s="340" t="str">
        <f>(VLOOKUP(AV88,'[2]v2 to v3'!G:H,2,FALSE))</f>
        <v>04:04</v>
      </c>
      <c r="AX88" s="341" t="s">
        <v>1503</v>
      </c>
      <c r="AY88" s="340" t="str">
        <f t="shared" si="54"/>
        <v>04:04</v>
      </c>
      <c r="AZ88" s="341" t="s">
        <v>1503</v>
      </c>
      <c r="BA88" s="340">
        <v>701</v>
      </c>
      <c r="BB88" s="340" t="str">
        <f>(VLOOKUP(BA88,'[2]v2 to v3'!G:H,2,FALSE))</f>
        <v>07:01</v>
      </c>
      <c r="BC88" s="341" t="s">
        <v>1492</v>
      </c>
      <c r="BD88" s="340" t="str">
        <f t="shared" si="55"/>
        <v>07:01</v>
      </c>
      <c r="BE88" s="341" t="s">
        <v>1492</v>
      </c>
      <c r="BF88" s="340">
        <v>302</v>
      </c>
      <c r="BG88" s="340" t="str">
        <f>(VLOOKUP(BF88,'[2]v2 to v3'!Q:R,2,FALSE))</f>
        <v>03:02</v>
      </c>
      <c r="BH88" s="341" t="s">
        <v>1478</v>
      </c>
      <c r="BI88" s="340" t="str">
        <f t="shared" si="56"/>
        <v>03:02</v>
      </c>
      <c r="BJ88" s="341" t="s">
        <v>1478</v>
      </c>
      <c r="BK88" s="340">
        <v>303</v>
      </c>
      <c r="BL88" s="340" t="str">
        <f>(VLOOKUP(BK88,'[2]v2 to v3'!Q:R,2,FALSE))</f>
        <v>03:03</v>
      </c>
      <c r="BM88" s="341" t="s">
        <v>1693</v>
      </c>
      <c r="BN88" s="340" t="str">
        <f t="shared" si="57"/>
        <v>03:03</v>
      </c>
      <c r="BO88" s="341" t="s">
        <v>1693</v>
      </c>
      <c r="BP88" s="340"/>
      <c r="BQ88" s="340"/>
      <c r="BS88" s="340"/>
      <c r="BU88" s="340"/>
      <c r="BV88" s="340"/>
      <c r="BW88" s="340"/>
      <c r="BX88" s="340"/>
      <c r="BY88" s="340"/>
      <c r="BZ88" s="340">
        <v>103</v>
      </c>
      <c r="CA88" s="340" t="str">
        <f>(VLOOKUP(BZ88,'[2]v2 to v3'!K:L,2,FALSE))</f>
        <v>01:03</v>
      </c>
      <c r="CB88" s="341" t="s">
        <v>1405</v>
      </c>
      <c r="CC88" s="340" t="str">
        <f t="shared" ref="CC88:CC89" si="72">IF(CB88="Z",BZ88,CB88)</f>
        <v>01:03</v>
      </c>
      <c r="CD88" s="341" t="s">
        <v>1405</v>
      </c>
      <c r="CE88" s="340" t="s">
        <v>2120</v>
      </c>
      <c r="CF88" s="340" t="str">
        <f>(VLOOKUP(CE88,'[2]v2 to v3'!K:L,2,FALSE))</f>
        <v>01:03N</v>
      </c>
      <c r="CG88" s="341" t="s">
        <v>1697</v>
      </c>
      <c r="CH88" s="340" t="str">
        <f>IF(CG88="Z",CE88,CG88)</f>
        <v>01:03N</v>
      </c>
      <c r="CI88" s="341" t="s">
        <v>1697</v>
      </c>
      <c r="CJ88" s="340"/>
      <c r="CK88" s="340"/>
      <c r="CM88" s="340"/>
      <c r="CO88" s="340"/>
      <c r="CP88" s="340"/>
      <c r="CQ88" s="340"/>
      <c r="CR88" s="340"/>
      <c r="CT88" s="340">
        <v>201</v>
      </c>
      <c r="CU88" s="340" t="str">
        <f>(VLOOKUP(CT88,'[2]v2 to v3'!O:P,2,FALSE))</f>
        <v>02:01</v>
      </c>
      <c r="CV88" s="341" t="s">
        <v>1394</v>
      </c>
      <c r="CW88" s="340" t="str">
        <f t="shared" si="58"/>
        <v>02:01</v>
      </c>
      <c r="CX88" s="341" t="s">
        <v>1394</v>
      </c>
      <c r="CY88" s="340">
        <v>301</v>
      </c>
      <c r="CZ88" s="340" t="str">
        <f>(VLOOKUP(CY88,'[2]v2 to v3'!O:P,2,FALSE))</f>
        <v>03:01</v>
      </c>
      <c r="DA88" s="341" t="s">
        <v>1391</v>
      </c>
      <c r="DB88" s="340" t="str">
        <f t="shared" si="59"/>
        <v>03:01</v>
      </c>
      <c r="DC88" s="341" t="s">
        <v>1391</v>
      </c>
      <c r="DD88" s="340">
        <v>401</v>
      </c>
      <c r="DE88" s="340" t="str">
        <f>(VLOOKUP(DD88,'[2]v2 to v3'!U:V,2,FALSE))</f>
        <v>04:01</v>
      </c>
      <c r="DF88" s="341" t="s">
        <v>1417</v>
      </c>
      <c r="DG88" s="340" t="str">
        <f t="shared" si="60"/>
        <v>04:01</v>
      </c>
      <c r="DH88" s="341" t="s">
        <v>1417</v>
      </c>
      <c r="DI88" s="340">
        <v>501</v>
      </c>
      <c r="DJ88" s="340" t="str">
        <f>(VLOOKUP(DI88,'[2]v2 to v3'!U:V,2,FALSE))</f>
        <v>05:01</v>
      </c>
      <c r="DK88" s="341" t="s">
        <v>1400</v>
      </c>
      <c r="DL88" s="340" t="str">
        <f t="shared" si="61"/>
        <v>05:01</v>
      </c>
      <c r="DM88" s="341" t="s">
        <v>1400</v>
      </c>
      <c r="DN88" s="340">
        <v>103</v>
      </c>
      <c r="DO88" s="340" t="str">
        <f>(VLOOKUP(DN88,'[2]v2 to v3'!S:T,2,FALSE))</f>
        <v>01:03</v>
      </c>
      <c r="DP88" s="341" t="s">
        <v>1405</v>
      </c>
      <c r="DQ88" s="340" t="str">
        <f t="shared" si="62"/>
        <v>01:03</v>
      </c>
      <c r="DR88" s="341" t="s">
        <v>1405</v>
      </c>
      <c r="DS88" s="340">
        <v>202</v>
      </c>
      <c r="DT88" s="340" t="str">
        <f>(VLOOKUP(DS88,'[2]v2 to v3'!S:T,2,FALSE))</f>
        <v>02:02</v>
      </c>
      <c r="DU88" s="341" t="s">
        <v>1482</v>
      </c>
      <c r="DV88" s="340" t="str">
        <f t="shared" si="63"/>
        <v>02:02</v>
      </c>
      <c r="DW88" s="341" t="s">
        <v>1482</v>
      </c>
    </row>
    <row r="89" spans="1:127" ht="27.6" x14ac:dyDescent="0.3">
      <c r="A89" s="47">
        <v>1116</v>
      </c>
      <c r="B89" s="56" t="s">
        <v>810</v>
      </c>
      <c r="C89" s="56" t="s">
        <v>388</v>
      </c>
      <c r="D89" s="48">
        <v>39941</v>
      </c>
      <c r="E89" s="51"/>
      <c r="F89" s="50"/>
      <c r="G89" s="47">
        <v>10</v>
      </c>
      <c r="H89" s="49">
        <v>0</v>
      </c>
      <c r="I89" s="47">
        <v>32</v>
      </c>
      <c r="J89" s="43">
        <f t="shared" si="65"/>
        <v>0</v>
      </c>
      <c r="K89" s="36">
        <v>18</v>
      </c>
      <c r="L89" s="47">
        <v>1</v>
      </c>
      <c r="M89" s="47" t="s">
        <v>703</v>
      </c>
      <c r="N89" s="339" t="s">
        <v>878</v>
      </c>
      <c r="O89" s="339" t="s">
        <v>879</v>
      </c>
      <c r="P89" s="339" t="s">
        <v>700</v>
      </c>
      <c r="Q89" s="339" t="s">
        <v>883</v>
      </c>
      <c r="R89" s="340">
        <v>2902</v>
      </c>
      <c r="S89" s="340" t="str">
        <f>(VLOOKUP(R89,'[2]v2 to v3'!A:B,2,FALSE))</f>
        <v>29:02</v>
      </c>
      <c r="T89" s="341" t="s">
        <v>1486</v>
      </c>
      <c r="U89" s="340" t="str">
        <f t="shared" si="48"/>
        <v>29:02</v>
      </c>
      <c r="V89" s="341" t="s">
        <v>1486</v>
      </c>
      <c r="W89" s="340">
        <v>3201</v>
      </c>
      <c r="X89" s="340" t="e">
        <f>(VLOOKUP(W89,'[2]v2 to v3'!A:B,2,FALSE))</f>
        <v>#N/A</v>
      </c>
      <c r="Y89" s="341" t="s">
        <v>1380</v>
      </c>
      <c r="Z89" s="340">
        <f t="shared" si="49"/>
        <v>3201</v>
      </c>
      <c r="AA89" s="341" t="s">
        <v>1587</v>
      </c>
      <c r="AB89" s="340">
        <v>4403</v>
      </c>
      <c r="AC89" s="340" t="str">
        <f>(VLOOKUP(AB89,'[2]v2 to v3'!C:D,2,FALSE))</f>
        <v>44:03</v>
      </c>
      <c r="AD89" s="341" t="s">
        <v>1415</v>
      </c>
      <c r="AE89" s="340" t="str">
        <f t="shared" si="50"/>
        <v>44:03</v>
      </c>
      <c r="AF89" s="341" t="s">
        <v>1415</v>
      </c>
      <c r="AG89" s="340">
        <v>5201</v>
      </c>
      <c r="AH89" s="340" t="str">
        <f>(VLOOKUP(AG89,'[2]v2 to v3'!C:D,2,FALSE))</f>
        <v>52:01</v>
      </c>
      <c r="AI89" s="341" t="s">
        <v>1884</v>
      </c>
      <c r="AJ89" s="340" t="str">
        <f t="shared" si="51"/>
        <v>52:01</v>
      </c>
      <c r="AK89" s="341" t="s">
        <v>1884</v>
      </c>
      <c r="AL89" s="340">
        <v>1601</v>
      </c>
      <c r="AM89" s="340" t="str">
        <f>(VLOOKUP(AL89,'[2]v2 to v3'!E:F,2,FALSE))</f>
        <v>16:01</v>
      </c>
      <c r="AN89" s="341" t="s">
        <v>1490</v>
      </c>
      <c r="AO89" s="340" t="str">
        <f t="shared" si="52"/>
        <v>16:01</v>
      </c>
      <c r="AP89" s="340" t="s">
        <v>1490</v>
      </c>
      <c r="AQ89" s="340">
        <v>1202</v>
      </c>
      <c r="AR89" s="340" t="str">
        <f>(VLOOKUP(AQ89,'[2]v2 to v3'!E:F,2,FALSE))</f>
        <v>12:02</v>
      </c>
      <c r="AS89" s="341" t="s">
        <v>1480</v>
      </c>
      <c r="AT89" s="340" t="str">
        <f t="shared" si="53"/>
        <v>12:02</v>
      </c>
      <c r="AU89" s="341" t="s">
        <v>1480</v>
      </c>
      <c r="AV89" s="340">
        <v>1502</v>
      </c>
      <c r="AW89" s="340" t="str">
        <f>(VLOOKUP(AV89,'[2]v2 to v3'!G:H,2,FALSE))</f>
        <v>15:02</v>
      </c>
      <c r="AX89" s="341" t="s">
        <v>1446</v>
      </c>
      <c r="AY89" s="340" t="str">
        <f t="shared" si="54"/>
        <v>15:02</v>
      </c>
      <c r="AZ89" s="341" t="s">
        <v>1446</v>
      </c>
      <c r="BA89" s="340">
        <v>701</v>
      </c>
      <c r="BB89" s="340" t="str">
        <f>(VLOOKUP(BA89,'[2]v2 to v3'!G:H,2,FALSE))</f>
        <v>07:01</v>
      </c>
      <c r="BC89" s="341" t="s">
        <v>1492</v>
      </c>
      <c r="BD89" s="340" t="str">
        <f t="shared" si="55"/>
        <v>07:01</v>
      </c>
      <c r="BE89" s="341" t="s">
        <v>1492</v>
      </c>
      <c r="BF89" s="340">
        <v>202</v>
      </c>
      <c r="BG89" s="340" t="str">
        <f>(VLOOKUP(BF89,'[2]v2 to v3'!Q:R,2,FALSE))</f>
        <v>02:02</v>
      </c>
      <c r="BH89" s="341" t="s">
        <v>1482</v>
      </c>
      <c r="BI89" s="340" t="str">
        <f t="shared" si="56"/>
        <v>02:02</v>
      </c>
      <c r="BJ89" s="341" t="s">
        <v>1482</v>
      </c>
      <c r="BK89" s="340">
        <v>601</v>
      </c>
      <c r="BL89" s="340" t="str">
        <f>(VLOOKUP(BK89,'[2]v2 to v3'!Q:R,2,FALSE))</f>
        <v>06:01</v>
      </c>
      <c r="BM89" s="341" t="s">
        <v>1645</v>
      </c>
      <c r="BN89" s="340" t="str">
        <f t="shared" si="57"/>
        <v>06:01</v>
      </c>
      <c r="BO89" s="341" t="s">
        <v>1645</v>
      </c>
      <c r="BP89" s="340"/>
      <c r="BQ89" s="340"/>
      <c r="BS89" s="340"/>
      <c r="BU89" s="340"/>
      <c r="BV89" s="340"/>
      <c r="BW89" s="340"/>
      <c r="BX89" s="340"/>
      <c r="BY89" s="340"/>
      <c r="BZ89" s="340">
        <v>101</v>
      </c>
      <c r="CA89" s="340" t="str">
        <f>(VLOOKUP(BZ89,'[2]v2 to v3'!K:L,2,FALSE))</f>
        <v>01:01</v>
      </c>
      <c r="CB89" s="341" t="s">
        <v>1381</v>
      </c>
      <c r="CC89" s="340" t="str">
        <f t="shared" si="72"/>
        <v>01:01</v>
      </c>
      <c r="CD89" s="341" t="s">
        <v>1381</v>
      </c>
      <c r="CE89" s="340"/>
      <c r="CF89" s="340"/>
      <c r="CG89" s="340"/>
      <c r="CH89" s="340"/>
      <c r="CI89" s="340"/>
      <c r="CJ89" s="340">
        <v>102</v>
      </c>
      <c r="CK89" s="340" t="str">
        <f>(VLOOKUP(CJ89,'[2]v2 to v3'!M:N,2,FALSE))</f>
        <v>01:02</v>
      </c>
      <c r="CL89" s="341" t="s">
        <v>1533</v>
      </c>
      <c r="CM89" s="340" t="str">
        <f t="shared" ref="CM89:CM90" si="73">IF(CL89="Z",CJ89,CL89)</f>
        <v>01:02</v>
      </c>
      <c r="CN89" s="341" t="s">
        <v>1533</v>
      </c>
      <c r="CO89" s="340"/>
      <c r="CP89" s="340"/>
      <c r="CQ89" s="340"/>
      <c r="CR89" s="340"/>
      <c r="CT89" s="340">
        <v>103</v>
      </c>
      <c r="CU89" s="340" t="str">
        <f>(VLOOKUP(CT89,'[2]v2 to v3'!O:P,2,FALSE))</f>
        <v>01:03</v>
      </c>
      <c r="CV89" s="341" t="s">
        <v>1405</v>
      </c>
      <c r="CW89" s="340" t="str">
        <f t="shared" si="58"/>
        <v>01:03</v>
      </c>
      <c r="CX89" s="341" t="s">
        <v>1405</v>
      </c>
      <c r="CY89" s="340">
        <v>201</v>
      </c>
      <c r="CZ89" s="340" t="str">
        <f>(VLOOKUP(CY89,'[2]v2 to v3'!O:P,2,FALSE))</f>
        <v>02:01</v>
      </c>
      <c r="DA89" s="341" t="s">
        <v>1394</v>
      </c>
      <c r="DB89" s="340" t="str">
        <f t="shared" si="59"/>
        <v>02:01</v>
      </c>
      <c r="DC89" s="341" t="s">
        <v>1394</v>
      </c>
      <c r="DD89" s="340">
        <v>401</v>
      </c>
      <c r="DE89" s="340" t="str">
        <f>(VLOOKUP(DD89,'[2]v2 to v3'!U:V,2,FALSE))</f>
        <v>04:01</v>
      </c>
      <c r="DF89" s="341" t="s">
        <v>1417</v>
      </c>
      <c r="DG89" s="340" t="str">
        <f t="shared" si="60"/>
        <v>04:01</v>
      </c>
      <c r="DH89" s="341" t="s">
        <v>1417</v>
      </c>
      <c r="DI89" s="340">
        <v>1101</v>
      </c>
      <c r="DJ89" s="340" t="str">
        <f>(VLOOKUP(DI89,'[2]v2 to v3'!U:V,2,FALSE))</f>
        <v>11:01</v>
      </c>
      <c r="DK89" s="341" t="s">
        <v>1439</v>
      </c>
      <c r="DL89" s="340" t="str">
        <f t="shared" si="61"/>
        <v>11:01</v>
      </c>
      <c r="DM89" s="341" t="s">
        <v>1439</v>
      </c>
      <c r="DN89" s="340">
        <v>201</v>
      </c>
      <c r="DO89" s="340" t="str">
        <f>(VLOOKUP(DN89,'[2]v2 to v3'!S:T,2,FALSE))</f>
        <v>02:01</v>
      </c>
      <c r="DP89" s="341" t="s">
        <v>1394</v>
      </c>
      <c r="DQ89" s="340" t="str">
        <f t="shared" si="62"/>
        <v>02:01</v>
      </c>
      <c r="DR89" s="341" t="s">
        <v>1394</v>
      </c>
      <c r="DS89" s="340">
        <v>202</v>
      </c>
      <c r="DT89" s="340" t="str">
        <f>(VLOOKUP(DS89,'[2]v2 to v3'!S:T,2,FALSE))</f>
        <v>02:02</v>
      </c>
      <c r="DU89" s="341" t="s">
        <v>1482</v>
      </c>
      <c r="DV89" s="340" t="str">
        <f t="shared" si="63"/>
        <v>02:02</v>
      </c>
      <c r="DW89" s="341" t="s">
        <v>1482</v>
      </c>
    </row>
    <row r="90" spans="1:127" ht="27.6" x14ac:dyDescent="0.3">
      <c r="A90" s="1">
        <v>1117</v>
      </c>
      <c r="B90" s="35" t="s">
        <v>811</v>
      </c>
      <c r="C90" s="35" t="s">
        <v>812</v>
      </c>
      <c r="D90" s="7">
        <v>39941</v>
      </c>
      <c r="E90" s="6">
        <v>4</v>
      </c>
      <c r="F90" s="5" t="s">
        <v>281</v>
      </c>
      <c r="G90" s="1">
        <v>9</v>
      </c>
      <c r="H90" s="4">
        <v>1</v>
      </c>
      <c r="I90" s="1">
        <v>32</v>
      </c>
      <c r="J90" s="3">
        <f t="shared" si="65"/>
        <v>32</v>
      </c>
      <c r="K90" s="2">
        <v>21</v>
      </c>
      <c r="L90" s="1">
        <v>1</v>
      </c>
      <c r="M90" s="1"/>
      <c r="N90" s="339" t="s">
        <v>899</v>
      </c>
      <c r="O90" s="339" t="s">
        <v>900</v>
      </c>
      <c r="P90" s="339" t="s">
        <v>700</v>
      </c>
      <c r="Q90" s="339" t="s">
        <v>883</v>
      </c>
      <c r="R90" s="340">
        <v>301</v>
      </c>
      <c r="S90" s="340" t="str">
        <f>(VLOOKUP(R90,'[2]v2 to v3'!A:B,2,FALSE))</f>
        <v>03:01</v>
      </c>
      <c r="T90" s="341" t="s">
        <v>1391</v>
      </c>
      <c r="U90" s="340" t="str">
        <f t="shared" si="48"/>
        <v>03:01</v>
      </c>
      <c r="V90" s="341" t="s">
        <v>1391</v>
      </c>
      <c r="W90" s="340">
        <v>3001</v>
      </c>
      <c r="X90" s="340" t="str">
        <f>(VLOOKUP(W90,'[2]v2 to v3'!A:B,2,FALSE))</f>
        <v>30:01</v>
      </c>
      <c r="Y90" s="341" t="s">
        <v>1488</v>
      </c>
      <c r="Z90" s="340" t="str">
        <f t="shared" si="49"/>
        <v>30:01</v>
      </c>
      <c r="AA90" s="341" t="s">
        <v>1488</v>
      </c>
      <c r="AB90" s="340">
        <v>5703</v>
      </c>
      <c r="AC90" s="340" t="str">
        <f>(VLOOKUP(AB90,'[2]v2 to v3'!C:D,2,FALSE))</f>
        <v>57:03</v>
      </c>
      <c r="AD90" s="341" t="s">
        <v>1780</v>
      </c>
      <c r="AE90" s="340" t="str">
        <f t="shared" si="50"/>
        <v>57:03</v>
      </c>
      <c r="AF90" s="341" t="s">
        <v>1780</v>
      </c>
      <c r="AG90" s="340">
        <v>5801</v>
      </c>
      <c r="AH90" s="340" t="str">
        <f>(VLOOKUP(AG90,'[2]v2 to v3'!C:D,2,FALSE))</f>
        <v>58:01</v>
      </c>
      <c r="AI90" s="341" t="s">
        <v>1476</v>
      </c>
      <c r="AJ90" s="340" t="str">
        <f t="shared" si="51"/>
        <v>58:01</v>
      </c>
      <c r="AK90" s="341" t="s">
        <v>1476</v>
      </c>
      <c r="AL90" s="340" t="s">
        <v>1921</v>
      </c>
      <c r="AM90" s="340" t="str">
        <f>(VLOOKUP(AL90,'[2]v2 to v3'!E:F,2,FALSE))</f>
        <v>07:AG</v>
      </c>
      <c r="AN90" s="341" t="s">
        <v>1497</v>
      </c>
      <c r="AO90" s="340" t="str">
        <f t="shared" si="52"/>
        <v>07:AG</v>
      </c>
      <c r="AP90" s="340" t="s">
        <v>1497</v>
      </c>
      <c r="AQ90" s="340" t="s">
        <v>2204</v>
      </c>
      <c r="AR90" s="340" t="str">
        <f>(VLOOKUP(AQ90,'[2]v2 to v3'!E:F,2,FALSE))</f>
        <v>18:AB</v>
      </c>
      <c r="AS90" s="341" t="s">
        <v>2205</v>
      </c>
      <c r="AT90" s="340" t="str">
        <f t="shared" si="53"/>
        <v>18:AB</v>
      </c>
      <c r="AU90" s="341" t="s">
        <v>2205</v>
      </c>
      <c r="AV90" s="340">
        <v>1201</v>
      </c>
      <c r="AW90" s="340" t="str">
        <f>(VLOOKUP(AV90,'[2]v2 to v3'!G:H,2,FALSE))</f>
        <v>12:01</v>
      </c>
      <c r="AX90" s="341" t="s">
        <v>2198</v>
      </c>
      <c r="AY90" s="340" t="str">
        <f t="shared" si="54"/>
        <v>12:01</v>
      </c>
      <c r="AZ90" s="341" t="s">
        <v>2198</v>
      </c>
      <c r="BA90" s="340">
        <v>1503</v>
      </c>
      <c r="BB90" s="340" t="str">
        <f>(VLOOKUP(BA90,'[2]v2 to v3'!G:H,2,FALSE))</f>
        <v>15:03</v>
      </c>
      <c r="BC90" s="341" t="s">
        <v>1426</v>
      </c>
      <c r="BD90" s="340" t="str">
        <f t="shared" si="55"/>
        <v>15:03</v>
      </c>
      <c r="BE90" s="341" t="s">
        <v>1426</v>
      </c>
      <c r="BF90" s="340">
        <v>602</v>
      </c>
      <c r="BG90" s="340" t="str">
        <f>(VLOOKUP(BF90,'[2]v2 to v3'!Q:R,2,FALSE))</f>
        <v>06:02</v>
      </c>
      <c r="BH90" s="341" t="s">
        <v>1469</v>
      </c>
      <c r="BI90" s="340" t="str">
        <f t="shared" si="56"/>
        <v>06:02</v>
      </c>
      <c r="BJ90" s="341" t="s">
        <v>1469</v>
      </c>
      <c r="BK90" s="340">
        <v>501</v>
      </c>
      <c r="BL90" s="340" t="str">
        <f>(VLOOKUP(BK90,'[2]v2 to v3'!Q:R,2,FALSE))</f>
        <v>05:01</v>
      </c>
      <c r="BM90" s="341" t="s">
        <v>1400</v>
      </c>
      <c r="BN90" s="340" t="str">
        <f t="shared" si="57"/>
        <v>05:01</v>
      </c>
      <c r="BO90" s="341" t="s">
        <v>1400</v>
      </c>
      <c r="BP90" s="340">
        <v>101</v>
      </c>
      <c r="BQ90" s="340" t="str">
        <f>(VLOOKUP(BP90,'[2]v2 to v3'!I:J,2,FALSE))</f>
        <v>01:01</v>
      </c>
      <c r="BR90" s="341" t="s">
        <v>1381</v>
      </c>
      <c r="BS90" s="340" t="str">
        <f>IF(BR90="Z",BP90,BR90)</f>
        <v>01:01</v>
      </c>
      <c r="BT90" s="341" t="s">
        <v>1381</v>
      </c>
      <c r="BU90" s="340"/>
      <c r="BV90" s="340"/>
      <c r="BW90" s="340"/>
      <c r="BX90" s="340"/>
      <c r="BY90" s="340"/>
      <c r="BZ90" s="340"/>
      <c r="CA90" s="340"/>
      <c r="CB90" s="340"/>
      <c r="CC90" s="340"/>
      <c r="CD90" s="340"/>
      <c r="CE90" s="340"/>
      <c r="CF90" s="340"/>
      <c r="CG90" s="340"/>
      <c r="CH90" s="340"/>
      <c r="CI90" s="340"/>
      <c r="CJ90" s="340">
        <v>101</v>
      </c>
      <c r="CK90" s="340" t="str">
        <f>(VLOOKUP(CJ90,'[2]v2 to v3'!M:N,2,FALSE))</f>
        <v>01:01</v>
      </c>
      <c r="CL90" s="341" t="s">
        <v>1381</v>
      </c>
      <c r="CM90" s="340" t="str">
        <f t="shared" si="73"/>
        <v>01:01</v>
      </c>
      <c r="CN90" s="341" t="s">
        <v>1381</v>
      </c>
      <c r="CO90" s="340"/>
      <c r="CP90" s="340"/>
      <c r="CQ90" s="340"/>
      <c r="CR90" s="340"/>
      <c r="CT90" s="340">
        <v>104</v>
      </c>
      <c r="CU90" s="340" t="str">
        <f>(VLOOKUP(CT90,'[2]v2 to v3'!O:P,2,FALSE))</f>
        <v>01:04</v>
      </c>
      <c r="CV90" s="341" t="s">
        <v>1803</v>
      </c>
      <c r="CW90" s="340" t="str">
        <f t="shared" si="58"/>
        <v>01:04</v>
      </c>
      <c r="CX90" s="341" t="s">
        <v>1803</v>
      </c>
      <c r="CY90" s="340">
        <v>102</v>
      </c>
      <c r="CZ90" s="340" t="str">
        <f>(VLOOKUP(CY90,'[2]v2 to v3'!O:P,2,FALSE))</f>
        <v>01:02</v>
      </c>
      <c r="DA90" s="341" t="s">
        <v>1533</v>
      </c>
      <c r="DB90" s="340" t="str">
        <f t="shared" si="59"/>
        <v>01:02</v>
      </c>
      <c r="DC90" s="341" t="s">
        <v>1533</v>
      </c>
      <c r="DD90" s="340">
        <v>1701</v>
      </c>
      <c r="DE90" s="340" t="str">
        <f>(VLOOKUP(DD90,'[2]v2 to v3'!U:V,2,FALSE))</f>
        <v>17:01</v>
      </c>
      <c r="DF90" s="341" t="s">
        <v>1941</v>
      </c>
      <c r="DG90" s="340" t="str">
        <f t="shared" si="60"/>
        <v>17:01</v>
      </c>
      <c r="DH90" s="341" t="s">
        <v>1941</v>
      </c>
      <c r="DI90" s="340">
        <v>1801</v>
      </c>
      <c r="DJ90" s="340" t="str">
        <f>(VLOOKUP(DI90,'[2]v2 to v3'!U:V,2,FALSE))</f>
        <v>18:01</v>
      </c>
      <c r="DK90" s="341" t="s">
        <v>2024</v>
      </c>
      <c r="DL90" s="340" t="str">
        <f t="shared" si="61"/>
        <v>18:01</v>
      </c>
      <c r="DM90" s="341" t="s">
        <v>2024</v>
      </c>
      <c r="DN90" s="340">
        <v>103</v>
      </c>
      <c r="DO90" s="340" t="str">
        <f>(VLOOKUP(DN90,'[2]v2 to v3'!S:T,2,FALSE))</f>
        <v>01:03</v>
      </c>
      <c r="DP90" s="341" t="s">
        <v>1405</v>
      </c>
      <c r="DQ90" s="340" t="str">
        <f t="shared" si="62"/>
        <v>01:03</v>
      </c>
      <c r="DR90" s="341" t="s">
        <v>1405</v>
      </c>
      <c r="DS90" s="340">
        <v>201</v>
      </c>
      <c r="DT90" s="340" t="str">
        <f>(VLOOKUP(DS90,'[2]v2 to v3'!S:T,2,FALSE))</f>
        <v>02:01</v>
      </c>
      <c r="DU90" s="341" t="s">
        <v>1394</v>
      </c>
      <c r="DV90" s="340" t="str">
        <f t="shared" si="63"/>
        <v>02:01</v>
      </c>
      <c r="DW90" s="341" t="s">
        <v>1394</v>
      </c>
    </row>
    <row r="91" spans="1:127" ht="27.6" x14ac:dyDescent="0.3">
      <c r="A91" s="1">
        <v>1118</v>
      </c>
      <c r="B91" s="35" t="s">
        <v>813</v>
      </c>
      <c r="C91" s="35" t="s">
        <v>758</v>
      </c>
      <c r="D91" s="7">
        <v>39941</v>
      </c>
      <c r="E91" s="6">
        <v>4</v>
      </c>
      <c r="F91" s="5" t="s">
        <v>342</v>
      </c>
      <c r="G91" s="1">
        <v>9</v>
      </c>
      <c r="H91" s="4">
        <v>1</v>
      </c>
      <c r="I91" s="1">
        <v>34</v>
      </c>
      <c r="J91" s="3">
        <f t="shared" si="65"/>
        <v>34</v>
      </c>
      <c r="K91" s="2">
        <v>24</v>
      </c>
      <c r="L91" s="1">
        <v>1</v>
      </c>
      <c r="M91" s="1"/>
      <c r="N91" s="339" t="s">
        <v>886</v>
      </c>
      <c r="O91" s="339" t="s">
        <v>887</v>
      </c>
      <c r="P91" s="339" t="s">
        <v>700</v>
      </c>
      <c r="Q91" s="339" t="s">
        <v>883</v>
      </c>
      <c r="R91" s="340">
        <v>3101</v>
      </c>
      <c r="S91" s="340" t="str">
        <f>(VLOOKUP(R91,'[2]v2 to v3'!A:B,2,FALSE))</f>
        <v>31:01</v>
      </c>
      <c r="T91" s="341" t="s">
        <v>1505</v>
      </c>
      <c r="U91" s="340" t="str">
        <f t="shared" si="48"/>
        <v>31:01</v>
      </c>
      <c r="V91" s="341" t="s">
        <v>1505</v>
      </c>
      <c r="W91" s="340">
        <v>3301</v>
      </c>
      <c r="X91" s="340" t="str">
        <f>(VLOOKUP(W91,'[2]v2 to v3'!A:B,2,FALSE))</f>
        <v>33:01</v>
      </c>
      <c r="Y91" s="341" t="s">
        <v>1657</v>
      </c>
      <c r="Z91" s="340" t="str">
        <f t="shared" si="49"/>
        <v>33:01</v>
      </c>
      <c r="AA91" s="341" t="s">
        <v>1657</v>
      </c>
      <c r="AB91" s="340">
        <v>1402</v>
      </c>
      <c r="AC91" s="340" t="str">
        <f>(VLOOKUP(AB91,'[2]v2 to v3'!C:D,2,FALSE))</f>
        <v>14:02</v>
      </c>
      <c r="AD91" s="341" t="s">
        <v>1539</v>
      </c>
      <c r="AE91" s="340" t="str">
        <f t="shared" si="50"/>
        <v>14:02</v>
      </c>
      <c r="AF91" s="341" t="s">
        <v>1539</v>
      </c>
      <c r="AG91" s="340">
        <v>3501</v>
      </c>
      <c r="AH91" s="340" t="str">
        <f>(VLOOKUP(AG91,'[2]v2 to v3'!C:D,2,FALSE))</f>
        <v>35:01</v>
      </c>
      <c r="AI91" s="341" t="s">
        <v>1611</v>
      </c>
      <c r="AJ91" s="340" t="str">
        <f t="shared" si="51"/>
        <v>35:01</v>
      </c>
      <c r="AK91" s="341" t="s">
        <v>1611</v>
      </c>
      <c r="AL91" s="340">
        <v>401</v>
      </c>
      <c r="AM91" s="340" t="str">
        <f>(VLOOKUP(AL91,'[2]v2 to v3'!E:F,2,FALSE))</f>
        <v>04:01</v>
      </c>
      <c r="AN91" s="341" t="s">
        <v>1417</v>
      </c>
      <c r="AO91" s="340" t="str">
        <f t="shared" si="52"/>
        <v>04:01</v>
      </c>
      <c r="AP91" s="340" t="s">
        <v>1417</v>
      </c>
      <c r="AQ91" s="340">
        <v>802</v>
      </c>
      <c r="AR91" s="340" t="str">
        <f>(VLOOKUP(AQ91,'[2]v2 to v3'!E:F,2,FALSE))</f>
        <v>08:02</v>
      </c>
      <c r="AS91" s="341" t="s">
        <v>1542</v>
      </c>
      <c r="AT91" s="340" t="str">
        <f t="shared" si="53"/>
        <v>08:02</v>
      </c>
      <c r="AU91" s="341" t="s">
        <v>1542</v>
      </c>
      <c r="AV91" s="340">
        <v>102</v>
      </c>
      <c r="AW91" s="340" t="str">
        <f>(VLOOKUP(AV91,'[2]v2 to v3'!G:H,2,FALSE))</f>
        <v>01:02</v>
      </c>
      <c r="AX91" s="341" t="s">
        <v>1533</v>
      </c>
      <c r="AY91" s="340" t="str">
        <f t="shared" si="54"/>
        <v>01:02</v>
      </c>
      <c r="AZ91" s="341" t="s">
        <v>1533</v>
      </c>
      <c r="BA91" s="340">
        <v>407</v>
      </c>
      <c r="BB91" s="340" t="str">
        <f>(VLOOKUP(BA91,'[2]v2 to v3'!G:H,2,FALSE))</f>
        <v>04:07</v>
      </c>
      <c r="BC91" s="341" t="s">
        <v>1924</v>
      </c>
      <c r="BD91" s="340" t="str">
        <f t="shared" si="55"/>
        <v>04:07</v>
      </c>
      <c r="BE91" s="341" t="s">
        <v>1924</v>
      </c>
      <c r="BF91" s="340">
        <v>501</v>
      </c>
      <c r="BG91" s="340" t="str">
        <f>(VLOOKUP(BF91,'[2]v2 to v3'!Q:R,2,FALSE))</f>
        <v>05:01</v>
      </c>
      <c r="BH91" s="341" t="s">
        <v>1400</v>
      </c>
      <c r="BI91" s="340" t="str">
        <f t="shared" si="56"/>
        <v>05:01</v>
      </c>
      <c r="BJ91" s="341" t="s">
        <v>1400</v>
      </c>
      <c r="BK91" s="340">
        <v>302</v>
      </c>
      <c r="BL91" s="340" t="str">
        <f>(VLOOKUP(BK91,'[2]v2 to v3'!Q:R,2,FALSE))</f>
        <v>03:02</v>
      </c>
      <c r="BM91" s="341" t="s">
        <v>1478</v>
      </c>
      <c r="BN91" s="340" t="str">
        <f t="shared" si="57"/>
        <v>03:02</v>
      </c>
      <c r="BO91" s="341" t="s">
        <v>1478</v>
      </c>
      <c r="BP91" s="340"/>
      <c r="BQ91" s="340"/>
      <c r="BS91" s="340"/>
      <c r="BU91" s="340"/>
      <c r="BV91" s="340"/>
      <c r="BW91" s="340"/>
      <c r="BX91" s="340"/>
      <c r="BY91" s="340"/>
      <c r="BZ91" s="340" t="s">
        <v>2034</v>
      </c>
      <c r="CA91" s="340" t="str">
        <f>(VLOOKUP(BZ91,'[2]v2 to v3'!K:L,2,FALSE))</f>
        <v>01:AC</v>
      </c>
      <c r="CB91" s="341" t="s">
        <v>1844</v>
      </c>
      <c r="CC91" s="340" t="str">
        <f t="shared" ref="CC91:CC93" si="74">IF(CB91="Z",BZ91,CB91)</f>
        <v>01:AC</v>
      </c>
      <c r="CD91" s="341" t="s">
        <v>1844</v>
      </c>
      <c r="CE91" s="340"/>
      <c r="CF91" s="340"/>
      <c r="CG91" s="340"/>
      <c r="CH91" s="340"/>
      <c r="CI91" s="340"/>
      <c r="CJ91" s="340"/>
      <c r="CK91" s="340"/>
      <c r="CM91" s="340"/>
      <c r="CO91" s="340"/>
      <c r="CP91" s="340"/>
      <c r="CQ91" s="340"/>
      <c r="CR91" s="340"/>
      <c r="CT91" s="340">
        <v>101</v>
      </c>
      <c r="CU91" s="340" t="str">
        <f>(VLOOKUP(CT91,'[2]v2 to v3'!O:P,2,FALSE))</f>
        <v>01:01</v>
      </c>
      <c r="CV91" s="341" t="s">
        <v>1381</v>
      </c>
      <c r="CW91" s="340" t="str">
        <f t="shared" si="58"/>
        <v>01:01</v>
      </c>
      <c r="CX91" s="341" t="s">
        <v>1381</v>
      </c>
      <c r="CY91" s="340">
        <v>301</v>
      </c>
      <c r="CZ91" s="340" t="str">
        <f>(VLOOKUP(CY91,'[2]v2 to v3'!O:P,2,FALSE))</f>
        <v>03:01</v>
      </c>
      <c r="DA91" s="341" t="s">
        <v>1391</v>
      </c>
      <c r="DB91" s="340" t="str">
        <f t="shared" si="59"/>
        <v>03:01</v>
      </c>
      <c r="DC91" s="341" t="s">
        <v>1391</v>
      </c>
      <c r="DD91" s="340">
        <v>402</v>
      </c>
      <c r="DE91" s="340" t="str">
        <f>(VLOOKUP(DD91,'[2]v2 to v3'!U:V,2,FALSE))</f>
        <v>04:02</v>
      </c>
      <c r="DF91" s="341" t="s">
        <v>1396</v>
      </c>
      <c r="DG91" s="340" t="str">
        <f t="shared" si="60"/>
        <v>04:02</v>
      </c>
      <c r="DH91" s="341" t="s">
        <v>1396</v>
      </c>
      <c r="DI91" s="340">
        <v>402</v>
      </c>
      <c r="DJ91" s="340" t="str">
        <f>(VLOOKUP(DI91,'[2]v2 to v3'!U:V,2,FALSE))</f>
        <v>04:02</v>
      </c>
      <c r="DK91" s="341" t="s">
        <v>1396</v>
      </c>
      <c r="DL91" s="340" t="str">
        <f t="shared" si="61"/>
        <v>04:02</v>
      </c>
      <c r="DM91" s="341" t="s">
        <v>1396</v>
      </c>
      <c r="DN91" s="340">
        <v>103</v>
      </c>
      <c r="DO91" s="340" t="str">
        <f>(VLOOKUP(DN91,'[2]v2 to v3'!S:T,2,FALSE))</f>
        <v>01:03</v>
      </c>
      <c r="DP91" s="341" t="s">
        <v>1405</v>
      </c>
      <c r="DQ91" s="340" t="str">
        <f t="shared" si="62"/>
        <v>01:03</v>
      </c>
      <c r="DR91" s="341" t="s">
        <v>1405</v>
      </c>
      <c r="DS91" s="340">
        <v>103</v>
      </c>
      <c r="DT91" s="340" t="str">
        <f>(VLOOKUP(DS91,'[2]v2 to v3'!S:T,2,FALSE))</f>
        <v>01:03</v>
      </c>
      <c r="DU91" s="341" t="s">
        <v>1405</v>
      </c>
      <c r="DV91" s="340" t="str">
        <f t="shared" si="63"/>
        <v>01:03</v>
      </c>
      <c r="DW91" s="341" t="s">
        <v>1405</v>
      </c>
    </row>
    <row r="92" spans="1:127" ht="27.6" x14ac:dyDescent="0.3">
      <c r="A92" s="47">
        <v>1119</v>
      </c>
      <c r="B92" s="56" t="s">
        <v>814</v>
      </c>
      <c r="C92" s="56" t="s">
        <v>815</v>
      </c>
      <c r="D92" s="48">
        <v>39941</v>
      </c>
      <c r="E92" s="51"/>
      <c r="F92" s="50"/>
      <c r="G92" s="47">
        <v>10</v>
      </c>
      <c r="H92" s="49">
        <v>0</v>
      </c>
      <c r="I92" s="47">
        <v>32</v>
      </c>
      <c r="J92" s="43">
        <f t="shared" si="65"/>
        <v>0</v>
      </c>
      <c r="K92" s="36">
        <v>13</v>
      </c>
      <c r="L92" s="47">
        <v>1</v>
      </c>
      <c r="M92" s="47" t="s">
        <v>703</v>
      </c>
      <c r="N92" s="339" t="s">
        <v>878</v>
      </c>
      <c r="O92" s="339" t="s">
        <v>879</v>
      </c>
      <c r="P92" s="339" t="s">
        <v>700</v>
      </c>
      <c r="Q92" s="339" t="s">
        <v>880</v>
      </c>
      <c r="R92" s="340" t="s">
        <v>2192</v>
      </c>
      <c r="S92" s="340" t="str">
        <f>(VLOOKUP(R92,'[2]v2 to v3'!A:B,2,FALSE))</f>
        <v>02:AF</v>
      </c>
      <c r="T92" s="341" t="s">
        <v>1465</v>
      </c>
      <c r="U92" s="340" t="str">
        <f t="shared" si="48"/>
        <v>02:AF</v>
      </c>
      <c r="V92" s="341" t="s">
        <v>1465</v>
      </c>
      <c r="W92" s="340" t="s">
        <v>2192</v>
      </c>
      <c r="X92" s="340" t="str">
        <f>(VLOOKUP(W92,'[2]v2 to v3'!A:B,2,FALSE))</f>
        <v>02:AF</v>
      </c>
      <c r="Y92" s="341" t="s">
        <v>1465</v>
      </c>
      <c r="Z92" s="340" t="str">
        <f t="shared" si="49"/>
        <v>02:AF</v>
      </c>
      <c r="AA92" s="341" t="s">
        <v>1465</v>
      </c>
      <c r="AB92" s="340">
        <v>1501</v>
      </c>
      <c r="AC92" s="340" t="str">
        <f>(VLOOKUP(AB92,'[2]v2 to v3'!C:D,2,FALSE))</f>
        <v>15:01</v>
      </c>
      <c r="AD92" s="341" t="s">
        <v>1441</v>
      </c>
      <c r="AE92" s="340" t="str">
        <f t="shared" si="50"/>
        <v>15:01</v>
      </c>
      <c r="AF92" s="341" t="s">
        <v>1441</v>
      </c>
      <c r="AG92" s="340">
        <v>4901</v>
      </c>
      <c r="AH92" s="340" t="str">
        <f>(VLOOKUP(AG92,'[2]v2 to v3'!C:D,2,FALSE))</f>
        <v>49:01</v>
      </c>
      <c r="AI92" s="341" t="s">
        <v>1596</v>
      </c>
      <c r="AJ92" s="340" t="str">
        <f t="shared" si="51"/>
        <v>49:01</v>
      </c>
      <c r="AK92" s="341" t="s">
        <v>1596</v>
      </c>
      <c r="AL92" s="340">
        <v>303</v>
      </c>
      <c r="AM92" s="340" t="str">
        <f>(VLOOKUP(AL92,'[2]v2 to v3'!E:F,2,FALSE))</f>
        <v>03:03</v>
      </c>
      <c r="AN92" s="341" t="s">
        <v>1693</v>
      </c>
      <c r="AO92" s="340" t="str">
        <f t="shared" si="52"/>
        <v>03:03</v>
      </c>
      <c r="AP92" s="340" t="s">
        <v>1693</v>
      </c>
      <c r="AQ92" s="340" t="s">
        <v>1921</v>
      </c>
      <c r="AR92" s="340" t="str">
        <f>(VLOOKUP(AQ92,'[2]v2 to v3'!E:F,2,FALSE))</f>
        <v>07:AG</v>
      </c>
      <c r="AS92" s="341" t="s">
        <v>1497</v>
      </c>
      <c r="AT92" s="340" t="str">
        <f t="shared" si="53"/>
        <v>07:AG</v>
      </c>
      <c r="AU92" s="341" t="s">
        <v>1497</v>
      </c>
      <c r="AV92" s="340">
        <v>1302</v>
      </c>
      <c r="AW92" s="340" t="str">
        <f>(VLOOKUP(AV92,'[2]v2 to v3'!G:H,2,FALSE))</f>
        <v>13:02</v>
      </c>
      <c r="AX92" s="341" t="s">
        <v>1434</v>
      </c>
      <c r="AY92" s="340" t="str">
        <f t="shared" si="54"/>
        <v>13:02</v>
      </c>
      <c r="AZ92" s="341" t="s">
        <v>1434</v>
      </c>
      <c r="BA92" s="340">
        <v>401</v>
      </c>
      <c r="BB92" s="340" t="str">
        <f>(VLOOKUP(BA92,'[2]v2 to v3'!G:H,2,FALSE))</f>
        <v>04:01</v>
      </c>
      <c r="BC92" s="341" t="s">
        <v>1417</v>
      </c>
      <c r="BD92" s="340" t="str">
        <f t="shared" si="55"/>
        <v>04:01</v>
      </c>
      <c r="BE92" s="341" t="s">
        <v>1417</v>
      </c>
      <c r="BF92" s="340">
        <v>302</v>
      </c>
      <c r="BG92" s="340" t="str">
        <f>(VLOOKUP(BF92,'[2]v2 to v3'!Q:R,2,FALSE))</f>
        <v>03:02</v>
      </c>
      <c r="BH92" s="341" t="s">
        <v>1478</v>
      </c>
      <c r="BI92" s="340" t="str">
        <f t="shared" si="56"/>
        <v>03:02</v>
      </c>
      <c r="BJ92" s="341" t="s">
        <v>1478</v>
      </c>
      <c r="BK92" s="340">
        <v>604</v>
      </c>
      <c r="BL92" s="340" t="str">
        <f>(VLOOKUP(BK92,'[2]v2 to v3'!Q:R,2,FALSE))</f>
        <v>06:04</v>
      </c>
      <c r="BM92" s="341" t="s">
        <v>1676</v>
      </c>
      <c r="BN92" s="340" t="str">
        <f t="shared" si="57"/>
        <v>06:04</v>
      </c>
      <c r="BO92" s="341" t="s">
        <v>1676</v>
      </c>
      <c r="BP92" s="340">
        <v>301</v>
      </c>
      <c r="BQ92" s="340" t="str">
        <f>(VLOOKUP(BP92,'[2]v2 to v3'!I:J,2,FALSE))</f>
        <v>03:01</v>
      </c>
      <c r="BR92" s="341" t="s">
        <v>1391</v>
      </c>
      <c r="BS92" s="340" t="str">
        <f t="shared" ref="BS92:BS94" si="75">IF(BR92="Z",BP92,BR92)</f>
        <v>03:01</v>
      </c>
      <c r="BT92" s="341" t="s">
        <v>1391</v>
      </c>
      <c r="BU92" s="340"/>
      <c r="BV92" s="340"/>
      <c r="BW92" s="340"/>
      <c r="BX92" s="340"/>
      <c r="BY92" s="340"/>
      <c r="BZ92" s="340">
        <v>103</v>
      </c>
      <c r="CA92" s="340" t="str">
        <f>(VLOOKUP(BZ92,'[2]v2 to v3'!K:L,2,FALSE))</f>
        <v>01:03</v>
      </c>
      <c r="CB92" s="341" t="s">
        <v>1405</v>
      </c>
      <c r="CC92" s="340" t="str">
        <f t="shared" si="74"/>
        <v>01:03</v>
      </c>
      <c r="CD92" s="341" t="s">
        <v>1405</v>
      </c>
      <c r="CE92" s="340"/>
      <c r="CF92" s="340"/>
      <c r="CG92" s="340"/>
      <c r="CH92" s="340"/>
      <c r="CI92" s="340"/>
      <c r="CJ92" s="340"/>
      <c r="CK92" s="340"/>
      <c r="CM92" s="340"/>
      <c r="CO92" s="340"/>
      <c r="CP92" s="340"/>
      <c r="CQ92" s="340"/>
      <c r="CR92" s="340"/>
      <c r="CT92" s="340">
        <v>102</v>
      </c>
      <c r="CU92" s="340" t="str">
        <f>(VLOOKUP(CT92,'[2]v2 to v3'!O:P,2,FALSE))</f>
        <v>01:02</v>
      </c>
      <c r="CV92" s="341" t="s">
        <v>1533</v>
      </c>
      <c r="CW92" s="340" t="str">
        <f t="shared" si="58"/>
        <v>01:02</v>
      </c>
      <c r="CX92" s="341" t="s">
        <v>1533</v>
      </c>
      <c r="CY92" s="340">
        <v>301</v>
      </c>
      <c r="CZ92" s="340" t="str">
        <f>(VLOOKUP(CY92,'[2]v2 to v3'!O:P,2,FALSE))</f>
        <v>03:01</v>
      </c>
      <c r="DA92" s="341" t="s">
        <v>1391</v>
      </c>
      <c r="DB92" s="340" t="str">
        <f t="shared" si="59"/>
        <v>03:01</v>
      </c>
      <c r="DC92" s="341" t="s">
        <v>1391</v>
      </c>
      <c r="DD92" s="340">
        <v>401</v>
      </c>
      <c r="DE92" s="340" t="str">
        <f>(VLOOKUP(DD92,'[2]v2 to v3'!U:V,2,FALSE))</f>
        <v>04:01</v>
      </c>
      <c r="DF92" s="341" t="s">
        <v>1417</v>
      </c>
      <c r="DG92" s="340" t="str">
        <f t="shared" si="60"/>
        <v>04:01</v>
      </c>
      <c r="DH92" s="341" t="s">
        <v>1417</v>
      </c>
      <c r="DI92" s="340">
        <v>1501</v>
      </c>
      <c r="DJ92" s="340" t="str">
        <f>(VLOOKUP(DI92,'[2]v2 to v3'!U:V,2,FALSE))</f>
        <v>15:01</v>
      </c>
      <c r="DK92" s="341" t="s">
        <v>1441</v>
      </c>
      <c r="DL92" s="340" t="str">
        <f t="shared" si="61"/>
        <v>15:01</v>
      </c>
      <c r="DM92" s="341" t="s">
        <v>1441</v>
      </c>
      <c r="DN92" s="340">
        <v>103</v>
      </c>
      <c r="DO92" s="340" t="str">
        <f>(VLOOKUP(DN92,'[2]v2 to v3'!S:T,2,FALSE))</f>
        <v>01:03</v>
      </c>
      <c r="DP92" s="341" t="s">
        <v>1405</v>
      </c>
      <c r="DQ92" s="340" t="str">
        <f t="shared" si="62"/>
        <v>01:03</v>
      </c>
      <c r="DR92" s="341" t="s">
        <v>1405</v>
      </c>
      <c r="DS92" s="340">
        <v>104</v>
      </c>
      <c r="DT92" s="340" t="str">
        <f>(VLOOKUP(DS92,'[2]v2 to v3'!S:T,2,FALSE))</f>
        <v>01:04</v>
      </c>
      <c r="DU92" s="341" t="s">
        <v>1803</v>
      </c>
      <c r="DV92" s="340" t="str">
        <f t="shared" si="63"/>
        <v>01:04</v>
      </c>
      <c r="DW92" s="341" t="s">
        <v>1803</v>
      </c>
    </row>
    <row r="93" spans="1:127" ht="27.6" x14ac:dyDescent="0.3">
      <c r="A93" s="47">
        <v>1120</v>
      </c>
      <c r="B93" s="56" t="s">
        <v>816</v>
      </c>
      <c r="C93" s="56" t="s">
        <v>815</v>
      </c>
      <c r="D93" s="48">
        <v>39941</v>
      </c>
      <c r="E93" s="51"/>
      <c r="F93" s="50"/>
      <c r="G93" s="47">
        <v>10</v>
      </c>
      <c r="H93" s="49">
        <v>0</v>
      </c>
      <c r="I93" s="47">
        <v>32</v>
      </c>
      <c r="J93" s="43">
        <f t="shared" si="65"/>
        <v>0</v>
      </c>
      <c r="K93" s="36">
        <v>13</v>
      </c>
      <c r="L93" s="47">
        <v>1</v>
      </c>
      <c r="M93" s="47" t="s">
        <v>703</v>
      </c>
      <c r="N93" s="339" t="s">
        <v>878</v>
      </c>
      <c r="O93" s="339" t="s">
        <v>879</v>
      </c>
      <c r="P93" s="339" t="s">
        <v>700</v>
      </c>
      <c r="Q93" s="339" t="s">
        <v>880</v>
      </c>
      <c r="R93" s="340" t="s">
        <v>2192</v>
      </c>
      <c r="S93" s="340" t="str">
        <f>(VLOOKUP(R93,'[2]v2 to v3'!A:B,2,FALSE))</f>
        <v>02:AF</v>
      </c>
      <c r="T93" s="341" t="s">
        <v>1465</v>
      </c>
      <c r="U93" s="340" t="str">
        <f t="shared" si="48"/>
        <v>02:AF</v>
      </c>
      <c r="V93" s="341" t="s">
        <v>1465</v>
      </c>
      <c r="W93" s="340">
        <v>301</v>
      </c>
      <c r="X93" s="340" t="str">
        <f>(VLOOKUP(W93,'[2]v2 to v3'!A:B,2,FALSE))</f>
        <v>03:01</v>
      </c>
      <c r="Y93" s="341" t="s">
        <v>1391</v>
      </c>
      <c r="Z93" s="340" t="str">
        <f t="shared" si="49"/>
        <v>03:01</v>
      </c>
      <c r="AA93" s="341" t="s">
        <v>1391</v>
      </c>
      <c r="AB93" s="340">
        <v>4001</v>
      </c>
      <c r="AC93" s="340" t="str">
        <f>(VLOOKUP(AB93,'[2]v2 to v3'!C:D,2,FALSE))</f>
        <v>40:01</v>
      </c>
      <c r="AD93" s="341" t="s">
        <v>1385</v>
      </c>
      <c r="AE93" s="340" t="str">
        <f t="shared" si="50"/>
        <v>40:01</v>
      </c>
      <c r="AF93" s="341" t="s">
        <v>1385</v>
      </c>
      <c r="AG93" s="340">
        <v>1501</v>
      </c>
      <c r="AH93" s="340" t="str">
        <f>(VLOOKUP(AG93,'[2]v2 to v3'!C:D,2,FALSE))</f>
        <v>15:01</v>
      </c>
      <c r="AI93" s="341" t="s">
        <v>1441</v>
      </c>
      <c r="AJ93" s="340" t="str">
        <f t="shared" si="51"/>
        <v>15:01</v>
      </c>
      <c r="AK93" s="341" t="s">
        <v>1441</v>
      </c>
      <c r="AL93" s="340">
        <v>303</v>
      </c>
      <c r="AM93" s="340" t="str">
        <f>(VLOOKUP(AL93,'[2]v2 to v3'!E:F,2,FALSE))</f>
        <v>03:03</v>
      </c>
      <c r="AN93" s="341" t="s">
        <v>1693</v>
      </c>
      <c r="AO93" s="340" t="str">
        <f t="shared" si="52"/>
        <v>03:03</v>
      </c>
      <c r="AP93" s="340" t="s">
        <v>1693</v>
      </c>
      <c r="AQ93" s="340">
        <v>304</v>
      </c>
      <c r="AR93" s="340" t="str">
        <f>(VLOOKUP(AQ93,'[2]v2 to v3'!E:F,2,FALSE))</f>
        <v>03:04</v>
      </c>
      <c r="AS93" s="341" t="s">
        <v>1387</v>
      </c>
      <c r="AT93" s="340" t="str">
        <f t="shared" si="53"/>
        <v>03:04</v>
      </c>
      <c r="AU93" s="341" t="s">
        <v>1387</v>
      </c>
      <c r="AV93" s="340">
        <v>1301</v>
      </c>
      <c r="AW93" s="340" t="str">
        <f>(VLOOKUP(AV93,'[2]v2 to v3'!G:H,2,FALSE))</f>
        <v>13:01</v>
      </c>
      <c r="AX93" s="341" t="s">
        <v>1501</v>
      </c>
      <c r="AY93" s="340" t="str">
        <f t="shared" si="54"/>
        <v>13:01</v>
      </c>
      <c r="AZ93" s="341" t="s">
        <v>1501</v>
      </c>
      <c r="BA93" s="340">
        <v>404</v>
      </c>
      <c r="BB93" s="340" t="str">
        <f>(VLOOKUP(BA93,'[2]v2 to v3'!G:H,2,FALSE))</f>
        <v>04:04</v>
      </c>
      <c r="BC93" s="341" t="s">
        <v>1503</v>
      </c>
      <c r="BD93" s="340" t="str">
        <f t="shared" si="55"/>
        <v>04:04</v>
      </c>
      <c r="BE93" s="341" t="s">
        <v>1503</v>
      </c>
      <c r="BF93" s="340">
        <v>603</v>
      </c>
      <c r="BG93" s="340" t="str">
        <f>(VLOOKUP(BF93,'[2]v2 to v3'!Q:R,2,FALSE))</f>
        <v>06:03</v>
      </c>
      <c r="BH93" s="341" t="s">
        <v>1627</v>
      </c>
      <c r="BI93" s="340" t="str">
        <f t="shared" si="56"/>
        <v>06:03</v>
      </c>
      <c r="BJ93" s="341" t="s">
        <v>1627</v>
      </c>
      <c r="BK93" s="340">
        <v>302</v>
      </c>
      <c r="BL93" s="340" t="str">
        <f>(VLOOKUP(BK93,'[2]v2 to v3'!Q:R,2,FALSE))</f>
        <v>03:02</v>
      </c>
      <c r="BM93" s="341" t="s">
        <v>1478</v>
      </c>
      <c r="BN93" s="340" t="str">
        <f t="shared" si="57"/>
        <v>03:02</v>
      </c>
      <c r="BO93" s="341" t="s">
        <v>1478</v>
      </c>
      <c r="BP93" s="340">
        <v>202</v>
      </c>
      <c r="BQ93" s="340" t="str">
        <f>(VLOOKUP(BP93,'[2]v2 to v3'!I:J,2,FALSE))</f>
        <v>02:02</v>
      </c>
      <c r="BR93" s="341" t="s">
        <v>1482</v>
      </c>
      <c r="BS93" s="340" t="str">
        <f t="shared" si="75"/>
        <v>02:02</v>
      </c>
      <c r="BT93" s="341" t="s">
        <v>1482</v>
      </c>
      <c r="BU93" s="340"/>
      <c r="BV93" s="340"/>
      <c r="BW93" s="340"/>
      <c r="BX93" s="340"/>
      <c r="BY93" s="340"/>
      <c r="BZ93" s="340" t="s">
        <v>2034</v>
      </c>
      <c r="CA93" s="340" t="str">
        <f>(VLOOKUP(BZ93,'[2]v2 to v3'!K:L,2,FALSE))</f>
        <v>01:AC</v>
      </c>
      <c r="CB93" s="341" t="s">
        <v>1844</v>
      </c>
      <c r="CC93" s="340" t="str">
        <f t="shared" si="74"/>
        <v>01:AC</v>
      </c>
      <c r="CD93" s="341" t="s">
        <v>1844</v>
      </c>
      <c r="CE93" s="340"/>
      <c r="CF93" s="340"/>
      <c r="CG93" s="340"/>
      <c r="CH93" s="340"/>
      <c r="CI93" s="340"/>
      <c r="CJ93" s="340"/>
      <c r="CK93" s="340"/>
      <c r="CM93" s="340"/>
      <c r="CO93" s="340"/>
      <c r="CP93" s="340"/>
      <c r="CQ93" s="340"/>
      <c r="CR93" s="340"/>
      <c r="CT93" s="340">
        <v>103</v>
      </c>
      <c r="CU93" s="340" t="str">
        <f>(VLOOKUP(CT93,'[2]v2 to v3'!O:P,2,FALSE))</f>
        <v>01:03</v>
      </c>
      <c r="CV93" s="341" t="s">
        <v>1405</v>
      </c>
      <c r="CW93" s="340" t="str">
        <f t="shared" si="58"/>
        <v>01:03</v>
      </c>
      <c r="CX93" s="341" t="s">
        <v>1405</v>
      </c>
      <c r="CY93" s="340">
        <v>301</v>
      </c>
      <c r="CZ93" s="340" t="str">
        <f>(VLOOKUP(CY93,'[2]v2 to v3'!O:P,2,FALSE))</f>
        <v>03:01</v>
      </c>
      <c r="DA93" s="341" t="s">
        <v>1391</v>
      </c>
      <c r="DB93" s="340" t="str">
        <f t="shared" si="59"/>
        <v>03:01</v>
      </c>
      <c r="DC93" s="341" t="s">
        <v>1391</v>
      </c>
      <c r="DD93" s="340">
        <v>301</v>
      </c>
      <c r="DE93" s="340" t="str">
        <f>(VLOOKUP(DD93,'[2]v2 to v3'!U:V,2,FALSE))</f>
        <v>03:01</v>
      </c>
      <c r="DF93" s="341" t="s">
        <v>1391</v>
      </c>
      <c r="DG93" s="340" t="str">
        <f t="shared" si="60"/>
        <v>03:01</v>
      </c>
      <c r="DH93" s="341" t="s">
        <v>1391</v>
      </c>
      <c r="DI93" s="340">
        <v>1901</v>
      </c>
      <c r="DJ93" s="340" t="str">
        <f>(VLOOKUP(DI93,'[2]v2 to v3'!U:V,2,FALSE))</f>
        <v>19:01</v>
      </c>
      <c r="DK93" s="341" t="s">
        <v>2188</v>
      </c>
      <c r="DL93" s="340" t="str">
        <f t="shared" si="61"/>
        <v>19:01</v>
      </c>
      <c r="DM93" s="341" t="s">
        <v>2188</v>
      </c>
      <c r="DN93" s="340">
        <v>103</v>
      </c>
      <c r="DO93" s="340" t="str">
        <f>(VLOOKUP(DN93,'[2]v2 to v3'!S:T,2,FALSE))</f>
        <v>01:03</v>
      </c>
      <c r="DP93" s="341" t="s">
        <v>1405</v>
      </c>
      <c r="DQ93" s="340" t="str">
        <f t="shared" si="62"/>
        <v>01:03</v>
      </c>
      <c r="DR93" s="341" t="s">
        <v>1405</v>
      </c>
      <c r="DS93" s="340">
        <v>202</v>
      </c>
      <c r="DT93" s="340" t="str">
        <f>(VLOOKUP(DS93,'[2]v2 to v3'!S:T,2,FALSE))</f>
        <v>02:02</v>
      </c>
      <c r="DU93" s="341" t="s">
        <v>1482</v>
      </c>
      <c r="DV93" s="340" t="str">
        <f t="shared" si="63"/>
        <v>02:02</v>
      </c>
      <c r="DW93" s="341" t="s">
        <v>1482</v>
      </c>
    </row>
    <row r="94" spans="1:127" ht="27.6" x14ac:dyDescent="0.3">
      <c r="A94" s="47">
        <v>1121</v>
      </c>
      <c r="B94" s="56" t="s">
        <v>817</v>
      </c>
      <c r="C94" s="56" t="s">
        <v>386</v>
      </c>
      <c r="D94" s="48">
        <v>39941</v>
      </c>
      <c r="E94" s="51"/>
      <c r="F94" s="50"/>
      <c r="G94" s="47">
        <v>10</v>
      </c>
      <c r="H94" s="49">
        <v>0</v>
      </c>
      <c r="I94" s="47">
        <v>30</v>
      </c>
      <c r="J94" s="43">
        <f t="shared" si="65"/>
        <v>0</v>
      </c>
      <c r="K94" s="36">
        <v>11</v>
      </c>
      <c r="L94" s="47">
        <v>1</v>
      </c>
      <c r="M94" s="47" t="s">
        <v>703</v>
      </c>
      <c r="N94" s="339" t="s">
        <v>878</v>
      </c>
      <c r="O94" s="339" t="s">
        <v>879</v>
      </c>
      <c r="P94" s="339" t="s">
        <v>700</v>
      </c>
      <c r="Q94" s="339" t="s">
        <v>880</v>
      </c>
      <c r="R94" s="340">
        <v>301</v>
      </c>
      <c r="S94" s="340" t="str">
        <f>(VLOOKUP(R94,'[2]v2 to v3'!A:B,2,FALSE))</f>
        <v>03:01</v>
      </c>
      <c r="T94" s="341" t="s">
        <v>1391</v>
      </c>
      <c r="U94" s="340" t="str">
        <f t="shared" si="48"/>
        <v>03:01</v>
      </c>
      <c r="V94" s="341" t="s">
        <v>1391</v>
      </c>
      <c r="W94" s="340">
        <v>2601</v>
      </c>
      <c r="X94" s="340" t="str">
        <f>(VLOOKUP(W94,'[2]v2 to v3'!A:B,2,FALSE))</f>
        <v>26:01</v>
      </c>
      <c r="Y94" s="341" t="s">
        <v>1570</v>
      </c>
      <c r="Z94" s="340" t="str">
        <f t="shared" si="49"/>
        <v>26:01</v>
      </c>
      <c r="AA94" s="341" t="s">
        <v>1570</v>
      </c>
      <c r="AB94" s="340">
        <v>801</v>
      </c>
      <c r="AC94" s="340" t="str">
        <f>(VLOOKUP(AB94,'[2]v2 to v3'!C:D,2,FALSE))</f>
        <v>08:01</v>
      </c>
      <c r="AD94" s="341" t="s">
        <v>1383</v>
      </c>
      <c r="AE94" s="340" t="str">
        <f t="shared" si="50"/>
        <v>08:01</v>
      </c>
      <c r="AF94" s="341" t="s">
        <v>1383</v>
      </c>
      <c r="AG94" s="340">
        <v>1402</v>
      </c>
      <c r="AH94" s="340" t="str">
        <f>(VLOOKUP(AG94,'[2]v2 to v3'!C:D,2,FALSE))</f>
        <v>14:02</v>
      </c>
      <c r="AI94" s="341" t="s">
        <v>1539</v>
      </c>
      <c r="AJ94" s="340" t="str">
        <f t="shared" si="51"/>
        <v>14:02</v>
      </c>
      <c r="AK94" s="341" t="s">
        <v>1539</v>
      </c>
      <c r="AL94" s="340">
        <v>304</v>
      </c>
      <c r="AM94" s="340" t="str">
        <f>(VLOOKUP(AL94,'[2]v2 to v3'!E:F,2,FALSE))</f>
        <v>03:04</v>
      </c>
      <c r="AN94" s="341" t="s">
        <v>1387</v>
      </c>
      <c r="AO94" s="340" t="str">
        <f t="shared" si="52"/>
        <v>03:04</v>
      </c>
      <c r="AP94" s="340" t="s">
        <v>1387</v>
      </c>
      <c r="AQ94" s="340">
        <v>802</v>
      </c>
      <c r="AR94" s="340" t="str">
        <f>(VLOOKUP(AQ94,'[2]v2 to v3'!E:F,2,FALSE))</f>
        <v>08:02</v>
      </c>
      <c r="AS94" s="341" t="s">
        <v>1542</v>
      </c>
      <c r="AT94" s="340" t="str">
        <f t="shared" si="53"/>
        <v>08:02</v>
      </c>
      <c r="AU94" s="341" t="s">
        <v>1542</v>
      </c>
      <c r="AV94" s="340">
        <v>1302</v>
      </c>
      <c r="AW94" s="340" t="str">
        <f>(VLOOKUP(AV94,'[2]v2 to v3'!G:H,2,FALSE))</f>
        <v>13:02</v>
      </c>
      <c r="AX94" s="341" t="s">
        <v>1434</v>
      </c>
      <c r="AY94" s="340" t="str">
        <f t="shared" si="54"/>
        <v>13:02</v>
      </c>
      <c r="AZ94" s="341" t="s">
        <v>1434</v>
      </c>
      <c r="BA94" s="340">
        <v>1304</v>
      </c>
      <c r="BB94" s="340" t="str">
        <f>(VLOOKUP(BA94,'[2]v2 to v3'!G:H,2,FALSE))</f>
        <v>13:04</v>
      </c>
      <c r="BC94" s="341" t="s">
        <v>1799</v>
      </c>
      <c r="BD94" s="340" t="str">
        <f t="shared" si="55"/>
        <v>13:04</v>
      </c>
      <c r="BE94" s="341" t="s">
        <v>1799</v>
      </c>
      <c r="BF94" s="340">
        <v>319</v>
      </c>
      <c r="BG94" s="340" t="str">
        <f>(VLOOKUP(BF94,'[2]v2 to v3'!Q:R,2,FALSE))</f>
        <v>03:19</v>
      </c>
      <c r="BH94" s="341" t="s">
        <v>1639</v>
      </c>
      <c r="BI94" s="340" t="str">
        <f t="shared" si="56"/>
        <v>03:19</v>
      </c>
      <c r="BJ94" s="341" t="s">
        <v>1639</v>
      </c>
      <c r="BK94" s="340">
        <v>609</v>
      </c>
      <c r="BL94" s="340" t="str">
        <f>(VLOOKUP(BK94,'[2]v2 to v3'!Q:R,2,FALSE))</f>
        <v>06:09</v>
      </c>
      <c r="BM94" s="341" t="s">
        <v>1790</v>
      </c>
      <c r="BN94" s="340" t="str">
        <f t="shared" si="57"/>
        <v>06:09</v>
      </c>
      <c r="BO94" s="341" t="s">
        <v>1790</v>
      </c>
      <c r="BP94" s="340">
        <v>202</v>
      </c>
      <c r="BQ94" s="340" t="str">
        <f>(VLOOKUP(BP94,'[2]v2 to v3'!I:J,2,FALSE))</f>
        <v>02:02</v>
      </c>
      <c r="BR94" s="341" t="s">
        <v>1482</v>
      </c>
      <c r="BS94" s="340" t="str">
        <f t="shared" si="75"/>
        <v>02:02</v>
      </c>
      <c r="BT94" s="341" t="s">
        <v>1482</v>
      </c>
      <c r="BU94" s="340">
        <v>301</v>
      </c>
      <c r="BV94" s="340" t="str">
        <f>(VLOOKUP(BU94,'[2]v2 to v3'!I:J,2,FALSE))</f>
        <v>03:01</v>
      </c>
      <c r="BW94" s="341" t="s">
        <v>1391</v>
      </c>
      <c r="BX94" s="340" t="str">
        <f>IF(BW94="Z",BU94,BW94)</f>
        <v>03:01</v>
      </c>
      <c r="BY94" s="341" t="s">
        <v>1391</v>
      </c>
      <c r="BZ94" s="340"/>
      <c r="CA94" s="340"/>
      <c r="CB94" s="340"/>
      <c r="CC94" s="340"/>
      <c r="CD94" s="340"/>
      <c r="CE94" s="340"/>
      <c r="CF94" s="340"/>
      <c r="CG94" s="340"/>
      <c r="CH94" s="340"/>
      <c r="CI94" s="340"/>
      <c r="CJ94" s="340"/>
      <c r="CK94" s="340"/>
      <c r="CM94" s="340"/>
      <c r="CO94" s="340"/>
      <c r="CP94" s="340"/>
      <c r="CQ94" s="340"/>
      <c r="CR94" s="340"/>
      <c r="CT94" s="340">
        <v>102</v>
      </c>
      <c r="CU94" s="340" t="str">
        <f>(VLOOKUP(CT94,'[2]v2 to v3'!O:P,2,FALSE))</f>
        <v>01:02</v>
      </c>
      <c r="CV94" s="341" t="s">
        <v>1533</v>
      </c>
      <c r="CW94" s="340" t="str">
        <f t="shared" si="58"/>
        <v>01:02</v>
      </c>
      <c r="CX94" s="341" t="s">
        <v>1533</v>
      </c>
      <c r="CY94" s="340">
        <v>501</v>
      </c>
      <c r="CZ94" s="340" t="str">
        <f>(VLOOKUP(CY94,'[2]v2 to v3'!O:P,2,FALSE))</f>
        <v>05:01</v>
      </c>
      <c r="DA94" s="341" t="s">
        <v>1400</v>
      </c>
      <c r="DB94" s="340" t="str">
        <f t="shared" si="59"/>
        <v>05:01</v>
      </c>
      <c r="DC94" s="341" t="s">
        <v>1400</v>
      </c>
      <c r="DD94" s="340">
        <v>1301</v>
      </c>
      <c r="DE94" s="340" t="str">
        <f>(VLOOKUP(DD94,'[2]v2 to v3'!U:V,2,FALSE))</f>
        <v>13:01</v>
      </c>
      <c r="DF94" s="341" t="s">
        <v>1501</v>
      </c>
      <c r="DG94" s="340" t="str">
        <f t="shared" si="60"/>
        <v>13:01</v>
      </c>
      <c r="DH94" s="341" t="s">
        <v>1501</v>
      </c>
      <c r="DI94" s="340" t="s">
        <v>2206</v>
      </c>
      <c r="DJ94" s="340" t="str">
        <f>(VLOOKUP(DI94,'[2]v2 to v3'!U:V,2,FALSE))</f>
        <v>17:ZDDN</v>
      </c>
      <c r="DK94" s="341" t="s">
        <v>2207</v>
      </c>
      <c r="DL94" s="340" t="str">
        <f t="shared" si="61"/>
        <v>17:ZDDN</v>
      </c>
      <c r="DM94" s="341" t="s">
        <v>2207</v>
      </c>
      <c r="DN94" s="340">
        <v>201</v>
      </c>
      <c r="DO94" s="340" t="str">
        <f>(VLOOKUP(DN94,'[2]v2 to v3'!S:T,2,FALSE))</f>
        <v>02:01</v>
      </c>
      <c r="DP94" s="341" t="s">
        <v>1394</v>
      </c>
      <c r="DQ94" s="340" t="str">
        <f t="shared" si="62"/>
        <v>02:01</v>
      </c>
      <c r="DR94" s="341" t="s">
        <v>1394</v>
      </c>
      <c r="DS94" s="340">
        <v>201</v>
      </c>
      <c r="DT94" s="340" t="str">
        <f>(VLOOKUP(DS94,'[2]v2 to v3'!S:T,2,FALSE))</f>
        <v>02:01</v>
      </c>
      <c r="DU94" s="341" t="s">
        <v>1394</v>
      </c>
      <c r="DV94" s="340" t="str">
        <f t="shared" si="63"/>
        <v>02:01</v>
      </c>
      <c r="DW94" s="341" t="s">
        <v>1394</v>
      </c>
    </row>
    <row r="95" spans="1:127" ht="27.6" x14ac:dyDescent="0.3">
      <c r="A95" s="1">
        <v>1122</v>
      </c>
      <c r="B95" s="35" t="s">
        <v>818</v>
      </c>
      <c r="C95" s="35" t="s">
        <v>789</v>
      </c>
      <c r="D95" s="7">
        <v>39941</v>
      </c>
      <c r="E95" s="6">
        <v>4</v>
      </c>
      <c r="F95" s="5" t="s">
        <v>473</v>
      </c>
      <c r="G95" s="1">
        <v>9</v>
      </c>
      <c r="H95" s="4">
        <v>1</v>
      </c>
      <c r="I95" s="1">
        <v>32</v>
      </c>
      <c r="J95" s="3">
        <f t="shared" si="65"/>
        <v>32</v>
      </c>
      <c r="K95" s="2">
        <v>18</v>
      </c>
      <c r="L95" s="1">
        <v>1</v>
      </c>
      <c r="M95" s="1"/>
      <c r="N95" s="339" t="s">
        <v>878</v>
      </c>
      <c r="O95" s="339" t="s">
        <v>879</v>
      </c>
      <c r="P95" s="339" t="s">
        <v>700</v>
      </c>
      <c r="Q95" s="339" t="s">
        <v>880</v>
      </c>
      <c r="R95" s="340">
        <v>101</v>
      </c>
      <c r="S95" s="340" t="str">
        <f>(VLOOKUP(R95,'[2]v2 to v3'!A:B,2,FALSE))</f>
        <v>01:01</v>
      </c>
      <c r="T95" s="341" t="s">
        <v>1381</v>
      </c>
      <c r="U95" s="340" t="str">
        <f t="shared" si="48"/>
        <v>01:01</v>
      </c>
      <c r="V95" s="341" t="s">
        <v>1381</v>
      </c>
      <c r="W95" s="340" t="s">
        <v>2192</v>
      </c>
      <c r="X95" s="340" t="str">
        <f>(VLOOKUP(W95,'[2]v2 to v3'!A:B,2,FALSE))</f>
        <v>02:AF</v>
      </c>
      <c r="Y95" s="341" t="s">
        <v>1465</v>
      </c>
      <c r="Z95" s="340" t="str">
        <f t="shared" si="49"/>
        <v>02:AF</v>
      </c>
      <c r="AA95" s="341" t="s">
        <v>1465</v>
      </c>
      <c r="AB95" s="340">
        <v>702</v>
      </c>
      <c r="AC95" s="340" t="str">
        <f>(VLOOKUP(AB95,'[2]v2 to v3'!C:D,2,FALSE))</f>
        <v>07:02</v>
      </c>
      <c r="AD95" s="341" t="s">
        <v>1457</v>
      </c>
      <c r="AE95" s="340" t="str">
        <f t="shared" si="50"/>
        <v>07:02</v>
      </c>
      <c r="AF95" s="341" t="s">
        <v>1457</v>
      </c>
      <c r="AG95" s="340">
        <v>3701</v>
      </c>
      <c r="AH95" s="340" t="str">
        <f>(VLOOKUP(AG95,'[2]v2 to v3'!C:D,2,FALSE))</f>
        <v>37:01</v>
      </c>
      <c r="AI95" s="341" t="s">
        <v>1467</v>
      </c>
      <c r="AJ95" s="340" t="str">
        <f t="shared" si="51"/>
        <v>37:01</v>
      </c>
      <c r="AK95" s="341" t="s">
        <v>1467</v>
      </c>
      <c r="AL95" s="340">
        <v>702</v>
      </c>
      <c r="AM95" s="340" t="str">
        <f>(VLOOKUP(AL95,'[2]v2 to v3'!E:F,2,FALSE))</f>
        <v>07:02</v>
      </c>
      <c r="AN95" s="341" t="s">
        <v>1457</v>
      </c>
      <c r="AO95" s="340" t="str">
        <f t="shared" si="52"/>
        <v>07:02</v>
      </c>
      <c r="AP95" s="340" t="s">
        <v>1457</v>
      </c>
      <c r="AQ95" s="340">
        <v>602</v>
      </c>
      <c r="AR95" s="340" t="str">
        <f>(VLOOKUP(AQ95,'[2]v2 to v3'!E:F,2,FALSE))</f>
        <v>06:02</v>
      </c>
      <c r="AS95" s="341" t="s">
        <v>1469</v>
      </c>
      <c r="AT95" s="340" t="str">
        <f t="shared" si="53"/>
        <v>06:02</v>
      </c>
      <c r="AU95" s="341" t="s">
        <v>1469</v>
      </c>
      <c r="AV95" s="340">
        <v>1001</v>
      </c>
      <c r="AW95" s="340" t="str">
        <f>(VLOOKUP(AV95,'[2]v2 to v3'!G:H,2,FALSE))</f>
        <v>10:01</v>
      </c>
      <c r="AX95" s="341" t="s">
        <v>1471</v>
      </c>
      <c r="AY95" s="340" t="str">
        <f t="shared" si="54"/>
        <v>10:01</v>
      </c>
      <c r="AZ95" s="341" t="s">
        <v>1471</v>
      </c>
      <c r="BA95" s="340">
        <v>1501</v>
      </c>
      <c r="BB95" s="340" t="str">
        <f>(VLOOKUP(BA95,'[2]v2 to v3'!G:H,2,FALSE))</f>
        <v>15:01</v>
      </c>
      <c r="BC95" s="341" t="s">
        <v>1441</v>
      </c>
      <c r="BD95" s="340" t="str">
        <f t="shared" si="55"/>
        <v>15:01</v>
      </c>
      <c r="BE95" s="341" t="s">
        <v>1441</v>
      </c>
      <c r="BF95" s="340">
        <v>501</v>
      </c>
      <c r="BG95" s="340" t="str">
        <f>(VLOOKUP(BF95,'[2]v2 to v3'!Q:R,2,FALSE))</f>
        <v>05:01</v>
      </c>
      <c r="BH95" s="341" t="s">
        <v>1400</v>
      </c>
      <c r="BI95" s="340" t="str">
        <f t="shared" si="56"/>
        <v>05:01</v>
      </c>
      <c r="BJ95" s="341" t="s">
        <v>1400</v>
      </c>
      <c r="BK95" s="340">
        <v>602</v>
      </c>
      <c r="BL95" s="340" t="str">
        <f>(VLOOKUP(BK95,'[2]v2 to v3'!Q:R,2,FALSE))</f>
        <v>06:02</v>
      </c>
      <c r="BM95" s="341" t="s">
        <v>1469</v>
      </c>
      <c r="BN95" s="340" t="str">
        <f t="shared" si="57"/>
        <v>06:02</v>
      </c>
      <c r="BO95" s="341" t="s">
        <v>1469</v>
      </c>
      <c r="BP95" s="340"/>
      <c r="BQ95" s="340"/>
      <c r="BS95" s="340"/>
      <c r="BU95" s="340"/>
      <c r="BV95" s="340"/>
      <c r="BW95" s="340"/>
      <c r="BX95" s="340"/>
      <c r="BY95" s="340"/>
      <c r="BZ95" s="340"/>
      <c r="CA95" s="340"/>
      <c r="CB95" s="340"/>
      <c r="CC95" s="340"/>
      <c r="CD95" s="340"/>
      <c r="CE95" s="340"/>
      <c r="CF95" s="340"/>
      <c r="CG95" s="340"/>
      <c r="CH95" s="340"/>
      <c r="CI95" s="340"/>
      <c r="CJ95" s="340">
        <v>101</v>
      </c>
      <c r="CK95" s="340" t="str">
        <f>(VLOOKUP(CJ95,'[2]v2 to v3'!M:N,2,FALSE))</f>
        <v>01:01</v>
      </c>
      <c r="CL95" s="341" t="s">
        <v>1381</v>
      </c>
      <c r="CM95" s="340" t="str">
        <f t="shared" ref="CM95:CM97" si="76">IF(CL95="Z",CJ95,CL95)</f>
        <v>01:01</v>
      </c>
      <c r="CN95" s="341" t="s">
        <v>1381</v>
      </c>
      <c r="CO95" s="340"/>
      <c r="CP95" s="340"/>
      <c r="CQ95" s="340"/>
      <c r="CR95" s="340"/>
      <c r="CT95" s="340">
        <v>102</v>
      </c>
      <c r="CU95" s="340" t="str">
        <f>(VLOOKUP(CT95,'[2]v2 to v3'!O:P,2,FALSE))</f>
        <v>01:02</v>
      </c>
      <c r="CV95" s="341" t="s">
        <v>1533</v>
      </c>
      <c r="CW95" s="340" t="str">
        <f t="shared" si="58"/>
        <v>01:02</v>
      </c>
      <c r="CX95" s="341" t="s">
        <v>1533</v>
      </c>
      <c r="CY95" s="340">
        <v>104</v>
      </c>
      <c r="CZ95" s="340" t="str">
        <f>(VLOOKUP(CY95,'[2]v2 to v3'!O:P,2,FALSE))</f>
        <v>01:04</v>
      </c>
      <c r="DA95" s="341" t="s">
        <v>1803</v>
      </c>
      <c r="DB95" s="340" t="str">
        <f t="shared" si="59"/>
        <v>01:04</v>
      </c>
      <c r="DC95" s="341" t="s">
        <v>1803</v>
      </c>
      <c r="DD95" s="340">
        <v>201</v>
      </c>
      <c r="DE95" s="340" t="str">
        <f>(VLOOKUP(DD95,'[2]v2 to v3'!U:V,2,FALSE))</f>
        <v>02:01</v>
      </c>
      <c r="DF95" s="341" t="s">
        <v>1394</v>
      </c>
      <c r="DG95" s="340" t="str">
        <f t="shared" si="60"/>
        <v>02:01</v>
      </c>
      <c r="DH95" s="341" t="s">
        <v>1394</v>
      </c>
      <c r="DI95" s="340">
        <v>402</v>
      </c>
      <c r="DJ95" s="340" t="str">
        <f>(VLOOKUP(DI95,'[2]v2 to v3'!U:V,2,FALSE))</f>
        <v>04:02</v>
      </c>
      <c r="DK95" s="341" t="s">
        <v>1396</v>
      </c>
      <c r="DL95" s="340" t="str">
        <f t="shared" si="61"/>
        <v>04:02</v>
      </c>
      <c r="DM95" s="341" t="s">
        <v>1396</v>
      </c>
      <c r="DN95" s="340">
        <v>103</v>
      </c>
      <c r="DO95" s="340" t="str">
        <f>(VLOOKUP(DN95,'[2]v2 to v3'!S:T,2,FALSE))</f>
        <v>01:03</v>
      </c>
      <c r="DP95" s="341" t="s">
        <v>1405</v>
      </c>
      <c r="DQ95" s="340" t="str">
        <f t="shared" si="62"/>
        <v>01:03</v>
      </c>
      <c r="DR95" s="341" t="s">
        <v>1405</v>
      </c>
      <c r="DS95" s="340">
        <v>103</v>
      </c>
      <c r="DT95" s="340" t="str">
        <f>(VLOOKUP(DS95,'[2]v2 to v3'!S:T,2,FALSE))</f>
        <v>01:03</v>
      </c>
      <c r="DU95" s="341" t="s">
        <v>1405</v>
      </c>
      <c r="DV95" s="340" t="str">
        <f t="shared" si="63"/>
        <v>01:03</v>
      </c>
      <c r="DW95" s="341" t="s">
        <v>1405</v>
      </c>
    </row>
    <row r="96" spans="1:127" ht="27.6" x14ac:dyDescent="0.3">
      <c r="A96" s="1">
        <v>1123</v>
      </c>
      <c r="B96" s="35" t="s">
        <v>819</v>
      </c>
      <c r="C96" s="35" t="s">
        <v>795</v>
      </c>
      <c r="D96" s="7">
        <v>39941</v>
      </c>
      <c r="E96" s="6">
        <v>4</v>
      </c>
      <c r="F96" s="5" t="s">
        <v>271</v>
      </c>
      <c r="G96" s="1">
        <v>9</v>
      </c>
      <c r="H96" s="4">
        <v>1</v>
      </c>
      <c r="I96" s="1">
        <v>34</v>
      </c>
      <c r="J96" s="3">
        <f t="shared" si="65"/>
        <v>34</v>
      </c>
      <c r="K96" s="2">
        <v>27</v>
      </c>
      <c r="L96" s="1">
        <v>1</v>
      </c>
      <c r="M96" s="1"/>
      <c r="N96" s="339" t="s">
        <v>878</v>
      </c>
      <c r="O96" s="339" t="s">
        <v>879</v>
      </c>
      <c r="P96" s="339" t="s">
        <v>700</v>
      </c>
      <c r="Q96" s="339" t="s">
        <v>880</v>
      </c>
      <c r="R96" s="340" t="s">
        <v>2192</v>
      </c>
      <c r="S96" s="340" t="str">
        <f>(VLOOKUP(R96,'[2]v2 to v3'!A:B,2,FALSE))</f>
        <v>02:AF</v>
      </c>
      <c r="T96" s="341" t="s">
        <v>1465</v>
      </c>
      <c r="U96" s="340" t="str">
        <f t="shared" si="48"/>
        <v>02:AF</v>
      </c>
      <c r="V96" s="341" t="s">
        <v>1465</v>
      </c>
      <c r="W96" s="340">
        <v>301</v>
      </c>
      <c r="X96" s="340" t="str">
        <f>(VLOOKUP(W96,'[2]v2 to v3'!A:B,2,FALSE))</f>
        <v>03:01</v>
      </c>
      <c r="Y96" s="341" t="s">
        <v>1391</v>
      </c>
      <c r="Z96" s="340" t="str">
        <f t="shared" si="49"/>
        <v>03:01</v>
      </c>
      <c r="AA96" s="341" t="s">
        <v>1391</v>
      </c>
      <c r="AB96" s="340">
        <v>702</v>
      </c>
      <c r="AC96" s="340" t="str">
        <f>(VLOOKUP(AB96,'[2]v2 to v3'!C:D,2,FALSE))</f>
        <v>07:02</v>
      </c>
      <c r="AD96" s="341" t="s">
        <v>1457</v>
      </c>
      <c r="AE96" s="340" t="str">
        <f t="shared" si="50"/>
        <v>07:02</v>
      </c>
      <c r="AF96" s="341" t="s">
        <v>1457</v>
      </c>
      <c r="AG96" s="340">
        <v>5101</v>
      </c>
      <c r="AH96" s="340" t="str">
        <f>(VLOOKUP(AG96,'[2]v2 to v3'!C:D,2,FALSE))</f>
        <v>51:02</v>
      </c>
      <c r="AI96" s="341" t="s">
        <v>2193</v>
      </c>
      <c r="AJ96" s="340" t="str">
        <f t="shared" si="51"/>
        <v>51:02</v>
      </c>
      <c r="AK96" s="341" t="s">
        <v>2193</v>
      </c>
      <c r="AL96" s="340">
        <v>702</v>
      </c>
      <c r="AM96" s="340" t="str">
        <f>(VLOOKUP(AL96,'[2]v2 to v3'!E:F,2,FALSE))</f>
        <v>07:02</v>
      </c>
      <c r="AN96" s="341" t="s">
        <v>1457</v>
      </c>
      <c r="AO96" s="340" t="str">
        <f t="shared" si="52"/>
        <v>07:02</v>
      </c>
      <c r="AP96" s="340" t="s">
        <v>1457</v>
      </c>
      <c r="AQ96" s="340">
        <v>1502</v>
      </c>
      <c r="AR96" s="340" t="str">
        <f>(VLOOKUP(AQ96,'[2]v2 to v3'!E:F,2,FALSE))</f>
        <v>15:02</v>
      </c>
      <c r="AS96" s="341" t="s">
        <v>1446</v>
      </c>
      <c r="AT96" s="340" t="str">
        <f t="shared" si="53"/>
        <v>15:02</v>
      </c>
      <c r="AU96" s="341" t="s">
        <v>1446</v>
      </c>
      <c r="AV96" s="340">
        <v>1501</v>
      </c>
      <c r="AW96" s="340" t="str">
        <f>(VLOOKUP(AV96,'[2]v2 to v3'!G:H,2,FALSE))</f>
        <v>15:01</v>
      </c>
      <c r="AX96" s="341" t="s">
        <v>1441</v>
      </c>
      <c r="AY96" s="340" t="str">
        <f t="shared" si="54"/>
        <v>15:01</v>
      </c>
      <c r="AZ96" s="341" t="s">
        <v>1441</v>
      </c>
      <c r="BA96" s="340">
        <v>301</v>
      </c>
      <c r="BB96" s="340" t="str">
        <f>(VLOOKUP(BA96,'[2]v2 to v3'!G:H,2,FALSE))</f>
        <v>03:01</v>
      </c>
      <c r="BC96" s="341" t="s">
        <v>1391</v>
      </c>
      <c r="BD96" s="340" t="str">
        <f t="shared" si="55"/>
        <v>03:01</v>
      </c>
      <c r="BE96" s="341" t="s">
        <v>1391</v>
      </c>
      <c r="BF96" s="340">
        <v>602</v>
      </c>
      <c r="BG96" s="340" t="str">
        <f>(VLOOKUP(BF96,'[2]v2 to v3'!Q:R,2,FALSE))</f>
        <v>06:02</v>
      </c>
      <c r="BH96" s="341" t="s">
        <v>1469</v>
      </c>
      <c r="BI96" s="340" t="str">
        <f t="shared" si="56"/>
        <v>06:02</v>
      </c>
      <c r="BJ96" s="341" t="s">
        <v>1469</v>
      </c>
      <c r="BK96" s="340">
        <v>201</v>
      </c>
      <c r="BL96" s="340" t="str">
        <f>(VLOOKUP(BK96,'[2]v2 to v3'!Q:R,2,FALSE))</f>
        <v>02:01</v>
      </c>
      <c r="BM96" s="341" t="s">
        <v>1394</v>
      </c>
      <c r="BN96" s="340" t="str">
        <f t="shared" si="57"/>
        <v>02:01</v>
      </c>
      <c r="BO96" s="341" t="s">
        <v>1394</v>
      </c>
      <c r="BP96" s="340">
        <v>202</v>
      </c>
      <c r="BQ96" s="340" t="str">
        <f>(VLOOKUP(BP96,'[2]v2 to v3'!I:J,2,FALSE))</f>
        <v>02:02</v>
      </c>
      <c r="BR96" s="341" t="s">
        <v>1482</v>
      </c>
      <c r="BS96" s="340" t="str">
        <f>IF(BR96="Z",BP96,BR96)</f>
        <v>02:02</v>
      </c>
      <c r="BT96" s="341" t="s">
        <v>1482</v>
      </c>
      <c r="BU96" s="340"/>
      <c r="BV96" s="340"/>
      <c r="BW96" s="340"/>
      <c r="BX96" s="340"/>
      <c r="BY96" s="340"/>
      <c r="BZ96" s="340"/>
      <c r="CA96" s="340"/>
      <c r="CB96" s="340"/>
      <c r="CC96" s="340"/>
      <c r="CD96" s="340"/>
      <c r="CE96" s="340"/>
      <c r="CF96" s="340"/>
      <c r="CG96" s="340"/>
      <c r="CH96" s="340"/>
      <c r="CI96" s="340"/>
      <c r="CJ96" s="340">
        <v>101</v>
      </c>
      <c r="CK96" s="340" t="str">
        <f>(VLOOKUP(CJ96,'[2]v2 to v3'!M:N,2,FALSE))</f>
        <v>01:01</v>
      </c>
      <c r="CL96" s="341" t="s">
        <v>1381</v>
      </c>
      <c r="CM96" s="340" t="str">
        <f t="shared" si="76"/>
        <v>01:01</v>
      </c>
      <c r="CN96" s="341" t="s">
        <v>1381</v>
      </c>
      <c r="CO96" s="340"/>
      <c r="CP96" s="340"/>
      <c r="CQ96" s="340"/>
      <c r="CR96" s="340"/>
      <c r="CT96" s="340">
        <v>102</v>
      </c>
      <c r="CU96" s="340" t="str">
        <f>(VLOOKUP(CT96,'[2]v2 to v3'!O:P,2,FALSE))</f>
        <v>01:02</v>
      </c>
      <c r="CV96" s="341" t="s">
        <v>1533</v>
      </c>
      <c r="CW96" s="340" t="str">
        <f t="shared" si="58"/>
        <v>01:02</v>
      </c>
      <c r="CX96" s="341" t="s">
        <v>1533</v>
      </c>
      <c r="CY96" s="340">
        <v>501</v>
      </c>
      <c r="CZ96" s="340" t="str">
        <f>(VLOOKUP(CY96,'[2]v2 to v3'!O:P,2,FALSE))</f>
        <v>05:01</v>
      </c>
      <c r="DA96" s="341" t="s">
        <v>1400</v>
      </c>
      <c r="DB96" s="340" t="str">
        <f t="shared" si="59"/>
        <v>05:01</v>
      </c>
      <c r="DC96" s="341" t="s">
        <v>1400</v>
      </c>
      <c r="DD96" s="340">
        <v>402</v>
      </c>
      <c r="DE96" s="340" t="str">
        <f>(VLOOKUP(DD96,'[2]v2 to v3'!U:V,2,FALSE))</f>
        <v>04:02</v>
      </c>
      <c r="DF96" s="341" t="s">
        <v>1396</v>
      </c>
      <c r="DG96" s="340" t="str">
        <f t="shared" si="60"/>
        <v>04:02</v>
      </c>
      <c r="DH96" s="341" t="s">
        <v>1396</v>
      </c>
      <c r="DI96" s="340">
        <v>501</v>
      </c>
      <c r="DJ96" s="340" t="str">
        <f>(VLOOKUP(DI96,'[2]v2 to v3'!U:V,2,FALSE))</f>
        <v>05:01</v>
      </c>
      <c r="DK96" s="341" t="s">
        <v>1400</v>
      </c>
      <c r="DL96" s="340" t="str">
        <f t="shared" si="61"/>
        <v>05:01</v>
      </c>
      <c r="DM96" s="341" t="s">
        <v>1400</v>
      </c>
      <c r="DN96" s="340">
        <v>103</v>
      </c>
      <c r="DO96" s="340" t="str">
        <f>(VLOOKUP(DN96,'[2]v2 to v3'!S:T,2,FALSE))</f>
        <v>01:03</v>
      </c>
      <c r="DP96" s="341" t="s">
        <v>1405</v>
      </c>
      <c r="DQ96" s="340" t="str">
        <f t="shared" si="62"/>
        <v>01:03</v>
      </c>
      <c r="DR96" s="341" t="s">
        <v>1405</v>
      </c>
      <c r="DS96" s="340">
        <v>202</v>
      </c>
      <c r="DT96" s="340" t="str">
        <f>(VLOOKUP(DS96,'[2]v2 to v3'!S:T,2,FALSE))</f>
        <v>02:02</v>
      </c>
      <c r="DU96" s="341" t="s">
        <v>1482</v>
      </c>
      <c r="DV96" s="340" t="str">
        <f t="shared" si="63"/>
        <v>02:02</v>
      </c>
      <c r="DW96" s="341" t="s">
        <v>1482</v>
      </c>
    </row>
    <row r="97" spans="1:127" ht="27.6" x14ac:dyDescent="0.3">
      <c r="A97" s="343">
        <v>1124</v>
      </c>
      <c r="B97" s="56" t="s">
        <v>820</v>
      </c>
      <c r="C97" s="56" t="s">
        <v>97</v>
      </c>
      <c r="D97" s="48">
        <v>39941</v>
      </c>
      <c r="E97" s="51"/>
      <c r="F97" s="50"/>
      <c r="G97" s="47">
        <v>10</v>
      </c>
      <c r="H97" s="49">
        <v>0</v>
      </c>
      <c r="I97" s="47">
        <v>28</v>
      </c>
      <c r="J97" s="43">
        <f t="shared" si="65"/>
        <v>0</v>
      </c>
      <c r="K97" s="36">
        <v>8</v>
      </c>
      <c r="L97" s="47">
        <v>1</v>
      </c>
      <c r="M97" s="47" t="s">
        <v>703</v>
      </c>
      <c r="N97" s="339" t="s">
        <v>912</v>
      </c>
      <c r="O97" s="339" t="s">
        <v>913</v>
      </c>
      <c r="P97" s="339" t="s">
        <v>700</v>
      </c>
      <c r="Q97" s="339" t="s">
        <v>880</v>
      </c>
      <c r="R97" s="340">
        <v>2402</v>
      </c>
      <c r="S97" s="340" t="e">
        <f>(VLOOKUP(R97,'[2]v2 to v3'!A:B,2,FALSE))</f>
        <v>#N/A</v>
      </c>
      <c r="T97" s="341" t="s">
        <v>1380</v>
      </c>
      <c r="U97" s="340">
        <f t="shared" si="48"/>
        <v>2402</v>
      </c>
      <c r="V97" s="341" t="s">
        <v>1525</v>
      </c>
      <c r="W97" s="340">
        <v>2402</v>
      </c>
      <c r="X97" s="340" t="e">
        <f>(VLOOKUP(W97,'[2]v2 to v3'!A:B,2,FALSE))</f>
        <v>#N/A</v>
      </c>
      <c r="Y97" s="341" t="s">
        <v>1380</v>
      </c>
      <c r="Z97" s="340">
        <f t="shared" si="49"/>
        <v>2402</v>
      </c>
      <c r="AA97" s="341" t="s">
        <v>1525</v>
      </c>
      <c r="AB97" s="340">
        <v>1527</v>
      </c>
      <c r="AC97" s="340" t="str">
        <f>(VLOOKUP(AB97,'[2]v2 to v3'!C:D,2,FALSE))</f>
        <v>15:27</v>
      </c>
      <c r="AD97" s="341" t="s">
        <v>2208</v>
      </c>
      <c r="AE97" s="340" t="str">
        <f t="shared" si="50"/>
        <v>15:27</v>
      </c>
      <c r="AF97" s="341" t="s">
        <v>2208</v>
      </c>
      <c r="AG97" s="340">
        <v>4001</v>
      </c>
      <c r="AH97" s="340" t="str">
        <f>(VLOOKUP(AG97,'[2]v2 to v3'!C:D,2,FALSE))</f>
        <v>40:01</v>
      </c>
      <c r="AI97" s="341" t="s">
        <v>1385</v>
      </c>
      <c r="AJ97" s="340" t="str">
        <f t="shared" si="51"/>
        <v>40:01</v>
      </c>
      <c r="AK97" s="341" t="s">
        <v>1385</v>
      </c>
      <c r="AL97" s="340">
        <v>304</v>
      </c>
      <c r="AM97" s="340" t="str">
        <f>(VLOOKUP(AL97,'[2]v2 to v3'!E:F,2,FALSE))</f>
        <v>03:04</v>
      </c>
      <c r="AN97" s="341" t="s">
        <v>1387</v>
      </c>
      <c r="AO97" s="340" t="str">
        <f t="shared" si="52"/>
        <v>03:04</v>
      </c>
      <c r="AP97" s="340" t="s">
        <v>1387</v>
      </c>
      <c r="AQ97" s="340">
        <v>401</v>
      </c>
      <c r="AR97" s="340" t="str">
        <f>(VLOOKUP(AQ97,'[2]v2 to v3'!E:F,2,FALSE))</f>
        <v>04:01</v>
      </c>
      <c r="AS97" s="341" t="s">
        <v>1417</v>
      </c>
      <c r="AT97" s="340" t="str">
        <f t="shared" si="53"/>
        <v>04:01</v>
      </c>
      <c r="AU97" s="341" t="s">
        <v>1417</v>
      </c>
      <c r="AV97" s="340">
        <v>1501</v>
      </c>
      <c r="AW97" s="340" t="str">
        <f>(VLOOKUP(AV97,'[2]v2 to v3'!G:H,2,FALSE))</f>
        <v>15:01</v>
      </c>
      <c r="AX97" s="341" t="s">
        <v>1441</v>
      </c>
      <c r="AY97" s="340" t="str">
        <f t="shared" si="54"/>
        <v>15:01</v>
      </c>
      <c r="AZ97" s="341" t="s">
        <v>1441</v>
      </c>
      <c r="BA97" s="340">
        <v>406</v>
      </c>
      <c r="BB97" s="340" t="str">
        <f>(VLOOKUP(BA97,'[2]v2 to v3'!G:H,2,FALSE))</f>
        <v>04:06</v>
      </c>
      <c r="BC97" s="341" t="s">
        <v>2209</v>
      </c>
      <c r="BD97" s="340" t="str">
        <f t="shared" si="55"/>
        <v>04:06</v>
      </c>
      <c r="BE97" s="341" t="s">
        <v>2209</v>
      </c>
      <c r="BF97" s="340">
        <v>302</v>
      </c>
      <c r="BG97" s="340" t="str">
        <f>(VLOOKUP(BF97,'[2]v2 to v3'!Q:R,2,FALSE))</f>
        <v>03:02</v>
      </c>
      <c r="BH97" s="341" t="s">
        <v>1478</v>
      </c>
      <c r="BI97" s="340" t="str">
        <f t="shared" si="56"/>
        <v>03:02</v>
      </c>
      <c r="BJ97" s="341" t="s">
        <v>1478</v>
      </c>
      <c r="BK97" s="340">
        <v>602</v>
      </c>
      <c r="BL97" s="340" t="str">
        <f>(VLOOKUP(BK97,'[2]v2 to v3'!Q:R,2,FALSE))</f>
        <v>06:02</v>
      </c>
      <c r="BM97" s="341" t="s">
        <v>1469</v>
      </c>
      <c r="BN97" s="340" t="str">
        <f t="shared" si="57"/>
        <v>06:02</v>
      </c>
      <c r="BO97" s="341" t="s">
        <v>1469</v>
      </c>
      <c r="BP97" s="340"/>
      <c r="BQ97" s="340"/>
      <c r="BS97" s="340"/>
      <c r="BU97" s="340"/>
      <c r="BV97" s="340"/>
      <c r="BW97" s="340"/>
      <c r="BX97" s="340"/>
      <c r="BY97" s="340"/>
      <c r="BZ97" s="340">
        <v>103</v>
      </c>
      <c r="CA97" s="340" t="str">
        <f>(VLOOKUP(BZ97,'[2]v2 to v3'!K:L,2,FALSE))</f>
        <v>01:03</v>
      </c>
      <c r="CB97" s="341" t="s">
        <v>1405</v>
      </c>
      <c r="CC97" s="340" t="str">
        <f t="shared" ref="CC97:CC98" si="77">IF(CB97="Z",BZ97,CB97)</f>
        <v>01:03</v>
      </c>
      <c r="CD97" s="341" t="s">
        <v>1405</v>
      </c>
      <c r="CE97" s="340"/>
      <c r="CF97" s="340"/>
      <c r="CG97" s="340"/>
      <c r="CH97" s="340"/>
      <c r="CI97" s="340"/>
      <c r="CJ97" s="340">
        <v>101</v>
      </c>
      <c r="CK97" s="340" t="str">
        <f>(VLOOKUP(CJ97,'[2]v2 to v3'!M:N,2,FALSE))</f>
        <v>01:01</v>
      </c>
      <c r="CL97" s="341" t="s">
        <v>1381</v>
      </c>
      <c r="CM97" s="340" t="str">
        <f t="shared" si="76"/>
        <v>01:01</v>
      </c>
      <c r="CN97" s="341" t="s">
        <v>1381</v>
      </c>
      <c r="CO97" s="340"/>
      <c r="CP97" s="340"/>
      <c r="CQ97" s="340"/>
      <c r="CR97" s="340"/>
      <c r="CT97" s="340">
        <v>102</v>
      </c>
      <c r="CU97" s="340" t="str">
        <f>(VLOOKUP(CT97,'[2]v2 to v3'!O:P,2,FALSE))</f>
        <v>01:02</v>
      </c>
      <c r="CV97" s="341" t="s">
        <v>1533</v>
      </c>
      <c r="CW97" s="340" t="str">
        <f t="shared" si="58"/>
        <v>01:02</v>
      </c>
      <c r="CX97" s="341" t="s">
        <v>1533</v>
      </c>
      <c r="CY97" s="340">
        <v>301</v>
      </c>
      <c r="CZ97" s="340" t="str">
        <f>(VLOOKUP(CY97,'[2]v2 to v3'!O:P,2,FALSE))</f>
        <v>03:01</v>
      </c>
      <c r="DA97" s="341" t="s">
        <v>1391</v>
      </c>
      <c r="DB97" s="340" t="str">
        <f t="shared" si="59"/>
        <v>03:01</v>
      </c>
      <c r="DC97" s="341" t="s">
        <v>1391</v>
      </c>
      <c r="DD97" s="340">
        <v>402</v>
      </c>
      <c r="DE97" s="340" t="str">
        <f>(VLOOKUP(DD97,'[2]v2 to v3'!U:V,2,FALSE))</f>
        <v>04:02</v>
      </c>
      <c r="DF97" s="341" t="s">
        <v>1396</v>
      </c>
      <c r="DG97" s="340" t="str">
        <f t="shared" si="60"/>
        <v>04:02</v>
      </c>
      <c r="DH97" s="341" t="s">
        <v>1396</v>
      </c>
      <c r="DI97" s="340">
        <v>501</v>
      </c>
      <c r="DJ97" s="340" t="str">
        <f>(VLOOKUP(DI97,'[2]v2 to v3'!U:V,2,FALSE))</f>
        <v>05:01</v>
      </c>
      <c r="DK97" s="341" t="s">
        <v>1400</v>
      </c>
      <c r="DL97" s="340" t="str">
        <f t="shared" si="61"/>
        <v>05:01</v>
      </c>
      <c r="DM97" s="341" t="s">
        <v>1400</v>
      </c>
      <c r="DN97" s="340">
        <v>103</v>
      </c>
      <c r="DO97" s="340" t="str">
        <f>(VLOOKUP(DN97,'[2]v2 to v3'!S:T,2,FALSE))</f>
        <v>01:03</v>
      </c>
      <c r="DP97" s="341" t="s">
        <v>1405</v>
      </c>
      <c r="DQ97" s="340" t="str">
        <f t="shared" si="62"/>
        <v>01:03</v>
      </c>
      <c r="DR97" s="341" t="s">
        <v>1405</v>
      </c>
      <c r="DS97" s="340">
        <v>202</v>
      </c>
      <c r="DT97" s="340" t="str">
        <f>(VLOOKUP(DS97,'[2]v2 to v3'!S:T,2,FALSE))</f>
        <v>02:02</v>
      </c>
      <c r="DU97" s="341" t="s">
        <v>1482</v>
      </c>
      <c r="DV97" s="340" t="str">
        <f t="shared" si="63"/>
        <v>02:02</v>
      </c>
      <c r="DW97" s="341" t="s">
        <v>1482</v>
      </c>
    </row>
    <row r="98" spans="1:127" ht="27.6" x14ac:dyDescent="0.3">
      <c r="A98" s="343">
        <v>1125</v>
      </c>
      <c r="B98" s="56" t="s">
        <v>821</v>
      </c>
      <c r="C98" s="56" t="s">
        <v>822</v>
      </c>
      <c r="D98" s="48">
        <v>39941</v>
      </c>
      <c r="E98" s="49"/>
      <c r="F98" s="50"/>
      <c r="G98" s="47">
        <v>10</v>
      </c>
      <c r="H98" s="49">
        <v>0</v>
      </c>
      <c r="I98" s="47">
        <v>28</v>
      </c>
      <c r="J98" s="3">
        <f t="shared" si="65"/>
        <v>0</v>
      </c>
      <c r="K98" s="36">
        <v>5</v>
      </c>
      <c r="L98" s="47">
        <v>1</v>
      </c>
      <c r="M98" s="47" t="s">
        <v>703</v>
      </c>
      <c r="N98" s="339" t="s">
        <v>881</v>
      </c>
      <c r="O98" s="339" t="s">
        <v>882</v>
      </c>
      <c r="P98" s="339" t="s">
        <v>700</v>
      </c>
      <c r="Q98" s="339" t="s">
        <v>880</v>
      </c>
      <c r="R98" s="340">
        <v>2902</v>
      </c>
      <c r="S98" s="340" t="str">
        <f>(VLOOKUP(R98,'[2]v2 to v3'!A:B,2,FALSE))</f>
        <v>29:02</v>
      </c>
      <c r="T98" s="341" t="s">
        <v>1486</v>
      </c>
      <c r="U98" s="340" t="str">
        <f t="shared" si="48"/>
        <v>29:02</v>
      </c>
      <c r="V98" s="341" t="s">
        <v>1486</v>
      </c>
      <c r="W98" s="340">
        <v>6801</v>
      </c>
      <c r="X98" s="340" t="str">
        <f>(VLOOKUP(W98,'[2]v2 to v3'!A:B,2,FALSE))</f>
        <v>68:01</v>
      </c>
      <c r="Y98" s="341" t="s">
        <v>1740</v>
      </c>
      <c r="Z98" s="340" t="str">
        <f t="shared" si="49"/>
        <v>68:01</v>
      </c>
      <c r="AA98" s="341" t="s">
        <v>1740</v>
      </c>
      <c r="AB98" s="340">
        <v>4501</v>
      </c>
      <c r="AC98" s="340" t="str">
        <f>(VLOOKUP(AB98,'[2]v2 to v3'!C:D,2,FALSE))</f>
        <v>45:01</v>
      </c>
      <c r="AD98" s="341" t="s">
        <v>1796</v>
      </c>
      <c r="AE98" s="340" t="str">
        <f t="shared" si="50"/>
        <v>45:01</v>
      </c>
      <c r="AF98" s="341" t="s">
        <v>1796</v>
      </c>
      <c r="AG98" s="340">
        <v>3503</v>
      </c>
      <c r="AH98" s="340" t="str">
        <f>(VLOOKUP(AG98,'[2]v2 to v3'!C:D,2,FALSE))</f>
        <v>35:03</v>
      </c>
      <c r="AI98" s="341" t="s">
        <v>1699</v>
      </c>
      <c r="AJ98" s="340" t="str">
        <f t="shared" si="51"/>
        <v>35:03</v>
      </c>
      <c r="AK98" s="341" t="s">
        <v>1699</v>
      </c>
      <c r="AL98" s="340">
        <v>401</v>
      </c>
      <c r="AM98" s="340" t="str">
        <f>(VLOOKUP(AL98,'[2]v2 to v3'!E:F,2,FALSE))</f>
        <v>04:01</v>
      </c>
      <c r="AN98" s="341" t="s">
        <v>1417</v>
      </c>
      <c r="AO98" s="340" t="str">
        <f t="shared" si="52"/>
        <v>04:01</v>
      </c>
      <c r="AP98" s="340" t="s">
        <v>1417</v>
      </c>
      <c r="AQ98" s="340">
        <v>602</v>
      </c>
      <c r="AR98" s="340" t="str">
        <f>(VLOOKUP(AQ98,'[2]v2 to v3'!E:F,2,FALSE))</f>
        <v>06:02</v>
      </c>
      <c r="AS98" s="341" t="s">
        <v>1469</v>
      </c>
      <c r="AT98" s="340" t="str">
        <f t="shared" si="53"/>
        <v>06:02</v>
      </c>
      <c r="AU98" s="341" t="s">
        <v>1469</v>
      </c>
      <c r="AV98" s="340">
        <v>408</v>
      </c>
      <c r="AW98" s="340" t="str">
        <f>(VLOOKUP(AV98,'[2]v2 to v3'!G:H,2,FALSE))</f>
        <v>04:08</v>
      </c>
      <c r="AX98" s="341" t="s">
        <v>1420</v>
      </c>
      <c r="AY98" s="340" t="str">
        <f t="shared" si="54"/>
        <v>04:08</v>
      </c>
      <c r="AZ98" s="341" t="s">
        <v>1420</v>
      </c>
      <c r="BA98" s="340">
        <v>901</v>
      </c>
      <c r="BB98" s="340" t="str">
        <f>(VLOOKUP(BA98,'[2]v2 to v3'!G:H,2,FALSE))</f>
        <v>09:01</v>
      </c>
      <c r="BC98" s="341" t="s">
        <v>2076</v>
      </c>
      <c r="BD98" s="340" t="str">
        <f t="shared" si="55"/>
        <v>09:01</v>
      </c>
      <c r="BE98" s="341" t="s">
        <v>2076</v>
      </c>
      <c r="BF98" s="340">
        <v>202</v>
      </c>
      <c r="BG98" s="340" t="str">
        <f>(VLOOKUP(BF98,'[2]v2 to v3'!Q:R,2,FALSE))</f>
        <v>02:02</v>
      </c>
      <c r="BH98" s="341" t="s">
        <v>1482</v>
      </c>
      <c r="BI98" s="340" t="str">
        <f t="shared" si="56"/>
        <v>02:02</v>
      </c>
      <c r="BJ98" s="341" t="s">
        <v>1482</v>
      </c>
      <c r="BK98" s="340">
        <v>301</v>
      </c>
      <c r="BL98" s="340" t="str">
        <f>(VLOOKUP(BK98,'[2]v2 to v3'!Q:R,2,FALSE))</f>
        <v>03:01</v>
      </c>
      <c r="BM98" s="341" t="s">
        <v>1391</v>
      </c>
      <c r="BN98" s="340" t="str">
        <f t="shared" si="57"/>
        <v>03:01</v>
      </c>
      <c r="BO98" s="341" t="s">
        <v>1391</v>
      </c>
      <c r="BP98" s="340"/>
      <c r="BQ98" s="340"/>
      <c r="BS98" s="340"/>
      <c r="BU98" s="340"/>
      <c r="BV98" s="340"/>
      <c r="BW98" s="340"/>
      <c r="BX98" s="340"/>
      <c r="BY98" s="340"/>
      <c r="BZ98" s="340" t="s">
        <v>2034</v>
      </c>
      <c r="CA98" s="340" t="str">
        <f>(VLOOKUP(BZ98,'[2]v2 to v3'!K:L,2,FALSE))</f>
        <v>01:AC</v>
      </c>
      <c r="CB98" s="341" t="s">
        <v>1844</v>
      </c>
      <c r="CC98" s="340" t="str">
        <f t="shared" si="77"/>
        <v>01:AC</v>
      </c>
      <c r="CD98" s="341" t="s">
        <v>1844</v>
      </c>
      <c r="CE98" s="340" t="s">
        <v>2034</v>
      </c>
      <c r="CF98" s="340" t="str">
        <f>(VLOOKUP(CE98,'[2]v2 to v3'!K:L,2,FALSE))</f>
        <v>01:AC</v>
      </c>
      <c r="CG98" s="341" t="s">
        <v>1844</v>
      </c>
      <c r="CH98" s="340" t="str">
        <f>IF(CG98="Z",CE98,CG98)</f>
        <v>01:AC</v>
      </c>
      <c r="CI98" s="341" t="s">
        <v>1844</v>
      </c>
      <c r="CJ98" s="340"/>
      <c r="CK98" s="340"/>
      <c r="CM98" s="340"/>
      <c r="CO98" s="340"/>
      <c r="CP98" s="340"/>
      <c r="CQ98" s="340"/>
      <c r="CR98" s="340"/>
      <c r="CT98" s="340">
        <v>302</v>
      </c>
      <c r="CU98" s="340" t="str">
        <f>(VLOOKUP(CT98,'[2]v2 to v3'!O:P,2,FALSE))</f>
        <v>03:02</v>
      </c>
      <c r="CV98" s="341" t="s">
        <v>1478</v>
      </c>
      <c r="CW98" s="340" t="str">
        <f t="shared" si="58"/>
        <v>03:02</v>
      </c>
      <c r="CX98" s="341" t="s">
        <v>1478</v>
      </c>
      <c r="CY98" s="340">
        <v>302</v>
      </c>
      <c r="CZ98" s="340" t="str">
        <f>(VLOOKUP(CY98,'[2]v2 to v3'!O:P,2,FALSE))</f>
        <v>03:02</v>
      </c>
      <c r="DA98" s="341" t="s">
        <v>1478</v>
      </c>
      <c r="DB98" s="340" t="str">
        <f t="shared" si="59"/>
        <v>03:02</v>
      </c>
      <c r="DC98" s="341" t="s">
        <v>1478</v>
      </c>
      <c r="DD98" s="340">
        <v>201</v>
      </c>
      <c r="DE98" s="340" t="str">
        <f>(VLOOKUP(DD98,'[2]v2 to v3'!U:V,2,FALSE))</f>
        <v>02:01</v>
      </c>
      <c r="DF98" s="341" t="s">
        <v>1394</v>
      </c>
      <c r="DG98" s="340" t="str">
        <f t="shared" si="60"/>
        <v>02:01</v>
      </c>
      <c r="DH98" s="341" t="s">
        <v>1394</v>
      </c>
      <c r="DI98" s="340">
        <v>401</v>
      </c>
      <c r="DJ98" s="340" t="str">
        <f>(VLOOKUP(DI98,'[2]v2 to v3'!U:V,2,FALSE))</f>
        <v>04:01</v>
      </c>
      <c r="DK98" s="341" t="s">
        <v>1417</v>
      </c>
      <c r="DL98" s="340" t="str">
        <f t="shared" si="61"/>
        <v>04:01</v>
      </c>
      <c r="DM98" s="341" t="s">
        <v>1417</v>
      </c>
      <c r="DN98" s="340">
        <v>103</v>
      </c>
      <c r="DO98" s="340" t="str">
        <f>(VLOOKUP(DN98,'[2]v2 to v3'!S:T,2,FALSE))</f>
        <v>01:03</v>
      </c>
      <c r="DP98" s="341" t="s">
        <v>1405</v>
      </c>
      <c r="DQ98" s="340" t="str">
        <f t="shared" si="62"/>
        <v>01:03</v>
      </c>
      <c r="DR98" s="341" t="s">
        <v>1405</v>
      </c>
      <c r="DS98" s="340">
        <v>103</v>
      </c>
      <c r="DT98" s="340" t="str">
        <f>(VLOOKUP(DS98,'[2]v2 to v3'!S:T,2,FALSE))</f>
        <v>01:03</v>
      </c>
      <c r="DU98" s="341" t="s">
        <v>1405</v>
      </c>
      <c r="DV98" s="340" t="str">
        <f t="shared" si="63"/>
        <v>01:03</v>
      </c>
      <c r="DW98" s="341" t="s">
        <v>1405</v>
      </c>
    </row>
    <row r="99" spans="1:127" ht="27.6" x14ac:dyDescent="0.3">
      <c r="A99" s="343">
        <v>1126</v>
      </c>
      <c r="B99" s="56" t="s">
        <v>823</v>
      </c>
      <c r="C99" s="56" t="s">
        <v>824</v>
      </c>
      <c r="D99" s="48">
        <v>39941</v>
      </c>
      <c r="E99" s="51"/>
      <c r="F99" s="50"/>
      <c r="G99" s="47">
        <v>10</v>
      </c>
      <c r="H99" s="49">
        <v>0</v>
      </c>
      <c r="I99" s="47">
        <v>34</v>
      </c>
      <c r="J99" s="43">
        <f t="shared" si="65"/>
        <v>0</v>
      </c>
      <c r="K99" s="36">
        <v>22</v>
      </c>
      <c r="L99" s="47">
        <v>1</v>
      </c>
      <c r="M99" s="47" t="s">
        <v>703</v>
      </c>
      <c r="N99" s="339" t="s">
        <v>881</v>
      </c>
      <c r="O99" s="339" t="s">
        <v>882</v>
      </c>
      <c r="P99" s="339" t="s">
        <v>700</v>
      </c>
      <c r="Q99" s="339" t="s">
        <v>883</v>
      </c>
      <c r="R99" s="340" t="s">
        <v>2192</v>
      </c>
      <c r="S99" s="340" t="str">
        <f>(VLOOKUP(R99,'[2]v2 to v3'!A:B,2,FALSE))</f>
        <v>02:AF</v>
      </c>
      <c r="T99" s="341" t="s">
        <v>1465</v>
      </c>
      <c r="U99" s="340" t="str">
        <f t="shared" si="48"/>
        <v>02:AF</v>
      </c>
      <c r="V99" s="341" t="s">
        <v>1465</v>
      </c>
      <c r="W99" s="340">
        <v>2902</v>
      </c>
      <c r="X99" s="340" t="str">
        <f>(VLOOKUP(W99,'[2]v2 to v3'!A:B,2,FALSE))</f>
        <v>29:02</v>
      </c>
      <c r="Y99" s="341" t="s">
        <v>1486</v>
      </c>
      <c r="Z99" s="340" t="str">
        <f t="shared" si="49"/>
        <v>29:02</v>
      </c>
      <c r="AA99" s="341" t="s">
        <v>1486</v>
      </c>
      <c r="AB99" s="340">
        <v>702</v>
      </c>
      <c r="AC99" s="340" t="str">
        <f>(VLOOKUP(AB99,'[2]v2 to v3'!C:D,2,FALSE))</f>
        <v>07:02</v>
      </c>
      <c r="AD99" s="341" t="s">
        <v>1457</v>
      </c>
      <c r="AE99" s="340" t="str">
        <f t="shared" si="50"/>
        <v>07:02</v>
      </c>
      <c r="AF99" s="341" t="s">
        <v>1457</v>
      </c>
      <c r="AG99" s="340">
        <v>1801</v>
      </c>
      <c r="AH99" s="340" t="str">
        <f>(VLOOKUP(AG99,'[2]v2 to v3'!C:D,2,FALSE))</f>
        <v>27:05</v>
      </c>
      <c r="AI99" s="341" t="s">
        <v>1529</v>
      </c>
      <c r="AJ99" s="340" t="str">
        <f t="shared" si="51"/>
        <v>27:05</v>
      </c>
      <c r="AK99" s="341" t="s">
        <v>1529</v>
      </c>
      <c r="AL99" s="340">
        <v>702</v>
      </c>
      <c r="AM99" s="340" t="str">
        <f>(VLOOKUP(AL99,'[2]v2 to v3'!E:F,2,FALSE))</f>
        <v>07:02</v>
      </c>
      <c r="AN99" s="341" t="s">
        <v>1457</v>
      </c>
      <c r="AO99" s="340" t="str">
        <f t="shared" si="52"/>
        <v>07:02</v>
      </c>
      <c r="AP99" s="340" t="s">
        <v>1457</v>
      </c>
      <c r="AQ99" s="340">
        <v>1203</v>
      </c>
      <c r="AR99" s="340" t="str">
        <f>(VLOOKUP(AQ99,'[2]v2 to v3'!E:F,2,FALSE))</f>
        <v>12:03</v>
      </c>
      <c r="AS99" s="341" t="s">
        <v>1499</v>
      </c>
      <c r="AT99" s="340" t="str">
        <f t="shared" si="53"/>
        <v>12:03</v>
      </c>
      <c r="AU99" s="341" t="s">
        <v>1499</v>
      </c>
      <c r="AV99" s="340">
        <v>1501</v>
      </c>
      <c r="AW99" s="340" t="str">
        <f>(VLOOKUP(AV99,'[2]v2 to v3'!G:H,2,FALSE))</f>
        <v>15:01</v>
      </c>
      <c r="AX99" s="341" t="s">
        <v>1441</v>
      </c>
      <c r="AY99" s="340" t="str">
        <f t="shared" si="54"/>
        <v>15:01</v>
      </c>
      <c r="AZ99" s="341" t="s">
        <v>1441</v>
      </c>
      <c r="BA99" s="340">
        <v>1501</v>
      </c>
      <c r="BB99" s="340" t="str">
        <f>(VLOOKUP(BA99,'[2]v2 to v3'!G:H,2,FALSE))</f>
        <v>15:01</v>
      </c>
      <c r="BC99" s="341" t="s">
        <v>1441</v>
      </c>
      <c r="BD99" s="340" t="str">
        <f t="shared" si="55"/>
        <v>15:01</v>
      </c>
      <c r="BE99" s="341" t="s">
        <v>1441</v>
      </c>
      <c r="BF99" s="340">
        <v>602</v>
      </c>
      <c r="BG99" s="340" t="str">
        <f>(VLOOKUP(BF99,'[2]v2 to v3'!Q:R,2,FALSE))</f>
        <v>06:02</v>
      </c>
      <c r="BH99" s="341" t="s">
        <v>1469</v>
      </c>
      <c r="BI99" s="340" t="str">
        <f t="shared" si="56"/>
        <v>06:02</v>
      </c>
      <c r="BJ99" s="341" t="s">
        <v>1469</v>
      </c>
      <c r="BK99" s="340">
        <v>602</v>
      </c>
      <c r="BL99" s="340" t="str">
        <f>(VLOOKUP(BK99,'[2]v2 to v3'!Q:R,2,FALSE))</f>
        <v>06:02</v>
      </c>
      <c r="BM99" s="341" t="s">
        <v>1469</v>
      </c>
      <c r="BN99" s="340" t="str">
        <f t="shared" si="57"/>
        <v>06:02</v>
      </c>
      <c r="BO99" s="341" t="s">
        <v>1469</v>
      </c>
      <c r="BP99" s="340"/>
      <c r="BQ99" s="340"/>
      <c r="BS99" s="340"/>
      <c r="BU99" s="340"/>
      <c r="BV99" s="340"/>
      <c r="BW99" s="340"/>
      <c r="BX99" s="340"/>
      <c r="BY99" s="340"/>
      <c r="BZ99" s="340"/>
      <c r="CA99" s="340"/>
      <c r="CB99" s="340"/>
      <c r="CC99" s="340"/>
      <c r="CD99" s="340"/>
      <c r="CE99" s="340"/>
      <c r="CF99" s="340"/>
      <c r="CG99" s="340"/>
      <c r="CH99" s="340"/>
      <c r="CI99" s="340"/>
      <c r="CJ99" s="340">
        <v>101</v>
      </c>
      <c r="CK99" s="340" t="str">
        <f>(VLOOKUP(CJ99,'[2]v2 to v3'!M:N,2,FALSE))</f>
        <v>01:01</v>
      </c>
      <c r="CL99" s="341" t="s">
        <v>1381</v>
      </c>
      <c r="CM99" s="340" t="str">
        <f>IF(CL99="Z",CJ99,CL99)</f>
        <v>01:01</v>
      </c>
      <c r="CN99" s="341" t="s">
        <v>1381</v>
      </c>
      <c r="CO99" s="340">
        <v>101</v>
      </c>
      <c r="CP99" s="340" t="str">
        <f>(VLOOKUP(CO99,'[2]v2 to v3'!M:N,2,FALSE))</f>
        <v>01:01</v>
      </c>
      <c r="CQ99" s="341" t="s">
        <v>1381</v>
      </c>
      <c r="CR99" s="340" t="str">
        <f>IF(CQ99="Z",C99,CQ99)</f>
        <v>01:01</v>
      </c>
      <c r="CS99" s="341" t="s">
        <v>1381</v>
      </c>
      <c r="CT99" s="340">
        <v>102</v>
      </c>
      <c r="CU99" s="340" t="str">
        <f>(VLOOKUP(CT99,'[2]v2 to v3'!O:P,2,FALSE))</f>
        <v>01:02</v>
      </c>
      <c r="CV99" s="341" t="s">
        <v>1533</v>
      </c>
      <c r="CW99" s="340" t="str">
        <f t="shared" si="58"/>
        <v>01:02</v>
      </c>
      <c r="CX99" s="341" t="s">
        <v>1533</v>
      </c>
      <c r="CY99" s="340">
        <v>102</v>
      </c>
      <c r="CZ99" s="340" t="str">
        <f>(VLOOKUP(CY99,'[2]v2 to v3'!O:P,2,FALSE))</f>
        <v>01:02</v>
      </c>
      <c r="DA99" s="341" t="s">
        <v>1533</v>
      </c>
      <c r="DB99" s="340" t="str">
        <f t="shared" si="59"/>
        <v>01:02</v>
      </c>
      <c r="DC99" s="341" t="s">
        <v>1533</v>
      </c>
      <c r="DD99" s="340">
        <v>401</v>
      </c>
      <c r="DE99" s="340" t="str">
        <f>(VLOOKUP(DD99,'[2]v2 to v3'!U:V,2,FALSE))</f>
        <v>04:01</v>
      </c>
      <c r="DF99" s="341" t="s">
        <v>1417</v>
      </c>
      <c r="DG99" s="340" t="str">
        <f t="shared" si="60"/>
        <v>04:01</v>
      </c>
      <c r="DH99" s="341" t="s">
        <v>1417</v>
      </c>
      <c r="DI99" s="340">
        <v>601</v>
      </c>
      <c r="DJ99" s="340" t="str">
        <f>(VLOOKUP(DI99,'[2]v2 to v3'!U:V,2,FALSE))</f>
        <v>06:01</v>
      </c>
      <c r="DK99" s="341" t="s">
        <v>1645</v>
      </c>
      <c r="DL99" s="340" t="str">
        <f t="shared" si="61"/>
        <v>06:01</v>
      </c>
      <c r="DM99" s="341" t="s">
        <v>1645</v>
      </c>
      <c r="DN99" s="340">
        <v>103</v>
      </c>
      <c r="DO99" s="340" t="str">
        <f>(VLOOKUP(DN99,'[2]v2 to v3'!S:T,2,FALSE))</f>
        <v>01:03</v>
      </c>
      <c r="DP99" s="341" t="s">
        <v>1405</v>
      </c>
      <c r="DQ99" s="340" t="str">
        <f t="shared" si="62"/>
        <v>01:03</v>
      </c>
      <c r="DR99" s="341" t="s">
        <v>1405</v>
      </c>
      <c r="DS99" s="340">
        <v>103</v>
      </c>
      <c r="DT99" s="340" t="str">
        <f>(VLOOKUP(DS99,'[2]v2 to v3'!S:T,2,FALSE))</f>
        <v>01:03</v>
      </c>
      <c r="DU99" s="341" t="s">
        <v>1405</v>
      </c>
      <c r="DV99" s="340" t="str">
        <f t="shared" si="63"/>
        <v>01:03</v>
      </c>
      <c r="DW99" s="341" t="s">
        <v>1405</v>
      </c>
    </row>
    <row r="100" spans="1:127" ht="27.6" x14ac:dyDescent="0.3">
      <c r="A100" s="345">
        <v>1127</v>
      </c>
      <c r="B100" s="35" t="s">
        <v>825</v>
      </c>
      <c r="C100" s="35" t="s">
        <v>730</v>
      </c>
      <c r="D100" s="7">
        <v>39941</v>
      </c>
      <c r="E100" s="6">
        <v>4</v>
      </c>
      <c r="F100" s="5" t="s">
        <v>451</v>
      </c>
      <c r="G100" s="1">
        <v>9</v>
      </c>
      <c r="H100" s="4">
        <v>1</v>
      </c>
      <c r="I100" s="1">
        <v>31</v>
      </c>
      <c r="J100" s="3">
        <f t="shared" si="65"/>
        <v>31</v>
      </c>
      <c r="K100" s="2">
        <v>12</v>
      </c>
      <c r="L100" s="1">
        <v>1</v>
      </c>
      <c r="M100" s="1"/>
      <c r="N100" s="339" t="s">
        <v>921</v>
      </c>
      <c r="O100" s="339" t="s">
        <v>922</v>
      </c>
      <c r="P100" s="339" t="s">
        <v>700</v>
      </c>
      <c r="Q100" s="339" t="s">
        <v>880</v>
      </c>
      <c r="R100" s="340" t="s">
        <v>2192</v>
      </c>
      <c r="S100" s="340" t="str">
        <f>(VLOOKUP(R100,'[2]v2 to v3'!A:B,2,FALSE))</f>
        <v>02:AF</v>
      </c>
      <c r="T100" s="341" t="s">
        <v>1465</v>
      </c>
      <c r="U100" s="340" t="str">
        <f t="shared" si="48"/>
        <v>02:AF</v>
      </c>
      <c r="V100" s="341" t="s">
        <v>1465</v>
      </c>
      <c r="W100" s="340">
        <v>2402</v>
      </c>
      <c r="X100" s="340" t="e">
        <f>(VLOOKUP(W100,'[2]v2 to v3'!A:B,2,FALSE))</f>
        <v>#N/A</v>
      </c>
      <c r="Y100" s="341" t="s">
        <v>1380</v>
      </c>
      <c r="Z100" s="340">
        <f t="shared" si="49"/>
        <v>2402</v>
      </c>
      <c r="AA100" s="341" t="s">
        <v>1525</v>
      </c>
      <c r="AB100" s="340">
        <v>1507</v>
      </c>
      <c r="AC100" s="340" t="str">
        <f>(VLOOKUP(AB100,'[2]v2 to v3'!C:D,2,FALSE))</f>
        <v>15:07</v>
      </c>
      <c r="AD100" s="341" t="s">
        <v>2107</v>
      </c>
      <c r="AE100" s="340" t="str">
        <f t="shared" si="50"/>
        <v>15:07</v>
      </c>
      <c r="AF100" s="341" t="s">
        <v>2107</v>
      </c>
      <c r="AG100" s="340">
        <v>4402</v>
      </c>
      <c r="AH100" s="340" t="str">
        <f>(VLOOKUP(AG100,'[2]v2 to v3'!C:D,2,FALSE))</f>
        <v>44:02</v>
      </c>
      <c r="AI100" s="341" t="s">
        <v>1661</v>
      </c>
      <c r="AJ100" s="340" t="str">
        <f t="shared" si="51"/>
        <v>44:02</v>
      </c>
      <c r="AK100" s="341" t="s">
        <v>1661</v>
      </c>
      <c r="AL100" s="340">
        <v>102</v>
      </c>
      <c r="AM100" s="340" t="str">
        <f>(VLOOKUP(AL100,'[2]v2 to v3'!E:F,2,FALSE))</f>
        <v>01:02</v>
      </c>
      <c r="AN100" s="341" t="s">
        <v>1533</v>
      </c>
      <c r="AO100" s="340" t="str">
        <f t="shared" si="52"/>
        <v>01:02</v>
      </c>
      <c r="AP100" s="340" t="s">
        <v>1533</v>
      </c>
      <c r="AQ100" s="340">
        <v>501</v>
      </c>
      <c r="AR100" s="340" t="str">
        <f>(VLOOKUP(AQ100,'[2]v2 to v3'!E:F,2,FALSE))</f>
        <v>05:01</v>
      </c>
      <c r="AS100" s="341" t="s">
        <v>1400</v>
      </c>
      <c r="AT100" s="340" t="str">
        <f t="shared" si="53"/>
        <v>05:01</v>
      </c>
      <c r="AU100" s="341" t="s">
        <v>1400</v>
      </c>
      <c r="AV100" s="340">
        <v>101</v>
      </c>
      <c r="AW100" s="340" t="str">
        <f>(VLOOKUP(AV100,'[2]v2 to v3'!G:H,2,FALSE))</f>
        <v>01:01</v>
      </c>
      <c r="AX100" s="341" t="s">
        <v>1381</v>
      </c>
      <c r="AY100" s="340" t="str">
        <f t="shared" si="54"/>
        <v>01:01</v>
      </c>
      <c r="AZ100" s="341" t="s">
        <v>1381</v>
      </c>
      <c r="BA100" s="340">
        <v>802</v>
      </c>
      <c r="BB100" s="340" t="str">
        <f>(VLOOKUP(BA100,'[2]v2 to v3'!G:H,2,FALSE))</f>
        <v>08:02</v>
      </c>
      <c r="BC100" s="341" t="s">
        <v>1542</v>
      </c>
      <c r="BD100" s="340" t="str">
        <f t="shared" si="55"/>
        <v>08:02</v>
      </c>
      <c r="BE100" s="341" t="s">
        <v>1542</v>
      </c>
      <c r="BF100" s="340">
        <v>501</v>
      </c>
      <c r="BG100" s="340" t="str">
        <f>(VLOOKUP(BF100,'[2]v2 to v3'!Q:R,2,FALSE))</f>
        <v>05:01</v>
      </c>
      <c r="BH100" s="341" t="s">
        <v>1400</v>
      </c>
      <c r="BI100" s="340" t="str">
        <f t="shared" si="56"/>
        <v>05:01</v>
      </c>
      <c r="BJ100" s="341" t="s">
        <v>1400</v>
      </c>
      <c r="BK100" s="340">
        <v>402</v>
      </c>
      <c r="BL100" s="340" t="str">
        <f>(VLOOKUP(BK100,'[2]v2 to v3'!Q:R,2,FALSE))</f>
        <v>04:02</v>
      </c>
      <c r="BM100" s="341" t="s">
        <v>1396</v>
      </c>
      <c r="BN100" s="340" t="str">
        <f t="shared" si="57"/>
        <v>04:02</v>
      </c>
      <c r="BO100" s="341" t="s">
        <v>1396</v>
      </c>
      <c r="BP100" s="340"/>
      <c r="BQ100" s="340"/>
      <c r="BS100" s="340"/>
      <c r="BU100" s="340"/>
      <c r="BV100" s="340"/>
      <c r="BW100" s="340"/>
      <c r="BX100" s="340"/>
      <c r="BY100" s="340"/>
      <c r="BZ100" s="340"/>
      <c r="CA100" s="340"/>
      <c r="CB100" s="340"/>
      <c r="CC100" s="340"/>
      <c r="CD100" s="340"/>
      <c r="CE100" s="340"/>
      <c r="CF100" s="340"/>
      <c r="CG100" s="340"/>
      <c r="CH100" s="340"/>
      <c r="CI100" s="340"/>
      <c r="CJ100" s="340"/>
      <c r="CK100" s="340"/>
      <c r="CM100" s="340"/>
      <c r="CO100" s="340"/>
      <c r="CP100" s="340"/>
      <c r="CQ100" s="340"/>
      <c r="CR100" s="340"/>
      <c r="CT100" s="340">
        <v>101</v>
      </c>
      <c r="CU100" s="340" t="str">
        <f>(VLOOKUP(CT100,'[2]v2 to v3'!O:P,2,FALSE))</f>
        <v>01:01</v>
      </c>
      <c r="CV100" s="341" t="s">
        <v>1381</v>
      </c>
      <c r="CW100" s="340" t="str">
        <f t="shared" si="58"/>
        <v>01:01</v>
      </c>
      <c r="CX100" s="341" t="s">
        <v>1381</v>
      </c>
      <c r="CY100" s="340">
        <v>401</v>
      </c>
      <c r="CZ100" s="340" t="str">
        <f>(VLOOKUP(CY100,'[2]v2 to v3'!O:P,2,FALSE))</f>
        <v>04:01</v>
      </c>
      <c r="DA100" s="341" t="s">
        <v>1417</v>
      </c>
      <c r="DB100" s="340" t="str">
        <f t="shared" si="59"/>
        <v>04:01</v>
      </c>
      <c r="DC100" s="341" t="s">
        <v>1417</v>
      </c>
      <c r="DD100" s="340">
        <v>402</v>
      </c>
      <c r="DE100" s="340" t="str">
        <f>(VLOOKUP(DD100,'[2]v2 to v3'!U:V,2,FALSE))</f>
        <v>04:02</v>
      </c>
      <c r="DF100" s="341" t="s">
        <v>1396</v>
      </c>
      <c r="DG100" s="340" t="str">
        <f t="shared" si="60"/>
        <v>04:02</v>
      </c>
      <c r="DH100" s="341" t="s">
        <v>1396</v>
      </c>
      <c r="DI100" s="340">
        <v>1301</v>
      </c>
      <c r="DJ100" s="340" t="str">
        <f>(VLOOKUP(DI100,'[2]v2 to v3'!U:V,2,FALSE))</f>
        <v>13:01</v>
      </c>
      <c r="DK100" s="341" t="s">
        <v>1501</v>
      </c>
      <c r="DL100" s="340" t="str">
        <f t="shared" si="61"/>
        <v>13:01</v>
      </c>
      <c r="DM100" s="341" t="s">
        <v>1501</v>
      </c>
      <c r="DN100" s="340">
        <v>103</v>
      </c>
      <c r="DO100" s="340" t="str">
        <f>(VLOOKUP(DN100,'[2]v2 to v3'!S:T,2,FALSE))</f>
        <v>01:03</v>
      </c>
      <c r="DP100" s="341" t="s">
        <v>1405</v>
      </c>
      <c r="DQ100" s="340" t="str">
        <f t="shared" si="62"/>
        <v>01:03</v>
      </c>
      <c r="DR100" s="341" t="s">
        <v>1405</v>
      </c>
      <c r="DS100" s="340">
        <v>201</v>
      </c>
      <c r="DT100" s="340" t="str">
        <f>(VLOOKUP(DS100,'[2]v2 to v3'!S:T,2,FALSE))</f>
        <v>02:01</v>
      </c>
      <c r="DU100" s="341" t="s">
        <v>1394</v>
      </c>
      <c r="DV100" s="340" t="str">
        <f t="shared" si="63"/>
        <v>02:01</v>
      </c>
      <c r="DW100" s="341" t="s">
        <v>1394</v>
      </c>
    </row>
    <row r="101" spans="1:127" ht="27.6" x14ac:dyDescent="0.3">
      <c r="A101" s="345">
        <v>1128</v>
      </c>
      <c r="B101" s="35" t="s">
        <v>572</v>
      </c>
      <c r="C101" s="35" t="s">
        <v>571</v>
      </c>
      <c r="D101" s="7">
        <v>39941</v>
      </c>
      <c r="E101" s="6">
        <v>5</v>
      </c>
      <c r="F101" s="5" t="s">
        <v>339</v>
      </c>
      <c r="G101" s="1">
        <v>7</v>
      </c>
      <c r="H101" s="4">
        <v>3</v>
      </c>
      <c r="I101" s="1">
        <v>39</v>
      </c>
      <c r="J101" s="3">
        <f t="shared" si="65"/>
        <v>117</v>
      </c>
      <c r="K101" s="2">
        <v>33</v>
      </c>
      <c r="L101" s="1">
        <v>1</v>
      </c>
      <c r="M101" s="1"/>
      <c r="N101" s="339" t="s">
        <v>878</v>
      </c>
      <c r="O101" s="339" t="s">
        <v>879</v>
      </c>
      <c r="P101" s="339" t="s">
        <v>700</v>
      </c>
      <c r="Q101" s="339" t="s">
        <v>883</v>
      </c>
      <c r="R101" s="340" t="s">
        <v>2192</v>
      </c>
      <c r="S101" s="340" t="str">
        <f>(VLOOKUP(R101,'[2]v2 to v3'!A:B,2,FALSE))</f>
        <v>02:AF</v>
      </c>
      <c r="T101" s="341" t="s">
        <v>1465</v>
      </c>
      <c r="U101" s="340" t="str">
        <f t="shared" si="48"/>
        <v>02:AF</v>
      </c>
      <c r="V101" s="341" t="s">
        <v>1465</v>
      </c>
      <c r="W101" s="340">
        <v>2501</v>
      </c>
      <c r="X101" s="340" t="e">
        <f>(VLOOKUP(W101,'[2]v2 to v3'!A:B,2,FALSE))</f>
        <v>#N/A</v>
      </c>
      <c r="Y101" s="341" t="s">
        <v>1380</v>
      </c>
      <c r="Z101" s="340">
        <f t="shared" si="49"/>
        <v>2501</v>
      </c>
      <c r="AA101" s="341" t="s">
        <v>1756</v>
      </c>
      <c r="AB101" s="340">
        <v>4001</v>
      </c>
      <c r="AC101" s="340" t="str">
        <f>(VLOOKUP(AB101,'[2]v2 to v3'!C:D,2,FALSE))</f>
        <v>40:01</v>
      </c>
      <c r="AD101" s="341" t="s">
        <v>1385</v>
      </c>
      <c r="AE101" s="340" t="str">
        <f t="shared" si="50"/>
        <v>40:01</v>
      </c>
      <c r="AF101" s="341" t="s">
        <v>1385</v>
      </c>
      <c r="AG101" s="340">
        <v>4001</v>
      </c>
      <c r="AH101" s="340" t="str">
        <f>(VLOOKUP(AG101,'[2]v2 to v3'!C:D,2,FALSE))</f>
        <v>40:01</v>
      </c>
      <c r="AI101" s="341" t="s">
        <v>1385</v>
      </c>
      <c r="AJ101" s="340" t="str">
        <f t="shared" si="51"/>
        <v>40:01</v>
      </c>
      <c r="AK101" s="341" t="s">
        <v>1385</v>
      </c>
      <c r="AL101" s="340">
        <v>304</v>
      </c>
      <c r="AM101" s="340" t="str">
        <f>(VLOOKUP(AL101,'[2]v2 to v3'!E:F,2,FALSE))</f>
        <v>03:04</v>
      </c>
      <c r="AN101" s="341" t="s">
        <v>1387</v>
      </c>
      <c r="AO101" s="340" t="str">
        <f t="shared" si="52"/>
        <v>03:04</v>
      </c>
      <c r="AP101" s="340" t="s">
        <v>1387</v>
      </c>
      <c r="AQ101" s="340">
        <v>304</v>
      </c>
      <c r="AR101" s="340" t="str">
        <f>(VLOOKUP(AQ101,'[2]v2 to v3'!E:F,2,FALSE))</f>
        <v>03:04</v>
      </c>
      <c r="AS101" s="341" t="s">
        <v>1387</v>
      </c>
      <c r="AT101" s="340" t="str">
        <f t="shared" si="53"/>
        <v>03:04</v>
      </c>
      <c r="AU101" s="341" t="s">
        <v>1387</v>
      </c>
      <c r="AV101" s="340">
        <v>701</v>
      </c>
      <c r="AW101" s="340" t="str">
        <f>(VLOOKUP(AV101,'[2]v2 to v3'!G:H,2,FALSE))</f>
        <v>07:01</v>
      </c>
      <c r="AX101" s="341" t="s">
        <v>1492</v>
      </c>
      <c r="AY101" s="340" t="str">
        <f t="shared" si="54"/>
        <v>07:01</v>
      </c>
      <c r="AZ101" s="341" t="s">
        <v>1492</v>
      </c>
      <c r="BA101" s="340">
        <v>1302</v>
      </c>
      <c r="BB101" s="340" t="str">
        <f>(VLOOKUP(BA101,'[2]v2 to v3'!G:H,2,FALSE))</f>
        <v>13:02</v>
      </c>
      <c r="BC101" s="341" t="s">
        <v>1434</v>
      </c>
      <c r="BD101" s="340" t="str">
        <f t="shared" si="55"/>
        <v>13:02</v>
      </c>
      <c r="BE101" s="341" t="s">
        <v>1434</v>
      </c>
      <c r="BF101" s="340">
        <v>202</v>
      </c>
      <c r="BG101" s="340" t="str">
        <f>(VLOOKUP(BF101,'[2]v2 to v3'!Q:R,2,FALSE))</f>
        <v>02:02</v>
      </c>
      <c r="BH101" s="341" t="s">
        <v>1482</v>
      </c>
      <c r="BI101" s="340" t="str">
        <f t="shared" si="56"/>
        <v>02:02</v>
      </c>
      <c r="BJ101" s="341" t="s">
        <v>1482</v>
      </c>
      <c r="BK101" s="340">
        <v>604</v>
      </c>
      <c r="BL101" s="340" t="str">
        <f>(VLOOKUP(BK101,'[2]v2 to v3'!Q:R,2,FALSE))</f>
        <v>06:04</v>
      </c>
      <c r="BM101" s="341" t="s">
        <v>1676</v>
      </c>
      <c r="BN101" s="340" t="str">
        <f t="shared" si="57"/>
        <v>06:04</v>
      </c>
      <c r="BO101" s="341" t="s">
        <v>1676</v>
      </c>
      <c r="BP101" s="340">
        <v>301</v>
      </c>
      <c r="BQ101" s="340" t="str">
        <f>(VLOOKUP(BP101,'[2]v2 to v3'!I:J,2,FALSE))</f>
        <v>03:01</v>
      </c>
      <c r="BR101" s="341" t="s">
        <v>1391</v>
      </c>
      <c r="BS101" s="340" t="str">
        <f>IF(BR101="Z",BP101,BR101)</f>
        <v>03:01</v>
      </c>
      <c r="BT101" s="341" t="s">
        <v>1391</v>
      </c>
      <c r="BU101" s="340"/>
      <c r="BV101" s="340"/>
      <c r="BW101" s="340"/>
      <c r="BX101" s="340"/>
      <c r="BY101" s="340"/>
      <c r="BZ101" s="340" t="s">
        <v>2034</v>
      </c>
      <c r="CA101" s="340" t="str">
        <f>(VLOOKUP(BZ101,'[2]v2 to v3'!K:L,2,FALSE))</f>
        <v>01:AC</v>
      </c>
      <c r="CB101" s="341" t="s">
        <v>1844</v>
      </c>
      <c r="CC101" s="340" t="str">
        <f t="shared" ref="CC101:CC102" si="78">IF(CB101="Z",BZ101,CB101)</f>
        <v>01:AC</v>
      </c>
      <c r="CD101" s="341" t="s">
        <v>1844</v>
      </c>
      <c r="CE101" s="340"/>
      <c r="CF101" s="340"/>
      <c r="CG101" s="340"/>
      <c r="CH101" s="340"/>
      <c r="CI101" s="340"/>
      <c r="CJ101" s="340"/>
      <c r="CK101" s="340"/>
      <c r="CM101" s="340"/>
      <c r="CO101" s="340"/>
      <c r="CP101" s="340"/>
      <c r="CQ101" s="340"/>
      <c r="CR101" s="340"/>
      <c r="CT101" s="340">
        <v>102</v>
      </c>
      <c r="CU101" s="340" t="str">
        <f>(VLOOKUP(CT101,'[2]v2 to v3'!O:P,2,FALSE))</f>
        <v>01:02</v>
      </c>
      <c r="CV101" s="341" t="s">
        <v>1533</v>
      </c>
      <c r="CW101" s="340" t="str">
        <f t="shared" si="58"/>
        <v>01:02</v>
      </c>
      <c r="CX101" s="341" t="s">
        <v>1533</v>
      </c>
      <c r="CY101" s="340">
        <v>201</v>
      </c>
      <c r="CZ101" s="340" t="str">
        <f>(VLOOKUP(CY101,'[2]v2 to v3'!O:P,2,FALSE))</f>
        <v>02:01</v>
      </c>
      <c r="DA101" s="341" t="s">
        <v>1394</v>
      </c>
      <c r="DB101" s="340" t="str">
        <f t="shared" si="59"/>
        <v>02:01</v>
      </c>
      <c r="DC101" s="341" t="s">
        <v>1394</v>
      </c>
      <c r="DD101" s="340">
        <v>301</v>
      </c>
      <c r="DE101" s="340" t="str">
        <f>(VLOOKUP(DD101,'[2]v2 to v3'!U:V,2,FALSE))</f>
        <v>03:01</v>
      </c>
      <c r="DF101" s="341" t="s">
        <v>1391</v>
      </c>
      <c r="DG101" s="340" t="str">
        <f t="shared" si="60"/>
        <v>03:01</v>
      </c>
      <c r="DH101" s="341" t="s">
        <v>1391</v>
      </c>
      <c r="DI101" s="340">
        <v>1101</v>
      </c>
      <c r="DJ101" s="340" t="str">
        <f>(VLOOKUP(DI101,'[2]v2 to v3'!U:V,2,FALSE))</f>
        <v>11:01</v>
      </c>
      <c r="DK101" s="341" t="s">
        <v>1439</v>
      </c>
      <c r="DL101" s="340" t="str">
        <f t="shared" si="61"/>
        <v>11:01</v>
      </c>
      <c r="DM101" s="341" t="s">
        <v>1439</v>
      </c>
      <c r="DN101" s="340">
        <v>103</v>
      </c>
      <c r="DO101" s="340" t="str">
        <f>(VLOOKUP(DN101,'[2]v2 to v3'!S:T,2,FALSE))</f>
        <v>01:03</v>
      </c>
      <c r="DP101" s="341" t="s">
        <v>1405</v>
      </c>
      <c r="DQ101" s="340" t="str">
        <f t="shared" si="62"/>
        <v>01:03</v>
      </c>
      <c r="DR101" s="341" t="s">
        <v>1405</v>
      </c>
      <c r="DS101" s="340">
        <v>201</v>
      </c>
      <c r="DT101" s="340" t="str">
        <f>(VLOOKUP(DS101,'[2]v2 to v3'!S:T,2,FALSE))</f>
        <v>02:01</v>
      </c>
      <c r="DU101" s="341" t="s">
        <v>1394</v>
      </c>
      <c r="DV101" s="340" t="str">
        <f t="shared" si="63"/>
        <v>02:01</v>
      </c>
      <c r="DW101" s="341" t="s">
        <v>1394</v>
      </c>
    </row>
    <row r="102" spans="1:127" ht="27.6" x14ac:dyDescent="0.3">
      <c r="A102" s="345">
        <v>1129</v>
      </c>
      <c r="B102" s="35" t="s">
        <v>826</v>
      </c>
      <c r="C102" s="35" t="s">
        <v>552</v>
      </c>
      <c r="D102" s="7">
        <v>39941</v>
      </c>
      <c r="E102" s="6">
        <v>5</v>
      </c>
      <c r="F102" s="5" t="s">
        <v>304</v>
      </c>
      <c r="G102" s="1">
        <v>10</v>
      </c>
      <c r="H102" s="4">
        <v>1</v>
      </c>
      <c r="I102" s="1">
        <v>32</v>
      </c>
      <c r="J102" s="3">
        <f t="shared" si="65"/>
        <v>32</v>
      </c>
      <c r="K102" s="2">
        <v>36</v>
      </c>
      <c r="L102" s="1">
        <v>1</v>
      </c>
      <c r="M102" s="1"/>
      <c r="N102" s="339" t="s">
        <v>881</v>
      </c>
      <c r="O102" s="339" t="s">
        <v>882</v>
      </c>
      <c r="P102" s="339" t="s">
        <v>700</v>
      </c>
      <c r="Q102" s="339" t="s">
        <v>880</v>
      </c>
      <c r="R102" s="340" t="s">
        <v>2192</v>
      </c>
      <c r="S102" s="340" t="str">
        <f>(VLOOKUP(R102,'[2]v2 to v3'!A:B,2,FALSE))</f>
        <v>02:AF</v>
      </c>
      <c r="T102" s="341" t="s">
        <v>1465</v>
      </c>
      <c r="U102" s="340" t="str">
        <f t="shared" si="48"/>
        <v>02:AF</v>
      </c>
      <c r="V102" s="341" t="s">
        <v>1465</v>
      </c>
      <c r="W102" s="340" t="s">
        <v>2192</v>
      </c>
      <c r="X102" s="340" t="str">
        <f>(VLOOKUP(W102,'[2]v2 to v3'!A:B,2,FALSE))</f>
        <v>02:AF</v>
      </c>
      <c r="Y102" s="341" t="s">
        <v>1465</v>
      </c>
      <c r="Z102" s="340" t="str">
        <f t="shared" si="49"/>
        <v>02:AF</v>
      </c>
      <c r="AA102" s="341" t="s">
        <v>1465</v>
      </c>
      <c r="AB102" s="340">
        <v>4402</v>
      </c>
      <c r="AC102" s="340" t="str">
        <f>(VLOOKUP(AB102,'[2]v2 to v3'!C:D,2,FALSE))</f>
        <v>44:02</v>
      </c>
      <c r="AD102" s="341" t="s">
        <v>1661</v>
      </c>
      <c r="AE102" s="340" t="str">
        <f t="shared" si="50"/>
        <v>44:02</v>
      </c>
      <c r="AF102" s="341" t="s">
        <v>1661</v>
      </c>
      <c r="AG102" s="340">
        <v>4402</v>
      </c>
      <c r="AH102" s="340" t="str">
        <f>(VLOOKUP(AG102,'[2]v2 to v3'!C:D,2,FALSE))</f>
        <v>44:02</v>
      </c>
      <c r="AI102" s="341" t="s">
        <v>1661</v>
      </c>
      <c r="AJ102" s="340" t="str">
        <f t="shared" si="51"/>
        <v>44:02</v>
      </c>
      <c r="AK102" s="341" t="s">
        <v>1661</v>
      </c>
      <c r="AL102" s="340">
        <v>501</v>
      </c>
      <c r="AM102" s="340" t="str">
        <f>(VLOOKUP(AL102,'[2]v2 to v3'!E:F,2,FALSE))</f>
        <v>05:01</v>
      </c>
      <c r="AN102" s="341" t="s">
        <v>1400</v>
      </c>
      <c r="AO102" s="340" t="str">
        <f t="shared" si="52"/>
        <v>05:01</v>
      </c>
      <c r="AP102" s="340" t="s">
        <v>1400</v>
      </c>
      <c r="AQ102" s="340">
        <v>501</v>
      </c>
      <c r="AR102" s="340" t="str">
        <f>(VLOOKUP(AQ102,'[2]v2 to v3'!E:F,2,FALSE))</f>
        <v>05:01</v>
      </c>
      <c r="AS102" s="341" t="s">
        <v>1400</v>
      </c>
      <c r="AT102" s="340" t="str">
        <f t="shared" si="53"/>
        <v>05:01</v>
      </c>
      <c r="AU102" s="341" t="s">
        <v>1400</v>
      </c>
      <c r="AV102" s="340">
        <v>401</v>
      </c>
      <c r="AW102" s="340" t="str">
        <f>(VLOOKUP(AV102,'[2]v2 to v3'!G:H,2,FALSE))</f>
        <v>04:01</v>
      </c>
      <c r="AX102" s="341" t="s">
        <v>1417</v>
      </c>
      <c r="AY102" s="340" t="str">
        <f t="shared" si="54"/>
        <v>04:01</v>
      </c>
      <c r="AZ102" s="341" t="s">
        <v>1417</v>
      </c>
      <c r="BA102" s="340">
        <v>401</v>
      </c>
      <c r="BB102" s="340" t="str">
        <f>(VLOOKUP(BA102,'[2]v2 to v3'!G:H,2,FALSE))</f>
        <v>04:01</v>
      </c>
      <c r="BC102" s="341" t="s">
        <v>1417</v>
      </c>
      <c r="BD102" s="340" t="str">
        <f t="shared" si="55"/>
        <v>04:01</v>
      </c>
      <c r="BE102" s="341" t="s">
        <v>1417</v>
      </c>
      <c r="BF102" s="340">
        <v>301</v>
      </c>
      <c r="BG102" s="340" t="str">
        <f>(VLOOKUP(BF102,'[2]v2 to v3'!Q:R,2,FALSE))</f>
        <v>03:01</v>
      </c>
      <c r="BH102" s="341" t="s">
        <v>1391</v>
      </c>
      <c r="BI102" s="340" t="str">
        <f t="shared" si="56"/>
        <v>03:01</v>
      </c>
      <c r="BJ102" s="341" t="s">
        <v>1391</v>
      </c>
      <c r="BK102" s="340">
        <v>301</v>
      </c>
      <c r="BL102" s="340" t="str">
        <f>(VLOOKUP(BK102,'[2]v2 to v3'!Q:R,2,FALSE))</f>
        <v>03:01</v>
      </c>
      <c r="BM102" s="341" t="s">
        <v>1391</v>
      </c>
      <c r="BN102" s="340" t="str">
        <f t="shared" si="57"/>
        <v>03:01</v>
      </c>
      <c r="BO102" s="341" t="s">
        <v>1391</v>
      </c>
      <c r="BP102" s="340"/>
      <c r="BQ102" s="340"/>
      <c r="BS102" s="340"/>
      <c r="BU102" s="340"/>
      <c r="BV102" s="340"/>
      <c r="BW102" s="340"/>
      <c r="BX102" s="340"/>
      <c r="BY102" s="340"/>
      <c r="BZ102" s="340" t="s">
        <v>2034</v>
      </c>
      <c r="CA102" s="340" t="str">
        <f>(VLOOKUP(BZ102,'[2]v2 to v3'!K:L,2,FALSE))</f>
        <v>01:AC</v>
      </c>
      <c r="CB102" s="341" t="s">
        <v>1844</v>
      </c>
      <c r="CC102" s="340" t="str">
        <f t="shared" si="78"/>
        <v>01:AC</v>
      </c>
      <c r="CD102" s="341" t="s">
        <v>1844</v>
      </c>
      <c r="CE102" s="340" t="s">
        <v>2034</v>
      </c>
      <c r="CF102" s="340" t="str">
        <f>(VLOOKUP(CE102,'[2]v2 to v3'!K:L,2,FALSE))</f>
        <v>01:AC</v>
      </c>
      <c r="CG102" s="341" t="s">
        <v>1844</v>
      </c>
      <c r="CH102" s="340" t="str">
        <f>IF(CG102="Z",CE102,CG102)</f>
        <v>01:AC</v>
      </c>
      <c r="CI102" s="341" t="s">
        <v>1844</v>
      </c>
      <c r="CJ102" s="340"/>
      <c r="CK102" s="340"/>
      <c r="CM102" s="340"/>
      <c r="CO102" s="340"/>
      <c r="CP102" s="340"/>
      <c r="CQ102" s="340"/>
      <c r="CR102" s="340"/>
      <c r="CT102" s="340">
        <v>302</v>
      </c>
      <c r="CU102" s="340" t="str">
        <f>(VLOOKUP(CT102,'[2]v2 to v3'!O:P,2,FALSE))</f>
        <v>03:02</v>
      </c>
      <c r="CV102" s="341" t="s">
        <v>1478</v>
      </c>
      <c r="CW102" s="340" t="str">
        <f t="shared" si="58"/>
        <v>03:02</v>
      </c>
      <c r="CX102" s="341" t="s">
        <v>1478</v>
      </c>
      <c r="CY102" s="340">
        <v>302</v>
      </c>
      <c r="CZ102" s="340" t="str">
        <f>(VLOOKUP(CY102,'[2]v2 to v3'!O:P,2,FALSE))</f>
        <v>03:02</v>
      </c>
      <c r="DA102" s="341" t="s">
        <v>1478</v>
      </c>
      <c r="DB102" s="340" t="str">
        <f t="shared" si="59"/>
        <v>03:02</v>
      </c>
      <c r="DC102" s="341" t="s">
        <v>1478</v>
      </c>
      <c r="DD102" s="340">
        <v>401</v>
      </c>
      <c r="DE102" s="340" t="str">
        <f>(VLOOKUP(DD102,'[2]v2 to v3'!U:V,2,FALSE))</f>
        <v>04:01</v>
      </c>
      <c r="DF102" s="341" t="s">
        <v>1417</v>
      </c>
      <c r="DG102" s="340" t="str">
        <f t="shared" si="60"/>
        <v>04:01</v>
      </c>
      <c r="DH102" s="341" t="s">
        <v>1417</v>
      </c>
      <c r="DI102" s="340">
        <v>402</v>
      </c>
      <c r="DJ102" s="340" t="str">
        <f>(VLOOKUP(DI102,'[2]v2 to v3'!U:V,2,FALSE))</f>
        <v>04:02</v>
      </c>
      <c r="DK102" s="341" t="s">
        <v>1396</v>
      </c>
      <c r="DL102" s="340" t="str">
        <f t="shared" si="61"/>
        <v>04:02</v>
      </c>
      <c r="DM102" s="341" t="s">
        <v>1396</v>
      </c>
      <c r="DN102" s="340">
        <v>103</v>
      </c>
      <c r="DO102" s="340" t="str">
        <f>(VLOOKUP(DN102,'[2]v2 to v3'!S:T,2,FALSE))</f>
        <v>01:03</v>
      </c>
      <c r="DP102" s="341" t="s">
        <v>1405</v>
      </c>
      <c r="DQ102" s="340" t="str">
        <f t="shared" si="62"/>
        <v>01:03</v>
      </c>
      <c r="DR102" s="341" t="s">
        <v>1405</v>
      </c>
      <c r="DS102" s="340">
        <v>103</v>
      </c>
      <c r="DT102" s="340" t="str">
        <f>(VLOOKUP(DS102,'[2]v2 to v3'!S:T,2,FALSE))</f>
        <v>01:03</v>
      </c>
      <c r="DU102" s="341" t="s">
        <v>1405</v>
      </c>
      <c r="DV102" s="340" t="str">
        <f t="shared" si="63"/>
        <v>01:03</v>
      </c>
      <c r="DW102" s="341" t="s">
        <v>1405</v>
      </c>
    </row>
    <row r="103" spans="1:127" ht="27.6" x14ac:dyDescent="0.3">
      <c r="A103" s="345">
        <v>1130</v>
      </c>
      <c r="B103" s="35" t="s">
        <v>827</v>
      </c>
      <c r="C103" s="35" t="s">
        <v>540</v>
      </c>
      <c r="D103" s="7">
        <v>39941</v>
      </c>
      <c r="E103" s="6">
        <v>5</v>
      </c>
      <c r="F103" s="5" t="s">
        <v>294</v>
      </c>
      <c r="G103" s="1">
        <v>9</v>
      </c>
      <c r="H103" s="4">
        <v>1</v>
      </c>
      <c r="I103" s="1">
        <v>34</v>
      </c>
      <c r="J103" s="3">
        <f t="shared" si="65"/>
        <v>34</v>
      </c>
      <c r="K103" s="2">
        <v>27</v>
      </c>
      <c r="L103" s="1">
        <v>1</v>
      </c>
      <c r="M103" s="1"/>
      <c r="N103" s="339" t="s">
        <v>878</v>
      </c>
      <c r="O103" s="339" t="s">
        <v>879</v>
      </c>
      <c r="P103" s="339" t="s">
        <v>700</v>
      </c>
      <c r="Q103" s="339" t="s">
        <v>883</v>
      </c>
      <c r="R103" s="340">
        <v>2301</v>
      </c>
      <c r="S103" s="340" t="str">
        <f>(VLOOKUP(R103,'[2]v2 to v3'!A:B,2,FALSE))</f>
        <v>23:01</v>
      </c>
      <c r="T103" s="341" t="s">
        <v>2088</v>
      </c>
      <c r="U103" s="340" t="str">
        <f t="shared" si="48"/>
        <v>23:01</v>
      </c>
      <c r="V103" s="341" t="s">
        <v>2088</v>
      </c>
      <c r="W103" s="340">
        <v>2402</v>
      </c>
      <c r="X103" s="340" t="e">
        <f>(VLOOKUP(W103,'[2]v2 to v3'!A:B,2,FALSE))</f>
        <v>#N/A</v>
      </c>
      <c r="Y103" s="341" t="s">
        <v>1380</v>
      </c>
      <c r="Z103" s="340">
        <f t="shared" si="49"/>
        <v>2402</v>
      </c>
      <c r="AA103" s="341" t="s">
        <v>1525</v>
      </c>
      <c r="AB103" s="340">
        <v>3502</v>
      </c>
      <c r="AC103" s="340" t="str">
        <f>(VLOOKUP(AB103,'[2]v2 to v3'!C:D,2,FALSE))</f>
        <v>35:02</v>
      </c>
      <c r="AD103" s="341" t="s">
        <v>1813</v>
      </c>
      <c r="AE103" s="340" t="str">
        <f t="shared" si="50"/>
        <v>35:02</v>
      </c>
      <c r="AF103" s="341" t="s">
        <v>1813</v>
      </c>
      <c r="AG103" s="340">
        <v>4901</v>
      </c>
      <c r="AH103" s="340" t="str">
        <f>(VLOOKUP(AG103,'[2]v2 to v3'!C:D,2,FALSE))</f>
        <v>49:01</v>
      </c>
      <c r="AI103" s="341" t="s">
        <v>1596</v>
      </c>
      <c r="AJ103" s="340" t="str">
        <f t="shared" si="51"/>
        <v>49:01</v>
      </c>
      <c r="AK103" s="341" t="s">
        <v>1596</v>
      </c>
      <c r="AL103" s="340">
        <v>401</v>
      </c>
      <c r="AM103" s="340" t="str">
        <f>(VLOOKUP(AL103,'[2]v2 to v3'!E:F,2,FALSE))</f>
        <v>04:01</v>
      </c>
      <c r="AN103" s="341" t="s">
        <v>1417</v>
      </c>
      <c r="AO103" s="340" t="str">
        <f t="shared" si="52"/>
        <v>04:01</v>
      </c>
      <c r="AP103" s="340" t="s">
        <v>1417</v>
      </c>
      <c r="AQ103" s="340" t="s">
        <v>1921</v>
      </c>
      <c r="AR103" s="340" t="str">
        <f>(VLOOKUP(AQ103,'[2]v2 to v3'!E:F,2,FALSE))</f>
        <v>07:AG</v>
      </c>
      <c r="AS103" s="341" t="s">
        <v>1497</v>
      </c>
      <c r="AT103" s="340" t="str">
        <f t="shared" si="53"/>
        <v>07:AG</v>
      </c>
      <c r="AU103" s="341" t="s">
        <v>1497</v>
      </c>
      <c r="AV103" s="340">
        <v>1104</v>
      </c>
      <c r="AW103" s="340" t="str">
        <f>(VLOOKUP(AV103,'[2]v2 to v3'!G:H,2,FALSE))</f>
        <v>11:04</v>
      </c>
      <c r="AX103" s="341" t="s">
        <v>1531</v>
      </c>
      <c r="AY103" s="340" t="str">
        <f t="shared" si="54"/>
        <v>11:04</v>
      </c>
      <c r="AZ103" s="341" t="s">
        <v>1531</v>
      </c>
      <c r="BA103" s="340">
        <v>1501</v>
      </c>
      <c r="BB103" s="340" t="str">
        <f>(VLOOKUP(BA103,'[2]v2 to v3'!G:H,2,FALSE))</f>
        <v>15:01</v>
      </c>
      <c r="BC103" s="341" t="s">
        <v>1441</v>
      </c>
      <c r="BD103" s="340" t="str">
        <f t="shared" si="55"/>
        <v>15:01</v>
      </c>
      <c r="BE103" s="341" t="s">
        <v>1441</v>
      </c>
      <c r="BF103" s="340">
        <v>602</v>
      </c>
      <c r="BG103" s="340" t="str">
        <f>(VLOOKUP(BF103,'[2]v2 to v3'!Q:R,2,FALSE))</f>
        <v>06:02</v>
      </c>
      <c r="BH103" s="341" t="s">
        <v>1469</v>
      </c>
      <c r="BI103" s="340" t="str">
        <f t="shared" si="56"/>
        <v>06:02</v>
      </c>
      <c r="BJ103" s="341" t="s">
        <v>1469</v>
      </c>
      <c r="BK103" s="340">
        <v>301</v>
      </c>
      <c r="BL103" s="340" t="str">
        <f>(VLOOKUP(BK103,'[2]v2 to v3'!Q:R,2,FALSE))</f>
        <v>03:01</v>
      </c>
      <c r="BM103" s="341" t="s">
        <v>1391</v>
      </c>
      <c r="BN103" s="340" t="str">
        <f t="shared" si="57"/>
        <v>03:01</v>
      </c>
      <c r="BO103" s="341" t="s">
        <v>1391</v>
      </c>
      <c r="BP103" s="340">
        <v>202</v>
      </c>
      <c r="BQ103" s="340" t="str">
        <f>(VLOOKUP(BP103,'[2]v2 to v3'!I:J,2,FALSE))</f>
        <v>02:02</v>
      </c>
      <c r="BR103" s="341" t="s">
        <v>1482</v>
      </c>
      <c r="BS103" s="340" t="str">
        <f>IF(BR103="Z",BP103,BR103)</f>
        <v>02:02</v>
      </c>
      <c r="BT103" s="341" t="s">
        <v>1482</v>
      </c>
      <c r="BU103" s="340"/>
      <c r="BV103" s="340"/>
      <c r="BW103" s="340"/>
      <c r="BX103" s="340"/>
      <c r="BY103" s="340"/>
      <c r="BZ103" s="340"/>
      <c r="CA103" s="340"/>
      <c r="CB103" s="340"/>
      <c r="CC103" s="340"/>
      <c r="CD103" s="340"/>
      <c r="CE103" s="340"/>
      <c r="CF103" s="340"/>
      <c r="CG103" s="340"/>
      <c r="CH103" s="340"/>
      <c r="CI103" s="340"/>
      <c r="CJ103" s="340">
        <v>101</v>
      </c>
      <c r="CK103" s="340" t="str">
        <f>(VLOOKUP(CJ103,'[2]v2 to v3'!M:N,2,FALSE))</f>
        <v>01:01</v>
      </c>
      <c r="CL103" s="341" t="s">
        <v>1381</v>
      </c>
      <c r="CM103" s="340" t="str">
        <f t="shared" ref="CM103:CM104" si="79">IF(CL103="Z",CJ103,CL103)</f>
        <v>01:01</v>
      </c>
      <c r="CN103" s="341" t="s">
        <v>1381</v>
      </c>
      <c r="CO103" s="340"/>
      <c r="CP103" s="340"/>
      <c r="CQ103" s="340"/>
      <c r="CR103" s="340"/>
      <c r="CT103" s="340">
        <v>501</v>
      </c>
      <c r="CU103" s="340" t="str">
        <f>(VLOOKUP(CT103,'[2]v2 to v3'!O:P,2,FALSE))</f>
        <v>05:01</v>
      </c>
      <c r="CV103" s="341" t="s">
        <v>1400</v>
      </c>
      <c r="CW103" s="340" t="str">
        <f t="shared" si="58"/>
        <v>05:01</v>
      </c>
      <c r="CX103" s="341" t="s">
        <v>1400</v>
      </c>
      <c r="CY103" s="340">
        <v>102</v>
      </c>
      <c r="CZ103" s="340" t="str">
        <f>(VLOOKUP(CY103,'[2]v2 to v3'!O:P,2,FALSE))</f>
        <v>01:02</v>
      </c>
      <c r="DA103" s="341" t="s">
        <v>1533</v>
      </c>
      <c r="DB103" s="340" t="str">
        <f t="shared" si="59"/>
        <v>01:02</v>
      </c>
      <c r="DC103" s="341" t="s">
        <v>1533</v>
      </c>
      <c r="DD103" s="340">
        <v>201</v>
      </c>
      <c r="DE103" s="340" t="str">
        <f>(VLOOKUP(DD103,'[2]v2 to v3'!U:V,2,FALSE))</f>
        <v>02:01</v>
      </c>
      <c r="DF103" s="341" t="s">
        <v>1394</v>
      </c>
      <c r="DG103" s="340" t="str">
        <f t="shared" si="60"/>
        <v>02:01</v>
      </c>
      <c r="DH103" s="341" t="s">
        <v>1394</v>
      </c>
      <c r="DI103" s="340">
        <v>1301</v>
      </c>
      <c r="DJ103" s="340" t="str">
        <f>(VLOOKUP(DI103,'[2]v2 to v3'!U:V,2,FALSE))</f>
        <v>13:01</v>
      </c>
      <c r="DK103" s="341" t="s">
        <v>1501</v>
      </c>
      <c r="DL103" s="340" t="str">
        <f t="shared" si="61"/>
        <v>13:01</v>
      </c>
      <c r="DM103" s="341" t="s">
        <v>1501</v>
      </c>
      <c r="DN103" s="340">
        <v>103</v>
      </c>
      <c r="DO103" s="340" t="str">
        <f>(VLOOKUP(DN103,'[2]v2 to v3'!S:T,2,FALSE))</f>
        <v>01:03</v>
      </c>
      <c r="DP103" s="341" t="s">
        <v>1405</v>
      </c>
      <c r="DQ103" s="340" t="str">
        <f t="shared" si="62"/>
        <v>01:03</v>
      </c>
      <c r="DR103" s="341" t="s">
        <v>1405</v>
      </c>
      <c r="DS103" s="340">
        <v>201</v>
      </c>
      <c r="DT103" s="340" t="str">
        <f>(VLOOKUP(DS103,'[2]v2 to v3'!S:T,2,FALSE))</f>
        <v>02:01</v>
      </c>
      <c r="DU103" s="341" t="s">
        <v>1394</v>
      </c>
      <c r="DV103" s="340" t="str">
        <f t="shared" si="63"/>
        <v>02:01</v>
      </c>
      <c r="DW103" s="341" t="s">
        <v>1394</v>
      </c>
    </row>
    <row r="104" spans="1:127" ht="27.6" x14ac:dyDescent="0.3">
      <c r="A104" s="345">
        <v>1131</v>
      </c>
      <c r="B104" s="35" t="s">
        <v>828</v>
      </c>
      <c r="C104" s="35" t="s">
        <v>730</v>
      </c>
      <c r="D104" s="7">
        <v>39941</v>
      </c>
      <c r="E104" s="6">
        <v>5</v>
      </c>
      <c r="F104" s="5" t="s">
        <v>393</v>
      </c>
      <c r="G104" s="1">
        <v>9</v>
      </c>
      <c r="H104" s="4">
        <v>1</v>
      </c>
      <c r="I104" s="1">
        <v>31</v>
      </c>
      <c r="J104" s="3">
        <f t="shared" si="65"/>
        <v>31</v>
      </c>
      <c r="K104" s="2">
        <v>18</v>
      </c>
      <c r="L104" s="1">
        <v>1</v>
      </c>
      <c r="M104" s="1"/>
      <c r="N104" s="339" t="s">
        <v>884</v>
      </c>
      <c r="O104" s="339" t="s">
        <v>953</v>
      </c>
      <c r="P104" s="339" t="s">
        <v>700</v>
      </c>
      <c r="Q104" s="339" t="s">
        <v>883</v>
      </c>
      <c r="R104" s="340">
        <v>1101</v>
      </c>
      <c r="S104" s="340" t="e">
        <f>(VLOOKUP(R104,'[2]v2 to v3'!A:B,2,FALSE))</f>
        <v>#N/A</v>
      </c>
      <c r="T104" s="341" t="s">
        <v>1380</v>
      </c>
      <c r="U104" s="340">
        <f t="shared" si="48"/>
        <v>1101</v>
      </c>
      <c r="V104" s="341" t="s">
        <v>1439</v>
      </c>
      <c r="W104" s="340">
        <v>3101</v>
      </c>
      <c r="X104" s="340" t="str">
        <f>(VLOOKUP(W104,'[2]v2 to v3'!A:B,2,FALSE))</f>
        <v>31:01</v>
      </c>
      <c r="Y104" s="341" t="s">
        <v>1505</v>
      </c>
      <c r="Z104" s="340" t="str">
        <f t="shared" si="49"/>
        <v>31:01</v>
      </c>
      <c r="AA104" s="341" t="s">
        <v>1505</v>
      </c>
      <c r="AB104" s="340">
        <v>1501</v>
      </c>
      <c r="AC104" s="340" t="str">
        <f>(VLOOKUP(AB104,'[2]v2 to v3'!C:D,2,FALSE))</f>
        <v>15:01</v>
      </c>
      <c r="AD104" s="341" t="s">
        <v>1441</v>
      </c>
      <c r="AE104" s="340" t="str">
        <f t="shared" si="50"/>
        <v>15:01</v>
      </c>
      <c r="AF104" s="341" t="s">
        <v>1441</v>
      </c>
      <c r="AG104" s="340">
        <v>4403</v>
      </c>
      <c r="AH104" s="340" t="str">
        <f>(VLOOKUP(AG104,'[2]v2 to v3'!C:D,2,FALSE))</f>
        <v>44:03</v>
      </c>
      <c r="AI104" s="341" t="s">
        <v>1415</v>
      </c>
      <c r="AJ104" s="340" t="str">
        <f t="shared" si="51"/>
        <v>44:03</v>
      </c>
      <c r="AK104" s="341" t="s">
        <v>1415</v>
      </c>
      <c r="AL104" s="340">
        <v>304</v>
      </c>
      <c r="AM104" s="340" t="str">
        <f>(VLOOKUP(AL104,'[2]v2 to v3'!E:F,2,FALSE))</f>
        <v>03:04</v>
      </c>
      <c r="AN104" s="341" t="s">
        <v>1387</v>
      </c>
      <c r="AO104" s="340" t="str">
        <f t="shared" si="52"/>
        <v>03:04</v>
      </c>
      <c r="AP104" s="340" t="s">
        <v>1387</v>
      </c>
      <c r="AQ104" s="340">
        <v>1601</v>
      </c>
      <c r="AR104" s="340" t="str">
        <f>(VLOOKUP(AQ104,'[2]v2 to v3'!E:F,2,FALSE))</f>
        <v>16:01</v>
      </c>
      <c r="AS104" s="341" t="s">
        <v>1490</v>
      </c>
      <c r="AT104" s="340" t="str">
        <f t="shared" si="53"/>
        <v>16:01</v>
      </c>
      <c r="AU104" s="341" t="s">
        <v>1490</v>
      </c>
      <c r="AV104" s="340">
        <v>701</v>
      </c>
      <c r="AW104" s="340" t="str">
        <f>(VLOOKUP(AV104,'[2]v2 to v3'!G:H,2,FALSE))</f>
        <v>07:01</v>
      </c>
      <c r="AX104" s="341" t="s">
        <v>1492</v>
      </c>
      <c r="AY104" s="340" t="str">
        <f t="shared" si="54"/>
        <v>07:01</v>
      </c>
      <c r="AZ104" s="341" t="s">
        <v>1492</v>
      </c>
      <c r="BA104" s="340">
        <v>1501</v>
      </c>
      <c r="BB104" s="340" t="str">
        <f>(VLOOKUP(BA104,'[2]v2 to v3'!G:H,2,FALSE))</f>
        <v>15:01</v>
      </c>
      <c r="BC104" s="341" t="s">
        <v>1441</v>
      </c>
      <c r="BD104" s="340" t="str">
        <f t="shared" si="55"/>
        <v>15:01</v>
      </c>
      <c r="BE104" s="341" t="s">
        <v>1441</v>
      </c>
      <c r="BF104" s="340">
        <v>602</v>
      </c>
      <c r="BG104" s="340" t="str">
        <f>(VLOOKUP(BF104,'[2]v2 to v3'!Q:R,2,FALSE))</f>
        <v>06:02</v>
      </c>
      <c r="BH104" s="341" t="s">
        <v>1469</v>
      </c>
      <c r="BI104" s="340" t="str">
        <f t="shared" si="56"/>
        <v>06:02</v>
      </c>
      <c r="BJ104" s="341" t="s">
        <v>1469</v>
      </c>
      <c r="BK104" s="340">
        <v>202</v>
      </c>
      <c r="BL104" s="340" t="str">
        <f>(VLOOKUP(BK104,'[2]v2 to v3'!Q:R,2,FALSE))</f>
        <v>02:02</v>
      </c>
      <c r="BM104" s="341" t="s">
        <v>1482</v>
      </c>
      <c r="BN104" s="340" t="str">
        <f t="shared" si="57"/>
        <v>02:02</v>
      </c>
      <c r="BO104" s="341" t="s">
        <v>1482</v>
      </c>
      <c r="BP104" s="340"/>
      <c r="BQ104" s="340"/>
      <c r="BS104" s="340"/>
      <c r="BU104" s="340"/>
      <c r="BV104" s="340"/>
      <c r="BW104" s="340"/>
      <c r="BX104" s="340"/>
      <c r="BY104" s="340"/>
      <c r="BZ104" s="340" t="s">
        <v>2034</v>
      </c>
      <c r="CA104" s="340" t="str">
        <f>(VLOOKUP(BZ104,'[2]v2 to v3'!K:L,2,FALSE))</f>
        <v>01:AC</v>
      </c>
      <c r="CB104" s="341" t="s">
        <v>1844</v>
      </c>
      <c r="CC104" s="340" t="str">
        <f t="shared" ref="CC104:CC105" si="80">IF(CB104="Z",BZ104,CB104)</f>
        <v>01:AC</v>
      </c>
      <c r="CD104" s="341" t="s">
        <v>1844</v>
      </c>
      <c r="CE104" s="340"/>
      <c r="CF104" s="340"/>
      <c r="CG104" s="340"/>
      <c r="CH104" s="340"/>
      <c r="CI104" s="340"/>
      <c r="CJ104" s="340">
        <v>101</v>
      </c>
      <c r="CK104" s="340" t="str">
        <f>(VLOOKUP(CJ104,'[2]v2 to v3'!M:N,2,FALSE))</f>
        <v>01:01</v>
      </c>
      <c r="CL104" s="341" t="s">
        <v>1381</v>
      </c>
      <c r="CM104" s="340" t="str">
        <f t="shared" si="79"/>
        <v>01:01</v>
      </c>
      <c r="CN104" s="341" t="s">
        <v>1381</v>
      </c>
      <c r="CO104" s="340"/>
      <c r="CP104" s="340"/>
      <c r="CQ104" s="340"/>
      <c r="CR104" s="340"/>
      <c r="CT104" s="340">
        <v>102</v>
      </c>
      <c r="CU104" s="340" t="str">
        <f>(VLOOKUP(CT104,'[2]v2 to v3'!O:P,2,FALSE))</f>
        <v>01:02</v>
      </c>
      <c r="CV104" s="341" t="s">
        <v>1533</v>
      </c>
      <c r="CW104" s="340" t="str">
        <f t="shared" si="58"/>
        <v>01:02</v>
      </c>
      <c r="CX104" s="341" t="s">
        <v>1533</v>
      </c>
      <c r="CY104" s="340">
        <v>201</v>
      </c>
      <c r="CZ104" s="340" t="str">
        <f>(VLOOKUP(CY104,'[2]v2 to v3'!O:P,2,FALSE))</f>
        <v>02:01</v>
      </c>
      <c r="DA104" s="341" t="s">
        <v>1394</v>
      </c>
      <c r="DB104" s="340" t="str">
        <f t="shared" si="59"/>
        <v>02:01</v>
      </c>
      <c r="DC104" s="341" t="s">
        <v>1394</v>
      </c>
      <c r="DD104" s="340">
        <v>401</v>
      </c>
      <c r="DE104" s="340" t="str">
        <f>(VLOOKUP(DD104,'[2]v2 to v3'!U:V,2,FALSE))</f>
        <v>04:01</v>
      </c>
      <c r="DF104" s="341" t="s">
        <v>1417</v>
      </c>
      <c r="DG104" s="340" t="str">
        <f t="shared" si="60"/>
        <v>04:01</v>
      </c>
      <c r="DH104" s="341" t="s">
        <v>1417</v>
      </c>
      <c r="DI104" s="340">
        <v>1701</v>
      </c>
      <c r="DJ104" s="340" t="str">
        <f>(VLOOKUP(DI104,'[2]v2 to v3'!U:V,2,FALSE))</f>
        <v>17:01</v>
      </c>
      <c r="DK104" s="341" t="s">
        <v>1941</v>
      </c>
      <c r="DL104" s="340" t="str">
        <f t="shared" si="61"/>
        <v>17:01</v>
      </c>
      <c r="DM104" s="341" t="s">
        <v>1941</v>
      </c>
      <c r="DN104" s="340">
        <v>103</v>
      </c>
      <c r="DO104" s="340" t="str">
        <f>(VLOOKUP(DN104,'[2]v2 to v3'!S:T,2,FALSE))</f>
        <v>01:03</v>
      </c>
      <c r="DP104" s="341" t="s">
        <v>1405</v>
      </c>
      <c r="DQ104" s="340" t="str">
        <f t="shared" si="62"/>
        <v>01:03</v>
      </c>
      <c r="DR104" s="341" t="s">
        <v>1405</v>
      </c>
      <c r="DS104" s="340">
        <v>201</v>
      </c>
      <c r="DT104" s="340" t="str">
        <f>(VLOOKUP(DS104,'[2]v2 to v3'!S:T,2,FALSE))</f>
        <v>02:01</v>
      </c>
      <c r="DU104" s="341" t="s">
        <v>1394</v>
      </c>
      <c r="DV104" s="340" t="str">
        <f t="shared" si="63"/>
        <v>02:01</v>
      </c>
      <c r="DW104" s="341" t="s">
        <v>1394</v>
      </c>
    </row>
    <row r="105" spans="1:127" ht="27.6" x14ac:dyDescent="0.3">
      <c r="A105" s="343">
        <v>1132</v>
      </c>
      <c r="B105" s="56" t="s">
        <v>829</v>
      </c>
      <c r="C105" s="56" t="s">
        <v>554</v>
      </c>
      <c r="D105" s="48">
        <v>39941</v>
      </c>
      <c r="E105" s="51"/>
      <c r="F105" s="50"/>
      <c r="G105" s="47">
        <v>10</v>
      </c>
      <c r="H105" s="49">
        <v>0</v>
      </c>
      <c r="I105" s="47">
        <v>23</v>
      </c>
      <c r="J105" s="43">
        <f t="shared" si="65"/>
        <v>0</v>
      </c>
      <c r="K105" s="36">
        <v>23</v>
      </c>
      <c r="L105" s="47">
        <v>1</v>
      </c>
      <c r="M105" s="47" t="s">
        <v>703</v>
      </c>
      <c r="N105" s="339" t="s">
        <v>884</v>
      </c>
      <c r="O105" s="339"/>
      <c r="P105" s="339" t="s">
        <v>700</v>
      </c>
      <c r="Q105" s="339" t="s">
        <v>880</v>
      </c>
      <c r="R105" s="340">
        <v>101</v>
      </c>
      <c r="S105" s="340" t="str">
        <f>(VLOOKUP(R105,'[2]v2 to v3'!A:B,2,FALSE))</f>
        <v>01:01</v>
      </c>
      <c r="T105" s="341" t="s">
        <v>1381</v>
      </c>
      <c r="U105" s="340" t="str">
        <f t="shared" si="48"/>
        <v>01:01</v>
      </c>
      <c r="V105" s="341" t="s">
        <v>1381</v>
      </c>
      <c r="W105" s="340" t="s">
        <v>2192</v>
      </c>
      <c r="X105" s="340" t="str">
        <f>(VLOOKUP(W105,'[2]v2 to v3'!A:B,2,FALSE))</f>
        <v>02:AF</v>
      </c>
      <c r="Y105" s="341" t="s">
        <v>1465</v>
      </c>
      <c r="Z105" s="340" t="str">
        <f t="shared" si="49"/>
        <v>02:AF</v>
      </c>
      <c r="AA105" s="341" t="s">
        <v>1465</v>
      </c>
      <c r="AB105" s="340">
        <v>1501</v>
      </c>
      <c r="AC105" s="340" t="str">
        <f>(VLOOKUP(AB105,'[2]v2 to v3'!C:D,2,FALSE))</f>
        <v>15:01</v>
      </c>
      <c r="AD105" s="341" t="s">
        <v>1441</v>
      </c>
      <c r="AE105" s="340" t="str">
        <f t="shared" si="50"/>
        <v>15:01</v>
      </c>
      <c r="AF105" s="341" t="s">
        <v>1441</v>
      </c>
      <c r="AG105" s="340">
        <v>3701</v>
      </c>
      <c r="AH105" s="340" t="str">
        <f>(VLOOKUP(AG105,'[2]v2 to v3'!C:D,2,FALSE))</f>
        <v>37:01</v>
      </c>
      <c r="AI105" s="341" t="s">
        <v>1467</v>
      </c>
      <c r="AJ105" s="340" t="str">
        <f t="shared" si="51"/>
        <v>37:01</v>
      </c>
      <c r="AK105" s="341" t="s">
        <v>1467</v>
      </c>
      <c r="AL105" s="340">
        <v>303</v>
      </c>
      <c r="AM105" s="340" t="str">
        <f>(VLOOKUP(AL105,'[2]v2 to v3'!E:F,2,FALSE))</f>
        <v>03:03</v>
      </c>
      <c r="AN105" s="341" t="s">
        <v>1693</v>
      </c>
      <c r="AO105" s="340" t="str">
        <f t="shared" si="52"/>
        <v>03:03</v>
      </c>
      <c r="AP105" s="340" t="s">
        <v>1693</v>
      </c>
      <c r="AQ105" s="340">
        <v>602</v>
      </c>
      <c r="AR105" s="340" t="str">
        <f>(VLOOKUP(AQ105,'[2]v2 to v3'!E:F,2,FALSE))</f>
        <v>06:02</v>
      </c>
      <c r="AS105" s="341" t="s">
        <v>1469</v>
      </c>
      <c r="AT105" s="340" t="str">
        <f t="shared" si="53"/>
        <v>06:02</v>
      </c>
      <c r="AU105" s="341" t="s">
        <v>1469</v>
      </c>
      <c r="AV105" s="340">
        <v>401</v>
      </c>
      <c r="AW105" s="340" t="str">
        <f>(VLOOKUP(AV105,'[2]v2 to v3'!G:H,2,FALSE))</f>
        <v>04:01</v>
      </c>
      <c r="AX105" s="341" t="s">
        <v>1417</v>
      </c>
      <c r="AY105" s="340" t="str">
        <f t="shared" si="54"/>
        <v>04:01</v>
      </c>
      <c r="AZ105" s="341" t="s">
        <v>1417</v>
      </c>
      <c r="BA105" s="340">
        <v>1001</v>
      </c>
      <c r="BB105" s="340" t="str">
        <f>(VLOOKUP(BA105,'[2]v2 to v3'!G:H,2,FALSE))</f>
        <v>10:01</v>
      </c>
      <c r="BC105" s="341" t="s">
        <v>1471</v>
      </c>
      <c r="BD105" s="340" t="str">
        <f t="shared" si="55"/>
        <v>10:01</v>
      </c>
      <c r="BE105" s="341" t="s">
        <v>1471</v>
      </c>
      <c r="BF105" s="340">
        <v>501</v>
      </c>
      <c r="BG105" s="340" t="str">
        <f>(VLOOKUP(BF105,'[2]v2 to v3'!Q:R,2,FALSE))</f>
        <v>05:01</v>
      </c>
      <c r="BH105" s="341" t="s">
        <v>1400</v>
      </c>
      <c r="BI105" s="340" t="str">
        <f t="shared" si="56"/>
        <v>05:01</v>
      </c>
      <c r="BJ105" s="341" t="s">
        <v>1400</v>
      </c>
      <c r="BK105" s="340">
        <v>302</v>
      </c>
      <c r="BL105" s="340" t="str">
        <f>(VLOOKUP(BK105,'[2]v2 to v3'!Q:R,2,FALSE))</f>
        <v>03:02</v>
      </c>
      <c r="BM105" s="341" t="s">
        <v>1478</v>
      </c>
      <c r="BN105" s="340" t="str">
        <f t="shared" si="57"/>
        <v>03:02</v>
      </c>
      <c r="BO105" s="341" t="s">
        <v>1478</v>
      </c>
      <c r="BP105" s="340"/>
      <c r="BQ105" s="340"/>
      <c r="BS105" s="340"/>
      <c r="BU105" s="340"/>
      <c r="BV105" s="340"/>
      <c r="BW105" s="340"/>
      <c r="BX105" s="340"/>
      <c r="BY105" s="340"/>
      <c r="BZ105" s="340">
        <v>103</v>
      </c>
      <c r="CA105" s="340" t="str">
        <f>(VLOOKUP(BZ105,'[2]v2 to v3'!K:L,2,FALSE))</f>
        <v>01:03</v>
      </c>
      <c r="CB105" s="341" t="s">
        <v>1405</v>
      </c>
      <c r="CC105" s="340" t="str">
        <f t="shared" si="80"/>
        <v>01:03</v>
      </c>
      <c r="CD105" s="341" t="s">
        <v>1405</v>
      </c>
      <c r="CE105" s="340"/>
      <c r="CF105" s="340"/>
      <c r="CG105" s="340"/>
      <c r="CH105" s="340"/>
      <c r="CI105" s="340"/>
      <c r="CJ105" s="340"/>
      <c r="CK105" s="340"/>
      <c r="CM105" s="340"/>
      <c r="CO105" s="340"/>
      <c r="CP105" s="340"/>
      <c r="CQ105" s="340"/>
      <c r="CR105" s="340"/>
      <c r="CT105" s="340">
        <v>104</v>
      </c>
      <c r="CU105" s="340" t="str">
        <f>(VLOOKUP(CT105,'[2]v2 to v3'!O:P,2,FALSE))</f>
        <v>01:04</v>
      </c>
      <c r="CV105" s="341" t="s">
        <v>1803</v>
      </c>
      <c r="CW105" s="340" t="str">
        <f t="shared" si="58"/>
        <v>01:04</v>
      </c>
      <c r="CX105" s="341" t="s">
        <v>1803</v>
      </c>
      <c r="CY105" s="340">
        <v>301</v>
      </c>
      <c r="CZ105" s="340" t="str">
        <f>(VLOOKUP(CY105,'[2]v2 to v3'!O:P,2,FALSE))</f>
        <v>03:01</v>
      </c>
      <c r="DA105" s="341" t="s">
        <v>1391</v>
      </c>
      <c r="DB105" s="340" t="str">
        <f t="shared" si="59"/>
        <v>03:01</v>
      </c>
      <c r="DC105" s="341" t="s">
        <v>1391</v>
      </c>
      <c r="DD105" s="340">
        <v>201</v>
      </c>
      <c r="DE105" s="340" t="str">
        <f>(VLOOKUP(DD105,'[2]v2 to v3'!U:V,2,FALSE))</f>
        <v>02:01</v>
      </c>
      <c r="DF105" s="341" t="s">
        <v>1394</v>
      </c>
      <c r="DG105" s="340" t="str">
        <f t="shared" si="60"/>
        <v>02:01</v>
      </c>
      <c r="DH105" s="341" t="s">
        <v>1394</v>
      </c>
      <c r="DI105" s="340">
        <v>402</v>
      </c>
      <c r="DJ105" s="340" t="str">
        <f>(VLOOKUP(DI105,'[2]v2 to v3'!U:V,2,FALSE))</f>
        <v>04:02</v>
      </c>
      <c r="DK105" s="341" t="s">
        <v>1396</v>
      </c>
      <c r="DL105" s="340" t="str">
        <f t="shared" si="61"/>
        <v>04:02</v>
      </c>
      <c r="DM105" s="341" t="s">
        <v>1396</v>
      </c>
      <c r="DN105" s="340">
        <v>103</v>
      </c>
      <c r="DO105" s="340" t="str">
        <f>(VLOOKUP(DN105,'[2]v2 to v3'!S:T,2,FALSE))</f>
        <v>01:03</v>
      </c>
      <c r="DP105" s="341" t="s">
        <v>1405</v>
      </c>
      <c r="DQ105" s="340" t="str">
        <f t="shared" si="62"/>
        <v>01:03</v>
      </c>
      <c r="DR105" s="341" t="s">
        <v>1405</v>
      </c>
      <c r="DS105" s="340">
        <v>103</v>
      </c>
      <c r="DT105" s="340" t="str">
        <f>(VLOOKUP(DS105,'[2]v2 to v3'!S:T,2,FALSE))</f>
        <v>01:03</v>
      </c>
      <c r="DU105" s="341" t="s">
        <v>1405</v>
      </c>
      <c r="DV105" s="340" t="str">
        <f t="shared" si="63"/>
        <v>01:03</v>
      </c>
      <c r="DW105" s="341" t="s">
        <v>1405</v>
      </c>
    </row>
    <row r="106" spans="1:127" ht="27.6" x14ac:dyDescent="0.3">
      <c r="A106" s="343">
        <v>1133</v>
      </c>
      <c r="B106" s="56" t="s">
        <v>830</v>
      </c>
      <c r="C106" s="56" t="s">
        <v>388</v>
      </c>
      <c r="D106" s="48">
        <v>40071</v>
      </c>
      <c r="E106" s="51"/>
      <c r="F106" s="50"/>
      <c r="G106" s="47">
        <v>10</v>
      </c>
      <c r="H106" s="49">
        <v>0</v>
      </c>
      <c r="I106" s="47">
        <v>32</v>
      </c>
      <c r="J106" s="43">
        <f t="shared" si="65"/>
        <v>0</v>
      </c>
      <c r="K106" s="36">
        <v>30</v>
      </c>
      <c r="L106" s="47">
        <v>1</v>
      </c>
      <c r="M106" s="47" t="s">
        <v>703</v>
      </c>
      <c r="N106" s="339" t="s">
        <v>878</v>
      </c>
      <c r="O106" s="339" t="s">
        <v>879</v>
      </c>
      <c r="P106" s="339" t="s">
        <v>700</v>
      </c>
      <c r="Q106" s="339" t="s">
        <v>880</v>
      </c>
      <c r="R106" s="340">
        <v>1101</v>
      </c>
      <c r="S106" s="340" t="e">
        <f>(VLOOKUP(R106,'[2]v2 to v3'!A:B,2,FALSE))</f>
        <v>#N/A</v>
      </c>
      <c r="T106" s="341" t="s">
        <v>1380</v>
      </c>
      <c r="U106" s="340">
        <f t="shared" si="48"/>
        <v>1101</v>
      </c>
      <c r="V106" s="341" t="s">
        <v>1439</v>
      </c>
      <c r="W106" s="340" t="s">
        <v>2192</v>
      </c>
      <c r="X106" s="340" t="str">
        <f>(VLOOKUP(W106,'[2]v2 to v3'!A:B,2,FALSE))</f>
        <v>02:AF</v>
      </c>
      <c r="Y106" s="341" t="s">
        <v>1465</v>
      </c>
      <c r="Z106" s="340" t="str">
        <f t="shared" si="49"/>
        <v>02:AF</v>
      </c>
      <c r="AA106" s="341" t="s">
        <v>1465</v>
      </c>
      <c r="AB106" s="340">
        <v>4402</v>
      </c>
      <c r="AC106" s="340" t="str">
        <f>(VLOOKUP(AB106,'[2]v2 to v3'!C:D,2,FALSE))</f>
        <v>44:02</v>
      </c>
      <c r="AD106" s="341" t="s">
        <v>1661</v>
      </c>
      <c r="AE106" s="340" t="str">
        <f t="shared" si="50"/>
        <v>44:02</v>
      </c>
      <c r="AF106" s="341" t="s">
        <v>1661</v>
      </c>
      <c r="AG106" s="340">
        <v>5601</v>
      </c>
      <c r="AH106" s="340" t="str">
        <f>(VLOOKUP(AG106,'[2]v2 to v3'!C:D,2,FALSE))</f>
        <v>56:01</v>
      </c>
      <c r="AI106" s="341" t="s">
        <v>1720</v>
      </c>
      <c r="AJ106" s="340" t="str">
        <f t="shared" si="51"/>
        <v>56:01</v>
      </c>
      <c r="AK106" s="341" t="s">
        <v>1720</v>
      </c>
      <c r="AL106" s="340">
        <v>102</v>
      </c>
      <c r="AM106" s="340" t="str">
        <f>(VLOOKUP(AL106,'[2]v2 to v3'!E:F,2,FALSE))</f>
        <v>01:02</v>
      </c>
      <c r="AN106" s="341" t="s">
        <v>1533</v>
      </c>
      <c r="AO106" s="340" t="str">
        <f t="shared" si="52"/>
        <v>01:02</v>
      </c>
      <c r="AP106" s="340" t="s">
        <v>1533</v>
      </c>
      <c r="AQ106" s="340">
        <v>501</v>
      </c>
      <c r="AR106" s="340" t="str">
        <f>(VLOOKUP(AQ106,'[2]v2 to v3'!E:F,2,FALSE))</f>
        <v>05:01</v>
      </c>
      <c r="AS106" s="341" t="s">
        <v>1400</v>
      </c>
      <c r="AT106" s="340" t="str">
        <f t="shared" si="53"/>
        <v>05:01</v>
      </c>
      <c r="AU106" s="341" t="s">
        <v>1400</v>
      </c>
      <c r="AV106" s="340">
        <v>101</v>
      </c>
      <c r="AW106" s="340" t="str">
        <f>(VLOOKUP(AV106,'[2]v2 to v3'!G:H,2,FALSE))</f>
        <v>01:01</v>
      </c>
      <c r="AX106" s="341" t="s">
        <v>1381</v>
      </c>
      <c r="AY106" s="340" t="str">
        <f t="shared" si="54"/>
        <v>01:01</v>
      </c>
      <c r="AZ106" s="341" t="s">
        <v>1381</v>
      </c>
      <c r="BA106" s="340">
        <v>101</v>
      </c>
      <c r="BB106" s="340" t="str">
        <f>(VLOOKUP(BA106,'[2]v2 to v3'!G:H,2,FALSE))</f>
        <v>01:01</v>
      </c>
      <c r="BC106" s="341" t="s">
        <v>1381</v>
      </c>
      <c r="BD106" s="340" t="str">
        <f t="shared" si="55"/>
        <v>01:01</v>
      </c>
      <c r="BE106" s="341" t="s">
        <v>1381</v>
      </c>
      <c r="BF106" s="340">
        <v>501</v>
      </c>
      <c r="BG106" s="340" t="str">
        <f>(VLOOKUP(BF106,'[2]v2 to v3'!Q:R,2,FALSE))</f>
        <v>05:01</v>
      </c>
      <c r="BH106" s="341" t="s">
        <v>1400</v>
      </c>
      <c r="BI106" s="340" t="str">
        <f t="shared" si="56"/>
        <v>05:01</v>
      </c>
      <c r="BJ106" s="341" t="s">
        <v>1400</v>
      </c>
      <c r="BK106" s="340">
        <v>501</v>
      </c>
      <c r="BL106" s="340" t="str">
        <f>(VLOOKUP(BK106,'[2]v2 to v3'!Q:R,2,FALSE))</f>
        <v>05:01</v>
      </c>
      <c r="BM106" s="341" t="s">
        <v>1400</v>
      </c>
      <c r="BN106" s="340" t="str">
        <f t="shared" si="57"/>
        <v>05:01</v>
      </c>
      <c r="BO106" s="341" t="s">
        <v>1400</v>
      </c>
      <c r="BP106" s="340"/>
      <c r="BQ106" s="340"/>
      <c r="BS106" s="340"/>
      <c r="BU106" s="340"/>
      <c r="BV106" s="340"/>
      <c r="BW106" s="340"/>
      <c r="BX106" s="340"/>
      <c r="BY106" s="340"/>
      <c r="BZ106" s="340"/>
      <c r="CA106" s="340"/>
      <c r="CB106" s="340"/>
      <c r="CC106" s="340"/>
      <c r="CD106" s="340"/>
      <c r="CE106" s="340"/>
      <c r="CF106" s="340"/>
      <c r="CG106" s="340"/>
      <c r="CH106" s="340"/>
      <c r="CI106" s="340"/>
      <c r="CJ106" s="340"/>
      <c r="CK106" s="340"/>
      <c r="CM106" s="340"/>
      <c r="CO106" s="340"/>
      <c r="CP106" s="340"/>
      <c r="CQ106" s="340"/>
      <c r="CR106" s="340"/>
      <c r="CT106" s="340">
        <v>101</v>
      </c>
      <c r="CU106" s="340" t="str">
        <f>(VLOOKUP(CT106,'[2]v2 to v3'!O:P,2,FALSE))</f>
        <v>01:01</v>
      </c>
      <c r="CV106" s="341" t="s">
        <v>1381</v>
      </c>
      <c r="CW106" s="340" t="str">
        <f t="shared" si="58"/>
        <v>01:01</v>
      </c>
      <c r="CX106" s="341" t="s">
        <v>1381</v>
      </c>
      <c r="CY106" s="340">
        <v>101</v>
      </c>
      <c r="CZ106" s="340" t="str">
        <f>(VLOOKUP(CY106,'[2]v2 to v3'!O:P,2,FALSE))</f>
        <v>01:01</v>
      </c>
      <c r="DA106" s="341" t="s">
        <v>1381</v>
      </c>
      <c r="DB106" s="340" t="str">
        <f t="shared" si="59"/>
        <v>01:01</v>
      </c>
      <c r="DC106" s="341" t="s">
        <v>1381</v>
      </c>
      <c r="DD106" s="340">
        <v>301</v>
      </c>
      <c r="DE106" s="340" t="str">
        <f>(VLOOKUP(DD106,'[2]v2 to v3'!U:V,2,FALSE))</f>
        <v>03:01</v>
      </c>
      <c r="DF106" s="341" t="s">
        <v>1391</v>
      </c>
      <c r="DG106" s="340" t="str">
        <f t="shared" si="60"/>
        <v>03:01</v>
      </c>
      <c r="DH106" s="341" t="s">
        <v>1391</v>
      </c>
      <c r="DI106" s="340">
        <v>402</v>
      </c>
      <c r="DJ106" s="340" t="str">
        <f>(VLOOKUP(DI106,'[2]v2 to v3'!U:V,2,FALSE))</f>
        <v>04:02</v>
      </c>
      <c r="DK106" s="341" t="s">
        <v>1396</v>
      </c>
      <c r="DL106" s="340" t="str">
        <f t="shared" si="61"/>
        <v>04:02</v>
      </c>
      <c r="DM106" s="341" t="s">
        <v>1396</v>
      </c>
      <c r="DN106" s="340">
        <v>103</v>
      </c>
      <c r="DO106" s="340" t="str">
        <f>(VLOOKUP(DN106,'[2]v2 to v3'!S:T,2,FALSE))</f>
        <v>01:03</v>
      </c>
      <c r="DP106" s="341" t="s">
        <v>1405</v>
      </c>
      <c r="DQ106" s="340" t="str">
        <f t="shared" si="62"/>
        <v>01:03</v>
      </c>
      <c r="DR106" s="341" t="s">
        <v>1405</v>
      </c>
      <c r="DS106" s="340">
        <v>103</v>
      </c>
      <c r="DT106" s="340" t="str">
        <f>(VLOOKUP(DS106,'[2]v2 to v3'!S:T,2,FALSE))</f>
        <v>01:03</v>
      </c>
      <c r="DU106" s="341" t="s">
        <v>1405</v>
      </c>
      <c r="DV106" s="340" t="str">
        <f t="shared" si="63"/>
        <v>01:03</v>
      </c>
      <c r="DW106" s="341" t="s">
        <v>1405</v>
      </c>
    </row>
    <row r="107" spans="1:127" ht="27.6" x14ac:dyDescent="0.3">
      <c r="A107" s="345">
        <v>1134</v>
      </c>
      <c r="B107" s="35" t="s">
        <v>570</v>
      </c>
      <c r="C107" s="35" t="s">
        <v>569</v>
      </c>
      <c r="D107" s="7">
        <v>40071</v>
      </c>
      <c r="E107" s="6">
        <v>5</v>
      </c>
      <c r="F107" s="5" t="s">
        <v>375</v>
      </c>
      <c r="G107" s="1">
        <v>8</v>
      </c>
      <c r="H107" s="4">
        <v>2</v>
      </c>
      <c r="I107" s="1">
        <v>37</v>
      </c>
      <c r="J107" s="3">
        <f t="shared" si="65"/>
        <v>74</v>
      </c>
      <c r="K107" s="2">
        <v>15</v>
      </c>
      <c r="L107" s="1">
        <v>1</v>
      </c>
      <c r="M107" s="1"/>
      <c r="N107" s="339" t="s">
        <v>878</v>
      </c>
      <c r="O107" s="339" t="s">
        <v>879</v>
      </c>
      <c r="P107" s="339" t="s">
        <v>700</v>
      </c>
      <c r="Q107" s="339" t="s">
        <v>880</v>
      </c>
      <c r="R107" s="340">
        <v>2402</v>
      </c>
      <c r="S107" s="340" t="e">
        <f>(VLOOKUP(R107,'[2]v2 to v3'!A:B,2,FALSE))</f>
        <v>#N/A</v>
      </c>
      <c r="T107" s="341" t="s">
        <v>1380</v>
      </c>
      <c r="U107" s="340">
        <f t="shared" si="48"/>
        <v>2402</v>
      </c>
      <c r="V107" s="341" t="s">
        <v>1525</v>
      </c>
      <c r="W107" s="340">
        <v>6801</v>
      </c>
      <c r="X107" s="340" t="str">
        <f>(VLOOKUP(W107,'[2]v2 to v3'!A:B,2,FALSE))</f>
        <v>68:01</v>
      </c>
      <c r="Y107" s="341" t="s">
        <v>1740</v>
      </c>
      <c r="Z107" s="340" t="str">
        <f t="shared" si="49"/>
        <v>68:01</v>
      </c>
      <c r="AA107" s="341" t="s">
        <v>1740</v>
      </c>
      <c r="AB107" s="340">
        <v>1501</v>
      </c>
      <c r="AC107" s="340" t="str">
        <f>(VLOOKUP(AB107,'[2]v2 to v3'!C:D,2,FALSE))</f>
        <v>15:01</v>
      </c>
      <c r="AD107" s="341" t="s">
        <v>1441</v>
      </c>
      <c r="AE107" s="340" t="str">
        <f t="shared" si="50"/>
        <v>15:01</v>
      </c>
      <c r="AF107" s="341" t="s">
        <v>1441</v>
      </c>
      <c r="AG107" s="340">
        <v>4402</v>
      </c>
      <c r="AH107" s="340" t="str">
        <f>(VLOOKUP(AG107,'[2]v2 to v3'!C:D,2,FALSE))</f>
        <v>44:02</v>
      </c>
      <c r="AI107" s="341" t="s">
        <v>1661</v>
      </c>
      <c r="AJ107" s="340" t="str">
        <f t="shared" si="51"/>
        <v>44:02</v>
      </c>
      <c r="AK107" s="341" t="s">
        <v>1661</v>
      </c>
      <c r="AL107" s="340">
        <v>303</v>
      </c>
      <c r="AM107" s="340" t="str">
        <f>(VLOOKUP(AL107,'[2]v2 to v3'!E:F,2,FALSE))</f>
        <v>03:03</v>
      </c>
      <c r="AN107" s="341" t="s">
        <v>1693</v>
      </c>
      <c r="AO107" s="340" t="str">
        <f t="shared" si="52"/>
        <v>03:03</v>
      </c>
      <c r="AP107" s="340" t="s">
        <v>1693</v>
      </c>
      <c r="AQ107" s="340" t="s">
        <v>2202</v>
      </c>
      <c r="AR107" s="340" t="str">
        <f>(VLOOKUP(AQ107,'[2]v2 to v3'!E:F,2,FALSE))</f>
        <v>07:ET</v>
      </c>
      <c r="AS107" s="341" t="s">
        <v>1909</v>
      </c>
      <c r="AT107" s="340" t="str">
        <f t="shared" si="53"/>
        <v>07:ET</v>
      </c>
      <c r="AU107" s="341" t="s">
        <v>1909</v>
      </c>
      <c r="AV107" s="340">
        <v>1301</v>
      </c>
      <c r="AW107" s="340" t="str">
        <f>(VLOOKUP(AV107,'[2]v2 to v3'!G:H,2,FALSE))</f>
        <v>13:01</v>
      </c>
      <c r="AX107" s="341" t="s">
        <v>1501</v>
      </c>
      <c r="AY107" s="340" t="str">
        <f t="shared" si="54"/>
        <v>13:01</v>
      </c>
      <c r="AZ107" s="341" t="s">
        <v>1501</v>
      </c>
      <c r="BA107" s="340">
        <v>1302</v>
      </c>
      <c r="BB107" s="340" t="str">
        <f>(VLOOKUP(BA107,'[2]v2 to v3'!G:H,2,FALSE))</f>
        <v>13:02</v>
      </c>
      <c r="BC107" s="341" t="s">
        <v>1434</v>
      </c>
      <c r="BD107" s="340" t="str">
        <f t="shared" si="55"/>
        <v>13:02</v>
      </c>
      <c r="BE107" s="341" t="s">
        <v>1434</v>
      </c>
      <c r="BF107" s="340">
        <v>603</v>
      </c>
      <c r="BG107" s="340" t="str">
        <f>(VLOOKUP(BF107,'[2]v2 to v3'!Q:R,2,FALSE))</f>
        <v>06:03</v>
      </c>
      <c r="BH107" s="341" t="s">
        <v>1627</v>
      </c>
      <c r="BI107" s="340" t="str">
        <f t="shared" si="56"/>
        <v>06:03</v>
      </c>
      <c r="BJ107" s="341" t="s">
        <v>1627</v>
      </c>
      <c r="BK107" s="340">
        <v>604</v>
      </c>
      <c r="BL107" s="340" t="str">
        <f>(VLOOKUP(BK107,'[2]v2 to v3'!Q:R,2,FALSE))</f>
        <v>06:04</v>
      </c>
      <c r="BM107" s="341" t="s">
        <v>1676</v>
      </c>
      <c r="BN107" s="340" t="str">
        <f t="shared" si="57"/>
        <v>06:04</v>
      </c>
      <c r="BO107" s="341" t="s">
        <v>1676</v>
      </c>
      <c r="BP107" s="340">
        <v>202</v>
      </c>
      <c r="BQ107" s="340" t="str">
        <f>(VLOOKUP(BP107,'[2]v2 to v3'!I:J,2,FALSE))</f>
        <v>02:02</v>
      </c>
      <c r="BR107" s="341" t="s">
        <v>1482</v>
      </c>
      <c r="BS107" s="340" t="str">
        <f t="shared" ref="BS107:BS108" si="81">IF(BR107="Z",BP107,BR107)</f>
        <v>02:02</v>
      </c>
      <c r="BT107" s="341" t="s">
        <v>1482</v>
      </c>
      <c r="BU107" s="340">
        <v>301</v>
      </c>
      <c r="BV107" s="340" t="str">
        <f>(VLOOKUP(BU107,'[2]v2 to v3'!I:J,2,FALSE))</f>
        <v>03:01</v>
      </c>
      <c r="BW107" s="341" t="s">
        <v>1391</v>
      </c>
      <c r="BX107" s="340" t="str">
        <f t="shared" ref="BX107:BX108" si="82">IF(BW107="Z",BU107,BW107)</f>
        <v>03:01</v>
      </c>
      <c r="BY107" s="341" t="s">
        <v>1391</v>
      </c>
      <c r="BZ107" s="340"/>
      <c r="CA107" s="340"/>
      <c r="CB107" s="340"/>
      <c r="CC107" s="340"/>
      <c r="CD107" s="340"/>
      <c r="CE107" s="340"/>
      <c r="CF107" s="340"/>
      <c r="CG107" s="340"/>
      <c r="CH107" s="340"/>
      <c r="CI107" s="340"/>
      <c r="CJ107" s="340"/>
      <c r="CK107" s="340"/>
      <c r="CM107" s="340"/>
      <c r="CO107" s="340"/>
      <c r="CP107" s="340"/>
      <c r="CQ107" s="340"/>
      <c r="CR107" s="340"/>
      <c r="CT107" s="340">
        <v>102</v>
      </c>
      <c r="CU107" s="340" t="str">
        <f>(VLOOKUP(CT107,'[2]v2 to v3'!O:P,2,FALSE))</f>
        <v>01:02</v>
      </c>
      <c r="CV107" s="341" t="s">
        <v>1533</v>
      </c>
      <c r="CW107" s="340" t="str">
        <f t="shared" si="58"/>
        <v>01:02</v>
      </c>
      <c r="CX107" s="341" t="s">
        <v>1533</v>
      </c>
      <c r="CY107" s="340">
        <v>103</v>
      </c>
      <c r="CZ107" s="340" t="str">
        <f>(VLOOKUP(CY107,'[2]v2 to v3'!O:P,2,FALSE))</f>
        <v>01:03</v>
      </c>
      <c r="DA107" s="341" t="s">
        <v>1405</v>
      </c>
      <c r="DB107" s="340" t="str">
        <f t="shared" si="59"/>
        <v>01:03</v>
      </c>
      <c r="DC107" s="341" t="s">
        <v>1405</v>
      </c>
      <c r="DD107" s="340">
        <v>402</v>
      </c>
      <c r="DE107" s="340" t="str">
        <f>(VLOOKUP(DD107,'[2]v2 to v3'!U:V,2,FALSE))</f>
        <v>04:02</v>
      </c>
      <c r="DF107" s="341" t="s">
        <v>1396</v>
      </c>
      <c r="DG107" s="340" t="str">
        <f t="shared" si="60"/>
        <v>04:02</v>
      </c>
      <c r="DH107" s="341" t="s">
        <v>1396</v>
      </c>
      <c r="DI107" s="340">
        <v>1901</v>
      </c>
      <c r="DJ107" s="340" t="str">
        <f>(VLOOKUP(DI107,'[2]v2 to v3'!U:V,2,FALSE))</f>
        <v>19:01</v>
      </c>
      <c r="DK107" s="341" t="s">
        <v>2188</v>
      </c>
      <c r="DL107" s="340" t="str">
        <f t="shared" si="61"/>
        <v>19:01</v>
      </c>
      <c r="DM107" s="341" t="s">
        <v>2188</v>
      </c>
      <c r="DN107" s="340">
        <v>103</v>
      </c>
      <c r="DO107" s="340" t="str">
        <f>(VLOOKUP(DN107,'[2]v2 to v3'!S:T,2,FALSE))</f>
        <v>01:03</v>
      </c>
      <c r="DP107" s="341" t="s">
        <v>1405</v>
      </c>
      <c r="DQ107" s="340" t="str">
        <f t="shared" si="62"/>
        <v>01:03</v>
      </c>
      <c r="DR107" s="341" t="s">
        <v>1405</v>
      </c>
      <c r="DS107" s="340">
        <v>202</v>
      </c>
      <c r="DT107" s="340" t="str">
        <f>(VLOOKUP(DS107,'[2]v2 to v3'!S:T,2,FALSE))</f>
        <v>02:02</v>
      </c>
      <c r="DU107" s="341" t="s">
        <v>1482</v>
      </c>
      <c r="DV107" s="340" t="str">
        <f t="shared" si="63"/>
        <v>02:02</v>
      </c>
      <c r="DW107" s="341" t="s">
        <v>1482</v>
      </c>
    </row>
    <row r="108" spans="1:127" ht="27.6" x14ac:dyDescent="0.3">
      <c r="A108" s="345">
        <v>1135</v>
      </c>
      <c r="B108" s="35" t="s">
        <v>831</v>
      </c>
      <c r="C108" s="35" t="s">
        <v>832</v>
      </c>
      <c r="D108" s="7">
        <v>40071</v>
      </c>
      <c r="E108" s="6">
        <v>5</v>
      </c>
      <c r="F108" s="5" t="s">
        <v>518</v>
      </c>
      <c r="G108" s="1">
        <v>9</v>
      </c>
      <c r="H108" s="4">
        <v>1</v>
      </c>
      <c r="I108" s="1">
        <v>31</v>
      </c>
      <c r="J108" s="3">
        <f t="shared" si="65"/>
        <v>31</v>
      </c>
      <c r="K108" s="2">
        <v>17</v>
      </c>
      <c r="L108" s="1">
        <v>1</v>
      </c>
      <c r="M108" s="1"/>
      <c r="N108" s="339" t="s">
        <v>878</v>
      </c>
      <c r="O108" s="339" t="s">
        <v>879</v>
      </c>
      <c r="P108" s="339" t="s">
        <v>700</v>
      </c>
      <c r="Q108" s="339" t="s">
        <v>880</v>
      </c>
      <c r="R108" s="340" t="s">
        <v>2192</v>
      </c>
      <c r="S108" s="340" t="str">
        <f>(VLOOKUP(R108,'[2]v2 to v3'!A:B,2,FALSE))</f>
        <v>02:AF</v>
      </c>
      <c r="T108" s="341" t="s">
        <v>1465</v>
      </c>
      <c r="U108" s="340" t="str">
        <f t="shared" si="48"/>
        <v>02:AF</v>
      </c>
      <c r="V108" s="341" t="s">
        <v>1465</v>
      </c>
      <c r="W108" s="340">
        <v>2601</v>
      </c>
      <c r="X108" s="340" t="str">
        <f>(VLOOKUP(W108,'[2]v2 to v3'!A:B,2,FALSE))</f>
        <v>26:01</v>
      </c>
      <c r="Y108" s="341" t="s">
        <v>1570</v>
      </c>
      <c r="Z108" s="340" t="str">
        <f t="shared" si="49"/>
        <v>26:01</v>
      </c>
      <c r="AA108" s="341" t="s">
        <v>1570</v>
      </c>
      <c r="AB108" s="340">
        <v>1501</v>
      </c>
      <c r="AC108" s="340" t="str">
        <f>(VLOOKUP(AB108,'[2]v2 to v3'!C:D,2,FALSE))</f>
        <v>15:01</v>
      </c>
      <c r="AD108" s="341" t="s">
        <v>1441</v>
      </c>
      <c r="AE108" s="340" t="str">
        <f t="shared" si="50"/>
        <v>15:01</v>
      </c>
      <c r="AF108" s="341" t="s">
        <v>1441</v>
      </c>
      <c r="AG108" s="340">
        <v>5101</v>
      </c>
      <c r="AH108" s="340" t="str">
        <f>(VLOOKUP(AG108,'[2]v2 to v3'!C:D,2,FALSE))</f>
        <v>51:02</v>
      </c>
      <c r="AI108" s="341" t="s">
        <v>2193</v>
      </c>
      <c r="AJ108" s="340" t="str">
        <f t="shared" si="51"/>
        <v>51:02</v>
      </c>
      <c r="AK108" s="341" t="s">
        <v>2193</v>
      </c>
      <c r="AL108" s="340">
        <v>303</v>
      </c>
      <c r="AM108" s="340" t="str">
        <f>(VLOOKUP(AL108,'[2]v2 to v3'!E:F,2,FALSE))</f>
        <v>03:03</v>
      </c>
      <c r="AN108" s="341" t="s">
        <v>1693</v>
      </c>
      <c r="AO108" s="340" t="str">
        <f t="shared" si="52"/>
        <v>03:03</v>
      </c>
      <c r="AP108" s="340" t="s">
        <v>1693</v>
      </c>
      <c r="AQ108" s="340">
        <v>1602</v>
      </c>
      <c r="AR108" s="340" t="str">
        <f>(VLOOKUP(AQ108,'[2]v2 to v3'!E:F,2,FALSE))</f>
        <v>16:02</v>
      </c>
      <c r="AS108" s="341" t="s">
        <v>1806</v>
      </c>
      <c r="AT108" s="340" t="str">
        <f t="shared" si="53"/>
        <v>16:02</v>
      </c>
      <c r="AU108" s="341" t="s">
        <v>1806</v>
      </c>
      <c r="AV108" s="340">
        <v>1301</v>
      </c>
      <c r="AW108" s="340" t="str">
        <f>(VLOOKUP(AV108,'[2]v2 to v3'!G:H,2,FALSE))</f>
        <v>13:01</v>
      </c>
      <c r="AX108" s="341" t="s">
        <v>1501</v>
      </c>
      <c r="AY108" s="340" t="str">
        <f t="shared" si="54"/>
        <v>13:01</v>
      </c>
      <c r="AZ108" s="341" t="s">
        <v>1501</v>
      </c>
      <c r="BA108" s="340">
        <v>1302</v>
      </c>
      <c r="BB108" s="340" t="str">
        <f>(VLOOKUP(BA108,'[2]v2 to v3'!G:H,2,FALSE))</f>
        <v>13:02</v>
      </c>
      <c r="BC108" s="341" t="s">
        <v>1434</v>
      </c>
      <c r="BD108" s="340" t="str">
        <f t="shared" si="55"/>
        <v>13:02</v>
      </c>
      <c r="BE108" s="341" t="s">
        <v>1434</v>
      </c>
      <c r="BF108" s="340">
        <v>603</v>
      </c>
      <c r="BG108" s="340" t="str">
        <f>(VLOOKUP(BF108,'[2]v2 to v3'!Q:R,2,FALSE))</f>
        <v>06:03</v>
      </c>
      <c r="BH108" s="341" t="s">
        <v>1627</v>
      </c>
      <c r="BI108" s="340" t="str">
        <f t="shared" si="56"/>
        <v>06:03</v>
      </c>
      <c r="BJ108" s="341" t="s">
        <v>1627</v>
      </c>
      <c r="BK108" s="340">
        <v>604</v>
      </c>
      <c r="BL108" s="340" t="str">
        <f>(VLOOKUP(BK108,'[2]v2 to v3'!Q:R,2,FALSE))</f>
        <v>06:04</v>
      </c>
      <c r="BM108" s="341" t="s">
        <v>1676</v>
      </c>
      <c r="BN108" s="340" t="str">
        <f t="shared" si="57"/>
        <v>06:04</v>
      </c>
      <c r="BO108" s="341" t="s">
        <v>1676</v>
      </c>
      <c r="BP108" s="340">
        <v>101</v>
      </c>
      <c r="BQ108" s="340" t="str">
        <f>(VLOOKUP(BP108,'[2]v2 to v3'!I:J,2,FALSE))</f>
        <v>01:01</v>
      </c>
      <c r="BR108" s="341" t="s">
        <v>1381</v>
      </c>
      <c r="BS108" s="340" t="str">
        <f t="shared" si="81"/>
        <v>01:01</v>
      </c>
      <c r="BT108" s="341" t="s">
        <v>1381</v>
      </c>
      <c r="BU108" s="340">
        <v>301</v>
      </c>
      <c r="BV108" s="340" t="str">
        <f>(VLOOKUP(BU108,'[2]v2 to v3'!I:J,2,FALSE))</f>
        <v>03:01</v>
      </c>
      <c r="BW108" s="341" t="s">
        <v>1391</v>
      </c>
      <c r="BX108" s="340" t="str">
        <f t="shared" si="82"/>
        <v>03:01</v>
      </c>
      <c r="BY108" s="341" t="s">
        <v>1391</v>
      </c>
      <c r="BZ108" s="340"/>
      <c r="CA108" s="340"/>
      <c r="CB108" s="340"/>
      <c r="CC108" s="340"/>
      <c r="CD108" s="340"/>
      <c r="CE108" s="340"/>
      <c r="CF108" s="340"/>
      <c r="CG108" s="340"/>
      <c r="CH108" s="340"/>
      <c r="CI108" s="340"/>
      <c r="CJ108" s="340"/>
      <c r="CK108" s="340"/>
      <c r="CM108" s="340"/>
      <c r="CO108" s="340"/>
      <c r="CP108" s="340"/>
      <c r="CQ108" s="340"/>
      <c r="CR108" s="340"/>
      <c r="CT108" s="340">
        <v>102</v>
      </c>
      <c r="CU108" s="340" t="str">
        <f>(VLOOKUP(CT108,'[2]v2 to v3'!O:P,2,FALSE))</f>
        <v>01:02</v>
      </c>
      <c r="CV108" s="341" t="s">
        <v>1533</v>
      </c>
      <c r="CW108" s="340" t="str">
        <f t="shared" si="58"/>
        <v>01:02</v>
      </c>
      <c r="CX108" s="341" t="s">
        <v>1533</v>
      </c>
      <c r="CY108" s="340">
        <v>103</v>
      </c>
      <c r="CZ108" s="340" t="str">
        <f>(VLOOKUP(CY108,'[2]v2 to v3'!O:P,2,FALSE))</f>
        <v>01:03</v>
      </c>
      <c r="DA108" s="341" t="s">
        <v>1405</v>
      </c>
      <c r="DB108" s="340" t="str">
        <f t="shared" si="59"/>
        <v>01:03</v>
      </c>
      <c r="DC108" s="341" t="s">
        <v>1405</v>
      </c>
      <c r="DD108" s="340">
        <v>201</v>
      </c>
      <c r="DE108" s="340" t="str">
        <f>(VLOOKUP(DD108,'[2]v2 to v3'!U:V,2,FALSE))</f>
        <v>02:01</v>
      </c>
      <c r="DF108" s="341" t="s">
        <v>1394</v>
      </c>
      <c r="DG108" s="340" t="str">
        <f t="shared" si="60"/>
        <v>02:01</v>
      </c>
      <c r="DH108" s="341" t="s">
        <v>1394</v>
      </c>
      <c r="DI108" s="340">
        <v>401</v>
      </c>
      <c r="DJ108" s="340" t="str">
        <f>(VLOOKUP(DI108,'[2]v2 to v3'!U:V,2,FALSE))</f>
        <v>04:01</v>
      </c>
      <c r="DK108" s="341" t="s">
        <v>1417</v>
      </c>
      <c r="DL108" s="340" t="str">
        <f t="shared" si="61"/>
        <v>04:01</v>
      </c>
      <c r="DM108" s="341" t="s">
        <v>1417</v>
      </c>
      <c r="DN108" s="340">
        <v>103</v>
      </c>
      <c r="DO108" s="340" t="str">
        <f>(VLOOKUP(DN108,'[2]v2 to v3'!S:T,2,FALSE))</f>
        <v>01:03</v>
      </c>
      <c r="DP108" s="341" t="s">
        <v>1405</v>
      </c>
      <c r="DQ108" s="340" t="str">
        <f t="shared" si="62"/>
        <v>01:03</v>
      </c>
      <c r="DR108" s="341" t="s">
        <v>1405</v>
      </c>
      <c r="DS108" s="340">
        <v>201</v>
      </c>
      <c r="DT108" s="340" t="str">
        <f>(VLOOKUP(DS108,'[2]v2 to v3'!S:T,2,FALSE))</f>
        <v>02:01</v>
      </c>
      <c r="DU108" s="341" t="s">
        <v>1394</v>
      </c>
      <c r="DV108" s="340" t="str">
        <f t="shared" si="63"/>
        <v>02:01</v>
      </c>
      <c r="DW108" s="341" t="s">
        <v>1394</v>
      </c>
    </row>
    <row r="109" spans="1:127" ht="27.6" x14ac:dyDescent="0.3">
      <c r="A109" s="345">
        <v>1136</v>
      </c>
      <c r="B109" s="35" t="s">
        <v>833</v>
      </c>
      <c r="C109" s="35" t="s">
        <v>409</v>
      </c>
      <c r="D109" s="7">
        <v>40071</v>
      </c>
      <c r="E109" s="6">
        <v>5</v>
      </c>
      <c r="F109" s="5" t="s">
        <v>385</v>
      </c>
      <c r="G109" s="1">
        <v>9</v>
      </c>
      <c r="H109" s="4">
        <v>1</v>
      </c>
      <c r="I109" s="1">
        <v>29</v>
      </c>
      <c r="J109" s="3">
        <f t="shared" si="65"/>
        <v>29</v>
      </c>
      <c r="K109" s="2">
        <v>14</v>
      </c>
      <c r="L109" s="1">
        <v>1</v>
      </c>
      <c r="M109" s="1"/>
      <c r="N109" s="339" t="s">
        <v>878</v>
      </c>
      <c r="O109" s="339" t="s">
        <v>879</v>
      </c>
      <c r="P109" s="339" t="s">
        <v>700</v>
      </c>
      <c r="Q109" s="339" t="s">
        <v>880</v>
      </c>
      <c r="R109" s="340" t="s">
        <v>2192</v>
      </c>
      <c r="S109" s="340" t="str">
        <f>(VLOOKUP(R109,'[2]v2 to v3'!A:B,2,FALSE))</f>
        <v>02:AF</v>
      </c>
      <c r="T109" s="341" t="s">
        <v>1465</v>
      </c>
      <c r="U109" s="340" t="str">
        <f t="shared" si="48"/>
        <v>02:AF</v>
      </c>
      <c r="V109" s="341" t="s">
        <v>1465</v>
      </c>
      <c r="W109" s="340">
        <v>2402</v>
      </c>
      <c r="X109" s="340" t="e">
        <f>(VLOOKUP(W109,'[2]v2 to v3'!A:B,2,FALSE))</f>
        <v>#N/A</v>
      </c>
      <c r="Y109" s="341" t="s">
        <v>1380</v>
      </c>
      <c r="Z109" s="340">
        <f t="shared" si="49"/>
        <v>2402</v>
      </c>
      <c r="AA109" s="341" t="s">
        <v>1525</v>
      </c>
      <c r="AB109" s="340">
        <v>702</v>
      </c>
      <c r="AC109" s="340" t="str">
        <f>(VLOOKUP(AB109,'[2]v2 to v3'!C:D,2,FALSE))</f>
        <v>07:02</v>
      </c>
      <c r="AD109" s="341" t="s">
        <v>1457</v>
      </c>
      <c r="AE109" s="340" t="str">
        <f t="shared" si="50"/>
        <v>07:02</v>
      </c>
      <c r="AF109" s="341" t="s">
        <v>1457</v>
      </c>
      <c r="AG109" s="340">
        <v>5701</v>
      </c>
      <c r="AH109" s="340" t="str">
        <f>(VLOOKUP(AG109,'[2]v2 to v3'!C:D,2,FALSE))</f>
        <v>57:01</v>
      </c>
      <c r="AI109" s="341" t="s">
        <v>1558</v>
      </c>
      <c r="AJ109" s="340" t="str">
        <f t="shared" si="51"/>
        <v>57:01</v>
      </c>
      <c r="AK109" s="341" t="s">
        <v>1558</v>
      </c>
      <c r="AL109" s="340">
        <v>602</v>
      </c>
      <c r="AM109" s="340" t="str">
        <f>(VLOOKUP(AL109,'[2]v2 to v3'!E:F,2,FALSE))</f>
        <v>06:02</v>
      </c>
      <c r="AN109" s="341" t="s">
        <v>1469</v>
      </c>
      <c r="AO109" s="340" t="str">
        <f t="shared" si="52"/>
        <v>06:02</v>
      </c>
      <c r="AP109" s="340" t="s">
        <v>1469</v>
      </c>
      <c r="AQ109" s="340">
        <v>702</v>
      </c>
      <c r="AR109" s="340" t="str">
        <f>(VLOOKUP(AQ109,'[2]v2 to v3'!E:F,2,FALSE))</f>
        <v>07:02</v>
      </c>
      <c r="AS109" s="341" t="s">
        <v>1457</v>
      </c>
      <c r="AT109" s="340" t="str">
        <f t="shared" si="53"/>
        <v>07:02</v>
      </c>
      <c r="AU109" s="341" t="s">
        <v>1457</v>
      </c>
      <c r="AV109" s="340">
        <v>103</v>
      </c>
      <c r="AW109" s="340" t="str">
        <f>(VLOOKUP(AV109,'[2]v2 to v3'!G:H,2,FALSE))</f>
        <v>01:03</v>
      </c>
      <c r="AX109" s="341" t="s">
        <v>1405</v>
      </c>
      <c r="AY109" s="340" t="str">
        <f t="shared" si="54"/>
        <v>01:03</v>
      </c>
      <c r="AZ109" s="341" t="s">
        <v>1405</v>
      </c>
      <c r="BA109" s="340">
        <v>1501</v>
      </c>
      <c r="BB109" s="340" t="str">
        <f>(VLOOKUP(BA109,'[2]v2 to v3'!G:H,2,FALSE))</f>
        <v>15:01</v>
      </c>
      <c r="BC109" s="341" t="s">
        <v>1441</v>
      </c>
      <c r="BD109" s="340" t="str">
        <f t="shared" si="55"/>
        <v>15:01</v>
      </c>
      <c r="BE109" s="341" t="s">
        <v>1441</v>
      </c>
      <c r="BF109" s="340">
        <v>501</v>
      </c>
      <c r="BG109" s="340" t="str">
        <f>(VLOOKUP(BF109,'[2]v2 to v3'!Q:R,2,FALSE))</f>
        <v>05:01</v>
      </c>
      <c r="BH109" s="341" t="s">
        <v>1400</v>
      </c>
      <c r="BI109" s="340" t="str">
        <f t="shared" si="56"/>
        <v>05:01</v>
      </c>
      <c r="BJ109" s="341" t="s">
        <v>1400</v>
      </c>
      <c r="BK109" s="340">
        <v>602</v>
      </c>
      <c r="BL109" s="340" t="str">
        <f>(VLOOKUP(BK109,'[2]v2 to v3'!Q:R,2,FALSE))</f>
        <v>06:02</v>
      </c>
      <c r="BM109" s="341" t="s">
        <v>1469</v>
      </c>
      <c r="BN109" s="340" t="str">
        <f t="shared" si="57"/>
        <v>06:02</v>
      </c>
      <c r="BO109" s="341" t="s">
        <v>1469</v>
      </c>
      <c r="BP109" s="340"/>
      <c r="BQ109" s="340"/>
      <c r="BS109" s="340"/>
      <c r="BU109" s="340"/>
      <c r="BV109" s="340"/>
      <c r="BW109" s="340"/>
      <c r="BX109" s="340"/>
      <c r="BY109" s="340"/>
      <c r="BZ109" s="340"/>
      <c r="CA109" s="340"/>
      <c r="CB109" s="340"/>
      <c r="CC109" s="340"/>
      <c r="CD109" s="340"/>
      <c r="CE109" s="340"/>
      <c r="CF109" s="340"/>
      <c r="CG109" s="340"/>
      <c r="CH109" s="340"/>
      <c r="CI109" s="340"/>
      <c r="CJ109" s="340">
        <v>101</v>
      </c>
      <c r="CK109" s="340" t="str">
        <f>(VLOOKUP(CJ109,'[2]v2 to v3'!M:N,2,FALSE))</f>
        <v>01:01</v>
      </c>
      <c r="CL109" s="341" t="s">
        <v>1381</v>
      </c>
      <c r="CM109" s="340" t="str">
        <f t="shared" ref="CM109:CM111" si="83">IF(CL109="Z",CJ109,CL109)</f>
        <v>01:01</v>
      </c>
      <c r="CN109" s="341" t="s">
        <v>1381</v>
      </c>
      <c r="CO109" s="340"/>
      <c r="CP109" s="340"/>
      <c r="CQ109" s="340"/>
      <c r="CR109" s="340"/>
      <c r="CT109" s="340">
        <v>101</v>
      </c>
      <c r="CU109" s="340" t="str">
        <f>(VLOOKUP(CT109,'[2]v2 to v3'!O:P,2,FALSE))</f>
        <v>01:01</v>
      </c>
      <c r="CV109" s="341" t="s">
        <v>1381</v>
      </c>
      <c r="CW109" s="340" t="str">
        <f t="shared" si="58"/>
        <v>01:01</v>
      </c>
      <c r="CX109" s="341" t="s">
        <v>1381</v>
      </c>
      <c r="CY109" s="340">
        <v>102</v>
      </c>
      <c r="CZ109" s="340" t="str">
        <f>(VLOOKUP(CY109,'[2]v2 to v3'!O:P,2,FALSE))</f>
        <v>01:02</v>
      </c>
      <c r="DA109" s="341" t="s">
        <v>1533</v>
      </c>
      <c r="DB109" s="340" t="str">
        <f t="shared" si="59"/>
        <v>01:02</v>
      </c>
      <c r="DC109" s="341" t="s">
        <v>1533</v>
      </c>
      <c r="DD109" s="340">
        <v>201</v>
      </c>
      <c r="DE109" s="340" t="str">
        <f>(VLOOKUP(DD109,'[2]v2 to v3'!U:V,2,FALSE))</f>
        <v>02:01</v>
      </c>
      <c r="DF109" s="341" t="s">
        <v>1394</v>
      </c>
      <c r="DG109" s="340" t="str">
        <f t="shared" si="60"/>
        <v>02:01</v>
      </c>
      <c r="DH109" s="341" t="s">
        <v>1394</v>
      </c>
      <c r="DI109" s="340">
        <v>501</v>
      </c>
      <c r="DJ109" s="340" t="str">
        <f>(VLOOKUP(DI109,'[2]v2 to v3'!U:V,2,FALSE))</f>
        <v>05:01</v>
      </c>
      <c r="DK109" s="341" t="s">
        <v>1400</v>
      </c>
      <c r="DL109" s="340" t="str">
        <f t="shared" si="61"/>
        <v>05:01</v>
      </c>
      <c r="DM109" s="341" t="s">
        <v>1400</v>
      </c>
      <c r="DN109" s="340">
        <v>103</v>
      </c>
      <c r="DO109" s="340" t="str">
        <f>(VLOOKUP(DN109,'[2]v2 to v3'!S:T,2,FALSE))</f>
        <v>01:03</v>
      </c>
      <c r="DP109" s="341" t="s">
        <v>1405</v>
      </c>
      <c r="DQ109" s="340" t="str">
        <f t="shared" si="62"/>
        <v>01:03</v>
      </c>
      <c r="DR109" s="341" t="s">
        <v>1405</v>
      </c>
      <c r="DS109" s="340">
        <v>202</v>
      </c>
      <c r="DT109" s="340" t="str">
        <f>(VLOOKUP(DS109,'[2]v2 to v3'!S:T,2,FALSE))</f>
        <v>02:02</v>
      </c>
      <c r="DU109" s="341" t="s">
        <v>1482</v>
      </c>
      <c r="DV109" s="340" t="str">
        <f t="shared" si="63"/>
        <v>02:02</v>
      </c>
      <c r="DW109" s="341" t="s">
        <v>1482</v>
      </c>
    </row>
    <row r="110" spans="1:127" ht="27.6" x14ac:dyDescent="0.3">
      <c r="A110" s="345">
        <v>1137</v>
      </c>
      <c r="B110" s="35" t="s">
        <v>834</v>
      </c>
      <c r="C110" s="35" t="s">
        <v>746</v>
      </c>
      <c r="D110" s="7">
        <v>40071</v>
      </c>
      <c r="E110" s="6">
        <v>5</v>
      </c>
      <c r="F110" s="5" t="s">
        <v>568</v>
      </c>
      <c r="G110" s="1">
        <v>9</v>
      </c>
      <c r="H110" s="4">
        <v>1</v>
      </c>
      <c r="I110" s="1">
        <v>30</v>
      </c>
      <c r="J110" s="3">
        <f t="shared" si="65"/>
        <v>30</v>
      </c>
      <c r="K110" s="2">
        <v>16</v>
      </c>
      <c r="L110" s="1">
        <v>1</v>
      </c>
      <c r="M110" s="1"/>
      <c r="N110" s="339" t="s">
        <v>878</v>
      </c>
      <c r="O110" s="339" t="s">
        <v>879</v>
      </c>
      <c r="P110" s="339" t="s">
        <v>700</v>
      </c>
      <c r="Q110" s="339" t="s">
        <v>883</v>
      </c>
      <c r="R110" s="340">
        <v>101</v>
      </c>
      <c r="S110" s="340" t="str">
        <f>(VLOOKUP(R110,'[2]v2 to v3'!A:B,2,FALSE))</f>
        <v>01:01</v>
      </c>
      <c r="T110" s="341" t="s">
        <v>1381</v>
      </c>
      <c r="U110" s="340" t="str">
        <f t="shared" si="48"/>
        <v>01:01</v>
      </c>
      <c r="V110" s="341" t="s">
        <v>1381</v>
      </c>
      <c r="W110" s="340">
        <v>3201</v>
      </c>
      <c r="X110" s="340" t="e">
        <f>(VLOOKUP(W110,'[2]v2 to v3'!A:B,2,FALSE))</f>
        <v>#N/A</v>
      </c>
      <c r="Y110" s="341" t="s">
        <v>1380</v>
      </c>
      <c r="Z110" s="340">
        <f t="shared" si="49"/>
        <v>3201</v>
      </c>
      <c r="AA110" s="341" t="s">
        <v>1587</v>
      </c>
      <c r="AB110" s="340">
        <v>3701</v>
      </c>
      <c r="AC110" s="340" t="str">
        <f>(VLOOKUP(AB110,'[2]v2 to v3'!C:D,2,FALSE))</f>
        <v>37:01</v>
      </c>
      <c r="AD110" s="341" t="s">
        <v>1467</v>
      </c>
      <c r="AE110" s="340" t="str">
        <f t="shared" si="50"/>
        <v>37:01</v>
      </c>
      <c r="AF110" s="341" t="s">
        <v>1467</v>
      </c>
      <c r="AG110" s="340">
        <v>4002</v>
      </c>
      <c r="AH110" s="340" t="str">
        <f>(VLOOKUP(AG110,'[2]v2 to v3'!C:D,2,FALSE))</f>
        <v>40:02</v>
      </c>
      <c r="AI110" s="341" t="s">
        <v>1562</v>
      </c>
      <c r="AJ110" s="340" t="str">
        <f t="shared" si="51"/>
        <v>40:02</v>
      </c>
      <c r="AK110" s="341" t="s">
        <v>1562</v>
      </c>
      <c r="AL110" s="340">
        <v>202</v>
      </c>
      <c r="AM110" s="340" t="str">
        <f>(VLOOKUP(AL110,'[2]v2 to v3'!E:F,2,FALSE))</f>
        <v>02:02</v>
      </c>
      <c r="AN110" s="341" t="s">
        <v>1482</v>
      </c>
      <c r="AO110" s="340" t="str">
        <f t="shared" si="52"/>
        <v>02:02</v>
      </c>
      <c r="AP110" s="340" t="s">
        <v>1482</v>
      </c>
      <c r="AQ110" s="340">
        <v>602</v>
      </c>
      <c r="AR110" s="340" t="str">
        <f>(VLOOKUP(AQ110,'[2]v2 to v3'!E:F,2,FALSE))</f>
        <v>06:02</v>
      </c>
      <c r="AS110" s="341" t="s">
        <v>1469</v>
      </c>
      <c r="AT110" s="340" t="str">
        <f t="shared" si="53"/>
        <v>06:02</v>
      </c>
      <c r="AU110" s="341" t="s">
        <v>1469</v>
      </c>
      <c r="AV110" s="340">
        <v>101</v>
      </c>
      <c r="AW110" s="340" t="str">
        <f>(VLOOKUP(AV110,'[2]v2 to v3'!G:H,2,FALSE))</f>
        <v>01:01</v>
      </c>
      <c r="AX110" s="341" t="s">
        <v>1381</v>
      </c>
      <c r="AY110" s="340" t="str">
        <f t="shared" si="54"/>
        <v>01:01</v>
      </c>
      <c r="AZ110" s="341" t="s">
        <v>1381</v>
      </c>
      <c r="BA110" s="340">
        <v>1501</v>
      </c>
      <c r="BB110" s="340" t="str">
        <f>(VLOOKUP(BA110,'[2]v2 to v3'!G:H,2,FALSE))</f>
        <v>15:01</v>
      </c>
      <c r="BC110" s="341" t="s">
        <v>1441</v>
      </c>
      <c r="BD110" s="340" t="str">
        <f t="shared" si="55"/>
        <v>15:01</v>
      </c>
      <c r="BE110" s="341" t="s">
        <v>1441</v>
      </c>
      <c r="BF110" s="340">
        <v>501</v>
      </c>
      <c r="BG110" s="340" t="str">
        <f>(VLOOKUP(BF110,'[2]v2 to v3'!Q:R,2,FALSE))</f>
        <v>05:01</v>
      </c>
      <c r="BH110" s="341" t="s">
        <v>1400</v>
      </c>
      <c r="BI110" s="340" t="str">
        <f t="shared" si="56"/>
        <v>05:01</v>
      </c>
      <c r="BJ110" s="341" t="s">
        <v>1400</v>
      </c>
      <c r="BK110" s="340">
        <v>602</v>
      </c>
      <c r="BL110" s="340" t="str">
        <f>(VLOOKUP(BK110,'[2]v2 to v3'!Q:R,2,FALSE))</f>
        <v>06:02</v>
      </c>
      <c r="BM110" s="341" t="s">
        <v>1469</v>
      </c>
      <c r="BN110" s="340" t="str">
        <f t="shared" si="57"/>
        <v>06:02</v>
      </c>
      <c r="BO110" s="341" t="s">
        <v>1469</v>
      </c>
      <c r="BP110" s="340"/>
      <c r="BQ110" s="340"/>
      <c r="BS110" s="340"/>
      <c r="BU110" s="340"/>
      <c r="BV110" s="340"/>
      <c r="BW110" s="340"/>
      <c r="BX110" s="340"/>
      <c r="BY110" s="340"/>
      <c r="BZ110" s="340"/>
      <c r="CA110" s="340"/>
      <c r="CB110" s="340"/>
      <c r="CC110" s="340"/>
      <c r="CD110" s="340"/>
      <c r="CE110" s="340"/>
      <c r="CF110" s="340"/>
      <c r="CG110" s="340"/>
      <c r="CH110" s="340"/>
      <c r="CI110" s="340"/>
      <c r="CJ110" s="340">
        <v>101</v>
      </c>
      <c r="CK110" s="340" t="str">
        <f>(VLOOKUP(CJ110,'[2]v2 to v3'!M:N,2,FALSE))</f>
        <v>01:01</v>
      </c>
      <c r="CL110" s="341" t="s">
        <v>1381</v>
      </c>
      <c r="CM110" s="340" t="str">
        <f t="shared" si="83"/>
        <v>01:01</v>
      </c>
      <c r="CN110" s="341" t="s">
        <v>1381</v>
      </c>
      <c r="CO110" s="340"/>
      <c r="CP110" s="340"/>
      <c r="CQ110" s="340"/>
      <c r="CR110" s="340"/>
      <c r="CT110" s="340">
        <v>101</v>
      </c>
      <c r="CU110" s="340" t="str">
        <f>(VLOOKUP(CT110,'[2]v2 to v3'!O:P,2,FALSE))</f>
        <v>01:01</v>
      </c>
      <c r="CV110" s="341" t="s">
        <v>1381</v>
      </c>
      <c r="CW110" s="340" t="str">
        <f t="shared" si="58"/>
        <v>01:01</v>
      </c>
      <c r="CX110" s="341" t="s">
        <v>1381</v>
      </c>
      <c r="CY110" s="340">
        <v>102</v>
      </c>
      <c r="CZ110" s="340" t="str">
        <f>(VLOOKUP(CY110,'[2]v2 to v3'!O:P,2,FALSE))</f>
        <v>01:02</v>
      </c>
      <c r="DA110" s="341" t="s">
        <v>1533</v>
      </c>
      <c r="DB110" s="340" t="str">
        <f t="shared" si="59"/>
        <v>01:02</v>
      </c>
      <c r="DC110" s="341" t="s">
        <v>1533</v>
      </c>
      <c r="DD110" s="340">
        <v>301</v>
      </c>
      <c r="DE110" s="340" t="str">
        <f>(VLOOKUP(DD110,'[2]v2 to v3'!U:V,2,FALSE))</f>
        <v>03:01</v>
      </c>
      <c r="DF110" s="341" t="s">
        <v>1391</v>
      </c>
      <c r="DG110" s="340" t="str">
        <f t="shared" si="60"/>
        <v>03:01</v>
      </c>
      <c r="DH110" s="341" t="s">
        <v>1391</v>
      </c>
      <c r="DI110" s="340">
        <v>401</v>
      </c>
      <c r="DJ110" s="340" t="str">
        <f>(VLOOKUP(DI110,'[2]v2 to v3'!U:V,2,FALSE))</f>
        <v>04:01</v>
      </c>
      <c r="DK110" s="341" t="s">
        <v>1417</v>
      </c>
      <c r="DL110" s="340" t="str">
        <f t="shared" si="61"/>
        <v>04:01</v>
      </c>
      <c r="DM110" s="341" t="s">
        <v>1417</v>
      </c>
      <c r="DN110" s="340">
        <v>103</v>
      </c>
      <c r="DO110" s="340" t="str">
        <f>(VLOOKUP(DN110,'[2]v2 to v3'!S:T,2,FALSE))</f>
        <v>01:03</v>
      </c>
      <c r="DP110" s="341" t="s">
        <v>1405</v>
      </c>
      <c r="DQ110" s="340" t="str">
        <f t="shared" si="62"/>
        <v>01:03</v>
      </c>
      <c r="DR110" s="341" t="s">
        <v>1405</v>
      </c>
      <c r="DS110" s="340">
        <v>103</v>
      </c>
      <c r="DT110" s="340" t="str">
        <f>(VLOOKUP(DS110,'[2]v2 to v3'!S:T,2,FALSE))</f>
        <v>01:03</v>
      </c>
      <c r="DU110" s="341" t="s">
        <v>1405</v>
      </c>
      <c r="DV110" s="340" t="str">
        <f t="shared" si="63"/>
        <v>01:03</v>
      </c>
      <c r="DW110" s="341" t="s">
        <v>1405</v>
      </c>
    </row>
    <row r="111" spans="1:127" ht="27.6" x14ac:dyDescent="0.3">
      <c r="A111" s="345">
        <v>1138</v>
      </c>
      <c r="B111" s="35" t="s">
        <v>567</v>
      </c>
      <c r="C111" s="35" t="s">
        <v>566</v>
      </c>
      <c r="D111" s="7">
        <v>40071</v>
      </c>
      <c r="E111" s="6">
        <v>5</v>
      </c>
      <c r="F111" s="5" t="s">
        <v>284</v>
      </c>
      <c r="G111" s="1">
        <v>8</v>
      </c>
      <c r="H111" s="4">
        <v>2</v>
      </c>
      <c r="I111" s="1">
        <v>41</v>
      </c>
      <c r="J111" s="3">
        <f t="shared" si="65"/>
        <v>82</v>
      </c>
      <c r="K111" s="2">
        <v>19</v>
      </c>
      <c r="L111" s="1">
        <v>1</v>
      </c>
      <c r="M111" s="1"/>
      <c r="N111" s="339" t="s">
        <v>878</v>
      </c>
      <c r="O111" s="339" t="s">
        <v>879</v>
      </c>
      <c r="P111" s="339" t="s">
        <v>700</v>
      </c>
      <c r="Q111" s="339" t="s">
        <v>883</v>
      </c>
      <c r="R111" s="340">
        <v>3101</v>
      </c>
      <c r="S111" s="340" t="str">
        <f>(VLOOKUP(R111,'[2]v2 to v3'!A:B,2,FALSE))</f>
        <v>31:01</v>
      </c>
      <c r="T111" s="341" t="s">
        <v>1505</v>
      </c>
      <c r="U111" s="340" t="str">
        <f t="shared" si="48"/>
        <v>31:01</v>
      </c>
      <c r="V111" s="341" t="s">
        <v>1505</v>
      </c>
      <c r="W111" s="340" t="s">
        <v>2192</v>
      </c>
      <c r="X111" s="340" t="str">
        <f>(VLOOKUP(W111,'[2]v2 to v3'!A:B,2,FALSE))</f>
        <v>02:AF</v>
      </c>
      <c r="Y111" s="341" t="s">
        <v>1465</v>
      </c>
      <c r="Z111" s="340" t="str">
        <f t="shared" si="49"/>
        <v>02:AF</v>
      </c>
      <c r="AA111" s="341" t="s">
        <v>1465</v>
      </c>
      <c r="AB111" s="340">
        <v>1501</v>
      </c>
      <c r="AC111" s="340" t="str">
        <f>(VLOOKUP(AB111,'[2]v2 to v3'!C:D,2,FALSE))</f>
        <v>15:01</v>
      </c>
      <c r="AD111" s="341" t="s">
        <v>1441</v>
      </c>
      <c r="AE111" s="340" t="str">
        <f t="shared" si="50"/>
        <v>15:01</v>
      </c>
      <c r="AF111" s="341" t="s">
        <v>1441</v>
      </c>
      <c r="AG111" s="340">
        <v>5101</v>
      </c>
      <c r="AH111" s="340" t="str">
        <f>(VLOOKUP(AG111,'[2]v2 to v3'!C:D,2,FALSE))</f>
        <v>51:02</v>
      </c>
      <c r="AI111" s="341" t="s">
        <v>2193</v>
      </c>
      <c r="AJ111" s="340" t="str">
        <f t="shared" si="51"/>
        <v>51:02</v>
      </c>
      <c r="AK111" s="341" t="s">
        <v>2193</v>
      </c>
      <c r="AL111" s="340">
        <v>304</v>
      </c>
      <c r="AM111" s="340" t="str">
        <f>(VLOOKUP(AL111,'[2]v2 to v3'!E:F,2,FALSE))</f>
        <v>03:04</v>
      </c>
      <c r="AN111" s="341" t="s">
        <v>1387</v>
      </c>
      <c r="AO111" s="340" t="str">
        <f t="shared" si="52"/>
        <v>03:04</v>
      </c>
      <c r="AP111" s="340" t="s">
        <v>1387</v>
      </c>
      <c r="AQ111" s="340" t="s">
        <v>2210</v>
      </c>
      <c r="AR111" s="340" t="str">
        <f>(VLOOKUP(AQ111,'[2]v2 to v3'!E:F,2,FALSE))</f>
        <v>15:BJ</v>
      </c>
      <c r="AS111" s="341" t="s">
        <v>2211</v>
      </c>
      <c r="AT111" s="340" t="str">
        <f t="shared" si="53"/>
        <v>15:BJ</v>
      </c>
      <c r="AU111" s="341" t="s">
        <v>2211</v>
      </c>
      <c r="AV111" s="340">
        <v>1501</v>
      </c>
      <c r="AW111" s="340" t="str">
        <f>(VLOOKUP(AV111,'[2]v2 to v3'!G:H,2,FALSE))</f>
        <v>15:01</v>
      </c>
      <c r="AX111" s="341" t="s">
        <v>1441</v>
      </c>
      <c r="AY111" s="340" t="str">
        <f t="shared" si="54"/>
        <v>15:01</v>
      </c>
      <c r="AZ111" s="341" t="s">
        <v>1441</v>
      </c>
      <c r="BA111" s="340">
        <v>401</v>
      </c>
      <c r="BB111" s="340" t="str">
        <f>(VLOOKUP(BA111,'[2]v2 to v3'!G:H,2,FALSE))</f>
        <v>04:01</v>
      </c>
      <c r="BC111" s="341" t="s">
        <v>1417</v>
      </c>
      <c r="BD111" s="340" t="str">
        <f t="shared" si="55"/>
        <v>04:01</v>
      </c>
      <c r="BE111" s="341" t="s">
        <v>1417</v>
      </c>
      <c r="BF111" s="340">
        <v>302</v>
      </c>
      <c r="BG111" s="340" t="str">
        <f>(VLOOKUP(BF111,'[2]v2 to v3'!Q:R,2,FALSE))</f>
        <v>03:02</v>
      </c>
      <c r="BH111" s="341" t="s">
        <v>1478</v>
      </c>
      <c r="BI111" s="340" t="str">
        <f t="shared" si="56"/>
        <v>03:02</v>
      </c>
      <c r="BJ111" s="341" t="s">
        <v>1478</v>
      </c>
      <c r="BK111" s="340">
        <v>602</v>
      </c>
      <c r="BL111" s="340" t="str">
        <f>(VLOOKUP(BK111,'[2]v2 to v3'!Q:R,2,FALSE))</f>
        <v>06:02</v>
      </c>
      <c r="BM111" s="341" t="s">
        <v>1469</v>
      </c>
      <c r="BN111" s="340" t="str">
        <f t="shared" si="57"/>
        <v>06:02</v>
      </c>
      <c r="BO111" s="341" t="s">
        <v>1469</v>
      </c>
      <c r="BP111" s="340"/>
      <c r="BQ111" s="340"/>
      <c r="BS111" s="340"/>
      <c r="BU111" s="340"/>
      <c r="BV111" s="340"/>
      <c r="BW111" s="340"/>
      <c r="BX111" s="340"/>
      <c r="BY111" s="340"/>
      <c r="BZ111" s="340" t="s">
        <v>2034</v>
      </c>
      <c r="CA111" s="340" t="str">
        <f>(VLOOKUP(BZ111,'[2]v2 to v3'!K:L,2,FALSE))</f>
        <v>01:AC</v>
      </c>
      <c r="CB111" s="341" t="s">
        <v>1844</v>
      </c>
      <c r="CC111" s="340" t="str">
        <f t="shared" ref="CC111:CC113" si="84">IF(CB111="Z",BZ111,CB111)</f>
        <v>01:AC</v>
      </c>
      <c r="CD111" s="341" t="s">
        <v>1844</v>
      </c>
      <c r="CE111" s="340"/>
      <c r="CF111" s="340"/>
      <c r="CG111" s="340"/>
      <c r="CH111" s="340"/>
      <c r="CI111" s="340"/>
      <c r="CJ111" s="340">
        <v>101</v>
      </c>
      <c r="CK111" s="340" t="str">
        <f>(VLOOKUP(CJ111,'[2]v2 to v3'!M:N,2,FALSE))</f>
        <v>01:01</v>
      </c>
      <c r="CL111" s="341" t="s">
        <v>1381</v>
      </c>
      <c r="CM111" s="340" t="str">
        <f t="shared" si="83"/>
        <v>01:01</v>
      </c>
      <c r="CN111" s="341" t="s">
        <v>1381</v>
      </c>
      <c r="CO111" s="340"/>
      <c r="CP111" s="340"/>
      <c r="CQ111" s="340"/>
      <c r="CR111" s="340"/>
      <c r="CT111" s="340">
        <v>102</v>
      </c>
      <c r="CU111" s="340" t="str">
        <f>(VLOOKUP(CT111,'[2]v2 to v3'!O:P,2,FALSE))</f>
        <v>01:02</v>
      </c>
      <c r="CV111" s="341" t="s">
        <v>1533</v>
      </c>
      <c r="CW111" s="340" t="str">
        <f t="shared" si="58"/>
        <v>01:02</v>
      </c>
      <c r="CX111" s="341" t="s">
        <v>1533</v>
      </c>
      <c r="CY111" s="340">
        <v>301</v>
      </c>
      <c r="CZ111" s="340" t="str">
        <f>(VLOOKUP(CY111,'[2]v2 to v3'!O:P,2,FALSE))</f>
        <v>03:01</v>
      </c>
      <c r="DA111" s="341" t="s">
        <v>1391</v>
      </c>
      <c r="DB111" s="340" t="str">
        <f t="shared" si="59"/>
        <v>03:01</v>
      </c>
      <c r="DC111" s="341" t="s">
        <v>1391</v>
      </c>
      <c r="DD111" s="340">
        <v>401</v>
      </c>
      <c r="DE111" s="340" t="str">
        <f>(VLOOKUP(DD111,'[2]v2 to v3'!U:V,2,FALSE))</f>
        <v>04:01</v>
      </c>
      <c r="DF111" s="341" t="s">
        <v>1417</v>
      </c>
      <c r="DG111" s="340" t="str">
        <f t="shared" si="60"/>
        <v>04:01</v>
      </c>
      <c r="DH111" s="341" t="s">
        <v>1417</v>
      </c>
      <c r="DI111" s="340">
        <v>401</v>
      </c>
      <c r="DJ111" s="340" t="str">
        <f>(VLOOKUP(DI111,'[2]v2 to v3'!U:V,2,FALSE))</f>
        <v>04:01</v>
      </c>
      <c r="DK111" s="341" t="s">
        <v>1417</v>
      </c>
      <c r="DL111" s="340" t="str">
        <f t="shared" si="61"/>
        <v>04:01</v>
      </c>
      <c r="DM111" s="341" t="s">
        <v>1417</v>
      </c>
      <c r="DN111" s="340">
        <v>103</v>
      </c>
      <c r="DO111" s="340" t="str">
        <f>(VLOOKUP(DN111,'[2]v2 to v3'!S:T,2,FALSE))</f>
        <v>01:03</v>
      </c>
      <c r="DP111" s="341" t="s">
        <v>1405</v>
      </c>
      <c r="DQ111" s="340" t="str">
        <f t="shared" si="62"/>
        <v>01:03</v>
      </c>
      <c r="DR111" s="341" t="s">
        <v>1405</v>
      </c>
      <c r="DS111" s="340">
        <v>103</v>
      </c>
      <c r="DT111" s="340" t="str">
        <f>(VLOOKUP(DS111,'[2]v2 to v3'!S:T,2,FALSE))</f>
        <v>01:03</v>
      </c>
      <c r="DU111" s="341" t="s">
        <v>1405</v>
      </c>
      <c r="DV111" s="340" t="str">
        <f t="shared" si="63"/>
        <v>01:03</v>
      </c>
      <c r="DW111" s="341" t="s">
        <v>1405</v>
      </c>
    </row>
    <row r="112" spans="1:127" ht="27.6" x14ac:dyDescent="0.3">
      <c r="A112" s="18">
        <v>1139</v>
      </c>
      <c r="B112" s="346" t="s">
        <v>565</v>
      </c>
      <c r="C112" s="346" t="s">
        <v>564</v>
      </c>
      <c r="D112" s="23">
        <v>40071</v>
      </c>
      <c r="E112" s="22">
        <v>5</v>
      </c>
      <c r="F112" s="21" t="s">
        <v>428</v>
      </c>
      <c r="G112" s="18">
        <v>7</v>
      </c>
      <c r="H112" s="22">
        <v>3</v>
      </c>
      <c r="I112" s="18">
        <v>26</v>
      </c>
      <c r="J112" s="3">
        <f t="shared" si="65"/>
        <v>78</v>
      </c>
      <c r="K112" s="19">
        <v>12</v>
      </c>
      <c r="L112" s="18">
        <v>1</v>
      </c>
      <c r="M112" s="18" t="s">
        <v>187</v>
      </c>
      <c r="N112" s="339" t="s">
        <v>878</v>
      </c>
      <c r="O112" s="339" t="s">
        <v>879</v>
      </c>
      <c r="P112" s="339" t="s">
        <v>700</v>
      </c>
      <c r="Q112" s="339" t="s">
        <v>880</v>
      </c>
      <c r="R112" s="340" t="s">
        <v>2192</v>
      </c>
      <c r="S112" s="340" t="str">
        <f>(VLOOKUP(R112,'[2]v2 to v3'!A:B,2,FALSE))</f>
        <v>02:AF</v>
      </c>
      <c r="T112" s="341" t="s">
        <v>1465</v>
      </c>
      <c r="U112" s="340" t="str">
        <f t="shared" si="48"/>
        <v>02:AF</v>
      </c>
      <c r="V112" s="341" t="s">
        <v>1465</v>
      </c>
      <c r="W112" s="340" t="s">
        <v>2192</v>
      </c>
      <c r="X112" s="340" t="str">
        <f>(VLOOKUP(W112,'[2]v2 to v3'!A:B,2,FALSE))</f>
        <v>02:AF</v>
      </c>
      <c r="Y112" s="341" t="s">
        <v>1465</v>
      </c>
      <c r="Z112" s="340" t="str">
        <f t="shared" si="49"/>
        <v>02:AF</v>
      </c>
      <c r="AA112" s="341" t="s">
        <v>1465</v>
      </c>
      <c r="AB112" s="340">
        <v>4001</v>
      </c>
      <c r="AC112" s="340" t="str">
        <f>(VLOOKUP(AB112,'[2]v2 to v3'!C:D,2,FALSE))</f>
        <v>40:01</v>
      </c>
      <c r="AD112" s="341" t="s">
        <v>1385</v>
      </c>
      <c r="AE112" s="340" t="str">
        <f t="shared" si="50"/>
        <v>40:01</v>
      </c>
      <c r="AF112" s="341" t="s">
        <v>1385</v>
      </c>
      <c r="AG112" s="340">
        <v>5143</v>
      </c>
      <c r="AH112" s="340" t="str">
        <f>(VLOOKUP(AG112,'[2]v2 to v3'!C:D,2,FALSE))</f>
        <v>51:43</v>
      </c>
      <c r="AI112" s="341" t="s">
        <v>2212</v>
      </c>
      <c r="AJ112" s="340" t="str">
        <f t="shared" si="51"/>
        <v>51:43</v>
      </c>
      <c r="AK112" s="341" t="s">
        <v>2212</v>
      </c>
      <c r="AL112" s="340">
        <v>304</v>
      </c>
      <c r="AM112" s="340" t="str">
        <f>(VLOOKUP(AL112,'[2]v2 to v3'!E:F,2,FALSE))</f>
        <v>03:04</v>
      </c>
      <c r="AN112" s="341" t="s">
        <v>1387</v>
      </c>
      <c r="AO112" s="340" t="str">
        <f t="shared" si="52"/>
        <v>03:04</v>
      </c>
      <c r="AP112" s="340" t="s">
        <v>1387</v>
      </c>
      <c r="AQ112" s="340">
        <v>1402</v>
      </c>
      <c r="AR112" s="340" t="str">
        <f>(VLOOKUP(AQ112,'[2]v2 to v3'!E:F,2,FALSE))</f>
        <v>14:02</v>
      </c>
      <c r="AS112" s="341" t="s">
        <v>1539</v>
      </c>
      <c r="AT112" s="340" t="str">
        <f t="shared" si="53"/>
        <v>14:02</v>
      </c>
      <c r="AU112" s="341" t="s">
        <v>1539</v>
      </c>
      <c r="AV112" s="340">
        <v>401</v>
      </c>
      <c r="AW112" s="340" t="str">
        <f>(VLOOKUP(AV112,'[2]v2 to v3'!G:H,2,FALSE))</f>
        <v>04:01</v>
      </c>
      <c r="AX112" s="341" t="s">
        <v>1417</v>
      </c>
      <c r="AY112" s="340" t="str">
        <f t="shared" si="54"/>
        <v>04:01</v>
      </c>
      <c r="AZ112" s="341" t="s">
        <v>1417</v>
      </c>
      <c r="BA112" s="340">
        <v>801</v>
      </c>
      <c r="BB112" s="340" t="str">
        <f>(VLOOKUP(BA112,'[2]v2 to v3'!G:H,2,FALSE))</f>
        <v>08:01</v>
      </c>
      <c r="BC112" s="341" t="s">
        <v>1383</v>
      </c>
      <c r="BD112" s="340" t="str">
        <f t="shared" si="55"/>
        <v>08:01</v>
      </c>
      <c r="BE112" s="341" t="s">
        <v>1383</v>
      </c>
      <c r="BF112" s="340">
        <v>301</v>
      </c>
      <c r="BG112" s="340" t="str">
        <f>(VLOOKUP(BF112,'[2]v2 to v3'!Q:R,2,FALSE))</f>
        <v>03:01</v>
      </c>
      <c r="BH112" s="341" t="s">
        <v>1391</v>
      </c>
      <c r="BI112" s="340" t="str">
        <f t="shared" si="56"/>
        <v>03:01</v>
      </c>
      <c r="BJ112" s="341" t="s">
        <v>1391</v>
      </c>
      <c r="BK112" s="340">
        <v>402</v>
      </c>
      <c r="BL112" s="340" t="str">
        <f>(VLOOKUP(BK112,'[2]v2 to v3'!Q:R,2,FALSE))</f>
        <v>04:02</v>
      </c>
      <c r="BM112" s="341" t="s">
        <v>1396</v>
      </c>
      <c r="BN112" s="340" t="str">
        <f t="shared" si="57"/>
        <v>04:02</v>
      </c>
      <c r="BO112" s="341" t="s">
        <v>1396</v>
      </c>
      <c r="BP112" s="340"/>
      <c r="BQ112" s="340"/>
      <c r="BS112" s="340"/>
      <c r="BU112" s="340"/>
      <c r="BV112" s="340"/>
      <c r="BW112" s="340"/>
      <c r="BX112" s="340"/>
      <c r="BY112" s="340"/>
      <c r="BZ112" s="340" t="s">
        <v>2034</v>
      </c>
      <c r="CA112" s="340" t="str">
        <f>(VLOOKUP(BZ112,'[2]v2 to v3'!K:L,2,FALSE))</f>
        <v>01:AC</v>
      </c>
      <c r="CB112" s="341" t="s">
        <v>1844</v>
      </c>
      <c r="CC112" s="340" t="str">
        <f t="shared" si="84"/>
        <v>01:AC</v>
      </c>
      <c r="CD112" s="341" t="s">
        <v>1844</v>
      </c>
      <c r="CE112" s="340"/>
      <c r="CF112" s="340"/>
      <c r="CG112" s="340"/>
      <c r="CH112" s="340"/>
      <c r="CI112" s="340"/>
      <c r="CJ112" s="340"/>
      <c r="CK112" s="340"/>
      <c r="CM112" s="340"/>
      <c r="CO112" s="340"/>
      <c r="CP112" s="340"/>
      <c r="CQ112" s="340"/>
      <c r="CR112" s="340"/>
      <c r="CT112" s="340">
        <v>302</v>
      </c>
      <c r="CU112" s="340" t="str">
        <f>(VLOOKUP(CT112,'[2]v2 to v3'!O:P,2,FALSE))</f>
        <v>03:02</v>
      </c>
      <c r="CV112" s="341" t="s">
        <v>1478</v>
      </c>
      <c r="CW112" s="340" t="str">
        <f t="shared" si="58"/>
        <v>03:02</v>
      </c>
      <c r="CX112" s="341" t="s">
        <v>1478</v>
      </c>
      <c r="CY112" s="340">
        <v>401</v>
      </c>
      <c r="CZ112" s="340" t="str">
        <f>(VLOOKUP(CY112,'[2]v2 to v3'!O:P,2,FALSE))</f>
        <v>04:01</v>
      </c>
      <c r="DA112" s="341" t="s">
        <v>1417</v>
      </c>
      <c r="DB112" s="340" t="str">
        <f t="shared" si="59"/>
        <v>04:01</v>
      </c>
      <c r="DC112" s="341" t="s">
        <v>1417</v>
      </c>
      <c r="DD112" s="340">
        <v>101</v>
      </c>
      <c r="DE112" s="340" t="str">
        <f>(VLOOKUP(DD112,'[2]v2 to v3'!U:V,2,FALSE))</f>
        <v>01:01</v>
      </c>
      <c r="DF112" s="341" t="s">
        <v>1381</v>
      </c>
      <c r="DG112" s="340" t="str">
        <f t="shared" si="60"/>
        <v>01:01</v>
      </c>
      <c r="DH112" s="341" t="s">
        <v>1381</v>
      </c>
      <c r="DI112" s="340">
        <v>401</v>
      </c>
      <c r="DJ112" s="340" t="str">
        <f>(VLOOKUP(DI112,'[2]v2 to v3'!U:V,2,FALSE))</f>
        <v>04:01</v>
      </c>
      <c r="DK112" s="341" t="s">
        <v>1417</v>
      </c>
      <c r="DL112" s="340" t="str">
        <f t="shared" si="61"/>
        <v>04:01</v>
      </c>
      <c r="DM112" s="341" t="s">
        <v>1417</v>
      </c>
      <c r="DN112" s="340">
        <v>103</v>
      </c>
      <c r="DO112" s="340" t="str">
        <f>(VLOOKUP(DN112,'[2]v2 to v3'!S:T,2,FALSE))</f>
        <v>01:03</v>
      </c>
      <c r="DP112" s="341" t="s">
        <v>1405</v>
      </c>
      <c r="DQ112" s="340" t="str">
        <f t="shared" si="62"/>
        <v>01:03</v>
      </c>
      <c r="DR112" s="341" t="s">
        <v>1405</v>
      </c>
      <c r="DS112" s="340">
        <v>201</v>
      </c>
      <c r="DT112" s="340" t="str">
        <f>(VLOOKUP(DS112,'[2]v2 to v3'!S:T,2,FALSE))</f>
        <v>02:01</v>
      </c>
      <c r="DU112" s="341" t="s">
        <v>1394</v>
      </c>
      <c r="DV112" s="340" t="str">
        <f t="shared" si="63"/>
        <v>02:01</v>
      </c>
      <c r="DW112" s="341" t="s">
        <v>1394</v>
      </c>
    </row>
    <row r="113" spans="1:127" ht="27.6" x14ac:dyDescent="0.3">
      <c r="A113" s="1">
        <v>1140</v>
      </c>
      <c r="B113" s="35" t="s">
        <v>835</v>
      </c>
      <c r="C113" s="35" t="s">
        <v>394</v>
      </c>
      <c r="D113" s="7">
        <v>40071</v>
      </c>
      <c r="E113" s="6">
        <v>5</v>
      </c>
      <c r="F113" s="5" t="s">
        <v>4</v>
      </c>
      <c r="G113" s="1">
        <v>9</v>
      </c>
      <c r="H113" s="4">
        <v>1</v>
      </c>
      <c r="I113" s="1">
        <v>33</v>
      </c>
      <c r="J113" s="3">
        <f t="shared" si="65"/>
        <v>33</v>
      </c>
      <c r="K113" s="2">
        <v>25</v>
      </c>
      <c r="L113" s="1">
        <v>1</v>
      </c>
      <c r="M113" s="1"/>
      <c r="N113" s="339" t="s">
        <v>878</v>
      </c>
      <c r="O113" s="339" t="s">
        <v>879</v>
      </c>
      <c r="P113" s="339" t="s">
        <v>700</v>
      </c>
      <c r="Q113" s="339" t="s">
        <v>880</v>
      </c>
      <c r="R113" s="340" t="s">
        <v>2192</v>
      </c>
      <c r="S113" s="340" t="str">
        <f>(VLOOKUP(R113,'[2]v2 to v3'!A:B,2,FALSE))</f>
        <v>02:AF</v>
      </c>
      <c r="T113" s="341" t="s">
        <v>1465</v>
      </c>
      <c r="U113" s="340" t="str">
        <f t="shared" si="48"/>
        <v>02:AF</v>
      </c>
      <c r="V113" s="341" t="s">
        <v>1465</v>
      </c>
      <c r="W113" s="340">
        <v>2402</v>
      </c>
      <c r="X113" s="340" t="e">
        <f>(VLOOKUP(W113,'[2]v2 to v3'!A:B,2,FALSE))</f>
        <v>#N/A</v>
      </c>
      <c r="Y113" s="341" t="s">
        <v>1380</v>
      </c>
      <c r="Z113" s="340">
        <f t="shared" si="49"/>
        <v>2402</v>
      </c>
      <c r="AA113" s="341" t="s">
        <v>1525</v>
      </c>
      <c r="AB113" s="340">
        <v>1501</v>
      </c>
      <c r="AC113" s="340" t="str">
        <f>(VLOOKUP(AB113,'[2]v2 to v3'!C:D,2,FALSE))</f>
        <v>15:01</v>
      </c>
      <c r="AD113" s="341" t="s">
        <v>1441</v>
      </c>
      <c r="AE113" s="340" t="str">
        <f t="shared" si="50"/>
        <v>15:01</v>
      </c>
      <c r="AF113" s="341" t="s">
        <v>1441</v>
      </c>
      <c r="AG113" s="340">
        <v>702</v>
      </c>
      <c r="AH113" s="340" t="str">
        <f>(VLOOKUP(AG113,'[2]v2 to v3'!C:D,2,FALSE))</f>
        <v>07:02</v>
      </c>
      <c r="AI113" s="341" t="s">
        <v>1457</v>
      </c>
      <c r="AJ113" s="340" t="str">
        <f t="shared" si="51"/>
        <v>07:02</v>
      </c>
      <c r="AK113" s="341" t="s">
        <v>1457</v>
      </c>
      <c r="AL113" s="340">
        <v>702</v>
      </c>
      <c r="AM113" s="340" t="str">
        <f>(VLOOKUP(AL113,'[2]v2 to v3'!E:F,2,FALSE))</f>
        <v>07:02</v>
      </c>
      <c r="AN113" s="341" t="s">
        <v>1457</v>
      </c>
      <c r="AO113" s="340" t="str">
        <f t="shared" si="52"/>
        <v>07:02</v>
      </c>
      <c r="AP113" s="340" t="s">
        <v>1457</v>
      </c>
      <c r="AQ113" s="340">
        <v>303</v>
      </c>
      <c r="AR113" s="340" t="str">
        <f>(VLOOKUP(AQ113,'[2]v2 to v3'!E:F,2,FALSE))</f>
        <v>03:03</v>
      </c>
      <c r="AS113" s="341" t="s">
        <v>1693</v>
      </c>
      <c r="AT113" s="340" t="str">
        <f t="shared" si="53"/>
        <v>03:03</v>
      </c>
      <c r="AU113" s="341" t="s">
        <v>1693</v>
      </c>
      <c r="AV113" s="340">
        <v>404</v>
      </c>
      <c r="AW113" s="340" t="str">
        <f>(VLOOKUP(AV113,'[2]v2 to v3'!G:H,2,FALSE))</f>
        <v>04:04</v>
      </c>
      <c r="AX113" s="341" t="s">
        <v>1503</v>
      </c>
      <c r="AY113" s="340" t="str">
        <f t="shared" si="54"/>
        <v>04:04</v>
      </c>
      <c r="AZ113" s="341" t="s">
        <v>1503</v>
      </c>
      <c r="BA113" s="340">
        <v>1501</v>
      </c>
      <c r="BB113" s="340" t="str">
        <f>(VLOOKUP(BA113,'[2]v2 to v3'!G:H,2,FALSE))</f>
        <v>15:01</v>
      </c>
      <c r="BC113" s="341" t="s">
        <v>1441</v>
      </c>
      <c r="BD113" s="340" t="str">
        <f t="shared" si="55"/>
        <v>15:01</v>
      </c>
      <c r="BE113" s="341" t="s">
        <v>1441</v>
      </c>
      <c r="BF113" s="340">
        <v>302</v>
      </c>
      <c r="BG113" s="340" t="str">
        <f>(VLOOKUP(BF113,'[2]v2 to v3'!Q:R,2,FALSE))</f>
        <v>03:02</v>
      </c>
      <c r="BH113" s="341" t="s">
        <v>1478</v>
      </c>
      <c r="BI113" s="340" t="str">
        <f t="shared" si="56"/>
        <v>03:02</v>
      </c>
      <c r="BJ113" s="341" t="s">
        <v>1478</v>
      </c>
      <c r="BK113" s="340">
        <v>602</v>
      </c>
      <c r="BL113" s="340" t="str">
        <f>(VLOOKUP(BK113,'[2]v2 to v3'!Q:R,2,FALSE))</f>
        <v>06:02</v>
      </c>
      <c r="BM113" s="341" t="s">
        <v>1469</v>
      </c>
      <c r="BN113" s="340" t="str">
        <f t="shared" si="57"/>
        <v>06:02</v>
      </c>
      <c r="BO113" s="341" t="s">
        <v>1469</v>
      </c>
      <c r="BP113" s="340"/>
      <c r="BQ113" s="340"/>
      <c r="BS113" s="340"/>
      <c r="BU113" s="340"/>
      <c r="BV113" s="340"/>
      <c r="BW113" s="340"/>
      <c r="BX113" s="340"/>
      <c r="BY113" s="340"/>
      <c r="BZ113" s="340">
        <v>103</v>
      </c>
      <c r="CA113" s="340" t="str">
        <f>(VLOOKUP(BZ113,'[2]v2 to v3'!K:L,2,FALSE))</f>
        <v>01:03</v>
      </c>
      <c r="CB113" s="341" t="s">
        <v>1405</v>
      </c>
      <c r="CC113" s="340" t="str">
        <f t="shared" si="84"/>
        <v>01:03</v>
      </c>
      <c r="CD113" s="341" t="s">
        <v>1405</v>
      </c>
      <c r="CE113" s="340"/>
      <c r="CF113" s="340"/>
      <c r="CG113" s="340"/>
      <c r="CH113" s="340"/>
      <c r="CI113" s="340"/>
      <c r="CJ113" s="340">
        <v>101</v>
      </c>
      <c r="CK113" s="340" t="str">
        <f>(VLOOKUP(CJ113,'[2]v2 to v3'!M:N,2,FALSE))</f>
        <v>01:01</v>
      </c>
      <c r="CL113" s="341" t="s">
        <v>1381</v>
      </c>
      <c r="CM113" s="340" t="str">
        <f t="shared" ref="CM113:CM114" si="85">IF(CL113="Z",CJ113,CL113)</f>
        <v>01:01</v>
      </c>
      <c r="CN113" s="341" t="s">
        <v>1381</v>
      </c>
      <c r="CO113" s="340"/>
      <c r="CP113" s="340"/>
      <c r="CQ113" s="340"/>
      <c r="CR113" s="340"/>
      <c r="CT113" s="340">
        <v>102</v>
      </c>
      <c r="CU113" s="340" t="str">
        <f>(VLOOKUP(CT113,'[2]v2 to v3'!O:P,2,FALSE))</f>
        <v>01:02</v>
      </c>
      <c r="CV113" s="341" t="s">
        <v>1533</v>
      </c>
      <c r="CW113" s="340" t="str">
        <f t="shared" si="58"/>
        <v>01:02</v>
      </c>
      <c r="CX113" s="341" t="s">
        <v>1533</v>
      </c>
      <c r="CY113" s="340">
        <v>301</v>
      </c>
      <c r="CZ113" s="340" t="str">
        <f>(VLOOKUP(CY113,'[2]v2 to v3'!O:P,2,FALSE))</f>
        <v>03:01</v>
      </c>
      <c r="DA113" s="341" t="s">
        <v>1391</v>
      </c>
      <c r="DB113" s="340" t="str">
        <f t="shared" si="59"/>
        <v>03:01</v>
      </c>
      <c r="DC113" s="341" t="s">
        <v>1391</v>
      </c>
      <c r="DD113" s="340">
        <v>401</v>
      </c>
      <c r="DE113" s="340" t="str">
        <f>(VLOOKUP(DD113,'[2]v2 to v3'!U:V,2,FALSE))</f>
        <v>04:01</v>
      </c>
      <c r="DF113" s="341" t="s">
        <v>1417</v>
      </c>
      <c r="DG113" s="340" t="str">
        <f t="shared" si="60"/>
        <v>04:01</v>
      </c>
      <c r="DH113" s="341" t="s">
        <v>1417</v>
      </c>
      <c r="DI113" s="340">
        <v>401</v>
      </c>
      <c r="DJ113" s="340" t="str">
        <f>(VLOOKUP(DI113,'[2]v2 to v3'!U:V,2,FALSE))</f>
        <v>04:01</v>
      </c>
      <c r="DK113" s="341" t="s">
        <v>1417</v>
      </c>
      <c r="DL113" s="340" t="str">
        <f t="shared" si="61"/>
        <v>04:01</v>
      </c>
      <c r="DM113" s="341" t="s">
        <v>1417</v>
      </c>
      <c r="DN113" s="340">
        <v>103</v>
      </c>
      <c r="DO113" s="340" t="str">
        <f>(VLOOKUP(DN113,'[2]v2 to v3'!S:T,2,FALSE))</f>
        <v>01:03</v>
      </c>
      <c r="DP113" s="341" t="s">
        <v>1405</v>
      </c>
      <c r="DQ113" s="340" t="str">
        <f t="shared" si="62"/>
        <v>01:03</v>
      </c>
      <c r="DR113" s="341" t="s">
        <v>1405</v>
      </c>
      <c r="DS113" s="340">
        <v>103</v>
      </c>
      <c r="DT113" s="340" t="str">
        <f>(VLOOKUP(DS113,'[2]v2 to v3'!S:T,2,FALSE))</f>
        <v>01:03</v>
      </c>
      <c r="DU113" s="341" t="s">
        <v>1405</v>
      </c>
      <c r="DV113" s="340" t="str">
        <f t="shared" si="63"/>
        <v>01:03</v>
      </c>
      <c r="DW113" s="341" t="s">
        <v>1405</v>
      </c>
    </row>
    <row r="114" spans="1:127" ht="27.6" x14ac:dyDescent="0.3">
      <c r="A114" s="1">
        <v>1141</v>
      </c>
      <c r="B114" s="35" t="s">
        <v>836</v>
      </c>
      <c r="C114" s="35" t="s">
        <v>758</v>
      </c>
      <c r="D114" s="7">
        <v>40071</v>
      </c>
      <c r="E114" s="6">
        <v>5</v>
      </c>
      <c r="F114" s="5" t="s">
        <v>336</v>
      </c>
      <c r="G114" s="1">
        <v>9</v>
      </c>
      <c r="H114" s="4">
        <v>1</v>
      </c>
      <c r="I114" s="1">
        <v>34</v>
      </c>
      <c r="J114" s="3">
        <f t="shared" si="65"/>
        <v>34</v>
      </c>
      <c r="K114" s="2">
        <v>28</v>
      </c>
      <c r="L114" s="1">
        <v>1</v>
      </c>
      <c r="M114" s="1"/>
      <c r="N114" s="339" t="s">
        <v>878</v>
      </c>
      <c r="O114" s="339" t="s">
        <v>879</v>
      </c>
      <c r="P114" s="339" t="s">
        <v>700</v>
      </c>
      <c r="Q114" s="339" t="s">
        <v>883</v>
      </c>
      <c r="R114" s="340">
        <v>1101</v>
      </c>
      <c r="S114" s="340" t="e">
        <f>(VLOOKUP(R114,'[2]v2 to v3'!A:B,2,FALSE))</f>
        <v>#N/A</v>
      </c>
      <c r="T114" s="341" t="s">
        <v>1380</v>
      </c>
      <c r="U114" s="340">
        <f t="shared" si="48"/>
        <v>1101</v>
      </c>
      <c r="V114" s="341" t="s">
        <v>1439</v>
      </c>
      <c r="W114" s="340">
        <v>1101</v>
      </c>
      <c r="X114" s="340" t="e">
        <f>(VLOOKUP(W114,'[2]v2 to v3'!A:B,2,FALSE))</f>
        <v>#N/A</v>
      </c>
      <c r="Y114" s="341" t="s">
        <v>1380</v>
      </c>
      <c r="Z114" s="340">
        <f t="shared" si="49"/>
        <v>1101</v>
      </c>
      <c r="AA114" s="341" t="s">
        <v>1439</v>
      </c>
      <c r="AB114" s="340">
        <v>3501</v>
      </c>
      <c r="AC114" s="340" t="str">
        <f>(VLOOKUP(AB114,'[2]v2 to v3'!C:D,2,FALSE))</f>
        <v>35:01</v>
      </c>
      <c r="AD114" s="341" t="s">
        <v>1611</v>
      </c>
      <c r="AE114" s="340" t="str">
        <f t="shared" si="50"/>
        <v>35:01</v>
      </c>
      <c r="AF114" s="341" t="s">
        <v>1611</v>
      </c>
      <c r="AG114" s="340">
        <v>5201</v>
      </c>
      <c r="AH114" s="340" t="str">
        <f>(VLOOKUP(AG114,'[2]v2 to v3'!C:D,2,FALSE))</f>
        <v>52:01</v>
      </c>
      <c r="AI114" s="341" t="s">
        <v>1884</v>
      </c>
      <c r="AJ114" s="340" t="str">
        <f t="shared" si="51"/>
        <v>52:01</v>
      </c>
      <c r="AK114" s="341" t="s">
        <v>1884</v>
      </c>
      <c r="AL114" s="340">
        <v>401</v>
      </c>
      <c r="AM114" s="340" t="str">
        <f>(VLOOKUP(AL114,'[2]v2 to v3'!E:F,2,FALSE))</f>
        <v>04:01</v>
      </c>
      <c r="AN114" s="341" t="s">
        <v>1417</v>
      </c>
      <c r="AO114" s="340" t="str">
        <f t="shared" si="52"/>
        <v>04:01</v>
      </c>
      <c r="AP114" s="340" t="s">
        <v>1417</v>
      </c>
      <c r="AQ114" s="340">
        <v>1202</v>
      </c>
      <c r="AR114" s="340" t="str">
        <f>(VLOOKUP(AQ114,'[2]v2 to v3'!E:F,2,FALSE))</f>
        <v>12:02</v>
      </c>
      <c r="AS114" s="341" t="s">
        <v>1480</v>
      </c>
      <c r="AT114" s="340" t="str">
        <f t="shared" si="53"/>
        <v>12:02</v>
      </c>
      <c r="AU114" s="341" t="s">
        <v>1480</v>
      </c>
      <c r="AV114" s="340">
        <v>101</v>
      </c>
      <c r="AW114" s="340" t="str">
        <f>(VLOOKUP(AV114,'[2]v2 to v3'!G:H,2,FALSE))</f>
        <v>01:01</v>
      </c>
      <c r="AX114" s="341" t="s">
        <v>1381</v>
      </c>
      <c r="AY114" s="340" t="str">
        <f t="shared" si="54"/>
        <v>01:01</v>
      </c>
      <c r="AZ114" s="341" t="s">
        <v>1381</v>
      </c>
      <c r="BA114" s="340">
        <v>1502</v>
      </c>
      <c r="BB114" s="340" t="str">
        <f>(VLOOKUP(BA114,'[2]v2 to v3'!G:H,2,FALSE))</f>
        <v>15:02</v>
      </c>
      <c r="BC114" s="341" t="s">
        <v>1446</v>
      </c>
      <c r="BD114" s="340" t="str">
        <f t="shared" si="55"/>
        <v>15:02</v>
      </c>
      <c r="BE114" s="341" t="s">
        <v>1446</v>
      </c>
      <c r="BF114" s="340">
        <v>501</v>
      </c>
      <c r="BG114" s="340" t="str">
        <f>(VLOOKUP(BF114,'[2]v2 to v3'!Q:R,2,FALSE))</f>
        <v>05:01</v>
      </c>
      <c r="BH114" s="341" t="s">
        <v>1400</v>
      </c>
      <c r="BI114" s="340" t="str">
        <f t="shared" si="56"/>
        <v>05:01</v>
      </c>
      <c r="BJ114" s="341" t="s">
        <v>1400</v>
      </c>
      <c r="BK114" s="340">
        <v>601</v>
      </c>
      <c r="BL114" s="340" t="str">
        <f>(VLOOKUP(BK114,'[2]v2 to v3'!Q:R,2,FALSE))</f>
        <v>06:01</v>
      </c>
      <c r="BM114" s="341" t="s">
        <v>1645</v>
      </c>
      <c r="BN114" s="340" t="str">
        <f t="shared" si="57"/>
        <v>06:01</v>
      </c>
      <c r="BO114" s="341" t="s">
        <v>1645</v>
      </c>
      <c r="BP114" s="340"/>
      <c r="BQ114" s="340"/>
      <c r="BS114" s="340"/>
      <c r="BU114" s="340"/>
      <c r="BV114" s="340"/>
      <c r="BW114" s="340"/>
      <c r="BX114" s="340"/>
      <c r="BY114" s="340"/>
      <c r="BZ114" s="340"/>
      <c r="CA114" s="340"/>
      <c r="CB114" s="340"/>
      <c r="CC114" s="340"/>
      <c r="CD114" s="340"/>
      <c r="CE114" s="340"/>
      <c r="CF114" s="340"/>
      <c r="CG114" s="340"/>
      <c r="CH114" s="340"/>
      <c r="CI114" s="340"/>
      <c r="CJ114" s="340">
        <v>102</v>
      </c>
      <c r="CK114" s="340" t="str">
        <f>(VLOOKUP(CJ114,'[2]v2 to v3'!M:N,2,FALSE))</f>
        <v>01:02</v>
      </c>
      <c r="CL114" s="341" t="s">
        <v>1533</v>
      </c>
      <c r="CM114" s="340" t="str">
        <f t="shared" si="85"/>
        <v>01:02</v>
      </c>
      <c r="CN114" s="341" t="s">
        <v>1533</v>
      </c>
      <c r="CO114" s="340"/>
      <c r="CP114" s="340"/>
      <c r="CQ114" s="340"/>
      <c r="CR114" s="340"/>
      <c r="CT114" s="340">
        <v>103</v>
      </c>
      <c r="CU114" s="340" t="str">
        <f>(VLOOKUP(CT114,'[2]v2 to v3'!O:P,2,FALSE))</f>
        <v>01:03</v>
      </c>
      <c r="CV114" s="341" t="s">
        <v>1405</v>
      </c>
      <c r="CW114" s="340" t="str">
        <f t="shared" si="58"/>
        <v>01:03</v>
      </c>
      <c r="CX114" s="341" t="s">
        <v>1405</v>
      </c>
      <c r="CY114" s="340">
        <v>101</v>
      </c>
      <c r="CZ114" s="340" t="str">
        <f>(VLOOKUP(CY114,'[2]v2 to v3'!O:P,2,FALSE))</f>
        <v>01:01</v>
      </c>
      <c r="DA114" s="341" t="s">
        <v>1381</v>
      </c>
      <c r="DB114" s="340" t="str">
        <f t="shared" si="59"/>
        <v>01:01</v>
      </c>
      <c r="DC114" s="341" t="s">
        <v>1381</v>
      </c>
      <c r="DD114" s="340">
        <v>201</v>
      </c>
      <c r="DE114" s="340" t="str">
        <f>(VLOOKUP(DD114,'[2]v2 to v3'!U:V,2,FALSE))</f>
        <v>02:01</v>
      </c>
      <c r="DF114" s="341" t="s">
        <v>1394</v>
      </c>
      <c r="DG114" s="340" t="str">
        <f t="shared" si="60"/>
        <v>02:01</v>
      </c>
      <c r="DH114" s="341" t="s">
        <v>1394</v>
      </c>
      <c r="DI114" s="340">
        <v>201</v>
      </c>
      <c r="DJ114" s="340" t="str">
        <f>(VLOOKUP(DI114,'[2]v2 to v3'!U:V,2,FALSE))</f>
        <v>02:01</v>
      </c>
      <c r="DK114" s="341" t="s">
        <v>1394</v>
      </c>
      <c r="DL114" s="340" t="str">
        <f t="shared" si="61"/>
        <v>02:01</v>
      </c>
      <c r="DM114" s="341" t="s">
        <v>1394</v>
      </c>
      <c r="DN114" s="340">
        <v>103</v>
      </c>
      <c r="DO114" s="340" t="str">
        <f>(VLOOKUP(DN114,'[2]v2 to v3'!S:T,2,FALSE))</f>
        <v>01:03</v>
      </c>
      <c r="DP114" s="341" t="s">
        <v>1405</v>
      </c>
      <c r="DQ114" s="340" t="str">
        <f t="shared" si="62"/>
        <v>01:03</v>
      </c>
      <c r="DR114" s="341" t="s">
        <v>1405</v>
      </c>
      <c r="DS114" s="340">
        <v>103</v>
      </c>
      <c r="DT114" s="340" t="str">
        <f>(VLOOKUP(DS114,'[2]v2 to v3'!S:T,2,FALSE))</f>
        <v>01:03</v>
      </c>
      <c r="DU114" s="341" t="s">
        <v>1405</v>
      </c>
      <c r="DV114" s="340" t="str">
        <f t="shared" si="63"/>
        <v>01:03</v>
      </c>
      <c r="DW114" s="341" t="s">
        <v>1405</v>
      </c>
    </row>
    <row r="115" spans="1:127" ht="27.6" x14ac:dyDescent="0.3">
      <c r="A115" s="18">
        <v>1142</v>
      </c>
      <c r="B115" s="346" t="s">
        <v>563</v>
      </c>
      <c r="C115" s="346" t="s">
        <v>97</v>
      </c>
      <c r="D115" s="23">
        <v>40071</v>
      </c>
      <c r="E115" s="22">
        <v>5</v>
      </c>
      <c r="F115" s="21" t="s">
        <v>412</v>
      </c>
      <c r="G115" s="18">
        <v>7</v>
      </c>
      <c r="H115" s="22">
        <v>5</v>
      </c>
      <c r="I115" s="18">
        <v>28</v>
      </c>
      <c r="J115" s="3">
        <f t="shared" si="65"/>
        <v>140</v>
      </c>
      <c r="K115" s="19">
        <v>12</v>
      </c>
      <c r="L115" s="18">
        <v>1</v>
      </c>
      <c r="M115" s="18" t="s">
        <v>187</v>
      </c>
      <c r="N115" s="339" t="s">
        <v>878</v>
      </c>
      <c r="O115" s="339" t="s">
        <v>879</v>
      </c>
      <c r="P115" s="339" t="s">
        <v>700</v>
      </c>
      <c r="Q115" s="339" t="s">
        <v>880</v>
      </c>
      <c r="R115" s="340">
        <v>101</v>
      </c>
      <c r="S115" s="340" t="str">
        <f>(VLOOKUP(R115,'[2]v2 to v3'!A:B,2,FALSE))</f>
        <v>01:01</v>
      </c>
      <c r="T115" s="341" t="s">
        <v>1381</v>
      </c>
      <c r="U115" s="340" t="str">
        <f t="shared" si="48"/>
        <v>01:01</v>
      </c>
      <c r="V115" s="341" t="s">
        <v>1381</v>
      </c>
      <c r="W115" s="340">
        <v>205</v>
      </c>
      <c r="X115" s="340" t="str">
        <f>(VLOOKUP(W115,'[2]v2 to v3'!A:B,2,FALSE))</f>
        <v>02:05</v>
      </c>
      <c r="Y115" s="341" t="s">
        <v>1770</v>
      </c>
      <c r="Z115" s="340" t="str">
        <f t="shared" si="49"/>
        <v>02:05</v>
      </c>
      <c r="AA115" s="341" t="s">
        <v>1770</v>
      </c>
      <c r="AB115" s="340">
        <v>3555</v>
      </c>
      <c r="AC115" s="340" t="str">
        <f>(VLOOKUP(AB115,'[2]v2 to v3'!C:D,2,FALSE))</f>
        <v>35:55</v>
      </c>
      <c r="AD115" s="341" t="s">
        <v>2213</v>
      </c>
      <c r="AE115" s="340" t="str">
        <f t="shared" si="50"/>
        <v>35:55</v>
      </c>
      <c r="AF115" s="341" t="s">
        <v>2213</v>
      </c>
      <c r="AG115" s="340">
        <v>4901</v>
      </c>
      <c r="AH115" s="340" t="str">
        <f>(VLOOKUP(AG115,'[2]v2 to v3'!C:D,2,FALSE))</f>
        <v>49:01</v>
      </c>
      <c r="AI115" s="341" t="s">
        <v>1596</v>
      </c>
      <c r="AJ115" s="340" t="str">
        <f t="shared" si="51"/>
        <v>49:01</v>
      </c>
      <c r="AK115" s="341" t="s">
        <v>1596</v>
      </c>
      <c r="AL115" s="340">
        <v>401</v>
      </c>
      <c r="AM115" s="340" t="str">
        <f>(VLOOKUP(AL115,'[2]v2 to v3'!E:F,2,FALSE))</f>
        <v>04:01</v>
      </c>
      <c r="AN115" s="341" t="s">
        <v>1417</v>
      </c>
      <c r="AO115" s="340" t="str">
        <f t="shared" si="52"/>
        <v>04:01</v>
      </c>
      <c r="AP115" s="340" t="s">
        <v>1417</v>
      </c>
      <c r="AQ115" s="340" t="s">
        <v>1921</v>
      </c>
      <c r="AR115" s="340" t="str">
        <f>(VLOOKUP(AQ115,'[2]v2 to v3'!E:F,2,FALSE))</f>
        <v>07:AG</v>
      </c>
      <c r="AS115" s="341" t="s">
        <v>1497</v>
      </c>
      <c r="AT115" s="340" t="str">
        <f t="shared" si="53"/>
        <v>07:AG</v>
      </c>
      <c r="AU115" s="341" t="s">
        <v>1497</v>
      </c>
      <c r="AV115" s="340">
        <v>1302</v>
      </c>
      <c r="AW115" s="340" t="str">
        <f>(VLOOKUP(AV115,'[2]v2 to v3'!G:H,2,FALSE))</f>
        <v>13:02</v>
      </c>
      <c r="AX115" s="341" t="s">
        <v>1434</v>
      </c>
      <c r="AY115" s="340" t="str">
        <f t="shared" si="54"/>
        <v>13:02</v>
      </c>
      <c r="AZ115" s="341" t="s">
        <v>1434</v>
      </c>
      <c r="BA115" s="340">
        <v>405</v>
      </c>
      <c r="BB115" s="340" t="str">
        <f>(VLOOKUP(BA115,'[2]v2 to v3'!G:H,2,FALSE))</f>
        <v>04:05</v>
      </c>
      <c r="BC115" s="341" t="s">
        <v>1460</v>
      </c>
      <c r="BD115" s="340" t="str">
        <f t="shared" si="55"/>
        <v>04:05</v>
      </c>
      <c r="BE115" s="341" t="s">
        <v>1460</v>
      </c>
      <c r="BF115" s="340">
        <v>302</v>
      </c>
      <c r="BG115" s="340" t="str">
        <f>(VLOOKUP(BF115,'[2]v2 to v3'!Q:R,2,FALSE))</f>
        <v>03:02</v>
      </c>
      <c r="BH115" s="341" t="s">
        <v>1478</v>
      </c>
      <c r="BI115" s="340" t="str">
        <f t="shared" si="56"/>
        <v>03:02</v>
      </c>
      <c r="BJ115" s="341" t="s">
        <v>1478</v>
      </c>
      <c r="BK115" s="340">
        <v>604</v>
      </c>
      <c r="BL115" s="340" t="str">
        <f>(VLOOKUP(BK115,'[2]v2 to v3'!Q:R,2,FALSE))</f>
        <v>06:04</v>
      </c>
      <c r="BM115" s="341" t="s">
        <v>1676</v>
      </c>
      <c r="BN115" s="340" t="str">
        <f t="shared" si="57"/>
        <v>06:04</v>
      </c>
      <c r="BO115" s="341" t="s">
        <v>1676</v>
      </c>
      <c r="BP115" s="340">
        <v>301</v>
      </c>
      <c r="BQ115" s="340" t="str">
        <f>(VLOOKUP(BP115,'[2]v2 to v3'!I:J,2,FALSE))</f>
        <v>03:01</v>
      </c>
      <c r="BR115" s="341" t="s">
        <v>1391</v>
      </c>
      <c r="BS115" s="340" t="str">
        <f t="shared" ref="BS115:BS119" si="86">IF(BR115="Z",BP115,BR115)</f>
        <v>03:01</v>
      </c>
      <c r="BT115" s="341" t="s">
        <v>1391</v>
      </c>
      <c r="BU115" s="340"/>
      <c r="BV115" s="340"/>
      <c r="BW115" s="340"/>
      <c r="BX115" s="340"/>
      <c r="BY115" s="340"/>
      <c r="BZ115" s="340" t="s">
        <v>2034</v>
      </c>
      <c r="CA115" s="340" t="str">
        <f>(VLOOKUP(BZ115,'[2]v2 to v3'!K:L,2,FALSE))</f>
        <v>01:AC</v>
      </c>
      <c r="CB115" s="341" t="s">
        <v>1844</v>
      </c>
      <c r="CC115" s="340" t="str">
        <f t="shared" ref="CC115:CC117" si="87">IF(CB115="Z",BZ115,CB115)</f>
        <v>01:AC</v>
      </c>
      <c r="CD115" s="341" t="s">
        <v>1844</v>
      </c>
      <c r="CE115" s="340"/>
      <c r="CF115" s="340"/>
      <c r="CG115" s="340"/>
      <c r="CH115" s="340"/>
      <c r="CI115" s="340"/>
      <c r="CJ115" s="340"/>
      <c r="CK115" s="340"/>
      <c r="CM115" s="340"/>
      <c r="CO115" s="340"/>
      <c r="CP115" s="340"/>
      <c r="CQ115" s="340"/>
      <c r="CR115" s="340"/>
      <c r="CT115" s="340">
        <v>102</v>
      </c>
      <c r="CU115" s="340" t="str">
        <f>(VLOOKUP(CT115,'[2]v2 to v3'!O:P,2,FALSE))</f>
        <v>01:02</v>
      </c>
      <c r="CV115" s="341" t="s">
        <v>1533</v>
      </c>
      <c r="CW115" s="340" t="str">
        <f t="shared" si="58"/>
        <v>01:02</v>
      </c>
      <c r="CX115" s="341" t="s">
        <v>1533</v>
      </c>
      <c r="CY115" s="340">
        <v>302</v>
      </c>
      <c r="CZ115" s="340" t="str">
        <f>(VLOOKUP(CY115,'[2]v2 to v3'!O:P,2,FALSE))</f>
        <v>03:02</v>
      </c>
      <c r="DA115" s="341" t="s">
        <v>1478</v>
      </c>
      <c r="DB115" s="340" t="str">
        <f t="shared" si="59"/>
        <v>03:02</v>
      </c>
      <c r="DC115" s="341" t="s">
        <v>1478</v>
      </c>
      <c r="DD115" s="340">
        <v>301</v>
      </c>
      <c r="DE115" s="340" t="str">
        <f>(VLOOKUP(DD115,'[2]v2 to v3'!U:V,2,FALSE))</f>
        <v>03:01</v>
      </c>
      <c r="DF115" s="341" t="s">
        <v>1391</v>
      </c>
      <c r="DG115" s="340" t="str">
        <f t="shared" si="60"/>
        <v>03:01</v>
      </c>
      <c r="DH115" s="341" t="s">
        <v>1391</v>
      </c>
      <c r="DI115" s="340">
        <v>401</v>
      </c>
      <c r="DJ115" s="340" t="str">
        <f>(VLOOKUP(DI115,'[2]v2 to v3'!U:V,2,FALSE))</f>
        <v>04:01</v>
      </c>
      <c r="DK115" s="341" t="s">
        <v>1417</v>
      </c>
      <c r="DL115" s="340" t="str">
        <f t="shared" si="61"/>
        <v>04:01</v>
      </c>
      <c r="DM115" s="341" t="s">
        <v>1417</v>
      </c>
      <c r="DN115" s="340">
        <v>103</v>
      </c>
      <c r="DO115" s="340" t="str">
        <f>(VLOOKUP(DN115,'[2]v2 to v3'!S:T,2,FALSE))</f>
        <v>01:03</v>
      </c>
      <c r="DP115" s="341" t="s">
        <v>1405</v>
      </c>
      <c r="DQ115" s="340" t="str">
        <f t="shared" si="62"/>
        <v>01:03</v>
      </c>
      <c r="DR115" s="341" t="s">
        <v>1405</v>
      </c>
      <c r="DS115" s="340">
        <v>103</v>
      </c>
      <c r="DT115" s="340" t="str">
        <f>(VLOOKUP(DS115,'[2]v2 to v3'!S:T,2,FALSE))</f>
        <v>01:03</v>
      </c>
      <c r="DU115" s="341" t="s">
        <v>1405</v>
      </c>
      <c r="DV115" s="340" t="str">
        <f t="shared" si="63"/>
        <v>01:03</v>
      </c>
      <c r="DW115" s="341" t="s">
        <v>1405</v>
      </c>
    </row>
    <row r="116" spans="1:127" ht="27.6" x14ac:dyDescent="0.3">
      <c r="A116" s="343">
        <v>1143</v>
      </c>
      <c r="B116" s="56" t="s">
        <v>837</v>
      </c>
      <c r="C116" s="56" t="s">
        <v>407</v>
      </c>
      <c r="D116" s="48">
        <v>40071</v>
      </c>
      <c r="E116" s="6"/>
      <c r="F116" s="5"/>
      <c r="G116" s="47">
        <v>10</v>
      </c>
      <c r="H116" s="49">
        <v>0</v>
      </c>
      <c r="I116" s="47">
        <v>32</v>
      </c>
      <c r="J116" s="43">
        <f t="shared" si="65"/>
        <v>0</v>
      </c>
      <c r="K116" s="36">
        <v>29</v>
      </c>
      <c r="L116" s="47">
        <v>1</v>
      </c>
      <c r="M116" s="47" t="s">
        <v>703</v>
      </c>
      <c r="N116" s="339" t="s">
        <v>896</v>
      </c>
      <c r="O116" s="339" t="s">
        <v>879</v>
      </c>
      <c r="P116" s="339" t="s">
        <v>700</v>
      </c>
      <c r="Q116" s="339" t="s">
        <v>883</v>
      </c>
      <c r="R116" s="340">
        <v>3101</v>
      </c>
      <c r="S116" s="340" t="str">
        <f>(VLOOKUP(R116,'[2]v2 to v3'!A:B,2,FALSE))</f>
        <v>31:01</v>
      </c>
      <c r="T116" s="341" t="s">
        <v>1505</v>
      </c>
      <c r="U116" s="340" t="str">
        <f t="shared" si="48"/>
        <v>31:01</v>
      </c>
      <c r="V116" s="341" t="s">
        <v>1505</v>
      </c>
      <c r="W116" s="340">
        <v>3101</v>
      </c>
      <c r="X116" s="340" t="str">
        <f>(VLOOKUP(W116,'[2]v2 to v3'!A:B,2,FALSE))</f>
        <v>31:01</v>
      </c>
      <c r="Y116" s="341" t="s">
        <v>1505</v>
      </c>
      <c r="Z116" s="340" t="str">
        <f t="shared" si="49"/>
        <v>31:01</v>
      </c>
      <c r="AA116" s="341" t="s">
        <v>1505</v>
      </c>
      <c r="AB116" s="340">
        <v>3501</v>
      </c>
      <c r="AC116" s="340" t="str">
        <f>(VLOOKUP(AB116,'[2]v2 to v3'!C:D,2,FALSE))</f>
        <v>35:01</v>
      </c>
      <c r="AD116" s="341" t="s">
        <v>1611</v>
      </c>
      <c r="AE116" s="340" t="str">
        <f t="shared" si="50"/>
        <v>35:01</v>
      </c>
      <c r="AF116" s="341" t="s">
        <v>1611</v>
      </c>
      <c r="AG116" s="340">
        <v>3501</v>
      </c>
      <c r="AH116" s="340" t="str">
        <f>(VLOOKUP(AG116,'[2]v2 to v3'!C:D,2,FALSE))</f>
        <v>35:01</v>
      </c>
      <c r="AI116" s="341" t="s">
        <v>1611</v>
      </c>
      <c r="AJ116" s="340" t="str">
        <f t="shared" si="51"/>
        <v>35:01</v>
      </c>
      <c r="AK116" s="341" t="s">
        <v>1611</v>
      </c>
      <c r="AL116" s="340">
        <v>401</v>
      </c>
      <c r="AM116" s="340" t="str">
        <f>(VLOOKUP(AL116,'[2]v2 to v3'!E:F,2,FALSE))</f>
        <v>04:01</v>
      </c>
      <c r="AN116" s="341" t="s">
        <v>1417</v>
      </c>
      <c r="AO116" s="340" t="str">
        <f t="shared" si="52"/>
        <v>04:01</v>
      </c>
      <c r="AP116" s="340" t="s">
        <v>1417</v>
      </c>
      <c r="AQ116" s="340">
        <v>404</v>
      </c>
      <c r="AR116" s="340" t="str">
        <f>(VLOOKUP(AQ116,'[2]v2 to v3'!E:F,2,FALSE))</f>
        <v>04:04</v>
      </c>
      <c r="AS116" s="341" t="s">
        <v>1503</v>
      </c>
      <c r="AT116" s="340" t="str">
        <f t="shared" si="53"/>
        <v>04:04</v>
      </c>
      <c r="AU116" s="341" t="s">
        <v>1503</v>
      </c>
      <c r="AV116" s="340">
        <v>1402</v>
      </c>
      <c r="AW116" s="340" t="str">
        <f>(VLOOKUP(AV116,'[2]v2 to v3'!G:H,2,FALSE))</f>
        <v>14:02</v>
      </c>
      <c r="AX116" s="341" t="s">
        <v>1539</v>
      </c>
      <c r="AY116" s="340" t="str">
        <f t="shared" si="54"/>
        <v>14:02</v>
      </c>
      <c r="AZ116" s="341" t="s">
        <v>1539</v>
      </c>
      <c r="BA116" s="340">
        <v>407</v>
      </c>
      <c r="BB116" s="340" t="str">
        <f>(VLOOKUP(BA116,'[2]v2 to v3'!G:H,2,FALSE))</f>
        <v>04:07</v>
      </c>
      <c r="BC116" s="341" t="s">
        <v>1924</v>
      </c>
      <c r="BD116" s="340" t="str">
        <f t="shared" si="55"/>
        <v>04:07</v>
      </c>
      <c r="BE116" s="341" t="s">
        <v>1924</v>
      </c>
      <c r="BF116" s="340">
        <v>302</v>
      </c>
      <c r="BG116" s="340" t="str">
        <f>(VLOOKUP(BF116,'[2]v2 to v3'!Q:R,2,FALSE))</f>
        <v>03:02</v>
      </c>
      <c r="BH116" s="341" t="s">
        <v>1478</v>
      </c>
      <c r="BI116" s="340" t="str">
        <f t="shared" si="56"/>
        <v>03:02</v>
      </c>
      <c r="BJ116" s="341" t="s">
        <v>1478</v>
      </c>
      <c r="BK116" s="340">
        <v>301</v>
      </c>
      <c r="BL116" s="340" t="str">
        <f>(VLOOKUP(BK116,'[2]v2 to v3'!Q:R,2,FALSE))</f>
        <v>03:01</v>
      </c>
      <c r="BM116" s="341" t="s">
        <v>1391</v>
      </c>
      <c r="BN116" s="340" t="str">
        <f t="shared" si="57"/>
        <v>03:01</v>
      </c>
      <c r="BO116" s="341" t="s">
        <v>1391</v>
      </c>
      <c r="BP116" s="340">
        <v>101</v>
      </c>
      <c r="BQ116" s="340" t="str">
        <f>(VLOOKUP(BP116,'[2]v2 to v3'!I:J,2,FALSE))</f>
        <v>01:01</v>
      </c>
      <c r="BR116" s="341" t="s">
        <v>1381</v>
      </c>
      <c r="BS116" s="340" t="str">
        <f t="shared" si="86"/>
        <v>01:01</v>
      </c>
      <c r="BT116" s="341" t="s">
        <v>1381</v>
      </c>
      <c r="BU116" s="340"/>
      <c r="BV116" s="340"/>
      <c r="BW116" s="340"/>
      <c r="BX116" s="340"/>
      <c r="BY116" s="340"/>
      <c r="BZ116" s="340" t="s">
        <v>2034</v>
      </c>
      <c r="CA116" s="340" t="str">
        <f>(VLOOKUP(BZ116,'[2]v2 to v3'!K:L,2,FALSE))</f>
        <v>01:AC</v>
      </c>
      <c r="CB116" s="341" t="s">
        <v>1844</v>
      </c>
      <c r="CC116" s="340" t="str">
        <f t="shared" si="87"/>
        <v>01:AC</v>
      </c>
      <c r="CD116" s="341" t="s">
        <v>1844</v>
      </c>
      <c r="CE116" s="340"/>
      <c r="CF116" s="340"/>
      <c r="CG116" s="340"/>
      <c r="CH116" s="340"/>
      <c r="CI116" s="340"/>
      <c r="CJ116" s="340"/>
      <c r="CK116" s="340"/>
      <c r="CM116" s="340"/>
      <c r="CO116" s="340"/>
      <c r="CP116" s="340"/>
      <c r="CQ116" s="340"/>
      <c r="CR116" s="340"/>
      <c r="CT116" s="340">
        <v>301</v>
      </c>
      <c r="CU116" s="340" t="str">
        <f>(VLOOKUP(CT116,'[2]v2 to v3'!O:P,2,FALSE))</f>
        <v>03:01</v>
      </c>
      <c r="CV116" s="341" t="s">
        <v>1391</v>
      </c>
      <c r="CW116" s="340" t="str">
        <f t="shared" si="58"/>
        <v>03:01</v>
      </c>
      <c r="CX116" s="341" t="s">
        <v>1391</v>
      </c>
      <c r="CY116" s="340">
        <v>501</v>
      </c>
      <c r="CZ116" s="340" t="str">
        <f>(VLOOKUP(CY116,'[2]v2 to v3'!O:P,2,FALSE))</f>
        <v>05:01</v>
      </c>
      <c r="DA116" s="341" t="s">
        <v>1400</v>
      </c>
      <c r="DB116" s="340" t="str">
        <f t="shared" si="59"/>
        <v>05:01</v>
      </c>
      <c r="DC116" s="341" t="s">
        <v>1400</v>
      </c>
      <c r="DD116" s="340">
        <v>402</v>
      </c>
      <c r="DE116" s="340" t="str">
        <f>(VLOOKUP(DD116,'[2]v2 to v3'!U:V,2,FALSE))</f>
        <v>04:02</v>
      </c>
      <c r="DF116" s="341" t="s">
        <v>1396</v>
      </c>
      <c r="DG116" s="340" t="str">
        <f t="shared" si="60"/>
        <v>04:02</v>
      </c>
      <c r="DH116" s="341" t="s">
        <v>1396</v>
      </c>
      <c r="DI116" s="340">
        <v>402</v>
      </c>
      <c r="DJ116" s="340" t="str">
        <f>(VLOOKUP(DI116,'[2]v2 to v3'!U:V,2,FALSE))</f>
        <v>04:02</v>
      </c>
      <c r="DK116" s="341" t="s">
        <v>1396</v>
      </c>
      <c r="DL116" s="340" t="str">
        <f t="shared" si="61"/>
        <v>04:02</v>
      </c>
      <c r="DM116" s="341" t="s">
        <v>1396</v>
      </c>
      <c r="DN116" s="340">
        <v>103</v>
      </c>
      <c r="DO116" s="340" t="str">
        <f>(VLOOKUP(DN116,'[2]v2 to v3'!S:T,2,FALSE))</f>
        <v>01:03</v>
      </c>
      <c r="DP116" s="341" t="s">
        <v>1405</v>
      </c>
      <c r="DQ116" s="340" t="str">
        <f t="shared" si="62"/>
        <v>01:03</v>
      </c>
      <c r="DR116" s="341" t="s">
        <v>1405</v>
      </c>
      <c r="DS116" s="340">
        <v>103</v>
      </c>
      <c r="DT116" s="340" t="str">
        <f>(VLOOKUP(DS116,'[2]v2 to v3'!S:T,2,FALSE))</f>
        <v>01:03</v>
      </c>
      <c r="DU116" s="341" t="s">
        <v>1405</v>
      </c>
      <c r="DV116" s="340" t="str">
        <f t="shared" si="63"/>
        <v>01:03</v>
      </c>
      <c r="DW116" s="341" t="s">
        <v>1405</v>
      </c>
    </row>
    <row r="117" spans="1:127" ht="27.6" x14ac:dyDescent="0.3">
      <c r="A117" s="343">
        <v>1144</v>
      </c>
      <c r="B117" s="56" t="s">
        <v>838</v>
      </c>
      <c r="C117" s="56" t="s">
        <v>552</v>
      </c>
      <c r="D117" s="48">
        <v>40071</v>
      </c>
      <c r="E117" s="51"/>
      <c r="F117" s="50"/>
      <c r="G117" s="47">
        <v>10</v>
      </c>
      <c r="H117" s="49">
        <v>0</v>
      </c>
      <c r="I117" s="47">
        <v>32</v>
      </c>
      <c r="J117" s="43">
        <f t="shared" si="65"/>
        <v>0</v>
      </c>
      <c r="K117" s="36">
        <v>37</v>
      </c>
      <c r="L117" s="47">
        <v>1</v>
      </c>
      <c r="M117" s="47" t="s">
        <v>703</v>
      </c>
      <c r="N117" s="339" t="s">
        <v>894</v>
      </c>
      <c r="O117" s="339" t="s">
        <v>895</v>
      </c>
      <c r="P117" s="339" t="s">
        <v>700</v>
      </c>
      <c r="Q117" s="339" t="s">
        <v>883</v>
      </c>
      <c r="R117" s="340">
        <v>2402</v>
      </c>
      <c r="S117" s="340" t="e">
        <f>(VLOOKUP(R117,'[2]v2 to v3'!A:B,2,FALSE))</f>
        <v>#N/A</v>
      </c>
      <c r="T117" s="341" t="s">
        <v>1380</v>
      </c>
      <c r="U117" s="340">
        <f t="shared" si="48"/>
        <v>2402</v>
      </c>
      <c r="V117" s="341" t="s">
        <v>1525</v>
      </c>
      <c r="W117" s="340">
        <v>2902</v>
      </c>
      <c r="X117" s="340" t="str">
        <f>(VLOOKUP(W117,'[2]v2 to v3'!A:B,2,FALSE))</f>
        <v>29:02</v>
      </c>
      <c r="Y117" s="341" t="s">
        <v>1486</v>
      </c>
      <c r="Z117" s="340" t="str">
        <f t="shared" si="49"/>
        <v>29:02</v>
      </c>
      <c r="AA117" s="341" t="s">
        <v>1486</v>
      </c>
      <c r="AB117" s="340">
        <v>3909</v>
      </c>
      <c r="AC117" s="340" t="str">
        <f>(VLOOKUP(AB117,'[2]v2 to v3'!C:D,2,FALSE))</f>
        <v>39:09</v>
      </c>
      <c r="AD117" s="341" t="s">
        <v>2214</v>
      </c>
      <c r="AE117" s="340" t="str">
        <f t="shared" si="50"/>
        <v>39:09</v>
      </c>
      <c r="AF117" s="341" t="s">
        <v>2214</v>
      </c>
      <c r="AG117" s="340">
        <v>4403</v>
      </c>
      <c r="AH117" s="340" t="str">
        <f>(VLOOKUP(AG117,'[2]v2 to v3'!C:D,2,FALSE))</f>
        <v>44:03</v>
      </c>
      <c r="AI117" s="341" t="s">
        <v>1415</v>
      </c>
      <c r="AJ117" s="340" t="str">
        <f t="shared" si="51"/>
        <v>44:03</v>
      </c>
      <c r="AK117" s="341" t="s">
        <v>1415</v>
      </c>
      <c r="AL117" s="340">
        <v>702</v>
      </c>
      <c r="AM117" s="340" t="str">
        <f>(VLOOKUP(AL117,'[2]v2 to v3'!E:F,2,FALSE))</f>
        <v>07:02</v>
      </c>
      <c r="AN117" s="341" t="s">
        <v>1457</v>
      </c>
      <c r="AO117" s="340" t="str">
        <f t="shared" si="52"/>
        <v>07:02</v>
      </c>
      <c r="AP117" s="340" t="s">
        <v>1457</v>
      </c>
      <c r="AQ117" s="340">
        <v>1601</v>
      </c>
      <c r="AR117" s="340" t="str">
        <f>(VLOOKUP(AQ117,'[2]v2 to v3'!E:F,2,FALSE))</f>
        <v>16:01</v>
      </c>
      <c r="AS117" s="341" t="s">
        <v>1490</v>
      </c>
      <c r="AT117" s="340" t="str">
        <f t="shared" si="53"/>
        <v>16:01</v>
      </c>
      <c r="AU117" s="341" t="s">
        <v>1490</v>
      </c>
      <c r="AV117" s="340">
        <v>1301</v>
      </c>
      <c r="AW117" s="340" t="str">
        <f>(VLOOKUP(AV117,'[2]v2 to v3'!G:H,2,FALSE))</f>
        <v>13:01</v>
      </c>
      <c r="AX117" s="341" t="s">
        <v>1501</v>
      </c>
      <c r="AY117" s="340" t="str">
        <f t="shared" si="54"/>
        <v>13:01</v>
      </c>
      <c r="AZ117" s="341" t="s">
        <v>1501</v>
      </c>
      <c r="BA117" s="340">
        <v>404</v>
      </c>
      <c r="BB117" s="340" t="str">
        <f>(VLOOKUP(BA117,'[2]v2 to v3'!G:H,2,FALSE))</f>
        <v>04:04</v>
      </c>
      <c r="BC117" s="341" t="s">
        <v>1503</v>
      </c>
      <c r="BD117" s="340" t="str">
        <f t="shared" si="55"/>
        <v>04:04</v>
      </c>
      <c r="BE117" s="341" t="s">
        <v>1503</v>
      </c>
      <c r="BF117" s="340">
        <v>303</v>
      </c>
      <c r="BG117" s="340" t="str">
        <f>(VLOOKUP(BF117,'[2]v2 to v3'!Q:R,2,FALSE))</f>
        <v>03:03</v>
      </c>
      <c r="BH117" s="341" t="s">
        <v>1693</v>
      </c>
      <c r="BI117" s="340" t="str">
        <f t="shared" si="56"/>
        <v>03:03</v>
      </c>
      <c r="BJ117" s="341" t="s">
        <v>1693</v>
      </c>
      <c r="BK117" s="340">
        <v>302</v>
      </c>
      <c r="BL117" s="340" t="str">
        <f>(VLOOKUP(BK117,'[2]v2 to v3'!Q:R,2,FALSE))</f>
        <v>03:02</v>
      </c>
      <c r="BM117" s="341" t="s">
        <v>1478</v>
      </c>
      <c r="BN117" s="340" t="str">
        <f t="shared" si="57"/>
        <v>03:02</v>
      </c>
      <c r="BO117" s="341" t="s">
        <v>1478</v>
      </c>
      <c r="BP117" s="340">
        <v>101</v>
      </c>
      <c r="BQ117" s="340" t="str">
        <f>(VLOOKUP(BP117,'[2]v2 to v3'!I:J,2,FALSE))</f>
        <v>01:01</v>
      </c>
      <c r="BR117" s="341" t="s">
        <v>1381</v>
      </c>
      <c r="BS117" s="340" t="str">
        <f t="shared" si="86"/>
        <v>01:01</v>
      </c>
      <c r="BT117" s="341" t="s">
        <v>1381</v>
      </c>
      <c r="BU117" s="340"/>
      <c r="BV117" s="340"/>
      <c r="BW117" s="340"/>
      <c r="BX117" s="340"/>
      <c r="BY117" s="340"/>
      <c r="BZ117" s="340" t="s">
        <v>2034</v>
      </c>
      <c r="CA117" s="340" t="str">
        <f>(VLOOKUP(BZ117,'[2]v2 to v3'!K:L,2,FALSE))</f>
        <v>01:AC</v>
      </c>
      <c r="CB117" s="341" t="s">
        <v>1844</v>
      </c>
      <c r="CC117" s="340" t="str">
        <f t="shared" si="87"/>
        <v>01:AC</v>
      </c>
      <c r="CD117" s="341" t="s">
        <v>1844</v>
      </c>
      <c r="CE117" s="340"/>
      <c r="CF117" s="340"/>
      <c r="CG117" s="340"/>
      <c r="CH117" s="340"/>
      <c r="CI117" s="340"/>
      <c r="CJ117" s="340"/>
      <c r="CK117" s="340"/>
      <c r="CM117" s="340"/>
      <c r="CO117" s="340"/>
      <c r="CP117" s="340"/>
      <c r="CQ117" s="340"/>
      <c r="CR117" s="340"/>
      <c r="CT117" s="340">
        <v>301</v>
      </c>
      <c r="CU117" s="340" t="str">
        <f>(VLOOKUP(CT117,'[2]v2 to v3'!O:P,2,FALSE))</f>
        <v>03:01</v>
      </c>
      <c r="CV117" s="341" t="s">
        <v>1391</v>
      </c>
      <c r="CW117" s="340" t="str">
        <f t="shared" si="58"/>
        <v>03:01</v>
      </c>
      <c r="CX117" s="341" t="s">
        <v>1391</v>
      </c>
      <c r="CY117" s="340">
        <v>302</v>
      </c>
      <c r="CZ117" s="340" t="str">
        <f>(VLOOKUP(CY117,'[2]v2 to v3'!O:P,2,FALSE))</f>
        <v>03:02</v>
      </c>
      <c r="DA117" s="341" t="s">
        <v>1478</v>
      </c>
      <c r="DB117" s="340" t="str">
        <f t="shared" si="59"/>
        <v>03:02</v>
      </c>
      <c r="DC117" s="341" t="s">
        <v>1478</v>
      </c>
      <c r="DD117" s="340">
        <v>402</v>
      </c>
      <c r="DE117" s="340" t="str">
        <f>(VLOOKUP(DD117,'[2]v2 to v3'!U:V,2,FALSE))</f>
        <v>04:02</v>
      </c>
      <c r="DF117" s="341" t="s">
        <v>1396</v>
      </c>
      <c r="DG117" s="340" t="str">
        <f t="shared" si="60"/>
        <v>04:02</v>
      </c>
      <c r="DH117" s="341" t="s">
        <v>1396</v>
      </c>
      <c r="DI117" s="340">
        <v>1401</v>
      </c>
      <c r="DJ117" s="340" t="str">
        <f>(VLOOKUP(DI117,'[2]v2 to v3'!U:V,2,FALSE))</f>
        <v>14:01</v>
      </c>
      <c r="DK117" s="341" t="s">
        <v>1641</v>
      </c>
      <c r="DL117" s="340" t="str">
        <f t="shared" si="61"/>
        <v>14:01</v>
      </c>
      <c r="DM117" s="341" t="s">
        <v>1641</v>
      </c>
      <c r="DN117" s="340">
        <v>103</v>
      </c>
      <c r="DO117" s="340" t="str">
        <f>(VLOOKUP(DN117,'[2]v2 to v3'!S:T,2,FALSE))</f>
        <v>01:03</v>
      </c>
      <c r="DP117" s="341" t="s">
        <v>1405</v>
      </c>
      <c r="DQ117" s="340" t="str">
        <f t="shared" si="62"/>
        <v>01:03</v>
      </c>
      <c r="DR117" s="341" t="s">
        <v>1405</v>
      </c>
      <c r="DS117" s="340">
        <v>201</v>
      </c>
      <c r="DT117" s="340" t="str">
        <f>(VLOOKUP(DS117,'[2]v2 to v3'!S:T,2,FALSE))</f>
        <v>02:01</v>
      </c>
      <c r="DU117" s="341" t="s">
        <v>1394</v>
      </c>
      <c r="DV117" s="340" t="str">
        <f t="shared" si="63"/>
        <v>02:01</v>
      </c>
      <c r="DW117" s="341" t="s">
        <v>1394</v>
      </c>
    </row>
    <row r="118" spans="1:127" ht="27.6" x14ac:dyDescent="0.3">
      <c r="A118" s="345">
        <v>1145</v>
      </c>
      <c r="B118" s="35" t="s">
        <v>562</v>
      </c>
      <c r="C118" s="35" t="s">
        <v>561</v>
      </c>
      <c r="D118" s="7">
        <v>40071</v>
      </c>
      <c r="E118" s="6">
        <v>5</v>
      </c>
      <c r="F118" s="5" t="s">
        <v>378</v>
      </c>
      <c r="G118" s="1">
        <v>8</v>
      </c>
      <c r="H118" s="4">
        <v>2</v>
      </c>
      <c r="I118" s="1">
        <v>42</v>
      </c>
      <c r="J118" s="3">
        <f t="shared" si="65"/>
        <v>84</v>
      </c>
      <c r="K118" s="2">
        <v>22</v>
      </c>
      <c r="L118" s="1">
        <v>1</v>
      </c>
      <c r="M118" s="1"/>
      <c r="N118" s="339" t="s">
        <v>884</v>
      </c>
      <c r="O118" s="339"/>
      <c r="P118" s="339" t="s">
        <v>700</v>
      </c>
      <c r="Q118" s="339" t="s">
        <v>883</v>
      </c>
      <c r="R118" s="340">
        <v>301</v>
      </c>
      <c r="S118" s="340" t="str">
        <f>(VLOOKUP(R118,'[2]v2 to v3'!A:B,2,FALSE))</f>
        <v>03:01</v>
      </c>
      <c r="T118" s="341" t="s">
        <v>1391</v>
      </c>
      <c r="U118" s="340" t="str">
        <f t="shared" si="48"/>
        <v>03:01</v>
      </c>
      <c r="V118" s="341" t="s">
        <v>1391</v>
      </c>
      <c r="W118" s="340">
        <v>3001</v>
      </c>
      <c r="X118" s="340" t="str">
        <f>(VLOOKUP(W118,'[2]v2 to v3'!A:B,2,FALSE))</f>
        <v>30:01</v>
      </c>
      <c r="Y118" s="341" t="s">
        <v>1488</v>
      </c>
      <c r="Z118" s="340" t="str">
        <f t="shared" si="49"/>
        <v>30:01</v>
      </c>
      <c r="AA118" s="341" t="s">
        <v>1488</v>
      </c>
      <c r="AB118" s="340">
        <v>702</v>
      </c>
      <c r="AC118" s="340" t="str">
        <f>(VLOOKUP(AB118,'[2]v2 to v3'!C:D,2,FALSE))</f>
        <v>07:02</v>
      </c>
      <c r="AD118" s="341" t="s">
        <v>1457</v>
      </c>
      <c r="AE118" s="340" t="str">
        <f t="shared" si="50"/>
        <v>07:02</v>
      </c>
      <c r="AF118" s="341" t="s">
        <v>1457</v>
      </c>
      <c r="AG118" s="340">
        <v>4001</v>
      </c>
      <c r="AH118" s="340" t="str">
        <f>(VLOOKUP(AG118,'[2]v2 to v3'!C:D,2,FALSE))</f>
        <v>40:01</v>
      </c>
      <c r="AI118" s="341" t="s">
        <v>1385</v>
      </c>
      <c r="AJ118" s="340" t="str">
        <f t="shared" si="51"/>
        <v>40:01</v>
      </c>
      <c r="AK118" s="341" t="s">
        <v>1385</v>
      </c>
      <c r="AL118" s="340">
        <v>304</v>
      </c>
      <c r="AM118" s="340" t="str">
        <f>(VLOOKUP(AL118,'[2]v2 to v3'!E:F,2,FALSE))</f>
        <v>03:04</v>
      </c>
      <c r="AN118" s="341" t="s">
        <v>1387</v>
      </c>
      <c r="AO118" s="340" t="str">
        <f t="shared" si="52"/>
        <v>03:04</v>
      </c>
      <c r="AP118" s="340" t="s">
        <v>1387</v>
      </c>
      <c r="AQ118" s="340">
        <v>702</v>
      </c>
      <c r="AR118" s="340" t="str">
        <f>(VLOOKUP(AQ118,'[2]v2 to v3'!E:F,2,FALSE))</f>
        <v>07:02</v>
      </c>
      <c r="AS118" s="341" t="s">
        <v>1457</v>
      </c>
      <c r="AT118" s="340" t="str">
        <f t="shared" si="53"/>
        <v>07:02</v>
      </c>
      <c r="AU118" s="341" t="s">
        <v>1457</v>
      </c>
      <c r="AV118" s="340">
        <v>1302</v>
      </c>
      <c r="AW118" s="340" t="str">
        <f>(VLOOKUP(AV118,'[2]v2 to v3'!G:H,2,FALSE))</f>
        <v>13:02</v>
      </c>
      <c r="AX118" s="341" t="s">
        <v>1434</v>
      </c>
      <c r="AY118" s="340" t="str">
        <f t="shared" si="54"/>
        <v>13:02</v>
      </c>
      <c r="AZ118" s="341" t="s">
        <v>1434</v>
      </c>
      <c r="BA118" s="340">
        <v>1501</v>
      </c>
      <c r="BB118" s="340" t="str">
        <f>(VLOOKUP(BA118,'[2]v2 to v3'!G:H,2,FALSE))</f>
        <v>15:01</v>
      </c>
      <c r="BC118" s="341" t="s">
        <v>1441</v>
      </c>
      <c r="BD118" s="340" t="str">
        <f t="shared" si="55"/>
        <v>15:01</v>
      </c>
      <c r="BE118" s="341" t="s">
        <v>1441</v>
      </c>
      <c r="BF118" s="340">
        <v>602</v>
      </c>
      <c r="BG118" s="340" t="str">
        <f>(VLOOKUP(BF118,'[2]v2 to v3'!Q:R,2,FALSE))</f>
        <v>06:02</v>
      </c>
      <c r="BH118" s="341" t="s">
        <v>1469</v>
      </c>
      <c r="BI118" s="340" t="str">
        <f t="shared" si="56"/>
        <v>06:02</v>
      </c>
      <c r="BJ118" s="341" t="s">
        <v>1469</v>
      </c>
      <c r="BK118" s="340">
        <v>604</v>
      </c>
      <c r="BL118" s="340" t="str">
        <f>(VLOOKUP(BK118,'[2]v2 to v3'!Q:R,2,FALSE))</f>
        <v>06:04</v>
      </c>
      <c r="BM118" s="341" t="s">
        <v>1676</v>
      </c>
      <c r="BN118" s="340" t="str">
        <f t="shared" si="57"/>
        <v>06:04</v>
      </c>
      <c r="BO118" s="341" t="s">
        <v>1676</v>
      </c>
      <c r="BP118" s="340">
        <v>301</v>
      </c>
      <c r="BQ118" s="340" t="str">
        <f>(VLOOKUP(BP118,'[2]v2 to v3'!I:J,2,FALSE))</f>
        <v>03:01</v>
      </c>
      <c r="BR118" s="341" t="s">
        <v>1391</v>
      </c>
      <c r="BS118" s="340" t="str">
        <f t="shared" si="86"/>
        <v>03:01</v>
      </c>
      <c r="BT118" s="341" t="s">
        <v>1391</v>
      </c>
      <c r="BU118" s="340"/>
      <c r="BV118" s="340"/>
      <c r="BW118" s="340"/>
      <c r="BX118" s="340"/>
      <c r="BY118" s="340"/>
      <c r="BZ118" s="340"/>
      <c r="CA118" s="340"/>
      <c r="CB118" s="340"/>
      <c r="CC118" s="340"/>
      <c r="CD118" s="340"/>
      <c r="CE118" s="340"/>
      <c r="CF118" s="340"/>
      <c r="CG118" s="340"/>
      <c r="CH118" s="340"/>
      <c r="CI118" s="340"/>
      <c r="CJ118" s="340">
        <v>101</v>
      </c>
      <c r="CK118" s="340" t="str">
        <f>(VLOOKUP(CJ118,'[2]v2 to v3'!M:N,2,FALSE))</f>
        <v>01:01</v>
      </c>
      <c r="CL118" s="341" t="s">
        <v>1381</v>
      </c>
      <c r="CM118" s="340" t="str">
        <f>IF(CL118="Z",CJ118,CL118)</f>
        <v>01:01</v>
      </c>
      <c r="CN118" s="341" t="s">
        <v>1381</v>
      </c>
      <c r="CO118" s="340"/>
      <c r="CP118" s="340"/>
      <c r="CQ118" s="340"/>
      <c r="CR118" s="340"/>
      <c r="CT118" s="340">
        <v>102</v>
      </c>
      <c r="CU118" s="340" t="str">
        <f>(VLOOKUP(CT118,'[2]v2 to v3'!O:P,2,FALSE))</f>
        <v>01:02</v>
      </c>
      <c r="CV118" s="341" t="s">
        <v>1533</v>
      </c>
      <c r="CW118" s="340" t="str">
        <f t="shared" si="58"/>
        <v>01:02</v>
      </c>
      <c r="CX118" s="341" t="s">
        <v>1533</v>
      </c>
      <c r="CY118" s="340">
        <v>102</v>
      </c>
      <c r="CZ118" s="340" t="str">
        <f>(VLOOKUP(CY118,'[2]v2 to v3'!O:P,2,FALSE))</f>
        <v>01:02</v>
      </c>
      <c r="DA118" s="341" t="s">
        <v>1533</v>
      </c>
      <c r="DB118" s="340" t="str">
        <f t="shared" si="59"/>
        <v>01:02</v>
      </c>
      <c r="DC118" s="341" t="s">
        <v>1533</v>
      </c>
      <c r="DD118" s="340">
        <v>301</v>
      </c>
      <c r="DE118" s="340" t="str">
        <f>(VLOOKUP(DD118,'[2]v2 to v3'!U:V,2,FALSE))</f>
        <v>03:01</v>
      </c>
      <c r="DF118" s="341" t="s">
        <v>1391</v>
      </c>
      <c r="DG118" s="340" t="str">
        <f t="shared" si="60"/>
        <v>03:01</v>
      </c>
      <c r="DH118" s="341" t="s">
        <v>1391</v>
      </c>
      <c r="DI118" s="340">
        <v>401</v>
      </c>
      <c r="DJ118" s="340" t="str">
        <f>(VLOOKUP(DI118,'[2]v2 to v3'!U:V,2,FALSE))</f>
        <v>04:01</v>
      </c>
      <c r="DK118" s="341" t="s">
        <v>1417</v>
      </c>
      <c r="DL118" s="340" t="str">
        <f t="shared" si="61"/>
        <v>04:01</v>
      </c>
      <c r="DM118" s="341" t="s">
        <v>1417</v>
      </c>
      <c r="DN118" s="340">
        <v>103</v>
      </c>
      <c r="DO118" s="340" t="str">
        <f>(VLOOKUP(DN118,'[2]v2 to v3'!S:T,2,FALSE))</f>
        <v>01:03</v>
      </c>
      <c r="DP118" s="341" t="s">
        <v>1405</v>
      </c>
      <c r="DQ118" s="340" t="str">
        <f t="shared" si="62"/>
        <v>01:03</v>
      </c>
      <c r="DR118" s="341" t="s">
        <v>1405</v>
      </c>
      <c r="DS118" s="340">
        <v>103</v>
      </c>
      <c r="DT118" s="340" t="str">
        <f>(VLOOKUP(DS118,'[2]v2 to v3'!S:T,2,FALSE))</f>
        <v>01:03</v>
      </c>
      <c r="DU118" s="341" t="s">
        <v>1405</v>
      </c>
      <c r="DV118" s="340" t="str">
        <f t="shared" si="63"/>
        <v>01:03</v>
      </c>
      <c r="DW118" s="341" t="s">
        <v>1405</v>
      </c>
    </row>
    <row r="119" spans="1:127" ht="27.6" x14ac:dyDescent="0.3">
      <c r="A119" s="343">
        <v>1146</v>
      </c>
      <c r="B119" s="56" t="s">
        <v>839</v>
      </c>
      <c r="C119" s="56" t="s">
        <v>398</v>
      </c>
      <c r="D119" s="48">
        <v>40071</v>
      </c>
      <c r="E119" s="51"/>
      <c r="F119" s="50"/>
      <c r="G119" s="47">
        <v>10</v>
      </c>
      <c r="H119" s="49">
        <v>0</v>
      </c>
      <c r="I119" s="47">
        <v>29</v>
      </c>
      <c r="J119" s="43">
        <f t="shared" si="65"/>
        <v>0</v>
      </c>
      <c r="K119" s="36">
        <v>12</v>
      </c>
      <c r="L119" s="47">
        <v>1</v>
      </c>
      <c r="M119" s="47" t="s">
        <v>703</v>
      </c>
      <c r="N119" s="339" t="s">
        <v>884</v>
      </c>
      <c r="O119" s="339"/>
      <c r="P119" s="339" t="s">
        <v>700</v>
      </c>
      <c r="Q119" s="339" t="s">
        <v>880</v>
      </c>
      <c r="R119" s="340">
        <v>6801</v>
      </c>
      <c r="S119" s="340" t="str">
        <f>(VLOOKUP(R119,'[2]v2 to v3'!A:B,2,FALSE))</f>
        <v>68:01</v>
      </c>
      <c r="T119" s="341" t="s">
        <v>1740</v>
      </c>
      <c r="U119" s="340" t="str">
        <f t="shared" si="48"/>
        <v>68:01</v>
      </c>
      <c r="V119" s="341" t="s">
        <v>1740</v>
      </c>
      <c r="W119" s="340">
        <v>3002</v>
      </c>
      <c r="X119" s="340" t="str">
        <f>(VLOOKUP(W119,'[2]v2 to v3'!A:B,2,FALSE))</f>
        <v>30:02</v>
      </c>
      <c r="Y119" s="341" t="s">
        <v>1648</v>
      </c>
      <c r="Z119" s="340" t="str">
        <f t="shared" si="49"/>
        <v>30:02</v>
      </c>
      <c r="AA119" s="341" t="s">
        <v>1648</v>
      </c>
      <c r="AB119" s="340">
        <v>801</v>
      </c>
      <c r="AC119" s="340" t="str">
        <f>(VLOOKUP(AB119,'[2]v2 to v3'!C:D,2,FALSE))</f>
        <v>08:01</v>
      </c>
      <c r="AD119" s="341" t="s">
        <v>1383</v>
      </c>
      <c r="AE119" s="340" t="str">
        <f t="shared" si="50"/>
        <v>08:01</v>
      </c>
      <c r="AF119" s="341" t="s">
        <v>1383</v>
      </c>
      <c r="AG119" s="340">
        <v>1801</v>
      </c>
      <c r="AH119" s="340" t="str">
        <f>(VLOOKUP(AG119,'[2]v2 to v3'!C:D,2,FALSE))</f>
        <v>27:05</v>
      </c>
      <c r="AI119" s="341" t="s">
        <v>1529</v>
      </c>
      <c r="AJ119" s="340" t="str">
        <f t="shared" si="51"/>
        <v>27:05</v>
      </c>
      <c r="AK119" s="341" t="s">
        <v>1529</v>
      </c>
      <c r="AL119" s="340">
        <v>501</v>
      </c>
      <c r="AM119" s="340" t="str">
        <f>(VLOOKUP(AL119,'[2]v2 to v3'!E:F,2,FALSE))</f>
        <v>05:01</v>
      </c>
      <c r="AN119" s="341" t="s">
        <v>1400</v>
      </c>
      <c r="AO119" s="340" t="str">
        <f t="shared" si="52"/>
        <v>05:01</v>
      </c>
      <c r="AP119" s="340" t="s">
        <v>1400</v>
      </c>
      <c r="AQ119" s="340" t="s">
        <v>1921</v>
      </c>
      <c r="AR119" s="340" t="str">
        <f>(VLOOKUP(AQ119,'[2]v2 to v3'!E:F,2,FALSE))</f>
        <v>07:AG</v>
      </c>
      <c r="AS119" s="341" t="s">
        <v>1497</v>
      </c>
      <c r="AT119" s="340" t="str">
        <f t="shared" si="53"/>
        <v>07:AG</v>
      </c>
      <c r="AU119" s="341" t="s">
        <v>1497</v>
      </c>
      <c r="AV119" s="340">
        <v>301</v>
      </c>
      <c r="AW119" s="340" t="str">
        <f>(VLOOKUP(AV119,'[2]v2 to v3'!G:H,2,FALSE))</f>
        <v>03:01</v>
      </c>
      <c r="AX119" s="341" t="s">
        <v>1391</v>
      </c>
      <c r="AY119" s="340" t="str">
        <f t="shared" si="54"/>
        <v>03:01</v>
      </c>
      <c r="AZ119" s="341" t="s">
        <v>1391</v>
      </c>
      <c r="BA119" s="340">
        <v>301</v>
      </c>
      <c r="BB119" s="340" t="str">
        <f>(VLOOKUP(BA119,'[2]v2 to v3'!G:H,2,FALSE))</f>
        <v>03:01</v>
      </c>
      <c r="BC119" s="341" t="s">
        <v>1391</v>
      </c>
      <c r="BD119" s="340" t="str">
        <f t="shared" si="55"/>
        <v>03:01</v>
      </c>
      <c r="BE119" s="341" t="s">
        <v>1391</v>
      </c>
      <c r="BF119" s="340">
        <v>201</v>
      </c>
      <c r="BG119" s="340" t="str">
        <f>(VLOOKUP(BF119,'[2]v2 to v3'!Q:R,2,FALSE))</f>
        <v>02:01</v>
      </c>
      <c r="BH119" s="341" t="s">
        <v>1394</v>
      </c>
      <c r="BI119" s="340" t="str">
        <f t="shared" si="56"/>
        <v>02:01</v>
      </c>
      <c r="BJ119" s="341" t="s">
        <v>1394</v>
      </c>
      <c r="BK119" s="340">
        <v>201</v>
      </c>
      <c r="BL119" s="340" t="str">
        <f>(VLOOKUP(BK119,'[2]v2 to v3'!Q:R,2,FALSE))</f>
        <v>02:01</v>
      </c>
      <c r="BM119" s="341" t="s">
        <v>1394</v>
      </c>
      <c r="BN119" s="340" t="str">
        <f t="shared" si="57"/>
        <v>02:01</v>
      </c>
      <c r="BO119" s="341" t="s">
        <v>1394</v>
      </c>
      <c r="BP119" s="340">
        <v>101</v>
      </c>
      <c r="BQ119" s="340" t="str">
        <f>(VLOOKUP(BP119,'[2]v2 to v3'!I:J,2,FALSE))</f>
        <v>01:01</v>
      </c>
      <c r="BR119" s="341" t="s">
        <v>1381</v>
      </c>
      <c r="BS119" s="340" t="str">
        <f t="shared" si="86"/>
        <v>01:01</v>
      </c>
      <c r="BT119" s="341" t="s">
        <v>1381</v>
      </c>
      <c r="BU119" s="340">
        <v>202</v>
      </c>
      <c r="BV119" s="340" t="str">
        <f>(VLOOKUP(BU119,'[2]v2 to v3'!I:J,2,FALSE))</f>
        <v>02:02</v>
      </c>
      <c r="BW119" s="341" t="s">
        <v>1482</v>
      </c>
      <c r="BX119" s="340" t="str">
        <f t="shared" ref="BX119:BX121" si="88">IF(BW119="Z",BU119,BW119)</f>
        <v>02:02</v>
      </c>
      <c r="BY119" s="341" t="s">
        <v>1482</v>
      </c>
      <c r="BZ119" s="340"/>
      <c r="CA119" s="340"/>
      <c r="CB119" s="340"/>
      <c r="CC119" s="340"/>
      <c r="CD119" s="340"/>
      <c r="CE119" s="340"/>
      <c r="CF119" s="340"/>
      <c r="CG119" s="340"/>
      <c r="CH119" s="340"/>
      <c r="CI119" s="340"/>
      <c r="CJ119" s="340"/>
      <c r="CK119" s="340"/>
      <c r="CM119" s="340"/>
      <c r="CO119" s="340"/>
      <c r="CP119" s="340"/>
      <c r="CQ119" s="340"/>
      <c r="CR119" s="340"/>
      <c r="CT119" s="340">
        <v>501</v>
      </c>
      <c r="CU119" s="340" t="str">
        <f>(VLOOKUP(CT119,'[2]v2 to v3'!O:P,2,FALSE))</f>
        <v>05:01</v>
      </c>
      <c r="CV119" s="341" t="s">
        <v>1400</v>
      </c>
      <c r="CW119" s="340" t="str">
        <f t="shared" si="58"/>
        <v>05:01</v>
      </c>
      <c r="CX119" s="341" t="s">
        <v>1400</v>
      </c>
      <c r="CY119" s="340">
        <v>501</v>
      </c>
      <c r="CZ119" s="340" t="str">
        <f>(VLOOKUP(CY119,'[2]v2 to v3'!O:P,2,FALSE))</f>
        <v>05:01</v>
      </c>
      <c r="DA119" s="341" t="s">
        <v>1400</v>
      </c>
      <c r="DB119" s="340" t="str">
        <f t="shared" si="59"/>
        <v>05:01</v>
      </c>
      <c r="DC119" s="341" t="s">
        <v>1400</v>
      </c>
      <c r="DD119" s="340">
        <v>202</v>
      </c>
      <c r="DE119" s="340" t="str">
        <f>(VLOOKUP(DD119,'[2]v2 to v3'!U:V,2,FALSE))</f>
        <v>02:02</v>
      </c>
      <c r="DF119" s="341" t="s">
        <v>1482</v>
      </c>
      <c r="DG119" s="340" t="str">
        <f t="shared" si="60"/>
        <v>02:02</v>
      </c>
      <c r="DH119" s="341" t="s">
        <v>1482</v>
      </c>
      <c r="DI119" s="340">
        <v>301</v>
      </c>
      <c r="DJ119" s="340" t="str">
        <f>(VLOOKUP(DI119,'[2]v2 to v3'!U:V,2,FALSE))</f>
        <v>03:01</v>
      </c>
      <c r="DK119" s="341" t="s">
        <v>1391</v>
      </c>
      <c r="DL119" s="340" t="str">
        <f t="shared" si="61"/>
        <v>03:01</v>
      </c>
      <c r="DM119" s="341" t="s">
        <v>1391</v>
      </c>
      <c r="DN119" s="340">
        <v>103</v>
      </c>
      <c r="DO119" s="340" t="str">
        <f>(VLOOKUP(DN119,'[2]v2 to v3'!S:T,2,FALSE))</f>
        <v>01:03</v>
      </c>
      <c r="DP119" s="341" t="s">
        <v>1405</v>
      </c>
      <c r="DQ119" s="340" t="str">
        <f t="shared" si="62"/>
        <v>01:03</v>
      </c>
      <c r="DR119" s="341" t="s">
        <v>1405</v>
      </c>
      <c r="DS119" s="340">
        <v>103</v>
      </c>
      <c r="DT119" s="340" t="str">
        <f>(VLOOKUP(DS119,'[2]v2 to v3'!S:T,2,FALSE))</f>
        <v>01:03</v>
      </c>
      <c r="DU119" s="341" t="s">
        <v>1405</v>
      </c>
      <c r="DV119" s="340" t="str">
        <f t="shared" si="63"/>
        <v>01:03</v>
      </c>
      <c r="DW119" s="341" t="s">
        <v>1405</v>
      </c>
    </row>
    <row r="120" spans="1:127" x14ac:dyDescent="0.3">
      <c r="A120" s="347">
        <v>1147</v>
      </c>
      <c r="B120" s="1" t="s">
        <v>560</v>
      </c>
      <c r="C120" s="1" t="s">
        <v>559</v>
      </c>
      <c r="D120" s="7">
        <v>40071</v>
      </c>
      <c r="E120" s="6">
        <v>5</v>
      </c>
      <c r="F120" s="5" t="s">
        <v>296</v>
      </c>
      <c r="G120" s="1">
        <v>7</v>
      </c>
      <c r="H120" s="4">
        <v>3</v>
      </c>
      <c r="I120" s="1">
        <v>33</v>
      </c>
      <c r="J120" s="3">
        <f t="shared" si="65"/>
        <v>99</v>
      </c>
      <c r="K120" s="2">
        <v>24</v>
      </c>
      <c r="L120" s="1">
        <v>1</v>
      </c>
      <c r="M120" s="1"/>
      <c r="N120" s="339" t="s">
        <v>878</v>
      </c>
      <c r="O120" s="339" t="s">
        <v>879</v>
      </c>
      <c r="P120" s="339" t="s">
        <v>700</v>
      </c>
      <c r="Q120" s="339" t="s">
        <v>883</v>
      </c>
      <c r="R120" s="340">
        <v>101</v>
      </c>
      <c r="S120" s="340" t="str">
        <f>(VLOOKUP(R120,'[2]v2 to v3'!A:B,2,FALSE))</f>
        <v>01:01</v>
      </c>
      <c r="T120" s="341" t="s">
        <v>1381</v>
      </c>
      <c r="U120" s="340" t="str">
        <f t="shared" si="48"/>
        <v>01:01</v>
      </c>
      <c r="V120" s="341" t="s">
        <v>1381</v>
      </c>
      <c r="W120" s="340">
        <v>302</v>
      </c>
      <c r="X120" s="340" t="str">
        <f>(VLOOKUP(W120,'[2]v2 to v3'!A:B,2,FALSE))</f>
        <v>03:02</v>
      </c>
      <c r="Y120" s="341" t="s">
        <v>1478</v>
      </c>
      <c r="Z120" s="340" t="str">
        <f t="shared" si="49"/>
        <v>03:02</v>
      </c>
      <c r="AA120" s="341" t="s">
        <v>1478</v>
      </c>
      <c r="AB120" s="340">
        <v>801</v>
      </c>
      <c r="AC120" s="340" t="str">
        <f>(VLOOKUP(AB120,'[2]v2 to v3'!C:D,2,FALSE))</f>
        <v>08:01</v>
      </c>
      <c r="AD120" s="341" t="s">
        <v>1383</v>
      </c>
      <c r="AE120" s="340" t="str">
        <f t="shared" si="50"/>
        <v>08:01</v>
      </c>
      <c r="AF120" s="341" t="s">
        <v>1383</v>
      </c>
      <c r="AG120" s="340">
        <v>801</v>
      </c>
      <c r="AH120" s="340" t="str">
        <f>(VLOOKUP(AG120,'[2]v2 to v3'!C:D,2,FALSE))</f>
        <v>08:01</v>
      </c>
      <c r="AI120" s="341" t="s">
        <v>1383</v>
      </c>
      <c r="AJ120" s="340" t="str">
        <f t="shared" si="51"/>
        <v>08:01</v>
      </c>
      <c r="AK120" s="341" t="s">
        <v>1383</v>
      </c>
      <c r="AL120" s="340">
        <v>701</v>
      </c>
      <c r="AM120" s="340" t="str">
        <f>(VLOOKUP(AL120,'[2]v2 to v3'!E:F,2,FALSE))</f>
        <v>07:01</v>
      </c>
      <c r="AN120" s="341" t="s">
        <v>1492</v>
      </c>
      <c r="AO120" s="340" t="str">
        <f t="shared" si="52"/>
        <v>07:01</v>
      </c>
      <c r="AP120" s="340" t="s">
        <v>1492</v>
      </c>
      <c r="AQ120" s="340">
        <v>701</v>
      </c>
      <c r="AR120" s="340" t="str">
        <f>(VLOOKUP(AQ120,'[2]v2 to v3'!E:F,2,FALSE))</f>
        <v>07:01</v>
      </c>
      <c r="AS120" s="341" t="s">
        <v>1492</v>
      </c>
      <c r="AT120" s="340" t="str">
        <f t="shared" si="53"/>
        <v>07:01</v>
      </c>
      <c r="AU120" s="341" t="s">
        <v>1492</v>
      </c>
      <c r="AV120" s="340">
        <v>408</v>
      </c>
      <c r="AW120" s="340" t="str">
        <f>(VLOOKUP(AV120,'[2]v2 to v3'!G:H,2,FALSE))</f>
        <v>04:08</v>
      </c>
      <c r="AX120" s="341" t="s">
        <v>1420</v>
      </c>
      <c r="AY120" s="340" t="str">
        <f t="shared" si="54"/>
        <v>04:08</v>
      </c>
      <c r="AZ120" s="341" t="s">
        <v>1420</v>
      </c>
      <c r="BA120" s="340">
        <v>301</v>
      </c>
      <c r="BB120" s="340" t="str">
        <f>(VLOOKUP(BA120,'[2]v2 to v3'!G:H,2,FALSE))</f>
        <v>03:01</v>
      </c>
      <c r="BC120" s="341" t="s">
        <v>1391</v>
      </c>
      <c r="BD120" s="340" t="str">
        <f t="shared" si="55"/>
        <v>03:01</v>
      </c>
      <c r="BE120" s="341" t="s">
        <v>1391</v>
      </c>
      <c r="BF120" s="340">
        <v>304</v>
      </c>
      <c r="BG120" s="340" t="str">
        <f>(VLOOKUP(BF120,'[2]v2 to v3'!Q:R,2,FALSE))</f>
        <v>03:04</v>
      </c>
      <c r="BH120" s="341" t="s">
        <v>1387</v>
      </c>
      <c r="BI120" s="340" t="str">
        <f t="shared" si="56"/>
        <v>03:04</v>
      </c>
      <c r="BJ120" s="341" t="s">
        <v>1387</v>
      </c>
      <c r="BK120" s="340">
        <v>201</v>
      </c>
      <c r="BL120" s="340" t="str">
        <f>(VLOOKUP(BK120,'[2]v2 to v3'!Q:R,2,FALSE))</f>
        <v>02:01</v>
      </c>
      <c r="BM120" s="341" t="s">
        <v>1394</v>
      </c>
      <c r="BN120" s="340" t="str">
        <f t="shared" si="57"/>
        <v>02:01</v>
      </c>
      <c r="BO120" s="341" t="s">
        <v>1394</v>
      </c>
      <c r="BP120" s="340"/>
      <c r="BQ120" s="340"/>
      <c r="BS120" s="340"/>
      <c r="BU120" s="340">
        <v>101</v>
      </c>
      <c r="BV120" s="340" t="str">
        <f>(VLOOKUP(BU120,'[2]v2 to v3'!I:J,2,FALSE))</f>
        <v>01:01</v>
      </c>
      <c r="BW120" s="341" t="s">
        <v>1381</v>
      </c>
      <c r="BX120" s="340" t="str">
        <f t="shared" si="88"/>
        <v>01:01</v>
      </c>
      <c r="BY120" s="341" t="s">
        <v>1381</v>
      </c>
      <c r="BZ120" s="340"/>
      <c r="CA120" s="340"/>
      <c r="CB120" s="340"/>
      <c r="CC120" s="340"/>
      <c r="CD120" s="340"/>
      <c r="CE120" s="340">
        <v>103</v>
      </c>
      <c r="CF120" s="340" t="str">
        <f>(VLOOKUP(CE120,'[2]v2 to v3'!K:L,2,FALSE))</f>
        <v>01:03</v>
      </c>
      <c r="CG120" s="341" t="s">
        <v>1405</v>
      </c>
      <c r="CH120" s="340" t="str">
        <f>IF(CG120="Z",CE120,CG120)</f>
        <v>01:03</v>
      </c>
      <c r="CI120" s="341" t="s">
        <v>1405</v>
      </c>
      <c r="CJ120" s="340"/>
      <c r="CK120" s="340"/>
      <c r="CM120" s="340"/>
      <c r="CO120" s="340"/>
      <c r="CP120" s="340"/>
      <c r="CQ120" s="340"/>
      <c r="CR120" s="340"/>
      <c r="CT120" s="340">
        <v>501</v>
      </c>
      <c r="CU120" s="340" t="str">
        <f>(VLOOKUP(CT120,'[2]v2 to v3'!O:P,2,FALSE))</f>
        <v>05:01</v>
      </c>
      <c r="CV120" s="341" t="s">
        <v>1400</v>
      </c>
      <c r="CW120" s="340" t="str">
        <f t="shared" si="58"/>
        <v>05:01</v>
      </c>
      <c r="CX120" s="341" t="s">
        <v>1400</v>
      </c>
      <c r="CY120" s="340">
        <v>302</v>
      </c>
      <c r="CZ120" s="340" t="str">
        <f>(VLOOKUP(CY120,'[2]v2 to v3'!O:P,2,FALSE))</f>
        <v>03:02</v>
      </c>
      <c r="DA120" s="341" t="s">
        <v>1478</v>
      </c>
      <c r="DB120" s="340" t="str">
        <f t="shared" si="59"/>
        <v>03:02</v>
      </c>
      <c r="DC120" s="341" t="s">
        <v>1478</v>
      </c>
      <c r="DD120" s="340">
        <v>401</v>
      </c>
      <c r="DE120" s="340" t="str">
        <f>(VLOOKUP(DD120,'[2]v2 to v3'!U:V,2,FALSE))</f>
        <v>04:01</v>
      </c>
      <c r="DF120" s="341" t="s">
        <v>1417</v>
      </c>
      <c r="DG120" s="340" t="str">
        <f t="shared" si="60"/>
        <v>04:01</v>
      </c>
      <c r="DH120" s="341" t="s">
        <v>1417</v>
      </c>
      <c r="DI120" s="340">
        <v>1501</v>
      </c>
      <c r="DJ120" s="340" t="str">
        <f>(VLOOKUP(DI120,'[2]v2 to v3'!U:V,2,FALSE))</f>
        <v>15:01</v>
      </c>
      <c r="DK120" s="341" t="s">
        <v>1441</v>
      </c>
      <c r="DL120" s="340" t="str">
        <f t="shared" si="61"/>
        <v>15:01</v>
      </c>
      <c r="DM120" s="341" t="s">
        <v>1441</v>
      </c>
      <c r="DN120" s="340">
        <v>103</v>
      </c>
      <c r="DO120" s="340" t="str">
        <f>(VLOOKUP(DN120,'[2]v2 to v3'!S:T,2,FALSE))</f>
        <v>01:03</v>
      </c>
      <c r="DP120" s="341" t="s">
        <v>1405</v>
      </c>
      <c r="DQ120" s="340" t="str">
        <f t="shared" si="62"/>
        <v>01:03</v>
      </c>
      <c r="DR120" s="341" t="s">
        <v>1405</v>
      </c>
      <c r="DS120" s="340">
        <v>104</v>
      </c>
      <c r="DT120" s="340" t="str">
        <f>(VLOOKUP(DS120,'[2]v2 to v3'!S:T,2,FALSE))</f>
        <v>01:04</v>
      </c>
      <c r="DU120" s="341" t="s">
        <v>1803</v>
      </c>
      <c r="DV120" s="340" t="str">
        <f t="shared" si="63"/>
        <v>01:04</v>
      </c>
      <c r="DW120" s="341" t="s">
        <v>1803</v>
      </c>
    </row>
    <row r="121" spans="1:127" ht="27.6" x14ac:dyDescent="0.3">
      <c r="A121" s="1">
        <v>1148</v>
      </c>
      <c r="B121" s="35" t="s">
        <v>840</v>
      </c>
      <c r="C121" s="35" t="s">
        <v>841</v>
      </c>
      <c r="D121" s="7">
        <v>40071</v>
      </c>
      <c r="E121" s="6">
        <v>5</v>
      </c>
      <c r="F121" s="5" t="s">
        <v>842</v>
      </c>
      <c r="G121" s="1">
        <v>9</v>
      </c>
      <c r="H121" s="4">
        <v>1</v>
      </c>
      <c r="I121" s="1">
        <v>29</v>
      </c>
      <c r="J121" s="3">
        <f t="shared" si="65"/>
        <v>29</v>
      </c>
      <c r="K121" s="2">
        <v>9</v>
      </c>
      <c r="L121" s="1">
        <v>1</v>
      </c>
      <c r="M121" s="1"/>
      <c r="N121" s="339" t="s">
        <v>878</v>
      </c>
      <c r="O121" s="339" t="s">
        <v>879</v>
      </c>
      <c r="P121" s="339" t="s">
        <v>700</v>
      </c>
      <c r="Q121" s="339" t="s">
        <v>880</v>
      </c>
      <c r="R121" s="340">
        <v>101</v>
      </c>
      <c r="S121" s="340" t="str">
        <f>(VLOOKUP(R121,'[2]v2 to v3'!A:B,2,FALSE))</f>
        <v>01:01</v>
      </c>
      <c r="T121" s="341" t="s">
        <v>1381</v>
      </c>
      <c r="U121" s="340" t="str">
        <f t="shared" si="48"/>
        <v>01:01</v>
      </c>
      <c r="V121" s="341" t="s">
        <v>1381</v>
      </c>
      <c r="W121" s="340">
        <v>2402</v>
      </c>
      <c r="X121" s="340" t="e">
        <f>(VLOOKUP(W121,'[2]v2 to v3'!A:B,2,FALSE))</f>
        <v>#N/A</v>
      </c>
      <c r="Y121" s="341" t="s">
        <v>1380</v>
      </c>
      <c r="Z121" s="340">
        <f t="shared" si="49"/>
        <v>2402</v>
      </c>
      <c r="AA121" s="341" t="s">
        <v>1525</v>
      </c>
      <c r="AB121" s="340">
        <v>801</v>
      </c>
      <c r="AC121" s="340" t="str">
        <f>(VLOOKUP(AB121,'[2]v2 to v3'!C:D,2,FALSE))</f>
        <v>08:01</v>
      </c>
      <c r="AD121" s="341" t="s">
        <v>1383</v>
      </c>
      <c r="AE121" s="340" t="str">
        <f t="shared" si="50"/>
        <v>08:01</v>
      </c>
      <c r="AF121" s="341" t="s">
        <v>1383</v>
      </c>
      <c r="AG121" s="340">
        <v>3502</v>
      </c>
      <c r="AH121" s="340" t="str">
        <f>(VLOOKUP(AG121,'[2]v2 to v3'!C:D,2,FALSE))</f>
        <v>35:02</v>
      </c>
      <c r="AI121" s="341" t="s">
        <v>1813</v>
      </c>
      <c r="AJ121" s="340" t="str">
        <f t="shared" si="51"/>
        <v>35:02</v>
      </c>
      <c r="AK121" s="341" t="s">
        <v>1813</v>
      </c>
      <c r="AL121" s="340">
        <v>401</v>
      </c>
      <c r="AM121" s="340" t="str">
        <f>(VLOOKUP(AL121,'[2]v2 to v3'!E:F,2,FALSE))</f>
        <v>04:01</v>
      </c>
      <c r="AN121" s="341" t="s">
        <v>1417</v>
      </c>
      <c r="AO121" s="340" t="str">
        <f t="shared" si="52"/>
        <v>04:01</v>
      </c>
      <c r="AP121" s="340" t="s">
        <v>1417</v>
      </c>
      <c r="AQ121" s="340" t="s">
        <v>1921</v>
      </c>
      <c r="AR121" s="340" t="str">
        <f>(VLOOKUP(AQ121,'[2]v2 to v3'!E:F,2,FALSE))</f>
        <v>07:AG</v>
      </c>
      <c r="AS121" s="341" t="s">
        <v>1497</v>
      </c>
      <c r="AT121" s="340" t="str">
        <f t="shared" si="53"/>
        <v>07:AG</v>
      </c>
      <c r="AU121" s="341" t="s">
        <v>1497</v>
      </c>
      <c r="AV121" s="340">
        <v>301</v>
      </c>
      <c r="AW121" s="340" t="str">
        <f>(VLOOKUP(AV121,'[2]v2 to v3'!G:H,2,FALSE))</f>
        <v>03:01</v>
      </c>
      <c r="AX121" s="341" t="s">
        <v>1391</v>
      </c>
      <c r="AY121" s="340" t="str">
        <f t="shared" si="54"/>
        <v>03:01</v>
      </c>
      <c r="AZ121" s="341" t="s">
        <v>1391</v>
      </c>
      <c r="BA121" s="340">
        <v>1104</v>
      </c>
      <c r="BB121" s="340" t="str">
        <f>(VLOOKUP(BA121,'[2]v2 to v3'!G:H,2,FALSE))</f>
        <v>11:04</v>
      </c>
      <c r="BC121" s="341" t="s">
        <v>1531</v>
      </c>
      <c r="BD121" s="340" t="str">
        <f t="shared" si="55"/>
        <v>11:04</v>
      </c>
      <c r="BE121" s="341" t="s">
        <v>1531</v>
      </c>
      <c r="BF121" s="340">
        <v>201</v>
      </c>
      <c r="BG121" s="340" t="str">
        <f>(VLOOKUP(BF121,'[2]v2 to v3'!Q:R,2,FALSE))</f>
        <v>02:01</v>
      </c>
      <c r="BH121" s="341" t="s">
        <v>1394</v>
      </c>
      <c r="BI121" s="340" t="str">
        <f t="shared" si="56"/>
        <v>02:01</v>
      </c>
      <c r="BJ121" s="341" t="s">
        <v>1394</v>
      </c>
      <c r="BK121" s="340">
        <v>301</v>
      </c>
      <c r="BL121" s="340" t="str">
        <f>(VLOOKUP(BK121,'[2]v2 to v3'!Q:R,2,FALSE))</f>
        <v>03:01</v>
      </c>
      <c r="BM121" s="341" t="s">
        <v>1391</v>
      </c>
      <c r="BN121" s="340" t="str">
        <f t="shared" si="57"/>
        <v>03:01</v>
      </c>
      <c r="BO121" s="341" t="s">
        <v>1391</v>
      </c>
      <c r="BP121" s="340">
        <v>101</v>
      </c>
      <c r="BQ121" s="340" t="str">
        <f>(VLOOKUP(BP121,'[2]v2 to v3'!I:J,2,FALSE))</f>
        <v>01:01</v>
      </c>
      <c r="BR121" s="341" t="s">
        <v>1381</v>
      </c>
      <c r="BS121" s="340" t="str">
        <f>IF(BR121="Z",BP121,BR121)</f>
        <v>01:01</v>
      </c>
      <c r="BT121" s="341" t="s">
        <v>1381</v>
      </c>
      <c r="BU121" s="340">
        <v>202</v>
      </c>
      <c r="BV121" s="340" t="str">
        <f>(VLOOKUP(BU121,'[2]v2 to v3'!I:J,2,FALSE))</f>
        <v>02:02</v>
      </c>
      <c r="BW121" s="341" t="s">
        <v>1482</v>
      </c>
      <c r="BX121" s="340" t="str">
        <f t="shared" si="88"/>
        <v>02:02</v>
      </c>
      <c r="BY121" s="341" t="s">
        <v>1482</v>
      </c>
      <c r="BZ121" s="340"/>
      <c r="CA121" s="340"/>
      <c r="CB121" s="340"/>
      <c r="CC121" s="340"/>
      <c r="CD121" s="340"/>
      <c r="CE121" s="340"/>
      <c r="CF121" s="340"/>
      <c r="CG121" s="340"/>
      <c r="CH121" s="340"/>
      <c r="CI121" s="340"/>
      <c r="CJ121" s="340"/>
      <c r="CK121" s="340"/>
      <c r="CM121" s="340"/>
      <c r="CO121" s="340"/>
      <c r="CP121" s="340"/>
      <c r="CQ121" s="340"/>
      <c r="CR121" s="340"/>
      <c r="CT121" s="340">
        <v>501</v>
      </c>
      <c r="CU121" s="340" t="str">
        <f>(VLOOKUP(CT121,'[2]v2 to v3'!O:P,2,FALSE))</f>
        <v>05:01</v>
      </c>
      <c r="CV121" s="341" t="s">
        <v>1400</v>
      </c>
      <c r="CW121" s="340" t="str">
        <f t="shared" si="58"/>
        <v>05:01</v>
      </c>
      <c r="CX121" s="341" t="s">
        <v>1400</v>
      </c>
      <c r="CY121" s="340">
        <v>501</v>
      </c>
      <c r="CZ121" s="340" t="str">
        <f>(VLOOKUP(CY121,'[2]v2 to v3'!O:P,2,FALSE))</f>
        <v>05:01</v>
      </c>
      <c r="DA121" s="341" t="s">
        <v>1400</v>
      </c>
      <c r="DB121" s="340" t="str">
        <f t="shared" si="59"/>
        <v>05:01</v>
      </c>
      <c r="DC121" s="341" t="s">
        <v>1400</v>
      </c>
      <c r="DD121" s="340">
        <v>401</v>
      </c>
      <c r="DE121" s="340" t="str">
        <f>(VLOOKUP(DD121,'[2]v2 to v3'!U:V,2,FALSE))</f>
        <v>04:01</v>
      </c>
      <c r="DF121" s="341" t="s">
        <v>1417</v>
      </c>
      <c r="DG121" s="340" t="str">
        <f t="shared" si="60"/>
        <v>04:01</v>
      </c>
      <c r="DH121" s="341" t="s">
        <v>1417</v>
      </c>
      <c r="DI121" s="340">
        <v>201</v>
      </c>
      <c r="DJ121" s="340" t="str">
        <f>(VLOOKUP(DI121,'[2]v2 to v3'!U:V,2,FALSE))</f>
        <v>02:01</v>
      </c>
      <c r="DK121" s="341" t="s">
        <v>1394</v>
      </c>
      <c r="DL121" s="340" t="str">
        <f t="shared" si="61"/>
        <v>02:01</v>
      </c>
      <c r="DM121" s="341" t="s">
        <v>1394</v>
      </c>
      <c r="DN121" s="340">
        <v>103</v>
      </c>
      <c r="DO121" s="340" t="str">
        <f>(VLOOKUP(DN121,'[2]v2 to v3'!S:T,2,FALSE))</f>
        <v>01:03</v>
      </c>
      <c r="DP121" s="341" t="s">
        <v>1405</v>
      </c>
      <c r="DQ121" s="340" t="str">
        <f t="shared" si="62"/>
        <v>01:03</v>
      </c>
      <c r="DR121" s="341" t="s">
        <v>1405</v>
      </c>
      <c r="DS121" s="340">
        <v>103</v>
      </c>
      <c r="DT121" s="340" t="str">
        <f>(VLOOKUP(DS121,'[2]v2 to v3'!S:T,2,FALSE))</f>
        <v>01:03</v>
      </c>
      <c r="DU121" s="341" t="s">
        <v>1405</v>
      </c>
      <c r="DV121" s="340" t="str">
        <f t="shared" si="63"/>
        <v>01:03</v>
      </c>
      <c r="DW121" s="341" t="s">
        <v>1405</v>
      </c>
    </row>
    <row r="122" spans="1:127" ht="27.6" x14ac:dyDescent="0.3">
      <c r="A122" s="1">
        <v>1149</v>
      </c>
      <c r="B122" s="35" t="s">
        <v>843</v>
      </c>
      <c r="C122" s="35" t="s">
        <v>756</v>
      </c>
      <c r="D122" s="7">
        <v>40071</v>
      </c>
      <c r="E122" s="6">
        <v>5</v>
      </c>
      <c r="F122" s="5" t="s">
        <v>844</v>
      </c>
      <c r="G122" s="1">
        <v>9</v>
      </c>
      <c r="H122" s="4">
        <v>1</v>
      </c>
      <c r="I122" s="1">
        <v>33</v>
      </c>
      <c r="J122" s="3">
        <f t="shared" si="65"/>
        <v>33</v>
      </c>
      <c r="K122" s="2">
        <v>27</v>
      </c>
      <c r="L122" s="1">
        <v>1</v>
      </c>
      <c r="M122" s="1"/>
      <c r="N122" s="339" t="s">
        <v>881</v>
      </c>
      <c r="O122" s="339" t="s">
        <v>882</v>
      </c>
      <c r="P122" s="339" t="s">
        <v>700</v>
      </c>
      <c r="Q122" s="339" t="s">
        <v>880</v>
      </c>
      <c r="R122" s="340" t="s">
        <v>2192</v>
      </c>
      <c r="S122" s="340" t="str">
        <f>(VLOOKUP(R122,'[2]v2 to v3'!A:B,2,FALSE))</f>
        <v>02:AF</v>
      </c>
      <c r="T122" s="341" t="s">
        <v>1465</v>
      </c>
      <c r="U122" s="340" t="str">
        <f t="shared" si="48"/>
        <v>02:AF</v>
      </c>
      <c r="V122" s="341" t="s">
        <v>1465</v>
      </c>
      <c r="W122" s="340">
        <v>301</v>
      </c>
      <c r="X122" s="340" t="str">
        <f>(VLOOKUP(W122,'[2]v2 to v3'!A:B,2,FALSE))</f>
        <v>03:01</v>
      </c>
      <c r="Y122" s="341" t="s">
        <v>1391</v>
      </c>
      <c r="Z122" s="340" t="str">
        <f t="shared" si="49"/>
        <v>03:01</v>
      </c>
      <c r="AA122" s="341" t="s">
        <v>1391</v>
      </c>
      <c r="AB122" s="340">
        <v>702</v>
      </c>
      <c r="AC122" s="340" t="str">
        <f>(VLOOKUP(AB122,'[2]v2 to v3'!C:D,2,FALSE))</f>
        <v>07:02</v>
      </c>
      <c r="AD122" s="341" t="s">
        <v>1457</v>
      </c>
      <c r="AE122" s="340" t="str">
        <f t="shared" si="50"/>
        <v>07:02</v>
      </c>
      <c r="AF122" s="341" t="s">
        <v>1457</v>
      </c>
      <c r="AG122" s="340">
        <v>3501</v>
      </c>
      <c r="AH122" s="340" t="str">
        <f>(VLOOKUP(AG122,'[2]v2 to v3'!C:D,2,FALSE))</f>
        <v>35:01</v>
      </c>
      <c r="AI122" s="341" t="s">
        <v>1611</v>
      </c>
      <c r="AJ122" s="340" t="str">
        <f t="shared" si="51"/>
        <v>35:01</v>
      </c>
      <c r="AK122" s="341" t="s">
        <v>1611</v>
      </c>
      <c r="AL122" s="340">
        <v>401</v>
      </c>
      <c r="AM122" s="340" t="str">
        <f>(VLOOKUP(AL122,'[2]v2 to v3'!E:F,2,FALSE))</f>
        <v>04:01</v>
      </c>
      <c r="AN122" s="341" t="s">
        <v>1417</v>
      </c>
      <c r="AO122" s="340" t="str">
        <f t="shared" si="52"/>
        <v>04:01</v>
      </c>
      <c r="AP122" s="340" t="s">
        <v>1417</v>
      </c>
      <c r="AQ122" s="340">
        <v>702</v>
      </c>
      <c r="AR122" s="340" t="str">
        <f>(VLOOKUP(AQ122,'[2]v2 to v3'!E:F,2,FALSE))</f>
        <v>07:02</v>
      </c>
      <c r="AS122" s="341" t="s">
        <v>1457</v>
      </c>
      <c r="AT122" s="340" t="str">
        <f t="shared" si="53"/>
        <v>07:02</v>
      </c>
      <c r="AU122" s="341" t="s">
        <v>1457</v>
      </c>
      <c r="AV122" s="340">
        <v>801</v>
      </c>
      <c r="AW122" s="340" t="str">
        <f>(VLOOKUP(AV122,'[2]v2 to v3'!G:H,2,FALSE))</f>
        <v>08:01</v>
      </c>
      <c r="AX122" s="341" t="s">
        <v>1383</v>
      </c>
      <c r="AY122" s="340" t="str">
        <f t="shared" si="54"/>
        <v>08:01</v>
      </c>
      <c r="AZ122" s="341" t="s">
        <v>1383</v>
      </c>
      <c r="BA122" s="340">
        <v>1501</v>
      </c>
      <c r="BB122" s="340" t="str">
        <f>(VLOOKUP(BA122,'[2]v2 to v3'!G:H,2,FALSE))</f>
        <v>15:01</v>
      </c>
      <c r="BC122" s="341" t="s">
        <v>1441</v>
      </c>
      <c r="BD122" s="340" t="str">
        <f t="shared" si="55"/>
        <v>15:01</v>
      </c>
      <c r="BE122" s="341" t="s">
        <v>1441</v>
      </c>
      <c r="BF122" s="340">
        <v>402</v>
      </c>
      <c r="BG122" s="340" t="str">
        <f>(VLOOKUP(BF122,'[2]v2 to v3'!Q:R,2,FALSE))</f>
        <v>04:02</v>
      </c>
      <c r="BH122" s="341" t="s">
        <v>1396</v>
      </c>
      <c r="BI122" s="340" t="str">
        <f t="shared" si="56"/>
        <v>04:02</v>
      </c>
      <c r="BJ122" s="341" t="s">
        <v>1396</v>
      </c>
      <c r="BK122" s="340">
        <v>602</v>
      </c>
      <c r="BL122" s="340" t="str">
        <f>(VLOOKUP(BK122,'[2]v2 to v3'!Q:R,2,FALSE))</f>
        <v>06:02</v>
      </c>
      <c r="BM122" s="341" t="s">
        <v>1469</v>
      </c>
      <c r="BN122" s="340" t="str">
        <f t="shared" si="57"/>
        <v>06:02</v>
      </c>
      <c r="BO122" s="341" t="s">
        <v>1469</v>
      </c>
      <c r="BP122" s="340"/>
      <c r="BQ122" s="340"/>
      <c r="BS122" s="340"/>
      <c r="BU122" s="340"/>
      <c r="BV122" s="340"/>
      <c r="BW122" s="340"/>
      <c r="BX122" s="340"/>
      <c r="BY122" s="340"/>
      <c r="BZ122" s="340"/>
      <c r="CA122" s="340"/>
      <c r="CB122" s="340"/>
      <c r="CC122" s="340"/>
      <c r="CD122" s="340"/>
      <c r="CE122" s="340"/>
      <c r="CF122" s="340"/>
      <c r="CG122" s="340"/>
      <c r="CH122" s="340"/>
      <c r="CI122" s="340"/>
      <c r="CJ122" s="340">
        <v>101</v>
      </c>
      <c r="CK122" s="340" t="str">
        <f>(VLOOKUP(CJ122,'[2]v2 to v3'!M:N,2,FALSE))</f>
        <v>01:01</v>
      </c>
      <c r="CL122" s="341" t="s">
        <v>1381</v>
      </c>
      <c r="CM122" s="340" t="str">
        <f>IF(CL122="Z",CJ122,CL122)</f>
        <v>01:01</v>
      </c>
      <c r="CN122" s="341" t="s">
        <v>1381</v>
      </c>
      <c r="CO122" s="340"/>
      <c r="CP122" s="340"/>
      <c r="CQ122" s="340"/>
      <c r="CR122" s="340"/>
      <c r="CT122" s="340">
        <v>102</v>
      </c>
      <c r="CU122" s="340" t="str">
        <f>(VLOOKUP(CT122,'[2]v2 to v3'!O:P,2,FALSE))</f>
        <v>01:02</v>
      </c>
      <c r="CV122" s="341" t="s">
        <v>1533</v>
      </c>
      <c r="CW122" s="340" t="str">
        <f t="shared" si="58"/>
        <v>01:02</v>
      </c>
      <c r="CX122" s="341" t="s">
        <v>1533</v>
      </c>
      <c r="CY122" s="340">
        <v>401</v>
      </c>
      <c r="CZ122" s="340" t="str">
        <f>(VLOOKUP(CY122,'[2]v2 to v3'!O:P,2,FALSE))</f>
        <v>04:01</v>
      </c>
      <c r="DA122" s="341" t="s">
        <v>1417</v>
      </c>
      <c r="DB122" s="340" t="str">
        <f t="shared" si="59"/>
        <v>04:01</v>
      </c>
      <c r="DC122" s="341" t="s">
        <v>1417</v>
      </c>
      <c r="DD122" s="340">
        <v>301</v>
      </c>
      <c r="DE122" s="340" t="str">
        <f>(VLOOKUP(DD122,'[2]v2 to v3'!U:V,2,FALSE))</f>
        <v>03:01</v>
      </c>
      <c r="DF122" s="341" t="s">
        <v>1391</v>
      </c>
      <c r="DG122" s="340" t="str">
        <f t="shared" si="60"/>
        <v>03:01</v>
      </c>
      <c r="DH122" s="341" t="s">
        <v>1391</v>
      </c>
      <c r="DI122" s="340">
        <v>401</v>
      </c>
      <c r="DJ122" s="340" t="str">
        <f>(VLOOKUP(DI122,'[2]v2 to v3'!U:V,2,FALSE))</f>
        <v>04:01</v>
      </c>
      <c r="DK122" s="341" t="s">
        <v>1417</v>
      </c>
      <c r="DL122" s="340" t="str">
        <f t="shared" si="61"/>
        <v>04:01</v>
      </c>
      <c r="DM122" s="341" t="s">
        <v>1417</v>
      </c>
      <c r="DN122" s="340">
        <v>103</v>
      </c>
      <c r="DO122" s="340" t="str">
        <f>(VLOOKUP(DN122,'[2]v2 to v3'!S:T,2,FALSE))</f>
        <v>01:03</v>
      </c>
      <c r="DP122" s="341" t="s">
        <v>1405</v>
      </c>
      <c r="DQ122" s="340" t="str">
        <f t="shared" si="62"/>
        <v>01:03</v>
      </c>
      <c r="DR122" s="341" t="s">
        <v>1405</v>
      </c>
      <c r="DS122" s="340">
        <v>103</v>
      </c>
      <c r="DT122" s="340" t="str">
        <f>(VLOOKUP(DS122,'[2]v2 to v3'!S:T,2,FALSE))</f>
        <v>01:03</v>
      </c>
      <c r="DU122" s="341" t="s">
        <v>1405</v>
      </c>
      <c r="DV122" s="340" t="str">
        <f t="shared" si="63"/>
        <v>01:03</v>
      </c>
      <c r="DW122" s="341" t="s">
        <v>1405</v>
      </c>
    </row>
    <row r="123" spans="1:127" x14ac:dyDescent="0.3">
      <c r="A123" s="1">
        <v>1150</v>
      </c>
      <c r="B123" s="1" t="s">
        <v>845</v>
      </c>
      <c r="C123" s="1" t="s">
        <v>723</v>
      </c>
      <c r="D123" s="7">
        <v>40071</v>
      </c>
      <c r="E123" s="6">
        <v>5</v>
      </c>
      <c r="F123" s="5" t="s">
        <v>846</v>
      </c>
      <c r="G123" s="1">
        <v>9</v>
      </c>
      <c r="H123" s="4">
        <v>1</v>
      </c>
      <c r="I123" s="1">
        <v>30</v>
      </c>
      <c r="J123" s="3">
        <f t="shared" si="65"/>
        <v>30</v>
      </c>
      <c r="K123" s="2">
        <v>18</v>
      </c>
      <c r="L123" s="1">
        <v>1</v>
      </c>
      <c r="M123" s="1"/>
      <c r="N123" s="339" t="s">
        <v>888</v>
      </c>
      <c r="O123" s="339" t="s">
        <v>879</v>
      </c>
      <c r="P123" s="339" t="s">
        <v>700</v>
      </c>
      <c r="Q123" s="339" t="s">
        <v>880</v>
      </c>
      <c r="R123" s="340">
        <v>3101</v>
      </c>
      <c r="S123" s="340" t="str">
        <f>(VLOOKUP(R123,'[2]v2 to v3'!A:B,2,FALSE))</f>
        <v>31:01</v>
      </c>
      <c r="T123" s="341" t="s">
        <v>1505</v>
      </c>
      <c r="U123" s="340" t="str">
        <f t="shared" si="48"/>
        <v>31:01</v>
      </c>
      <c r="V123" s="341" t="s">
        <v>1505</v>
      </c>
      <c r="W123" s="340">
        <v>2402</v>
      </c>
      <c r="X123" s="340" t="e">
        <f>(VLOOKUP(W123,'[2]v2 to v3'!A:B,2,FALSE))</f>
        <v>#N/A</v>
      </c>
      <c r="Y123" s="341" t="s">
        <v>1380</v>
      </c>
      <c r="Z123" s="340">
        <f t="shared" si="49"/>
        <v>2402</v>
      </c>
      <c r="AA123" s="341" t="s">
        <v>1525</v>
      </c>
      <c r="AB123" s="340">
        <v>4001</v>
      </c>
      <c r="AC123" s="340" t="str">
        <f>(VLOOKUP(AB123,'[2]v2 to v3'!C:D,2,FALSE))</f>
        <v>40:01</v>
      </c>
      <c r="AD123" s="341" t="s">
        <v>1385</v>
      </c>
      <c r="AE123" s="340" t="str">
        <f t="shared" si="50"/>
        <v>40:01</v>
      </c>
      <c r="AF123" s="341" t="s">
        <v>1385</v>
      </c>
      <c r="AG123" s="340">
        <v>5101</v>
      </c>
      <c r="AH123" s="340" t="str">
        <f>(VLOOKUP(AG123,'[2]v2 to v3'!C:D,2,FALSE))</f>
        <v>51:02</v>
      </c>
      <c r="AI123" s="341" t="s">
        <v>2193</v>
      </c>
      <c r="AJ123" s="340" t="str">
        <f t="shared" si="51"/>
        <v>51:02</v>
      </c>
      <c r="AK123" s="341" t="s">
        <v>2193</v>
      </c>
      <c r="AL123" s="340">
        <v>304</v>
      </c>
      <c r="AM123" s="340" t="str">
        <f>(VLOOKUP(AL123,'[2]v2 to v3'!E:F,2,FALSE))</f>
        <v>03:04</v>
      </c>
      <c r="AN123" s="341" t="s">
        <v>1387</v>
      </c>
      <c r="AO123" s="340" t="str">
        <f t="shared" si="52"/>
        <v>03:04</v>
      </c>
      <c r="AP123" s="340" t="s">
        <v>1387</v>
      </c>
      <c r="AQ123" s="340">
        <v>1402</v>
      </c>
      <c r="AR123" s="340" t="str">
        <f>(VLOOKUP(AQ123,'[2]v2 to v3'!E:F,2,FALSE))</f>
        <v>14:02</v>
      </c>
      <c r="AS123" s="341" t="s">
        <v>1539</v>
      </c>
      <c r="AT123" s="340" t="str">
        <f t="shared" si="53"/>
        <v>14:02</v>
      </c>
      <c r="AU123" s="341" t="s">
        <v>1539</v>
      </c>
      <c r="AV123" s="340">
        <v>802</v>
      </c>
      <c r="AW123" s="340" t="str">
        <f>(VLOOKUP(AV123,'[2]v2 to v3'!G:H,2,FALSE))</f>
        <v>08:02</v>
      </c>
      <c r="AX123" s="341" t="s">
        <v>1542</v>
      </c>
      <c r="AY123" s="340" t="str">
        <f t="shared" si="54"/>
        <v>08:02</v>
      </c>
      <c r="AZ123" s="341" t="s">
        <v>1542</v>
      </c>
      <c r="BA123" s="340">
        <v>1405</v>
      </c>
      <c r="BB123" s="340" t="str">
        <f>(VLOOKUP(BA123,'[2]v2 to v3'!G:H,2,FALSE))</f>
        <v>14:05</v>
      </c>
      <c r="BC123" s="341" t="s">
        <v>2215</v>
      </c>
      <c r="BD123" s="340" t="str">
        <f t="shared" si="55"/>
        <v>14:05</v>
      </c>
      <c r="BE123" s="341" t="s">
        <v>2215</v>
      </c>
      <c r="BF123" s="340">
        <v>402</v>
      </c>
      <c r="BG123" s="340" t="str">
        <f>(VLOOKUP(BF123,'[2]v2 to v3'!Q:R,2,FALSE))</f>
        <v>04:02</v>
      </c>
      <c r="BH123" s="341" t="s">
        <v>1396</v>
      </c>
      <c r="BI123" s="340" t="str">
        <f t="shared" si="56"/>
        <v>04:02</v>
      </c>
      <c r="BJ123" s="341" t="s">
        <v>1396</v>
      </c>
      <c r="BK123" s="340">
        <v>503</v>
      </c>
      <c r="BL123" s="340" t="str">
        <f>(VLOOKUP(BK123,'[2]v2 to v3'!Q:R,2,FALSE))</f>
        <v>05:03</v>
      </c>
      <c r="BM123" s="341" t="s">
        <v>1602</v>
      </c>
      <c r="BN123" s="340" t="str">
        <f t="shared" si="57"/>
        <v>05:03</v>
      </c>
      <c r="BO123" s="341" t="s">
        <v>1602</v>
      </c>
      <c r="BP123" s="340">
        <v>202</v>
      </c>
      <c r="BQ123" s="340" t="str">
        <f>(VLOOKUP(BP123,'[2]v2 to v3'!I:J,2,FALSE))</f>
        <v>02:02</v>
      </c>
      <c r="BR123" s="341" t="s">
        <v>1482</v>
      </c>
      <c r="BS123" s="340" t="str">
        <f>IF(BR123="Z",BP123,BR123)</f>
        <v>02:02</v>
      </c>
      <c r="BT123" s="341" t="s">
        <v>1482</v>
      </c>
      <c r="BU123" s="340"/>
      <c r="BV123" s="340"/>
      <c r="BW123" s="340"/>
      <c r="BX123" s="340"/>
      <c r="BY123" s="340"/>
      <c r="BZ123" s="340"/>
      <c r="CA123" s="340"/>
      <c r="CB123" s="340"/>
      <c r="CC123" s="340"/>
      <c r="CD123" s="340"/>
      <c r="CE123" s="340"/>
      <c r="CF123" s="340"/>
      <c r="CG123" s="340"/>
      <c r="CH123" s="340"/>
      <c r="CI123" s="340"/>
      <c r="CJ123" s="340"/>
      <c r="CK123" s="340"/>
      <c r="CM123" s="340"/>
      <c r="CO123" s="340"/>
      <c r="CP123" s="340"/>
      <c r="CQ123" s="340"/>
      <c r="CR123" s="340"/>
      <c r="CT123" s="340">
        <v>104</v>
      </c>
      <c r="CU123" s="340" t="str">
        <f>(VLOOKUP(CT123,'[2]v2 to v3'!O:P,2,FALSE))</f>
        <v>01:04</v>
      </c>
      <c r="CV123" s="341" t="s">
        <v>1803</v>
      </c>
      <c r="CW123" s="340" t="str">
        <f t="shared" si="58"/>
        <v>01:04</v>
      </c>
      <c r="CX123" s="341" t="s">
        <v>1803</v>
      </c>
      <c r="CY123" s="340">
        <v>401</v>
      </c>
      <c r="CZ123" s="340" t="str">
        <f>(VLOOKUP(CY123,'[2]v2 to v3'!O:P,2,FALSE))</f>
        <v>04:01</v>
      </c>
      <c r="DA123" s="341" t="s">
        <v>1417</v>
      </c>
      <c r="DB123" s="340" t="str">
        <f t="shared" si="59"/>
        <v>04:01</v>
      </c>
      <c r="DC123" s="341" t="s">
        <v>1417</v>
      </c>
      <c r="DD123" s="340">
        <v>501</v>
      </c>
      <c r="DE123" s="340" t="str">
        <f>(VLOOKUP(DD123,'[2]v2 to v3'!U:V,2,FALSE))</f>
        <v>05:01</v>
      </c>
      <c r="DF123" s="341" t="s">
        <v>1400</v>
      </c>
      <c r="DG123" s="340" t="str">
        <f t="shared" si="60"/>
        <v>05:01</v>
      </c>
      <c r="DH123" s="341" t="s">
        <v>1400</v>
      </c>
      <c r="DI123" s="340">
        <v>601</v>
      </c>
      <c r="DJ123" s="340" t="str">
        <f>(VLOOKUP(DI123,'[2]v2 to v3'!U:V,2,FALSE))</f>
        <v>06:01</v>
      </c>
      <c r="DK123" s="341" t="s">
        <v>1645</v>
      </c>
      <c r="DL123" s="340" t="str">
        <f t="shared" si="61"/>
        <v>06:01</v>
      </c>
      <c r="DM123" s="341" t="s">
        <v>1645</v>
      </c>
      <c r="DN123" s="340">
        <v>103</v>
      </c>
      <c r="DO123" s="340" t="str">
        <f>(VLOOKUP(DN123,'[2]v2 to v3'!S:T,2,FALSE))</f>
        <v>01:03</v>
      </c>
      <c r="DP123" s="341" t="s">
        <v>1405</v>
      </c>
      <c r="DQ123" s="340" t="str">
        <f t="shared" si="62"/>
        <v>01:03</v>
      </c>
      <c r="DR123" s="341" t="s">
        <v>1405</v>
      </c>
      <c r="DS123" s="340">
        <v>202</v>
      </c>
      <c r="DT123" s="340" t="str">
        <f>(VLOOKUP(DS123,'[2]v2 to v3'!S:T,2,FALSE))</f>
        <v>02:02</v>
      </c>
      <c r="DU123" s="341" t="s">
        <v>1482</v>
      </c>
      <c r="DV123" s="340" t="str">
        <f t="shared" si="63"/>
        <v>02:02</v>
      </c>
      <c r="DW123" s="341" t="s">
        <v>1482</v>
      </c>
    </row>
    <row r="124" spans="1:127" ht="27.6" x14ac:dyDescent="0.3">
      <c r="A124" s="1">
        <v>1151</v>
      </c>
      <c r="B124" s="35" t="s">
        <v>847</v>
      </c>
      <c r="C124" s="35" t="s">
        <v>784</v>
      </c>
      <c r="D124" s="7">
        <v>40071</v>
      </c>
      <c r="E124" s="6">
        <v>5</v>
      </c>
      <c r="F124" s="5" t="s">
        <v>423</v>
      </c>
      <c r="G124" s="1">
        <v>9</v>
      </c>
      <c r="H124" s="4">
        <v>1</v>
      </c>
      <c r="I124" s="1">
        <v>34</v>
      </c>
      <c r="J124" s="3">
        <f t="shared" si="65"/>
        <v>34</v>
      </c>
      <c r="K124" s="2">
        <v>23</v>
      </c>
      <c r="L124" s="1">
        <v>1</v>
      </c>
      <c r="M124" s="1"/>
      <c r="N124" s="339" t="s">
        <v>878</v>
      </c>
      <c r="O124" s="339" t="s">
        <v>879</v>
      </c>
      <c r="P124" s="339" t="s">
        <v>700</v>
      </c>
      <c r="Q124" s="339" t="s">
        <v>880</v>
      </c>
      <c r="R124" s="340">
        <v>301</v>
      </c>
      <c r="S124" s="340" t="str">
        <f>(VLOOKUP(R124,'[2]v2 to v3'!A:B,2,FALSE))</f>
        <v>03:01</v>
      </c>
      <c r="T124" s="341" t="s">
        <v>1391</v>
      </c>
      <c r="U124" s="340" t="str">
        <f t="shared" si="48"/>
        <v>03:01</v>
      </c>
      <c r="V124" s="341" t="s">
        <v>1391</v>
      </c>
      <c r="W124" s="340">
        <v>3101</v>
      </c>
      <c r="X124" s="340" t="str">
        <f>(VLOOKUP(W124,'[2]v2 to v3'!A:B,2,FALSE))</f>
        <v>31:01</v>
      </c>
      <c r="Y124" s="341" t="s">
        <v>1505</v>
      </c>
      <c r="Z124" s="340" t="str">
        <f t="shared" si="49"/>
        <v>31:01</v>
      </c>
      <c r="AA124" s="341" t="s">
        <v>1505</v>
      </c>
      <c r="AB124" s="340">
        <v>702</v>
      </c>
      <c r="AC124" s="340" t="str">
        <f>(VLOOKUP(AB124,'[2]v2 to v3'!C:D,2,FALSE))</f>
        <v>07:02</v>
      </c>
      <c r="AD124" s="341" t="s">
        <v>1457</v>
      </c>
      <c r="AE124" s="340" t="str">
        <f t="shared" si="50"/>
        <v>07:02</v>
      </c>
      <c r="AF124" s="341" t="s">
        <v>1457</v>
      </c>
      <c r="AG124" s="340">
        <v>4001</v>
      </c>
      <c r="AH124" s="340" t="str">
        <f>(VLOOKUP(AG124,'[2]v2 to v3'!C:D,2,FALSE))</f>
        <v>40:01</v>
      </c>
      <c r="AI124" s="341" t="s">
        <v>1385</v>
      </c>
      <c r="AJ124" s="340" t="str">
        <f t="shared" si="51"/>
        <v>40:01</v>
      </c>
      <c r="AK124" s="341" t="s">
        <v>1385</v>
      </c>
      <c r="AL124" s="340">
        <v>304</v>
      </c>
      <c r="AM124" s="340" t="str">
        <f>(VLOOKUP(AL124,'[2]v2 to v3'!E:F,2,FALSE))</f>
        <v>03:04</v>
      </c>
      <c r="AN124" s="341" t="s">
        <v>1387</v>
      </c>
      <c r="AO124" s="340" t="str">
        <f t="shared" si="52"/>
        <v>03:04</v>
      </c>
      <c r="AP124" s="340" t="s">
        <v>1387</v>
      </c>
      <c r="AQ124" s="340">
        <v>702</v>
      </c>
      <c r="AR124" s="340" t="str">
        <f>(VLOOKUP(AQ124,'[2]v2 to v3'!E:F,2,FALSE))</f>
        <v>07:02</v>
      </c>
      <c r="AS124" s="341" t="s">
        <v>1457</v>
      </c>
      <c r="AT124" s="340" t="str">
        <f t="shared" si="53"/>
        <v>07:02</v>
      </c>
      <c r="AU124" s="341" t="s">
        <v>1457</v>
      </c>
      <c r="AV124" s="340">
        <v>404</v>
      </c>
      <c r="AW124" s="340" t="str">
        <f>(VLOOKUP(AV124,'[2]v2 to v3'!G:H,2,FALSE))</f>
        <v>04:04</v>
      </c>
      <c r="AX124" s="341" t="s">
        <v>1503</v>
      </c>
      <c r="AY124" s="340" t="str">
        <f t="shared" si="54"/>
        <v>04:04</v>
      </c>
      <c r="AZ124" s="341" t="s">
        <v>1503</v>
      </c>
      <c r="BA124" s="340">
        <v>1501</v>
      </c>
      <c r="BB124" s="340" t="str">
        <f>(VLOOKUP(BA124,'[2]v2 to v3'!G:H,2,FALSE))</f>
        <v>15:01</v>
      </c>
      <c r="BC124" s="341" t="s">
        <v>1441</v>
      </c>
      <c r="BD124" s="340" t="str">
        <f t="shared" si="55"/>
        <v>15:01</v>
      </c>
      <c r="BE124" s="341" t="s">
        <v>1441</v>
      </c>
      <c r="BF124" s="340">
        <v>302</v>
      </c>
      <c r="BG124" s="340" t="str">
        <f>(VLOOKUP(BF124,'[2]v2 to v3'!Q:R,2,FALSE))</f>
        <v>03:02</v>
      </c>
      <c r="BH124" s="341" t="s">
        <v>1478</v>
      </c>
      <c r="BI124" s="340" t="str">
        <f t="shared" si="56"/>
        <v>03:02</v>
      </c>
      <c r="BJ124" s="341" t="s">
        <v>1478</v>
      </c>
      <c r="BK124" s="340">
        <v>602</v>
      </c>
      <c r="BL124" s="340" t="str">
        <f>(VLOOKUP(BK124,'[2]v2 to v3'!Q:R,2,FALSE))</f>
        <v>06:02</v>
      </c>
      <c r="BM124" s="341" t="s">
        <v>1469</v>
      </c>
      <c r="BN124" s="340" t="str">
        <f t="shared" si="57"/>
        <v>06:02</v>
      </c>
      <c r="BO124" s="341" t="s">
        <v>1469</v>
      </c>
      <c r="BP124" s="340"/>
      <c r="BQ124" s="340"/>
      <c r="BS124" s="340"/>
      <c r="BU124" s="340"/>
      <c r="BV124" s="340"/>
      <c r="BW124" s="340"/>
      <c r="BX124" s="340"/>
      <c r="BY124" s="340"/>
      <c r="BZ124" s="340" t="s">
        <v>2034</v>
      </c>
      <c r="CA124" s="340" t="str">
        <f>(VLOOKUP(BZ124,'[2]v2 to v3'!K:L,2,FALSE))</f>
        <v>01:AC</v>
      </c>
      <c r="CB124" s="341" t="s">
        <v>1844</v>
      </c>
      <c r="CC124" s="340" t="str">
        <f>IF(CB124="Z",BZ124,CB124)</f>
        <v>01:AC</v>
      </c>
      <c r="CD124" s="341" t="s">
        <v>1844</v>
      </c>
      <c r="CE124" s="340"/>
      <c r="CF124" s="340"/>
      <c r="CG124" s="340"/>
      <c r="CH124" s="340"/>
      <c r="CI124" s="340"/>
      <c r="CJ124" s="340">
        <v>101</v>
      </c>
      <c r="CK124" s="340" t="str">
        <f>(VLOOKUP(CJ124,'[2]v2 to v3'!M:N,2,FALSE))</f>
        <v>01:01</v>
      </c>
      <c r="CL124" s="341" t="s">
        <v>1381</v>
      </c>
      <c r="CM124" s="340" t="str">
        <f>IF(CL124="Z",CJ124,CL124)</f>
        <v>01:01</v>
      </c>
      <c r="CN124" s="341" t="s">
        <v>1381</v>
      </c>
      <c r="CO124" s="340"/>
      <c r="CP124" s="340"/>
      <c r="CQ124" s="340"/>
      <c r="CR124" s="340"/>
      <c r="CT124" s="340" t="s">
        <v>1929</v>
      </c>
      <c r="CU124" s="340" t="str">
        <f>(VLOOKUP(CT124,'[2]v2 to v3'!O:P,2,FALSE))</f>
        <v>03:MN</v>
      </c>
      <c r="CV124" s="341" t="s">
        <v>1930</v>
      </c>
      <c r="CW124" s="340" t="str">
        <f t="shared" si="58"/>
        <v>03:MN</v>
      </c>
      <c r="CX124" s="341" t="s">
        <v>1930</v>
      </c>
      <c r="CY124" s="340">
        <v>102</v>
      </c>
      <c r="CZ124" s="340" t="str">
        <f>(VLOOKUP(CY124,'[2]v2 to v3'!O:P,2,FALSE))</f>
        <v>01:02</v>
      </c>
      <c r="DA124" s="341" t="s">
        <v>1533</v>
      </c>
      <c r="DB124" s="340" t="str">
        <f t="shared" si="59"/>
        <v>01:02</v>
      </c>
      <c r="DC124" s="341" t="s">
        <v>1533</v>
      </c>
      <c r="DD124" s="340">
        <v>201</v>
      </c>
      <c r="DE124" s="340" t="str">
        <f>(VLOOKUP(DD124,'[2]v2 to v3'!U:V,2,FALSE))</f>
        <v>02:01</v>
      </c>
      <c r="DF124" s="341" t="s">
        <v>1394</v>
      </c>
      <c r="DG124" s="340" t="str">
        <f t="shared" si="60"/>
        <v>02:01</v>
      </c>
      <c r="DH124" s="341" t="s">
        <v>1394</v>
      </c>
      <c r="DI124" s="340">
        <v>401</v>
      </c>
      <c r="DJ124" s="340" t="str">
        <f>(VLOOKUP(DI124,'[2]v2 to v3'!U:V,2,FALSE))</f>
        <v>04:01</v>
      </c>
      <c r="DK124" s="341" t="s">
        <v>1417</v>
      </c>
      <c r="DL124" s="340" t="str">
        <f t="shared" si="61"/>
        <v>04:01</v>
      </c>
      <c r="DM124" s="341" t="s">
        <v>1417</v>
      </c>
      <c r="DN124" s="340">
        <v>103</v>
      </c>
      <c r="DO124" s="340" t="str">
        <f>(VLOOKUP(DN124,'[2]v2 to v3'!S:T,2,FALSE))</f>
        <v>01:03</v>
      </c>
      <c r="DP124" s="341" t="s">
        <v>1405</v>
      </c>
      <c r="DQ124" s="340" t="str">
        <f t="shared" si="62"/>
        <v>01:03</v>
      </c>
      <c r="DR124" s="341" t="s">
        <v>1405</v>
      </c>
      <c r="DS124" s="340">
        <v>103</v>
      </c>
      <c r="DT124" s="340" t="str">
        <f>(VLOOKUP(DS124,'[2]v2 to v3'!S:T,2,FALSE))</f>
        <v>01:03</v>
      </c>
      <c r="DU124" s="341" t="s">
        <v>1405</v>
      </c>
      <c r="DV124" s="340" t="str">
        <f t="shared" si="63"/>
        <v>01:03</v>
      </c>
      <c r="DW124" s="341" t="s">
        <v>1405</v>
      </c>
    </row>
    <row r="125" spans="1:127" x14ac:dyDescent="0.3">
      <c r="A125" s="348">
        <v>1152</v>
      </c>
      <c r="B125" s="18" t="s">
        <v>558</v>
      </c>
      <c r="C125" s="18" t="s">
        <v>538</v>
      </c>
      <c r="D125" s="23">
        <v>40071</v>
      </c>
      <c r="E125" s="22">
        <v>5</v>
      </c>
      <c r="F125" s="21" t="s">
        <v>362</v>
      </c>
      <c r="G125" s="18">
        <v>6</v>
      </c>
      <c r="H125" s="20">
        <v>4</v>
      </c>
      <c r="I125" s="18">
        <v>30</v>
      </c>
      <c r="J125" s="3">
        <f t="shared" si="65"/>
        <v>120</v>
      </c>
      <c r="K125" s="19">
        <v>16</v>
      </c>
      <c r="L125" s="18">
        <v>1</v>
      </c>
      <c r="M125" s="18" t="s">
        <v>187</v>
      </c>
      <c r="N125" s="339" t="s">
        <v>878</v>
      </c>
      <c r="O125" s="339" t="s">
        <v>879</v>
      </c>
      <c r="P125" s="339" t="s">
        <v>700</v>
      </c>
      <c r="Q125" s="339" t="s">
        <v>880</v>
      </c>
      <c r="R125" s="340">
        <v>101</v>
      </c>
      <c r="S125" s="340" t="str">
        <f>(VLOOKUP(R125,'[2]v2 to v3'!A:B,2,FALSE))</f>
        <v>01:01</v>
      </c>
      <c r="T125" s="341" t="s">
        <v>1381</v>
      </c>
      <c r="U125" s="340" t="str">
        <f t="shared" si="48"/>
        <v>01:01</v>
      </c>
      <c r="V125" s="341" t="s">
        <v>1381</v>
      </c>
      <c r="W125" s="340">
        <v>2402</v>
      </c>
      <c r="X125" s="340" t="e">
        <f>(VLOOKUP(W125,'[2]v2 to v3'!A:B,2,FALSE))</f>
        <v>#N/A</v>
      </c>
      <c r="Y125" s="341" t="s">
        <v>1380</v>
      </c>
      <c r="Z125" s="340">
        <f t="shared" si="49"/>
        <v>2402</v>
      </c>
      <c r="AA125" s="341" t="s">
        <v>1525</v>
      </c>
      <c r="AB125" s="340">
        <v>820</v>
      </c>
      <c r="AC125" s="340" t="str">
        <f>(VLOOKUP(AB125,'[2]v2 to v3'!C:D,2,FALSE))</f>
        <v>08:20</v>
      </c>
      <c r="AD125" s="341" t="s">
        <v>2216</v>
      </c>
      <c r="AE125" s="340" t="str">
        <f t="shared" si="50"/>
        <v>08:20</v>
      </c>
      <c r="AF125" s="341" t="s">
        <v>2216</v>
      </c>
      <c r="AG125" s="340">
        <v>3503</v>
      </c>
      <c r="AH125" s="340" t="str">
        <f>(VLOOKUP(AG125,'[2]v2 to v3'!C:D,2,FALSE))</f>
        <v>35:03</v>
      </c>
      <c r="AI125" s="341" t="s">
        <v>1699</v>
      </c>
      <c r="AJ125" s="340" t="str">
        <f t="shared" si="51"/>
        <v>35:03</v>
      </c>
      <c r="AK125" s="341" t="s">
        <v>1699</v>
      </c>
      <c r="AL125" s="340">
        <v>701</v>
      </c>
      <c r="AM125" s="340" t="str">
        <f>(VLOOKUP(AL125,'[2]v2 to v3'!E:F,2,FALSE))</f>
        <v>07:01</v>
      </c>
      <c r="AN125" s="341" t="s">
        <v>1492</v>
      </c>
      <c r="AO125" s="340" t="str">
        <f t="shared" si="52"/>
        <v>07:01</v>
      </c>
      <c r="AP125" s="340" t="s">
        <v>1492</v>
      </c>
      <c r="AQ125" s="340">
        <v>1203</v>
      </c>
      <c r="AR125" s="340" t="str">
        <f>(VLOOKUP(AQ125,'[2]v2 to v3'!E:F,2,FALSE))</f>
        <v>12:03</v>
      </c>
      <c r="AS125" s="341" t="s">
        <v>1499</v>
      </c>
      <c r="AT125" s="340" t="str">
        <f t="shared" si="53"/>
        <v>12:03</v>
      </c>
      <c r="AU125" s="341" t="s">
        <v>1499</v>
      </c>
      <c r="AV125" s="340">
        <v>1501</v>
      </c>
      <c r="AW125" s="340" t="str">
        <f>(VLOOKUP(AV125,'[2]v2 to v3'!G:H,2,FALSE))</f>
        <v>15:01</v>
      </c>
      <c r="AX125" s="341" t="s">
        <v>1441</v>
      </c>
      <c r="AY125" s="340" t="str">
        <f t="shared" si="54"/>
        <v>15:01</v>
      </c>
      <c r="AZ125" s="341" t="s">
        <v>1441</v>
      </c>
      <c r="BA125" s="340">
        <v>301</v>
      </c>
      <c r="BB125" s="340" t="str">
        <f>(VLOOKUP(BA125,'[2]v2 to v3'!G:H,2,FALSE))</f>
        <v>03:01</v>
      </c>
      <c r="BC125" s="341" t="s">
        <v>1391</v>
      </c>
      <c r="BD125" s="340" t="str">
        <f t="shared" si="55"/>
        <v>03:01</v>
      </c>
      <c r="BE125" s="341" t="s">
        <v>1391</v>
      </c>
      <c r="BF125" s="340">
        <v>602</v>
      </c>
      <c r="BG125" s="340" t="str">
        <f>(VLOOKUP(BF125,'[2]v2 to v3'!Q:R,2,FALSE))</f>
        <v>06:02</v>
      </c>
      <c r="BH125" s="341" t="s">
        <v>1469</v>
      </c>
      <c r="BI125" s="340" t="str">
        <f t="shared" si="56"/>
        <v>06:02</v>
      </c>
      <c r="BJ125" s="341" t="s">
        <v>1469</v>
      </c>
      <c r="BK125" s="340">
        <v>201</v>
      </c>
      <c r="BL125" s="340" t="str">
        <f>(VLOOKUP(BK125,'[2]v2 to v3'!Q:R,2,FALSE))</f>
        <v>02:01</v>
      </c>
      <c r="BM125" s="341" t="s">
        <v>1394</v>
      </c>
      <c r="BN125" s="340" t="str">
        <f t="shared" si="57"/>
        <v>02:01</v>
      </c>
      <c r="BO125" s="341" t="s">
        <v>1394</v>
      </c>
      <c r="BP125" s="340"/>
      <c r="BQ125" s="340"/>
      <c r="BS125" s="340"/>
      <c r="BU125" s="340">
        <v>101</v>
      </c>
      <c r="BV125" s="340" t="str">
        <f>(VLOOKUP(BU125,'[2]v2 to v3'!I:J,2,FALSE))</f>
        <v>01:01</v>
      </c>
      <c r="BW125" s="341" t="s">
        <v>1381</v>
      </c>
      <c r="BX125" s="340" t="str">
        <f>IF(BW125="Z",BU125,BW125)</f>
        <v>01:01</v>
      </c>
      <c r="BY125" s="341" t="s">
        <v>1381</v>
      </c>
      <c r="BZ125" s="340"/>
      <c r="CA125" s="340"/>
      <c r="CB125" s="340"/>
      <c r="CC125" s="340"/>
      <c r="CD125" s="340"/>
      <c r="CE125" s="340"/>
      <c r="CF125" s="340"/>
      <c r="CG125" s="340"/>
      <c r="CH125" s="340"/>
      <c r="CI125" s="340"/>
      <c r="CJ125" s="340"/>
      <c r="CK125" s="340"/>
      <c r="CM125" s="340"/>
      <c r="CO125" s="340">
        <v>101</v>
      </c>
      <c r="CP125" s="340" t="str">
        <f>(VLOOKUP(CO125,'[2]v2 to v3'!M:N,2,FALSE))</f>
        <v>01:01</v>
      </c>
      <c r="CQ125" s="341" t="s">
        <v>1381</v>
      </c>
      <c r="CR125" s="340" t="str">
        <f>IF(CQ125="Z",C125,CQ125)</f>
        <v>01:01</v>
      </c>
      <c r="CS125" s="341" t="s">
        <v>1381</v>
      </c>
      <c r="CT125" s="340">
        <v>102</v>
      </c>
      <c r="CU125" s="340" t="str">
        <f>(VLOOKUP(CT125,'[2]v2 to v3'!O:P,2,FALSE))</f>
        <v>01:02</v>
      </c>
      <c r="CV125" s="341" t="s">
        <v>1533</v>
      </c>
      <c r="CW125" s="340" t="str">
        <f t="shared" si="58"/>
        <v>01:02</v>
      </c>
      <c r="CX125" s="341" t="s">
        <v>1533</v>
      </c>
      <c r="CY125" s="340">
        <v>501</v>
      </c>
      <c r="CZ125" s="340" t="str">
        <f>(VLOOKUP(CY125,'[2]v2 to v3'!O:P,2,FALSE))</f>
        <v>05:01</v>
      </c>
      <c r="DA125" s="341" t="s">
        <v>1400</v>
      </c>
      <c r="DB125" s="340" t="str">
        <f t="shared" si="59"/>
        <v>05:01</v>
      </c>
      <c r="DC125" s="341" t="s">
        <v>1400</v>
      </c>
      <c r="DD125" s="340">
        <v>401</v>
      </c>
      <c r="DE125" s="340" t="str">
        <f>(VLOOKUP(DD125,'[2]v2 to v3'!U:V,2,FALSE))</f>
        <v>04:01</v>
      </c>
      <c r="DF125" s="341" t="s">
        <v>1417</v>
      </c>
      <c r="DG125" s="340" t="str">
        <f t="shared" si="60"/>
        <v>04:01</v>
      </c>
      <c r="DH125" s="341" t="s">
        <v>1417</v>
      </c>
      <c r="DI125" s="340">
        <v>1501</v>
      </c>
      <c r="DJ125" s="340" t="str">
        <f>(VLOOKUP(DI125,'[2]v2 to v3'!U:V,2,FALSE))</f>
        <v>15:01</v>
      </c>
      <c r="DK125" s="341" t="s">
        <v>1441</v>
      </c>
      <c r="DL125" s="340" t="str">
        <f t="shared" si="61"/>
        <v>15:01</v>
      </c>
      <c r="DM125" s="341" t="s">
        <v>1441</v>
      </c>
      <c r="DN125" s="340">
        <v>103</v>
      </c>
      <c r="DO125" s="340" t="str">
        <f>(VLOOKUP(DN125,'[2]v2 to v3'!S:T,2,FALSE))</f>
        <v>01:03</v>
      </c>
      <c r="DP125" s="341" t="s">
        <v>1405</v>
      </c>
      <c r="DQ125" s="340" t="str">
        <f t="shared" si="62"/>
        <v>01:03</v>
      </c>
      <c r="DR125" s="341" t="s">
        <v>1405</v>
      </c>
      <c r="DS125" s="340">
        <v>104</v>
      </c>
      <c r="DT125" s="340" t="str">
        <f>(VLOOKUP(DS125,'[2]v2 to v3'!S:T,2,FALSE))</f>
        <v>01:04</v>
      </c>
      <c r="DU125" s="341" t="s">
        <v>1803</v>
      </c>
      <c r="DV125" s="340" t="str">
        <f t="shared" si="63"/>
        <v>01:04</v>
      </c>
      <c r="DW125" s="341" t="s">
        <v>1803</v>
      </c>
    </row>
    <row r="126" spans="1:127" x14ac:dyDescent="0.3">
      <c r="A126" s="349">
        <v>1153</v>
      </c>
      <c r="B126" s="47" t="s">
        <v>848</v>
      </c>
      <c r="C126" s="47" t="s">
        <v>155</v>
      </c>
      <c r="D126" s="48">
        <v>40071</v>
      </c>
      <c r="E126" s="51"/>
      <c r="F126" s="50"/>
      <c r="G126" s="47">
        <v>6</v>
      </c>
      <c r="H126" s="49">
        <v>0</v>
      </c>
      <c r="I126" s="47">
        <v>26</v>
      </c>
      <c r="J126" s="43">
        <f t="shared" si="65"/>
        <v>0</v>
      </c>
      <c r="K126" s="36">
        <v>32</v>
      </c>
      <c r="L126" s="47">
        <v>1</v>
      </c>
      <c r="M126" s="18" t="s">
        <v>960</v>
      </c>
      <c r="N126" s="339" t="s">
        <v>878</v>
      </c>
      <c r="O126" s="339" t="s">
        <v>879</v>
      </c>
      <c r="P126" s="339" t="s">
        <v>700</v>
      </c>
      <c r="Q126" s="339" t="s">
        <v>880</v>
      </c>
      <c r="R126" s="340">
        <v>1101</v>
      </c>
      <c r="S126" s="340" t="e">
        <f>(VLOOKUP(R126,'[2]v2 to v3'!A:B,2,FALSE))</f>
        <v>#N/A</v>
      </c>
      <c r="T126" s="341" t="s">
        <v>1380</v>
      </c>
      <c r="U126" s="340">
        <f t="shared" si="48"/>
        <v>1101</v>
      </c>
      <c r="V126" s="341" t="s">
        <v>1439</v>
      </c>
      <c r="W126" s="340">
        <v>2601</v>
      </c>
      <c r="X126" s="340" t="str">
        <f>(VLOOKUP(W126,'[2]v2 to v3'!A:B,2,FALSE))</f>
        <v>26:01</v>
      </c>
      <c r="Y126" s="341" t="s">
        <v>1570</v>
      </c>
      <c r="Z126" s="340" t="str">
        <f t="shared" si="49"/>
        <v>26:01</v>
      </c>
      <c r="AA126" s="341" t="s">
        <v>1570</v>
      </c>
      <c r="AB126" s="340">
        <v>721</v>
      </c>
      <c r="AC126" s="340" t="str">
        <f>(VLOOKUP(AB126,'[2]v2 to v3'!C:D,2,FALSE))</f>
        <v>07:21</v>
      </c>
      <c r="AD126" s="341" t="s">
        <v>2217</v>
      </c>
      <c r="AE126" s="340" t="str">
        <f t="shared" si="50"/>
        <v>07:21</v>
      </c>
      <c r="AF126" s="341" t="s">
        <v>2217</v>
      </c>
      <c r="AG126" s="340">
        <v>3801</v>
      </c>
      <c r="AH126" s="340" t="str">
        <f>(VLOOKUP(AG126,'[2]v2 to v3'!C:D,2,FALSE))</f>
        <v>38:01</v>
      </c>
      <c r="AI126" s="341" t="s">
        <v>1574</v>
      </c>
      <c r="AJ126" s="340" t="str">
        <f t="shared" si="51"/>
        <v>38:01</v>
      </c>
      <c r="AK126" s="341" t="s">
        <v>1574</v>
      </c>
      <c r="AL126" s="340">
        <v>702</v>
      </c>
      <c r="AM126" s="340" t="str">
        <f>(VLOOKUP(AL126,'[2]v2 to v3'!E:F,2,FALSE))</f>
        <v>07:02</v>
      </c>
      <c r="AN126" s="341" t="s">
        <v>1457</v>
      </c>
      <c r="AO126" s="340" t="str">
        <f t="shared" si="52"/>
        <v>07:02</v>
      </c>
      <c r="AP126" s="340" t="s">
        <v>1457</v>
      </c>
      <c r="AQ126" s="340">
        <v>1203</v>
      </c>
      <c r="AR126" s="340" t="str">
        <f>(VLOOKUP(AQ126,'[2]v2 to v3'!E:F,2,FALSE))</f>
        <v>12:03</v>
      </c>
      <c r="AS126" s="341" t="s">
        <v>1499</v>
      </c>
      <c r="AT126" s="340" t="str">
        <f t="shared" si="53"/>
        <v>12:03</v>
      </c>
      <c r="AU126" s="341" t="s">
        <v>1499</v>
      </c>
      <c r="AV126" s="340">
        <v>401</v>
      </c>
      <c r="AW126" s="340" t="str">
        <f>(VLOOKUP(AV126,'[2]v2 to v3'!G:H,2,FALSE))</f>
        <v>04:01</v>
      </c>
      <c r="AX126" s="341" t="s">
        <v>1417</v>
      </c>
      <c r="AY126" s="340" t="str">
        <f t="shared" si="54"/>
        <v>04:01</v>
      </c>
      <c r="AZ126" s="341" t="s">
        <v>1417</v>
      </c>
      <c r="BA126" s="340">
        <v>1302</v>
      </c>
      <c r="BB126" s="340" t="str">
        <f>(VLOOKUP(BA126,'[2]v2 to v3'!G:H,2,FALSE))</f>
        <v>13:02</v>
      </c>
      <c r="BC126" s="341" t="s">
        <v>1434</v>
      </c>
      <c r="BD126" s="340" t="str">
        <f t="shared" si="55"/>
        <v>13:02</v>
      </c>
      <c r="BE126" s="341" t="s">
        <v>1434</v>
      </c>
      <c r="BF126" s="340">
        <v>301</v>
      </c>
      <c r="BG126" s="340" t="str">
        <f>(VLOOKUP(BF126,'[2]v2 to v3'!Q:R,2,FALSE))</f>
        <v>03:01</v>
      </c>
      <c r="BH126" s="341" t="s">
        <v>1391</v>
      </c>
      <c r="BI126" s="340" t="str">
        <f t="shared" si="56"/>
        <v>03:01</v>
      </c>
      <c r="BJ126" s="341" t="s">
        <v>1391</v>
      </c>
      <c r="BK126" s="340">
        <v>609</v>
      </c>
      <c r="BL126" s="340" t="str">
        <f>(VLOOKUP(BK126,'[2]v2 to v3'!Q:R,2,FALSE))</f>
        <v>06:09</v>
      </c>
      <c r="BM126" s="341" t="s">
        <v>1790</v>
      </c>
      <c r="BN126" s="340" t="str">
        <f t="shared" si="57"/>
        <v>06:09</v>
      </c>
      <c r="BO126" s="341" t="s">
        <v>1790</v>
      </c>
      <c r="BP126" s="340">
        <v>301</v>
      </c>
      <c r="BQ126" s="340" t="str">
        <f>(VLOOKUP(BP126,'[2]v2 to v3'!I:J,2,FALSE))</f>
        <v>03:01</v>
      </c>
      <c r="BR126" s="341" t="s">
        <v>1391</v>
      </c>
      <c r="BS126" s="340" t="str">
        <f t="shared" ref="BS126:BS127" si="89">IF(BR126="Z",BP126,BR126)</f>
        <v>03:01</v>
      </c>
      <c r="BT126" s="341" t="s">
        <v>1391</v>
      </c>
      <c r="BU126" s="340"/>
      <c r="BV126" s="340"/>
      <c r="BW126" s="340"/>
      <c r="BX126" s="340"/>
      <c r="BY126" s="340"/>
      <c r="BZ126" s="340" t="s">
        <v>2034</v>
      </c>
      <c r="CA126" s="340" t="str">
        <f>(VLOOKUP(BZ126,'[2]v2 to v3'!K:L,2,FALSE))</f>
        <v>01:AC</v>
      </c>
      <c r="CB126" s="341" t="s">
        <v>1844</v>
      </c>
      <c r="CC126" s="340" t="str">
        <f t="shared" ref="CC126:CC129" si="90">IF(CB126="Z",BZ126,CB126)</f>
        <v>01:AC</v>
      </c>
      <c r="CD126" s="341" t="s">
        <v>1844</v>
      </c>
      <c r="CE126" s="340"/>
      <c r="CF126" s="340"/>
      <c r="CG126" s="340"/>
      <c r="CH126" s="340"/>
      <c r="CI126" s="340"/>
      <c r="CJ126" s="340"/>
      <c r="CK126" s="340"/>
      <c r="CM126" s="340"/>
      <c r="CO126" s="340"/>
      <c r="CP126" s="340"/>
      <c r="CQ126" s="340"/>
      <c r="CR126" s="340"/>
      <c r="CT126" s="340">
        <v>102</v>
      </c>
      <c r="CU126" s="340" t="str">
        <f>(VLOOKUP(CT126,'[2]v2 to v3'!O:P,2,FALSE))</f>
        <v>01:02</v>
      </c>
      <c r="CV126" s="341" t="s">
        <v>1533</v>
      </c>
      <c r="CW126" s="340" t="str">
        <f t="shared" si="58"/>
        <v>01:02</v>
      </c>
      <c r="CX126" s="341" t="s">
        <v>1533</v>
      </c>
      <c r="CY126" s="340">
        <v>302</v>
      </c>
      <c r="CZ126" s="340" t="str">
        <f>(VLOOKUP(CY126,'[2]v2 to v3'!O:P,2,FALSE))</f>
        <v>03:02</v>
      </c>
      <c r="DA126" s="341" t="s">
        <v>1478</v>
      </c>
      <c r="DB126" s="340" t="str">
        <f t="shared" si="59"/>
        <v>03:02</v>
      </c>
      <c r="DC126" s="341" t="s">
        <v>1478</v>
      </c>
      <c r="DD126" s="340">
        <v>401</v>
      </c>
      <c r="DE126" s="340" t="str">
        <f>(VLOOKUP(DD126,'[2]v2 to v3'!U:V,2,FALSE))</f>
        <v>04:01</v>
      </c>
      <c r="DF126" s="341" t="s">
        <v>1417</v>
      </c>
      <c r="DG126" s="340" t="str">
        <f t="shared" si="60"/>
        <v>04:01</v>
      </c>
      <c r="DH126" s="341" t="s">
        <v>1417</v>
      </c>
      <c r="DI126" s="340">
        <v>401</v>
      </c>
      <c r="DJ126" s="340" t="str">
        <f>(VLOOKUP(DI126,'[2]v2 to v3'!U:V,2,FALSE))</f>
        <v>04:01</v>
      </c>
      <c r="DK126" s="341" t="s">
        <v>1417</v>
      </c>
      <c r="DL126" s="340" t="str">
        <f t="shared" si="61"/>
        <v>04:01</v>
      </c>
      <c r="DM126" s="341" t="s">
        <v>1417</v>
      </c>
      <c r="DN126" s="340">
        <v>103</v>
      </c>
      <c r="DO126" s="340" t="str">
        <f>(VLOOKUP(DN126,'[2]v2 to v3'!S:T,2,FALSE))</f>
        <v>01:03</v>
      </c>
      <c r="DP126" s="341" t="s">
        <v>1405</v>
      </c>
      <c r="DQ126" s="340" t="str">
        <f t="shared" si="62"/>
        <v>01:03</v>
      </c>
      <c r="DR126" s="341" t="s">
        <v>1405</v>
      </c>
      <c r="DS126" s="340">
        <v>103</v>
      </c>
      <c r="DT126" s="340" t="str">
        <f>(VLOOKUP(DS126,'[2]v2 to v3'!S:T,2,FALSE))</f>
        <v>01:03</v>
      </c>
      <c r="DU126" s="341" t="s">
        <v>1405</v>
      </c>
      <c r="DV126" s="340" t="str">
        <f t="shared" si="63"/>
        <v>01:03</v>
      </c>
      <c r="DW126" s="341" t="s">
        <v>1405</v>
      </c>
    </row>
    <row r="127" spans="1:127" x14ac:dyDescent="0.3">
      <c r="A127" s="345">
        <v>1154</v>
      </c>
      <c r="B127" s="1" t="s">
        <v>557</v>
      </c>
      <c r="C127" s="1" t="s">
        <v>556</v>
      </c>
      <c r="D127" s="7">
        <v>40071</v>
      </c>
      <c r="E127" s="6">
        <v>6</v>
      </c>
      <c r="F127" s="5" t="s">
        <v>294</v>
      </c>
      <c r="G127" s="1">
        <v>8</v>
      </c>
      <c r="H127" s="4">
        <v>2</v>
      </c>
      <c r="I127" s="1">
        <v>24</v>
      </c>
      <c r="J127" s="3">
        <f t="shared" si="65"/>
        <v>48</v>
      </c>
      <c r="K127" s="2">
        <v>14</v>
      </c>
      <c r="L127" s="1">
        <v>1</v>
      </c>
      <c r="M127" s="1"/>
      <c r="N127" s="339" t="s">
        <v>878</v>
      </c>
      <c r="O127" s="339" t="s">
        <v>879</v>
      </c>
      <c r="P127" s="339" t="s">
        <v>700</v>
      </c>
      <c r="Q127" s="339" t="s">
        <v>880</v>
      </c>
      <c r="R127" s="340">
        <v>2902</v>
      </c>
      <c r="S127" s="340" t="str">
        <f>(VLOOKUP(R127,'[2]v2 to v3'!A:B,2,FALSE))</f>
        <v>29:02</v>
      </c>
      <c r="T127" s="341" t="s">
        <v>1486</v>
      </c>
      <c r="U127" s="340" t="str">
        <f t="shared" si="48"/>
        <v>29:02</v>
      </c>
      <c r="V127" s="341" t="s">
        <v>1486</v>
      </c>
      <c r="W127" s="340">
        <v>101</v>
      </c>
      <c r="X127" s="340" t="str">
        <f>(VLOOKUP(W127,'[2]v2 to v3'!A:B,2,FALSE))</f>
        <v>01:01</v>
      </c>
      <c r="Y127" s="341" t="s">
        <v>1381</v>
      </c>
      <c r="Z127" s="340" t="str">
        <f t="shared" si="49"/>
        <v>01:01</v>
      </c>
      <c r="AA127" s="341" t="s">
        <v>1381</v>
      </c>
      <c r="AB127" s="340">
        <v>1401</v>
      </c>
      <c r="AC127" s="340" t="str">
        <f>(VLOOKUP(AB127,'[2]v2 to v3'!C:D,2,FALSE))</f>
        <v>14:01</v>
      </c>
      <c r="AD127" s="341" t="s">
        <v>1641</v>
      </c>
      <c r="AE127" s="340" t="str">
        <f t="shared" si="50"/>
        <v>14:01</v>
      </c>
      <c r="AF127" s="341" t="s">
        <v>1641</v>
      </c>
      <c r="AG127" s="340">
        <v>3801</v>
      </c>
      <c r="AH127" s="340" t="str">
        <f>(VLOOKUP(AG127,'[2]v2 to v3'!C:D,2,FALSE))</f>
        <v>38:01</v>
      </c>
      <c r="AI127" s="341" t="s">
        <v>1574</v>
      </c>
      <c r="AJ127" s="340" t="str">
        <f t="shared" si="51"/>
        <v>38:01</v>
      </c>
      <c r="AK127" s="341" t="s">
        <v>1574</v>
      </c>
      <c r="AL127" s="340">
        <v>802</v>
      </c>
      <c r="AM127" s="340" t="str">
        <f>(VLOOKUP(AL127,'[2]v2 to v3'!E:F,2,FALSE))</f>
        <v>08:02</v>
      </c>
      <c r="AN127" s="341" t="s">
        <v>1542</v>
      </c>
      <c r="AO127" s="340" t="str">
        <f t="shared" si="52"/>
        <v>08:02</v>
      </c>
      <c r="AP127" s="340" t="s">
        <v>1542</v>
      </c>
      <c r="AQ127" s="340">
        <v>1203</v>
      </c>
      <c r="AR127" s="340" t="str">
        <f>(VLOOKUP(AQ127,'[2]v2 to v3'!E:F,2,FALSE))</f>
        <v>12:03</v>
      </c>
      <c r="AS127" s="341" t="s">
        <v>1499</v>
      </c>
      <c r="AT127" s="340" t="str">
        <f t="shared" si="53"/>
        <v>12:03</v>
      </c>
      <c r="AU127" s="341" t="s">
        <v>1499</v>
      </c>
      <c r="AV127" s="340">
        <v>701</v>
      </c>
      <c r="AW127" s="340" t="str">
        <f>(VLOOKUP(AV127,'[2]v2 to v3'!G:H,2,FALSE))</f>
        <v>07:01</v>
      </c>
      <c r="AX127" s="341" t="s">
        <v>1492</v>
      </c>
      <c r="AY127" s="340" t="str">
        <f t="shared" si="54"/>
        <v>07:01</v>
      </c>
      <c r="AZ127" s="341" t="s">
        <v>1492</v>
      </c>
      <c r="BA127" s="340">
        <v>1454</v>
      </c>
      <c r="BB127" s="340" t="str">
        <f>(VLOOKUP(BA127,'[2]v2 to v3'!G:H,2,FALSE))</f>
        <v>14:54</v>
      </c>
      <c r="BC127" s="341" t="s">
        <v>1600</v>
      </c>
      <c r="BD127" s="340" t="str">
        <f t="shared" si="55"/>
        <v>14:54</v>
      </c>
      <c r="BE127" s="341" t="s">
        <v>1600</v>
      </c>
      <c r="BF127" s="340">
        <v>503</v>
      </c>
      <c r="BG127" s="340" t="str">
        <f>(VLOOKUP(BF127,'[2]v2 to v3'!Q:R,2,FALSE))</f>
        <v>05:03</v>
      </c>
      <c r="BH127" s="341" t="s">
        <v>1602</v>
      </c>
      <c r="BI127" s="340" t="str">
        <f t="shared" si="56"/>
        <v>05:03</v>
      </c>
      <c r="BJ127" s="341" t="s">
        <v>1602</v>
      </c>
      <c r="BK127" s="340">
        <v>202</v>
      </c>
      <c r="BL127" s="340" t="str">
        <f>(VLOOKUP(BK127,'[2]v2 to v3'!Q:R,2,FALSE))</f>
        <v>02:02</v>
      </c>
      <c r="BM127" s="341" t="s">
        <v>1482</v>
      </c>
      <c r="BN127" s="340" t="str">
        <f t="shared" si="57"/>
        <v>02:02</v>
      </c>
      <c r="BO127" s="341" t="s">
        <v>1482</v>
      </c>
      <c r="BP127" s="340">
        <v>202</v>
      </c>
      <c r="BQ127" s="340" t="str">
        <f>(VLOOKUP(BP127,'[2]v2 to v3'!I:J,2,FALSE))</f>
        <v>02:02</v>
      </c>
      <c r="BR127" s="341" t="s">
        <v>1482</v>
      </c>
      <c r="BS127" s="340" t="str">
        <f t="shared" si="89"/>
        <v>02:02</v>
      </c>
      <c r="BT127" s="341" t="s">
        <v>1482</v>
      </c>
      <c r="BU127" s="340"/>
      <c r="BV127" s="340"/>
      <c r="BW127" s="340"/>
      <c r="BX127" s="340"/>
      <c r="BY127" s="340"/>
      <c r="BZ127" s="340" t="s">
        <v>2034</v>
      </c>
      <c r="CA127" s="340" t="str">
        <f>(VLOOKUP(BZ127,'[2]v2 to v3'!K:L,2,FALSE))</f>
        <v>01:AC</v>
      </c>
      <c r="CB127" s="341" t="s">
        <v>1844</v>
      </c>
      <c r="CC127" s="340" t="str">
        <f t="shared" si="90"/>
        <v>01:AC</v>
      </c>
      <c r="CD127" s="341" t="s">
        <v>1844</v>
      </c>
      <c r="CE127" s="340"/>
      <c r="CF127" s="340"/>
      <c r="CG127" s="340"/>
      <c r="CH127" s="340"/>
      <c r="CI127" s="340"/>
      <c r="CJ127" s="340"/>
      <c r="CK127" s="340"/>
      <c r="CM127" s="340"/>
      <c r="CO127" s="340"/>
      <c r="CP127" s="340"/>
      <c r="CQ127" s="340"/>
      <c r="CR127" s="340"/>
      <c r="CT127" s="340">
        <v>104</v>
      </c>
      <c r="CU127" s="340" t="str">
        <f>(VLOOKUP(CT127,'[2]v2 to v3'!O:P,2,FALSE))</f>
        <v>01:04</v>
      </c>
      <c r="CV127" s="341" t="s">
        <v>1803</v>
      </c>
      <c r="CW127" s="340" t="str">
        <f t="shared" si="58"/>
        <v>01:04</v>
      </c>
      <c r="CX127" s="341" t="s">
        <v>1803</v>
      </c>
      <c r="CY127" s="340">
        <v>201</v>
      </c>
      <c r="CZ127" s="340" t="str">
        <f>(VLOOKUP(CY127,'[2]v2 to v3'!O:P,2,FALSE))</f>
        <v>02:01</v>
      </c>
      <c r="DA127" s="341" t="s">
        <v>1394</v>
      </c>
      <c r="DB127" s="340" t="str">
        <f t="shared" si="59"/>
        <v>02:01</v>
      </c>
      <c r="DC127" s="341" t="s">
        <v>1394</v>
      </c>
      <c r="DD127" s="340">
        <v>301</v>
      </c>
      <c r="DE127" s="340" t="str">
        <f>(VLOOKUP(DD127,'[2]v2 to v3'!U:V,2,FALSE))</f>
        <v>03:01</v>
      </c>
      <c r="DF127" s="341" t="s">
        <v>1391</v>
      </c>
      <c r="DG127" s="340" t="str">
        <f t="shared" si="60"/>
        <v>03:01</v>
      </c>
      <c r="DH127" s="341" t="s">
        <v>1391</v>
      </c>
      <c r="DI127" s="340">
        <v>401</v>
      </c>
      <c r="DJ127" s="340" t="str">
        <f>(VLOOKUP(DI127,'[2]v2 to v3'!U:V,2,FALSE))</f>
        <v>04:01</v>
      </c>
      <c r="DK127" s="341" t="s">
        <v>1417</v>
      </c>
      <c r="DL127" s="340" t="str">
        <f t="shared" si="61"/>
        <v>04:01</v>
      </c>
      <c r="DM127" s="341" t="s">
        <v>1417</v>
      </c>
      <c r="DN127" s="340">
        <v>103</v>
      </c>
      <c r="DO127" s="340" t="str">
        <f>(VLOOKUP(DN127,'[2]v2 to v3'!S:T,2,FALSE))</f>
        <v>01:03</v>
      </c>
      <c r="DP127" s="341" t="s">
        <v>1405</v>
      </c>
      <c r="DQ127" s="340" t="str">
        <f t="shared" si="62"/>
        <v>01:03</v>
      </c>
      <c r="DR127" s="341" t="s">
        <v>1405</v>
      </c>
      <c r="DS127" s="340">
        <v>103</v>
      </c>
      <c r="DT127" s="340" t="str">
        <f>(VLOOKUP(DS127,'[2]v2 to v3'!S:T,2,FALSE))</f>
        <v>01:03</v>
      </c>
      <c r="DU127" s="341" t="s">
        <v>1405</v>
      </c>
      <c r="DV127" s="340" t="str">
        <f t="shared" si="63"/>
        <v>01:03</v>
      </c>
      <c r="DW127" s="341" t="s">
        <v>1405</v>
      </c>
    </row>
    <row r="128" spans="1:127" x14ac:dyDescent="0.3">
      <c r="A128" s="345">
        <v>1155</v>
      </c>
      <c r="B128" s="37" t="s">
        <v>849</v>
      </c>
      <c r="C128" s="35" t="s">
        <v>850</v>
      </c>
      <c r="D128" s="7">
        <v>40071</v>
      </c>
      <c r="E128" s="6">
        <v>6</v>
      </c>
      <c r="F128" s="5" t="s">
        <v>393</v>
      </c>
      <c r="G128" s="1">
        <v>9</v>
      </c>
      <c r="H128" s="4">
        <v>1</v>
      </c>
      <c r="I128" s="1">
        <v>34</v>
      </c>
      <c r="J128" s="3">
        <f t="shared" si="65"/>
        <v>34</v>
      </c>
      <c r="K128" s="2">
        <v>24</v>
      </c>
      <c r="L128" s="1">
        <v>1</v>
      </c>
      <c r="M128" s="1"/>
      <c r="N128" s="339" t="s">
        <v>878</v>
      </c>
      <c r="O128" s="339" t="s">
        <v>879</v>
      </c>
      <c r="P128" s="339" t="s">
        <v>700</v>
      </c>
      <c r="Q128" s="339" t="s">
        <v>883</v>
      </c>
      <c r="R128" s="340" t="s">
        <v>2192</v>
      </c>
      <c r="S128" s="340" t="str">
        <f>(VLOOKUP(R128,'[2]v2 to v3'!A:B,2,FALSE))</f>
        <v>02:AF</v>
      </c>
      <c r="T128" s="341" t="s">
        <v>1465</v>
      </c>
      <c r="U128" s="340" t="str">
        <f t="shared" si="48"/>
        <v>02:AF</v>
      </c>
      <c r="V128" s="341" t="s">
        <v>1465</v>
      </c>
      <c r="W128" s="340">
        <v>2301</v>
      </c>
      <c r="X128" s="340" t="str">
        <f>(VLOOKUP(W128,'[2]v2 to v3'!A:B,2,FALSE))</f>
        <v>23:01</v>
      </c>
      <c r="Y128" s="341" t="s">
        <v>2088</v>
      </c>
      <c r="Z128" s="340" t="str">
        <f t="shared" si="49"/>
        <v>23:01</v>
      </c>
      <c r="AA128" s="341" t="s">
        <v>2088</v>
      </c>
      <c r="AB128" s="340">
        <v>4403</v>
      </c>
      <c r="AC128" s="340" t="str">
        <f>(VLOOKUP(AB128,'[2]v2 to v3'!C:D,2,FALSE))</f>
        <v>44:03</v>
      </c>
      <c r="AD128" s="341" t="s">
        <v>1415</v>
      </c>
      <c r="AE128" s="340" t="str">
        <f t="shared" si="50"/>
        <v>44:03</v>
      </c>
      <c r="AF128" s="341" t="s">
        <v>1415</v>
      </c>
      <c r="AG128" s="340">
        <v>5101</v>
      </c>
      <c r="AH128" s="340" t="str">
        <f>(VLOOKUP(AG128,'[2]v2 to v3'!C:D,2,FALSE))</f>
        <v>51:02</v>
      </c>
      <c r="AI128" s="341" t="s">
        <v>2193</v>
      </c>
      <c r="AJ128" s="340" t="str">
        <f t="shared" si="51"/>
        <v>51:02</v>
      </c>
      <c r="AK128" s="341" t="s">
        <v>2193</v>
      </c>
      <c r="AL128" s="340">
        <v>401</v>
      </c>
      <c r="AM128" s="340" t="str">
        <f>(VLOOKUP(AL128,'[2]v2 to v3'!E:F,2,FALSE))</f>
        <v>04:01</v>
      </c>
      <c r="AN128" s="341" t="s">
        <v>1417</v>
      </c>
      <c r="AO128" s="340" t="str">
        <f t="shared" si="52"/>
        <v>04:01</v>
      </c>
      <c r="AP128" s="340" t="s">
        <v>1417</v>
      </c>
      <c r="AQ128" s="340">
        <v>1502</v>
      </c>
      <c r="AR128" s="340" t="str">
        <f>(VLOOKUP(AQ128,'[2]v2 to v3'!E:F,2,FALSE))</f>
        <v>15:02</v>
      </c>
      <c r="AS128" s="341" t="s">
        <v>1446</v>
      </c>
      <c r="AT128" s="340" t="str">
        <f t="shared" si="53"/>
        <v>15:02</v>
      </c>
      <c r="AU128" s="341" t="s">
        <v>1446</v>
      </c>
      <c r="AV128" s="340">
        <v>404</v>
      </c>
      <c r="AW128" s="340" t="str">
        <f>(VLOOKUP(AV128,'[2]v2 to v3'!G:H,2,FALSE))</f>
        <v>04:04</v>
      </c>
      <c r="AX128" s="341" t="s">
        <v>1503</v>
      </c>
      <c r="AY128" s="340" t="str">
        <f t="shared" si="54"/>
        <v>04:04</v>
      </c>
      <c r="AZ128" s="341" t="s">
        <v>1503</v>
      </c>
      <c r="BA128" s="340">
        <v>701</v>
      </c>
      <c r="BB128" s="340" t="str">
        <f>(VLOOKUP(BA128,'[2]v2 to v3'!G:H,2,FALSE))</f>
        <v>07:01</v>
      </c>
      <c r="BC128" s="341" t="s">
        <v>1492</v>
      </c>
      <c r="BD128" s="340" t="str">
        <f t="shared" si="55"/>
        <v>07:01</v>
      </c>
      <c r="BE128" s="341" t="s">
        <v>1492</v>
      </c>
      <c r="BF128" s="340">
        <v>202</v>
      </c>
      <c r="BG128" s="340" t="str">
        <f>(VLOOKUP(BF128,'[2]v2 to v3'!Q:R,2,FALSE))</f>
        <v>02:02</v>
      </c>
      <c r="BH128" s="341" t="s">
        <v>1482</v>
      </c>
      <c r="BI128" s="340" t="str">
        <f t="shared" si="56"/>
        <v>02:02</v>
      </c>
      <c r="BJ128" s="341" t="s">
        <v>1482</v>
      </c>
      <c r="BK128" s="340">
        <v>302</v>
      </c>
      <c r="BL128" s="340" t="str">
        <f>(VLOOKUP(BK128,'[2]v2 to v3'!Q:R,2,FALSE))</f>
        <v>03:02</v>
      </c>
      <c r="BM128" s="341" t="s">
        <v>1478</v>
      </c>
      <c r="BN128" s="340" t="str">
        <f t="shared" si="57"/>
        <v>03:02</v>
      </c>
      <c r="BO128" s="341" t="s">
        <v>1478</v>
      </c>
      <c r="BP128" s="340"/>
      <c r="BQ128" s="340"/>
      <c r="BS128" s="340"/>
      <c r="BU128" s="340"/>
      <c r="BV128" s="340"/>
      <c r="BW128" s="340"/>
      <c r="BX128" s="340"/>
      <c r="BY128" s="340"/>
      <c r="BZ128" s="340" t="s">
        <v>2034</v>
      </c>
      <c r="CA128" s="340" t="str">
        <f>(VLOOKUP(BZ128,'[2]v2 to v3'!K:L,2,FALSE))</f>
        <v>01:AC</v>
      </c>
      <c r="CB128" s="341" t="s">
        <v>1844</v>
      </c>
      <c r="CC128" s="340" t="str">
        <f t="shared" si="90"/>
        <v>01:AC</v>
      </c>
      <c r="CD128" s="341" t="s">
        <v>1844</v>
      </c>
      <c r="CE128" s="340" t="s">
        <v>2034</v>
      </c>
      <c r="CF128" s="340" t="str">
        <f>(VLOOKUP(CE128,'[2]v2 to v3'!K:L,2,FALSE))</f>
        <v>01:AC</v>
      </c>
      <c r="CG128" s="341" t="s">
        <v>1844</v>
      </c>
      <c r="CH128" s="340" t="str">
        <f>IF(CG128="Z",CE128,CG128)</f>
        <v>01:AC</v>
      </c>
      <c r="CI128" s="341" t="s">
        <v>1844</v>
      </c>
      <c r="CJ128" s="340"/>
      <c r="CK128" s="340"/>
      <c r="CM128" s="340"/>
      <c r="CO128" s="340"/>
      <c r="CP128" s="340"/>
      <c r="CQ128" s="340"/>
      <c r="CR128" s="340"/>
      <c r="CT128" s="340" t="s">
        <v>1929</v>
      </c>
      <c r="CU128" s="340" t="str">
        <f>(VLOOKUP(CT128,'[2]v2 to v3'!O:P,2,FALSE))</f>
        <v>03:MN</v>
      </c>
      <c r="CV128" s="341" t="s">
        <v>1930</v>
      </c>
      <c r="CW128" s="340" t="str">
        <f t="shared" si="58"/>
        <v>03:MN</v>
      </c>
      <c r="CX128" s="341" t="s">
        <v>1930</v>
      </c>
      <c r="CY128" s="340">
        <v>201</v>
      </c>
      <c r="CZ128" s="340" t="str">
        <f>(VLOOKUP(CY128,'[2]v2 to v3'!O:P,2,FALSE))</f>
        <v>02:01</v>
      </c>
      <c r="DA128" s="341" t="s">
        <v>1394</v>
      </c>
      <c r="DB128" s="340" t="str">
        <f t="shared" si="59"/>
        <v>02:01</v>
      </c>
      <c r="DC128" s="341" t="s">
        <v>1394</v>
      </c>
      <c r="DD128" s="340">
        <v>401</v>
      </c>
      <c r="DE128" s="340" t="str">
        <f>(VLOOKUP(DD128,'[2]v2 to v3'!U:V,2,FALSE))</f>
        <v>04:01</v>
      </c>
      <c r="DF128" s="341" t="s">
        <v>1417</v>
      </c>
      <c r="DG128" s="340" t="str">
        <f t="shared" si="60"/>
        <v>04:01</v>
      </c>
      <c r="DH128" s="341" t="s">
        <v>1417</v>
      </c>
      <c r="DI128" s="340">
        <v>1301</v>
      </c>
      <c r="DJ128" s="340" t="str">
        <f>(VLOOKUP(DI128,'[2]v2 to v3'!U:V,2,FALSE))</f>
        <v>13:01</v>
      </c>
      <c r="DK128" s="341" t="s">
        <v>1501</v>
      </c>
      <c r="DL128" s="340" t="str">
        <f t="shared" si="61"/>
        <v>13:01</v>
      </c>
      <c r="DM128" s="341" t="s">
        <v>1501</v>
      </c>
      <c r="DN128" s="340">
        <v>103</v>
      </c>
      <c r="DO128" s="340" t="str">
        <f>(VLOOKUP(DN128,'[2]v2 to v3'!S:T,2,FALSE))</f>
        <v>01:03</v>
      </c>
      <c r="DP128" s="341" t="s">
        <v>1405</v>
      </c>
      <c r="DQ128" s="340" t="str">
        <f t="shared" si="62"/>
        <v>01:03</v>
      </c>
      <c r="DR128" s="341" t="s">
        <v>1405</v>
      </c>
      <c r="DS128" s="340">
        <v>103</v>
      </c>
      <c r="DT128" s="340" t="str">
        <f>(VLOOKUP(DS128,'[2]v2 to v3'!S:T,2,FALSE))</f>
        <v>01:03</v>
      </c>
      <c r="DU128" s="341" t="s">
        <v>1405</v>
      </c>
      <c r="DV128" s="340" t="str">
        <f t="shared" si="63"/>
        <v>01:03</v>
      </c>
      <c r="DW128" s="341" t="s">
        <v>1405</v>
      </c>
    </row>
    <row r="129" spans="1:127" x14ac:dyDescent="0.3">
      <c r="A129" s="349">
        <v>1156</v>
      </c>
      <c r="B129" s="18" t="s">
        <v>555</v>
      </c>
      <c r="C129" s="18" t="s">
        <v>554</v>
      </c>
      <c r="D129" s="23">
        <v>40071</v>
      </c>
      <c r="E129" s="22">
        <v>6</v>
      </c>
      <c r="F129" s="21" t="s">
        <v>268</v>
      </c>
      <c r="G129" s="18">
        <v>7</v>
      </c>
      <c r="H129" s="22">
        <v>3</v>
      </c>
      <c r="I129" s="18">
        <v>23</v>
      </c>
      <c r="J129" s="3">
        <f t="shared" si="65"/>
        <v>69</v>
      </c>
      <c r="K129" s="19">
        <v>11</v>
      </c>
      <c r="L129" s="18">
        <v>1</v>
      </c>
      <c r="M129" s="18" t="s">
        <v>553</v>
      </c>
      <c r="N129" s="339" t="s">
        <v>878</v>
      </c>
      <c r="O129" s="339" t="s">
        <v>879</v>
      </c>
      <c r="P129" s="339" t="s">
        <v>700</v>
      </c>
      <c r="Q129" s="339" t="s">
        <v>880</v>
      </c>
      <c r="R129" s="340">
        <v>2402</v>
      </c>
      <c r="S129" s="340" t="e">
        <f>(VLOOKUP(R129,'[2]v2 to v3'!A:B,2,FALSE))</f>
        <v>#N/A</v>
      </c>
      <c r="T129" s="341" t="s">
        <v>1380</v>
      </c>
      <c r="U129" s="340">
        <f t="shared" si="48"/>
        <v>2402</v>
      </c>
      <c r="V129" s="341" t="s">
        <v>1525</v>
      </c>
      <c r="W129" s="340">
        <v>2418</v>
      </c>
      <c r="X129" s="340" t="str">
        <f>(VLOOKUP(W129,'[2]v2 to v3'!A:B,2,FALSE))</f>
        <v>24:18</v>
      </c>
      <c r="Y129" s="341" t="s">
        <v>2218</v>
      </c>
      <c r="Z129" s="340" t="str">
        <f t="shared" si="49"/>
        <v>24:18</v>
      </c>
      <c r="AA129" s="341" t="s">
        <v>2218</v>
      </c>
      <c r="AB129" s="340">
        <v>1501</v>
      </c>
      <c r="AC129" s="340" t="str">
        <f>(VLOOKUP(AB129,'[2]v2 to v3'!C:D,2,FALSE))</f>
        <v>15:01</v>
      </c>
      <c r="AD129" s="341" t="s">
        <v>1441</v>
      </c>
      <c r="AE129" s="340" t="str">
        <f t="shared" si="50"/>
        <v>15:01</v>
      </c>
      <c r="AF129" s="341" t="s">
        <v>1441</v>
      </c>
      <c r="AG129" s="340">
        <v>3701</v>
      </c>
      <c r="AH129" s="340" t="str">
        <f>(VLOOKUP(AG129,'[2]v2 to v3'!C:D,2,FALSE))</f>
        <v>37:01</v>
      </c>
      <c r="AI129" s="341" t="s">
        <v>1467</v>
      </c>
      <c r="AJ129" s="340" t="str">
        <f t="shared" si="51"/>
        <v>37:01</v>
      </c>
      <c r="AK129" s="341" t="s">
        <v>1467</v>
      </c>
      <c r="AL129" s="340">
        <v>303</v>
      </c>
      <c r="AM129" s="340" t="str">
        <f>(VLOOKUP(AL129,'[2]v2 to v3'!E:F,2,FALSE))</f>
        <v>03:03</v>
      </c>
      <c r="AN129" s="341" t="s">
        <v>1693</v>
      </c>
      <c r="AO129" s="340" t="str">
        <f t="shared" si="52"/>
        <v>03:03</v>
      </c>
      <c r="AP129" s="340" t="s">
        <v>1693</v>
      </c>
      <c r="AQ129" s="340">
        <v>602</v>
      </c>
      <c r="AR129" s="340" t="str">
        <f>(VLOOKUP(AQ129,'[2]v2 to v3'!E:F,2,FALSE))</f>
        <v>06:02</v>
      </c>
      <c r="AS129" s="341" t="s">
        <v>1469</v>
      </c>
      <c r="AT129" s="340" t="str">
        <f t="shared" si="53"/>
        <v>06:02</v>
      </c>
      <c r="AU129" s="341" t="s">
        <v>1469</v>
      </c>
      <c r="AV129" s="340">
        <v>101</v>
      </c>
      <c r="AW129" s="340" t="str">
        <f>(VLOOKUP(AV129,'[2]v2 to v3'!G:H,2,FALSE))</f>
        <v>01:01</v>
      </c>
      <c r="AX129" s="341" t="s">
        <v>1381</v>
      </c>
      <c r="AY129" s="340" t="str">
        <f t="shared" si="54"/>
        <v>01:01</v>
      </c>
      <c r="AZ129" s="341" t="s">
        <v>1381</v>
      </c>
      <c r="BA129" s="340">
        <v>401</v>
      </c>
      <c r="BB129" s="340" t="str">
        <f>(VLOOKUP(BA129,'[2]v2 to v3'!G:H,2,FALSE))</f>
        <v>04:01</v>
      </c>
      <c r="BC129" s="341" t="s">
        <v>1417</v>
      </c>
      <c r="BD129" s="340" t="str">
        <f t="shared" si="55"/>
        <v>04:01</v>
      </c>
      <c r="BE129" s="341" t="s">
        <v>1417</v>
      </c>
      <c r="BF129" s="340">
        <v>302</v>
      </c>
      <c r="BG129" s="340" t="str">
        <f>(VLOOKUP(BF129,'[2]v2 to v3'!Q:R,2,FALSE))</f>
        <v>03:02</v>
      </c>
      <c r="BH129" s="341" t="s">
        <v>1478</v>
      </c>
      <c r="BI129" s="340" t="str">
        <f t="shared" si="56"/>
        <v>03:02</v>
      </c>
      <c r="BJ129" s="341" t="s">
        <v>1478</v>
      </c>
      <c r="BK129" s="340">
        <v>501</v>
      </c>
      <c r="BL129" s="340" t="str">
        <f>(VLOOKUP(BK129,'[2]v2 to v3'!Q:R,2,FALSE))</f>
        <v>05:01</v>
      </c>
      <c r="BM129" s="341" t="s">
        <v>1400</v>
      </c>
      <c r="BN129" s="340" t="str">
        <f t="shared" si="57"/>
        <v>05:01</v>
      </c>
      <c r="BO129" s="341" t="s">
        <v>1400</v>
      </c>
      <c r="BP129" s="340"/>
      <c r="BQ129" s="340"/>
      <c r="BS129" s="340"/>
      <c r="BU129" s="340"/>
      <c r="BV129" s="340"/>
      <c r="BW129" s="340"/>
      <c r="BX129" s="340"/>
      <c r="BY129" s="340"/>
      <c r="BZ129" s="340" t="s">
        <v>2034</v>
      </c>
      <c r="CA129" s="340" t="str">
        <f>(VLOOKUP(BZ129,'[2]v2 to v3'!K:L,2,FALSE))</f>
        <v>01:AC</v>
      </c>
      <c r="CB129" s="341" t="s">
        <v>1844</v>
      </c>
      <c r="CC129" s="340" t="str">
        <f t="shared" si="90"/>
        <v>01:AC</v>
      </c>
      <c r="CD129" s="341" t="s">
        <v>1844</v>
      </c>
      <c r="CE129" s="340"/>
      <c r="CF129" s="340"/>
      <c r="CG129" s="340"/>
      <c r="CH129" s="340"/>
      <c r="CI129" s="340"/>
      <c r="CJ129" s="340"/>
      <c r="CK129" s="340"/>
      <c r="CM129" s="340"/>
      <c r="CO129" s="340"/>
      <c r="CP129" s="340"/>
      <c r="CQ129" s="340"/>
      <c r="CR129" s="340"/>
      <c r="CT129" s="340">
        <v>101</v>
      </c>
      <c r="CU129" s="340" t="str">
        <f>(VLOOKUP(CT129,'[2]v2 to v3'!O:P,2,FALSE))</f>
        <v>01:01</v>
      </c>
      <c r="CV129" s="341" t="s">
        <v>1381</v>
      </c>
      <c r="CW129" s="340" t="str">
        <f t="shared" si="58"/>
        <v>01:01</v>
      </c>
      <c r="CX129" s="341" t="s">
        <v>1381</v>
      </c>
      <c r="CY129" s="340" t="s">
        <v>1929</v>
      </c>
      <c r="CZ129" s="340" t="str">
        <f>(VLOOKUP(CY129,'[2]v2 to v3'!O:P,2,FALSE))</f>
        <v>03:MN</v>
      </c>
      <c r="DA129" s="341" t="s">
        <v>1930</v>
      </c>
      <c r="DB129" s="340" t="str">
        <f t="shared" si="59"/>
        <v>03:MN</v>
      </c>
      <c r="DC129" s="341" t="s">
        <v>1930</v>
      </c>
      <c r="DD129" s="340">
        <v>301</v>
      </c>
      <c r="DE129" s="340" t="str">
        <f>(VLOOKUP(DD129,'[2]v2 to v3'!U:V,2,FALSE))</f>
        <v>03:01</v>
      </c>
      <c r="DF129" s="341" t="s">
        <v>1391</v>
      </c>
      <c r="DG129" s="340" t="str">
        <f t="shared" si="60"/>
        <v>03:01</v>
      </c>
      <c r="DH129" s="341" t="s">
        <v>1391</v>
      </c>
      <c r="DI129" s="340">
        <v>401</v>
      </c>
      <c r="DJ129" s="340" t="str">
        <f>(VLOOKUP(DI129,'[2]v2 to v3'!U:V,2,FALSE))</f>
        <v>04:01</v>
      </c>
      <c r="DK129" s="341" t="s">
        <v>1417</v>
      </c>
      <c r="DL129" s="340" t="str">
        <f t="shared" si="61"/>
        <v>04:01</v>
      </c>
      <c r="DM129" s="341" t="s">
        <v>1417</v>
      </c>
      <c r="DN129" s="340">
        <v>103</v>
      </c>
      <c r="DO129" s="340" t="str">
        <f>(VLOOKUP(DN129,'[2]v2 to v3'!S:T,2,FALSE))</f>
        <v>01:03</v>
      </c>
      <c r="DP129" s="341" t="s">
        <v>1405</v>
      </c>
      <c r="DQ129" s="340" t="str">
        <f t="shared" si="62"/>
        <v>01:03</v>
      </c>
      <c r="DR129" s="341" t="s">
        <v>1405</v>
      </c>
      <c r="DS129" s="340">
        <v>103</v>
      </c>
      <c r="DT129" s="340" t="str">
        <f>(VLOOKUP(DS129,'[2]v2 to v3'!S:T,2,FALSE))</f>
        <v>01:03</v>
      </c>
      <c r="DU129" s="341" t="s">
        <v>1405</v>
      </c>
      <c r="DV129" s="340" t="str">
        <f t="shared" si="63"/>
        <v>01:03</v>
      </c>
      <c r="DW129" s="341" t="s">
        <v>1405</v>
      </c>
    </row>
    <row r="130" spans="1:127" x14ac:dyDescent="0.3">
      <c r="A130" s="343">
        <v>1157</v>
      </c>
      <c r="B130" s="62" t="s">
        <v>851</v>
      </c>
      <c r="C130" s="56" t="s">
        <v>552</v>
      </c>
      <c r="D130" s="48">
        <v>40071</v>
      </c>
      <c r="E130" s="51"/>
      <c r="F130" s="50"/>
      <c r="G130" s="47">
        <v>10</v>
      </c>
      <c r="H130" s="49">
        <v>0</v>
      </c>
      <c r="I130" s="47">
        <v>32</v>
      </c>
      <c r="J130" s="43">
        <f t="shared" si="65"/>
        <v>0</v>
      </c>
      <c r="K130" s="36">
        <v>26</v>
      </c>
      <c r="L130" s="47">
        <v>1</v>
      </c>
      <c r="M130" s="47" t="s">
        <v>703</v>
      </c>
      <c r="N130" s="339" t="s">
        <v>878</v>
      </c>
      <c r="O130" s="339" t="s">
        <v>879</v>
      </c>
      <c r="P130" s="339" t="s">
        <v>700</v>
      </c>
      <c r="Q130" s="339" t="s">
        <v>880</v>
      </c>
      <c r="R130" s="340">
        <v>301</v>
      </c>
      <c r="S130" s="340" t="str">
        <f>(VLOOKUP(R130,'[2]v2 to v3'!A:B,2,FALSE))</f>
        <v>03:01</v>
      </c>
      <c r="T130" s="341" t="s">
        <v>1391</v>
      </c>
      <c r="U130" s="340" t="str">
        <f t="shared" si="48"/>
        <v>03:01</v>
      </c>
      <c r="V130" s="341" t="s">
        <v>1391</v>
      </c>
      <c r="W130" s="340">
        <v>6802</v>
      </c>
      <c r="X130" s="340" t="str">
        <f>(VLOOKUP(W130,'[2]v2 to v3'!A:B,2,FALSE))</f>
        <v>68:02</v>
      </c>
      <c r="Y130" s="341" t="s">
        <v>1548</v>
      </c>
      <c r="Z130" s="340" t="str">
        <f t="shared" si="49"/>
        <v>68:02</v>
      </c>
      <c r="AA130" s="341" t="s">
        <v>1548</v>
      </c>
      <c r="AB130" s="340" t="s">
        <v>2142</v>
      </c>
      <c r="AC130" s="340" t="str">
        <f>(VLOOKUP(AB130,'[2]v2 to v3'!C:D,2,FALSE))</f>
        <v>27:EKN</v>
      </c>
      <c r="AD130" s="341" t="s">
        <v>1959</v>
      </c>
      <c r="AE130" s="340" t="str">
        <f t="shared" si="50"/>
        <v>27:EKN</v>
      </c>
      <c r="AF130" s="341" t="s">
        <v>1959</v>
      </c>
      <c r="AG130" s="340">
        <v>5301</v>
      </c>
      <c r="AH130" s="340" t="str">
        <f>(VLOOKUP(AG130,'[2]v2 to v3'!C:D,2,FALSE))</f>
        <v>53:01</v>
      </c>
      <c r="AI130" s="341" t="s">
        <v>1682</v>
      </c>
      <c r="AJ130" s="340" t="str">
        <f t="shared" si="51"/>
        <v>53:01</v>
      </c>
      <c r="AK130" s="341" t="s">
        <v>1682</v>
      </c>
      <c r="AL130" s="340">
        <v>401</v>
      </c>
      <c r="AM130" s="340" t="str">
        <f>(VLOOKUP(AL130,'[2]v2 to v3'!E:F,2,FALSE))</f>
        <v>04:01</v>
      </c>
      <c r="AN130" s="341" t="s">
        <v>1417</v>
      </c>
      <c r="AO130" s="340" t="str">
        <f t="shared" si="52"/>
        <v>04:01</v>
      </c>
      <c r="AP130" s="340" t="s">
        <v>1417</v>
      </c>
      <c r="AQ130" s="340">
        <v>102</v>
      </c>
      <c r="AR130" s="340" t="str">
        <f>(VLOOKUP(AQ130,'[2]v2 to v3'!E:F,2,FALSE))</f>
        <v>01:02</v>
      </c>
      <c r="AS130" s="341" t="s">
        <v>1533</v>
      </c>
      <c r="AT130" s="340" t="str">
        <f t="shared" si="53"/>
        <v>01:02</v>
      </c>
      <c r="AU130" s="341" t="s">
        <v>1533</v>
      </c>
      <c r="AV130" s="340">
        <v>101</v>
      </c>
      <c r="AW130" s="340" t="str">
        <f>(VLOOKUP(AV130,'[2]v2 to v3'!G:H,2,FALSE))</f>
        <v>01:01</v>
      </c>
      <c r="AX130" s="341" t="s">
        <v>1381</v>
      </c>
      <c r="AY130" s="340" t="str">
        <f t="shared" si="54"/>
        <v>01:01</v>
      </c>
      <c r="AZ130" s="341" t="s">
        <v>1381</v>
      </c>
      <c r="BA130" s="340">
        <v>1302</v>
      </c>
      <c r="BB130" s="340" t="str">
        <f>(VLOOKUP(BA130,'[2]v2 to v3'!G:H,2,FALSE))</f>
        <v>13:02</v>
      </c>
      <c r="BC130" s="341" t="s">
        <v>1434</v>
      </c>
      <c r="BD130" s="340" t="str">
        <f t="shared" si="55"/>
        <v>13:02</v>
      </c>
      <c r="BE130" s="341" t="s">
        <v>1434</v>
      </c>
      <c r="BF130" s="340">
        <v>501</v>
      </c>
      <c r="BG130" s="340" t="str">
        <f>(VLOOKUP(BF130,'[2]v2 to v3'!Q:R,2,FALSE))</f>
        <v>05:01</v>
      </c>
      <c r="BH130" s="341" t="s">
        <v>1400</v>
      </c>
      <c r="BI130" s="340" t="str">
        <f t="shared" si="56"/>
        <v>05:01</v>
      </c>
      <c r="BJ130" s="341" t="s">
        <v>1400</v>
      </c>
      <c r="BK130" s="340">
        <v>604</v>
      </c>
      <c r="BL130" s="340" t="str">
        <f>(VLOOKUP(BK130,'[2]v2 to v3'!Q:R,2,FALSE))</f>
        <v>06:04</v>
      </c>
      <c r="BM130" s="341" t="s">
        <v>1676</v>
      </c>
      <c r="BN130" s="340" t="str">
        <f t="shared" si="57"/>
        <v>06:04</v>
      </c>
      <c r="BO130" s="341" t="s">
        <v>1676</v>
      </c>
      <c r="BP130" s="340">
        <v>301</v>
      </c>
      <c r="BQ130" s="340" t="str">
        <f>(VLOOKUP(BP130,'[2]v2 to v3'!I:J,2,FALSE))</f>
        <v>03:01</v>
      </c>
      <c r="BR130" s="341" t="s">
        <v>1391</v>
      </c>
      <c r="BS130" s="340" t="str">
        <f>IF(BR130="Z",BP130,BR130)</f>
        <v>03:01</v>
      </c>
      <c r="BT130" s="341" t="s">
        <v>1391</v>
      </c>
      <c r="BU130" s="340"/>
      <c r="BV130" s="340"/>
      <c r="BW130" s="340"/>
      <c r="BX130" s="340"/>
      <c r="BY130" s="340"/>
      <c r="BZ130" s="340"/>
      <c r="CA130" s="340"/>
      <c r="CB130" s="340"/>
      <c r="CC130" s="340"/>
      <c r="CD130" s="340"/>
      <c r="CE130" s="340"/>
      <c r="CF130" s="340"/>
      <c r="CG130" s="340"/>
      <c r="CH130" s="340"/>
      <c r="CI130" s="340"/>
      <c r="CJ130" s="340"/>
      <c r="CK130" s="340"/>
      <c r="CM130" s="340"/>
      <c r="CO130" s="340"/>
      <c r="CP130" s="340"/>
      <c r="CQ130" s="340"/>
      <c r="CR130" s="340"/>
      <c r="CT130" s="340">
        <v>102</v>
      </c>
      <c r="CU130" s="340" t="str">
        <f>(VLOOKUP(CT130,'[2]v2 to v3'!O:P,2,FALSE))</f>
        <v>01:02</v>
      </c>
      <c r="CV130" s="341" t="s">
        <v>1533</v>
      </c>
      <c r="CW130" s="340" t="str">
        <f t="shared" si="58"/>
        <v>01:02</v>
      </c>
      <c r="CX130" s="341" t="s">
        <v>1533</v>
      </c>
      <c r="CY130" s="340">
        <v>101</v>
      </c>
      <c r="CZ130" s="340" t="str">
        <f>(VLOOKUP(CY130,'[2]v2 to v3'!O:P,2,FALSE))</f>
        <v>01:01</v>
      </c>
      <c r="DA130" s="341" t="s">
        <v>1381</v>
      </c>
      <c r="DB130" s="340" t="str">
        <f t="shared" si="59"/>
        <v>01:01</v>
      </c>
      <c r="DC130" s="341" t="s">
        <v>1381</v>
      </c>
      <c r="DD130" s="340">
        <v>402</v>
      </c>
      <c r="DE130" s="340" t="str">
        <f>(VLOOKUP(DD130,'[2]v2 to v3'!U:V,2,FALSE))</f>
        <v>04:02</v>
      </c>
      <c r="DF130" s="341" t="s">
        <v>1396</v>
      </c>
      <c r="DG130" s="340" t="str">
        <f t="shared" si="60"/>
        <v>04:02</v>
      </c>
      <c r="DH130" s="341" t="s">
        <v>1396</v>
      </c>
      <c r="DI130" s="340">
        <v>1301</v>
      </c>
      <c r="DJ130" s="340" t="str">
        <f>(VLOOKUP(DI130,'[2]v2 to v3'!U:V,2,FALSE))</f>
        <v>13:01</v>
      </c>
      <c r="DK130" s="341" t="s">
        <v>1501</v>
      </c>
      <c r="DL130" s="340" t="str">
        <f t="shared" si="61"/>
        <v>13:01</v>
      </c>
      <c r="DM130" s="341" t="s">
        <v>1501</v>
      </c>
      <c r="DN130" s="340">
        <v>103</v>
      </c>
      <c r="DO130" s="340" t="str">
        <f>(VLOOKUP(DN130,'[2]v2 to v3'!S:T,2,FALSE))</f>
        <v>01:03</v>
      </c>
      <c r="DP130" s="341" t="s">
        <v>1405</v>
      </c>
      <c r="DQ130" s="340" t="str">
        <f t="shared" si="62"/>
        <v>01:03</v>
      </c>
      <c r="DR130" s="341" t="s">
        <v>1405</v>
      </c>
      <c r="DS130" s="340">
        <v>201</v>
      </c>
      <c r="DT130" s="340" t="str">
        <f>(VLOOKUP(DS130,'[2]v2 to v3'!S:T,2,FALSE))</f>
        <v>02:01</v>
      </c>
      <c r="DU130" s="341" t="s">
        <v>1394</v>
      </c>
      <c r="DV130" s="340" t="str">
        <f t="shared" si="63"/>
        <v>02:01</v>
      </c>
      <c r="DW130" s="341" t="s">
        <v>1394</v>
      </c>
    </row>
    <row r="131" spans="1:127" x14ac:dyDescent="0.3">
      <c r="A131" s="345">
        <v>1158</v>
      </c>
      <c r="B131" s="37" t="s">
        <v>852</v>
      </c>
      <c r="C131" s="35" t="s">
        <v>853</v>
      </c>
      <c r="D131" s="7">
        <v>40071</v>
      </c>
      <c r="E131" s="6">
        <v>6</v>
      </c>
      <c r="F131" s="5" t="s">
        <v>518</v>
      </c>
      <c r="G131" s="1">
        <v>7</v>
      </c>
      <c r="H131" s="4">
        <v>1</v>
      </c>
      <c r="I131" s="1">
        <v>33</v>
      </c>
      <c r="J131" s="3">
        <f t="shared" si="65"/>
        <v>33</v>
      </c>
      <c r="K131" s="2">
        <v>17</v>
      </c>
      <c r="L131" s="1">
        <v>1</v>
      </c>
      <c r="M131" s="1"/>
      <c r="N131" s="339" t="s">
        <v>878</v>
      </c>
      <c r="O131" s="339" t="s">
        <v>879</v>
      </c>
      <c r="P131" s="339" t="s">
        <v>700</v>
      </c>
      <c r="Q131" s="339" t="s">
        <v>880</v>
      </c>
      <c r="R131" s="340" t="s">
        <v>2192</v>
      </c>
      <c r="S131" s="340" t="str">
        <f>(VLOOKUP(R131,'[2]v2 to v3'!A:B,2,FALSE))</f>
        <v>02:AF</v>
      </c>
      <c r="T131" s="341" t="s">
        <v>1465</v>
      </c>
      <c r="U131" s="340" t="str">
        <f t="shared" si="48"/>
        <v>02:AF</v>
      </c>
      <c r="V131" s="341" t="s">
        <v>1465</v>
      </c>
      <c r="W131" s="340">
        <v>2402</v>
      </c>
      <c r="X131" s="340" t="e">
        <f>(VLOOKUP(W131,'[2]v2 to v3'!A:B,2,FALSE))</f>
        <v>#N/A</v>
      </c>
      <c r="Y131" s="341" t="s">
        <v>1380</v>
      </c>
      <c r="Z131" s="340">
        <f t="shared" si="49"/>
        <v>2402</v>
      </c>
      <c r="AA131" s="341" t="s">
        <v>1525</v>
      </c>
      <c r="AB131" s="340">
        <v>702</v>
      </c>
      <c r="AC131" s="340" t="str">
        <f>(VLOOKUP(AB131,'[2]v2 to v3'!C:D,2,FALSE))</f>
        <v>07:02</v>
      </c>
      <c r="AD131" s="341" t="s">
        <v>1457</v>
      </c>
      <c r="AE131" s="340" t="str">
        <f t="shared" si="50"/>
        <v>07:02</v>
      </c>
      <c r="AF131" s="341" t="s">
        <v>1457</v>
      </c>
      <c r="AG131" s="340">
        <v>702</v>
      </c>
      <c r="AH131" s="340" t="str">
        <f>(VLOOKUP(AG131,'[2]v2 to v3'!C:D,2,FALSE))</f>
        <v>07:02</v>
      </c>
      <c r="AI131" s="341" t="s">
        <v>1457</v>
      </c>
      <c r="AJ131" s="340" t="str">
        <f t="shared" si="51"/>
        <v>07:02</v>
      </c>
      <c r="AK131" s="341" t="s">
        <v>1457</v>
      </c>
      <c r="AL131" s="340">
        <v>702</v>
      </c>
      <c r="AM131" s="340" t="str">
        <f>(VLOOKUP(AL131,'[2]v2 to v3'!E:F,2,FALSE))</f>
        <v>07:02</v>
      </c>
      <c r="AN131" s="341" t="s">
        <v>1457</v>
      </c>
      <c r="AO131" s="340" t="str">
        <f t="shared" si="52"/>
        <v>07:02</v>
      </c>
      <c r="AP131" s="340" t="s">
        <v>1457</v>
      </c>
      <c r="AQ131" s="340">
        <v>702</v>
      </c>
      <c r="AR131" s="340" t="str">
        <f>(VLOOKUP(AQ131,'[2]v2 to v3'!E:F,2,FALSE))</f>
        <v>07:02</v>
      </c>
      <c r="AS131" s="341" t="s">
        <v>1457</v>
      </c>
      <c r="AT131" s="340" t="str">
        <f t="shared" si="53"/>
        <v>07:02</v>
      </c>
      <c r="AU131" s="341" t="s">
        <v>1457</v>
      </c>
      <c r="AV131" s="340">
        <v>1501</v>
      </c>
      <c r="AW131" s="340" t="str">
        <f>(VLOOKUP(AV131,'[2]v2 to v3'!G:H,2,FALSE))</f>
        <v>15:01</v>
      </c>
      <c r="AX131" s="341" t="s">
        <v>1441</v>
      </c>
      <c r="AY131" s="340" t="str">
        <f t="shared" si="54"/>
        <v>15:01</v>
      </c>
      <c r="AZ131" s="341" t="s">
        <v>1441</v>
      </c>
      <c r="BA131" s="340">
        <v>1501</v>
      </c>
      <c r="BB131" s="340" t="str">
        <f>(VLOOKUP(BA131,'[2]v2 to v3'!G:H,2,FALSE))</f>
        <v>15:01</v>
      </c>
      <c r="BC131" s="341" t="s">
        <v>1441</v>
      </c>
      <c r="BD131" s="340" t="str">
        <f t="shared" si="55"/>
        <v>15:01</v>
      </c>
      <c r="BE131" s="341" t="s">
        <v>1441</v>
      </c>
      <c r="BF131" s="340">
        <v>602</v>
      </c>
      <c r="BG131" s="340" t="str">
        <f>(VLOOKUP(BF131,'[2]v2 to v3'!Q:R,2,FALSE))</f>
        <v>06:02</v>
      </c>
      <c r="BH131" s="341" t="s">
        <v>1469</v>
      </c>
      <c r="BI131" s="340" t="str">
        <f t="shared" si="56"/>
        <v>06:02</v>
      </c>
      <c r="BJ131" s="341" t="s">
        <v>1469</v>
      </c>
      <c r="BK131" s="340">
        <v>602</v>
      </c>
      <c r="BL131" s="340" t="str">
        <f>(VLOOKUP(BK131,'[2]v2 to v3'!Q:R,2,FALSE))</f>
        <v>06:02</v>
      </c>
      <c r="BM131" s="341" t="s">
        <v>1469</v>
      </c>
      <c r="BN131" s="340" t="str">
        <f t="shared" si="57"/>
        <v>06:02</v>
      </c>
      <c r="BO131" s="341" t="s">
        <v>1469</v>
      </c>
      <c r="BP131" s="340"/>
      <c r="BQ131" s="340"/>
      <c r="BS131" s="340"/>
      <c r="BU131" s="340"/>
      <c r="BV131" s="340"/>
      <c r="BW131" s="340"/>
      <c r="BX131" s="340"/>
      <c r="BY131" s="340"/>
      <c r="BZ131" s="340"/>
      <c r="CA131" s="340"/>
      <c r="CB131" s="340"/>
      <c r="CC131" s="340"/>
      <c r="CD131" s="340"/>
      <c r="CE131" s="340"/>
      <c r="CF131" s="340"/>
      <c r="CG131" s="340"/>
      <c r="CH131" s="340"/>
      <c r="CI131" s="340"/>
      <c r="CJ131" s="340">
        <v>101</v>
      </c>
      <c r="CK131" s="340" t="str">
        <f>(VLOOKUP(CJ131,'[2]v2 to v3'!M:N,2,FALSE))</f>
        <v>01:01</v>
      </c>
      <c r="CL131" s="341" t="s">
        <v>1381</v>
      </c>
      <c r="CM131" s="340" t="str">
        <f>IF(CL131="Z",CJ131,CL131)</f>
        <v>01:01</v>
      </c>
      <c r="CN131" s="341" t="s">
        <v>1381</v>
      </c>
      <c r="CO131" s="340">
        <v>101</v>
      </c>
      <c r="CP131" s="340" t="str">
        <f>(VLOOKUP(CO131,'[2]v2 to v3'!M:N,2,FALSE))</f>
        <v>01:01</v>
      </c>
      <c r="CQ131" s="341" t="s">
        <v>1381</v>
      </c>
      <c r="CR131" s="340" t="str">
        <f>IF(CQ131="Z",C131,CQ131)</f>
        <v>01:01</v>
      </c>
      <c r="CS131" s="341" t="s">
        <v>1381</v>
      </c>
      <c r="CT131" s="340">
        <v>102</v>
      </c>
      <c r="CU131" s="340" t="str">
        <f>(VLOOKUP(CT131,'[2]v2 to v3'!O:P,2,FALSE))</f>
        <v>01:02</v>
      </c>
      <c r="CV131" s="341" t="s">
        <v>1533</v>
      </c>
      <c r="CW131" s="340" t="str">
        <f t="shared" si="58"/>
        <v>01:02</v>
      </c>
      <c r="CX131" s="341" t="s">
        <v>1533</v>
      </c>
      <c r="CY131" s="340">
        <v>102</v>
      </c>
      <c r="CZ131" s="340" t="str">
        <f>(VLOOKUP(CY131,'[2]v2 to v3'!O:P,2,FALSE))</f>
        <v>01:02</v>
      </c>
      <c r="DA131" s="341" t="s">
        <v>1533</v>
      </c>
      <c r="DB131" s="340" t="str">
        <f t="shared" si="59"/>
        <v>01:02</v>
      </c>
      <c r="DC131" s="341" t="s">
        <v>1533</v>
      </c>
      <c r="DD131" s="340">
        <v>201</v>
      </c>
      <c r="DE131" s="340" t="str">
        <f>(VLOOKUP(DD131,'[2]v2 to v3'!U:V,2,FALSE))</f>
        <v>02:01</v>
      </c>
      <c r="DF131" s="341" t="s">
        <v>1394</v>
      </c>
      <c r="DG131" s="340" t="str">
        <f t="shared" si="60"/>
        <v>02:01</v>
      </c>
      <c r="DH131" s="341" t="s">
        <v>1394</v>
      </c>
      <c r="DI131" s="340">
        <v>501</v>
      </c>
      <c r="DJ131" s="340" t="str">
        <f>(VLOOKUP(DI131,'[2]v2 to v3'!U:V,2,FALSE))</f>
        <v>05:01</v>
      </c>
      <c r="DK131" s="341" t="s">
        <v>1400</v>
      </c>
      <c r="DL131" s="340" t="str">
        <f t="shared" si="61"/>
        <v>05:01</v>
      </c>
      <c r="DM131" s="341" t="s">
        <v>1400</v>
      </c>
      <c r="DN131" s="340">
        <v>103</v>
      </c>
      <c r="DO131" s="340" t="str">
        <f>(VLOOKUP(DN131,'[2]v2 to v3'!S:T,2,FALSE))</f>
        <v>01:03</v>
      </c>
      <c r="DP131" s="341" t="s">
        <v>1405</v>
      </c>
      <c r="DQ131" s="340" t="str">
        <f t="shared" si="62"/>
        <v>01:03</v>
      </c>
      <c r="DR131" s="341" t="s">
        <v>1405</v>
      </c>
      <c r="DS131" s="340">
        <v>202</v>
      </c>
      <c r="DT131" s="340" t="str">
        <f>(VLOOKUP(DS131,'[2]v2 to v3'!S:T,2,FALSE))</f>
        <v>02:02</v>
      </c>
      <c r="DU131" s="341" t="s">
        <v>1482</v>
      </c>
      <c r="DV131" s="340" t="str">
        <f t="shared" si="63"/>
        <v>02:02</v>
      </c>
      <c r="DW131" s="341" t="s">
        <v>1482</v>
      </c>
    </row>
    <row r="132" spans="1:127" x14ac:dyDescent="0.3">
      <c r="A132" s="349">
        <v>1159</v>
      </c>
      <c r="B132" s="18" t="s">
        <v>551</v>
      </c>
      <c r="C132" s="18" t="s">
        <v>550</v>
      </c>
      <c r="D132" s="23">
        <v>40071</v>
      </c>
      <c r="E132" s="22">
        <v>6</v>
      </c>
      <c r="F132" s="21" t="s">
        <v>385</v>
      </c>
      <c r="G132" s="18">
        <v>7</v>
      </c>
      <c r="H132" s="20">
        <v>3</v>
      </c>
      <c r="I132" s="18">
        <v>24</v>
      </c>
      <c r="J132" s="3">
        <f t="shared" si="65"/>
        <v>72</v>
      </c>
      <c r="K132" s="19">
        <v>17</v>
      </c>
      <c r="L132" s="18">
        <v>1</v>
      </c>
      <c r="M132" s="18" t="s">
        <v>187</v>
      </c>
      <c r="N132" s="339" t="s">
        <v>878</v>
      </c>
      <c r="O132" s="339" t="s">
        <v>879</v>
      </c>
      <c r="P132" s="339" t="s">
        <v>700</v>
      </c>
      <c r="Q132" s="339" t="s">
        <v>880</v>
      </c>
      <c r="R132" s="340">
        <v>101</v>
      </c>
      <c r="S132" s="340" t="str">
        <f>(VLOOKUP(R132,'[2]v2 to v3'!A:B,2,FALSE))</f>
        <v>01:01</v>
      </c>
      <c r="T132" s="341" t="s">
        <v>1381</v>
      </c>
      <c r="U132" s="340" t="str">
        <f t="shared" ref="U132:U195" si="91">IF(T132="Z",R132,T132)</f>
        <v>01:01</v>
      </c>
      <c r="V132" s="341" t="s">
        <v>1381</v>
      </c>
      <c r="W132" s="340" t="s">
        <v>2219</v>
      </c>
      <c r="X132" s="340" t="str">
        <f>(VLOOKUP(W132,'[2]v2 to v3'!A:B,2,FALSE))</f>
        <v>24:09N</v>
      </c>
      <c r="Y132" s="341" t="s">
        <v>2220</v>
      </c>
      <c r="Z132" s="340" t="str">
        <f t="shared" ref="Z132:Z195" si="92">IF(Y132="Z",W132,Y132)</f>
        <v>24:09N</v>
      </c>
      <c r="AA132" s="341" t="s">
        <v>2220</v>
      </c>
      <c r="AB132" s="340">
        <v>801</v>
      </c>
      <c r="AC132" s="340" t="str">
        <f>(VLOOKUP(AB132,'[2]v2 to v3'!C:D,2,FALSE))</f>
        <v>08:01</v>
      </c>
      <c r="AD132" s="341" t="s">
        <v>1383</v>
      </c>
      <c r="AE132" s="340" t="str">
        <f t="shared" ref="AE132:AE195" si="93">IF(AD132="Z",AB132,AD132)</f>
        <v>08:01</v>
      </c>
      <c r="AF132" s="341" t="s">
        <v>1383</v>
      </c>
      <c r="AG132" s="340">
        <v>4001</v>
      </c>
      <c r="AH132" s="340" t="str">
        <f>(VLOOKUP(AG132,'[2]v2 to v3'!C:D,2,FALSE))</f>
        <v>40:01</v>
      </c>
      <c r="AI132" s="341" t="s">
        <v>1385</v>
      </c>
      <c r="AJ132" s="340" t="str">
        <f t="shared" ref="AJ132:AJ195" si="94">IF(AI132="Z",AG132,AI132)</f>
        <v>40:01</v>
      </c>
      <c r="AK132" s="341" t="s">
        <v>1385</v>
      </c>
      <c r="AL132" s="340">
        <v>304</v>
      </c>
      <c r="AM132" s="340" t="str">
        <f>(VLOOKUP(AL132,'[2]v2 to v3'!E:F,2,FALSE))</f>
        <v>03:04</v>
      </c>
      <c r="AN132" s="341" t="s">
        <v>1387</v>
      </c>
      <c r="AO132" s="340" t="str">
        <f t="shared" ref="AO132:AO195" si="95">IF(AN132="Z",AL132,AN132)</f>
        <v>03:04</v>
      </c>
      <c r="AP132" s="340" t="s">
        <v>1387</v>
      </c>
      <c r="AQ132" s="340" t="s">
        <v>1921</v>
      </c>
      <c r="AR132" s="340" t="str">
        <f>(VLOOKUP(AQ132,'[2]v2 to v3'!E:F,2,FALSE))</f>
        <v>07:AG</v>
      </c>
      <c r="AS132" s="341" t="s">
        <v>1497</v>
      </c>
      <c r="AT132" s="340" t="str">
        <f t="shared" ref="AT132:AT195" si="96">IF(AS132="Z",AQ132,AS132)</f>
        <v>07:AG</v>
      </c>
      <c r="AU132" s="341" t="s">
        <v>1497</v>
      </c>
      <c r="AV132" s="340">
        <v>301</v>
      </c>
      <c r="AW132" s="340" t="str">
        <f>(VLOOKUP(AV132,'[2]v2 to v3'!G:H,2,FALSE))</f>
        <v>03:01</v>
      </c>
      <c r="AX132" s="341" t="s">
        <v>1391</v>
      </c>
      <c r="AY132" s="340" t="str">
        <f t="shared" ref="AY132:AY195" si="97">IF(AX132="Z",AV132,AX132)</f>
        <v>03:01</v>
      </c>
      <c r="AZ132" s="341" t="s">
        <v>1391</v>
      </c>
      <c r="BA132" s="340">
        <v>404</v>
      </c>
      <c r="BB132" s="340" t="str">
        <f>(VLOOKUP(BA132,'[2]v2 to v3'!G:H,2,FALSE))</f>
        <v>04:04</v>
      </c>
      <c r="BC132" s="341" t="s">
        <v>1503</v>
      </c>
      <c r="BD132" s="340" t="str">
        <f t="shared" ref="BD132:BD195" si="98">IF(BC132="Z",BA132,BC132)</f>
        <v>04:04</v>
      </c>
      <c r="BE132" s="341" t="s">
        <v>1503</v>
      </c>
      <c r="BF132" s="340">
        <v>201</v>
      </c>
      <c r="BG132" s="340" t="str">
        <f>(VLOOKUP(BF132,'[2]v2 to v3'!Q:R,2,FALSE))</f>
        <v>02:01</v>
      </c>
      <c r="BH132" s="341" t="s">
        <v>1394</v>
      </c>
      <c r="BI132" s="340" t="str">
        <f t="shared" ref="BI132:BI195" si="99">IF(BH132="Z",BF132,BH132)</f>
        <v>02:01</v>
      </c>
      <c r="BJ132" s="341" t="s">
        <v>1394</v>
      </c>
      <c r="BK132" s="340">
        <v>302</v>
      </c>
      <c r="BL132" s="340" t="str">
        <f>(VLOOKUP(BK132,'[2]v2 to v3'!Q:R,2,FALSE))</f>
        <v>03:02</v>
      </c>
      <c r="BM132" s="341" t="s">
        <v>1478</v>
      </c>
      <c r="BN132" s="340" t="str">
        <f t="shared" ref="BN132:BN195" si="100">IF(BM132="Z",BK132,BM132)</f>
        <v>03:02</v>
      </c>
      <c r="BO132" s="341" t="s">
        <v>1478</v>
      </c>
      <c r="BP132" s="340">
        <v>101</v>
      </c>
      <c r="BQ132" s="340" t="str">
        <f>(VLOOKUP(BP132,'[2]v2 to v3'!I:J,2,FALSE))</f>
        <v>01:01</v>
      </c>
      <c r="BR132" s="341" t="s">
        <v>1381</v>
      </c>
      <c r="BS132" s="340" t="str">
        <f t="shared" ref="BS132:BS133" si="101">IF(BR132="Z",BP132,BR132)</f>
        <v>01:01</v>
      </c>
      <c r="BT132" s="341" t="s">
        <v>1381</v>
      </c>
      <c r="BU132" s="340"/>
      <c r="BV132" s="340"/>
      <c r="BW132" s="340"/>
      <c r="BX132" s="340"/>
      <c r="BY132" s="340"/>
      <c r="BZ132" s="340" t="s">
        <v>2034</v>
      </c>
      <c r="CA132" s="340" t="str">
        <f>(VLOOKUP(BZ132,'[2]v2 to v3'!K:L,2,FALSE))</f>
        <v>01:AC</v>
      </c>
      <c r="CB132" s="341" t="s">
        <v>1844</v>
      </c>
      <c r="CC132" s="340" t="str">
        <f t="shared" ref="CC132:CC135" si="102">IF(CB132="Z",BZ132,CB132)</f>
        <v>01:AC</v>
      </c>
      <c r="CD132" s="341" t="s">
        <v>1844</v>
      </c>
      <c r="CE132" s="340"/>
      <c r="CF132" s="340"/>
      <c r="CG132" s="340"/>
      <c r="CH132" s="340"/>
      <c r="CI132" s="340"/>
      <c r="CJ132" s="340"/>
      <c r="CK132" s="340"/>
      <c r="CM132" s="340"/>
      <c r="CO132" s="340"/>
      <c r="CP132" s="340"/>
      <c r="CQ132" s="340"/>
      <c r="CR132" s="340"/>
      <c r="CT132" s="340">
        <v>501</v>
      </c>
      <c r="CU132" s="340" t="str">
        <f>(VLOOKUP(CT132,'[2]v2 to v3'!O:P,2,FALSE))</f>
        <v>05:01</v>
      </c>
      <c r="CV132" s="341" t="s">
        <v>1400</v>
      </c>
      <c r="CW132" s="340" t="str">
        <f t="shared" ref="CW132:CW195" si="103">IF(CV132="Z",CT132,CV132)</f>
        <v>05:01</v>
      </c>
      <c r="CX132" s="341" t="s">
        <v>1400</v>
      </c>
      <c r="CY132" s="340" t="s">
        <v>1929</v>
      </c>
      <c r="CZ132" s="340" t="str">
        <f>(VLOOKUP(CY132,'[2]v2 to v3'!O:P,2,FALSE))</f>
        <v>03:MN</v>
      </c>
      <c r="DA132" s="341" t="s">
        <v>1930</v>
      </c>
      <c r="DB132" s="340" t="str">
        <f t="shared" ref="DB132:DB195" si="104">IF(DA132="Z",CY132,DA132)</f>
        <v>03:MN</v>
      </c>
      <c r="DC132" s="341" t="s">
        <v>1930</v>
      </c>
      <c r="DD132" s="340">
        <v>101</v>
      </c>
      <c r="DE132" s="340" t="str">
        <f>(VLOOKUP(DD132,'[2]v2 to v3'!U:V,2,FALSE))</f>
        <v>01:01</v>
      </c>
      <c r="DF132" s="341" t="s">
        <v>1381</v>
      </c>
      <c r="DG132" s="340" t="str">
        <f t="shared" ref="DG132:DG195" si="105">IF(DF132="Z",DD132,DF132)</f>
        <v>01:01</v>
      </c>
      <c r="DH132" s="341" t="s">
        <v>1381</v>
      </c>
      <c r="DI132" s="340">
        <v>401</v>
      </c>
      <c r="DJ132" s="340" t="str">
        <f>(VLOOKUP(DI132,'[2]v2 to v3'!U:V,2,FALSE))</f>
        <v>04:01</v>
      </c>
      <c r="DK132" s="341" t="s">
        <v>1417</v>
      </c>
      <c r="DL132" s="340" t="str">
        <f t="shared" ref="DL132:DL195" si="106">IF(DK132="Z",DI132,DK132)</f>
        <v>04:01</v>
      </c>
      <c r="DM132" s="341" t="s">
        <v>1417</v>
      </c>
      <c r="DN132" s="340">
        <v>103</v>
      </c>
      <c r="DO132" s="340" t="str">
        <f>(VLOOKUP(DN132,'[2]v2 to v3'!S:T,2,FALSE))</f>
        <v>01:03</v>
      </c>
      <c r="DP132" s="341" t="s">
        <v>1405</v>
      </c>
      <c r="DQ132" s="340" t="str">
        <f t="shared" ref="DQ132:DQ195" si="107">IF(DP132="Z",DN132,DP132)</f>
        <v>01:03</v>
      </c>
      <c r="DR132" s="341" t="s">
        <v>1405</v>
      </c>
      <c r="DS132" s="340">
        <v>201</v>
      </c>
      <c r="DT132" s="340" t="str">
        <f>(VLOOKUP(DS132,'[2]v2 to v3'!S:T,2,FALSE))</f>
        <v>02:01</v>
      </c>
      <c r="DU132" s="341" t="s">
        <v>1394</v>
      </c>
      <c r="DV132" s="340" t="str">
        <f t="shared" ref="DV132:DV195" si="108">IF(DU132="Z",DS132,DU132)</f>
        <v>02:01</v>
      </c>
      <c r="DW132" s="341" t="s">
        <v>1394</v>
      </c>
    </row>
    <row r="133" spans="1:127" x14ac:dyDescent="0.3">
      <c r="A133" s="345">
        <v>1160</v>
      </c>
      <c r="B133" s="37" t="s">
        <v>854</v>
      </c>
      <c r="C133" s="35" t="s">
        <v>756</v>
      </c>
      <c r="D133" s="7">
        <v>40071</v>
      </c>
      <c r="E133" s="6">
        <v>6</v>
      </c>
      <c r="F133" s="5" t="s">
        <v>382</v>
      </c>
      <c r="G133" s="1">
        <v>9</v>
      </c>
      <c r="H133" s="4">
        <v>1</v>
      </c>
      <c r="I133" s="1">
        <v>33</v>
      </c>
      <c r="J133" s="3">
        <f t="shared" si="65"/>
        <v>33</v>
      </c>
      <c r="K133" s="2">
        <v>25</v>
      </c>
      <c r="L133" s="1">
        <v>1</v>
      </c>
      <c r="M133" s="1"/>
      <c r="N133" s="339" t="s">
        <v>878</v>
      </c>
      <c r="O133" s="339" t="s">
        <v>879</v>
      </c>
      <c r="P133" s="339" t="s">
        <v>700</v>
      </c>
      <c r="Q133" s="339" t="s">
        <v>883</v>
      </c>
      <c r="R133" s="340">
        <v>101</v>
      </c>
      <c r="S133" s="340" t="str">
        <f>(VLOOKUP(R133,'[2]v2 to v3'!A:B,2,FALSE))</f>
        <v>01:01</v>
      </c>
      <c r="T133" s="341" t="s">
        <v>1381</v>
      </c>
      <c r="U133" s="340" t="str">
        <f t="shared" si="91"/>
        <v>01:01</v>
      </c>
      <c r="V133" s="341" t="s">
        <v>1381</v>
      </c>
      <c r="W133" s="340">
        <v>3201</v>
      </c>
      <c r="X133" s="340" t="e">
        <f>(VLOOKUP(W133,'[2]v2 to v3'!A:B,2,FALSE))</f>
        <v>#N/A</v>
      </c>
      <c r="Y133" s="341" t="s">
        <v>1380</v>
      </c>
      <c r="Z133" s="340">
        <f t="shared" si="92"/>
        <v>3201</v>
      </c>
      <c r="AA133" s="341" t="s">
        <v>1587</v>
      </c>
      <c r="AB133" s="340">
        <v>801</v>
      </c>
      <c r="AC133" s="340" t="str">
        <f>(VLOOKUP(AB133,'[2]v2 to v3'!C:D,2,FALSE))</f>
        <v>08:01</v>
      </c>
      <c r="AD133" s="341" t="s">
        <v>1383</v>
      </c>
      <c r="AE133" s="340" t="str">
        <f t="shared" si="93"/>
        <v>08:01</v>
      </c>
      <c r="AF133" s="341" t="s">
        <v>1383</v>
      </c>
      <c r="AG133" s="340">
        <v>4001</v>
      </c>
      <c r="AH133" s="340" t="str">
        <f>(VLOOKUP(AG133,'[2]v2 to v3'!C:D,2,FALSE))</f>
        <v>40:01</v>
      </c>
      <c r="AI133" s="341" t="s">
        <v>1385</v>
      </c>
      <c r="AJ133" s="340" t="str">
        <f t="shared" si="94"/>
        <v>40:01</v>
      </c>
      <c r="AK133" s="341" t="s">
        <v>1385</v>
      </c>
      <c r="AL133" s="340">
        <v>304</v>
      </c>
      <c r="AM133" s="340" t="str">
        <f>(VLOOKUP(AL133,'[2]v2 to v3'!E:F,2,FALSE))</f>
        <v>03:04</v>
      </c>
      <c r="AN133" s="341" t="s">
        <v>1387</v>
      </c>
      <c r="AO133" s="340" t="str">
        <f t="shared" si="95"/>
        <v>03:04</v>
      </c>
      <c r="AP133" s="340" t="s">
        <v>1387</v>
      </c>
      <c r="AQ133" s="340" t="s">
        <v>1921</v>
      </c>
      <c r="AR133" s="340" t="str">
        <f>(VLOOKUP(AQ133,'[2]v2 to v3'!E:F,2,FALSE))</f>
        <v>07:AG</v>
      </c>
      <c r="AS133" s="341" t="s">
        <v>1497</v>
      </c>
      <c r="AT133" s="340" t="str">
        <f t="shared" si="96"/>
        <v>07:AG</v>
      </c>
      <c r="AU133" s="341" t="s">
        <v>1497</v>
      </c>
      <c r="AV133" s="340">
        <v>301</v>
      </c>
      <c r="AW133" s="340" t="str">
        <f>(VLOOKUP(AV133,'[2]v2 to v3'!G:H,2,FALSE))</f>
        <v>03:01</v>
      </c>
      <c r="AX133" s="341" t="s">
        <v>1391</v>
      </c>
      <c r="AY133" s="340" t="str">
        <f t="shared" si="97"/>
        <v>03:01</v>
      </c>
      <c r="AZ133" s="341" t="s">
        <v>1391</v>
      </c>
      <c r="BA133" s="340">
        <v>404</v>
      </c>
      <c r="BB133" s="340" t="str">
        <f>(VLOOKUP(BA133,'[2]v2 to v3'!G:H,2,FALSE))</f>
        <v>04:04</v>
      </c>
      <c r="BC133" s="341" t="s">
        <v>1503</v>
      </c>
      <c r="BD133" s="340" t="str">
        <f t="shared" si="98"/>
        <v>04:04</v>
      </c>
      <c r="BE133" s="341" t="s">
        <v>1503</v>
      </c>
      <c r="BF133" s="340">
        <v>201</v>
      </c>
      <c r="BG133" s="340" t="str">
        <f>(VLOOKUP(BF133,'[2]v2 to v3'!Q:R,2,FALSE))</f>
        <v>02:01</v>
      </c>
      <c r="BH133" s="341" t="s">
        <v>1394</v>
      </c>
      <c r="BI133" s="340" t="str">
        <f t="shared" si="99"/>
        <v>02:01</v>
      </c>
      <c r="BJ133" s="341" t="s">
        <v>1394</v>
      </c>
      <c r="BK133" s="340">
        <v>302</v>
      </c>
      <c r="BL133" s="340" t="str">
        <f>(VLOOKUP(BK133,'[2]v2 to v3'!Q:R,2,FALSE))</f>
        <v>03:02</v>
      </c>
      <c r="BM133" s="341" t="s">
        <v>1478</v>
      </c>
      <c r="BN133" s="340" t="str">
        <f t="shared" si="100"/>
        <v>03:02</v>
      </c>
      <c r="BO133" s="341" t="s">
        <v>1478</v>
      </c>
      <c r="BP133" s="340">
        <v>101</v>
      </c>
      <c r="BQ133" s="340" t="str">
        <f>(VLOOKUP(BP133,'[2]v2 to v3'!I:J,2,FALSE))</f>
        <v>01:01</v>
      </c>
      <c r="BR133" s="341" t="s">
        <v>1381</v>
      </c>
      <c r="BS133" s="340" t="str">
        <f t="shared" si="101"/>
        <v>01:01</v>
      </c>
      <c r="BT133" s="341" t="s">
        <v>1381</v>
      </c>
      <c r="BU133" s="340"/>
      <c r="BV133" s="340"/>
      <c r="BW133" s="340"/>
      <c r="BX133" s="340"/>
      <c r="BY133" s="340"/>
      <c r="BZ133" s="340" t="s">
        <v>2034</v>
      </c>
      <c r="CA133" s="340" t="str">
        <f>(VLOOKUP(BZ133,'[2]v2 to v3'!K:L,2,FALSE))</f>
        <v>01:AC</v>
      </c>
      <c r="CB133" s="341" t="s">
        <v>1844</v>
      </c>
      <c r="CC133" s="340" t="str">
        <f t="shared" si="102"/>
        <v>01:AC</v>
      </c>
      <c r="CD133" s="341" t="s">
        <v>1844</v>
      </c>
      <c r="CE133" s="340"/>
      <c r="CF133" s="340"/>
      <c r="CG133" s="340"/>
      <c r="CH133" s="340"/>
      <c r="CI133" s="340"/>
      <c r="CJ133" s="340"/>
      <c r="CK133" s="340"/>
      <c r="CM133" s="340"/>
      <c r="CO133" s="340"/>
      <c r="CP133" s="340"/>
      <c r="CQ133" s="340"/>
      <c r="CR133" s="340"/>
      <c r="CT133" s="340" t="s">
        <v>1929</v>
      </c>
      <c r="CU133" s="340" t="str">
        <f>(VLOOKUP(CT133,'[2]v2 to v3'!O:P,2,FALSE))</f>
        <v>03:MN</v>
      </c>
      <c r="CV133" s="341" t="s">
        <v>1930</v>
      </c>
      <c r="CW133" s="340" t="str">
        <f t="shared" si="103"/>
        <v>03:MN</v>
      </c>
      <c r="CX133" s="341" t="s">
        <v>1930</v>
      </c>
      <c r="CY133" s="340">
        <v>501</v>
      </c>
      <c r="CZ133" s="340" t="str">
        <f>(VLOOKUP(CY133,'[2]v2 to v3'!O:P,2,FALSE))</f>
        <v>05:01</v>
      </c>
      <c r="DA133" s="341" t="s">
        <v>1400</v>
      </c>
      <c r="DB133" s="340" t="str">
        <f t="shared" si="104"/>
        <v>05:01</v>
      </c>
      <c r="DC133" s="341" t="s">
        <v>1400</v>
      </c>
      <c r="DD133" s="340">
        <v>201</v>
      </c>
      <c r="DE133" s="340" t="str">
        <f>(VLOOKUP(DD133,'[2]v2 to v3'!U:V,2,FALSE))</f>
        <v>02:01</v>
      </c>
      <c r="DF133" s="341" t="s">
        <v>1394</v>
      </c>
      <c r="DG133" s="340" t="str">
        <f t="shared" si="105"/>
        <v>02:01</v>
      </c>
      <c r="DH133" s="341" t="s">
        <v>1394</v>
      </c>
      <c r="DI133" s="340">
        <v>201</v>
      </c>
      <c r="DJ133" s="340" t="str">
        <f>(VLOOKUP(DI133,'[2]v2 to v3'!U:V,2,FALSE))</f>
        <v>02:01</v>
      </c>
      <c r="DK133" s="341" t="s">
        <v>1394</v>
      </c>
      <c r="DL133" s="340" t="str">
        <f t="shared" si="106"/>
        <v>02:01</v>
      </c>
      <c r="DM133" s="341" t="s">
        <v>1394</v>
      </c>
      <c r="DN133" s="340">
        <v>103</v>
      </c>
      <c r="DO133" s="340" t="str">
        <f>(VLOOKUP(DN133,'[2]v2 to v3'!S:T,2,FALSE))</f>
        <v>01:03</v>
      </c>
      <c r="DP133" s="341" t="s">
        <v>1405</v>
      </c>
      <c r="DQ133" s="340" t="str">
        <f t="shared" si="107"/>
        <v>01:03</v>
      </c>
      <c r="DR133" s="341" t="s">
        <v>1405</v>
      </c>
      <c r="DS133" s="340">
        <v>103</v>
      </c>
      <c r="DT133" s="340" t="str">
        <f>(VLOOKUP(DS133,'[2]v2 to v3'!S:T,2,FALSE))</f>
        <v>01:03</v>
      </c>
      <c r="DU133" s="341" t="s">
        <v>1405</v>
      </c>
      <c r="DV133" s="340" t="str">
        <f t="shared" si="108"/>
        <v>01:03</v>
      </c>
      <c r="DW133" s="341" t="s">
        <v>1405</v>
      </c>
    </row>
    <row r="134" spans="1:127" x14ac:dyDescent="0.3">
      <c r="A134" s="345">
        <v>1161</v>
      </c>
      <c r="B134" s="37" t="s">
        <v>549</v>
      </c>
      <c r="C134" s="35" t="s">
        <v>548</v>
      </c>
      <c r="D134" s="7">
        <v>40071</v>
      </c>
      <c r="E134" s="6">
        <v>6</v>
      </c>
      <c r="F134" s="5" t="s">
        <v>258</v>
      </c>
      <c r="G134" s="1">
        <v>8</v>
      </c>
      <c r="H134" s="4">
        <v>2</v>
      </c>
      <c r="I134" s="1">
        <v>37</v>
      </c>
      <c r="J134" s="3">
        <f t="shared" si="65"/>
        <v>74</v>
      </c>
      <c r="K134" s="2">
        <v>17</v>
      </c>
      <c r="L134" s="1">
        <v>1</v>
      </c>
      <c r="M134" s="1"/>
      <c r="N134" s="339" t="s">
        <v>881</v>
      </c>
      <c r="O134" s="339" t="s">
        <v>882</v>
      </c>
      <c r="P134" s="339" t="s">
        <v>700</v>
      </c>
      <c r="Q134" s="339" t="s">
        <v>883</v>
      </c>
      <c r="R134" s="340">
        <v>2301</v>
      </c>
      <c r="S134" s="340" t="str">
        <f>(VLOOKUP(R134,'[2]v2 to v3'!A:B,2,FALSE))</f>
        <v>23:01</v>
      </c>
      <c r="T134" s="341" t="s">
        <v>2088</v>
      </c>
      <c r="U134" s="340" t="str">
        <f t="shared" si="91"/>
        <v>23:01</v>
      </c>
      <c r="V134" s="341" t="s">
        <v>2088</v>
      </c>
      <c r="W134" s="340">
        <v>2402</v>
      </c>
      <c r="X134" s="340" t="e">
        <f>(VLOOKUP(W134,'[2]v2 to v3'!A:B,2,FALSE))</f>
        <v>#N/A</v>
      </c>
      <c r="Y134" s="341" t="s">
        <v>1380</v>
      </c>
      <c r="Z134" s="340">
        <f t="shared" si="92"/>
        <v>2402</v>
      </c>
      <c r="AA134" s="341" t="s">
        <v>1525</v>
      </c>
      <c r="AB134" s="340">
        <v>3501</v>
      </c>
      <c r="AC134" s="340" t="str">
        <f>(VLOOKUP(AB134,'[2]v2 to v3'!C:D,2,FALSE))</f>
        <v>35:01</v>
      </c>
      <c r="AD134" s="341" t="s">
        <v>1611</v>
      </c>
      <c r="AE134" s="340" t="str">
        <f t="shared" si="93"/>
        <v>35:01</v>
      </c>
      <c r="AF134" s="341" t="s">
        <v>1611</v>
      </c>
      <c r="AG134" s="340">
        <v>4403</v>
      </c>
      <c r="AH134" s="340" t="str">
        <f>(VLOOKUP(AG134,'[2]v2 to v3'!C:D,2,FALSE))</f>
        <v>44:03</v>
      </c>
      <c r="AI134" s="341" t="s">
        <v>1415</v>
      </c>
      <c r="AJ134" s="340" t="str">
        <f t="shared" si="94"/>
        <v>44:03</v>
      </c>
      <c r="AK134" s="341" t="s">
        <v>1415</v>
      </c>
      <c r="AL134" s="340">
        <v>401</v>
      </c>
      <c r="AM134" s="340" t="str">
        <f>(VLOOKUP(AL134,'[2]v2 to v3'!E:F,2,FALSE))</f>
        <v>04:01</v>
      </c>
      <c r="AN134" s="341" t="s">
        <v>1417</v>
      </c>
      <c r="AO134" s="340" t="str">
        <f t="shared" si="95"/>
        <v>04:01</v>
      </c>
      <c r="AP134" s="340" t="s">
        <v>1417</v>
      </c>
      <c r="AQ134" s="340" t="s">
        <v>2221</v>
      </c>
      <c r="AR134" s="340" t="str">
        <f>(VLOOKUP(AQ134,'[2]v2 to v3'!E:F,2,FALSE))</f>
        <v>04:09N</v>
      </c>
      <c r="AS134" s="341" t="s">
        <v>2222</v>
      </c>
      <c r="AT134" s="340" t="str">
        <f t="shared" si="96"/>
        <v>04:09N</v>
      </c>
      <c r="AU134" s="341" t="s">
        <v>2222</v>
      </c>
      <c r="AV134" s="340">
        <v>103</v>
      </c>
      <c r="AW134" s="340" t="str">
        <f>(VLOOKUP(AV134,'[2]v2 to v3'!G:H,2,FALSE))</f>
        <v>01:03</v>
      </c>
      <c r="AX134" s="341" t="s">
        <v>1405</v>
      </c>
      <c r="AY134" s="340" t="str">
        <f t="shared" si="97"/>
        <v>01:03</v>
      </c>
      <c r="AZ134" s="341" t="s">
        <v>1405</v>
      </c>
      <c r="BA134" s="340">
        <v>701</v>
      </c>
      <c r="BB134" s="340" t="str">
        <f>(VLOOKUP(BA134,'[2]v2 to v3'!G:H,2,FALSE))</f>
        <v>07:01</v>
      </c>
      <c r="BC134" s="341" t="s">
        <v>1492</v>
      </c>
      <c r="BD134" s="340" t="str">
        <f t="shared" si="98"/>
        <v>07:01</v>
      </c>
      <c r="BE134" s="341" t="s">
        <v>1492</v>
      </c>
      <c r="BF134" s="340">
        <v>501</v>
      </c>
      <c r="BG134" s="340" t="str">
        <f>(VLOOKUP(BF134,'[2]v2 to v3'!Q:R,2,FALSE))</f>
        <v>05:01</v>
      </c>
      <c r="BH134" s="341" t="s">
        <v>1400</v>
      </c>
      <c r="BI134" s="340" t="str">
        <f t="shared" si="99"/>
        <v>05:01</v>
      </c>
      <c r="BJ134" s="341" t="s">
        <v>1400</v>
      </c>
      <c r="BK134" s="340">
        <v>202</v>
      </c>
      <c r="BL134" s="340" t="str">
        <f>(VLOOKUP(BK134,'[2]v2 to v3'!Q:R,2,FALSE))</f>
        <v>02:02</v>
      </c>
      <c r="BM134" s="341" t="s">
        <v>1482</v>
      </c>
      <c r="BN134" s="340" t="str">
        <f t="shared" si="100"/>
        <v>02:02</v>
      </c>
      <c r="BO134" s="341" t="s">
        <v>1482</v>
      </c>
      <c r="BP134" s="340"/>
      <c r="BQ134" s="340"/>
      <c r="BS134" s="340"/>
      <c r="BU134" s="340"/>
      <c r="BV134" s="340"/>
      <c r="BW134" s="340"/>
      <c r="BX134" s="340"/>
      <c r="BY134" s="340"/>
      <c r="BZ134" s="340" t="s">
        <v>2034</v>
      </c>
      <c r="CA134" s="340" t="str">
        <f>(VLOOKUP(BZ134,'[2]v2 to v3'!K:L,2,FALSE))</f>
        <v>01:AC</v>
      </c>
      <c r="CB134" s="341" t="s">
        <v>1844</v>
      </c>
      <c r="CC134" s="340" t="str">
        <f t="shared" si="102"/>
        <v>01:AC</v>
      </c>
      <c r="CD134" s="341" t="s">
        <v>1844</v>
      </c>
      <c r="CE134" s="340"/>
      <c r="CF134" s="340"/>
      <c r="CG134" s="340"/>
      <c r="CH134" s="340"/>
      <c r="CI134" s="340"/>
      <c r="CJ134" s="340"/>
      <c r="CK134" s="340"/>
      <c r="CM134" s="340"/>
      <c r="CO134" s="340"/>
      <c r="CP134" s="340"/>
      <c r="CQ134" s="340"/>
      <c r="CR134" s="340"/>
      <c r="CT134" s="340">
        <v>101</v>
      </c>
      <c r="CU134" s="340" t="str">
        <f>(VLOOKUP(CT134,'[2]v2 to v3'!O:P,2,FALSE))</f>
        <v>01:01</v>
      </c>
      <c r="CV134" s="341" t="s">
        <v>1381</v>
      </c>
      <c r="CW134" s="340" t="str">
        <f t="shared" si="103"/>
        <v>01:01</v>
      </c>
      <c r="CX134" s="341" t="s">
        <v>1381</v>
      </c>
      <c r="CY134" s="340">
        <v>201</v>
      </c>
      <c r="CZ134" s="340" t="str">
        <f>(VLOOKUP(CY134,'[2]v2 to v3'!O:P,2,FALSE))</f>
        <v>02:01</v>
      </c>
      <c r="DA134" s="341" t="s">
        <v>1394</v>
      </c>
      <c r="DB134" s="340" t="str">
        <f t="shared" si="104"/>
        <v>02:01</v>
      </c>
      <c r="DC134" s="341" t="s">
        <v>1394</v>
      </c>
      <c r="DD134" s="340">
        <v>201</v>
      </c>
      <c r="DE134" s="340" t="str">
        <f>(VLOOKUP(DD134,'[2]v2 to v3'!U:V,2,FALSE))</f>
        <v>02:01</v>
      </c>
      <c r="DF134" s="341" t="s">
        <v>1394</v>
      </c>
      <c r="DG134" s="340" t="str">
        <f t="shared" si="105"/>
        <v>02:01</v>
      </c>
      <c r="DH134" s="341" t="s">
        <v>1394</v>
      </c>
      <c r="DI134" s="340">
        <v>1301</v>
      </c>
      <c r="DJ134" s="340" t="str">
        <f>(VLOOKUP(DI134,'[2]v2 to v3'!U:V,2,FALSE))</f>
        <v>13:01</v>
      </c>
      <c r="DK134" s="341" t="s">
        <v>1501</v>
      </c>
      <c r="DL134" s="340" t="str">
        <f t="shared" si="106"/>
        <v>13:01</v>
      </c>
      <c r="DM134" s="341" t="s">
        <v>1501</v>
      </c>
      <c r="DN134" s="340">
        <v>103</v>
      </c>
      <c r="DO134" s="340" t="str">
        <f>(VLOOKUP(DN134,'[2]v2 to v3'!S:T,2,FALSE))</f>
        <v>01:03</v>
      </c>
      <c r="DP134" s="341" t="s">
        <v>1405</v>
      </c>
      <c r="DQ134" s="340" t="str">
        <f t="shared" si="107"/>
        <v>01:03</v>
      </c>
      <c r="DR134" s="341" t="s">
        <v>1405</v>
      </c>
      <c r="DS134" s="340">
        <v>103</v>
      </c>
      <c r="DT134" s="340" t="str">
        <f>(VLOOKUP(DS134,'[2]v2 to v3'!S:T,2,FALSE))</f>
        <v>01:03</v>
      </c>
      <c r="DU134" s="341" t="s">
        <v>1405</v>
      </c>
      <c r="DV134" s="340" t="str">
        <f t="shared" si="108"/>
        <v>01:03</v>
      </c>
      <c r="DW134" s="341" t="s">
        <v>1405</v>
      </c>
    </row>
    <row r="135" spans="1:127" x14ac:dyDescent="0.3">
      <c r="A135" s="345">
        <v>1162</v>
      </c>
      <c r="B135" s="37" t="s">
        <v>855</v>
      </c>
      <c r="C135" s="35" t="s">
        <v>770</v>
      </c>
      <c r="D135" s="7">
        <v>40071</v>
      </c>
      <c r="E135" s="6">
        <v>6</v>
      </c>
      <c r="F135" s="5" t="s">
        <v>312</v>
      </c>
      <c r="G135" s="1">
        <v>9</v>
      </c>
      <c r="H135" s="4">
        <v>1</v>
      </c>
      <c r="I135" s="1">
        <v>28</v>
      </c>
      <c r="J135" s="3">
        <f t="shared" si="65"/>
        <v>28</v>
      </c>
      <c r="K135" s="2">
        <v>8</v>
      </c>
      <c r="L135" s="1">
        <v>1</v>
      </c>
      <c r="M135" s="1"/>
      <c r="N135" s="339" t="s">
        <v>878</v>
      </c>
      <c r="O135" s="339" t="s">
        <v>879</v>
      </c>
      <c r="P135" s="339" t="s">
        <v>891</v>
      </c>
      <c r="Q135" s="339" t="s">
        <v>880</v>
      </c>
      <c r="R135" s="340">
        <v>101</v>
      </c>
      <c r="S135" s="340" t="str">
        <f>(VLOOKUP(R135,'[2]v2 to v3'!A:B,2,FALSE))</f>
        <v>01:01</v>
      </c>
      <c r="T135" s="341" t="s">
        <v>1381</v>
      </c>
      <c r="U135" s="340" t="str">
        <f t="shared" si="91"/>
        <v>01:01</v>
      </c>
      <c r="V135" s="341" t="s">
        <v>1381</v>
      </c>
      <c r="W135" s="340">
        <v>2902</v>
      </c>
      <c r="X135" s="340" t="str">
        <f>(VLOOKUP(W135,'[2]v2 to v3'!A:B,2,FALSE))</f>
        <v>29:02</v>
      </c>
      <c r="Y135" s="341" t="s">
        <v>1486</v>
      </c>
      <c r="Z135" s="340" t="str">
        <f t="shared" si="92"/>
        <v>29:02</v>
      </c>
      <c r="AA135" s="341" t="s">
        <v>1486</v>
      </c>
      <c r="AB135" s="340">
        <v>801</v>
      </c>
      <c r="AC135" s="340" t="str">
        <f>(VLOOKUP(AB135,'[2]v2 to v3'!C:D,2,FALSE))</f>
        <v>08:01</v>
      </c>
      <c r="AD135" s="341" t="s">
        <v>1383</v>
      </c>
      <c r="AE135" s="340" t="str">
        <f t="shared" si="93"/>
        <v>08:01</v>
      </c>
      <c r="AF135" s="341" t="s">
        <v>1383</v>
      </c>
      <c r="AG135" s="340">
        <v>4403</v>
      </c>
      <c r="AH135" s="340" t="str">
        <f>(VLOOKUP(AG135,'[2]v2 to v3'!C:D,2,FALSE))</f>
        <v>44:03</v>
      </c>
      <c r="AI135" s="341" t="s">
        <v>1415</v>
      </c>
      <c r="AJ135" s="340" t="str">
        <f t="shared" si="94"/>
        <v>44:03</v>
      </c>
      <c r="AK135" s="341" t="s">
        <v>1415</v>
      </c>
      <c r="AL135" s="340" t="s">
        <v>2118</v>
      </c>
      <c r="AM135" s="340" t="str">
        <f>(VLOOKUP(AL135,'[2]v2 to v3'!E:F,2,FALSE))</f>
        <v>07:WTR</v>
      </c>
      <c r="AN135" s="341" t="s">
        <v>2073</v>
      </c>
      <c r="AO135" s="340" t="str">
        <f t="shared" si="95"/>
        <v>07:WTR</v>
      </c>
      <c r="AP135" s="340" t="s">
        <v>2073</v>
      </c>
      <c r="AQ135" s="340">
        <v>1601</v>
      </c>
      <c r="AR135" s="340" t="str">
        <f>(VLOOKUP(AQ135,'[2]v2 to v3'!E:F,2,FALSE))</f>
        <v>16:01</v>
      </c>
      <c r="AS135" s="341" t="s">
        <v>1490</v>
      </c>
      <c r="AT135" s="340" t="str">
        <f t="shared" si="96"/>
        <v>16:01</v>
      </c>
      <c r="AU135" s="341" t="s">
        <v>1490</v>
      </c>
      <c r="AV135" s="340">
        <v>101</v>
      </c>
      <c r="AW135" s="340" t="str">
        <f>(VLOOKUP(AV135,'[2]v2 to v3'!G:H,2,FALSE))</f>
        <v>01:01</v>
      </c>
      <c r="AX135" s="341" t="s">
        <v>1381</v>
      </c>
      <c r="AY135" s="340" t="str">
        <f t="shared" si="97"/>
        <v>01:01</v>
      </c>
      <c r="AZ135" s="341" t="s">
        <v>1381</v>
      </c>
      <c r="BA135" s="340">
        <v>701</v>
      </c>
      <c r="BB135" s="340" t="str">
        <f>(VLOOKUP(BA135,'[2]v2 to v3'!G:H,2,FALSE))</f>
        <v>07:01</v>
      </c>
      <c r="BC135" s="341" t="s">
        <v>1492</v>
      </c>
      <c r="BD135" s="340" t="str">
        <f t="shared" si="98"/>
        <v>07:01</v>
      </c>
      <c r="BE135" s="341" t="s">
        <v>1492</v>
      </c>
      <c r="BF135" s="340" t="s">
        <v>2194</v>
      </c>
      <c r="BG135" s="340" t="str">
        <f>(VLOOKUP(BF135,'[2]v2 to v3'!Q:R,2,FALSE))</f>
        <v>02:AB</v>
      </c>
      <c r="BH135" s="341" t="s">
        <v>2195</v>
      </c>
      <c r="BI135" s="340" t="str">
        <f t="shared" si="99"/>
        <v>02:AB</v>
      </c>
      <c r="BJ135" s="341" t="s">
        <v>2195</v>
      </c>
      <c r="BK135" s="340">
        <v>501</v>
      </c>
      <c r="BL135" s="340" t="str">
        <f>(VLOOKUP(BK135,'[2]v2 to v3'!Q:R,2,FALSE))</f>
        <v>05:01</v>
      </c>
      <c r="BM135" s="341" t="s">
        <v>1400</v>
      </c>
      <c r="BN135" s="340" t="str">
        <f t="shared" si="100"/>
        <v>05:01</v>
      </c>
      <c r="BO135" s="341" t="s">
        <v>1400</v>
      </c>
      <c r="BP135" s="340"/>
      <c r="BQ135" s="340"/>
      <c r="BS135" s="340"/>
      <c r="BU135" s="340"/>
      <c r="BV135" s="340"/>
      <c r="BW135" s="340"/>
      <c r="BX135" s="340"/>
      <c r="BY135" s="340"/>
      <c r="BZ135" s="340" t="s">
        <v>2034</v>
      </c>
      <c r="CA135" s="340" t="str">
        <f>(VLOOKUP(BZ135,'[2]v2 to v3'!K:L,2,FALSE))</f>
        <v>01:AC</v>
      </c>
      <c r="CB135" s="341" t="s">
        <v>1844</v>
      </c>
      <c r="CC135" s="340" t="str">
        <f t="shared" si="102"/>
        <v>01:AC</v>
      </c>
      <c r="CD135" s="341" t="s">
        <v>1844</v>
      </c>
      <c r="CE135" s="340"/>
      <c r="CF135" s="340"/>
      <c r="CG135" s="340"/>
      <c r="CH135" s="340"/>
      <c r="CI135" s="340"/>
      <c r="CJ135" s="340"/>
      <c r="CK135" s="340"/>
      <c r="CM135" s="340"/>
      <c r="CO135" s="340"/>
      <c r="CP135" s="340"/>
      <c r="CQ135" s="340"/>
      <c r="CR135" s="340"/>
      <c r="CT135" s="340" t="s">
        <v>2104</v>
      </c>
      <c r="CU135" s="340" t="str">
        <f>(VLOOKUP(CT135,'[2]v2 to v3'!O:P,2,FALSE))</f>
        <v>01:MV</v>
      </c>
      <c r="CV135" s="341" t="s">
        <v>2105</v>
      </c>
      <c r="CW135" s="340" t="str">
        <f t="shared" si="103"/>
        <v>01:MV</v>
      </c>
      <c r="CX135" s="341" t="s">
        <v>2105</v>
      </c>
      <c r="CY135" s="340">
        <v>201</v>
      </c>
      <c r="CZ135" s="340" t="str">
        <f>(VLOOKUP(CY135,'[2]v2 to v3'!O:P,2,FALSE))</f>
        <v>02:01</v>
      </c>
      <c r="DA135" s="341" t="s">
        <v>1394</v>
      </c>
      <c r="DB135" s="340" t="str">
        <f t="shared" si="104"/>
        <v>02:01</v>
      </c>
      <c r="DC135" s="341" t="s">
        <v>1394</v>
      </c>
      <c r="DD135" s="340">
        <v>401</v>
      </c>
      <c r="DE135" s="340" t="str">
        <f>(VLOOKUP(DD135,'[2]v2 to v3'!U:V,2,FALSE))</f>
        <v>04:01</v>
      </c>
      <c r="DF135" s="341" t="s">
        <v>1417</v>
      </c>
      <c r="DG135" s="340" t="str">
        <f t="shared" si="105"/>
        <v>04:01</v>
      </c>
      <c r="DH135" s="341" t="s">
        <v>1417</v>
      </c>
      <c r="DI135" s="340">
        <v>1101</v>
      </c>
      <c r="DJ135" s="340" t="str">
        <f>(VLOOKUP(DI135,'[2]v2 to v3'!U:V,2,FALSE))</f>
        <v>11:01</v>
      </c>
      <c r="DK135" s="341" t="s">
        <v>1439</v>
      </c>
      <c r="DL135" s="340" t="str">
        <f t="shared" si="106"/>
        <v>11:01</v>
      </c>
      <c r="DM135" s="341" t="s">
        <v>1439</v>
      </c>
      <c r="DN135" s="340">
        <v>103</v>
      </c>
      <c r="DO135" s="340" t="str">
        <f>(VLOOKUP(DN135,'[2]v2 to v3'!S:T,2,FALSE))</f>
        <v>01:03</v>
      </c>
      <c r="DP135" s="341" t="s">
        <v>1405</v>
      </c>
      <c r="DQ135" s="340" t="str">
        <f t="shared" si="107"/>
        <v>01:03</v>
      </c>
      <c r="DR135" s="341" t="s">
        <v>1405</v>
      </c>
      <c r="DS135" s="340">
        <v>201</v>
      </c>
      <c r="DT135" s="340" t="str">
        <f>(VLOOKUP(DS135,'[2]v2 to v3'!S:T,2,FALSE))</f>
        <v>02:01</v>
      </c>
      <c r="DU135" s="341" t="s">
        <v>1394</v>
      </c>
      <c r="DV135" s="340" t="str">
        <f t="shared" si="108"/>
        <v>02:01</v>
      </c>
      <c r="DW135" s="341" t="s">
        <v>1394</v>
      </c>
    </row>
    <row r="136" spans="1:127" ht="27.6" x14ac:dyDescent="0.3">
      <c r="A136" s="343">
        <v>1163</v>
      </c>
      <c r="B136" s="56" t="s">
        <v>856</v>
      </c>
      <c r="C136" s="56" t="s">
        <v>857</v>
      </c>
      <c r="D136" s="48">
        <v>40071</v>
      </c>
      <c r="E136" s="51"/>
      <c r="F136" s="50"/>
      <c r="G136" s="47">
        <v>10</v>
      </c>
      <c r="H136" s="49">
        <v>0</v>
      </c>
      <c r="I136" s="47">
        <v>30</v>
      </c>
      <c r="J136" s="43">
        <f t="shared" ref="J136:J199" si="109">PRODUCT(H136:I136)</f>
        <v>0</v>
      </c>
      <c r="K136" s="36">
        <v>25</v>
      </c>
      <c r="L136" s="47">
        <v>1</v>
      </c>
      <c r="M136" s="47" t="s">
        <v>703</v>
      </c>
      <c r="N136" s="339" t="s">
        <v>896</v>
      </c>
      <c r="O136" s="339" t="s">
        <v>879</v>
      </c>
      <c r="P136" s="339" t="s">
        <v>700</v>
      </c>
      <c r="Q136" s="339" t="s">
        <v>880</v>
      </c>
      <c r="R136" s="340">
        <v>301</v>
      </c>
      <c r="S136" s="340" t="str">
        <f>(VLOOKUP(R136,'[2]v2 to v3'!A:B,2,FALSE))</f>
        <v>03:01</v>
      </c>
      <c r="T136" s="341" t="s">
        <v>1391</v>
      </c>
      <c r="U136" s="340" t="str">
        <f t="shared" si="91"/>
        <v>03:01</v>
      </c>
      <c r="V136" s="341" t="s">
        <v>1391</v>
      </c>
      <c r="W136" s="340">
        <v>2402</v>
      </c>
      <c r="X136" s="340" t="e">
        <f>(VLOOKUP(W136,'[2]v2 to v3'!A:B,2,FALSE))</f>
        <v>#N/A</v>
      </c>
      <c r="Y136" s="341" t="s">
        <v>1380</v>
      </c>
      <c r="Z136" s="340">
        <f t="shared" si="92"/>
        <v>2402</v>
      </c>
      <c r="AA136" s="341" t="s">
        <v>1525</v>
      </c>
      <c r="AB136" s="340">
        <v>702</v>
      </c>
      <c r="AC136" s="340" t="str">
        <f>(VLOOKUP(AB136,'[2]v2 to v3'!C:D,2,FALSE))</f>
        <v>07:02</v>
      </c>
      <c r="AD136" s="341" t="s">
        <v>1457</v>
      </c>
      <c r="AE136" s="340" t="str">
        <f t="shared" si="93"/>
        <v>07:02</v>
      </c>
      <c r="AF136" s="341" t="s">
        <v>1457</v>
      </c>
      <c r="AG136" s="340">
        <v>801</v>
      </c>
      <c r="AH136" s="340" t="str">
        <f>(VLOOKUP(AG136,'[2]v2 to v3'!C:D,2,FALSE))</f>
        <v>08:01</v>
      </c>
      <c r="AI136" s="341" t="s">
        <v>1383</v>
      </c>
      <c r="AJ136" s="340" t="str">
        <f t="shared" si="94"/>
        <v>08:01</v>
      </c>
      <c r="AK136" s="341" t="s">
        <v>1383</v>
      </c>
      <c r="AL136" s="340" t="s">
        <v>1921</v>
      </c>
      <c r="AM136" s="340" t="str">
        <f>(VLOOKUP(AL136,'[2]v2 to v3'!E:F,2,FALSE))</f>
        <v>07:AG</v>
      </c>
      <c r="AN136" s="341" t="s">
        <v>1497</v>
      </c>
      <c r="AO136" s="340" t="str">
        <f t="shared" si="95"/>
        <v>07:AG</v>
      </c>
      <c r="AP136" s="340" t="s">
        <v>1497</v>
      </c>
      <c r="AQ136" s="340">
        <v>702</v>
      </c>
      <c r="AR136" s="340" t="str">
        <f>(VLOOKUP(AQ136,'[2]v2 to v3'!E:F,2,FALSE))</f>
        <v>07:02</v>
      </c>
      <c r="AS136" s="341" t="s">
        <v>1457</v>
      </c>
      <c r="AT136" s="340" t="str">
        <f t="shared" si="96"/>
        <v>07:02</v>
      </c>
      <c r="AU136" s="341" t="s">
        <v>1457</v>
      </c>
      <c r="AV136" s="340">
        <v>301</v>
      </c>
      <c r="AW136" s="340" t="str">
        <f>(VLOOKUP(AV136,'[2]v2 to v3'!G:H,2,FALSE))</f>
        <v>03:01</v>
      </c>
      <c r="AX136" s="341" t="s">
        <v>1391</v>
      </c>
      <c r="AY136" s="340" t="str">
        <f t="shared" si="97"/>
        <v>03:01</v>
      </c>
      <c r="AZ136" s="341" t="s">
        <v>1391</v>
      </c>
      <c r="BA136" s="340">
        <v>1501</v>
      </c>
      <c r="BB136" s="340" t="str">
        <f>(VLOOKUP(BA136,'[2]v2 to v3'!G:H,2,FALSE))</f>
        <v>15:01</v>
      </c>
      <c r="BC136" s="341" t="s">
        <v>1441</v>
      </c>
      <c r="BD136" s="340" t="str">
        <f t="shared" si="98"/>
        <v>15:01</v>
      </c>
      <c r="BE136" s="341" t="s">
        <v>1441</v>
      </c>
      <c r="BF136" s="340">
        <v>602</v>
      </c>
      <c r="BG136" s="340" t="str">
        <f>(VLOOKUP(BF136,'[2]v2 to v3'!Q:R,2,FALSE))</f>
        <v>06:02</v>
      </c>
      <c r="BH136" s="341" t="s">
        <v>1469</v>
      </c>
      <c r="BI136" s="340" t="str">
        <f t="shared" si="99"/>
        <v>06:02</v>
      </c>
      <c r="BJ136" s="341" t="s">
        <v>1469</v>
      </c>
      <c r="BK136" s="340">
        <v>201</v>
      </c>
      <c r="BL136" s="340" t="str">
        <f>(VLOOKUP(BK136,'[2]v2 to v3'!Q:R,2,FALSE))</f>
        <v>02:01</v>
      </c>
      <c r="BM136" s="341" t="s">
        <v>1394</v>
      </c>
      <c r="BN136" s="340" t="str">
        <f t="shared" si="100"/>
        <v>02:01</v>
      </c>
      <c r="BO136" s="341" t="s">
        <v>1394</v>
      </c>
      <c r="BP136" s="340">
        <v>101</v>
      </c>
      <c r="BQ136" s="340" t="str">
        <f>(VLOOKUP(BP136,'[2]v2 to v3'!I:J,2,FALSE))</f>
        <v>01:01</v>
      </c>
      <c r="BR136" s="341" t="s">
        <v>1381</v>
      </c>
      <c r="BS136" s="340" t="str">
        <f t="shared" ref="BS136:BS137" si="110">IF(BR136="Z",BP136,BR136)</f>
        <v>01:01</v>
      </c>
      <c r="BT136" s="341" t="s">
        <v>1381</v>
      </c>
      <c r="BU136" s="340"/>
      <c r="BV136" s="340"/>
      <c r="BW136" s="340"/>
      <c r="BX136" s="340"/>
      <c r="BY136" s="340"/>
      <c r="BZ136" s="340"/>
      <c r="CA136" s="340"/>
      <c r="CB136" s="340"/>
      <c r="CC136" s="340"/>
      <c r="CD136" s="340"/>
      <c r="CE136" s="340"/>
      <c r="CF136" s="340"/>
      <c r="CG136" s="340"/>
      <c r="CH136" s="340"/>
      <c r="CI136" s="340"/>
      <c r="CJ136" s="340">
        <v>101</v>
      </c>
      <c r="CK136" s="340" t="str">
        <f>(VLOOKUP(CJ136,'[2]v2 to v3'!M:N,2,FALSE))</f>
        <v>01:01</v>
      </c>
      <c r="CL136" s="341" t="s">
        <v>1381</v>
      </c>
      <c r="CM136" s="340" t="str">
        <f>IF(CL136="Z",CJ136,CL136)</f>
        <v>01:01</v>
      </c>
      <c r="CN136" s="341" t="s">
        <v>1381</v>
      </c>
      <c r="CO136" s="340"/>
      <c r="CP136" s="340"/>
      <c r="CQ136" s="340"/>
      <c r="CR136" s="340"/>
      <c r="CT136" s="340">
        <v>102</v>
      </c>
      <c r="CU136" s="340" t="str">
        <f>(VLOOKUP(CT136,'[2]v2 to v3'!O:P,2,FALSE))</f>
        <v>01:02</v>
      </c>
      <c r="CV136" s="341" t="s">
        <v>1533</v>
      </c>
      <c r="CW136" s="340" t="str">
        <f t="shared" si="103"/>
        <v>01:02</v>
      </c>
      <c r="CX136" s="341" t="s">
        <v>1533</v>
      </c>
      <c r="CY136" s="340">
        <v>501</v>
      </c>
      <c r="CZ136" s="340" t="str">
        <f>(VLOOKUP(CY136,'[2]v2 to v3'!O:P,2,FALSE))</f>
        <v>05:01</v>
      </c>
      <c r="DA136" s="341" t="s">
        <v>1400</v>
      </c>
      <c r="DB136" s="340" t="str">
        <f t="shared" si="104"/>
        <v>05:01</v>
      </c>
      <c r="DC136" s="341" t="s">
        <v>1400</v>
      </c>
      <c r="DD136" s="340">
        <v>401</v>
      </c>
      <c r="DE136" s="340" t="str">
        <f>(VLOOKUP(DD136,'[2]v2 to v3'!U:V,2,FALSE))</f>
        <v>04:01</v>
      </c>
      <c r="DF136" s="341" t="s">
        <v>1417</v>
      </c>
      <c r="DG136" s="340" t="str">
        <f t="shared" si="105"/>
        <v>04:01</v>
      </c>
      <c r="DH136" s="341" t="s">
        <v>1417</v>
      </c>
      <c r="DI136" s="340">
        <v>401</v>
      </c>
      <c r="DJ136" s="340" t="str">
        <f>(VLOOKUP(DI136,'[2]v2 to v3'!U:V,2,FALSE))</f>
        <v>04:01</v>
      </c>
      <c r="DK136" s="341" t="s">
        <v>1417</v>
      </c>
      <c r="DL136" s="340" t="str">
        <f t="shared" si="106"/>
        <v>04:01</v>
      </c>
      <c r="DM136" s="341" t="s">
        <v>1417</v>
      </c>
      <c r="DN136" s="340">
        <v>103</v>
      </c>
      <c r="DO136" s="340" t="str">
        <f>(VLOOKUP(DN136,'[2]v2 to v3'!S:T,2,FALSE))</f>
        <v>01:03</v>
      </c>
      <c r="DP136" s="341" t="s">
        <v>1405</v>
      </c>
      <c r="DQ136" s="340" t="str">
        <f t="shared" si="107"/>
        <v>01:03</v>
      </c>
      <c r="DR136" s="341" t="s">
        <v>1405</v>
      </c>
      <c r="DS136" s="340">
        <v>103</v>
      </c>
      <c r="DT136" s="340" t="str">
        <f>(VLOOKUP(DS136,'[2]v2 to v3'!S:T,2,FALSE))</f>
        <v>01:03</v>
      </c>
      <c r="DU136" s="341" t="s">
        <v>1405</v>
      </c>
      <c r="DV136" s="340" t="str">
        <f t="shared" si="108"/>
        <v>01:03</v>
      </c>
      <c r="DW136" s="341" t="s">
        <v>1405</v>
      </c>
    </row>
    <row r="137" spans="1:127" x14ac:dyDescent="0.3">
      <c r="A137" s="343">
        <v>1164</v>
      </c>
      <c r="B137" s="62" t="s">
        <v>858</v>
      </c>
      <c r="C137" s="56" t="s">
        <v>859</v>
      </c>
      <c r="D137" s="48">
        <v>40071</v>
      </c>
      <c r="E137" s="51"/>
      <c r="F137" s="50"/>
      <c r="G137" s="47">
        <v>9</v>
      </c>
      <c r="H137" s="49">
        <v>0</v>
      </c>
      <c r="I137" s="47">
        <v>24</v>
      </c>
      <c r="J137" s="43">
        <f t="shared" si="109"/>
        <v>0</v>
      </c>
      <c r="K137" s="36">
        <v>15</v>
      </c>
      <c r="L137" s="47">
        <v>1</v>
      </c>
      <c r="M137" s="47" t="s">
        <v>703</v>
      </c>
      <c r="N137" s="339" t="s">
        <v>878</v>
      </c>
      <c r="O137" s="339" t="s">
        <v>879</v>
      </c>
      <c r="P137" s="339" t="s">
        <v>700</v>
      </c>
      <c r="Q137" s="339" t="s">
        <v>883</v>
      </c>
      <c r="R137" s="340">
        <v>101</v>
      </c>
      <c r="S137" s="340" t="str">
        <f>(VLOOKUP(R137,'[2]v2 to v3'!A:B,2,FALSE))</f>
        <v>01:01</v>
      </c>
      <c r="T137" s="341" t="s">
        <v>1381</v>
      </c>
      <c r="U137" s="340" t="str">
        <f t="shared" si="91"/>
        <v>01:01</v>
      </c>
      <c r="V137" s="341" t="s">
        <v>1381</v>
      </c>
      <c r="W137" s="340">
        <v>301</v>
      </c>
      <c r="X137" s="340" t="str">
        <f>(VLOOKUP(W137,'[2]v2 to v3'!A:B,2,FALSE))</f>
        <v>03:01</v>
      </c>
      <c r="Y137" s="341" t="s">
        <v>1391</v>
      </c>
      <c r="Z137" s="340" t="str">
        <f t="shared" si="92"/>
        <v>03:01</v>
      </c>
      <c r="AA137" s="341" t="s">
        <v>1391</v>
      </c>
      <c r="AB137" s="340">
        <v>1501</v>
      </c>
      <c r="AC137" s="340" t="str">
        <f>(VLOOKUP(AB137,'[2]v2 to v3'!C:D,2,FALSE))</f>
        <v>15:01</v>
      </c>
      <c r="AD137" s="341" t="s">
        <v>1441</v>
      </c>
      <c r="AE137" s="340" t="str">
        <f t="shared" si="93"/>
        <v>15:01</v>
      </c>
      <c r="AF137" s="341" t="s">
        <v>1441</v>
      </c>
      <c r="AG137" s="340">
        <v>3701</v>
      </c>
      <c r="AH137" s="340" t="str">
        <f>(VLOOKUP(AG137,'[2]v2 to v3'!C:D,2,FALSE))</f>
        <v>37:01</v>
      </c>
      <c r="AI137" s="341" t="s">
        <v>1467</v>
      </c>
      <c r="AJ137" s="340" t="str">
        <f t="shared" si="94"/>
        <v>37:01</v>
      </c>
      <c r="AK137" s="341" t="s">
        <v>1467</v>
      </c>
      <c r="AL137" s="340">
        <v>304</v>
      </c>
      <c r="AM137" s="340" t="str">
        <f>(VLOOKUP(AL137,'[2]v2 to v3'!E:F,2,FALSE))</f>
        <v>03:04</v>
      </c>
      <c r="AN137" s="341" t="s">
        <v>1387</v>
      </c>
      <c r="AO137" s="340" t="str">
        <f t="shared" si="95"/>
        <v>03:04</v>
      </c>
      <c r="AP137" s="340" t="s">
        <v>1387</v>
      </c>
      <c r="AQ137" s="340">
        <v>602</v>
      </c>
      <c r="AR137" s="340" t="str">
        <f>(VLOOKUP(AQ137,'[2]v2 to v3'!E:F,2,FALSE))</f>
        <v>06:02</v>
      </c>
      <c r="AS137" s="341" t="s">
        <v>1469</v>
      </c>
      <c r="AT137" s="340" t="str">
        <f t="shared" si="96"/>
        <v>06:02</v>
      </c>
      <c r="AU137" s="341" t="s">
        <v>1469</v>
      </c>
      <c r="AV137" s="340">
        <v>401</v>
      </c>
      <c r="AW137" s="340" t="str">
        <f>(VLOOKUP(AV137,'[2]v2 to v3'!G:H,2,FALSE))</f>
        <v>04:01</v>
      </c>
      <c r="AX137" s="341" t="s">
        <v>1417</v>
      </c>
      <c r="AY137" s="340" t="str">
        <f t="shared" si="97"/>
        <v>04:01</v>
      </c>
      <c r="AZ137" s="341" t="s">
        <v>1417</v>
      </c>
      <c r="BA137" s="340">
        <v>1101</v>
      </c>
      <c r="BB137" s="340" t="str">
        <f>(VLOOKUP(BA137,'[2]v2 to v3'!G:H,2,FALSE))</f>
        <v>11:01</v>
      </c>
      <c r="BC137" s="341" t="s">
        <v>1439</v>
      </c>
      <c r="BD137" s="340" t="str">
        <f t="shared" si="98"/>
        <v>11:01</v>
      </c>
      <c r="BE137" s="341" t="s">
        <v>1439</v>
      </c>
      <c r="BF137" s="340" t="s">
        <v>1973</v>
      </c>
      <c r="BG137" s="340" t="str">
        <f>(VLOOKUP(BF137,'[2]v2 to v3'!Q:R,2,FALSE))</f>
        <v>03:AF</v>
      </c>
      <c r="BH137" s="341" t="s">
        <v>1974</v>
      </c>
      <c r="BI137" s="340" t="str">
        <f t="shared" si="99"/>
        <v>03:AF</v>
      </c>
      <c r="BJ137" s="341" t="s">
        <v>1974</v>
      </c>
      <c r="BK137" s="340">
        <v>302</v>
      </c>
      <c r="BL137" s="340" t="str">
        <f>(VLOOKUP(BK137,'[2]v2 to v3'!Q:R,2,FALSE))</f>
        <v>03:02</v>
      </c>
      <c r="BM137" s="341" t="s">
        <v>1478</v>
      </c>
      <c r="BN137" s="340" t="str">
        <f t="shared" si="100"/>
        <v>03:02</v>
      </c>
      <c r="BO137" s="341" t="s">
        <v>1478</v>
      </c>
      <c r="BP137" s="340">
        <v>202</v>
      </c>
      <c r="BQ137" s="340" t="str">
        <f>(VLOOKUP(BP137,'[2]v2 to v3'!I:J,2,FALSE))</f>
        <v>02:02</v>
      </c>
      <c r="BR137" s="341" t="s">
        <v>1482</v>
      </c>
      <c r="BS137" s="340" t="str">
        <f t="shared" si="110"/>
        <v>02:02</v>
      </c>
      <c r="BT137" s="341" t="s">
        <v>1482</v>
      </c>
      <c r="BU137" s="340"/>
      <c r="BV137" s="340"/>
      <c r="BW137" s="340"/>
      <c r="BX137" s="340"/>
      <c r="BY137" s="340"/>
      <c r="BZ137" s="340" t="s">
        <v>2034</v>
      </c>
      <c r="CA137" s="340" t="str">
        <f>(VLOOKUP(BZ137,'[2]v2 to v3'!K:L,2,FALSE))</f>
        <v>01:AC</v>
      </c>
      <c r="CB137" s="341" t="s">
        <v>1844</v>
      </c>
      <c r="CC137" s="340" t="str">
        <f t="shared" ref="CC137:CC141" si="111">IF(CB137="Z",BZ137,CB137)</f>
        <v>01:AC</v>
      </c>
      <c r="CD137" s="341" t="s">
        <v>1844</v>
      </c>
      <c r="CE137" s="340"/>
      <c r="CF137" s="340"/>
      <c r="CG137" s="340"/>
      <c r="CH137" s="340"/>
      <c r="CI137" s="340"/>
      <c r="CJ137" s="340"/>
      <c r="CK137" s="340"/>
      <c r="CM137" s="340"/>
      <c r="CO137" s="340"/>
      <c r="CP137" s="340"/>
      <c r="CQ137" s="340"/>
      <c r="CR137" s="340"/>
      <c r="CT137" s="340" t="s">
        <v>1929</v>
      </c>
      <c r="CU137" s="340" t="str">
        <f>(VLOOKUP(CT137,'[2]v2 to v3'!O:P,2,FALSE))</f>
        <v>03:MN</v>
      </c>
      <c r="CV137" s="341" t="s">
        <v>1930</v>
      </c>
      <c r="CW137" s="340" t="str">
        <f t="shared" si="103"/>
        <v>03:MN</v>
      </c>
      <c r="CX137" s="341" t="s">
        <v>1930</v>
      </c>
      <c r="CY137" s="340" t="s">
        <v>2196</v>
      </c>
      <c r="CZ137" s="340" t="str">
        <f>(VLOOKUP(CY137,'[2]v2 to v3'!O:P,2,FALSE))</f>
        <v>05:MZ</v>
      </c>
      <c r="DA137" s="341" t="s">
        <v>2197</v>
      </c>
      <c r="DB137" s="340" t="str">
        <f t="shared" si="104"/>
        <v>05:MZ</v>
      </c>
      <c r="DC137" s="341" t="s">
        <v>2197</v>
      </c>
      <c r="DD137" s="340">
        <v>201</v>
      </c>
      <c r="DE137" s="340" t="str">
        <f>(VLOOKUP(DD137,'[2]v2 to v3'!U:V,2,FALSE))</f>
        <v>02:01</v>
      </c>
      <c r="DF137" s="341" t="s">
        <v>1394</v>
      </c>
      <c r="DG137" s="340" t="str">
        <f t="shared" si="105"/>
        <v>02:01</v>
      </c>
      <c r="DH137" s="341" t="s">
        <v>1394</v>
      </c>
      <c r="DI137" s="340">
        <v>401</v>
      </c>
      <c r="DJ137" s="340" t="str">
        <f>(VLOOKUP(DI137,'[2]v2 to v3'!U:V,2,FALSE))</f>
        <v>04:01</v>
      </c>
      <c r="DK137" s="341" t="s">
        <v>1417</v>
      </c>
      <c r="DL137" s="340" t="str">
        <f t="shared" si="106"/>
        <v>04:01</v>
      </c>
      <c r="DM137" s="341" t="s">
        <v>1417</v>
      </c>
      <c r="DN137" s="340">
        <v>103</v>
      </c>
      <c r="DO137" s="340" t="str">
        <f>(VLOOKUP(DN137,'[2]v2 to v3'!S:T,2,FALSE))</f>
        <v>01:03</v>
      </c>
      <c r="DP137" s="341" t="s">
        <v>1405</v>
      </c>
      <c r="DQ137" s="340" t="str">
        <f t="shared" si="107"/>
        <v>01:03</v>
      </c>
      <c r="DR137" s="341" t="s">
        <v>1405</v>
      </c>
      <c r="DS137" s="340">
        <v>103</v>
      </c>
      <c r="DT137" s="340" t="str">
        <f>(VLOOKUP(DS137,'[2]v2 to v3'!S:T,2,FALSE))</f>
        <v>01:03</v>
      </c>
      <c r="DU137" s="341" t="s">
        <v>1405</v>
      </c>
      <c r="DV137" s="340" t="str">
        <f t="shared" si="108"/>
        <v>01:03</v>
      </c>
      <c r="DW137" s="341" t="s">
        <v>1405</v>
      </c>
    </row>
    <row r="138" spans="1:127" x14ac:dyDescent="0.3">
      <c r="A138" s="345">
        <v>1165</v>
      </c>
      <c r="B138" s="1" t="s">
        <v>860</v>
      </c>
      <c r="C138" s="1" t="s">
        <v>861</v>
      </c>
      <c r="D138" s="7">
        <v>40071</v>
      </c>
      <c r="E138" s="6">
        <v>6</v>
      </c>
      <c r="F138" s="5" t="s">
        <v>299</v>
      </c>
      <c r="G138" s="1">
        <v>9</v>
      </c>
      <c r="H138" s="4">
        <v>1</v>
      </c>
      <c r="I138" s="1">
        <v>29</v>
      </c>
      <c r="J138" s="3">
        <f t="shared" si="109"/>
        <v>29</v>
      </c>
      <c r="K138" s="2">
        <v>23</v>
      </c>
      <c r="L138" s="1">
        <v>1</v>
      </c>
      <c r="M138" s="1"/>
      <c r="N138" s="339" t="s">
        <v>878</v>
      </c>
      <c r="O138" s="339" t="s">
        <v>879</v>
      </c>
      <c r="P138" s="339" t="s">
        <v>700</v>
      </c>
      <c r="Q138" s="339" t="s">
        <v>880</v>
      </c>
      <c r="R138" s="340">
        <v>301</v>
      </c>
      <c r="S138" s="340" t="str">
        <f>(VLOOKUP(R138,'[2]v2 to v3'!A:B,2,FALSE))</f>
        <v>03:01</v>
      </c>
      <c r="T138" s="341" t="s">
        <v>1391</v>
      </c>
      <c r="U138" s="340" t="str">
        <f t="shared" si="91"/>
        <v>03:01</v>
      </c>
      <c r="V138" s="341" t="s">
        <v>1391</v>
      </c>
      <c r="W138" s="340">
        <v>2426</v>
      </c>
      <c r="X138" s="340" t="str">
        <f>(VLOOKUP(W138,'[2]v2 to v3'!A:B,2,FALSE))</f>
        <v>24:26</v>
      </c>
      <c r="Y138" s="341" t="s">
        <v>2223</v>
      </c>
      <c r="Z138" s="340" t="str">
        <f t="shared" si="92"/>
        <v>24:26</v>
      </c>
      <c r="AA138" s="341" t="s">
        <v>2223</v>
      </c>
      <c r="AB138" s="340">
        <v>702</v>
      </c>
      <c r="AC138" s="340" t="str">
        <f>(VLOOKUP(AB138,'[2]v2 to v3'!C:D,2,FALSE))</f>
        <v>07:02</v>
      </c>
      <c r="AD138" s="341" t="s">
        <v>1457</v>
      </c>
      <c r="AE138" s="340" t="str">
        <f t="shared" si="93"/>
        <v>07:02</v>
      </c>
      <c r="AF138" s="341" t="s">
        <v>1457</v>
      </c>
      <c r="AG138" s="340">
        <v>5801</v>
      </c>
      <c r="AH138" s="340" t="str">
        <f>(VLOOKUP(AG138,'[2]v2 to v3'!C:D,2,FALSE))</f>
        <v>58:01</v>
      </c>
      <c r="AI138" s="341" t="s">
        <v>1476</v>
      </c>
      <c r="AJ138" s="340" t="str">
        <f t="shared" si="94"/>
        <v>58:01</v>
      </c>
      <c r="AK138" s="341" t="s">
        <v>1476</v>
      </c>
      <c r="AL138" s="340">
        <v>718</v>
      </c>
      <c r="AM138" s="340" t="str">
        <f>(VLOOKUP(AL138,'[2]v2 to v3'!E:F,2,FALSE))</f>
        <v>07:18</v>
      </c>
      <c r="AN138" s="341" t="s">
        <v>2224</v>
      </c>
      <c r="AO138" s="340" t="str">
        <f t="shared" si="95"/>
        <v>07:18</v>
      </c>
      <c r="AP138" s="340" t="s">
        <v>2224</v>
      </c>
      <c r="AQ138" s="340">
        <v>702</v>
      </c>
      <c r="AR138" s="340" t="str">
        <f>(VLOOKUP(AQ138,'[2]v2 to v3'!E:F,2,FALSE))</f>
        <v>07:02</v>
      </c>
      <c r="AS138" s="341" t="s">
        <v>1457</v>
      </c>
      <c r="AT138" s="340" t="str">
        <f t="shared" si="96"/>
        <v>07:02</v>
      </c>
      <c r="AU138" s="341" t="s">
        <v>1457</v>
      </c>
      <c r="AV138" s="340">
        <v>1501</v>
      </c>
      <c r="AW138" s="340" t="str">
        <f>(VLOOKUP(AV138,'[2]v2 to v3'!G:H,2,FALSE))</f>
        <v>15:01</v>
      </c>
      <c r="AX138" s="341" t="s">
        <v>1441</v>
      </c>
      <c r="AY138" s="340" t="str">
        <f t="shared" si="97"/>
        <v>15:01</v>
      </c>
      <c r="AZ138" s="341" t="s">
        <v>1441</v>
      </c>
      <c r="BA138" s="340">
        <v>701</v>
      </c>
      <c r="BB138" s="340" t="str">
        <f>(VLOOKUP(BA138,'[2]v2 to v3'!G:H,2,FALSE))</f>
        <v>07:01</v>
      </c>
      <c r="BC138" s="341" t="s">
        <v>1492</v>
      </c>
      <c r="BD138" s="340" t="str">
        <f t="shared" si="98"/>
        <v>07:01</v>
      </c>
      <c r="BE138" s="341" t="s">
        <v>1492</v>
      </c>
      <c r="BF138" s="340">
        <v>202</v>
      </c>
      <c r="BG138" s="340" t="str">
        <f>(VLOOKUP(BF138,'[2]v2 to v3'!Q:R,2,FALSE))</f>
        <v>02:02</v>
      </c>
      <c r="BH138" s="341" t="s">
        <v>1482</v>
      </c>
      <c r="BI138" s="340" t="str">
        <f t="shared" si="99"/>
        <v>02:02</v>
      </c>
      <c r="BJ138" s="341" t="s">
        <v>1482</v>
      </c>
      <c r="BK138" s="340">
        <v>602</v>
      </c>
      <c r="BL138" s="340" t="str">
        <f>(VLOOKUP(BK138,'[2]v2 to v3'!Q:R,2,FALSE))</f>
        <v>06:02</v>
      </c>
      <c r="BM138" s="341" t="s">
        <v>1469</v>
      </c>
      <c r="BN138" s="340" t="str">
        <f t="shared" si="100"/>
        <v>06:02</v>
      </c>
      <c r="BO138" s="341" t="s">
        <v>1469</v>
      </c>
      <c r="BP138" s="340"/>
      <c r="BQ138" s="340"/>
      <c r="BS138" s="340"/>
      <c r="BU138" s="340"/>
      <c r="BV138" s="340"/>
      <c r="BW138" s="340"/>
      <c r="BX138" s="340"/>
      <c r="BY138" s="340"/>
      <c r="BZ138" s="340" t="s">
        <v>2034</v>
      </c>
      <c r="CA138" s="340" t="str">
        <f>(VLOOKUP(BZ138,'[2]v2 to v3'!K:L,2,FALSE))</f>
        <v>01:AC</v>
      </c>
      <c r="CB138" s="341" t="s">
        <v>1844</v>
      </c>
      <c r="CC138" s="340" t="str">
        <f t="shared" si="111"/>
        <v>01:AC</v>
      </c>
      <c r="CD138" s="341" t="s">
        <v>1844</v>
      </c>
      <c r="CE138" s="340"/>
      <c r="CF138" s="340"/>
      <c r="CG138" s="340"/>
      <c r="CH138" s="340"/>
      <c r="CI138" s="340"/>
      <c r="CJ138" s="340">
        <v>101</v>
      </c>
      <c r="CK138" s="340" t="str">
        <f>(VLOOKUP(CJ138,'[2]v2 to v3'!M:N,2,FALSE))</f>
        <v>01:01</v>
      </c>
      <c r="CL138" s="341" t="s">
        <v>1381</v>
      </c>
      <c r="CM138" s="340" t="str">
        <f>IF(CL138="Z",CJ138,CL138)</f>
        <v>01:01</v>
      </c>
      <c r="CN138" s="341" t="s">
        <v>1381</v>
      </c>
      <c r="CO138" s="340"/>
      <c r="CP138" s="340"/>
      <c r="CQ138" s="340"/>
      <c r="CR138" s="340"/>
      <c r="CT138" s="340">
        <v>102</v>
      </c>
      <c r="CU138" s="340" t="str">
        <f>(VLOOKUP(CT138,'[2]v2 to v3'!O:P,2,FALSE))</f>
        <v>01:02</v>
      </c>
      <c r="CV138" s="341" t="s">
        <v>1533</v>
      </c>
      <c r="CW138" s="340" t="str">
        <f t="shared" si="103"/>
        <v>01:02</v>
      </c>
      <c r="CX138" s="341" t="s">
        <v>1533</v>
      </c>
      <c r="CY138" s="340">
        <v>201</v>
      </c>
      <c r="CZ138" s="340" t="str">
        <f>(VLOOKUP(CY138,'[2]v2 to v3'!O:P,2,FALSE))</f>
        <v>02:01</v>
      </c>
      <c r="DA138" s="341" t="s">
        <v>1394</v>
      </c>
      <c r="DB138" s="340" t="str">
        <f t="shared" si="104"/>
        <v>02:01</v>
      </c>
      <c r="DC138" s="341" t="s">
        <v>1394</v>
      </c>
      <c r="DD138" s="340">
        <v>201</v>
      </c>
      <c r="DE138" s="340" t="str">
        <f>(VLOOKUP(DD138,'[2]v2 to v3'!U:V,2,FALSE))</f>
        <v>02:01</v>
      </c>
      <c r="DF138" s="341" t="s">
        <v>1394</v>
      </c>
      <c r="DG138" s="340" t="str">
        <f t="shared" si="105"/>
        <v>02:01</v>
      </c>
      <c r="DH138" s="341" t="s">
        <v>1394</v>
      </c>
      <c r="DI138" s="340">
        <v>1701</v>
      </c>
      <c r="DJ138" s="340" t="str">
        <f>(VLOOKUP(DI138,'[2]v2 to v3'!U:V,2,FALSE))</f>
        <v>17:01</v>
      </c>
      <c r="DK138" s="341" t="s">
        <v>1941</v>
      </c>
      <c r="DL138" s="340" t="str">
        <f t="shared" si="106"/>
        <v>17:01</v>
      </c>
      <c r="DM138" s="341" t="s">
        <v>1941</v>
      </c>
      <c r="DN138" s="340">
        <v>103</v>
      </c>
      <c r="DO138" s="340" t="str">
        <f>(VLOOKUP(DN138,'[2]v2 to v3'!S:T,2,FALSE))</f>
        <v>01:03</v>
      </c>
      <c r="DP138" s="341" t="s">
        <v>1405</v>
      </c>
      <c r="DQ138" s="340" t="str">
        <f t="shared" si="107"/>
        <v>01:03</v>
      </c>
      <c r="DR138" s="341" t="s">
        <v>1405</v>
      </c>
      <c r="DS138" s="340">
        <v>201</v>
      </c>
      <c r="DT138" s="340" t="str">
        <f>(VLOOKUP(DS138,'[2]v2 to v3'!S:T,2,FALSE))</f>
        <v>02:01</v>
      </c>
      <c r="DU138" s="341" t="s">
        <v>1394</v>
      </c>
      <c r="DV138" s="340" t="str">
        <f t="shared" si="108"/>
        <v>02:01</v>
      </c>
      <c r="DW138" s="341" t="s">
        <v>1394</v>
      </c>
    </row>
    <row r="139" spans="1:127" ht="27.6" x14ac:dyDescent="0.3">
      <c r="A139" s="1">
        <v>1166</v>
      </c>
      <c r="B139" s="35" t="s">
        <v>862</v>
      </c>
      <c r="C139" s="35" t="s">
        <v>797</v>
      </c>
      <c r="D139" s="7">
        <v>40071</v>
      </c>
      <c r="E139" s="6">
        <v>6</v>
      </c>
      <c r="F139" s="5" t="s">
        <v>433</v>
      </c>
      <c r="G139" s="1">
        <v>9</v>
      </c>
      <c r="H139" s="4">
        <v>1</v>
      </c>
      <c r="I139" s="1">
        <v>34</v>
      </c>
      <c r="J139" s="3">
        <f t="shared" si="109"/>
        <v>34</v>
      </c>
      <c r="K139" s="2">
        <v>24</v>
      </c>
      <c r="L139" s="1">
        <v>1</v>
      </c>
      <c r="M139" s="1"/>
      <c r="N139" s="339" t="s">
        <v>878</v>
      </c>
      <c r="O139" s="339" t="s">
        <v>879</v>
      </c>
      <c r="P139" s="339" t="s">
        <v>700</v>
      </c>
      <c r="Q139" s="339" t="s">
        <v>883</v>
      </c>
      <c r="R139" s="340">
        <v>101</v>
      </c>
      <c r="S139" s="340" t="str">
        <f>(VLOOKUP(R139,'[2]v2 to v3'!A:B,2,FALSE))</f>
        <v>01:01</v>
      </c>
      <c r="T139" s="341" t="s">
        <v>1381</v>
      </c>
      <c r="U139" s="340" t="str">
        <f t="shared" si="91"/>
        <v>01:01</v>
      </c>
      <c r="V139" s="341" t="s">
        <v>1381</v>
      </c>
      <c r="W139" s="340" t="s">
        <v>2192</v>
      </c>
      <c r="X139" s="340" t="str">
        <f>(VLOOKUP(W139,'[2]v2 to v3'!A:B,2,FALSE))</f>
        <v>02:AF</v>
      </c>
      <c r="Y139" s="341" t="s">
        <v>1465</v>
      </c>
      <c r="Z139" s="340" t="str">
        <f t="shared" si="92"/>
        <v>02:AF</v>
      </c>
      <c r="AA139" s="341" t="s">
        <v>1465</v>
      </c>
      <c r="AB139" s="340">
        <v>702</v>
      </c>
      <c r="AC139" s="340" t="str">
        <f>(VLOOKUP(AB139,'[2]v2 to v3'!C:D,2,FALSE))</f>
        <v>07:02</v>
      </c>
      <c r="AD139" s="341" t="s">
        <v>1457</v>
      </c>
      <c r="AE139" s="340" t="str">
        <f t="shared" si="93"/>
        <v>07:02</v>
      </c>
      <c r="AF139" s="341" t="s">
        <v>1457</v>
      </c>
      <c r="AG139" s="340">
        <v>801</v>
      </c>
      <c r="AH139" s="340" t="str">
        <f>(VLOOKUP(AG139,'[2]v2 to v3'!C:D,2,FALSE))</f>
        <v>08:01</v>
      </c>
      <c r="AI139" s="341" t="s">
        <v>1383</v>
      </c>
      <c r="AJ139" s="340" t="str">
        <f t="shared" si="94"/>
        <v>08:01</v>
      </c>
      <c r="AK139" s="341" t="s">
        <v>1383</v>
      </c>
      <c r="AL139" s="340" t="s">
        <v>1921</v>
      </c>
      <c r="AM139" s="340" t="str">
        <f>(VLOOKUP(AL139,'[2]v2 to v3'!E:F,2,FALSE))</f>
        <v>07:AG</v>
      </c>
      <c r="AN139" s="341" t="s">
        <v>1497</v>
      </c>
      <c r="AO139" s="340" t="str">
        <f t="shared" si="95"/>
        <v>07:AG</v>
      </c>
      <c r="AP139" s="340" t="s">
        <v>1497</v>
      </c>
      <c r="AQ139" s="340">
        <v>702</v>
      </c>
      <c r="AR139" s="340" t="str">
        <f>(VLOOKUP(AQ139,'[2]v2 to v3'!E:F,2,FALSE))</f>
        <v>07:02</v>
      </c>
      <c r="AS139" s="341" t="s">
        <v>1457</v>
      </c>
      <c r="AT139" s="340" t="str">
        <f t="shared" si="96"/>
        <v>07:02</v>
      </c>
      <c r="AU139" s="341" t="s">
        <v>1457</v>
      </c>
      <c r="AV139" s="340">
        <v>1301</v>
      </c>
      <c r="AW139" s="340" t="str">
        <f>(VLOOKUP(AV139,'[2]v2 to v3'!G:H,2,FALSE))</f>
        <v>13:01</v>
      </c>
      <c r="AX139" s="341" t="s">
        <v>1501</v>
      </c>
      <c r="AY139" s="340" t="str">
        <f t="shared" si="97"/>
        <v>13:01</v>
      </c>
      <c r="AZ139" s="341" t="s">
        <v>1501</v>
      </c>
      <c r="BA139" s="340">
        <v>401</v>
      </c>
      <c r="BB139" s="340" t="str">
        <f>(VLOOKUP(BA139,'[2]v2 to v3'!G:H,2,FALSE))</f>
        <v>04:01</v>
      </c>
      <c r="BC139" s="341" t="s">
        <v>1417</v>
      </c>
      <c r="BD139" s="340" t="str">
        <f t="shared" si="98"/>
        <v>04:01</v>
      </c>
      <c r="BE139" s="341" t="s">
        <v>1417</v>
      </c>
      <c r="BF139" s="340">
        <v>301</v>
      </c>
      <c r="BG139" s="340" t="str">
        <f>(VLOOKUP(BF139,'[2]v2 to v3'!Q:R,2,FALSE))</f>
        <v>03:01</v>
      </c>
      <c r="BH139" s="341" t="s">
        <v>1391</v>
      </c>
      <c r="BI139" s="340" t="str">
        <f t="shared" si="99"/>
        <v>03:01</v>
      </c>
      <c r="BJ139" s="341" t="s">
        <v>1391</v>
      </c>
      <c r="BK139" s="340">
        <v>603</v>
      </c>
      <c r="BL139" s="340" t="str">
        <f>(VLOOKUP(BK139,'[2]v2 to v3'!Q:R,2,FALSE))</f>
        <v>06:03</v>
      </c>
      <c r="BM139" s="341" t="s">
        <v>1627</v>
      </c>
      <c r="BN139" s="340" t="str">
        <f t="shared" si="100"/>
        <v>06:03</v>
      </c>
      <c r="BO139" s="341" t="s">
        <v>1627</v>
      </c>
      <c r="BP139" s="340">
        <v>101</v>
      </c>
      <c r="BQ139" s="340" t="str">
        <f>(VLOOKUP(BP139,'[2]v2 to v3'!I:J,2,FALSE))</f>
        <v>01:01</v>
      </c>
      <c r="BR139" s="341" t="s">
        <v>1381</v>
      </c>
      <c r="BS139" s="340" t="str">
        <f t="shared" ref="BS139:BS142" si="112">IF(BR139="Z",BP139,BR139)</f>
        <v>01:01</v>
      </c>
      <c r="BT139" s="341" t="s">
        <v>1381</v>
      </c>
      <c r="BU139" s="340"/>
      <c r="BV139" s="340"/>
      <c r="BW139" s="340"/>
      <c r="BX139" s="340"/>
      <c r="BY139" s="340"/>
      <c r="BZ139" s="340" t="s">
        <v>2034</v>
      </c>
      <c r="CA139" s="340" t="str">
        <f>(VLOOKUP(BZ139,'[2]v2 to v3'!K:L,2,FALSE))</f>
        <v>01:AC</v>
      </c>
      <c r="CB139" s="341" t="s">
        <v>1844</v>
      </c>
      <c r="CC139" s="340" t="str">
        <f t="shared" si="111"/>
        <v>01:AC</v>
      </c>
      <c r="CD139" s="341" t="s">
        <v>1844</v>
      </c>
      <c r="CE139" s="340"/>
      <c r="CF139" s="340"/>
      <c r="CG139" s="340"/>
      <c r="CH139" s="340"/>
      <c r="CI139" s="340"/>
      <c r="CJ139" s="340"/>
      <c r="CK139" s="340"/>
      <c r="CM139" s="340"/>
      <c r="CO139" s="340"/>
      <c r="CP139" s="340"/>
      <c r="CQ139" s="340"/>
      <c r="CR139" s="340"/>
      <c r="CT139" s="340">
        <v>103</v>
      </c>
      <c r="CU139" s="340" t="str">
        <f>(VLOOKUP(CT139,'[2]v2 to v3'!O:P,2,FALSE))</f>
        <v>01:03</v>
      </c>
      <c r="CV139" s="341" t="s">
        <v>1405</v>
      </c>
      <c r="CW139" s="340" t="str">
        <f t="shared" si="103"/>
        <v>01:03</v>
      </c>
      <c r="CX139" s="341" t="s">
        <v>1405</v>
      </c>
      <c r="CY139" s="340" t="s">
        <v>1929</v>
      </c>
      <c r="CZ139" s="340" t="str">
        <f>(VLOOKUP(CY139,'[2]v2 to v3'!O:P,2,FALSE))</f>
        <v>03:MN</v>
      </c>
      <c r="DA139" s="341" t="s">
        <v>1930</v>
      </c>
      <c r="DB139" s="340" t="str">
        <f t="shared" si="104"/>
        <v>03:MN</v>
      </c>
      <c r="DC139" s="341" t="s">
        <v>1930</v>
      </c>
      <c r="DD139" s="340">
        <v>101</v>
      </c>
      <c r="DE139" s="340" t="str">
        <f>(VLOOKUP(DD139,'[2]v2 to v3'!U:V,2,FALSE))</f>
        <v>01:01</v>
      </c>
      <c r="DF139" s="341" t="s">
        <v>1381</v>
      </c>
      <c r="DG139" s="340" t="str">
        <f t="shared" si="105"/>
        <v>01:01</v>
      </c>
      <c r="DH139" s="341" t="s">
        <v>1381</v>
      </c>
      <c r="DI139" s="340">
        <v>201</v>
      </c>
      <c r="DJ139" s="340" t="str">
        <f>(VLOOKUP(DI139,'[2]v2 to v3'!U:V,2,FALSE))</f>
        <v>02:01</v>
      </c>
      <c r="DK139" s="341" t="s">
        <v>1394</v>
      </c>
      <c r="DL139" s="340" t="str">
        <f t="shared" si="106"/>
        <v>02:01</v>
      </c>
      <c r="DM139" s="341" t="s">
        <v>1394</v>
      </c>
      <c r="DN139" s="340">
        <v>103</v>
      </c>
      <c r="DO139" s="340" t="str">
        <f>(VLOOKUP(DN139,'[2]v2 to v3'!S:T,2,FALSE))</f>
        <v>01:03</v>
      </c>
      <c r="DP139" s="341" t="s">
        <v>1405</v>
      </c>
      <c r="DQ139" s="340" t="str">
        <f t="shared" si="107"/>
        <v>01:03</v>
      </c>
      <c r="DR139" s="341" t="s">
        <v>1405</v>
      </c>
      <c r="DS139" s="340">
        <v>201</v>
      </c>
      <c r="DT139" s="340" t="str">
        <f>(VLOOKUP(DS139,'[2]v2 to v3'!S:T,2,FALSE))</f>
        <v>02:01</v>
      </c>
      <c r="DU139" s="341" t="s">
        <v>1394</v>
      </c>
      <c r="DV139" s="340" t="str">
        <f t="shared" si="108"/>
        <v>02:01</v>
      </c>
      <c r="DW139" s="341" t="s">
        <v>1394</v>
      </c>
    </row>
    <row r="140" spans="1:127" x14ac:dyDescent="0.3">
      <c r="A140" s="18">
        <v>1167</v>
      </c>
      <c r="B140" s="18" t="s">
        <v>547</v>
      </c>
      <c r="C140" s="18" t="s">
        <v>546</v>
      </c>
      <c r="D140" s="23">
        <v>40071</v>
      </c>
      <c r="E140" s="22">
        <v>6</v>
      </c>
      <c r="F140" s="21" t="s">
        <v>350</v>
      </c>
      <c r="G140" s="18">
        <v>4</v>
      </c>
      <c r="H140" s="20">
        <v>6</v>
      </c>
      <c r="I140" s="18">
        <v>34</v>
      </c>
      <c r="J140" s="3">
        <f t="shared" si="109"/>
        <v>204</v>
      </c>
      <c r="K140" s="19">
        <v>13</v>
      </c>
      <c r="L140" s="18">
        <v>1</v>
      </c>
      <c r="M140" s="18" t="s">
        <v>187</v>
      </c>
      <c r="N140" s="339" t="s">
        <v>888</v>
      </c>
      <c r="O140" s="339" t="s">
        <v>879</v>
      </c>
      <c r="P140" s="339" t="s">
        <v>700</v>
      </c>
      <c r="Q140" s="339" t="s">
        <v>880</v>
      </c>
      <c r="R140" s="340">
        <v>3201</v>
      </c>
      <c r="S140" s="340" t="e">
        <f>(VLOOKUP(R140,'[2]v2 to v3'!A:B,2,FALSE))</f>
        <v>#N/A</v>
      </c>
      <c r="T140" s="341" t="s">
        <v>1380</v>
      </c>
      <c r="U140" s="340">
        <f t="shared" si="91"/>
        <v>3201</v>
      </c>
      <c r="V140" s="341" t="s">
        <v>1587</v>
      </c>
      <c r="W140" s="340" t="s">
        <v>2225</v>
      </c>
      <c r="X140" s="340" t="str">
        <f>(VLOOKUP(W140,'[2]v2 to v3'!A:B,2,FALSE))</f>
        <v>24:11N</v>
      </c>
      <c r="Y140" s="341" t="s">
        <v>2226</v>
      </c>
      <c r="Z140" s="340" t="str">
        <f t="shared" si="92"/>
        <v>24:11N</v>
      </c>
      <c r="AA140" s="341" t="s">
        <v>2226</v>
      </c>
      <c r="AB140" s="340">
        <v>4006</v>
      </c>
      <c r="AC140" s="340" t="str">
        <f>(VLOOKUP(AB140,'[2]v2 to v3'!C:D,2,FALSE))</f>
        <v>40:06</v>
      </c>
      <c r="AD140" s="341" t="s">
        <v>2227</v>
      </c>
      <c r="AE140" s="340" t="str">
        <f t="shared" si="93"/>
        <v>40:06</v>
      </c>
      <c r="AF140" s="341" t="s">
        <v>2227</v>
      </c>
      <c r="AG140" s="340">
        <v>4901</v>
      </c>
      <c r="AH140" s="340" t="str">
        <f>(VLOOKUP(AG140,'[2]v2 to v3'!C:D,2,FALSE))</f>
        <v>49:01</v>
      </c>
      <c r="AI140" s="341" t="s">
        <v>1596</v>
      </c>
      <c r="AJ140" s="340" t="str">
        <f t="shared" si="94"/>
        <v>49:01</v>
      </c>
      <c r="AK140" s="341" t="s">
        <v>1596</v>
      </c>
      <c r="AL140" s="340" t="s">
        <v>1921</v>
      </c>
      <c r="AM140" s="340" t="str">
        <f>(VLOOKUP(AL140,'[2]v2 to v3'!E:F,2,FALSE))</f>
        <v>07:AG</v>
      </c>
      <c r="AN140" s="341" t="s">
        <v>1497</v>
      </c>
      <c r="AO140" s="340" t="str">
        <f t="shared" si="95"/>
        <v>07:AG</v>
      </c>
      <c r="AP140" s="340" t="s">
        <v>1497</v>
      </c>
      <c r="AQ140" s="340">
        <v>1202</v>
      </c>
      <c r="AR140" s="340" t="str">
        <f>(VLOOKUP(AQ140,'[2]v2 to v3'!E:F,2,FALSE))</f>
        <v>12:02</v>
      </c>
      <c r="AS140" s="341" t="s">
        <v>1480</v>
      </c>
      <c r="AT140" s="340" t="str">
        <f t="shared" si="96"/>
        <v>12:02</v>
      </c>
      <c r="AU140" s="341" t="s">
        <v>1480</v>
      </c>
      <c r="AV140" s="340">
        <v>1302</v>
      </c>
      <c r="AW140" s="340" t="str">
        <f>(VLOOKUP(AV140,'[2]v2 to v3'!G:H,2,FALSE))</f>
        <v>13:02</v>
      </c>
      <c r="AX140" s="341" t="s">
        <v>1434</v>
      </c>
      <c r="AY140" s="340" t="str">
        <f t="shared" si="97"/>
        <v>13:02</v>
      </c>
      <c r="AZ140" s="341" t="s">
        <v>1434</v>
      </c>
      <c r="BA140" s="340">
        <v>701</v>
      </c>
      <c r="BB140" s="340" t="str">
        <f>(VLOOKUP(BA140,'[2]v2 to v3'!G:H,2,FALSE))</f>
        <v>07:01</v>
      </c>
      <c r="BC140" s="341" t="s">
        <v>1492</v>
      </c>
      <c r="BD140" s="340" t="str">
        <f t="shared" si="98"/>
        <v>07:01</v>
      </c>
      <c r="BE140" s="341" t="s">
        <v>1492</v>
      </c>
      <c r="BF140" s="340">
        <v>202</v>
      </c>
      <c r="BG140" s="340" t="str">
        <f>(VLOOKUP(BF140,'[2]v2 to v3'!Q:R,2,FALSE))</f>
        <v>02:02</v>
      </c>
      <c r="BH140" s="341" t="s">
        <v>1482</v>
      </c>
      <c r="BI140" s="340" t="str">
        <f t="shared" si="99"/>
        <v>02:02</v>
      </c>
      <c r="BJ140" s="341" t="s">
        <v>1482</v>
      </c>
      <c r="BK140" s="340">
        <v>609</v>
      </c>
      <c r="BL140" s="340" t="str">
        <f>(VLOOKUP(BK140,'[2]v2 to v3'!Q:R,2,FALSE))</f>
        <v>06:09</v>
      </c>
      <c r="BM140" s="341" t="s">
        <v>1790</v>
      </c>
      <c r="BN140" s="340" t="str">
        <f t="shared" si="100"/>
        <v>06:09</v>
      </c>
      <c r="BO140" s="341" t="s">
        <v>1790</v>
      </c>
      <c r="BP140" s="340">
        <v>301</v>
      </c>
      <c r="BQ140" s="340" t="str">
        <f>(VLOOKUP(BP140,'[2]v2 to v3'!I:J,2,FALSE))</f>
        <v>03:01</v>
      </c>
      <c r="BR140" s="341" t="s">
        <v>1391</v>
      </c>
      <c r="BS140" s="340" t="str">
        <f t="shared" si="112"/>
        <v>03:01</v>
      </c>
      <c r="BT140" s="341" t="s">
        <v>1391</v>
      </c>
      <c r="BU140" s="340"/>
      <c r="BV140" s="340"/>
      <c r="BW140" s="340"/>
      <c r="BX140" s="340"/>
      <c r="BY140" s="340"/>
      <c r="BZ140" s="340" t="s">
        <v>2034</v>
      </c>
      <c r="CA140" s="340" t="str">
        <f>(VLOOKUP(BZ140,'[2]v2 to v3'!K:L,2,FALSE))</f>
        <v>01:AC</v>
      </c>
      <c r="CB140" s="341" t="s">
        <v>1844</v>
      </c>
      <c r="CC140" s="340" t="str">
        <f t="shared" si="111"/>
        <v>01:AC</v>
      </c>
      <c r="CD140" s="341" t="s">
        <v>1844</v>
      </c>
      <c r="CE140" s="340"/>
      <c r="CF140" s="340"/>
      <c r="CG140" s="340"/>
      <c r="CH140" s="340"/>
      <c r="CI140" s="340"/>
      <c r="CJ140" s="340"/>
      <c r="CK140" s="340"/>
      <c r="CM140" s="340"/>
      <c r="CO140" s="340"/>
      <c r="CP140" s="340"/>
      <c r="CQ140" s="340"/>
      <c r="CR140" s="340"/>
      <c r="CT140" s="340">
        <v>102</v>
      </c>
      <c r="CU140" s="340" t="str">
        <f>(VLOOKUP(CT140,'[2]v2 to v3'!O:P,2,FALSE))</f>
        <v>01:02</v>
      </c>
      <c r="CV140" s="341" t="s">
        <v>1533</v>
      </c>
      <c r="CW140" s="340" t="str">
        <f t="shared" si="103"/>
        <v>01:02</v>
      </c>
      <c r="CX140" s="341" t="s">
        <v>1533</v>
      </c>
      <c r="CY140" s="340">
        <v>201</v>
      </c>
      <c r="CZ140" s="340" t="str">
        <f>(VLOOKUP(CY140,'[2]v2 to v3'!O:P,2,FALSE))</f>
        <v>02:01</v>
      </c>
      <c r="DA140" s="341" t="s">
        <v>1394</v>
      </c>
      <c r="DB140" s="340" t="str">
        <f t="shared" si="104"/>
        <v>02:01</v>
      </c>
      <c r="DC140" s="341" t="s">
        <v>1394</v>
      </c>
      <c r="DD140" s="340">
        <v>301</v>
      </c>
      <c r="DE140" s="340" t="str">
        <f>(VLOOKUP(DD140,'[2]v2 to v3'!U:V,2,FALSE))</f>
        <v>03:01</v>
      </c>
      <c r="DF140" s="341" t="s">
        <v>1391</v>
      </c>
      <c r="DG140" s="340" t="str">
        <f t="shared" si="105"/>
        <v>03:01</v>
      </c>
      <c r="DH140" s="341" t="s">
        <v>1391</v>
      </c>
      <c r="DI140" s="340">
        <v>401</v>
      </c>
      <c r="DJ140" s="340" t="str">
        <f>(VLOOKUP(DI140,'[2]v2 to v3'!U:V,2,FALSE))</f>
        <v>04:01</v>
      </c>
      <c r="DK140" s="341" t="s">
        <v>1417</v>
      </c>
      <c r="DL140" s="340" t="str">
        <f t="shared" si="106"/>
        <v>04:01</v>
      </c>
      <c r="DM140" s="341" t="s">
        <v>1417</v>
      </c>
      <c r="DN140" s="340">
        <v>103</v>
      </c>
      <c r="DO140" s="340" t="str">
        <f>(VLOOKUP(DN140,'[2]v2 to v3'!S:T,2,FALSE))</f>
        <v>01:03</v>
      </c>
      <c r="DP140" s="341" t="s">
        <v>1405</v>
      </c>
      <c r="DQ140" s="340" t="str">
        <f t="shared" si="107"/>
        <v>01:03</v>
      </c>
      <c r="DR140" s="341" t="s">
        <v>1405</v>
      </c>
      <c r="DS140" s="340">
        <v>103</v>
      </c>
      <c r="DT140" s="340" t="str">
        <f>(VLOOKUP(DS140,'[2]v2 to v3'!S:T,2,FALSE))</f>
        <v>01:03</v>
      </c>
      <c r="DU140" s="341" t="s">
        <v>1405</v>
      </c>
      <c r="DV140" s="340" t="str">
        <f t="shared" si="108"/>
        <v>01:03</v>
      </c>
      <c r="DW140" s="341" t="s">
        <v>1405</v>
      </c>
    </row>
    <row r="141" spans="1:127" x14ac:dyDescent="0.3">
      <c r="A141" s="18">
        <v>1168</v>
      </c>
      <c r="B141" s="18" t="s">
        <v>545</v>
      </c>
      <c r="C141" s="18" t="s">
        <v>544</v>
      </c>
      <c r="D141" s="23">
        <v>40071</v>
      </c>
      <c r="E141" s="22">
        <v>6</v>
      </c>
      <c r="F141" s="21" t="s">
        <v>425</v>
      </c>
      <c r="G141" s="18">
        <v>5</v>
      </c>
      <c r="H141" s="22">
        <v>5</v>
      </c>
      <c r="I141" s="18">
        <v>33</v>
      </c>
      <c r="J141" s="3">
        <f t="shared" si="109"/>
        <v>165</v>
      </c>
      <c r="K141" s="19">
        <v>20</v>
      </c>
      <c r="L141" s="18">
        <v>1</v>
      </c>
      <c r="M141" s="18" t="s">
        <v>187</v>
      </c>
      <c r="N141" s="339" t="s">
        <v>906</v>
      </c>
      <c r="O141" s="339" t="s">
        <v>907</v>
      </c>
      <c r="P141" s="339" t="s">
        <v>700</v>
      </c>
      <c r="Q141" s="339" t="s">
        <v>883</v>
      </c>
      <c r="R141" s="340">
        <v>2402</v>
      </c>
      <c r="S141" s="340" t="e">
        <f>(VLOOKUP(R141,'[2]v2 to v3'!A:B,2,FALSE))</f>
        <v>#N/A</v>
      </c>
      <c r="T141" s="341" t="s">
        <v>1380</v>
      </c>
      <c r="U141" s="340">
        <f t="shared" si="91"/>
        <v>2402</v>
      </c>
      <c r="V141" s="341" t="s">
        <v>1525</v>
      </c>
      <c r="W141" s="340">
        <v>2603</v>
      </c>
      <c r="X141" s="340" t="str">
        <f>(VLOOKUP(W141,'[2]v2 to v3'!A:B,2,FALSE))</f>
        <v>26:03</v>
      </c>
      <c r="Y141" s="341" t="s">
        <v>2228</v>
      </c>
      <c r="Z141" s="340" t="str">
        <f t="shared" si="92"/>
        <v>26:03</v>
      </c>
      <c r="AA141" s="341" t="s">
        <v>2228</v>
      </c>
      <c r="AB141" s="340">
        <v>1501</v>
      </c>
      <c r="AC141" s="340" t="str">
        <f>(VLOOKUP(AB141,'[2]v2 to v3'!C:D,2,FALSE))</f>
        <v>15:01</v>
      </c>
      <c r="AD141" s="341" t="s">
        <v>1441</v>
      </c>
      <c r="AE141" s="340" t="str">
        <f t="shared" si="93"/>
        <v>15:01</v>
      </c>
      <c r="AF141" s="341" t="s">
        <v>1441</v>
      </c>
      <c r="AG141" s="340">
        <v>5610</v>
      </c>
      <c r="AH141" s="340" t="str">
        <f>(VLOOKUP(AG141,'[2]v2 to v3'!C:D,2,FALSE))</f>
        <v>56:10</v>
      </c>
      <c r="AI141" s="341" t="s">
        <v>2229</v>
      </c>
      <c r="AJ141" s="340" t="str">
        <f t="shared" si="94"/>
        <v>56:10</v>
      </c>
      <c r="AK141" s="341" t="s">
        <v>2229</v>
      </c>
      <c r="AL141" s="340">
        <v>102</v>
      </c>
      <c r="AM141" s="340" t="str">
        <f>(VLOOKUP(AL141,'[2]v2 to v3'!E:F,2,FALSE))</f>
        <v>01:02</v>
      </c>
      <c r="AN141" s="341" t="s">
        <v>1533</v>
      </c>
      <c r="AO141" s="340" t="str">
        <f t="shared" si="95"/>
        <v>01:02</v>
      </c>
      <c r="AP141" s="340" t="s">
        <v>1533</v>
      </c>
      <c r="AQ141" s="340">
        <v>303</v>
      </c>
      <c r="AR141" s="340" t="str">
        <f>(VLOOKUP(AQ141,'[2]v2 to v3'!E:F,2,FALSE))</f>
        <v>03:03</v>
      </c>
      <c r="AS141" s="341" t="s">
        <v>1693</v>
      </c>
      <c r="AT141" s="340" t="str">
        <f t="shared" si="96"/>
        <v>03:03</v>
      </c>
      <c r="AU141" s="341" t="s">
        <v>1693</v>
      </c>
      <c r="AV141" s="340">
        <v>406</v>
      </c>
      <c r="AW141" s="340" t="str">
        <f>(VLOOKUP(AV141,'[2]v2 to v3'!G:H,2,FALSE))</f>
        <v>04:06</v>
      </c>
      <c r="AX141" s="341" t="s">
        <v>2209</v>
      </c>
      <c r="AY141" s="340" t="str">
        <f t="shared" si="97"/>
        <v>04:06</v>
      </c>
      <c r="AZ141" s="341" t="s">
        <v>2209</v>
      </c>
      <c r="BA141" s="340">
        <v>1454</v>
      </c>
      <c r="BB141" s="340" t="str">
        <f>(VLOOKUP(BA141,'[2]v2 to v3'!G:H,2,FALSE))</f>
        <v>14:54</v>
      </c>
      <c r="BC141" s="341" t="s">
        <v>1600</v>
      </c>
      <c r="BD141" s="340" t="str">
        <f t="shared" si="98"/>
        <v>14:54</v>
      </c>
      <c r="BE141" s="341" t="s">
        <v>1600</v>
      </c>
      <c r="BF141" s="340">
        <v>302</v>
      </c>
      <c r="BG141" s="340" t="str">
        <f>(VLOOKUP(BF141,'[2]v2 to v3'!Q:R,2,FALSE))</f>
        <v>03:02</v>
      </c>
      <c r="BH141" s="341" t="s">
        <v>1478</v>
      </c>
      <c r="BI141" s="340" t="str">
        <f t="shared" si="99"/>
        <v>03:02</v>
      </c>
      <c r="BJ141" s="341" t="s">
        <v>1478</v>
      </c>
      <c r="BK141" s="340">
        <v>502</v>
      </c>
      <c r="BL141" s="340" t="str">
        <f>(VLOOKUP(BK141,'[2]v2 to v3'!Q:R,2,FALSE))</f>
        <v>05:02</v>
      </c>
      <c r="BM141" s="341" t="s">
        <v>1513</v>
      </c>
      <c r="BN141" s="340" t="str">
        <f t="shared" si="100"/>
        <v>05:02</v>
      </c>
      <c r="BO141" s="341" t="s">
        <v>1513</v>
      </c>
      <c r="BP141" s="340">
        <v>202</v>
      </c>
      <c r="BQ141" s="340" t="str">
        <f>(VLOOKUP(BP141,'[2]v2 to v3'!I:J,2,FALSE))</f>
        <v>02:02</v>
      </c>
      <c r="BR141" s="341" t="s">
        <v>1482</v>
      </c>
      <c r="BS141" s="340" t="str">
        <f t="shared" si="112"/>
        <v>02:02</v>
      </c>
      <c r="BT141" s="341" t="s">
        <v>1482</v>
      </c>
      <c r="BU141" s="340"/>
      <c r="BV141" s="340"/>
      <c r="BW141" s="340"/>
      <c r="BX141" s="340"/>
      <c r="BY141" s="340"/>
      <c r="BZ141" s="340" t="s">
        <v>2034</v>
      </c>
      <c r="CA141" s="340" t="str">
        <f>(VLOOKUP(BZ141,'[2]v2 to v3'!K:L,2,FALSE))</f>
        <v>01:AC</v>
      </c>
      <c r="CB141" s="341" t="s">
        <v>1844</v>
      </c>
      <c r="CC141" s="340" t="str">
        <f t="shared" si="111"/>
        <v>01:AC</v>
      </c>
      <c r="CD141" s="341" t="s">
        <v>1844</v>
      </c>
      <c r="CE141" s="340"/>
      <c r="CF141" s="340"/>
      <c r="CG141" s="340"/>
      <c r="CH141" s="340"/>
      <c r="CI141" s="340"/>
      <c r="CJ141" s="340"/>
      <c r="CK141" s="340"/>
      <c r="CM141" s="340"/>
      <c r="CO141" s="340"/>
      <c r="CP141" s="340"/>
      <c r="CQ141" s="340"/>
      <c r="CR141" s="340"/>
      <c r="CT141" s="340">
        <v>104</v>
      </c>
      <c r="CU141" s="340" t="str">
        <f>(VLOOKUP(CT141,'[2]v2 to v3'!O:P,2,FALSE))</f>
        <v>01:04</v>
      </c>
      <c r="CV141" s="341" t="s">
        <v>1803</v>
      </c>
      <c r="CW141" s="340" t="str">
        <f t="shared" si="103"/>
        <v>01:04</v>
      </c>
      <c r="CX141" s="341" t="s">
        <v>1803</v>
      </c>
      <c r="CY141" s="340" t="s">
        <v>1929</v>
      </c>
      <c r="CZ141" s="340" t="str">
        <f>(VLOOKUP(CY141,'[2]v2 to v3'!O:P,2,FALSE))</f>
        <v>03:MN</v>
      </c>
      <c r="DA141" s="341" t="s">
        <v>1930</v>
      </c>
      <c r="DB141" s="340" t="str">
        <f t="shared" si="104"/>
        <v>03:MN</v>
      </c>
      <c r="DC141" s="341" t="s">
        <v>1930</v>
      </c>
      <c r="DD141" s="340">
        <v>201</v>
      </c>
      <c r="DE141" s="340" t="str">
        <f>(VLOOKUP(DD141,'[2]v2 to v3'!U:V,2,FALSE))</f>
        <v>02:01</v>
      </c>
      <c r="DF141" s="341" t="s">
        <v>1394</v>
      </c>
      <c r="DG141" s="340" t="str">
        <f t="shared" si="105"/>
        <v>02:01</v>
      </c>
      <c r="DH141" s="341" t="s">
        <v>1394</v>
      </c>
      <c r="DI141" s="340">
        <v>501</v>
      </c>
      <c r="DJ141" s="340" t="str">
        <f>(VLOOKUP(DI141,'[2]v2 to v3'!U:V,2,FALSE))</f>
        <v>05:01</v>
      </c>
      <c r="DK141" s="341" t="s">
        <v>1400</v>
      </c>
      <c r="DL141" s="340" t="str">
        <f t="shared" si="106"/>
        <v>05:01</v>
      </c>
      <c r="DM141" s="341" t="s">
        <v>1400</v>
      </c>
      <c r="DN141" s="340">
        <v>103</v>
      </c>
      <c r="DO141" s="340" t="str">
        <f>(VLOOKUP(DN141,'[2]v2 to v3'!S:T,2,FALSE))</f>
        <v>01:03</v>
      </c>
      <c r="DP141" s="341" t="s">
        <v>1405</v>
      </c>
      <c r="DQ141" s="340" t="str">
        <f t="shared" si="107"/>
        <v>01:03</v>
      </c>
      <c r="DR141" s="341" t="s">
        <v>1405</v>
      </c>
      <c r="DS141" s="340">
        <v>201</v>
      </c>
      <c r="DT141" s="340" t="str">
        <f>(VLOOKUP(DS141,'[2]v2 to v3'!S:T,2,FALSE))</f>
        <v>02:01</v>
      </c>
      <c r="DU141" s="341" t="s">
        <v>1394</v>
      </c>
      <c r="DV141" s="340" t="str">
        <f t="shared" si="108"/>
        <v>02:01</v>
      </c>
      <c r="DW141" s="341" t="s">
        <v>1394</v>
      </c>
    </row>
    <row r="142" spans="1:127" x14ac:dyDescent="0.3">
      <c r="A142" s="18">
        <v>1169</v>
      </c>
      <c r="B142" s="18" t="s">
        <v>543</v>
      </c>
      <c r="C142" s="18" t="s">
        <v>391</v>
      </c>
      <c r="D142" s="23">
        <v>40071</v>
      </c>
      <c r="E142" s="22">
        <v>6</v>
      </c>
      <c r="F142" s="21" t="s">
        <v>262</v>
      </c>
      <c r="G142" s="18">
        <v>6</v>
      </c>
      <c r="H142" s="20">
        <v>4</v>
      </c>
      <c r="I142" s="18">
        <v>31</v>
      </c>
      <c r="J142" s="3">
        <f t="shared" si="109"/>
        <v>124</v>
      </c>
      <c r="K142" s="19">
        <v>10</v>
      </c>
      <c r="L142" s="18">
        <v>1</v>
      </c>
      <c r="M142" s="18" t="s">
        <v>187</v>
      </c>
      <c r="N142" s="339" t="s">
        <v>878</v>
      </c>
      <c r="O142" s="339" t="s">
        <v>879</v>
      </c>
      <c r="P142" s="339" t="s">
        <v>700</v>
      </c>
      <c r="Q142" s="339" t="s">
        <v>883</v>
      </c>
      <c r="R142" s="340">
        <v>101</v>
      </c>
      <c r="S142" s="340" t="str">
        <f>(VLOOKUP(R142,'[2]v2 to v3'!A:B,2,FALSE))</f>
        <v>01:01</v>
      </c>
      <c r="T142" s="341" t="s">
        <v>1381</v>
      </c>
      <c r="U142" s="340" t="str">
        <f t="shared" si="91"/>
        <v>01:01</v>
      </c>
      <c r="V142" s="341" t="s">
        <v>1381</v>
      </c>
      <c r="W142" s="340" t="s">
        <v>2230</v>
      </c>
      <c r="X142" s="340" t="str">
        <f>(VLOOKUP(W142,'[2]v2 to v3'!A:B,2,FALSE))</f>
        <v>24:02L</v>
      </c>
      <c r="Y142" s="341" t="s">
        <v>2231</v>
      </c>
      <c r="Z142" s="340" t="str">
        <f t="shared" si="92"/>
        <v>24:02L</v>
      </c>
      <c r="AA142" s="341" t="s">
        <v>2231</v>
      </c>
      <c r="AB142" s="340">
        <v>801</v>
      </c>
      <c r="AC142" s="340" t="str">
        <f>(VLOOKUP(AB142,'[2]v2 to v3'!C:D,2,FALSE))</f>
        <v>08:01</v>
      </c>
      <c r="AD142" s="341" t="s">
        <v>1383</v>
      </c>
      <c r="AE142" s="340" t="str">
        <f t="shared" si="93"/>
        <v>08:01</v>
      </c>
      <c r="AF142" s="341" t="s">
        <v>1383</v>
      </c>
      <c r="AG142" s="340">
        <v>5501</v>
      </c>
      <c r="AH142" s="340" t="str">
        <f>(VLOOKUP(AG142,'[2]v2 to v3'!C:D,2,FALSE))</f>
        <v>55:01</v>
      </c>
      <c r="AI142" s="341" t="s">
        <v>1763</v>
      </c>
      <c r="AJ142" s="340" t="str">
        <f t="shared" si="94"/>
        <v>55:01</v>
      </c>
      <c r="AK142" s="341" t="s">
        <v>1763</v>
      </c>
      <c r="AL142" s="340">
        <v>102</v>
      </c>
      <c r="AM142" s="340" t="str">
        <f>(VLOOKUP(AL142,'[2]v2 to v3'!E:F,2,FALSE))</f>
        <v>01:02</v>
      </c>
      <c r="AN142" s="341" t="s">
        <v>1533</v>
      </c>
      <c r="AO142" s="340" t="str">
        <f t="shared" si="95"/>
        <v>01:02</v>
      </c>
      <c r="AP142" s="340" t="s">
        <v>1533</v>
      </c>
      <c r="AQ142" s="340" t="s">
        <v>1921</v>
      </c>
      <c r="AR142" s="340" t="str">
        <f>(VLOOKUP(AQ142,'[2]v2 to v3'!E:F,2,FALSE))</f>
        <v>07:AG</v>
      </c>
      <c r="AS142" s="341" t="s">
        <v>1497</v>
      </c>
      <c r="AT142" s="340" t="str">
        <f t="shared" si="96"/>
        <v>07:AG</v>
      </c>
      <c r="AU142" s="341" t="s">
        <v>1497</v>
      </c>
      <c r="AV142" s="340">
        <v>1301</v>
      </c>
      <c r="AW142" s="340" t="str">
        <f>(VLOOKUP(AV142,'[2]v2 to v3'!G:H,2,FALSE))</f>
        <v>13:01</v>
      </c>
      <c r="AX142" s="341" t="s">
        <v>1501</v>
      </c>
      <c r="AY142" s="340" t="str">
        <f t="shared" si="97"/>
        <v>13:01</v>
      </c>
      <c r="AZ142" s="341" t="s">
        <v>1501</v>
      </c>
      <c r="BA142" s="340">
        <v>301</v>
      </c>
      <c r="BB142" s="340" t="str">
        <f>(VLOOKUP(BA142,'[2]v2 to v3'!G:H,2,FALSE))</f>
        <v>03:01</v>
      </c>
      <c r="BC142" s="341" t="s">
        <v>1391</v>
      </c>
      <c r="BD142" s="340" t="str">
        <f t="shared" si="98"/>
        <v>03:01</v>
      </c>
      <c r="BE142" s="341" t="s">
        <v>1391</v>
      </c>
      <c r="BF142" s="340">
        <v>201</v>
      </c>
      <c r="BG142" s="340" t="str">
        <f>(VLOOKUP(BF142,'[2]v2 to v3'!Q:R,2,FALSE))</f>
        <v>02:01</v>
      </c>
      <c r="BH142" s="341" t="s">
        <v>1394</v>
      </c>
      <c r="BI142" s="340" t="str">
        <f t="shared" si="99"/>
        <v>02:01</v>
      </c>
      <c r="BJ142" s="341" t="s">
        <v>1394</v>
      </c>
      <c r="BK142" s="340">
        <v>603</v>
      </c>
      <c r="BL142" s="340" t="str">
        <f>(VLOOKUP(BK142,'[2]v2 to v3'!Q:R,2,FALSE))</f>
        <v>06:03</v>
      </c>
      <c r="BM142" s="341" t="s">
        <v>1627</v>
      </c>
      <c r="BN142" s="340" t="str">
        <f t="shared" si="100"/>
        <v>06:03</v>
      </c>
      <c r="BO142" s="341" t="s">
        <v>1627</v>
      </c>
      <c r="BP142" s="340">
        <v>101</v>
      </c>
      <c r="BQ142" s="340" t="str">
        <f>(VLOOKUP(BP142,'[2]v2 to v3'!I:J,2,FALSE))</f>
        <v>01:01</v>
      </c>
      <c r="BR142" s="341" t="s">
        <v>1381</v>
      </c>
      <c r="BS142" s="340" t="str">
        <f t="shared" si="112"/>
        <v>01:01</v>
      </c>
      <c r="BT142" s="341" t="s">
        <v>1381</v>
      </c>
      <c r="BU142" s="340">
        <v>202</v>
      </c>
      <c r="BV142" s="340" t="str">
        <f>(VLOOKUP(BU142,'[2]v2 to v3'!I:J,2,FALSE))</f>
        <v>02:02</v>
      </c>
      <c r="BW142" s="341" t="s">
        <v>1482</v>
      </c>
      <c r="BX142" s="340" t="str">
        <f>IF(BW142="Z",BU142,BW142)</f>
        <v>02:02</v>
      </c>
      <c r="BY142" s="341" t="s">
        <v>1482</v>
      </c>
      <c r="BZ142" s="340"/>
      <c r="CA142" s="340"/>
      <c r="CB142" s="340"/>
      <c r="CC142" s="340"/>
      <c r="CD142" s="340"/>
      <c r="CE142" s="340"/>
      <c r="CF142" s="340"/>
      <c r="CG142" s="340"/>
      <c r="CH142" s="340"/>
      <c r="CI142" s="340"/>
      <c r="CJ142" s="340"/>
      <c r="CK142" s="340"/>
      <c r="CM142" s="340"/>
      <c r="CO142" s="340"/>
      <c r="CP142" s="340"/>
      <c r="CQ142" s="340"/>
      <c r="CR142" s="340"/>
      <c r="CT142" s="340">
        <v>103</v>
      </c>
      <c r="CU142" s="340" t="str">
        <f>(VLOOKUP(CT142,'[2]v2 to v3'!O:P,2,FALSE))</f>
        <v>01:03</v>
      </c>
      <c r="CV142" s="341" t="s">
        <v>1405</v>
      </c>
      <c r="CW142" s="340" t="str">
        <f t="shared" si="103"/>
        <v>01:03</v>
      </c>
      <c r="CX142" s="341" t="s">
        <v>1405</v>
      </c>
      <c r="CY142" s="340">
        <v>501</v>
      </c>
      <c r="CZ142" s="340" t="str">
        <f>(VLOOKUP(CY142,'[2]v2 to v3'!O:P,2,FALSE))</f>
        <v>05:01</v>
      </c>
      <c r="DA142" s="341" t="s">
        <v>1400</v>
      </c>
      <c r="DB142" s="340" t="str">
        <f t="shared" si="104"/>
        <v>05:01</v>
      </c>
      <c r="DC142" s="341" t="s">
        <v>1400</v>
      </c>
      <c r="DD142" s="340">
        <v>101</v>
      </c>
      <c r="DE142" s="340" t="str">
        <f>(VLOOKUP(DD142,'[2]v2 to v3'!U:V,2,FALSE))</f>
        <v>01:01</v>
      </c>
      <c r="DF142" s="341" t="s">
        <v>1381</v>
      </c>
      <c r="DG142" s="340" t="str">
        <f t="shared" si="105"/>
        <v>01:01</v>
      </c>
      <c r="DH142" s="341" t="s">
        <v>1381</v>
      </c>
      <c r="DI142" s="340">
        <v>1301</v>
      </c>
      <c r="DJ142" s="340" t="str">
        <f>(VLOOKUP(DI142,'[2]v2 to v3'!U:V,2,FALSE))</f>
        <v>13:01</v>
      </c>
      <c r="DK142" s="341" t="s">
        <v>1501</v>
      </c>
      <c r="DL142" s="340" t="str">
        <f t="shared" si="106"/>
        <v>13:01</v>
      </c>
      <c r="DM142" s="341" t="s">
        <v>1501</v>
      </c>
      <c r="DN142" s="340">
        <v>201</v>
      </c>
      <c r="DO142" s="340" t="str">
        <f>(VLOOKUP(DN142,'[2]v2 to v3'!S:T,2,FALSE))</f>
        <v>02:01</v>
      </c>
      <c r="DP142" s="341" t="s">
        <v>1394</v>
      </c>
      <c r="DQ142" s="340" t="str">
        <f t="shared" si="107"/>
        <v>02:01</v>
      </c>
      <c r="DR142" s="341" t="s">
        <v>1394</v>
      </c>
      <c r="DS142" s="340">
        <v>201</v>
      </c>
      <c r="DT142" s="340" t="str">
        <f>(VLOOKUP(DS142,'[2]v2 to v3'!S:T,2,FALSE))</f>
        <v>02:01</v>
      </c>
      <c r="DU142" s="341" t="s">
        <v>1394</v>
      </c>
      <c r="DV142" s="340" t="str">
        <f t="shared" si="108"/>
        <v>02:01</v>
      </c>
      <c r="DW142" s="341" t="s">
        <v>1394</v>
      </c>
    </row>
    <row r="143" spans="1:127" x14ac:dyDescent="0.3">
      <c r="A143" s="1">
        <v>1170</v>
      </c>
      <c r="B143" s="1" t="s">
        <v>542</v>
      </c>
      <c r="C143" s="1" t="s">
        <v>538</v>
      </c>
      <c r="D143" s="7">
        <v>40071</v>
      </c>
      <c r="E143" s="6">
        <v>6</v>
      </c>
      <c r="F143" s="5" t="s">
        <v>405</v>
      </c>
      <c r="G143" s="1">
        <v>8</v>
      </c>
      <c r="H143" s="4">
        <v>2</v>
      </c>
      <c r="I143" s="1">
        <v>30</v>
      </c>
      <c r="J143" s="3">
        <f t="shared" si="109"/>
        <v>60</v>
      </c>
      <c r="K143" s="2">
        <v>16</v>
      </c>
      <c r="L143" s="1">
        <v>1</v>
      </c>
      <c r="M143" s="1"/>
      <c r="N143" s="339" t="s">
        <v>878</v>
      </c>
      <c r="O143" s="339" t="s">
        <v>879</v>
      </c>
      <c r="P143" s="339" t="s">
        <v>700</v>
      </c>
      <c r="Q143" s="339" t="s">
        <v>880</v>
      </c>
      <c r="R143" s="340">
        <v>3101</v>
      </c>
      <c r="S143" s="340" t="str">
        <f>(VLOOKUP(R143,'[2]v2 to v3'!A:B,2,FALSE))</f>
        <v>31:01</v>
      </c>
      <c r="T143" s="341" t="s">
        <v>1505</v>
      </c>
      <c r="U143" s="340" t="str">
        <f t="shared" si="91"/>
        <v>31:01</v>
      </c>
      <c r="V143" s="341" t="s">
        <v>1505</v>
      </c>
      <c r="W143" s="340">
        <v>6801</v>
      </c>
      <c r="X143" s="340" t="str">
        <f>(VLOOKUP(W143,'[2]v2 to v3'!A:B,2,FALSE))</f>
        <v>68:01</v>
      </c>
      <c r="Y143" s="341" t="s">
        <v>1740</v>
      </c>
      <c r="Z143" s="340" t="str">
        <f t="shared" si="92"/>
        <v>68:01</v>
      </c>
      <c r="AA143" s="341" t="s">
        <v>1740</v>
      </c>
      <c r="AB143" s="340">
        <v>702</v>
      </c>
      <c r="AC143" s="340" t="str">
        <f>(VLOOKUP(AB143,'[2]v2 to v3'!C:D,2,FALSE))</f>
        <v>07:02</v>
      </c>
      <c r="AD143" s="341" t="s">
        <v>1457</v>
      </c>
      <c r="AE143" s="340" t="str">
        <f t="shared" si="93"/>
        <v>07:02</v>
      </c>
      <c r="AF143" s="341" t="s">
        <v>1457</v>
      </c>
      <c r="AG143" s="340">
        <v>2705</v>
      </c>
      <c r="AH143" s="340" t="str">
        <f>(VLOOKUP(AG143,'[2]v2 to v3'!C:D,2,FALSE))</f>
        <v>27:05</v>
      </c>
      <c r="AI143" s="341" t="s">
        <v>1529</v>
      </c>
      <c r="AJ143" s="340" t="str">
        <f t="shared" si="94"/>
        <v>27:05</v>
      </c>
      <c r="AK143" s="341" t="s">
        <v>1529</v>
      </c>
      <c r="AL143" s="340">
        <v>102</v>
      </c>
      <c r="AM143" s="340" t="str">
        <f>(VLOOKUP(AL143,'[2]v2 to v3'!E:F,2,FALSE))</f>
        <v>01:02</v>
      </c>
      <c r="AN143" s="341" t="s">
        <v>1533</v>
      </c>
      <c r="AO143" s="340" t="str">
        <f t="shared" si="95"/>
        <v>01:02</v>
      </c>
      <c r="AP143" s="340" t="s">
        <v>1533</v>
      </c>
      <c r="AQ143" s="340">
        <v>702</v>
      </c>
      <c r="AR143" s="340" t="str">
        <f>(VLOOKUP(AQ143,'[2]v2 to v3'!E:F,2,FALSE))</f>
        <v>07:02</v>
      </c>
      <c r="AS143" s="341" t="s">
        <v>1457</v>
      </c>
      <c r="AT143" s="340" t="str">
        <f t="shared" si="96"/>
        <v>07:02</v>
      </c>
      <c r="AU143" s="341" t="s">
        <v>1457</v>
      </c>
      <c r="AV143" s="340">
        <v>1501</v>
      </c>
      <c r="AW143" s="340" t="str">
        <f>(VLOOKUP(AV143,'[2]v2 to v3'!G:H,2,FALSE))</f>
        <v>15:01</v>
      </c>
      <c r="AX143" s="341" t="s">
        <v>1441</v>
      </c>
      <c r="AY143" s="340" t="str">
        <f t="shared" si="97"/>
        <v>15:01</v>
      </c>
      <c r="AZ143" s="341" t="s">
        <v>1441</v>
      </c>
      <c r="BA143" s="340">
        <v>101</v>
      </c>
      <c r="BB143" s="340" t="str">
        <f>(VLOOKUP(BA143,'[2]v2 to v3'!G:H,2,FALSE))</f>
        <v>01:01</v>
      </c>
      <c r="BC143" s="341" t="s">
        <v>1381</v>
      </c>
      <c r="BD143" s="340" t="str">
        <f t="shared" si="98"/>
        <v>01:01</v>
      </c>
      <c r="BE143" s="341" t="s">
        <v>1381</v>
      </c>
      <c r="BF143" s="340">
        <v>501</v>
      </c>
      <c r="BG143" s="340" t="str">
        <f>(VLOOKUP(BF143,'[2]v2 to v3'!Q:R,2,FALSE))</f>
        <v>05:01</v>
      </c>
      <c r="BH143" s="341" t="s">
        <v>1400</v>
      </c>
      <c r="BI143" s="340" t="str">
        <f t="shared" si="99"/>
        <v>05:01</v>
      </c>
      <c r="BJ143" s="341" t="s">
        <v>1400</v>
      </c>
      <c r="BK143" s="340">
        <v>602</v>
      </c>
      <c r="BL143" s="340" t="str">
        <f>(VLOOKUP(BK143,'[2]v2 to v3'!Q:R,2,FALSE))</f>
        <v>06:02</v>
      </c>
      <c r="BM143" s="341" t="s">
        <v>1469</v>
      </c>
      <c r="BN143" s="340" t="str">
        <f t="shared" si="100"/>
        <v>06:02</v>
      </c>
      <c r="BO143" s="341" t="s">
        <v>1469</v>
      </c>
      <c r="BP143" s="340"/>
      <c r="BQ143" s="340"/>
      <c r="BS143" s="340"/>
      <c r="BU143" s="340"/>
      <c r="BV143" s="340"/>
      <c r="BW143" s="340"/>
      <c r="BX143" s="340"/>
      <c r="BY143" s="340"/>
      <c r="BZ143" s="340"/>
      <c r="CA143" s="340"/>
      <c r="CB143" s="340"/>
      <c r="CC143" s="340"/>
      <c r="CD143" s="340"/>
      <c r="CE143" s="340"/>
      <c r="CF143" s="340"/>
      <c r="CG143" s="340"/>
      <c r="CH143" s="340"/>
      <c r="CI143" s="340"/>
      <c r="CJ143" s="340">
        <v>101</v>
      </c>
      <c r="CK143" s="340" t="str">
        <f>(VLOOKUP(CJ143,'[2]v2 to v3'!M:N,2,FALSE))</f>
        <v>01:01</v>
      </c>
      <c r="CL143" s="341" t="s">
        <v>1381</v>
      </c>
      <c r="CM143" s="340" t="str">
        <f>IF(CL143="Z",CJ143,CL143)</f>
        <v>01:01</v>
      </c>
      <c r="CN143" s="341" t="s">
        <v>1381</v>
      </c>
      <c r="CO143" s="340"/>
      <c r="CP143" s="340"/>
      <c r="CQ143" s="340"/>
      <c r="CR143" s="340"/>
      <c r="CT143" s="340">
        <v>101</v>
      </c>
      <c r="CU143" s="340" t="str">
        <f>(VLOOKUP(CT143,'[2]v2 to v3'!O:P,2,FALSE))</f>
        <v>01:01</v>
      </c>
      <c r="CV143" s="341" t="s">
        <v>1381</v>
      </c>
      <c r="CW143" s="340" t="str">
        <f t="shared" si="103"/>
        <v>01:01</v>
      </c>
      <c r="CX143" s="341" t="s">
        <v>1381</v>
      </c>
      <c r="CY143" s="340">
        <v>102</v>
      </c>
      <c r="CZ143" s="340" t="str">
        <f>(VLOOKUP(CY143,'[2]v2 to v3'!O:P,2,FALSE))</f>
        <v>01:02</v>
      </c>
      <c r="DA143" s="341" t="s">
        <v>1533</v>
      </c>
      <c r="DB143" s="340" t="str">
        <f t="shared" si="104"/>
        <v>01:02</v>
      </c>
      <c r="DC143" s="341" t="s">
        <v>1533</v>
      </c>
      <c r="DD143" s="340">
        <v>401</v>
      </c>
      <c r="DE143" s="340" t="str">
        <f>(VLOOKUP(DD143,'[2]v2 to v3'!U:V,2,FALSE))</f>
        <v>04:01</v>
      </c>
      <c r="DF143" s="341" t="s">
        <v>1417</v>
      </c>
      <c r="DG143" s="340" t="str">
        <f t="shared" si="105"/>
        <v>04:01</v>
      </c>
      <c r="DH143" s="341" t="s">
        <v>1417</v>
      </c>
      <c r="DI143" s="340">
        <v>1401</v>
      </c>
      <c r="DJ143" s="340" t="str">
        <f>(VLOOKUP(DI143,'[2]v2 to v3'!U:V,2,FALSE))</f>
        <v>14:01</v>
      </c>
      <c r="DK143" s="341" t="s">
        <v>1641</v>
      </c>
      <c r="DL143" s="340" t="str">
        <f t="shared" si="106"/>
        <v>14:01</v>
      </c>
      <c r="DM143" s="341" t="s">
        <v>1641</v>
      </c>
      <c r="DN143" s="340">
        <v>103</v>
      </c>
      <c r="DO143" s="340" t="str">
        <f>(VLOOKUP(DN143,'[2]v2 to v3'!S:T,2,FALSE))</f>
        <v>01:03</v>
      </c>
      <c r="DP143" s="341" t="s">
        <v>1405</v>
      </c>
      <c r="DQ143" s="340" t="str">
        <f t="shared" si="107"/>
        <v>01:03</v>
      </c>
      <c r="DR143" s="341" t="s">
        <v>1405</v>
      </c>
      <c r="DS143" s="340">
        <v>201</v>
      </c>
      <c r="DT143" s="340" t="str">
        <f>(VLOOKUP(DS143,'[2]v2 to v3'!S:T,2,FALSE))</f>
        <v>02:01</v>
      </c>
      <c r="DU143" s="341" t="s">
        <v>1394</v>
      </c>
      <c r="DV143" s="340" t="str">
        <f t="shared" si="108"/>
        <v>02:01</v>
      </c>
      <c r="DW143" s="341" t="s">
        <v>1394</v>
      </c>
    </row>
    <row r="144" spans="1:127" ht="27.6" x14ac:dyDescent="0.3">
      <c r="A144" s="1">
        <v>1171</v>
      </c>
      <c r="B144" s="35" t="s">
        <v>863</v>
      </c>
      <c r="C144" s="35" t="s">
        <v>533</v>
      </c>
      <c r="D144" s="7">
        <v>40071</v>
      </c>
      <c r="E144" s="6">
        <v>6</v>
      </c>
      <c r="F144" s="5" t="s">
        <v>846</v>
      </c>
      <c r="G144" s="1">
        <v>9</v>
      </c>
      <c r="H144" s="4">
        <v>1</v>
      </c>
      <c r="I144" s="1">
        <v>31</v>
      </c>
      <c r="J144" s="3">
        <f t="shared" si="109"/>
        <v>31</v>
      </c>
      <c r="K144" s="2">
        <v>16</v>
      </c>
      <c r="L144" s="1">
        <v>1</v>
      </c>
      <c r="M144" s="1"/>
      <c r="N144" s="339" t="s">
        <v>878</v>
      </c>
      <c r="O144" s="339" t="s">
        <v>879</v>
      </c>
      <c r="P144" s="339" t="s">
        <v>700</v>
      </c>
      <c r="Q144" s="339" t="s">
        <v>883</v>
      </c>
      <c r="R144" s="340" t="s">
        <v>2192</v>
      </c>
      <c r="S144" s="340" t="str">
        <f>(VLOOKUP(R144,'[2]v2 to v3'!A:B,2,FALSE))</f>
        <v>02:AF</v>
      </c>
      <c r="T144" s="341" t="s">
        <v>1465</v>
      </c>
      <c r="U144" s="340" t="str">
        <f t="shared" si="91"/>
        <v>02:AF</v>
      </c>
      <c r="V144" s="341" t="s">
        <v>1465</v>
      </c>
      <c r="W144" s="340">
        <v>3001</v>
      </c>
      <c r="X144" s="340" t="str">
        <f>(VLOOKUP(W144,'[2]v2 to v3'!A:B,2,FALSE))</f>
        <v>30:01</v>
      </c>
      <c r="Y144" s="341" t="s">
        <v>1488</v>
      </c>
      <c r="Z144" s="340" t="str">
        <f t="shared" si="92"/>
        <v>30:01</v>
      </c>
      <c r="AA144" s="341" t="s">
        <v>1488</v>
      </c>
      <c r="AB144" s="340">
        <v>1302</v>
      </c>
      <c r="AC144" s="340" t="str">
        <f>(VLOOKUP(AB144,'[2]v2 to v3'!C:D,2,FALSE))</f>
        <v>13:02</v>
      </c>
      <c r="AD144" s="341" t="s">
        <v>1434</v>
      </c>
      <c r="AE144" s="340" t="str">
        <f t="shared" si="93"/>
        <v>13:02</v>
      </c>
      <c r="AF144" s="341" t="s">
        <v>1434</v>
      </c>
      <c r="AG144" s="340">
        <v>5001</v>
      </c>
      <c r="AH144" s="340" t="str">
        <f>(VLOOKUP(AG144,'[2]v2 to v3'!C:D,2,FALSE))</f>
        <v>50:01</v>
      </c>
      <c r="AI144" s="341" t="s">
        <v>1839</v>
      </c>
      <c r="AJ144" s="340" t="str">
        <f t="shared" si="94"/>
        <v>50:01</v>
      </c>
      <c r="AK144" s="341" t="s">
        <v>1839</v>
      </c>
      <c r="AL144" s="340">
        <v>602</v>
      </c>
      <c r="AM144" s="340" t="str">
        <f>(VLOOKUP(AL144,'[2]v2 to v3'!E:F,2,FALSE))</f>
        <v>06:02</v>
      </c>
      <c r="AN144" s="341" t="s">
        <v>1469</v>
      </c>
      <c r="AO144" s="340" t="str">
        <f t="shared" si="95"/>
        <v>06:02</v>
      </c>
      <c r="AP144" s="340" t="s">
        <v>1469</v>
      </c>
      <c r="AQ144" s="340">
        <v>602</v>
      </c>
      <c r="AR144" s="340" t="str">
        <f>(VLOOKUP(AQ144,'[2]v2 to v3'!E:F,2,FALSE))</f>
        <v>06:02</v>
      </c>
      <c r="AS144" s="341" t="s">
        <v>1469</v>
      </c>
      <c r="AT144" s="340" t="str">
        <f t="shared" si="96"/>
        <v>06:02</v>
      </c>
      <c r="AU144" s="341" t="s">
        <v>1469</v>
      </c>
      <c r="AV144" s="340">
        <v>301</v>
      </c>
      <c r="AW144" s="340" t="str">
        <f>(VLOOKUP(AV144,'[2]v2 to v3'!G:H,2,FALSE))</f>
        <v>03:01</v>
      </c>
      <c r="AX144" s="341" t="s">
        <v>1391</v>
      </c>
      <c r="AY144" s="340" t="str">
        <f t="shared" si="97"/>
        <v>03:01</v>
      </c>
      <c r="AZ144" s="341" t="s">
        <v>1391</v>
      </c>
      <c r="BA144" s="340">
        <v>701</v>
      </c>
      <c r="BB144" s="340" t="str">
        <f>(VLOOKUP(BA144,'[2]v2 to v3'!G:H,2,FALSE))</f>
        <v>07:01</v>
      </c>
      <c r="BC144" s="341" t="s">
        <v>1492</v>
      </c>
      <c r="BD144" s="340" t="str">
        <f t="shared" si="98"/>
        <v>07:01</v>
      </c>
      <c r="BE144" s="341" t="s">
        <v>1492</v>
      </c>
      <c r="BF144" s="340">
        <v>201</v>
      </c>
      <c r="BG144" s="340" t="str">
        <f>(VLOOKUP(BF144,'[2]v2 to v3'!Q:R,2,FALSE))</f>
        <v>02:01</v>
      </c>
      <c r="BH144" s="341" t="s">
        <v>1394</v>
      </c>
      <c r="BI144" s="340" t="str">
        <f t="shared" si="99"/>
        <v>02:01</v>
      </c>
      <c r="BJ144" s="341" t="s">
        <v>1394</v>
      </c>
      <c r="BK144" s="340">
        <v>202</v>
      </c>
      <c r="BL144" s="340" t="str">
        <f>(VLOOKUP(BK144,'[2]v2 to v3'!Q:R,2,FALSE))</f>
        <v>02:02</v>
      </c>
      <c r="BM144" s="341" t="s">
        <v>1482</v>
      </c>
      <c r="BN144" s="340" t="str">
        <f t="shared" si="100"/>
        <v>02:02</v>
      </c>
      <c r="BO144" s="341" t="s">
        <v>1482</v>
      </c>
      <c r="BP144" s="340">
        <v>202</v>
      </c>
      <c r="BQ144" s="340" t="str">
        <f>(VLOOKUP(BP144,'[2]v2 to v3'!I:J,2,FALSE))</f>
        <v>02:02</v>
      </c>
      <c r="BR144" s="341" t="s">
        <v>1482</v>
      </c>
      <c r="BS144" s="340" t="str">
        <f>IF(BR144="Z",BP144,BR144)</f>
        <v>02:02</v>
      </c>
      <c r="BT144" s="341" t="s">
        <v>1482</v>
      </c>
      <c r="BU144" s="340"/>
      <c r="BV144" s="340"/>
      <c r="BW144" s="340"/>
      <c r="BX144" s="340"/>
      <c r="BY144" s="340"/>
      <c r="BZ144" s="340" t="s">
        <v>2034</v>
      </c>
      <c r="CA144" s="340" t="str">
        <f>(VLOOKUP(BZ144,'[2]v2 to v3'!K:L,2,FALSE))</f>
        <v>01:AC</v>
      </c>
      <c r="CB144" s="341" t="s">
        <v>1844</v>
      </c>
      <c r="CC144" s="340" t="str">
        <f>IF(CB144="Z",BZ144,CB144)</f>
        <v>01:AC</v>
      </c>
      <c r="CD144" s="341" t="s">
        <v>1844</v>
      </c>
      <c r="CE144" s="340"/>
      <c r="CF144" s="340"/>
      <c r="CG144" s="340"/>
      <c r="CH144" s="340"/>
      <c r="CI144" s="340"/>
      <c r="CJ144" s="340"/>
      <c r="CK144" s="340"/>
      <c r="CM144" s="340"/>
      <c r="CO144" s="340"/>
      <c r="CP144" s="340"/>
      <c r="CQ144" s="340"/>
      <c r="CR144" s="340"/>
      <c r="CT144" s="340">
        <v>201</v>
      </c>
      <c r="CU144" s="340" t="str">
        <f>(VLOOKUP(CT144,'[2]v2 to v3'!O:P,2,FALSE))</f>
        <v>02:01</v>
      </c>
      <c r="CV144" s="341" t="s">
        <v>1394</v>
      </c>
      <c r="CW144" s="340" t="str">
        <f t="shared" si="103"/>
        <v>02:01</v>
      </c>
      <c r="CX144" s="341" t="s">
        <v>1394</v>
      </c>
      <c r="CY144" s="340">
        <v>501</v>
      </c>
      <c r="CZ144" s="340" t="str">
        <f>(VLOOKUP(CY144,'[2]v2 to v3'!O:P,2,FALSE))</f>
        <v>05:01</v>
      </c>
      <c r="DA144" s="341" t="s">
        <v>1400</v>
      </c>
      <c r="DB144" s="340" t="str">
        <f t="shared" si="104"/>
        <v>05:01</v>
      </c>
      <c r="DC144" s="341" t="s">
        <v>1400</v>
      </c>
      <c r="DD144" s="340">
        <v>401</v>
      </c>
      <c r="DE144" s="340" t="str">
        <f>(VLOOKUP(DD144,'[2]v2 to v3'!U:V,2,FALSE))</f>
        <v>04:01</v>
      </c>
      <c r="DF144" s="341" t="s">
        <v>1417</v>
      </c>
      <c r="DG144" s="340" t="str">
        <f t="shared" si="105"/>
        <v>04:01</v>
      </c>
      <c r="DH144" s="341" t="s">
        <v>1417</v>
      </c>
      <c r="DI144" s="340">
        <v>1701</v>
      </c>
      <c r="DJ144" s="340" t="str">
        <f>(VLOOKUP(DI144,'[2]v2 to v3'!U:V,2,FALSE))</f>
        <v>17:01</v>
      </c>
      <c r="DK144" s="341" t="s">
        <v>1941</v>
      </c>
      <c r="DL144" s="340" t="str">
        <f t="shared" si="106"/>
        <v>17:01</v>
      </c>
      <c r="DM144" s="341" t="s">
        <v>1941</v>
      </c>
      <c r="DN144" s="340">
        <v>103</v>
      </c>
      <c r="DO144" s="340" t="str">
        <f>(VLOOKUP(DN144,'[2]v2 to v3'!S:T,2,FALSE))</f>
        <v>01:03</v>
      </c>
      <c r="DP144" s="341" t="s">
        <v>1405</v>
      </c>
      <c r="DQ144" s="340" t="str">
        <f t="shared" si="107"/>
        <v>01:03</v>
      </c>
      <c r="DR144" s="341" t="s">
        <v>1405</v>
      </c>
      <c r="DS144" s="340">
        <v>201</v>
      </c>
      <c r="DT144" s="340" t="str">
        <f>(VLOOKUP(DS144,'[2]v2 to v3'!S:T,2,FALSE))</f>
        <v>02:01</v>
      </c>
      <c r="DU144" s="341" t="s">
        <v>1394</v>
      </c>
      <c r="DV144" s="340" t="str">
        <f t="shared" si="108"/>
        <v>02:01</v>
      </c>
      <c r="DW144" s="341" t="s">
        <v>1394</v>
      </c>
    </row>
    <row r="145" spans="1:127" ht="27.6" x14ac:dyDescent="0.3">
      <c r="A145" s="1">
        <v>1172</v>
      </c>
      <c r="B145" s="35" t="s">
        <v>864</v>
      </c>
      <c r="C145" s="35" t="s">
        <v>723</v>
      </c>
      <c r="D145" s="7">
        <v>40071</v>
      </c>
      <c r="E145" s="6">
        <v>6</v>
      </c>
      <c r="F145" s="5" t="s">
        <v>423</v>
      </c>
      <c r="G145" s="1">
        <v>9</v>
      </c>
      <c r="H145" s="4">
        <v>1</v>
      </c>
      <c r="I145" s="1">
        <v>30</v>
      </c>
      <c r="J145" s="3">
        <f t="shared" si="109"/>
        <v>30</v>
      </c>
      <c r="K145" s="2">
        <v>16</v>
      </c>
      <c r="L145" s="1">
        <v>1</v>
      </c>
      <c r="M145" s="1"/>
      <c r="N145" s="339" t="s">
        <v>878</v>
      </c>
      <c r="O145" s="339" t="s">
        <v>879</v>
      </c>
      <c r="P145" s="339" t="s">
        <v>700</v>
      </c>
      <c r="Q145" s="339" t="s">
        <v>880</v>
      </c>
      <c r="R145" s="340">
        <v>301</v>
      </c>
      <c r="S145" s="340" t="str">
        <f>(VLOOKUP(R145,'[2]v2 to v3'!A:B,2,FALSE))</f>
        <v>03:01</v>
      </c>
      <c r="T145" s="341" t="s">
        <v>1391</v>
      </c>
      <c r="U145" s="340" t="str">
        <f t="shared" si="91"/>
        <v>03:01</v>
      </c>
      <c r="V145" s="341" t="s">
        <v>1391</v>
      </c>
      <c r="W145" s="340">
        <v>2902</v>
      </c>
      <c r="X145" s="340" t="str">
        <f>(VLOOKUP(W145,'[2]v2 to v3'!A:B,2,FALSE))</f>
        <v>29:02</v>
      </c>
      <c r="Y145" s="341" t="s">
        <v>1486</v>
      </c>
      <c r="Z145" s="340" t="str">
        <f t="shared" si="92"/>
        <v>29:02</v>
      </c>
      <c r="AA145" s="341" t="s">
        <v>1486</v>
      </c>
      <c r="AB145" s="340">
        <v>3503</v>
      </c>
      <c r="AC145" s="340" t="str">
        <f>(VLOOKUP(AB145,'[2]v2 to v3'!C:D,2,FALSE))</f>
        <v>35:03</v>
      </c>
      <c r="AD145" s="341" t="s">
        <v>1699</v>
      </c>
      <c r="AE145" s="340" t="str">
        <f t="shared" si="93"/>
        <v>35:03</v>
      </c>
      <c r="AF145" s="341" t="s">
        <v>1699</v>
      </c>
      <c r="AG145" s="340">
        <v>4403</v>
      </c>
      <c r="AH145" s="340" t="str">
        <f>(VLOOKUP(AG145,'[2]v2 to v3'!C:D,2,FALSE))</f>
        <v>44:03</v>
      </c>
      <c r="AI145" s="341" t="s">
        <v>1415</v>
      </c>
      <c r="AJ145" s="340" t="str">
        <f t="shared" si="94"/>
        <v>44:03</v>
      </c>
      <c r="AK145" s="341" t="s">
        <v>1415</v>
      </c>
      <c r="AL145" s="340">
        <v>401</v>
      </c>
      <c r="AM145" s="340" t="str">
        <f>(VLOOKUP(AL145,'[2]v2 to v3'!E:F,2,FALSE))</f>
        <v>04:01</v>
      </c>
      <c r="AN145" s="341" t="s">
        <v>1417</v>
      </c>
      <c r="AO145" s="340" t="str">
        <f t="shared" si="95"/>
        <v>04:01</v>
      </c>
      <c r="AP145" s="340" t="s">
        <v>1417</v>
      </c>
      <c r="AQ145" s="340">
        <v>1601</v>
      </c>
      <c r="AR145" s="340" t="str">
        <f>(VLOOKUP(AQ145,'[2]v2 to v3'!E:F,2,FALSE))</f>
        <v>16:01</v>
      </c>
      <c r="AS145" s="341" t="s">
        <v>1490</v>
      </c>
      <c r="AT145" s="340" t="str">
        <f t="shared" si="96"/>
        <v>16:01</v>
      </c>
      <c r="AU145" s="341" t="s">
        <v>1490</v>
      </c>
      <c r="AV145" s="340">
        <v>1501</v>
      </c>
      <c r="AW145" s="340" t="str">
        <f>(VLOOKUP(AV145,'[2]v2 to v3'!G:H,2,FALSE))</f>
        <v>15:01</v>
      </c>
      <c r="AX145" s="341" t="s">
        <v>1441</v>
      </c>
      <c r="AY145" s="340" t="str">
        <f t="shared" si="97"/>
        <v>15:01</v>
      </c>
      <c r="AZ145" s="341" t="s">
        <v>1441</v>
      </c>
      <c r="BA145" s="340">
        <v>1501</v>
      </c>
      <c r="BB145" s="340" t="str">
        <f>(VLOOKUP(BA145,'[2]v2 to v3'!G:H,2,FALSE))</f>
        <v>15:01</v>
      </c>
      <c r="BC145" s="341" t="s">
        <v>1441</v>
      </c>
      <c r="BD145" s="340" t="str">
        <f t="shared" si="98"/>
        <v>15:01</v>
      </c>
      <c r="BE145" s="341" t="s">
        <v>1441</v>
      </c>
      <c r="BF145" s="340">
        <v>602</v>
      </c>
      <c r="BG145" s="340" t="str">
        <f>(VLOOKUP(BF145,'[2]v2 to v3'!Q:R,2,FALSE))</f>
        <v>06:02</v>
      </c>
      <c r="BH145" s="341" t="s">
        <v>1469</v>
      </c>
      <c r="BI145" s="340" t="str">
        <f t="shared" si="99"/>
        <v>06:02</v>
      </c>
      <c r="BJ145" s="341" t="s">
        <v>1469</v>
      </c>
      <c r="BK145" s="340">
        <v>602</v>
      </c>
      <c r="BL145" s="340" t="str">
        <f>(VLOOKUP(BK145,'[2]v2 to v3'!Q:R,2,FALSE))</f>
        <v>06:02</v>
      </c>
      <c r="BM145" s="341" t="s">
        <v>1469</v>
      </c>
      <c r="BN145" s="340" t="str">
        <f t="shared" si="100"/>
        <v>06:02</v>
      </c>
      <c r="BO145" s="341" t="s">
        <v>1469</v>
      </c>
      <c r="BP145" s="340"/>
      <c r="BQ145" s="340"/>
      <c r="BS145" s="340"/>
      <c r="BU145" s="340"/>
      <c r="BV145" s="340"/>
      <c r="BW145" s="340"/>
      <c r="BX145" s="340"/>
      <c r="BY145" s="340"/>
      <c r="BZ145" s="340"/>
      <c r="CA145" s="340"/>
      <c r="CB145" s="340"/>
      <c r="CC145" s="340"/>
      <c r="CD145" s="340"/>
      <c r="CE145" s="340"/>
      <c r="CF145" s="340"/>
      <c r="CG145" s="340"/>
      <c r="CH145" s="340"/>
      <c r="CI145" s="340"/>
      <c r="CJ145" s="340">
        <v>101</v>
      </c>
      <c r="CK145" s="340" t="str">
        <f>(VLOOKUP(CJ145,'[2]v2 to v3'!M:N,2,FALSE))</f>
        <v>01:01</v>
      </c>
      <c r="CL145" s="341" t="s">
        <v>1381</v>
      </c>
      <c r="CM145" s="340" t="str">
        <f>IF(CL145="Z",CJ145,CL145)</f>
        <v>01:01</v>
      </c>
      <c r="CN145" s="341" t="s">
        <v>1381</v>
      </c>
      <c r="CO145" s="340">
        <v>101</v>
      </c>
      <c r="CP145" s="340" t="str">
        <f>(VLOOKUP(CO145,'[2]v2 to v3'!M:N,2,FALSE))</f>
        <v>01:01</v>
      </c>
      <c r="CQ145" s="341" t="s">
        <v>1381</v>
      </c>
      <c r="CR145" s="340" t="str">
        <f>IF(CQ145="Z",C145,CQ145)</f>
        <v>01:01</v>
      </c>
      <c r="CS145" s="341" t="s">
        <v>1381</v>
      </c>
      <c r="CT145" s="340">
        <v>102</v>
      </c>
      <c r="CU145" s="340" t="str">
        <f>(VLOOKUP(CT145,'[2]v2 to v3'!O:P,2,FALSE))</f>
        <v>01:02</v>
      </c>
      <c r="CV145" s="341" t="s">
        <v>1533</v>
      </c>
      <c r="CW145" s="340" t="str">
        <f t="shared" si="103"/>
        <v>01:02</v>
      </c>
      <c r="CX145" s="341" t="s">
        <v>1533</v>
      </c>
      <c r="CY145" s="340">
        <v>102</v>
      </c>
      <c r="CZ145" s="340" t="str">
        <f>(VLOOKUP(CY145,'[2]v2 to v3'!O:P,2,FALSE))</f>
        <v>01:02</v>
      </c>
      <c r="DA145" s="341" t="s">
        <v>1533</v>
      </c>
      <c r="DB145" s="340" t="str">
        <f t="shared" si="104"/>
        <v>01:02</v>
      </c>
      <c r="DC145" s="341" t="s">
        <v>1533</v>
      </c>
      <c r="DD145" s="340">
        <v>401</v>
      </c>
      <c r="DE145" s="340" t="str">
        <f>(VLOOKUP(DD145,'[2]v2 to v3'!U:V,2,FALSE))</f>
        <v>04:01</v>
      </c>
      <c r="DF145" s="341" t="s">
        <v>1417</v>
      </c>
      <c r="DG145" s="340" t="str">
        <f t="shared" si="105"/>
        <v>04:01</v>
      </c>
      <c r="DH145" s="341" t="s">
        <v>1417</v>
      </c>
      <c r="DI145" s="340">
        <v>401</v>
      </c>
      <c r="DJ145" s="340" t="str">
        <f>(VLOOKUP(DI145,'[2]v2 to v3'!U:V,2,FALSE))</f>
        <v>04:01</v>
      </c>
      <c r="DK145" s="341" t="s">
        <v>1417</v>
      </c>
      <c r="DL145" s="340" t="str">
        <f t="shared" si="106"/>
        <v>04:01</v>
      </c>
      <c r="DM145" s="341" t="s">
        <v>1417</v>
      </c>
      <c r="DN145" s="340">
        <v>103</v>
      </c>
      <c r="DO145" s="340" t="str">
        <f>(VLOOKUP(DN145,'[2]v2 to v3'!S:T,2,FALSE))</f>
        <v>01:03</v>
      </c>
      <c r="DP145" s="341" t="s">
        <v>1405</v>
      </c>
      <c r="DQ145" s="340" t="str">
        <f t="shared" si="107"/>
        <v>01:03</v>
      </c>
      <c r="DR145" s="341" t="s">
        <v>1405</v>
      </c>
      <c r="DS145" s="340">
        <v>103</v>
      </c>
      <c r="DT145" s="340" t="str">
        <f>(VLOOKUP(DS145,'[2]v2 to v3'!S:T,2,FALSE))</f>
        <v>01:03</v>
      </c>
      <c r="DU145" s="341" t="s">
        <v>1405</v>
      </c>
      <c r="DV145" s="340" t="str">
        <f t="shared" si="108"/>
        <v>01:03</v>
      </c>
      <c r="DW145" s="341" t="s">
        <v>1405</v>
      </c>
    </row>
    <row r="146" spans="1:127" x14ac:dyDescent="0.3">
      <c r="A146" s="1">
        <v>1173</v>
      </c>
      <c r="B146" s="1" t="s">
        <v>541</v>
      </c>
      <c r="C146" s="1" t="s">
        <v>540</v>
      </c>
      <c r="D146" s="7">
        <v>40071</v>
      </c>
      <c r="E146" s="6">
        <v>6</v>
      </c>
      <c r="F146" s="5" t="s">
        <v>362</v>
      </c>
      <c r="G146" s="1">
        <v>7</v>
      </c>
      <c r="H146" s="4">
        <v>3</v>
      </c>
      <c r="I146" s="1">
        <v>34</v>
      </c>
      <c r="J146" s="3">
        <f t="shared" si="109"/>
        <v>102</v>
      </c>
      <c r="K146" s="2">
        <v>25</v>
      </c>
      <c r="L146" s="1">
        <v>1</v>
      </c>
      <c r="M146" s="1"/>
      <c r="N146" s="339" t="s">
        <v>908</v>
      </c>
      <c r="O146" s="339" t="s">
        <v>909</v>
      </c>
      <c r="P146" s="339" t="s">
        <v>700</v>
      </c>
      <c r="Q146" s="339" t="s">
        <v>880</v>
      </c>
      <c r="R146" s="340" t="s">
        <v>2192</v>
      </c>
      <c r="S146" s="340" t="str">
        <f>(VLOOKUP(R146,'[2]v2 to v3'!A:B,2,FALSE))</f>
        <v>02:AF</v>
      </c>
      <c r="T146" s="341" t="s">
        <v>1465</v>
      </c>
      <c r="U146" s="340" t="str">
        <f t="shared" si="91"/>
        <v>02:AF</v>
      </c>
      <c r="V146" s="341" t="s">
        <v>1465</v>
      </c>
      <c r="W146" s="340">
        <v>3301</v>
      </c>
      <c r="X146" s="340" t="str">
        <f>(VLOOKUP(W146,'[2]v2 to v3'!A:B,2,FALSE))</f>
        <v>33:01</v>
      </c>
      <c r="Y146" s="341" t="s">
        <v>1657</v>
      </c>
      <c r="Z146" s="340" t="str">
        <f t="shared" si="92"/>
        <v>33:01</v>
      </c>
      <c r="AA146" s="341" t="s">
        <v>1657</v>
      </c>
      <c r="AB146" s="340">
        <v>702</v>
      </c>
      <c r="AC146" s="340" t="str">
        <f>(VLOOKUP(AB146,'[2]v2 to v3'!C:D,2,FALSE))</f>
        <v>07:02</v>
      </c>
      <c r="AD146" s="341" t="s">
        <v>1457</v>
      </c>
      <c r="AE146" s="340" t="str">
        <f t="shared" si="93"/>
        <v>07:02</v>
      </c>
      <c r="AF146" s="341" t="s">
        <v>1457</v>
      </c>
      <c r="AG146" s="340">
        <v>1402</v>
      </c>
      <c r="AH146" s="340" t="str">
        <f>(VLOOKUP(AG146,'[2]v2 to v3'!C:D,2,FALSE))</f>
        <v>14:02</v>
      </c>
      <c r="AI146" s="341" t="s">
        <v>1539</v>
      </c>
      <c r="AJ146" s="340" t="str">
        <f t="shared" si="94"/>
        <v>14:02</v>
      </c>
      <c r="AK146" s="341" t="s">
        <v>1539</v>
      </c>
      <c r="AL146" s="340">
        <v>702</v>
      </c>
      <c r="AM146" s="340" t="str">
        <f>(VLOOKUP(AL146,'[2]v2 to v3'!E:F,2,FALSE))</f>
        <v>07:02</v>
      </c>
      <c r="AN146" s="341" t="s">
        <v>1457</v>
      </c>
      <c r="AO146" s="340" t="str">
        <f t="shared" si="95"/>
        <v>07:02</v>
      </c>
      <c r="AP146" s="340" t="s">
        <v>1457</v>
      </c>
      <c r="AQ146" s="340">
        <v>802</v>
      </c>
      <c r="AR146" s="340" t="str">
        <f>(VLOOKUP(AQ146,'[2]v2 to v3'!E:F,2,FALSE))</f>
        <v>08:02</v>
      </c>
      <c r="AS146" s="341" t="s">
        <v>1542</v>
      </c>
      <c r="AT146" s="340" t="str">
        <f t="shared" si="96"/>
        <v>08:02</v>
      </c>
      <c r="AU146" s="341" t="s">
        <v>1542</v>
      </c>
      <c r="AV146" s="340">
        <v>102</v>
      </c>
      <c r="AW146" s="340" t="str">
        <f>(VLOOKUP(AV146,'[2]v2 to v3'!G:H,2,FALSE))</f>
        <v>01:02</v>
      </c>
      <c r="AX146" s="341" t="s">
        <v>1533</v>
      </c>
      <c r="AY146" s="340" t="str">
        <f t="shared" si="97"/>
        <v>01:02</v>
      </c>
      <c r="AZ146" s="341" t="s">
        <v>1533</v>
      </c>
      <c r="BA146" s="340">
        <v>103</v>
      </c>
      <c r="BB146" s="340" t="str">
        <f>(VLOOKUP(BA146,'[2]v2 to v3'!G:H,2,FALSE))</f>
        <v>01:03</v>
      </c>
      <c r="BC146" s="341" t="s">
        <v>1405</v>
      </c>
      <c r="BD146" s="340" t="str">
        <f t="shared" si="98"/>
        <v>01:03</v>
      </c>
      <c r="BE146" s="341" t="s">
        <v>1405</v>
      </c>
      <c r="BF146" s="340">
        <v>501</v>
      </c>
      <c r="BG146" s="340" t="str">
        <f>(VLOOKUP(BF146,'[2]v2 to v3'!Q:R,2,FALSE))</f>
        <v>05:01</v>
      </c>
      <c r="BH146" s="341" t="s">
        <v>1400</v>
      </c>
      <c r="BI146" s="340" t="str">
        <f t="shared" si="99"/>
        <v>05:01</v>
      </c>
      <c r="BJ146" s="341" t="s">
        <v>1400</v>
      </c>
      <c r="BK146" s="340">
        <v>501</v>
      </c>
      <c r="BL146" s="340" t="str">
        <f>(VLOOKUP(BK146,'[2]v2 to v3'!Q:R,2,FALSE))</f>
        <v>05:01</v>
      </c>
      <c r="BM146" s="341" t="s">
        <v>1400</v>
      </c>
      <c r="BN146" s="340" t="str">
        <f t="shared" si="100"/>
        <v>05:01</v>
      </c>
      <c r="BO146" s="341" t="s">
        <v>1400</v>
      </c>
      <c r="BP146" s="340"/>
      <c r="BQ146" s="340"/>
      <c r="BS146" s="340"/>
      <c r="BU146" s="340"/>
      <c r="BV146" s="340"/>
      <c r="BW146" s="340"/>
      <c r="BX146" s="340"/>
      <c r="BY146" s="340"/>
      <c r="BZ146" s="340"/>
      <c r="CA146" s="340"/>
      <c r="CB146" s="340"/>
      <c r="CC146" s="340"/>
      <c r="CD146" s="340"/>
      <c r="CE146" s="340"/>
      <c r="CF146" s="340"/>
      <c r="CG146" s="340"/>
      <c r="CH146" s="340"/>
      <c r="CI146" s="340"/>
      <c r="CJ146" s="340"/>
      <c r="CK146" s="340"/>
      <c r="CM146" s="340"/>
      <c r="CO146" s="340"/>
      <c r="CP146" s="340"/>
      <c r="CQ146" s="340"/>
      <c r="CR146" s="340"/>
      <c r="CT146" s="340">
        <v>101</v>
      </c>
      <c r="CU146" s="340" t="str">
        <f>(VLOOKUP(CT146,'[2]v2 to v3'!O:P,2,FALSE))</f>
        <v>01:01</v>
      </c>
      <c r="CV146" s="341" t="s">
        <v>1381</v>
      </c>
      <c r="CW146" s="340" t="str">
        <f t="shared" si="103"/>
        <v>01:01</v>
      </c>
      <c r="CX146" s="341" t="s">
        <v>1381</v>
      </c>
      <c r="CY146" s="340">
        <v>101</v>
      </c>
      <c r="CZ146" s="340" t="str">
        <f>(VLOOKUP(CY146,'[2]v2 to v3'!O:P,2,FALSE))</f>
        <v>01:01</v>
      </c>
      <c r="DA146" s="341" t="s">
        <v>1381</v>
      </c>
      <c r="DB146" s="340" t="str">
        <f t="shared" si="104"/>
        <v>01:01</v>
      </c>
      <c r="DC146" s="341" t="s">
        <v>1381</v>
      </c>
      <c r="DD146" s="340">
        <v>601</v>
      </c>
      <c r="DE146" s="340" t="str">
        <f>(VLOOKUP(DD146,'[2]v2 to v3'!U:V,2,FALSE))</f>
        <v>06:01</v>
      </c>
      <c r="DF146" s="341" t="s">
        <v>1645</v>
      </c>
      <c r="DG146" s="340" t="str">
        <f t="shared" si="105"/>
        <v>06:01</v>
      </c>
      <c r="DH146" s="341" t="s">
        <v>1645</v>
      </c>
      <c r="DI146" s="340">
        <v>301</v>
      </c>
      <c r="DJ146" s="340" t="str">
        <f>(VLOOKUP(DI146,'[2]v2 to v3'!U:V,2,FALSE))</f>
        <v>03:01</v>
      </c>
      <c r="DK146" s="341" t="s">
        <v>1391</v>
      </c>
      <c r="DL146" s="340" t="str">
        <f t="shared" si="106"/>
        <v>03:01</v>
      </c>
      <c r="DM146" s="341" t="s">
        <v>1391</v>
      </c>
      <c r="DN146" s="340">
        <v>103</v>
      </c>
      <c r="DO146" s="340" t="str">
        <f>(VLOOKUP(DN146,'[2]v2 to v3'!S:T,2,FALSE))</f>
        <v>01:03</v>
      </c>
      <c r="DP146" s="341" t="s">
        <v>1405</v>
      </c>
      <c r="DQ146" s="340" t="str">
        <f t="shared" si="107"/>
        <v>01:03</v>
      </c>
      <c r="DR146" s="341" t="s">
        <v>1405</v>
      </c>
      <c r="DS146" s="340">
        <v>103</v>
      </c>
      <c r="DT146" s="340" t="str">
        <f>(VLOOKUP(DS146,'[2]v2 to v3'!S:T,2,FALSE))</f>
        <v>01:03</v>
      </c>
      <c r="DU146" s="341" t="s">
        <v>1405</v>
      </c>
      <c r="DV146" s="340" t="str">
        <f t="shared" si="108"/>
        <v>01:03</v>
      </c>
      <c r="DW146" s="341" t="s">
        <v>1405</v>
      </c>
    </row>
    <row r="147" spans="1:127" x14ac:dyDescent="0.3">
      <c r="A147" s="1">
        <v>1174</v>
      </c>
      <c r="B147" s="1" t="s">
        <v>539</v>
      </c>
      <c r="C147" s="1" t="s">
        <v>538</v>
      </c>
      <c r="D147" s="7">
        <v>40071</v>
      </c>
      <c r="E147" s="6">
        <v>7</v>
      </c>
      <c r="F147" s="5" t="s">
        <v>304</v>
      </c>
      <c r="G147" s="1">
        <v>7</v>
      </c>
      <c r="H147" s="4">
        <v>3</v>
      </c>
      <c r="I147" s="1">
        <v>30</v>
      </c>
      <c r="J147" s="3">
        <f t="shared" si="109"/>
        <v>90</v>
      </c>
      <c r="K147" s="2">
        <v>16</v>
      </c>
      <c r="L147" s="1">
        <v>1</v>
      </c>
      <c r="M147" s="1"/>
      <c r="N147" s="339" t="s">
        <v>881</v>
      </c>
      <c r="O147" s="339" t="s">
        <v>882</v>
      </c>
      <c r="P147" s="339" t="s">
        <v>700</v>
      </c>
      <c r="Q147" s="339" t="s">
        <v>880</v>
      </c>
      <c r="R147" s="340">
        <v>301</v>
      </c>
      <c r="S147" s="340" t="str">
        <f>(VLOOKUP(R147,'[2]v2 to v3'!A:B,2,FALSE))</f>
        <v>03:01</v>
      </c>
      <c r="T147" s="341" t="s">
        <v>1391</v>
      </c>
      <c r="U147" s="340" t="str">
        <f t="shared" si="91"/>
        <v>03:01</v>
      </c>
      <c r="V147" s="341" t="s">
        <v>1391</v>
      </c>
      <c r="W147" s="340">
        <v>2601</v>
      </c>
      <c r="X147" s="340" t="str">
        <f>(VLOOKUP(W147,'[2]v2 to v3'!A:B,2,FALSE))</f>
        <v>26:01</v>
      </c>
      <c r="Y147" s="341" t="s">
        <v>1570</v>
      </c>
      <c r="Z147" s="340" t="str">
        <f t="shared" si="92"/>
        <v>26:01</v>
      </c>
      <c r="AA147" s="341" t="s">
        <v>1570</v>
      </c>
      <c r="AB147" s="340">
        <v>702</v>
      </c>
      <c r="AC147" s="340" t="str">
        <f>(VLOOKUP(AB147,'[2]v2 to v3'!C:D,2,FALSE))</f>
        <v>07:02</v>
      </c>
      <c r="AD147" s="341" t="s">
        <v>1457</v>
      </c>
      <c r="AE147" s="340" t="str">
        <f t="shared" si="93"/>
        <v>07:02</v>
      </c>
      <c r="AF147" s="341" t="s">
        <v>1457</v>
      </c>
      <c r="AG147" s="340">
        <v>3809</v>
      </c>
      <c r="AH147" s="340" t="str">
        <f>(VLOOKUP(AG147,'[2]v2 to v3'!C:D,2,FALSE))</f>
        <v>38:09</v>
      </c>
      <c r="AI147" s="341" t="s">
        <v>2232</v>
      </c>
      <c r="AJ147" s="340" t="str">
        <f t="shared" si="94"/>
        <v>38:09</v>
      </c>
      <c r="AK147" s="341" t="s">
        <v>2232</v>
      </c>
      <c r="AL147" s="340">
        <v>702</v>
      </c>
      <c r="AM147" s="340" t="str">
        <f>(VLOOKUP(AL147,'[2]v2 to v3'!E:F,2,FALSE))</f>
        <v>07:02</v>
      </c>
      <c r="AN147" s="341" t="s">
        <v>1457</v>
      </c>
      <c r="AO147" s="340" t="str">
        <f t="shared" si="95"/>
        <v>07:02</v>
      </c>
      <c r="AP147" s="340" t="s">
        <v>1457</v>
      </c>
      <c r="AQ147" s="340">
        <v>1203</v>
      </c>
      <c r="AR147" s="340" t="str">
        <f>(VLOOKUP(AQ147,'[2]v2 to v3'!E:F,2,FALSE))</f>
        <v>12:03</v>
      </c>
      <c r="AS147" s="341" t="s">
        <v>1499</v>
      </c>
      <c r="AT147" s="340" t="str">
        <f t="shared" si="96"/>
        <v>12:03</v>
      </c>
      <c r="AU147" s="341" t="s">
        <v>1499</v>
      </c>
      <c r="AV147" s="340">
        <v>101</v>
      </c>
      <c r="AW147" s="340" t="str">
        <f>(VLOOKUP(AV147,'[2]v2 to v3'!G:H,2,FALSE))</f>
        <v>01:01</v>
      </c>
      <c r="AX147" s="341" t="s">
        <v>1381</v>
      </c>
      <c r="AY147" s="340" t="str">
        <f t="shared" si="97"/>
        <v>01:01</v>
      </c>
      <c r="AZ147" s="341" t="s">
        <v>1381</v>
      </c>
      <c r="BA147" s="340">
        <v>402</v>
      </c>
      <c r="BB147" s="340" t="str">
        <f>(VLOOKUP(BA147,'[2]v2 to v3'!G:H,2,FALSE))</f>
        <v>04:02</v>
      </c>
      <c r="BC147" s="341" t="s">
        <v>1396</v>
      </c>
      <c r="BD147" s="340" t="str">
        <f t="shared" si="98"/>
        <v>04:02</v>
      </c>
      <c r="BE147" s="341" t="s">
        <v>1396</v>
      </c>
      <c r="BF147" s="340">
        <v>501</v>
      </c>
      <c r="BG147" s="340" t="str">
        <f>(VLOOKUP(BF147,'[2]v2 to v3'!Q:R,2,FALSE))</f>
        <v>05:01</v>
      </c>
      <c r="BH147" s="341" t="s">
        <v>1400</v>
      </c>
      <c r="BI147" s="340" t="str">
        <f t="shared" si="99"/>
        <v>05:01</v>
      </c>
      <c r="BJ147" s="341" t="s">
        <v>1400</v>
      </c>
      <c r="BK147" s="340">
        <v>302</v>
      </c>
      <c r="BL147" s="340" t="str">
        <f>(VLOOKUP(BK147,'[2]v2 to v3'!Q:R,2,FALSE))</f>
        <v>03:02</v>
      </c>
      <c r="BM147" s="341" t="s">
        <v>1478</v>
      </c>
      <c r="BN147" s="340" t="str">
        <f t="shared" si="100"/>
        <v>03:02</v>
      </c>
      <c r="BO147" s="341" t="s">
        <v>1478</v>
      </c>
      <c r="BP147" s="340"/>
      <c r="BQ147" s="340"/>
      <c r="BS147" s="340"/>
      <c r="BU147" s="340"/>
      <c r="BV147" s="340"/>
      <c r="BW147" s="340"/>
      <c r="BX147" s="340"/>
      <c r="BY147" s="340"/>
      <c r="BZ147" s="340" t="s">
        <v>2034</v>
      </c>
      <c r="CA147" s="340" t="str">
        <f>(VLOOKUP(BZ147,'[2]v2 to v3'!K:L,2,FALSE))</f>
        <v>01:AC</v>
      </c>
      <c r="CB147" s="341" t="s">
        <v>1844</v>
      </c>
      <c r="CC147" s="340" t="str">
        <f t="shared" ref="CC147:CC149" si="113">IF(CB147="Z",BZ147,CB147)</f>
        <v>01:AC</v>
      </c>
      <c r="CD147" s="341" t="s">
        <v>1844</v>
      </c>
      <c r="CE147" s="340"/>
      <c r="CF147" s="340"/>
      <c r="CG147" s="340"/>
      <c r="CH147" s="340"/>
      <c r="CI147" s="340"/>
      <c r="CJ147" s="340"/>
      <c r="CK147" s="340"/>
      <c r="CM147" s="340"/>
      <c r="CO147" s="340"/>
      <c r="CP147" s="340"/>
      <c r="CQ147" s="340"/>
      <c r="CR147" s="340"/>
      <c r="CT147" s="340">
        <v>101</v>
      </c>
      <c r="CU147" s="340" t="str">
        <f>(VLOOKUP(CT147,'[2]v2 to v3'!O:P,2,FALSE))</f>
        <v>01:01</v>
      </c>
      <c r="CV147" s="341" t="s">
        <v>1381</v>
      </c>
      <c r="CW147" s="340" t="str">
        <f t="shared" si="103"/>
        <v>01:01</v>
      </c>
      <c r="CX147" s="341" t="s">
        <v>1381</v>
      </c>
      <c r="CY147" s="340" t="s">
        <v>1929</v>
      </c>
      <c r="CZ147" s="340" t="str">
        <f>(VLOOKUP(CY147,'[2]v2 to v3'!O:P,2,FALSE))</f>
        <v>03:MN</v>
      </c>
      <c r="DA147" s="341" t="s">
        <v>1930</v>
      </c>
      <c r="DB147" s="340" t="str">
        <f t="shared" si="104"/>
        <v>03:MN</v>
      </c>
      <c r="DC147" s="341" t="s">
        <v>1930</v>
      </c>
      <c r="DD147" s="340">
        <v>401</v>
      </c>
      <c r="DE147" s="340" t="str">
        <f>(VLOOKUP(DD147,'[2]v2 to v3'!U:V,2,FALSE))</f>
        <v>04:01</v>
      </c>
      <c r="DF147" s="341" t="s">
        <v>1417</v>
      </c>
      <c r="DG147" s="340" t="str">
        <f t="shared" si="105"/>
        <v>04:01</v>
      </c>
      <c r="DH147" s="341" t="s">
        <v>1417</v>
      </c>
      <c r="DI147" s="340">
        <v>402</v>
      </c>
      <c r="DJ147" s="340" t="str">
        <f>(VLOOKUP(DI147,'[2]v2 to v3'!U:V,2,FALSE))</f>
        <v>04:02</v>
      </c>
      <c r="DK147" s="341" t="s">
        <v>1396</v>
      </c>
      <c r="DL147" s="340" t="str">
        <f t="shared" si="106"/>
        <v>04:02</v>
      </c>
      <c r="DM147" s="341" t="s">
        <v>1396</v>
      </c>
      <c r="DN147" s="340">
        <v>103</v>
      </c>
      <c r="DO147" s="340" t="str">
        <f>(VLOOKUP(DN147,'[2]v2 to v3'!S:T,2,FALSE))</f>
        <v>01:03</v>
      </c>
      <c r="DP147" s="341" t="s">
        <v>1405</v>
      </c>
      <c r="DQ147" s="340" t="str">
        <f t="shared" si="107"/>
        <v>01:03</v>
      </c>
      <c r="DR147" s="341" t="s">
        <v>1405</v>
      </c>
      <c r="DS147" s="340">
        <v>103</v>
      </c>
      <c r="DT147" s="340" t="str">
        <f>(VLOOKUP(DS147,'[2]v2 to v3'!S:T,2,FALSE))</f>
        <v>01:03</v>
      </c>
      <c r="DU147" s="341" t="s">
        <v>1405</v>
      </c>
      <c r="DV147" s="340" t="str">
        <f t="shared" si="108"/>
        <v>01:03</v>
      </c>
      <c r="DW147" s="341" t="s">
        <v>1405</v>
      </c>
    </row>
    <row r="148" spans="1:127" ht="27.6" x14ac:dyDescent="0.3">
      <c r="A148" s="1">
        <v>1175</v>
      </c>
      <c r="B148" s="35" t="s">
        <v>865</v>
      </c>
      <c r="C148" s="35" t="s">
        <v>866</v>
      </c>
      <c r="D148" s="7">
        <v>40071</v>
      </c>
      <c r="E148" s="6">
        <v>7</v>
      </c>
      <c r="F148" s="5" t="s">
        <v>537</v>
      </c>
      <c r="G148" s="1">
        <v>9</v>
      </c>
      <c r="H148" s="4">
        <v>1</v>
      </c>
      <c r="I148" s="1">
        <v>31</v>
      </c>
      <c r="J148" s="3">
        <f t="shared" si="109"/>
        <v>31</v>
      </c>
      <c r="K148" s="2">
        <v>16</v>
      </c>
      <c r="L148" s="1">
        <v>1</v>
      </c>
      <c r="M148" s="1"/>
      <c r="N148" s="339" t="s">
        <v>878</v>
      </c>
      <c r="O148" s="339" t="s">
        <v>879</v>
      </c>
      <c r="P148" s="339" t="s">
        <v>891</v>
      </c>
      <c r="Q148" s="339" t="s">
        <v>883</v>
      </c>
      <c r="R148" s="340">
        <v>101</v>
      </c>
      <c r="S148" s="340" t="str">
        <f>(VLOOKUP(R148,'[2]v2 to v3'!A:B,2,FALSE))</f>
        <v>01:01</v>
      </c>
      <c r="T148" s="341" t="s">
        <v>1381</v>
      </c>
      <c r="U148" s="340" t="str">
        <f t="shared" si="91"/>
        <v>01:01</v>
      </c>
      <c r="V148" s="341" t="s">
        <v>1381</v>
      </c>
      <c r="W148" s="340" t="s">
        <v>2192</v>
      </c>
      <c r="X148" s="340" t="str">
        <f>(VLOOKUP(W148,'[2]v2 to v3'!A:B,2,FALSE))</f>
        <v>02:AF</v>
      </c>
      <c r="Y148" s="341" t="s">
        <v>1465</v>
      </c>
      <c r="Z148" s="340" t="str">
        <f t="shared" si="92"/>
        <v>02:AF</v>
      </c>
      <c r="AA148" s="341" t="s">
        <v>1465</v>
      </c>
      <c r="AB148" s="340">
        <v>4402</v>
      </c>
      <c r="AC148" s="340" t="str">
        <f>(VLOOKUP(AB148,'[2]v2 to v3'!C:D,2,FALSE))</f>
        <v>44:02</v>
      </c>
      <c r="AD148" s="341" t="s">
        <v>1661</v>
      </c>
      <c r="AE148" s="340" t="str">
        <f t="shared" si="93"/>
        <v>44:02</v>
      </c>
      <c r="AF148" s="341" t="s">
        <v>1661</v>
      </c>
      <c r="AG148" s="340">
        <v>5701</v>
      </c>
      <c r="AH148" s="340" t="str">
        <f>(VLOOKUP(AG148,'[2]v2 to v3'!C:D,2,FALSE))</f>
        <v>57:01</v>
      </c>
      <c r="AI148" s="341" t="s">
        <v>1558</v>
      </c>
      <c r="AJ148" s="340" t="str">
        <f t="shared" si="94"/>
        <v>57:01</v>
      </c>
      <c r="AK148" s="341" t="s">
        <v>1558</v>
      </c>
      <c r="AL148" s="340">
        <v>602</v>
      </c>
      <c r="AM148" s="340" t="str">
        <f>(VLOOKUP(AL148,'[2]v2 to v3'!E:F,2,FALSE))</f>
        <v>06:02</v>
      </c>
      <c r="AN148" s="341" t="s">
        <v>1469</v>
      </c>
      <c r="AO148" s="340" t="str">
        <f t="shared" si="95"/>
        <v>06:02</v>
      </c>
      <c r="AP148" s="340" t="s">
        <v>1469</v>
      </c>
      <c r="AQ148" s="340" t="s">
        <v>2202</v>
      </c>
      <c r="AR148" s="340" t="str">
        <f>(VLOOKUP(AQ148,'[2]v2 to v3'!E:F,2,FALSE))</f>
        <v>07:ET</v>
      </c>
      <c r="AS148" s="341" t="s">
        <v>1909</v>
      </c>
      <c r="AT148" s="340" t="str">
        <f t="shared" si="96"/>
        <v>07:ET</v>
      </c>
      <c r="AU148" s="341" t="s">
        <v>1909</v>
      </c>
      <c r="AV148" s="340">
        <v>701</v>
      </c>
      <c r="AW148" s="340" t="str">
        <f>(VLOOKUP(AV148,'[2]v2 to v3'!G:H,2,FALSE))</f>
        <v>07:01</v>
      </c>
      <c r="AX148" s="341" t="s">
        <v>1492</v>
      </c>
      <c r="AY148" s="340" t="str">
        <f t="shared" si="97"/>
        <v>07:01</v>
      </c>
      <c r="AZ148" s="341" t="s">
        <v>1492</v>
      </c>
      <c r="BA148" s="340">
        <v>1101</v>
      </c>
      <c r="BB148" s="340" t="str">
        <f>(VLOOKUP(BA148,'[2]v2 to v3'!G:H,2,FALSE))</f>
        <v>11:01</v>
      </c>
      <c r="BC148" s="341" t="s">
        <v>1439</v>
      </c>
      <c r="BD148" s="340" t="str">
        <f t="shared" si="98"/>
        <v>11:01</v>
      </c>
      <c r="BE148" s="341" t="s">
        <v>1439</v>
      </c>
      <c r="BF148" s="340">
        <v>301</v>
      </c>
      <c r="BG148" s="340" t="str">
        <f>(VLOOKUP(BF148,'[2]v2 to v3'!Q:R,2,FALSE))</f>
        <v>03:01</v>
      </c>
      <c r="BH148" s="341" t="s">
        <v>1391</v>
      </c>
      <c r="BI148" s="340" t="str">
        <f t="shared" si="99"/>
        <v>03:01</v>
      </c>
      <c r="BJ148" s="341" t="s">
        <v>1391</v>
      </c>
      <c r="BK148" s="340">
        <v>303</v>
      </c>
      <c r="BL148" s="340" t="str">
        <f>(VLOOKUP(BK148,'[2]v2 to v3'!Q:R,2,FALSE))</f>
        <v>03:03</v>
      </c>
      <c r="BM148" s="341" t="s">
        <v>1693</v>
      </c>
      <c r="BN148" s="340" t="str">
        <f t="shared" si="100"/>
        <v>03:03</v>
      </c>
      <c r="BO148" s="341" t="s">
        <v>1693</v>
      </c>
      <c r="BP148" s="340">
        <v>202</v>
      </c>
      <c r="BQ148" s="340" t="str">
        <f>(VLOOKUP(BP148,'[2]v2 to v3'!I:J,2,FALSE))</f>
        <v>02:02</v>
      </c>
      <c r="BR148" s="341" t="s">
        <v>1482</v>
      </c>
      <c r="BS148" s="340" t="str">
        <f t="shared" ref="BS148:BS150" si="114">IF(BR148="Z",BP148,BR148)</f>
        <v>02:02</v>
      </c>
      <c r="BT148" s="341" t="s">
        <v>1482</v>
      </c>
      <c r="BU148" s="340"/>
      <c r="BV148" s="340"/>
      <c r="BW148" s="340"/>
      <c r="BX148" s="340"/>
      <c r="BY148" s="340"/>
      <c r="BZ148" s="340" t="s">
        <v>2120</v>
      </c>
      <c r="CA148" s="340" t="str">
        <f>(VLOOKUP(BZ148,'[2]v2 to v3'!K:L,2,FALSE))</f>
        <v>01:03N</v>
      </c>
      <c r="CB148" s="341" t="s">
        <v>1697</v>
      </c>
      <c r="CC148" s="340" t="str">
        <f t="shared" si="113"/>
        <v>01:03N</v>
      </c>
      <c r="CD148" s="341" t="s">
        <v>1697</v>
      </c>
      <c r="CE148" s="340"/>
      <c r="CF148" s="340"/>
      <c r="CG148" s="340"/>
      <c r="CH148" s="340"/>
      <c r="CI148" s="340"/>
      <c r="CJ148" s="340"/>
      <c r="CK148" s="340"/>
      <c r="CM148" s="340"/>
      <c r="CO148" s="340"/>
      <c r="CP148" s="340"/>
      <c r="CQ148" s="340"/>
      <c r="CR148" s="340"/>
      <c r="CT148" s="340">
        <v>201</v>
      </c>
      <c r="CU148" s="340" t="str">
        <f>(VLOOKUP(CT148,'[2]v2 to v3'!O:P,2,FALSE))</f>
        <v>02:01</v>
      </c>
      <c r="CV148" s="341" t="s">
        <v>1394</v>
      </c>
      <c r="CW148" s="340" t="str">
        <f t="shared" si="103"/>
        <v>02:01</v>
      </c>
      <c r="CX148" s="341" t="s">
        <v>1394</v>
      </c>
      <c r="CY148" s="340">
        <v>501</v>
      </c>
      <c r="CZ148" s="340" t="str">
        <f>(VLOOKUP(CY148,'[2]v2 to v3'!O:P,2,FALSE))</f>
        <v>05:01</v>
      </c>
      <c r="DA148" s="341" t="s">
        <v>1400</v>
      </c>
      <c r="DB148" s="340" t="str">
        <f t="shared" si="104"/>
        <v>05:01</v>
      </c>
      <c r="DC148" s="341" t="s">
        <v>1400</v>
      </c>
      <c r="DD148" s="340">
        <v>401</v>
      </c>
      <c r="DE148" s="340" t="str">
        <f>(VLOOKUP(DD148,'[2]v2 to v3'!U:V,2,FALSE))</f>
        <v>04:01</v>
      </c>
      <c r="DF148" s="341" t="s">
        <v>1417</v>
      </c>
      <c r="DG148" s="340" t="str">
        <f t="shared" si="105"/>
        <v>04:01</v>
      </c>
      <c r="DH148" s="341" t="s">
        <v>1417</v>
      </c>
      <c r="DI148" s="340">
        <v>1701</v>
      </c>
      <c r="DJ148" s="340" t="str">
        <f>(VLOOKUP(DI148,'[2]v2 to v3'!U:V,2,FALSE))</f>
        <v>17:01</v>
      </c>
      <c r="DK148" s="341" t="s">
        <v>1941</v>
      </c>
      <c r="DL148" s="340" t="str">
        <f t="shared" si="106"/>
        <v>17:01</v>
      </c>
      <c r="DM148" s="341" t="s">
        <v>1941</v>
      </c>
      <c r="DN148" s="340">
        <v>103</v>
      </c>
      <c r="DO148" s="340" t="str">
        <f>(VLOOKUP(DN148,'[2]v2 to v3'!S:T,2,FALSE))</f>
        <v>01:03</v>
      </c>
      <c r="DP148" s="341" t="s">
        <v>1405</v>
      </c>
      <c r="DQ148" s="340" t="str">
        <f t="shared" si="107"/>
        <v>01:03</v>
      </c>
      <c r="DR148" s="341" t="s">
        <v>1405</v>
      </c>
      <c r="DS148" s="340">
        <v>201</v>
      </c>
      <c r="DT148" s="340" t="str">
        <f>(VLOOKUP(DS148,'[2]v2 to v3'!S:T,2,FALSE))</f>
        <v>02:01</v>
      </c>
      <c r="DU148" s="341" t="s">
        <v>1394</v>
      </c>
      <c r="DV148" s="340" t="str">
        <f t="shared" si="108"/>
        <v>02:01</v>
      </c>
      <c r="DW148" s="341" t="s">
        <v>1394</v>
      </c>
    </row>
    <row r="149" spans="1:127" ht="27.6" x14ac:dyDescent="0.3">
      <c r="A149" s="1">
        <v>1176</v>
      </c>
      <c r="B149" s="35" t="s">
        <v>536</v>
      </c>
      <c r="C149" s="35" t="s">
        <v>535</v>
      </c>
      <c r="D149" s="7">
        <v>40071</v>
      </c>
      <c r="E149" s="6">
        <v>7</v>
      </c>
      <c r="F149" s="5" t="s">
        <v>346</v>
      </c>
      <c r="G149" s="1">
        <v>8</v>
      </c>
      <c r="H149" s="4">
        <v>2</v>
      </c>
      <c r="I149" s="1">
        <v>35</v>
      </c>
      <c r="J149" s="3">
        <f t="shared" si="109"/>
        <v>70</v>
      </c>
      <c r="K149" s="2">
        <v>12</v>
      </c>
      <c r="L149" s="1">
        <v>1</v>
      </c>
      <c r="M149" s="1"/>
      <c r="N149" s="339" t="s">
        <v>881</v>
      </c>
      <c r="O149" s="339" t="s">
        <v>882</v>
      </c>
      <c r="P149" s="339" t="s">
        <v>700</v>
      </c>
      <c r="Q149" s="339" t="s">
        <v>880</v>
      </c>
      <c r="R149" s="340">
        <v>101</v>
      </c>
      <c r="S149" s="340" t="str">
        <f>(VLOOKUP(R149,'[2]v2 to v3'!A:B,2,FALSE))</f>
        <v>01:01</v>
      </c>
      <c r="T149" s="341" t="s">
        <v>1381</v>
      </c>
      <c r="U149" s="340" t="str">
        <f t="shared" si="91"/>
        <v>01:01</v>
      </c>
      <c r="V149" s="341" t="s">
        <v>1381</v>
      </c>
      <c r="W149" s="340" t="s">
        <v>2192</v>
      </c>
      <c r="X149" s="340" t="str">
        <f>(VLOOKUP(W149,'[2]v2 to v3'!A:B,2,FALSE))</f>
        <v>02:AF</v>
      </c>
      <c r="Y149" s="341" t="s">
        <v>1465</v>
      </c>
      <c r="Z149" s="340" t="str">
        <f t="shared" si="92"/>
        <v>02:AF</v>
      </c>
      <c r="AA149" s="341" t="s">
        <v>1465</v>
      </c>
      <c r="AB149" s="340" t="s">
        <v>2142</v>
      </c>
      <c r="AC149" s="340" t="str">
        <f>(VLOOKUP(AB149,'[2]v2 to v3'!C:D,2,FALSE))</f>
        <v>27:EKN</v>
      </c>
      <c r="AD149" s="341" t="s">
        <v>1959</v>
      </c>
      <c r="AE149" s="340" t="str">
        <f t="shared" si="93"/>
        <v>27:EKN</v>
      </c>
      <c r="AF149" s="341" t="s">
        <v>1959</v>
      </c>
      <c r="AG149" s="340">
        <v>5701</v>
      </c>
      <c r="AH149" s="340" t="str">
        <f>(VLOOKUP(AG149,'[2]v2 to v3'!C:D,2,FALSE))</f>
        <v>57:01</v>
      </c>
      <c r="AI149" s="341" t="s">
        <v>1558</v>
      </c>
      <c r="AJ149" s="340" t="str">
        <f t="shared" si="94"/>
        <v>57:01</v>
      </c>
      <c r="AK149" s="341" t="s">
        <v>1558</v>
      </c>
      <c r="AL149" s="340">
        <v>102</v>
      </c>
      <c r="AM149" s="340" t="str">
        <f>(VLOOKUP(AL149,'[2]v2 to v3'!E:F,2,FALSE))</f>
        <v>01:02</v>
      </c>
      <c r="AN149" s="341" t="s">
        <v>1533</v>
      </c>
      <c r="AO149" s="340" t="str">
        <f t="shared" si="95"/>
        <v>01:02</v>
      </c>
      <c r="AP149" s="340" t="s">
        <v>1533</v>
      </c>
      <c r="AQ149" s="340">
        <v>602</v>
      </c>
      <c r="AR149" s="340" t="str">
        <f>(VLOOKUP(AQ149,'[2]v2 to v3'!E:F,2,FALSE))</f>
        <v>06:02</v>
      </c>
      <c r="AS149" s="341" t="s">
        <v>1469</v>
      </c>
      <c r="AT149" s="340" t="str">
        <f t="shared" si="96"/>
        <v>06:02</v>
      </c>
      <c r="AU149" s="341" t="s">
        <v>1469</v>
      </c>
      <c r="AV149" s="340">
        <v>701</v>
      </c>
      <c r="AW149" s="340" t="str">
        <f>(VLOOKUP(AV149,'[2]v2 to v3'!G:H,2,FALSE))</f>
        <v>07:01</v>
      </c>
      <c r="AX149" s="341" t="s">
        <v>1492</v>
      </c>
      <c r="AY149" s="340" t="str">
        <f t="shared" si="97"/>
        <v>07:01</v>
      </c>
      <c r="AZ149" s="341" t="s">
        <v>1492</v>
      </c>
      <c r="BA149" s="340">
        <v>1101</v>
      </c>
      <c r="BB149" s="340" t="str">
        <f>(VLOOKUP(BA149,'[2]v2 to v3'!G:H,2,FALSE))</f>
        <v>11:01</v>
      </c>
      <c r="BC149" s="341" t="s">
        <v>1439</v>
      </c>
      <c r="BD149" s="340" t="str">
        <f t="shared" si="98"/>
        <v>11:01</v>
      </c>
      <c r="BE149" s="341" t="s">
        <v>1439</v>
      </c>
      <c r="BF149" s="340">
        <v>301</v>
      </c>
      <c r="BG149" s="340" t="str">
        <f>(VLOOKUP(BF149,'[2]v2 to v3'!Q:R,2,FALSE))</f>
        <v>03:01</v>
      </c>
      <c r="BH149" s="341" t="s">
        <v>1391</v>
      </c>
      <c r="BI149" s="340" t="str">
        <f t="shared" si="99"/>
        <v>03:01</v>
      </c>
      <c r="BJ149" s="341" t="s">
        <v>1391</v>
      </c>
      <c r="BK149" s="340">
        <v>303</v>
      </c>
      <c r="BL149" s="340" t="str">
        <f>(VLOOKUP(BK149,'[2]v2 to v3'!Q:R,2,FALSE))</f>
        <v>03:03</v>
      </c>
      <c r="BM149" s="341" t="s">
        <v>1693</v>
      </c>
      <c r="BN149" s="340" t="str">
        <f t="shared" si="100"/>
        <v>03:03</v>
      </c>
      <c r="BO149" s="341" t="s">
        <v>1693</v>
      </c>
      <c r="BP149" s="340">
        <v>202</v>
      </c>
      <c r="BQ149" s="340" t="str">
        <f>(VLOOKUP(BP149,'[2]v2 to v3'!I:J,2,FALSE))</f>
        <v>02:02</v>
      </c>
      <c r="BR149" s="341" t="s">
        <v>1482</v>
      </c>
      <c r="BS149" s="340" t="str">
        <f t="shared" si="114"/>
        <v>02:02</v>
      </c>
      <c r="BT149" s="341" t="s">
        <v>1482</v>
      </c>
      <c r="BU149" s="340"/>
      <c r="BV149" s="340"/>
      <c r="BW149" s="340"/>
      <c r="BX149" s="340"/>
      <c r="BY149" s="340"/>
      <c r="BZ149" s="340" t="s">
        <v>2120</v>
      </c>
      <c r="CA149" s="340" t="str">
        <f>(VLOOKUP(BZ149,'[2]v2 to v3'!K:L,2,FALSE))</f>
        <v>01:03N</v>
      </c>
      <c r="CB149" s="341" t="s">
        <v>1697</v>
      </c>
      <c r="CC149" s="340" t="str">
        <f t="shared" si="113"/>
        <v>01:03N</v>
      </c>
      <c r="CD149" s="341" t="s">
        <v>1697</v>
      </c>
      <c r="CE149" s="340"/>
      <c r="CF149" s="340"/>
      <c r="CG149" s="340"/>
      <c r="CH149" s="340"/>
      <c r="CI149" s="340"/>
      <c r="CJ149" s="340"/>
      <c r="CK149" s="340"/>
      <c r="CM149" s="340"/>
      <c r="CO149" s="340"/>
      <c r="CP149" s="340"/>
      <c r="CQ149" s="340"/>
      <c r="CR149" s="340"/>
      <c r="CT149" s="340">
        <v>201</v>
      </c>
      <c r="CU149" s="340" t="str">
        <f>(VLOOKUP(CT149,'[2]v2 to v3'!O:P,2,FALSE))</f>
        <v>02:01</v>
      </c>
      <c r="CV149" s="341" t="s">
        <v>1394</v>
      </c>
      <c r="CW149" s="340" t="str">
        <f t="shared" si="103"/>
        <v>02:01</v>
      </c>
      <c r="CX149" s="341" t="s">
        <v>1394</v>
      </c>
      <c r="CY149" s="340">
        <v>501</v>
      </c>
      <c r="CZ149" s="340" t="str">
        <f>(VLOOKUP(CY149,'[2]v2 to v3'!O:P,2,FALSE))</f>
        <v>05:01</v>
      </c>
      <c r="DA149" s="341" t="s">
        <v>1400</v>
      </c>
      <c r="DB149" s="340" t="str">
        <f t="shared" si="104"/>
        <v>05:01</v>
      </c>
      <c r="DC149" s="341" t="s">
        <v>1400</v>
      </c>
      <c r="DD149" s="340">
        <v>401</v>
      </c>
      <c r="DE149" s="340" t="str">
        <f>(VLOOKUP(DD149,'[2]v2 to v3'!U:V,2,FALSE))</f>
        <v>04:01</v>
      </c>
      <c r="DF149" s="341" t="s">
        <v>1417</v>
      </c>
      <c r="DG149" s="340" t="str">
        <f t="shared" si="105"/>
        <v>04:01</v>
      </c>
      <c r="DH149" s="341" t="s">
        <v>1417</v>
      </c>
      <c r="DI149" s="340">
        <v>201</v>
      </c>
      <c r="DJ149" s="340" t="str">
        <f>(VLOOKUP(DI149,'[2]v2 to v3'!U:V,2,FALSE))</f>
        <v>02:01</v>
      </c>
      <c r="DK149" s="341" t="s">
        <v>1394</v>
      </c>
      <c r="DL149" s="340" t="str">
        <f t="shared" si="106"/>
        <v>02:01</v>
      </c>
      <c r="DM149" s="341" t="s">
        <v>1394</v>
      </c>
      <c r="DN149" s="340">
        <v>103</v>
      </c>
      <c r="DO149" s="340" t="str">
        <f>(VLOOKUP(DN149,'[2]v2 to v3'!S:T,2,FALSE))</f>
        <v>01:03</v>
      </c>
      <c r="DP149" s="341" t="s">
        <v>1405</v>
      </c>
      <c r="DQ149" s="340" t="str">
        <f t="shared" si="107"/>
        <v>01:03</v>
      </c>
      <c r="DR149" s="341" t="s">
        <v>1405</v>
      </c>
      <c r="DS149" s="340">
        <v>103</v>
      </c>
      <c r="DT149" s="340" t="str">
        <f>(VLOOKUP(DS149,'[2]v2 to v3'!S:T,2,FALSE))</f>
        <v>01:03</v>
      </c>
      <c r="DU149" s="341" t="s">
        <v>1405</v>
      </c>
      <c r="DV149" s="340" t="str">
        <f t="shared" si="108"/>
        <v>01:03</v>
      </c>
      <c r="DW149" s="341" t="s">
        <v>1405</v>
      </c>
    </row>
    <row r="150" spans="1:127" ht="27.6" x14ac:dyDescent="0.3">
      <c r="A150" s="1">
        <v>1177</v>
      </c>
      <c r="B150" s="35" t="s">
        <v>867</v>
      </c>
      <c r="C150" s="35" t="s">
        <v>746</v>
      </c>
      <c r="D150" s="7">
        <v>40071</v>
      </c>
      <c r="E150" s="6">
        <v>7</v>
      </c>
      <c r="F150" s="5" t="s">
        <v>390</v>
      </c>
      <c r="G150" s="1">
        <v>9</v>
      </c>
      <c r="H150" s="4">
        <v>1</v>
      </c>
      <c r="I150" s="1">
        <v>30</v>
      </c>
      <c r="J150" s="3">
        <f t="shared" si="109"/>
        <v>30</v>
      </c>
      <c r="K150" s="2">
        <v>16</v>
      </c>
      <c r="L150" s="1">
        <v>1</v>
      </c>
      <c r="M150" s="1"/>
      <c r="N150" s="339" t="s">
        <v>881</v>
      </c>
      <c r="O150" s="339" t="s">
        <v>882</v>
      </c>
      <c r="P150" s="339" t="s">
        <v>700</v>
      </c>
      <c r="Q150" s="339" t="s">
        <v>880</v>
      </c>
      <c r="R150" s="340">
        <v>101</v>
      </c>
      <c r="S150" s="340" t="str">
        <f>(VLOOKUP(R150,'[2]v2 to v3'!A:B,2,FALSE))</f>
        <v>01:01</v>
      </c>
      <c r="T150" s="341" t="s">
        <v>1381</v>
      </c>
      <c r="U150" s="340" t="str">
        <f t="shared" si="91"/>
        <v>01:01</v>
      </c>
      <c r="V150" s="341" t="s">
        <v>1381</v>
      </c>
      <c r="W150" s="340">
        <v>6802</v>
      </c>
      <c r="X150" s="340" t="str">
        <f>(VLOOKUP(W150,'[2]v2 to v3'!A:B,2,FALSE))</f>
        <v>68:02</v>
      </c>
      <c r="Y150" s="341" t="s">
        <v>1548</v>
      </c>
      <c r="Z150" s="340" t="str">
        <f t="shared" si="92"/>
        <v>68:02</v>
      </c>
      <c r="AA150" s="341" t="s">
        <v>1548</v>
      </c>
      <c r="AB150" s="340">
        <v>1402</v>
      </c>
      <c r="AC150" s="340" t="str">
        <f>(VLOOKUP(AB150,'[2]v2 to v3'!C:D,2,FALSE))</f>
        <v>14:02</v>
      </c>
      <c r="AD150" s="341" t="s">
        <v>1539</v>
      </c>
      <c r="AE150" s="340" t="str">
        <f t="shared" si="93"/>
        <v>14:02</v>
      </c>
      <c r="AF150" s="341" t="s">
        <v>1539</v>
      </c>
      <c r="AG150" s="340">
        <v>5701</v>
      </c>
      <c r="AH150" s="340" t="str">
        <f>(VLOOKUP(AG150,'[2]v2 to v3'!C:D,2,FALSE))</f>
        <v>57:01</v>
      </c>
      <c r="AI150" s="341" t="s">
        <v>1558</v>
      </c>
      <c r="AJ150" s="340" t="str">
        <f t="shared" si="94"/>
        <v>57:01</v>
      </c>
      <c r="AK150" s="341" t="s">
        <v>1558</v>
      </c>
      <c r="AL150" s="340">
        <v>602</v>
      </c>
      <c r="AM150" s="340" t="str">
        <f>(VLOOKUP(AL150,'[2]v2 to v3'!E:F,2,FALSE))</f>
        <v>06:02</v>
      </c>
      <c r="AN150" s="341" t="s">
        <v>1469</v>
      </c>
      <c r="AO150" s="340" t="str">
        <f t="shared" si="95"/>
        <v>06:02</v>
      </c>
      <c r="AP150" s="340" t="s">
        <v>1469</v>
      </c>
      <c r="AQ150" s="340">
        <v>802</v>
      </c>
      <c r="AR150" s="340" t="str">
        <f>(VLOOKUP(AQ150,'[2]v2 to v3'!E:F,2,FALSE))</f>
        <v>08:02</v>
      </c>
      <c r="AS150" s="341" t="s">
        <v>1542</v>
      </c>
      <c r="AT150" s="340" t="str">
        <f t="shared" si="96"/>
        <v>08:02</v>
      </c>
      <c r="AU150" s="341" t="s">
        <v>1542</v>
      </c>
      <c r="AV150" s="340">
        <v>101</v>
      </c>
      <c r="AW150" s="340" t="str">
        <f>(VLOOKUP(AV150,'[2]v2 to v3'!G:H,2,FALSE))</f>
        <v>01:01</v>
      </c>
      <c r="AX150" s="341" t="s">
        <v>1381</v>
      </c>
      <c r="AY150" s="340" t="str">
        <f t="shared" si="97"/>
        <v>01:01</v>
      </c>
      <c r="AZ150" s="341" t="s">
        <v>1381</v>
      </c>
      <c r="BA150" s="340">
        <v>1303</v>
      </c>
      <c r="BB150" s="340" t="str">
        <f>(VLOOKUP(BA150,'[2]v2 to v3'!G:H,2,FALSE))</f>
        <v>13:03</v>
      </c>
      <c r="BC150" s="341" t="s">
        <v>1680</v>
      </c>
      <c r="BD150" s="340" t="str">
        <f t="shared" si="98"/>
        <v>13:03</v>
      </c>
      <c r="BE150" s="341" t="s">
        <v>1680</v>
      </c>
      <c r="BF150" s="340">
        <v>301</v>
      </c>
      <c r="BG150" s="340" t="str">
        <f>(VLOOKUP(BF150,'[2]v2 to v3'!Q:R,2,FALSE))</f>
        <v>03:01</v>
      </c>
      <c r="BH150" s="341" t="s">
        <v>1391</v>
      </c>
      <c r="BI150" s="340" t="str">
        <f t="shared" si="99"/>
        <v>03:01</v>
      </c>
      <c r="BJ150" s="341" t="s">
        <v>1391</v>
      </c>
      <c r="BK150" s="340">
        <v>501</v>
      </c>
      <c r="BL150" s="340" t="str">
        <f>(VLOOKUP(BK150,'[2]v2 to v3'!Q:R,2,FALSE))</f>
        <v>05:01</v>
      </c>
      <c r="BM150" s="341" t="s">
        <v>1400</v>
      </c>
      <c r="BN150" s="340" t="str">
        <f t="shared" si="100"/>
        <v>05:01</v>
      </c>
      <c r="BO150" s="341" t="s">
        <v>1400</v>
      </c>
      <c r="BP150" s="340">
        <v>101</v>
      </c>
      <c r="BQ150" s="340" t="str">
        <f>(VLOOKUP(BP150,'[2]v2 to v3'!I:J,2,FALSE))</f>
        <v>01:01</v>
      </c>
      <c r="BR150" s="341" t="s">
        <v>1381</v>
      </c>
      <c r="BS150" s="340" t="str">
        <f t="shared" si="114"/>
        <v>01:01</v>
      </c>
      <c r="BT150" s="341" t="s">
        <v>1381</v>
      </c>
      <c r="BU150" s="340"/>
      <c r="BV150" s="340"/>
      <c r="BW150" s="340"/>
      <c r="BX150" s="340"/>
      <c r="BY150" s="340"/>
      <c r="BZ150" s="340"/>
      <c r="CA150" s="340"/>
      <c r="CB150" s="340"/>
      <c r="CC150" s="340"/>
      <c r="CD150" s="340"/>
      <c r="CE150" s="340"/>
      <c r="CF150" s="340"/>
      <c r="CG150" s="340"/>
      <c r="CH150" s="340"/>
      <c r="CI150" s="340"/>
      <c r="CJ150" s="340"/>
      <c r="CK150" s="340"/>
      <c r="CM150" s="340"/>
      <c r="CO150" s="340"/>
      <c r="CP150" s="340"/>
      <c r="CQ150" s="340"/>
      <c r="CR150" s="340"/>
      <c r="CT150" s="340">
        <v>101</v>
      </c>
      <c r="CU150" s="340" t="str">
        <f>(VLOOKUP(CT150,'[2]v2 to v3'!O:P,2,FALSE))</f>
        <v>01:01</v>
      </c>
      <c r="CV150" s="341" t="s">
        <v>1381</v>
      </c>
      <c r="CW150" s="340" t="str">
        <f t="shared" si="103"/>
        <v>01:01</v>
      </c>
      <c r="CX150" s="341" t="s">
        <v>1381</v>
      </c>
      <c r="CY150" s="340">
        <v>501</v>
      </c>
      <c r="CZ150" s="340" t="str">
        <f>(VLOOKUP(CY150,'[2]v2 to v3'!O:P,2,FALSE))</f>
        <v>05:01</v>
      </c>
      <c r="DA150" s="341" t="s">
        <v>1400</v>
      </c>
      <c r="DB150" s="340" t="str">
        <f t="shared" si="104"/>
        <v>05:01</v>
      </c>
      <c r="DC150" s="341" t="s">
        <v>1400</v>
      </c>
      <c r="DD150" s="340">
        <v>201</v>
      </c>
      <c r="DE150" s="340" t="str">
        <f>(VLOOKUP(DD150,'[2]v2 to v3'!U:V,2,FALSE))</f>
        <v>02:01</v>
      </c>
      <c r="DF150" s="341" t="s">
        <v>1394</v>
      </c>
      <c r="DG150" s="340" t="str">
        <f t="shared" si="105"/>
        <v>02:01</v>
      </c>
      <c r="DH150" s="341" t="s">
        <v>1394</v>
      </c>
      <c r="DI150" s="340">
        <v>601</v>
      </c>
      <c r="DJ150" s="340" t="str">
        <f>(VLOOKUP(DI150,'[2]v2 to v3'!U:V,2,FALSE))</f>
        <v>06:01</v>
      </c>
      <c r="DK150" s="341" t="s">
        <v>1645</v>
      </c>
      <c r="DL150" s="340" t="str">
        <f t="shared" si="106"/>
        <v>06:01</v>
      </c>
      <c r="DM150" s="341" t="s">
        <v>1645</v>
      </c>
      <c r="DN150" s="340">
        <v>103</v>
      </c>
      <c r="DO150" s="340" t="str">
        <f>(VLOOKUP(DN150,'[2]v2 to v3'!S:T,2,FALSE))</f>
        <v>01:03</v>
      </c>
      <c r="DP150" s="341" t="s">
        <v>1405</v>
      </c>
      <c r="DQ150" s="340" t="str">
        <f t="shared" si="107"/>
        <v>01:03</v>
      </c>
      <c r="DR150" s="341" t="s">
        <v>1405</v>
      </c>
      <c r="DS150" s="340">
        <v>103</v>
      </c>
      <c r="DT150" s="340" t="str">
        <f>(VLOOKUP(DS150,'[2]v2 to v3'!S:T,2,FALSE))</f>
        <v>01:03</v>
      </c>
      <c r="DU150" s="341" t="s">
        <v>1405</v>
      </c>
      <c r="DV150" s="340" t="str">
        <f t="shared" si="108"/>
        <v>01:03</v>
      </c>
      <c r="DW150" s="341" t="s">
        <v>1405</v>
      </c>
    </row>
    <row r="151" spans="1:127" x14ac:dyDescent="0.3">
      <c r="A151" s="1">
        <v>1178</v>
      </c>
      <c r="B151" s="1" t="s">
        <v>534</v>
      </c>
      <c r="C151" s="1" t="s">
        <v>533</v>
      </c>
      <c r="D151" s="7">
        <v>40071</v>
      </c>
      <c r="E151" s="6">
        <v>7</v>
      </c>
      <c r="F151" s="5" t="s">
        <v>420</v>
      </c>
      <c r="G151" s="1">
        <v>5</v>
      </c>
      <c r="H151" s="4">
        <v>5</v>
      </c>
      <c r="I151" s="1">
        <v>30</v>
      </c>
      <c r="J151" s="3">
        <f t="shared" si="109"/>
        <v>150</v>
      </c>
      <c r="K151" s="2">
        <v>15</v>
      </c>
      <c r="L151" s="1">
        <v>1</v>
      </c>
      <c r="M151" s="1"/>
      <c r="N151" s="339" t="s">
        <v>881</v>
      </c>
      <c r="O151" s="339" t="s">
        <v>882</v>
      </c>
      <c r="P151" s="339" t="s">
        <v>700</v>
      </c>
      <c r="Q151" s="339" t="s">
        <v>883</v>
      </c>
      <c r="R151" s="340">
        <v>101</v>
      </c>
      <c r="S151" s="340" t="str">
        <f>(VLOOKUP(R151,'[2]v2 to v3'!A:B,2,FALSE))</f>
        <v>01:01</v>
      </c>
      <c r="T151" s="341" t="s">
        <v>1381</v>
      </c>
      <c r="U151" s="340" t="str">
        <f t="shared" si="91"/>
        <v>01:01</v>
      </c>
      <c r="V151" s="341" t="s">
        <v>1381</v>
      </c>
      <c r="W151" s="340" t="s">
        <v>2192</v>
      </c>
      <c r="X151" s="340" t="str">
        <f>(VLOOKUP(W151,'[2]v2 to v3'!A:B,2,FALSE))</f>
        <v>02:AF</v>
      </c>
      <c r="Y151" s="341" t="s">
        <v>1465</v>
      </c>
      <c r="Z151" s="340" t="str">
        <f t="shared" si="92"/>
        <v>02:AF</v>
      </c>
      <c r="AA151" s="341" t="s">
        <v>1465</v>
      </c>
      <c r="AB151" s="340">
        <v>4002</v>
      </c>
      <c r="AC151" s="340" t="str">
        <f>(VLOOKUP(AB151,'[2]v2 to v3'!C:D,2,FALSE))</f>
        <v>40:02</v>
      </c>
      <c r="AD151" s="341" t="s">
        <v>1562</v>
      </c>
      <c r="AE151" s="340" t="str">
        <f t="shared" si="93"/>
        <v>40:02</v>
      </c>
      <c r="AF151" s="341" t="s">
        <v>1562</v>
      </c>
      <c r="AG151" s="340">
        <v>5119</v>
      </c>
      <c r="AH151" s="340" t="str">
        <f>(VLOOKUP(AG151,'[2]v2 to v3'!C:D,2,FALSE))</f>
        <v>51:19</v>
      </c>
      <c r="AI151" s="341" t="s">
        <v>2233</v>
      </c>
      <c r="AJ151" s="340" t="str">
        <f t="shared" si="94"/>
        <v>51:19</v>
      </c>
      <c r="AK151" s="341" t="s">
        <v>2233</v>
      </c>
      <c r="AL151" s="340" t="s">
        <v>2133</v>
      </c>
      <c r="AM151" s="340" t="str">
        <f>(VLOOKUP(AL151,'[2]v2 to v3'!E:F,2,FALSE))</f>
        <v>05:AC</v>
      </c>
      <c r="AN151" s="341" t="s">
        <v>1555</v>
      </c>
      <c r="AO151" s="340" t="str">
        <f t="shared" si="95"/>
        <v>05:AC</v>
      </c>
      <c r="AP151" s="340" t="s">
        <v>1555</v>
      </c>
      <c r="AQ151" s="340">
        <v>1502</v>
      </c>
      <c r="AR151" s="340" t="str">
        <f>(VLOOKUP(AQ151,'[2]v2 to v3'!E:F,2,FALSE))</f>
        <v>15:02</v>
      </c>
      <c r="AS151" s="341" t="s">
        <v>1446</v>
      </c>
      <c r="AT151" s="340" t="str">
        <f t="shared" si="96"/>
        <v>15:02</v>
      </c>
      <c r="AU151" s="341" t="s">
        <v>1446</v>
      </c>
      <c r="AV151" s="340">
        <v>101</v>
      </c>
      <c r="AW151" s="340" t="str">
        <f>(VLOOKUP(AV151,'[2]v2 to v3'!G:H,2,FALSE))</f>
        <v>01:01</v>
      </c>
      <c r="AX151" s="341" t="s">
        <v>1381</v>
      </c>
      <c r="AY151" s="340" t="str">
        <f t="shared" si="97"/>
        <v>01:01</v>
      </c>
      <c r="AZ151" s="341" t="s">
        <v>1381</v>
      </c>
      <c r="BA151" s="340">
        <v>801</v>
      </c>
      <c r="BB151" s="340" t="str">
        <f>(VLOOKUP(BA151,'[2]v2 to v3'!G:H,2,FALSE))</f>
        <v>08:01</v>
      </c>
      <c r="BC151" s="341" t="s">
        <v>1383</v>
      </c>
      <c r="BD151" s="340" t="str">
        <f t="shared" si="98"/>
        <v>08:01</v>
      </c>
      <c r="BE151" s="341" t="s">
        <v>1383</v>
      </c>
      <c r="BF151" s="340">
        <v>402</v>
      </c>
      <c r="BG151" s="340" t="str">
        <f>(VLOOKUP(BF151,'[2]v2 to v3'!Q:R,2,FALSE))</f>
        <v>04:02</v>
      </c>
      <c r="BH151" s="341" t="s">
        <v>1396</v>
      </c>
      <c r="BI151" s="340" t="str">
        <f t="shared" si="99"/>
        <v>04:02</v>
      </c>
      <c r="BJ151" s="341" t="s">
        <v>1396</v>
      </c>
      <c r="BK151" s="340">
        <v>501</v>
      </c>
      <c r="BL151" s="340" t="str">
        <f>(VLOOKUP(BK151,'[2]v2 to v3'!Q:R,2,FALSE))</f>
        <v>05:01</v>
      </c>
      <c r="BM151" s="341" t="s">
        <v>1400</v>
      </c>
      <c r="BN151" s="340" t="str">
        <f t="shared" si="100"/>
        <v>05:01</v>
      </c>
      <c r="BO151" s="341" t="s">
        <v>1400</v>
      </c>
      <c r="BP151" s="340"/>
      <c r="BQ151" s="340"/>
      <c r="BS151" s="340"/>
      <c r="BU151" s="340"/>
      <c r="BV151" s="340"/>
      <c r="BW151" s="340"/>
      <c r="BX151" s="340"/>
      <c r="BY151" s="340"/>
      <c r="BZ151" s="340"/>
      <c r="CA151" s="340"/>
      <c r="CB151" s="340"/>
      <c r="CC151" s="340"/>
      <c r="CD151" s="340"/>
      <c r="CE151" s="340"/>
      <c r="CF151" s="340"/>
      <c r="CG151" s="340"/>
      <c r="CH151" s="340"/>
      <c r="CI151" s="340"/>
      <c r="CJ151" s="340"/>
      <c r="CK151" s="340"/>
      <c r="CM151" s="340"/>
      <c r="CO151" s="340"/>
      <c r="CP151" s="340"/>
      <c r="CQ151" s="340"/>
      <c r="CR151" s="340"/>
      <c r="CT151" s="340" t="s">
        <v>2104</v>
      </c>
      <c r="CU151" s="340" t="str">
        <f>(VLOOKUP(CT151,'[2]v2 to v3'!O:P,2,FALSE))</f>
        <v>01:MV</v>
      </c>
      <c r="CV151" s="341" t="s">
        <v>2105</v>
      </c>
      <c r="CW151" s="340" t="str">
        <f t="shared" si="103"/>
        <v>01:MV</v>
      </c>
      <c r="CX151" s="341" t="s">
        <v>2105</v>
      </c>
      <c r="CY151" s="340" t="s">
        <v>2234</v>
      </c>
      <c r="CZ151" s="340" t="str">
        <f>(VLOOKUP(CY151,'[2]v2 to v3'!O:P,2,FALSE))</f>
        <v>04:AB</v>
      </c>
      <c r="DA151" s="341" t="s">
        <v>2235</v>
      </c>
      <c r="DB151" s="340" t="str">
        <f t="shared" si="104"/>
        <v>04:AB</v>
      </c>
      <c r="DC151" s="341" t="s">
        <v>2235</v>
      </c>
      <c r="DD151" s="340">
        <v>201</v>
      </c>
      <c r="DE151" s="340" t="str">
        <f>(VLOOKUP(DD151,'[2]v2 to v3'!U:V,2,FALSE))</f>
        <v>02:01</v>
      </c>
      <c r="DF151" s="341" t="s">
        <v>1394</v>
      </c>
      <c r="DG151" s="340" t="str">
        <f t="shared" si="105"/>
        <v>02:01</v>
      </c>
      <c r="DH151" s="341" t="s">
        <v>1394</v>
      </c>
      <c r="DI151" s="340">
        <v>201</v>
      </c>
      <c r="DJ151" s="340" t="str">
        <f>(VLOOKUP(DI151,'[2]v2 to v3'!U:V,2,FALSE))</f>
        <v>02:01</v>
      </c>
      <c r="DK151" s="341" t="s">
        <v>1394</v>
      </c>
      <c r="DL151" s="340" t="str">
        <f t="shared" si="106"/>
        <v>02:01</v>
      </c>
      <c r="DM151" s="341" t="s">
        <v>1394</v>
      </c>
      <c r="DN151" s="340">
        <v>103</v>
      </c>
      <c r="DO151" s="340" t="str">
        <f>(VLOOKUP(DN151,'[2]v2 to v3'!S:T,2,FALSE))</f>
        <v>01:03</v>
      </c>
      <c r="DP151" s="341" t="s">
        <v>1405</v>
      </c>
      <c r="DQ151" s="340" t="str">
        <f t="shared" si="107"/>
        <v>01:03</v>
      </c>
      <c r="DR151" s="341" t="s">
        <v>1405</v>
      </c>
      <c r="DS151" s="340">
        <v>103</v>
      </c>
      <c r="DT151" s="340" t="str">
        <f>(VLOOKUP(DS151,'[2]v2 to v3'!S:T,2,FALSE))</f>
        <v>01:03</v>
      </c>
      <c r="DU151" s="341" t="s">
        <v>1405</v>
      </c>
      <c r="DV151" s="340" t="str">
        <f t="shared" si="108"/>
        <v>01:03</v>
      </c>
      <c r="DW151" s="341" t="s">
        <v>1405</v>
      </c>
    </row>
    <row r="152" spans="1:127" x14ac:dyDescent="0.3">
      <c r="A152" s="1">
        <v>1179</v>
      </c>
      <c r="B152" s="1" t="s">
        <v>532</v>
      </c>
      <c r="C152" s="1" t="s">
        <v>466</v>
      </c>
      <c r="D152" s="7">
        <v>40087</v>
      </c>
      <c r="E152" s="6">
        <v>7</v>
      </c>
      <c r="F152" s="5" t="s">
        <v>385</v>
      </c>
      <c r="G152" s="1">
        <v>12</v>
      </c>
      <c r="H152" s="4">
        <v>18</v>
      </c>
      <c r="I152" s="1">
        <v>18</v>
      </c>
      <c r="J152" s="3">
        <f t="shared" si="109"/>
        <v>324</v>
      </c>
      <c r="K152" s="2">
        <v>5</v>
      </c>
      <c r="L152" s="1">
        <v>1</v>
      </c>
      <c r="M152" s="1"/>
      <c r="N152" s="339" t="s">
        <v>884</v>
      </c>
      <c r="O152" s="339"/>
      <c r="P152" s="339" t="s">
        <v>700</v>
      </c>
      <c r="Q152" s="339" t="s">
        <v>883</v>
      </c>
      <c r="R152" s="340">
        <v>206</v>
      </c>
      <c r="S152" s="340" t="str">
        <f>(VLOOKUP(R152,'[2]v2 to v3'!A:B,2,FALSE))</f>
        <v>02:06</v>
      </c>
      <c r="T152" s="341" t="s">
        <v>1835</v>
      </c>
      <c r="U152" s="340" t="str">
        <f t="shared" si="91"/>
        <v>02:06</v>
      </c>
      <c r="V152" s="341" t="s">
        <v>1835</v>
      </c>
      <c r="W152" s="340" t="s">
        <v>2236</v>
      </c>
      <c r="X152" s="340" t="str">
        <f>(VLOOKUP(W152,'[2]v2 to v3'!A:B,2,FALSE))</f>
        <v>02:BRHJ</v>
      </c>
      <c r="Y152" s="341" t="s">
        <v>2237</v>
      </c>
      <c r="Z152" s="340" t="str">
        <f t="shared" si="92"/>
        <v>02:BRHJ</v>
      </c>
      <c r="AA152" s="341" t="s">
        <v>2237</v>
      </c>
      <c r="AB152" s="340" t="s">
        <v>2238</v>
      </c>
      <c r="AC152" s="340" t="str">
        <f>(VLOOKUP(AB152,'[2]v2 to v3'!C:D,2,FALSE))</f>
        <v>35:BJTR</v>
      </c>
      <c r="AD152" s="341" t="s">
        <v>2239</v>
      </c>
      <c r="AE152" s="340" t="str">
        <f t="shared" si="93"/>
        <v>35:BJTR</v>
      </c>
      <c r="AF152" s="341" t="s">
        <v>2239</v>
      </c>
      <c r="AG152" s="340" t="s">
        <v>2155</v>
      </c>
      <c r="AH152" s="340" t="str">
        <f>(VLOOKUP(AG152,'[2]v2 to v3'!C:D,2,FALSE))</f>
        <v>39:BMFM</v>
      </c>
      <c r="AI152" s="341" t="s">
        <v>2156</v>
      </c>
      <c r="AJ152" s="340" t="str">
        <f t="shared" si="94"/>
        <v>39:BMFM</v>
      </c>
      <c r="AK152" s="341" t="s">
        <v>2156</v>
      </c>
      <c r="AL152" s="340" t="s">
        <v>2098</v>
      </c>
      <c r="AM152" s="340" t="str">
        <f>(VLOOKUP(AL152,'[2]v2 to v3'!E:F,2,FALSE))</f>
        <v>04:KBG</v>
      </c>
      <c r="AN152" s="341" t="s">
        <v>2047</v>
      </c>
      <c r="AO152" s="340" t="str">
        <f t="shared" si="95"/>
        <v>04:KBG</v>
      </c>
      <c r="AP152" s="340" t="s">
        <v>2047</v>
      </c>
      <c r="AQ152" s="340">
        <v>702</v>
      </c>
      <c r="AR152" s="340" t="str">
        <f>(VLOOKUP(AQ152,'[2]v2 to v3'!E:F,2,FALSE))</f>
        <v>07:02</v>
      </c>
      <c r="AS152" s="341" t="s">
        <v>1457</v>
      </c>
      <c r="AT152" s="340" t="str">
        <f t="shared" si="96"/>
        <v>07:02</v>
      </c>
      <c r="AU152" s="341" t="s">
        <v>1457</v>
      </c>
      <c r="AV152" s="340">
        <v>811</v>
      </c>
      <c r="AW152" s="340" t="str">
        <f>(VLOOKUP(AV152,'[2]v2 to v3'!G:H,2,FALSE))</f>
        <v>08:11</v>
      </c>
      <c r="AX152" s="341" t="s">
        <v>2240</v>
      </c>
      <c r="AY152" s="340" t="str">
        <f t="shared" si="97"/>
        <v>08:11</v>
      </c>
      <c r="AZ152" s="341" t="s">
        <v>2240</v>
      </c>
      <c r="BA152" s="340">
        <v>811</v>
      </c>
      <c r="BB152" s="340" t="str">
        <f>(VLOOKUP(BA152,'[2]v2 to v3'!G:H,2,FALSE))</f>
        <v>08:11</v>
      </c>
      <c r="BC152" s="341" t="s">
        <v>2240</v>
      </c>
      <c r="BD152" s="340" t="str">
        <f t="shared" si="98"/>
        <v>08:11</v>
      </c>
      <c r="BE152" s="341" t="s">
        <v>2240</v>
      </c>
      <c r="BF152" s="340">
        <v>402</v>
      </c>
      <c r="BG152" s="340" t="str">
        <f>(VLOOKUP(BF152,'[2]v2 to v3'!Q:R,2,FALSE))</f>
        <v>04:02</v>
      </c>
      <c r="BH152" s="341" t="s">
        <v>1396</v>
      </c>
      <c r="BI152" s="340" t="str">
        <f t="shared" si="99"/>
        <v>04:02</v>
      </c>
      <c r="BJ152" s="341" t="s">
        <v>1396</v>
      </c>
      <c r="BK152" s="340">
        <v>402</v>
      </c>
      <c r="BL152" s="340" t="str">
        <f>(VLOOKUP(BK152,'[2]v2 to v3'!Q:R,2,FALSE))</f>
        <v>04:02</v>
      </c>
      <c r="BM152" s="341" t="s">
        <v>1396</v>
      </c>
      <c r="BN152" s="340" t="str">
        <f t="shared" si="100"/>
        <v>04:02</v>
      </c>
      <c r="BO152" s="341" t="s">
        <v>1396</v>
      </c>
      <c r="BP152" s="340"/>
      <c r="BQ152" s="340"/>
      <c r="BS152" s="340"/>
      <c r="BU152" s="340"/>
      <c r="BV152" s="340"/>
      <c r="BW152" s="340"/>
      <c r="BX152" s="340"/>
      <c r="BY152" s="340"/>
      <c r="BZ152" s="340"/>
      <c r="CA152" s="340"/>
      <c r="CB152" s="340"/>
      <c r="CC152" s="340"/>
      <c r="CD152" s="340"/>
      <c r="CE152" s="340"/>
      <c r="CF152" s="340"/>
      <c r="CG152" s="340"/>
      <c r="CH152" s="340"/>
      <c r="CI152" s="340"/>
      <c r="CJ152" s="340"/>
      <c r="CK152" s="340"/>
      <c r="CM152" s="340"/>
      <c r="CO152" s="340"/>
      <c r="CP152" s="340"/>
      <c r="CQ152" s="340"/>
      <c r="CR152" s="340"/>
      <c r="CT152" s="340">
        <v>401</v>
      </c>
      <c r="CU152" s="340" t="str">
        <f>(VLOOKUP(CT152,'[2]v2 to v3'!O:P,2,FALSE))</f>
        <v>04:01</v>
      </c>
      <c r="CV152" s="341" t="s">
        <v>1417</v>
      </c>
      <c r="CW152" s="340" t="str">
        <f t="shared" si="103"/>
        <v>04:01</v>
      </c>
      <c r="CX152" s="341" t="s">
        <v>1417</v>
      </c>
      <c r="CY152" s="340">
        <v>401</v>
      </c>
      <c r="CZ152" s="340" t="str">
        <f>(VLOOKUP(CY152,'[2]v2 to v3'!O:P,2,FALSE))</f>
        <v>04:01</v>
      </c>
      <c r="DA152" s="341" t="s">
        <v>1417</v>
      </c>
      <c r="DB152" s="340" t="str">
        <f t="shared" si="104"/>
        <v>04:01</v>
      </c>
      <c r="DC152" s="341" t="s">
        <v>1417</v>
      </c>
      <c r="DD152" s="340">
        <v>401</v>
      </c>
      <c r="DE152" s="340" t="str">
        <f>(VLOOKUP(DD152,'[2]v2 to v3'!U:V,2,FALSE))</f>
        <v>04:01</v>
      </c>
      <c r="DF152" s="341" t="s">
        <v>1417</v>
      </c>
      <c r="DG152" s="340" t="str">
        <f t="shared" si="105"/>
        <v>04:01</v>
      </c>
      <c r="DH152" s="341" t="s">
        <v>1417</v>
      </c>
      <c r="DI152" s="340">
        <v>401</v>
      </c>
      <c r="DJ152" s="340" t="str">
        <f>(VLOOKUP(DI152,'[2]v2 to v3'!U:V,2,FALSE))</f>
        <v>04:01</v>
      </c>
      <c r="DK152" s="341" t="s">
        <v>1417</v>
      </c>
      <c r="DL152" s="340" t="str">
        <f t="shared" si="106"/>
        <v>04:01</v>
      </c>
      <c r="DM152" s="341" t="s">
        <v>1417</v>
      </c>
      <c r="DN152" s="340">
        <v>103</v>
      </c>
      <c r="DO152" s="340" t="str">
        <f>(VLOOKUP(DN152,'[2]v2 to v3'!S:T,2,FALSE))</f>
        <v>01:03</v>
      </c>
      <c r="DP152" s="341" t="s">
        <v>1405</v>
      </c>
      <c r="DQ152" s="340" t="str">
        <f t="shared" si="107"/>
        <v>01:03</v>
      </c>
      <c r="DR152" s="341" t="s">
        <v>1405</v>
      </c>
      <c r="DS152" s="340">
        <v>103</v>
      </c>
      <c r="DT152" s="340" t="str">
        <f>(VLOOKUP(DS152,'[2]v2 to v3'!S:T,2,FALSE))</f>
        <v>01:03</v>
      </c>
      <c r="DU152" s="341" t="s">
        <v>1405</v>
      </c>
      <c r="DV152" s="340" t="str">
        <f t="shared" si="108"/>
        <v>01:03</v>
      </c>
      <c r="DW152" s="341" t="s">
        <v>1405</v>
      </c>
    </row>
    <row r="153" spans="1:127" x14ac:dyDescent="0.3">
      <c r="A153" s="1">
        <v>1180</v>
      </c>
      <c r="B153" s="1" t="s">
        <v>531</v>
      </c>
      <c r="C153" s="1" t="s">
        <v>183</v>
      </c>
      <c r="D153" s="7">
        <v>40087</v>
      </c>
      <c r="E153" s="6">
        <v>7</v>
      </c>
      <c r="F153" s="5" t="s">
        <v>336</v>
      </c>
      <c r="G153" s="1">
        <v>12</v>
      </c>
      <c r="H153" s="4">
        <v>18</v>
      </c>
      <c r="I153" s="1">
        <v>19</v>
      </c>
      <c r="J153" s="3">
        <f t="shared" si="109"/>
        <v>342</v>
      </c>
      <c r="K153" s="2">
        <v>25</v>
      </c>
      <c r="L153" s="1">
        <v>1</v>
      </c>
      <c r="M153" s="1"/>
      <c r="N153" s="339" t="s">
        <v>878</v>
      </c>
      <c r="O153" s="339" t="s">
        <v>879</v>
      </c>
      <c r="P153" s="339" t="s">
        <v>700</v>
      </c>
      <c r="Q153" s="339" t="s">
        <v>880</v>
      </c>
      <c r="R153" s="340">
        <v>3101</v>
      </c>
      <c r="S153" s="340" t="str">
        <f>(VLOOKUP(R153,'[2]v2 to v3'!A:B,2,FALSE))</f>
        <v>31:01</v>
      </c>
      <c r="T153" s="341" t="s">
        <v>1505</v>
      </c>
      <c r="U153" s="340" t="str">
        <f t="shared" si="91"/>
        <v>31:01</v>
      </c>
      <c r="V153" s="341" t="s">
        <v>1505</v>
      </c>
      <c r="W153" s="340">
        <v>2501</v>
      </c>
      <c r="X153" s="340" t="e">
        <f>(VLOOKUP(W153,'[2]v2 to v3'!A:B,2,FALSE))</f>
        <v>#N/A</v>
      </c>
      <c r="Y153" s="341" t="s">
        <v>1380</v>
      </c>
      <c r="Z153" s="340">
        <f t="shared" si="92"/>
        <v>2501</v>
      </c>
      <c r="AA153" s="341" t="s">
        <v>1756</v>
      </c>
      <c r="AB153" s="340">
        <v>1801</v>
      </c>
      <c r="AC153" s="340" t="str">
        <f>(VLOOKUP(AB153,'[2]v2 to v3'!C:D,2,FALSE))</f>
        <v>27:05</v>
      </c>
      <c r="AD153" s="341" t="s">
        <v>1529</v>
      </c>
      <c r="AE153" s="340" t="str">
        <f t="shared" si="93"/>
        <v>27:05</v>
      </c>
      <c r="AF153" s="341" t="s">
        <v>1529</v>
      </c>
      <c r="AG153" s="340">
        <v>5107</v>
      </c>
      <c r="AH153" s="340" t="str">
        <f>(VLOOKUP(AG153,'[2]v2 to v3'!C:D,2,FALSE))</f>
        <v>51:07</v>
      </c>
      <c r="AI153" s="341" t="s">
        <v>2241</v>
      </c>
      <c r="AJ153" s="340" t="str">
        <f t="shared" si="94"/>
        <v>51:07</v>
      </c>
      <c r="AK153" s="341" t="s">
        <v>2241</v>
      </c>
      <c r="AL153" s="340">
        <v>1203</v>
      </c>
      <c r="AM153" s="340" t="str">
        <f>(VLOOKUP(AL153,'[2]v2 to v3'!E:F,2,FALSE))</f>
        <v>12:03</v>
      </c>
      <c r="AN153" s="341" t="s">
        <v>1499</v>
      </c>
      <c r="AO153" s="340" t="str">
        <f t="shared" si="95"/>
        <v>12:03</v>
      </c>
      <c r="AP153" s="340" t="s">
        <v>1499</v>
      </c>
      <c r="AQ153" s="340">
        <v>1402</v>
      </c>
      <c r="AR153" s="340" t="str">
        <f>(VLOOKUP(AQ153,'[2]v2 to v3'!E:F,2,FALSE))</f>
        <v>14:02</v>
      </c>
      <c r="AS153" s="341" t="s">
        <v>1539</v>
      </c>
      <c r="AT153" s="340" t="str">
        <f t="shared" si="96"/>
        <v>14:02</v>
      </c>
      <c r="AU153" s="341" t="s">
        <v>1539</v>
      </c>
      <c r="AV153" s="340">
        <v>1501</v>
      </c>
      <c r="AW153" s="340" t="str">
        <f>(VLOOKUP(AV153,'[2]v2 to v3'!G:H,2,FALSE))</f>
        <v>15:01</v>
      </c>
      <c r="AX153" s="341" t="s">
        <v>1441</v>
      </c>
      <c r="AY153" s="340" t="str">
        <f t="shared" si="97"/>
        <v>15:01</v>
      </c>
      <c r="AZ153" s="341" t="s">
        <v>1441</v>
      </c>
      <c r="BA153" s="340">
        <v>701</v>
      </c>
      <c r="BB153" s="340" t="str">
        <f>(VLOOKUP(BA153,'[2]v2 to v3'!G:H,2,FALSE))</f>
        <v>07:01</v>
      </c>
      <c r="BC153" s="341" t="s">
        <v>1492</v>
      </c>
      <c r="BD153" s="340" t="str">
        <f t="shared" si="98"/>
        <v>07:01</v>
      </c>
      <c r="BE153" s="341" t="s">
        <v>1492</v>
      </c>
      <c r="BF153" s="340">
        <v>602</v>
      </c>
      <c r="BG153" s="340" t="str">
        <f>(VLOOKUP(BF153,'[2]v2 to v3'!Q:R,2,FALSE))</f>
        <v>06:02</v>
      </c>
      <c r="BH153" s="341" t="s">
        <v>1469</v>
      </c>
      <c r="BI153" s="340" t="str">
        <f t="shared" si="99"/>
        <v>06:02</v>
      </c>
      <c r="BJ153" s="341" t="s">
        <v>1469</v>
      </c>
      <c r="BK153" s="340">
        <v>202</v>
      </c>
      <c r="BL153" s="340" t="str">
        <f>(VLOOKUP(BK153,'[2]v2 to v3'!Q:R,2,FALSE))</f>
        <v>02:02</v>
      </c>
      <c r="BM153" s="341" t="s">
        <v>1482</v>
      </c>
      <c r="BN153" s="340" t="str">
        <f t="shared" si="100"/>
        <v>02:02</v>
      </c>
      <c r="BO153" s="341" t="s">
        <v>1482</v>
      </c>
      <c r="BP153" s="340"/>
      <c r="BQ153" s="340"/>
      <c r="BS153" s="340"/>
      <c r="BU153" s="340"/>
      <c r="BV153" s="340"/>
      <c r="BW153" s="340"/>
      <c r="BX153" s="340"/>
      <c r="BY153" s="340"/>
      <c r="BZ153" s="340"/>
      <c r="CA153" s="340"/>
      <c r="CB153" s="340"/>
      <c r="CC153" s="340"/>
      <c r="CD153" s="340"/>
      <c r="CE153" s="340">
        <v>103</v>
      </c>
      <c r="CF153" s="340" t="str">
        <f>(VLOOKUP(CE153,'[2]v2 to v3'!K:L,2,FALSE))</f>
        <v>01:03</v>
      </c>
      <c r="CG153" s="341" t="s">
        <v>1405</v>
      </c>
      <c r="CH153" s="340" t="str">
        <f>IF(CG153="Z",CE153,CG153)</f>
        <v>01:03</v>
      </c>
      <c r="CI153" s="341" t="s">
        <v>1405</v>
      </c>
      <c r="CJ153" s="340"/>
      <c r="CK153" s="340"/>
      <c r="CM153" s="340"/>
      <c r="CO153" s="340">
        <v>101</v>
      </c>
      <c r="CP153" s="340" t="str">
        <f>(VLOOKUP(CO153,'[2]v2 to v3'!M:N,2,FALSE))</f>
        <v>01:01</v>
      </c>
      <c r="CQ153" s="341" t="s">
        <v>1381</v>
      </c>
      <c r="CR153" s="340" t="str">
        <f>IF(CQ153="Z",C153,CQ153)</f>
        <v>01:01</v>
      </c>
      <c r="CS153" s="341" t="s">
        <v>1381</v>
      </c>
      <c r="CT153" s="340">
        <v>102</v>
      </c>
      <c r="CU153" s="340" t="str">
        <f>(VLOOKUP(CT153,'[2]v2 to v3'!O:P,2,FALSE))</f>
        <v>01:02</v>
      </c>
      <c r="CV153" s="341" t="s">
        <v>1533</v>
      </c>
      <c r="CW153" s="340" t="str">
        <f t="shared" si="103"/>
        <v>01:02</v>
      </c>
      <c r="CX153" s="341" t="s">
        <v>1533</v>
      </c>
      <c r="CY153" s="340">
        <v>201</v>
      </c>
      <c r="CZ153" s="340" t="str">
        <f>(VLOOKUP(CY153,'[2]v2 to v3'!O:P,2,FALSE))</f>
        <v>02:01</v>
      </c>
      <c r="DA153" s="341" t="s">
        <v>1394</v>
      </c>
      <c r="DB153" s="340" t="str">
        <f t="shared" si="104"/>
        <v>02:01</v>
      </c>
      <c r="DC153" s="341" t="s">
        <v>1394</v>
      </c>
      <c r="DD153" s="340">
        <v>401</v>
      </c>
      <c r="DE153" s="340" t="str">
        <f>(VLOOKUP(DD153,'[2]v2 to v3'!U:V,2,FALSE))</f>
        <v>04:01</v>
      </c>
      <c r="DF153" s="341" t="s">
        <v>1417</v>
      </c>
      <c r="DG153" s="340" t="str">
        <f t="shared" si="105"/>
        <v>04:01</v>
      </c>
      <c r="DH153" s="341" t="s">
        <v>1417</v>
      </c>
      <c r="DI153" s="340">
        <v>1401</v>
      </c>
      <c r="DJ153" s="340" t="str">
        <f>(VLOOKUP(DI153,'[2]v2 to v3'!U:V,2,FALSE))</f>
        <v>14:01</v>
      </c>
      <c r="DK153" s="341" t="s">
        <v>1641</v>
      </c>
      <c r="DL153" s="340" t="str">
        <f t="shared" si="106"/>
        <v>14:01</v>
      </c>
      <c r="DM153" s="341" t="s">
        <v>1641</v>
      </c>
      <c r="DN153" s="340">
        <v>103</v>
      </c>
      <c r="DO153" s="340" t="str">
        <f>(VLOOKUP(DN153,'[2]v2 to v3'!S:T,2,FALSE))</f>
        <v>01:03</v>
      </c>
      <c r="DP153" s="341" t="s">
        <v>1405</v>
      </c>
      <c r="DQ153" s="340" t="str">
        <f t="shared" si="107"/>
        <v>01:03</v>
      </c>
      <c r="DR153" s="341" t="s">
        <v>1405</v>
      </c>
      <c r="DS153" s="340">
        <v>201</v>
      </c>
      <c r="DT153" s="340" t="str">
        <f>(VLOOKUP(DS153,'[2]v2 to v3'!S:T,2,FALSE))</f>
        <v>02:01</v>
      </c>
      <c r="DU153" s="341" t="s">
        <v>1394</v>
      </c>
      <c r="DV153" s="340" t="str">
        <f t="shared" si="108"/>
        <v>02:01</v>
      </c>
      <c r="DW153" s="341" t="s">
        <v>1394</v>
      </c>
    </row>
    <row r="154" spans="1:127" x14ac:dyDescent="0.3">
      <c r="A154" s="1">
        <v>1181</v>
      </c>
      <c r="B154" s="1" t="s">
        <v>530</v>
      </c>
      <c r="C154" s="1" t="s">
        <v>77</v>
      </c>
      <c r="D154" s="7">
        <v>40087</v>
      </c>
      <c r="E154" s="6">
        <v>7</v>
      </c>
      <c r="F154" s="5" t="s">
        <v>262</v>
      </c>
      <c r="G154" s="1">
        <v>12</v>
      </c>
      <c r="H154" s="4">
        <v>18</v>
      </c>
      <c r="I154" s="1">
        <v>17</v>
      </c>
      <c r="J154" s="3">
        <f t="shared" si="109"/>
        <v>306</v>
      </c>
      <c r="K154" s="2">
        <v>11</v>
      </c>
      <c r="L154" s="1">
        <v>1</v>
      </c>
      <c r="M154" s="1"/>
      <c r="N154" s="339" t="s">
        <v>886</v>
      </c>
      <c r="O154" s="339" t="s">
        <v>887</v>
      </c>
      <c r="P154" s="339" t="s">
        <v>700</v>
      </c>
      <c r="Q154" s="339" t="s">
        <v>883</v>
      </c>
      <c r="R154" s="340" t="s">
        <v>2192</v>
      </c>
      <c r="S154" s="340" t="str">
        <f>(VLOOKUP(R154,'[2]v2 to v3'!A:B,2,FALSE))</f>
        <v>02:AF</v>
      </c>
      <c r="T154" s="341" t="s">
        <v>1465</v>
      </c>
      <c r="U154" s="340" t="str">
        <f t="shared" si="91"/>
        <v>02:AF</v>
      </c>
      <c r="V154" s="341" t="s">
        <v>1465</v>
      </c>
      <c r="W154" s="340">
        <v>101</v>
      </c>
      <c r="X154" s="340" t="str">
        <f>(VLOOKUP(W154,'[2]v2 to v3'!A:B,2,FALSE))</f>
        <v>01:01</v>
      </c>
      <c r="Y154" s="341" t="s">
        <v>1381</v>
      </c>
      <c r="Z154" s="340" t="str">
        <f t="shared" si="92"/>
        <v>01:01</v>
      </c>
      <c r="AA154" s="341" t="s">
        <v>1381</v>
      </c>
      <c r="AB154" s="340">
        <v>4402</v>
      </c>
      <c r="AC154" s="340" t="str">
        <f>(VLOOKUP(AB154,'[2]v2 to v3'!C:D,2,FALSE))</f>
        <v>44:02</v>
      </c>
      <c r="AD154" s="341" t="s">
        <v>1661</v>
      </c>
      <c r="AE154" s="340" t="str">
        <f t="shared" si="93"/>
        <v>44:02</v>
      </c>
      <c r="AF154" s="341" t="s">
        <v>1661</v>
      </c>
      <c r="AG154" s="340">
        <v>4405</v>
      </c>
      <c r="AH154" s="340" t="str">
        <f>(VLOOKUP(AG154,'[2]v2 to v3'!C:D,2,FALSE))</f>
        <v>44:05</v>
      </c>
      <c r="AI154" s="341" t="s">
        <v>1948</v>
      </c>
      <c r="AJ154" s="340" t="str">
        <f t="shared" si="94"/>
        <v>44:05</v>
      </c>
      <c r="AK154" s="341" t="s">
        <v>1948</v>
      </c>
      <c r="AL154" s="340">
        <v>202</v>
      </c>
      <c r="AM154" s="340" t="str">
        <f>(VLOOKUP(AL154,'[2]v2 to v3'!E:F,2,FALSE))</f>
        <v>02:02</v>
      </c>
      <c r="AN154" s="341" t="s">
        <v>1482</v>
      </c>
      <c r="AO154" s="340" t="str">
        <f t="shared" si="95"/>
        <v>02:02</v>
      </c>
      <c r="AP154" s="340" t="s">
        <v>1482</v>
      </c>
      <c r="AQ154" s="340">
        <v>1604</v>
      </c>
      <c r="AR154" s="340" t="str">
        <f>(VLOOKUP(AQ154,'[2]v2 to v3'!E:F,2,FALSE))</f>
        <v>16:04</v>
      </c>
      <c r="AS154" s="341" t="s">
        <v>2167</v>
      </c>
      <c r="AT154" s="340" t="str">
        <f t="shared" si="96"/>
        <v>16:04</v>
      </c>
      <c r="AU154" s="341" t="s">
        <v>2167</v>
      </c>
      <c r="AV154" s="340">
        <v>101</v>
      </c>
      <c r="AW154" s="340" t="str">
        <f>(VLOOKUP(AV154,'[2]v2 to v3'!G:H,2,FALSE))</f>
        <v>01:01</v>
      </c>
      <c r="AX154" s="341" t="s">
        <v>1381</v>
      </c>
      <c r="AY154" s="340" t="str">
        <f t="shared" si="97"/>
        <v>01:01</v>
      </c>
      <c r="AZ154" s="341" t="s">
        <v>1381</v>
      </c>
      <c r="BA154" s="340">
        <v>1104</v>
      </c>
      <c r="BB154" s="340" t="str">
        <f>(VLOOKUP(BA154,'[2]v2 to v3'!G:H,2,FALSE))</f>
        <v>11:04</v>
      </c>
      <c r="BC154" s="341" t="s">
        <v>1531</v>
      </c>
      <c r="BD154" s="340" t="str">
        <f t="shared" si="98"/>
        <v>11:04</v>
      </c>
      <c r="BE154" s="341" t="s">
        <v>1531</v>
      </c>
      <c r="BF154" s="340">
        <v>501</v>
      </c>
      <c r="BG154" s="340" t="str">
        <f>(VLOOKUP(BF154,'[2]v2 to v3'!Q:R,2,FALSE))</f>
        <v>05:01</v>
      </c>
      <c r="BH154" s="341" t="s">
        <v>1400</v>
      </c>
      <c r="BI154" s="340" t="str">
        <f t="shared" si="99"/>
        <v>05:01</v>
      </c>
      <c r="BJ154" s="341" t="s">
        <v>1400</v>
      </c>
      <c r="BK154" s="340">
        <v>301</v>
      </c>
      <c r="BL154" s="340" t="str">
        <f>(VLOOKUP(BK154,'[2]v2 to v3'!Q:R,2,FALSE))</f>
        <v>03:01</v>
      </c>
      <c r="BM154" s="341" t="s">
        <v>1391</v>
      </c>
      <c r="BN154" s="340" t="str">
        <f t="shared" si="100"/>
        <v>03:01</v>
      </c>
      <c r="BO154" s="341" t="s">
        <v>1391</v>
      </c>
      <c r="BP154" s="340"/>
      <c r="BQ154" s="340"/>
      <c r="BS154" s="340"/>
      <c r="BU154" s="340">
        <v>202</v>
      </c>
      <c r="BV154" s="340" t="str">
        <f>(VLOOKUP(BU154,'[2]v2 to v3'!I:J,2,FALSE))</f>
        <v>02:02</v>
      </c>
      <c r="BW154" s="341" t="s">
        <v>1482</v>
      </c>
      <c r="BX154" s="340" t="str">
        <f t="shared" ref="BX154:BX155" si="115">IF(BW154="Z",BU154,BW154)</f>
        <v>02:02</v>
      </c>
      <c r="BY154" s="341" t="s">
        <v>1482</v>
      </c>
      <c r="BZ154" s="340"/>
      <c r="CA154" s="340"/>
      <c r="CB154" s="340"/>
      <c r="CC154" s="340"/>
      <c r="CD154" s="340"/>
      <c r="CE154" s="340"/>
      <c r="CF154" s="340"/>
      <c r="CG154" s="340"/>
      <c r="CH154" s="340"/>
      <c r="CI154" s="340"/>
      <c r="CJ154" s="340"/>
      <c r="CK154" s="340"/>
      <c r="CM154" s="340"/>
      <c r="CO154" s="340"/>
      <c r="CP154" s="340"/>
      <c r="CQ154" s="340"/>
      <c r="CR154" s="340"/>
      <c r="CT154" s="340">
        <v>101</v>
      </c>
      <c r="CU154" s="340" t="str">
        <f>(VLOOKUP(CT154,'[2]v2 to v3'!O:P,2,FALSE))</f>
        <v>01:01</v>
      </c>
      <c r="CV154" s="341" t="s">
        <v>1381</v>
      </c>
      <c r="CW154" s="340" t="str">
        <f t="shared" si="103"/>
        <v>01:01</v>
      </c>
      <c r="CX154" s="341" t="s">
        <v>1381</v>
      </c>
      <c r="CY154" s="340">
        <v>501</v>
      </c>
      <c r="CZ154" s="340" t="str">
        <f>(VLOOKUP(CY154,'[2]v2 to v3'!O:P,2,FALSE))</f>
        <v>05:01</v>
      </c>
      <c r="DA154" s="341" t="s">
        <v>1400</v>
      </c>
      <c r="DB154" s="340" t="str">
        <f t="shared" si="104"/>
        <v>05:01</v>
      </c>
      <c r="DC154" s="341" t="s">
        <v>1400</v>
      </c>
      <c r="DD154" s="340">
        <v>401</v>
      </c>
      <c r="DE154" s="340" t="str">
        <f>(VLOOKUP(DD154,'[2]v2 to v3'!U:V,2,FALSE))</f>
        <v>04:01</v>
      </c>
      <c r="DF154" s="341" t="s">
        <v>1417</v>
      </c>
      <c r="DG154" s="340" t="str">
        <f t="shared" si="105"/>
        <v>04:01</v>
      </c>
      <c r="DH154" s="341" t="s">
        <v>1417</v>
      </c>
      <c r="DI154" s="340">
        <v>401</v>
      </c>
      <c r="DJ154" s="340" t="str">
        <f>(VLOOKUP(DI154,'[2]v2 to v3'!U:V,2,FALSE))</f>
        <v>04:01</v>
      </c>
      <c r="DK154" s="341" t="s">
        <v>1417</v>
      </c>
      <c r="DL154" s="340" t="str">
        <f t="shared" si="106"/>
        <v>04:01</v>
      </c>
      <c r="DM154" s="341" t="s">
        <v>1417</v>
      </c>
      <c r="DN154" s="340">
        <v>103</v>
      </c>
      <c r="DO154" s="340" t="str">
        <f>(VLOOKUP(DN154,'[2]v2 to v3'!S:T,2,FALSE))</f>
        <v>01:03</v>
      </c>
      <c r="DP154" s="341" t="s">
        <v>1405</v>
      </c>
      <c r="DQ154" s="340" t="str">
        <f t="shared" si="107"/>
        <v>01:03</v>
      </c>
      <c r="DR154" s="341" t="s">
        <v>1405</v>
      </c>
      <c r="DS154" s="340">
        <v>103</v>
      </c>
      <c r="DT154" s="340" t="str">
        <f>(VLOOKUP(DS154,'[2]v2 to v3'!S:T,2,FALSE))</f>
        <v>01:03</v>
      </c>
      <c r="DU154" s="341" t="s">
        <v>1405</v>
      </c>
      <c r="DV154" s="340" t="str">
        <f t="shared" si="108"/>
        <v>01:03</v>
      </c>
      <c r="DW154" s="341" t="s">
        <v>1405</v>
      </c>
    </row>
    <row r="155" spans="1:127" x14ac:dyDescent="0.3">
      <c r="A155" s="1">
        <v>1182</v>
      </c>
      <c r="B155" s="1" t="s">
        <v>529</v>
      </c>
      <c r="C155" s="1" t="s">
        <v>466</v>
      </c>
      <c r="D155" s="7">
        <v>40087</v>
      </c>
      <c r="E155" s="6">
        <v>8</v>
      </c>
      <c r="F155" s="5" t="s">
        <v>279</v>
      </c>
      <c r="G155" s="1">
        <v>11</v>
      </c>
      <c r="H155" s="4">
        <v>19</v>
      </c>
      <c r="I155" s="1">
        <v>17</v>
      </c>
      <c r="J155" s="3">
        <f t="shared" si="109"/>
        <v>323</v>
      </c>
      <c r="K155" s="2">
        <v>6</v>
      </c>
      <c r="L155" s="1">
        <v>1</v>
      </c>
      <c r="M155" s="1"/>
      <c r="N155" s="339" t="s">
        <v>878</v>
      </c>
      <c r="O155" s="339" t="s">
        <v>879</v>
      </c>
      <c r="P155" s="339" t="s">
        <v>700</v>
      </c>
      <c r="Q155" s="339" t="s">
        <v>883</v>
      </c>
      <c r="R155" s="340">
        <v>101</v>
      </c>
      <c r="S155" s="340" t="str">
        <f>(VLOOKUP(R155,'[2]v2 to v3'!A:B,2,FALSE))</f>
        <v>01:01</v>
      </c>
      <c r="T155" s="341" t="s">
        <v>1381</v>
      </c>
      <c r="U155" s="340" t="str">
        <f t="shared" si="91"/>
        <v>01:01</v>
      </c>
      <c r="V155" s="341" t="s">
        <v>1381</v>
      </c>
      <c r="W155" s="340" t="s">
        <v>2192</v>
      </c>
      <c r="X155" s="340" t="str">
        <f>(VLOOKUP(W155,'[2]v2 to v3'!A:B,2,FALSE))</f>
        <v>02:AF</v>
      </c>
      <c r="Y155" s="341" t="s">
        <v>1465</v>
      </c>
      <c r="Z155" s="340" t="str">
        <f t="shared" si="92"/>
        <v>02:AF</v>
      </c>
      <c r="AA155" s="341" t="s">
        <v>1465</v>
      </c>
      <c r="AB155" s="340">
        <v>3502</v>
      </c>
      <c r="AC155" s="340" t="str">
        <f>(VLOOKUP(AB155,'[2]v2 to v3'!C:D,2,FALSE))</f>
        <v>35:02</v>
      </c>
      <c r="AD155" s="341" t="s">
        <v>1813</v>
      </c>
      <c r="AE155" s="340" t="str">
        <f t="shared" si="93"/>
        <v>35:02</v>
      </c>
      <c r="AF155" s="341" t="s">
        <v>1813</v>
      </c>
      <c r="AG155" s="340">
        <v>3502</v>
      </c>
      <c r="AH155" s="340" t="str">
        <f>(VLOOKUP(AG155,'[2]v2 to v3'!C:D,2,FALSE))</f>
        <v>35:02</v>
      </c>
      <c r="AI155" s="341" t="s">
        <v>1813</v>
      </c>
      <c r="AJ155" s="340" t="str">
        <f t="shared" si="94"/>
        <v>35:02</v>
      </c>
      <c r="AK155" s="341" t="s">
        <v>1813</v>
      </c>
      <c r="AL155" s="340">
        <v>401</v>
      </c>
      <c r="AM155" s="340" t="str">
        <f>(VLOOKUP(AL155,'[2]v2 to v3'!E:F,2,FALSE))</f>
        <v>04:01</v>
      </c>
      <c r="AN155" s="341" t="s">
        <v>1417</v>
      </c>
      <c r="AO155" s="340" t="str">
        <f t="shared" si="95"/>
        <v>04:01</v>
      </c>
      <c r="AP155" s="340" t="s">
        <v>1417</v>
      </c>
      <c r="AQ155" s="340" t="s">
        <v>2098</v>
      </c>
      <c r="AR155" s="340" t="str">
        <f>(VLOOKUP(AQ155,'[2]v2 to v3'!E:F,2,FALSE))</f>
        <v>04:KBG</v>
      </c>
      <c r="AS155" s="341" t="s">
        <v>2047</v>
      </c>
      <c r="AT155" s="340" t="str">
        <f t="shared" si="96"/>
        <v>04:KBG</v>
      </c>
      <c r="AU155" s="341" t="s">
        <v>2047</v>
      </c>
      <c r="AV155" s="340">
        <v>1104</v>
      </c>
      <c r="AW155" s="340" t="str">
        <f>(VLOOKUP(AV155,'[2]v2 to v3'!G:H,2,FALSE))</f>
        <v>11:04</v>
      </c>
      <c r="AX155" s="341" t="s">
        <v>1531</v>
      </c>
      <c r="AY155" s="340" t="str">
        <f t="shared" si="97"/>
        <v>11:04</v>
      </c>
      <c r="AZ155" s="341" t="s">
        <v>1531</v>
      </c>
      <c r="BA155" s="340">
        <v>1104</v>
      </c>
      <c r="BB155" s="340" t="str">
        <f>(VLOOKUP(BA155,'[2]v2 to v3'!G:H,2,FALSE))</f>
        <v>11:04</v>
      </c>
      <c r="BC155" s="341" t="s">
        <v>1531</v>
      </c>
      <c r="BD155" s="340" t="str">
        <f t="shared" si="98"/>
        <v>11:04</v>
      </c>
      <c r="BE155" s="341" t="s">
        <v>1531</v>
      </c>
      <c r="BF155" s="340">
        <v>301</v>
      </c>
      <c r="BG155" s="340" t="str">
        <f>(VLOOKUP(BF155,'[2]v2 to v3'!Q:R,2,FALSE))</f>
        <v>03:01</v>
      </c>
      <c r="BH155" s="341" t="s">
        <v>1391</v>
      </c>
      <c r="BI155" s="340" t="str">
        <f t="shared" si="99"/>
        <v>03:01</v>
      </c>
      <c r="BJ155" s="341" t="s">
        <v>1391</v>
      </c>
      <c r="BK155" s="340">
        <v>603</v>
      </c>
      <c r="BL155" s="340" t="str">
        <f>(VLOOKUP(BK155,'[2]v2 to v3'!Q:R,2,FALSE))</f>
        <v>06:03</v>
      </c>
      <c r="BM155" s="341" t="s">
        <v>1627</v>
      </c>
      <c r="BN155" s="340" t="str">
        <f t="shared" si="100"/>
        <v>06:03</v>
      </c>
      <c r="BO155" s="341" t="s">
        <v>1627</v>
      </c>
      <c r="BP155" s="340">
        <v>202</v>
      </c>
      <c r="BQ155" s="340" t="str">
        <f>(VLOOKUP(BP155,'[2]v2 to v3'!I:J,2,FALSE))</f>
        <v>02:02</v>
      </c>
      <c r="BR155" s="341" t="s">
        <v>1482</v>
      </c>
      <c r="BS155" s="340" t="str">
        <f>IF(BR155="Z",BP155,BR155)</f>
        <v>02:02</v>
      </c>
      <c r="BT155" s="341" t="s">
        <v>1482</v>
      </c>
      <c r="BU155" s="340">
        <v>202</v>
      </c>
      <c r="BV155" s="340" t="str">
        <f>(VLOOKUP(BU155,'[2]v2 to v3'!I:J,2,FALSE))</f>
        <v>02:02</v>
      </c>
      <c r="BW155" s="341" t="s">
        <v>1482</v>
      </c>
      <c r="BX155" s="340" t="str">
        <f t="shared" si="115"/>
        <v>02:02</v>
      </c>
      <c r="BY155" s="341" t="s">
        <v>1482</v>
      </c>
      <c r="BZ155" s="340"/>
      <c r="CA155" s="340"/>
      <c r="CB155" s="340"/>
      <c r="CC155" s="340"/>
      <c r="CD155" s="340"/>
      <c r="CE155" s="340"/>
      <c r="CF155" s="340"/>
      <c r="CG155" s="340"/>
      <c r="CH155" s="340"/>
      <c r="CI155" s="340"/>
      <c r="CJ155" s="340"/>
      <c r="CK155" s="340"/>
      <c r="CM155" s="340"/>
      <c r="CO155" s="340"/>
      <c r="CP155" s="340"/>
      <c r="CQ155" s="340"/>
      <c r="CR155" s="340"/>
      <c r="CT155" s="340">
        <v>103</v>
      </c>
      <c r="CU155" s="340" t="str">
        <f>(VLOOKUP(CT155,'[2]v2 to v3'!O:P,2,FALSE))</f>
        <v>01:03</v>
      </c>
      <c r="CV155" s="341" t="s">
        <v>1405</v>
      </c>
      <c r="CW155" s="340" t="str">
        <f t="shared" si="103"/>
        <v>01:03</v>
      </c>
      <c r="CX155" s="341" t="s">
        <v>1405</v>
      </c>
      <c r="CY155" s="340">
        <v>501</v>
      </c>
      <c r="CZ155" s="340" t="str">
        <f>(VLOOKUP(CY155,'[2]v2 to v3'!O:P,2,FALSE))</f>
        <v>05:01</v>
      </c>
      <c r="DA155" s="341" t="s">
        <v>1400</v>
      </c>
      <c r="DB155" s="340" t="str">
        <f t="shared" si="104"/>
        <v>05:01</v>
      </c>
      <c r="DC155" s="341" t="s">
        <v>1400</v>
      </c>
      <c r="DD155" s="340">
        <v>201</v>
      </c>
      <c r="DE155" s="340" t="str">
        <f>(VLOOKUP(DD155,'[2]v2 to v3'!U:V,2,FALSE))</f>
        <v>02:01</v>
      </c>
      <c r="DF155" s="341" t="s">
        <v>1394</v>
      </c>
      <c r="DG155" s="340" t="str">
        <f t="shared" si="105"/>
        <v>02:01</v>
      </c>
      <c r="DH155" s="341" t="s">
        <v>1394</v>
      </c>
      <c r="DI155" s="340">
        <v>401</v>
      </c>
      <c r="DJ155" s="340" t="str">
        <f>(VLOOKUP(DI155,'[2]v2 to v3'!U:V,2,FALSE))</f>
        <v>04:01</v>
      </c>
      <c r="DK155" s="341" t="s">
        <v>1417</v>
      </c>
      <c r="DL155" s="340" t="str">
        <f t="shared" si="106"/>
        <v>04:01</v>
      </c>
      <c r="DM155" s="341" t="s">
        <v>1417</v>
      </c>
      <c r="DN155" s="340">
        <v>103</v>
      </c>
      <c r="DO155" s="340" t="str">
        <f>(VLOOKUP(DN155,'[2]v2 to v3'!S:T,2,FALSE))</f>
        <v>01:03</v>
      </c>
      <c r="DP155" s="341" t="s">
        <v>1405</v>
      </c>
      <c r="DQ155" s="340" t="str">
        <f t="shared" si="107"/>
        <v>01:03</v>
      </c>
      <c r="DR155" s="341" t="s">
        <v>1405</v>
      </c>
      <c r="DS155" s="340">
        <v>201</v>
      </c>
      <c r="DT155" s="340" t="str">
        <f>(VLOOKUP(DS155,'[2]v2 to v3'!S:T,2,FALSE))</f>
        <v>02:01</v>
      </c>
      <c r="DU155" s="341" t="s">
        <v>1394</v>
      </c>
      <c r="DV155" s="340" t="str">
        <f t="shared" si="108"/>
        <v>02:01</v>
      </c>
      <c r="DW155" s="341" t="s">
        <v>1394</v>
      </c>
    </row>
    <row r="156" spans="1:127" x14ac:dyDescent="0.3">
      <c r="A156" s="1">
        <v>1183</v>
      </c>
      <c r="B156" s="1" t="s">
        <v>528</v>
      </c>
      <c r="C156" s="1" t="s">
        <v>120</v>
      </c>
      <c r="D156" s="7">
        <v>40087</v>
      </c>
      <c r="E156" s="6">
        <v>8</v>
      </c>
      <c r="F156" s="5" t="s">
        <v>301</v>
      </c>
      <c r="G156" s="1">
        <v>11</v>
      </c>
      <c r="H156" s="4">
        <v>19</v>
      </c>
      <c r="I156" s="1">
        <v>18</v>
      </c>
      <c r="J156" s="3">
        <f t="shared" si="109"/>
        <v>342</v>
      </c>
      <c r="K156" s="2">
        <v>7</v>
      </c>
      <c r="L156" s="1">
        <v>1</v>
      </c>
      <c r="M156" s="1"/>
      <c r="N156" s="339" t="s">
        <v>878</v>
      </c>
      <c r="O156" s="339" t="s">
        <v>879</v>
      </c>
      <c r="P156" s="339" t="s">
        <v>700</v>
      </c>
      <c r="Q156" s="339" t="s">
        <v>880</v>
      </c>
      <c r="R156" s="340">
        <v>2901</v>
      </c>
      <c r="S156" s="340" t="str">
        <f>(VLOOKUP(R156,'[2]v2 to v3'!A:B,2,FALSE))</f>
        <v>29:01</v>
      </c>
      <c r="T156" s="341" t="s">
        <v>1619</v>
      </c>
      <c r="U156" s="340" t="str">
        <f t="shared" si="91"/>
        <v>29:01</v>
      </c>
      <c r="V156" s="341" t="s">
        <v>1619</v>
      </c>
      <c r="W156" s="340">
        <v>3101</v>
      </c>
      <c r="X156" s="340" t="str">
        <f>(VLOOKUP(W156,'[2]v2 to v3'!A:B,2,FALSE))</f>
        <v>31:01</v>
      </c>
      <c r="Y156" s="341" t="s">
        <v>1505</v>
      </c>
      <c r="Z156" s="340" t="str">
        <f t="shared" si="92"/>
        <v>31:01</v>
      </c>
      <c r="AA156" s="341" t="s">
        <v>1505</v>
      </c>
      <c r="AB156" s="340">
        <v>702</v>
      </c>
      <c r="AC156" s="340" t="str">
        <f>(VLOOKUP(AB156,'[2]v2 to v3'!C:D,2,FALSE))</f>
        <v>07:02</v>
      </c>
      <c r="AD156" s="341" t="s">
        <v>1457</v>
      </c>
      <c r="AE156" s="340" t="str">
        <f t="shared" si="93"/>
        <v>07:02</v>
      </c>
      <c r="AF156" s="341" t="s">
        <v>1457</v>
      </c>
      <c r="AG156" s="340">
        <v>705</v>
      </c>
      <c r="AH156" s="340" t="str">
        <f>(VLOOKUP(AG156,'[2]v2 to v3'!C:D,2,FALSE))</f>
        <v>07:05</v>
      </c>
      <c r="AI156" s="341" t="s">
        <v>2242</v>
      </c>
      <c r="AJ156" s="340" t="str">
        <f t="shared" si="94"/>
        <v>07:05</v>
      </c>
      <c r="AK156" s="341" t="s">
        <v>2242</v>
      </c>
      <c r="AL156" s="340">
        <v>702</v>
      </c>
      <c r="AM156" s="340" t="str">
        <f>(VLOOKUP(AL156,'[2]v2 to v3'!E:F,2,FALSE))</f>
        <v>07:02</v>
      </c>
      <c r="AN156" s="341" t="s">
        <v>1457</v>
      </c>
      <c r="AO156" s="340" t="str">
        <f t="shared" si="95"/>
        <v>07:02</v>
      </c>
      <c r="AP156" s="340" t="s">
        <v>1457</v>
      </c>
      <c r="AQ156" s="340">
        <v>1505</v>
      </c>
      <c r="AR156" s="340" t="str">
        <f>(VLOOKUP(AQ156,'[2]v2 to v3'!E:F,2,FALSE))</f>
        <v>15:05</v>
      </c>
      <c r="AS156" s="341" t="s">
        <v>2243</v>
      </c>
      <c r="AT156" s="340" t="str">
        <f t="shared" si="96"/>
        <v>15:05</v>
      </c>
      <c r="AU156" s="341" t="s">
        <v>2243</v>
      </c>
      <c r="AV156" s="340">
        <v>1501</v>
      </c>
      <c r="AW156" s="340" t="str">
        <f>(VLOOKUP(AV156,'[2]v2 to v3'!G:H,2,FALSE))</f>
        <v>15:01</v>
      </c>
      <c r="AX156" s="341" t="s">
        <v>1441</v>
      </c>
      <c r="AY156" s="340" t="str">
        <f t="shared" si="97"/>
        <v>15:01</v>
      </c>
      <c r="AZ156" s="341" t="s">
        <v>1441</v>
      </c>
      <c r="BA156" s="340">
        <v>1001</v>
      </c>
      <c r="BB156" s="340" t="str">
        <f>(VLOOKUP(BA156,'[2]v2 to v3'!G:H,2,FALSE))</f>
        <v>10:01</v>
      </c>
      <c r="BC156" s="341" t="s">
        <v>1471</v>
      </c>
      <c r="BD156" s="340" t="str">
        <f t="shared" si="98"/>
        <v>10:01</v>
      </c>
      <c r="BE156" s="341" t="s">
        <v>1471</v>
      </c>
      <c r="BF156" s="340">
        <v>501</v>
      </c>
      <c r="BG156" s="340" t="str">
        <f>(VLOOKUP(BF156,'[2]v2 to v3'!Q:R,2,FALSE))</f>
        <v>05:01</v>
      </c>
      <c r="BH156" s="341" t="s">
        <v>1400</v>
      </c>
      <c r="BI156" s="340" t="str">
        <f t="shared" si="99"/>
        <v>05:01</v>
      </c>
      <c r="BJ156" s="341" t="s">
        <v>1400</v>
      </c>
      <c r="BK156" s="340">
        <v>603</v>
      </c>
      <c r="BL156" s="340" t="str">
        <f>(VLOOKUP(BK156,'[2]v2 to v3'!Q:R,2,FALSE))</f>
        <v>06:03</v>
      </c>
      <c r="BM156" s="341" t="s">
        <v>1627</v>
      </c>
      <c r="BN156" s="340" t="str">
        <f t="shared" si="100"/>
        <v>06:03</v>
      </c>
      <c r="BO156" s="341" t="s">
        <v>1627</v>
      </c>
      <c r="BP156" s="340"/>
      <c r="BQ156" s="340"/>
      <c r="BS156" s="340"/>
      <c r="BU156" s="340"/>
      <c r="BV156" s="340"/>
      <c r="BW156" s="340"/>
      <c r="BX156" s="340"/>
      <c r="BY156" s="340"/>
      <c r="BZ156" s="340"/>
      <c r="CA156" s="340"/>
      <c r="CB156" s="340"/>
      <c r="CC156" s="340"/>
      <c r="CD156" s="340"/>
      <c r="CE156" s="340"/>
      <c r="CF156" s="340"/>
      <c r="CG156" s="340"/>
      <c r="CH156" s="340"/>
      <c r="CI156" s="340"/>
      <c r="CJ156" s="340"/>
      <c r="CK156" s="340"/>
      <c r="CM156" s="340"/>
      <c r="CO156" s="340">
        <v>101</v>
      </c>
      <c r="CP156" s="340" t="str">
        <f>(VLOOKUP(CO156,'[2]v2 to v3'!M:N,2,FALSE))</f>
        <v>01:01</v>
      </c>
      <c r="CQ156" s="341" t="s">
        <v>1381</v>
      </c>
      <c r="CR156" s="340" t="str">
        <f>IF(CQ156="Z",C156,CQ156)</f>
        <v>01:01</v>
      </c>
      <c r="CS156" s="341" t="s">
        <v>1381</v>
      </c>
      <c r="CT156" s="340">
        <v>102</v>
      </c>
      <c r="CU156" s="340" t="str">
        <f>(VLOOKUP(CT156,'[2]v2 to v3'!O:P,2,FALSE))</f>
        <v>01:02</v>
      </c>
      <c r="CV156" s="341" t="s">
        <v>1533</v>
      </c>
      <c r="CW156" s="340" t="str">
        <f t="shared" si="103"/>
        <v>01:02</v>
      </c>
      <c r="CX156" s="341" t="s">
        <v>1533</v>
      </c>
      <c r="CY156" s="340">
        <v>104</v>
      </c>
      <c r="CZ156" s="340" t="str">
        <f>(VLOOKUP(CY156,'[2]v2 to v3'!O:P,2,FALSE))</f>
        <v>01:04</v>
      </c>
      <c r="DA156" s="341" t="s">
        <v>1803</v>
      </c>
      <c r="DB156" s="340" t="str">
        <f t="shared" si="104"/>
        <v>01:04</v>
      </c>
      <c r="DC156" s="341" t="s">
        <v>1803</v>
      </c>
      <c r="DD156" s="340">
        <v>402</v>
      </c>
      <c r="DE156" s="340" t="str">
        <f>(VLOOKUP(DD156,'[2]v2 to v3'!U:V,2,FALSE))</f>
        <v>04:02</v>
      </c>
      <c r="DF156" s="341" t="s">
        <v>1396</v>
      </c>
      <c r="DG156" s="340" t="str">
        <f t="shared" si="105"/>
        <v>04:02</v>
      </c>
      <c r="DH156" s="341" t="s">
        <v>1396</v>
      </c>
      <c r="DI156" s="340">
        <v>401</v>
      </c>
      <c r="DJ156" s="340" t="str">
        <f>(VLOOKUP(DI156,'[2]v2 to v3'!U:V,2,FALSE))</f>
        <v>04:01</v>
      </c>
      <c r="DK156" s="341" t="s">
        <v>1417</v>
      </c>
      <c r="DL156" s="340" t="str">
        <f t="shared" si="106"/>
        <v>04:01</v>
      </c>
      <c r="DM156" s="341" t="s">
        <v>1417</v>
      </c>
      <c r="DN156" s="340">
        <v>103</v>
      </c>
      <c r="DO156" s="340" t="str">
        <f>(VLOOKUP(DN156,'[2]v2 to v3'!S:T,2,FALSE))</f>
        <v>01:03</v>
      </c>
      <c r="DP156" s="341" t="s">
        <v>1405</v>
      </c>
      <c r="DQ156" s="340" t="str">
        <f t="shared" si="107"/>
        <v>01:03</v>
      </c>
      <c r="DR156" s="341" t="s">
        <v>1405</v>
      </c>
      <c r="DS156" s="340">
        <v>103</v>
      </c>
      <c r="DT156" s="340" t="str">
        <f>(VLOOKUP(DS156,'[2]v2 to v3'!S:T,2,FALSE))</f>
        <v>01:03</v>
      </c>
      <c r="DU156" s="341" t="s">
        <v>1405</v>
      </c>
      <c r="DV156" s="340" t="str">
        <f t="shared" si="108"/>
        <v>01:03</v>
      </c>
      <c r="DW156" s="341" t="s">
        <v>1405</v>
      </c>
    </row>
    <row r="157" spans="1:127" x14ac:dyDescent="0.3">
      <c r="A157" s="1">
        <v>1184</v>
      </c>
      <c r="B157" s="1" t="s">
        <v>527</v>
      </c>
      <c r="C157" s="1" t="s">
        <v>526</v>
      </c>
      <c r="D157" s="7">
        <v>40087</v>
      </c>
      <c r="E157" s="6">
        <v>8</v>
      </c>
      <c r="F157" s="5" t="s">
        <v>4</v>
      </c>
      <c r="G157" s="1">
        <v>11</v>
      </c>
      <c r="H157" s="4">
        <v>19</v>
      </c>
      <c r="I157" s="1">
        <v>21</v>
      </c>
      <c r="J157" s="3">
        <f t="shared" si="109"/>
        <v>399</v>
      </c>
      <c r="K157" s="2">
        <v>11</v>
      </c>
      <c r="L157" s="1">
        <v>1</v>
      </c>
      <c r="M157" s="1"/>
      <c r="N157" s="339" t="s">
        <v>878</v>
      </c>
      <c r="O157" s="339" t="s">
        <v>879</v>
      </c>
      <c r="P157" s="339" t="s">
        <v>700</v>
      </c>
      <c r="Q157" s="339" t="s">
        <v>880</v>
      </c>
      <c r="R157" s="340">
        <v>302</v>
      </c>
      <c r="S157" s="340" t="str">
        <f>(VLOOKUP(R157,'[2]v2 to v3'!A:B,2,FALSE))</f>
        <v>03:02</v>
      </c>
      <c r="T157" s="341" t="s">
        <v>1478</v>
      </c>
      <c r="U157" s="340" t="str">
        <f t="shared" si="91"/>
        <v>03:02</v>
      </c>
      <c r="V157" s="341" t="s">
        <v>1478</v>
      </c>
      <c r="W157" s="340">
        <v>6901</v>
      </c>
      <c r="X157" s="340" t="str">
        <f>(VLOOKUP(W157,'[2]v2 to v3'!A:B,2,FALSE))</f>
        <v>69:01</v>
      </c>
      <c r="Y157" s="341" t="s">
        <v>1666</v>
      </c>
      <c r="Z157" s="340" t="str">
        <f t="shared" si="92"/>
        <v>69:01</v>
      </c>
      <c r="AA157" s="341" t="s">
        <v>1666</v>
      </c>
      <c r="AB157" s="340">
        <v>801</v>
      </c>
      <c r="AC157" s="340" t="str">
        <f>(VLOOKUP(AB157,'[2]v2 to v3'!C:D,2,FALSE))</f>
        <v>08:01</v>
      </c>
      <c r="AD157" s="341" t="s">
        <v>1383</v>
      </c>
      <c r="AE157" s="340" t="str">
        <f t="shared" si="93"/>
        <v>08:01</v>
      </c>
      <c r="AF157" s="341" t="s">
        <v>1383</v>
      </c>
      <c r="AG157" s="340">
        <v>5501</v>
      </c>
      <c r="AH157" s="340" t="str">
        <f>(VLOOKUP(AG157,'[2]v2 to v3'!C:D,2,FALSE))</f>
        <v>55:01</v>
      </c>
      <c r="AI157" s="341" t="s">
        <v>1763</v>
      </c>
      <c r="AJ157" s="340" t="str">
        <f t="shared" si="94"/>
        <v>55:01</v>
      </c>
      <c r="AK157" s="341" t="s">
        <v>1763</v>
      </c>
      <c r="AL157" s="340">
        <v>102</v>
      </c>
      <c r="AM157" s="340" t="str">
        <f>(VLOOKUP(AL157,'[2]v2 to v3'!E:F,2,FALSE))</f>
        <v>01:02</v>
      </c>
      <c r="AN157" s="341" t="s">
        <v>1533</v>
      </c>
      <c r="AO157" s="340" t="str">
        <f t="shared" si="95"/>
        <v>01:02</v>
      </c>
      <c r="AP157" s="340" t="s">
        <v>1533</v>
      </c>
      <c r="AQ157" s="340" t="s">
        <v>1921</v>
      </c>
      <c r="AR157" s="340" t="str">
        <f>(VLOOKUP(AQ157,'[2]v2 to v3'!E:F,2,FALSE))</f>
        <v>07:AG</v>
      </c>
      <c r="AS157" s="341" t="s">
        <v>1497</v>
      </c>
      <c r="AT157" s="340" t="str">
        <f t="shared" si="96"/>
        <v>07:AG</v>
      </c>
      <c r="AU157" s="341" t="s">
        <v>1497</v>
      </c>
      <c r="AV157" s="340">
        <v>301</v>
      </c>
      <c r="AW157" s="340" t="str">
        <f>(VLOOKUP(AV157,'[2]v2 to v3'!G:H,2,FALSE))</f>
        <v>03:01</v>
      </c>
      <c r="AX157" s="341" t="s">
        <v>1391</v>
      </c>
      <c r="AY157" s="340" t="str">
        <f t="shared" si="97"/>
        <v>03:01</v>
      </c>
      <c r="AZ157" s="341" t="s">
        <v>1391</v>
      </c>
      <c r="BA157" s="340">
        <v>1101</v>
      </c>
      <c r="BB157" s="340" t="str">
        <f>(VLOOKUP(BA157,'[2]v2 to v3'!G:H,2,FALSE))</f>
        <v>11:01</v>
      </c>
      <c r="BC157" s="341" t="s">
        <v>1439</v>
      </c>
      <c r="BD157" s="340" t="str">
        <f t="shared" si="98"/>
        <v>11:01</v>
      </c>
      <c r="BE157" s="341" t="s">
        <v>1439</v>
      </c>
      <c r="BF157" s="340">
        <v>201</v>
      </c>
      <c r="BG157" s="340" t="str">
        <f>(VLOOKUP(BF157,'[2]v2 to v3'!Q:R,2,FALSE))</f>
        <v>02:01</v>
      </c>
      <c r="BH157" s="341" t="s">
        <v>1394</v>
      </c>
      <c r="BI157" s="340" t="str">
        <f t="shared" si="99"/>
        <v>02:01</v>
      </c>
      <c r="BJ157" s="341" t="s">
        <v>1394</v>
      </c>
      <c r="BK157" s="340">
        <v>301</v>
      </c>
      <c r="BL157" s="340" t="str">
        <f>(VLOOKUP(BK157,'[2]v2 to v3'!Q:R,2,FALSE))</f>
        <v>03:01</v>
      </c>
      <c r="BM157" s="341" t="s">
        <v>1391</v>
      </c>
      <c r="BN157" s="340" t="str">
        <f t="shared" si="100"/>
        <v>03:01</v>
      </c>
      <c r="BO157" s="341" t="s">
        <v>1391</v>
      </c>
      <c r="BP157" s="340">
        <v>101</v>
      </c>
      <c r="BQ157" s="340" t="str">
        <f>(VLOOKUP(BP157,'[2]v2 to v3'!I:J,2,FALSE))</f>
        <v>01:01</v>
      </c>
      <c r="BR157" s="341" t="s">
        <v>1381</v>
      </c>
      <c r="BS157" s="340" t="str">
        <f>IF(BR157="Z",BP157,BR157)</f>
        <v>01:01</v>
      </c>
      <c r="BT157" s="341" t="s">
        <v>1381</v>
      </c>
      <c r="BU157" s="340">
        <v>202</v>
      </c>
      <c r="BV157" s="340" t="str">
        <f>(VLOOKUP(BU157,'[2]v2 to v3'!I:J,2,FALSE))</f>
        <v>02:02</v>
      </c>
      <c r="BW157" s="341" t="s">
        <v>1482</v>
      </c>
      <c r="BX157" s="340" t="str">
        <f t="shared" ref="BX157:BX158" si="116">IF(BW157="Z",BU157,BW157)</f>
        <v>02:02</v>
      </c>
      <c r="BY157" s="341" t="s">
        <v>1482</v>
      </c>
      <c r="BZ157" s="340"/>
      <c r="CA157" s="340"/>
      <c r="CB157" s="340"/>
      <c r="CC157" s="340"/>
      <c r="CD157" s="340"/>
      <c r="CE157" s="340"/>
      <c r="CF157" s="340"/>
      <c r="CG157" s="340"/>
      <c r="CH157" s="340"/>
      <c r="CI157" s="340"/>
      <c r="CJ157" s="340"/>
      <c r="CK157" s="340"/>
      <c r="CM157" s="340"/>
      <c r="CO157" s="340"/>
      <c r="CP157" s="340"/>
      <c r="CQ157" s="340"/>
      <c r="CR157" s="340"/>
      <c r="CT157" s="340">
        <v>501</v>
      </c>
      <c r="CU157" s="340" t="str">
        <f>(VLOOKUP(CT157,'[2]v2 to v3'!O:P,2,FALSE))</f>
        <v>05:01</v>
      </c>
      <c r="CV157" s="341" t="s">
        <v>1400</v>
      </c>
      <c r="CW157" s="340" t="str">
        <f t="shared" si="103"/>
        <v>05:01</v>
      </c>
      <c r="CX157" s="341" t="s">
        <v>1400</v>
      </c>
      <c r="CY157" s="340">
        <v>501</v>
      </c>
      <c r="CZ157" s="340" t="str">
        <f>(VLOOKUP(CY157,'[2]v2 to v3'!O:P,2,FALSE))</f>
        <v>05:01</v>
      </c>
      <c r="DA157" s="341" t="s">
        <v>1400</v>
      </c>
      <c r="DB157" s="340" t="str">
        <f t="shared" si="104"/>
        <v>05:01</v>
      </c>
      <c r="DC157" s="341" t="s">
        <v>1400</v>
      </c>
      <c r="DD157" s="340">
        <v>401</v>
      </c>
      <c r="DE157" s="340" t="str">
        <f>(VLOOKUP(DD157,'[2]v2 to v3'!U:V,2,FALSE))</f>
        <v>04:01</v>
      </c>
      <c r="DF157" s="341" t="s">
        <v>1417</v>
      </c>
      <c r="DG157" s="340" t="str">
        <f t="shared" si="105"/>
        <v>04:01</v>
      </c>
      <c r="DH157" s="341" t="s">
        <v>1417</v>
      </c>
      <c r="DI157" s="340">
        <v>401</v>
      </c>
      <c r="DJ157" s="340" t="str">
        <f>(VLOOKUP(DI157,'[2]v2 to v3'!U:V,2,FALSE))</f>
        <v>04:01</v>
      </c>
      <c r="DK157" s="341" t="s">
        <v>1417</v>
      </c>
      <c r="DL157" s="340" t="str">
        <f t="shared" si="106"/>
        <v>04:01</v>
      </c>
      <c r="DM157" s="341" t="s">
        <v>1417</v>
      </c>
      <c r="DN157" s="340">
        <v>103</v>
      </c>
      <c r="DO157" s="340" t="str">
        <f>(VLOOKUP(DN157,'[2]v2 to v3'!S:T,2,FALSE))</f>
        <v>01:03</v>
      </c>
      <c r="DP157" s="341" t="s">
        <v>1405</v>
      </c>
      <c r="DQ157" s="340" t="str">
        <f t="shared" si="107"/>
        <v>01:03</v>
      </c>
      <c r="DR157" s="341" t="s">
        <v>1405</v>
      </c>
      <c r="DS157" s="340">
        <v>103</v>
      </c>
      <c r="DT157" s="340" t="str">
        <f>(VLOOKUP(DS157,'[2]v2 to v3'!S:T,2,FALSE))</f>
        <v>01:03</v>
      </c>
      <c r="DU157" s="341" t="s">
        <v>1405</v>
      </c>
      <c r="DV157" s="340" t="str">
        <f t="shared" si="108"/>
        <v>01:03</v>
      </c>
      <c r="DW157" s="341" t="s">
        <v>1405</v>
      </c>
    </row>
    <row r="158" spans="1:127" x14ac:dyDescent="0.3">
      <c r="A158" s="1">
        <v>1185</v>
      </c>
      <c r="B158" s="1" t="s">
        <v>525</v>
      </c>
      <c r="C158" s="1" t="s">
        <v>89</v>
      </c>
      <c r="D158" s="7">
        <v>40087</v>
      </c>
      <c r="E158" s="6">
        <v>8</v>
      </c>
      <c r="F158" s="5" t="s">
        <v>342</v>
      </c>
      <c r="G158" s="1">
        <v>11</v>
      </c>
      <c r="H158" s="4">
        <v>19</v>
      </c>
      <c r="I158" s="1">
        <v>19</v>
      </c>
      <c r="J158" s="3">
        <f t="shared" si="109"/>
        <v>361</v>
      </c>
      <c r="K158" s="2">
        <v>6</v>
      </c>
      <c r="L158" s="1">
        <v>1</v>
      </c>
      <c r="M158" s="1"/>
      <c r="N158" s="339" t="s">
        <v>878</v>
      </c>
      <c r="O158" s="339" t="s">
        <v>879</v>
      </c>
      <c r="P158" s="339" t="s">
        <v>700</v>
      </c>
      <c r="Q158" s="339" t="s">
        <v>883</v>
      </c>
      <c r="R158" s="340">
        <v>101</v>
      </c>
      <c r="S158" s="340" t="str">
        <f>(VLOOKUP(R158,'[2]v2 to v3'!A:B,2,FALSE))</f>
        <v>01:01</v>
      </c>
      <c r="T158" s="341" t="s">
        <v>1381</v>
      </c>
      <c r="U158" s="340" t="str">
        <f t="shared" si="91"/>
        <v>01:01</v>
      </c>
      <c r="V158" s="341" t="s">
        <v>1381</v>
      </c>
      <c r="W158" s="340">
        <v>6802</v>
      </c>
      <c r="X158" s="340" t="str">
        <f>(VLOOKUP(W158,'[2]v2 to v3'!A:B,2,FALSE))</f>
        <v>68:02</v>
      </c>
      <c r="Y158" s="341" t="s">
        <v>1548</v>
      </c>
      <c r="Z158" s="340" t="str">
        <f t="shared" si="92"/>
        <v>68:02</v>
      </c>
      <c r="AA158" s="341" t="s">
        <v>1548</v>
      </c>
      <c r="AB158" s="340">
        <v>1402</v>
      </c>
      <c r="AC158" s="340" t="str">
        <f>(VLOOKUP(AB158,'[2]v2 to v3'!C:D,2,FALSE))</f>
        <v>14:02</v>
      </c>
      <c r="AD158" s="341" t="s">
        <v>1539</v>
      </c>
      <c r="AE158" s="340" t="str">
        <f t="shared" si="93"/>
        <v>14:02</v>
      </c>
      <c r="AF158" s="341" t="s">
        <v>1539</v>
      </c>
      <c r="AG158" s="340">
        <v>5501</v>
      </c>
      <c r="AH158" s="340" t="str">
        <f>(VLOOKUP(AG158,'[2]v2 to v3'!C:D,2,FALSE))</f>
        <v>55:01</v>
      </c>
      <c r="AI158" s="341" t="s">
        <v>1763</v>
      </c>
      <c r="AJ158" s="340" t="str">
        <f t="shared" si="94"/>
        <v>55:01</v>
      </c>
      <c r="AK158" s="341" t="s">
        <v>1763</v>
      </c>
      <c r="AL158" s="340">
        <v>303</v>
      </c>
      <c r="AM158" s="340" t="str">
        <f>(VLOOKUP(AL158,'[2]v2 to v3'!E:F,2,FALSE))</f>
        <v>03:03</v>
      </c>
      <c r="AN158" s="341" t="s">
        <v>1693</v>
      </c>
      <c r="AO158" s="340" t="str">
        <f t="shared" si="95"/>
        <v>03:03</v>
      </c>
      <c r="AP158" s="340" t="s">
        <v>1693</v>
      </c>
      <c r="AQ158" s="340">
        <v>802</v>
      </c>
      <c r="AR158" s="340" t="str">
        <f>(VLOOKUP(AQ158,'[2]v2 to v3'!E:F,2,FALSE))</f>
        <v>08:02</v>
      </c>
      <c r="AS158" s="341" t="s">
        <v>1542</v>
      </c>
      <c r="AT158" s="340" t="str">
        <f t="shared" si="96"/>
        <v>08:02</v>
      </c>
      <c r="AU158" s="341" t="s">
        <v>1542</v>
      </c>
      <c r="AV158" s="340">
        <v>1303</v>
      </c>
      <c r="AW158" s="340" t="str">
        <f>(VLOOKUP(AV158,'[2]v2 to v3'!G:H,2,FALSE))</f>
        <v>13:03</v>
      </c>
      <c r="AX158" s="341" t="s">
        <v>1680</v>
      </c>
      <c r="AY158" s="340" t="str">
        <f t="shared" si="97"/>
        <v>13:03</v>
      </c>
      <c r="AZ158" s="341" t="s">
        <v>1680</v>
      </c>
      <c r="BA158" s="340">
        <v>407</v>
      </c>
      <c r="BB158" s="340" t="str">
        <f>(VLOOKUP(BA158,'[2]v2 to v3'!G:H,2,FALSE))</f>
        <v>04:07</v>
      </c>
      <c r="BC158" s="341" t="s">
        <v>1924</v>
      </c>
      <c r="BD158" s="340" t="str">
        <f t="shared" si="98"/>
        <v>04:07</v>
      </c>
      <c r="BE158" s="341" t="s">
        <v>1924</v>
      </c>
      <c r="BF158" s="340">
        <v>301</v>
      </c>
      <c r="BG158" s="340" t="str">
        <f>(VLOOKUP(BF158,'[2]v2 to v3'!Q:R,2,FALSE))</f>
        <v>03:01</v>
      </c>
      <c r="BH158" s="341" t="s">
        <v>1391</v>
      </c>
      <c r="BI158" s="340" t="str">
        <f t="shared" si="99"/>
        <v>03:01</v>
      </c>
      <c r="BJ158" s="341" t="s">
        <v>1391</v>
      </c>
      <c r="BK158" s="340">
        <v>301</v>
      </c>
      <c r="BL158" s="340" t="str">
        <f>(VLOOKUP(BK158,'[2]v2 to v3'!Q:R,2,FALSE))</f>
        <v>03:01</v>
      </c>
      <c r="BM158" s="341" t="s">
        <v>1391</v>
      </c>
      <c r="BN158" s="340" t="str">
        <f t="shared" si="100"/>
        <v>03:01</v>
      </c>
      <c r="BO158" s="341" t="s">
        <v>1391</v>
      </c>
      <c r="BP158" s="340"/>
      <c r="BQ158" s="340"/>
      <c r="BS158" s="340"/>
      <c r="BU158" s="340">
        <v>101</v>
      </c>
      <c r="BV158" s="340" t="str">
        <f>(VLOOKUP(BU158,'[2]v2 to v3'!I:J,2,FALSE))</f>
        <v>01:01</v>
      </c>
      <c r="BW158" s="341" t="s">
        <v>1381</v>
      </c>
      <c r="BX158" s="340" t="str">
        <f t="shared" si="116"/>
        <v>01:01</v>
      </c>
      <c r="BY158" s="341" t="s">
        <v>1381</v>
      </c>
      <c r="BZ158" s="340"/>
      <c r="CA158" s="340"/>
      <c r="CB158" s="340"/>
      <c r="CC158" s="340"/>
      <c r="CD158" s="340"/>
      <c r="CE158" s="340">
        <v>103</v>
      </c>
      <c r="CF158" s="340" t="str">
        <f>(VLOOKUP(CE158,'[2]v2 to v3'!K:L,2,FALSE))</f>
        <v>01:03</v>
      </c>
      <c r="CG158" s="341" t="s">
        <v>1405</v>
      </c>
      <c r="CH158" s="340" t="str">
        <f>IF(CG158="Z",CE158,CG158)</f>
        <v>01:03</v>
      </c>
      <c r="CI158" s="341" t="s">
        <v>1405</v>
      </c>
      <c r="CJ158" s="340"/>
      <c r="CK158" s="340"/>
      <c r="CM158" s="340"/>
      <c r="CO158" s="340"/>
      <c r="CP158" s="340"/>
      <c r="CQ158" s="340"/>
      <c r="CR158" s="340"/>
      <c r="CT158" s="340">
        <v>302</v>
      </c>
      <c r="CU158" s="340" t="str">
        <f>(VLOOKUP(CT158,'[2]v2 to v3'!O:P,2,FALSE))</f>
        <v>03:02</v>
      </c>
      <c r="CV158" s="341" t="s">
        <v>1478</v>
      </c>
      <c r="CW158" s="340" t="str">
        <f t="shared" si="103"/>
        <v>03:02</v>
      </c>
      <c r="CX158" s="341" t="s">
        <v>1478</v>
      </c>
      <c r="CY158" s="340">
        <v>501</v>
      </c>
      <c r="CZ158" s="340" t="str">
        <f>(VLOOKUP(CY158,'[2]v2 to v3'!O:P,2,FALSE))</f>
        <v>05:01</v>
      </c>
      <c r="DA158" s="341" t="s">
        <v>1400</v>
      </c>
      <c r="DB158" s="340" t="str">
        <f t="shared" si="104"/>
        <v>05:01</v>
      </c>
      <c r="DC158" s="341" t="s">
        <v>1400</v>
      </c>
      <c r="DD158" s="340">
        <v>402</v>
      </c>
      <c r="DE158" s="340" t="str">
        <f>(VLOOKUP(DD158,'[2]v2 to v3'!U:V,2,FALSE))</f>
        <v>04:02</v>
      </c>
      <c r="DF158" s="341" t="s">
        <v>1396</v>
      </c>
      <c r="DG158" s="340" t="str">
        <f t="shared" si="105"/>
        <v>04:02</v>
      </c>
      <c r="DH158" s="341" t="s">
        <v>1396</v>
      </c>
      <c r="DI158" s="340">
        <v>401</v>
      </c>
      <c r="DJ158" s="340" t="str">
        <f>(VLOOKUP(DI158,'[2]v2 to v3'!U:V,2,FALSE))</f>
        <v>04:01</v>
      </c>
      <c r="DK158" s="341" t="s">
        <v>1417</v>
      </c>
      <c r="DL158" s="340" t="str">
        <f t="shared" si="106"/>
        <v>04:01</v>
      </c>
      <c r="DM158" s="341" t="s">
        <v>1417</v>
      </c>
      <c r="DN158" s="340">
        <v>103</v>
      </c>
      <c r="DO158" s="340" t="str">
        <f>(VLOOKUP(DN158,'[2]v2 to v3'!S:T,2,FALSE))</f>
        <v>01:03</v>
      </c>
      <c r="DP158" s="341" t="s">
        <v>1405</v>
      </c>
      <c r="DQ158" s="340" t="str">
        <f t="shared" si="107"/>
        <v>01:03</v>
      </c>
      <c r="DR158" s="341" t="s">
        <v>1405</v>
      </c>
      <c r="DS158" s="340">
        <v>103</v>
      </c>
      <c r="DT158" s="340" t="str">
        <f>(VLOOKUP(DS158,'[2]v2 to v3'!S:T,2,FALSE))</f>
        <v>01:03</v>
      </c>
      <c r="DU158" s="341" t="s">
        <v>1405</v>
      </c>
      <c r="DV158" s="340" t="str">
        <f t="shared" si="108"/>
        <v>01:03</v>
      </c>
      <c r="DW158" s="341" t="s">
        <v>1405</v>
      </c>
    </row>
    <row r="159" spans="1:127" x14ac:dyDescent="0.3">
      <c r="A159" s="10">
        <v>1186</v>
      </c>
      <c r="B159" s="10" t="s">
        <v>524</v>
      </c>
      <c r="C159" s="10" t="s">
        <v>15</v>
      </c>
      <c r="D159" s="15">
        <v>40087</v>
      </c>
      <c r="E159" s="14">
        <v>8</v>
      </c>
      <c r="F159" s="13" t="s">
        <v>451</v>
      </c>
      <c r="G159" s="10">
        <v>6</v>
      </c>
      <c r="H159" s="12">
        <v>24</v>
      </c>
      <c r="I159" s="10">
        <v>21</v>
      </c>
      <c r="J159" s="3">
        <f t="shared" si="109"/>
        <v>504</v>
      </c>
      <c r="K159" s="11">
        <v>31</v>
      </c>
      <c r="L159" s="10">
        <v>0</v>
      </c>
      <c r="M159" s="10" t="s">
        <v>47</v>
      </c>
      <c r="N159" s="339" t="s">
        <v>888</v>
      </c>
      <c r="O159" s="339" t="s">
        <v>879</v>
      </c>
      <c r="P159" s="339" t="s">
        <v>700</v>
      </c>
      <c r="Q159" s="339" t="s">
        <v>880</v>
      </c>
      <c r="R159" s="340">
        <v>1101</v>
      </c>
      <c r="S159" s="340" t="e">
        <f>(VLOOKUP(R159,'[2]v2 to v3'!A:B,2,FALSE))</f>
        <v>#N/A</v>
      </c>
      <c r="T159" s="341" t="s">
        <v>1380</v>
      </c>
      <c r="U159" s="340">
        <f t="shared" si="91"/>
        <v>1101</v>
      </c>
      <c r="V159" s="341" t="s">
        <v>1439</v>
      </c>
      <c r="W159" s="340">
        <v>6802</v>
      </c>
      <c r="X159" s="340" t="str">
        <f>(VLOOKUP(W159,'[2]v2 to v3'!A:B,2,FALSE))</f>
        <v>68:02</v>
      </c>
      <c r="Y159" s="341" t="s">
        <v>1548</v>
      </c>
      <c r="Z159" s="340" t="str">
        <f t="shared" si="92"/>
        <v>68:02</v>
      </c>
      <c r="AA159" s="341" t="s">
        <v>1548</v>
      </c>
      <c r="AB159" s="340">
        <v>1510</v>
      </c>
      <c r="AC159" s="340" t="str">
        <f>(VLOOKUP(AB159,'[2]v2 to v3'!C:D,2,FALSE))</f>
        <v>15:10</v>
      </c>
      <c r="AD159" s="341" t="s">
        <v>1550</v>
      </c>
      <c r="AE159" s="340" t="str">
        <f t="shared" si="93"/>
        <v>15:10</v>
      </c>
      <c r="AF159" s="341" t="s">
        <v>1550</v>
      </c>
      <c r="AG159" s="340">
        <v>3802</v>
      </c>
      <c r="AH159" s="340" t="str">
        <f>(VLOOKUP(AG159,'[2]v2 to v3'!C:D,2,FALSE))</f>
        <v>38:02</v>
      </c>
      <c r="AI159" s="341" t="s">
        <v>1875</v>
      </c>
      <c r="AJ159" s="340" t="str">
        <f t="shared" si="94"/>
        <v>38:02</v>
      </c>
      <c r="AK159" s="341" t="s">
        <v>1875</v>
      </c>
      <c r="AL159" s="340">
        <v>304</v>
      </c>
      <c r="AM159" s="340" t="str">
        <f>(VLOOKUP(AL159,'[2]v2 to v3'!E:F,2,FALSE))</f>
        <v>03:04</v>
      </c>
      <c r="AN159" s="341" t="s">
        <v>1387</v>
      </c>
      <c r="AO159" s="340" t="str">
        <f t="shared" si="95"/>
        <v>03:04</v>
      </c>
      <c r="AP159" s="340" t="s">
        <v>1387</v>
      </c>
      <c r="AQ159" s="340">
        <v>702</v>
      </c>
      <c r="AR159" s="340" t="str">
        <f>(VLOOKUP(AQ159,'[2]v2 to v3'!E:F,2,FALSE))</f>
        <v>07:02</v>
      </c>
      <c r="AS159" s="341" t="s">
        <v>1457</v>
      </c>
      <c r="AT159" s="340" t="str">
        <f t="shared" si="96"/>
        <v>07:02</v>
      </c>
      <c r="AU159" s="341" t="s">
        <v>1457</v>
      </c>
      <c r="AV159" s="340">
        <v>1101</v>
      </c>
      <c r="AW159" s="340" t="str">
        <f>(VLOOKUP(AV159,'[2]v2 to v3'!G:H,2,FALSE))</f>
        <v>11:01</v>
      </c>
      <c r="AX159" s="341" t="s">
        <v>1439</v>
      </c>
      <c r="AY159" s="340" t="str">
        <f t="shared" si="97"/>
        <v>11:01</v>
      </c>
      <c r="AZ159" s="341" t="s">
        <v>1439</v>
      </c>
      <c r="BA159" s="340">
        <v>1502</v>
      </c>
      <c r="BB159" s="340" t="str">
        <f>(VLOOKUP(BA159,'[2]v2 to v3'!G:H,2,FALSE))</f>
        <v>15:02</v>
      </c>
      <c r="BC159" s="341" t="s">
        <v>1446</v>
      </c>
      <c r="BD159" s="340" t="str">
        <f t="shared" si="98"/>
        <v>15:02</v>
      </c>
      <c r="BE159" s="341" t="s">
        <v>1446</v>
      </c>
      <c r="BF159" s="340">
        <v>502</v>
      </c>
      <c r="BG159" s="340" t="str">
        <f>(VLOOKUP(BF159,'[2]v2 to v3'!Q:R,2,FALSE))</f>
        <v>05:02</v>
      </c>
      <c r="BH159" s="341" t="s">
        <v>1513</v>
      </c>
      <c r="BI159" s="340" t="str">
        <f t="shared" si="99"/>
        <v>05:02</v>
      </c>
      <c r="BJ159" s="341" t="s">
        <v>1513</v>
      </c>
      <c r="BK159" s="340">
        <v>602</v>
      </c>
      <c r="BL159" s="340" t="str">
        <f>(VLOOKUP(BK159,'[2]v2 to v3'!Q:R,2,FALSE))</f>
        <v>06:02</v>
      </c>
      <c r="BM159" s="341" t="s">
        <v>1469</v>
      </c>
      <c r="BN159" s="340" t="str">
        <f t="shared" si="100"/>
        <v>06:02</v>
      </c>
      <c r="BO159" s="341" t="s">
        <v>1469</v>
      </c>
      <c r="BP159" s="340">
        <v>202</v>
      </c>
      <c r="BQ159" s="340" t="str">
        <f>(VLOOKUP(BP159,'[2]v2 to v3'!I:J,2,FALSE))</f>
        <v>02:02</v>
      </c>
      <c r="BR159" s="341" t="s">
        <v>1482</v>
      </c>
      <c r="BS159" s="340" t="str">
        <f>IF(BR159="Z",BP159,BR159)</f>
        <v>02:02</v>
      </c>
      <c r="BT159" s="341" t="s">
        <v>1482</v>
      </c>
      <c r="BU159" s="340"/>
      <c r="BV159" s="340"/>
      <c r="BW159" s="340"/>
      <c r="BX159" s="340"/>
      <c r="BY159" s="340"/>
      <c r="BZ159" s="340"/>
      <c r="CA159" s="340"/>
      <c r="CB159" s="340"/>
      <c r="CC159" s="340"/>
      <c r="CD159" s="340"/>
      <c r="CE159" s="340"/>
      <c r="CF159" s="340"/>
      <c r="CG159" s="340"/>
      <c r="CH159" s="340"/>
      <c r="CI159" s="340"/>
      <c r="CJ159" s="340">
        <v>101</v>
      </c>
      <c r="CK159" s="340" t="str">
        <f>(VLOOKUP(CJ159,'[2]v2 to v3'!M:N,2,FALSE))</f>
        <v>01:01</v>
      </c>
      <c r="CL159" s="341" t="s">
        <v>1381</v>
      </c>
      <c r="CM159" s="340" t="str">
        <f t="shared" ref="CM159:CM160" si="117">IF(CL159="Z",CJ159,CL159)</f>
        <v>01:01</v>
      </c>
      <c r="CN159" s="341" t="s">
        <v>1381</v>
      </c>
      <c r="CO159" s="340"/>
      <c r="CP159" s="340"/>
      <c r="CQ159" s="340"/>
      <c r="CR159" s="340"/>
      <c r="CT159" s="340">
        <v>102</v>
      </c>
      <c r="CU159" s="340" t="str">
        <f>(VLOOKUP(CT159,'[2]v2 to v3'!O:P,2,FALSE))</f>
        <v>01:02</v>
      </c>
      <c r="CV159" s="341" t="s">
        <v>1533</v>
      </c>
      <c r="CW159" s="340" t="str">
        <f t="shared" si="103"/>
        <v>01:02</v>
      </c>
      <c r="CX159" s="341" t="s">
        <v>1533</v>
      </c>
      <c r="CY159" s="340">
        <v>102</v>
      </c>
      <c r="CZ159" s="340" t="str">
        <f>(VLOOKUP(CY159,'[2]v2 to v3'!O:P,2,FALSE))</f>
        <v>01:02</v>
      </c>
      <c r="DA159" s="341" t="s">
        <v>1533</v>
      </c>
      <c r="DB159" s="340" t="str">
        <f t="shared" si="104"/>
        <v>01:02</v>
      </c>
      <c r="DC159" s="341" t="s">
        <v>1533</v>
      </c>
      <c r="DD159" s="340">
        <v>101</v>
      </c>
      <c r="DE159" s="340" t="str">
        <f>(VLOOKUP(DD159,'[2]v2 to v3'!U:V,2,FALSE))</f>
        <v>01:01</v>
      </c>
      <c r="DF159" s="341" t="s">
        <v>1381</v>
      </c>
      <c r="DG159" s="340" t="str">
        <f t="shared" si="105"/>
        <v>01:01</v>
      </c>
      <c r="DH159" s="341" t="s">
        <v>1381</v>
      </c>
      <c r="DI159" s="340">
        <v>402</v>
      </c>
      <c r="DJ159" s="340" t="str">
        <f>(VLOOKUP(DI159,'[2]v2 to v3'!U:V,2,FALSE))</f>
        <v>04:02</v>
      </c>
      <c r="DK159" s="341" t="s">
        <v>1396</v>
      </c>
      <c r="DL159" s="340" t="str">
        <f t="shared" si="106"/>
        <v>04:02</v>
      </c>
      <c r="DM159" s="341" t="s">
        <v>1396</v>
      </c>
      <c r="DN159" s="340">
        <v>202</v>
      </c>
      <c r="DO159" s="340" t="str">
        <f>(VLOOKUP(DN159,'[2]v2 to v3'!S:T,2,FALSE))</f>
        <v>02:02</v>
      </c>
      <c r="DP159" s="341" t="s">
        <v>1482</v>
      </c>
      <c r="DQ159" s="340" t="str">
        <f t="shared" si="107"/>
        <v>02:02</v>
      </c>
      <c r="DR159" s="341" t="s">
        <v>1482</v>
      </c>
      <c r="DS159" s="340">
        <v>401</v>
      </c>
      <c r="DT159" s="340" t="str">
        <f>(VLOOKUP(DS159,'[2]v2 to v3'!S:T,2,FALSE))</f>
        <v>04:01</v>
      </c>
      <c r="DU159" s="341" t="s">
        <v>1417</v>
      </c>
      <c r="DV159" s="340" t="str">
        <f t="shared" si="108"/>
        <v>04:01</v>
      </c>
      <c r="DW159" s="341" t="s">
        <v>1417</v>
      </c>
    </row>
    <row r="160" spans="1:127" x14ac:dyDescent="0.3">
      <c r="A160" s="345">
        <v>1187</v>
      </c>
      <c r="B160" s="1" t="s">
        <v>523</v>
      </c>
      <c r="C160" s="1" t="s">
        <v>202</v>
      </c>
      <c r="D160" s="7">
        <v>40087</v>
      </c>
      <c r="E160" s="6">
        <v>9</v>
      </c>
      <c r="F160" s="5" t="s">
        <v>518</v>
      </c>
      <c r="G160" s="1">
        <v>7</v>
      </c>
      <c r="H160" s="4">
        <v>19</v>
      </c>
      <c r="I160" s="1">
        <v>20</v>
      </c>
      <c r="J160" s="3">
        <f t="shared" si="109"/>
        <v>380</v>
      </c>
      <c r="K160" s="2">
        <v>13</v>
      </c>
      <c r="L160" s="1">
        <v>1</v>
      </c>
      <c r="M160" s="1"/>
      <c r="N160" s="339" t="s">
        <v>885</v>
      </c>
      <c r="O160" s="339" t="s">
        <v>879</v>
      </c>
      <c r="P160" s="339" t="s">
        <v>700</v>
      </c>
      <c r="Q160" s="339" t="s">
        <v>883</v>
      </c>
      <c r="R160" s="340">
        <v>3001</v>
      </c>
      <c r="S160" s="340" t="str">
        <f>(VLOOKUP(R160,'[2]v2 to v3'!A:B,2,FALSE))</f>
        <v>30:01</v>
      </c>
      <c r="T160" s="341" t="s">
        <v>1488</v>
      </c>
      <c r="U160" s="340" t="str">
        <f t="shared" si="91"/>
        <v>30:01</v>
      </c>
      <c r="V160" s="341" t="s">
        <v>1488</v>
      </c>
      <c r="W160" s="340" t="s">
        <v>2244</v>
      </c>
      <c r="X160" s="340" t="str">
        <f>(VLOOKUP(W160,'[2]v2 to v3'!A:B,2,FALSE))</f>
        <v>74:AB</v>
      </c>
      <c r="Y160" s="341" t="s">
        <v>2245</v>
      </c>
      <c r="Z160" s="340" t="str">
        <f t="shared" si="92"/>
        <v>74:AB</v>
      </c>
      <c r="AA160" s="341" t="s">
        <v>2245</v>
      </c>
      <c r="AB160" s="340">
        <v>4202</v>
      </c>
      <c r="AC160" s="340" t="str">
        <f>(VLOOKUP(AB160,'[2]v2 to v3'!C:D,2,FALSE))</f>
        <v>42:02</v>
      </c>
      <c r="AD160" s="341" t="s">
        <v>1553</v>
      </c>
      <c r="AE160" s="340" t="str">
        <f t="shared" si="93"/>
        <v>42:02</v>
      </c>
      <c r="AF160" s="341" t="s">
        <v>1553</v>
      </c>
      <c r="AG160" s="340">
        <v>5001</v>
      </c>
      <c r="AH160" s="340" t="str">
        <f>(VLOOKUP(AG160,'[2]v2 to v3'!C:D,2,FALSE))</f>
        <v>50:01</v>
      </c>
      <c r="AI160" s="341" t="s">
        <v>1839</v>
      </c>
      <c r="AJ160" s="340" t="str">
        <f t="shared" si="94"/>
        <v>50:01</v>
      </c>
      <c r="AK160" s="341" t="s">
        <v>1839</v>
      </c>
      <c r="AL160" s="340">
        <v>602</v>
      </c>
      <c r="AM160" s="340" t="str">
        <f>(VLOOKUP(AL160,'[2]v2 to v3'!E:F,2,FALSE))</f>
        <v>06:02</v>
      </c>
      <c r="AN160" s="341" t="s">
        <v>1469</v>
      </c>
      <c r="AO160" s="340" t="str">
        <f t="shared" si="95"/>
        <v>06:02</v>
      </c>
      <c r="AP160" s="340" t="s">
        <v>1469</v>
      </c>
      <c r="AQ160" s="340" t="s">
        <v>2246</v>
      </c>
      <c r="AR160" s="340" t="str">
        <f>(VLOOKUP(AQ160,'[2]v2 to v3'!E:F,2,FALSE))</f>
        <v>17:AB</v>
      </c>
      <c r="AS160" s="341" t="s">
        <v>2247</v>
      </c>
      <c r="AT160" s="340" t="str">
        <f t="shared" si="96"/>
        <v>17:AB</v>
      </c>
      <c r="AU160" s="341" t="s">
        <v>2247</v>
      </c>
      <c r="AV160" s="340">
        <v>1503</v>
      </c>
      <c r="AW160" s="340" t="str">
        <f>(VLOOKUP(AV160,'[2]v2 to v3'!G:H,2,FALSE))</f>
        <v>15:03</v>
      </c>
      <c r="AX160" s="341" t="s">
        <v>1426</v>
      </c>
      <c r="AY160" s="340" t="str">
        <f t="shared" si="97"/>
        <v>15:03</v>
      </c>
      <c r="AZ160" s="341" t="s">
        <v>1426</v>
      </c>
      <c r="BA160" s="340">
        <v>1602</v>
      </c>
      <c r="BB160" s="340" t="str">
        <f>(VLOOKUP(BA160,'[2]v2 to v3'!G:H,2,FALSE))</f>
        <v>16:02</v>
      </c>
      <c r="BC160" s="341" t="s">
        <v>1806</v>
      </c>
      <c r="BD160" s="340" t="str">
        <f t="shared" si="98"/>
        <v>16:02</v>
      </c>
      <c r="BE160" s="341" t="s">
        <v>1806</v>
      </c>
      <c r="BF160" s="340">
        <v>502</v>
      </c>
      <c r="BG160" s="340" t="str">
        <f>(VLOOKUP(BF160,'[2]v2 to v3'!Q:R,2,FALSE))</f>
        <v>05:02</v>
      </c>
      <c r="BH160" s="341" t="s">
        <v>1513</v>
      </c>
      <c r="BI160" s="340" t="str">
        <f t="shared" si="99"/>
        <v>05:02</v>
      </c>
      <c r="BJ160" s="341" t="s">
        <v>1513</v>
      </c>
      <c r="BK160" s="340">
        <v>602</v>
      </c>
      <c r="BL160" s="340" t="str">
        <f>(VLOOKUP(BK160,'[2]v2 to v3'!Q:R,2,FALSE))</f>
        <v>06:02</v>
      </c>
      <c r="BM160" s="341" t="s">
        <v>1469</v>
      </c>
      <c r="BN160" s="340" t="str">
        <f t="shared" si="100"/>
        <v>06:02</v>
      </c>
      <c r="BO160" s="341" t="s">
        <v>1469</v>
      </c>
      <c r="BP160" s="340"/>
      <c r="BQ160" s="340"/>
      <c r="BS160" s="340"/>
      <c r="BU160" s="340"/>
      <c r="BV160" s="340"/>
      <c r="BW160" s="340"/>
      <c r="BX160" s="340"/>
      <c r="BY160" s="340"/>
      <c r="BZ160" s="340"/>
      <c r="CA160" s="340"/>
      <c r="CB160" s="340"/>
      <c r="CC160" s="340"/>
      <c r="CD160" s="340"/>
      <c r="CE160" s="340"/>
      <c r="CF160" s="340"/>
      <c r="CG160" s="340"/>
      <c r="CH160" s="340"/>
      <c r="CI160" s="340"/>
      <c r="CJ160" s="340">
        <v>101</v>
      </c>
      <c r="CK160" s="340" t="str">
        <f>(VLOOKUP(CJ160,'[2]v2 to v3'!M:N,2,FALSE))</f>
        <v>01:01</v>
      </c>
      <c r="CL160" s="341" t="s">
        <v>1381</v>
      </c>
      <c r="CM160" s="340" t="str">
        <f t="shared" si="117"/>
        <v>01:01</v>
      </c>
      <c r="CN160" s="341" t="s">
        <v>1381</v>
      </c>
      <c r="CO160" s="340">
        <v>202</v>
      </c>
      <c r="CP160" s="340" t="str">
        <f>(VLOOKUP(CO160,'[2]v2 to v3'!M:N,2,FALSE))</f>
        <v>02:02</v>
      </c>
      <c r="CQ160" s="341" t="s">
        <v>1482</v>
      </c>
      <c r="CR160" s="340" t="str">
        <f>IF(CQ160="Z",C160,CQ160)</f>
        <v>02:02</v>
      </c>
      <c r="CS160" s="341" t="s">
        <v>1482</v>
      </c>
      <c r="CT160" s="340">
        <v>102</v>
      </c>
      <c r="CU160" s="340" t="str">
        <f>(VLOOKUP(CT160,'[2]v2 to v3'!O:P,2,FALSE))</f>
        <v>01:02</v>
      </c>
      <c r="CV160" s="341" t="s">
        <v>1533</v>
      </c>
      <c r="CW160" s="340" t="str">
        <f t="shared" si="103"/>
        <v>01:02</v>
      </c>
      <c r="CX160" s="341" t="s">
        <v>1533</v>
      </c>
      <c r="CY160" s="340">
        <v>102</v>
      </c>
      <c r="CZ160" s="340" t="str">
        <f>(VLOOKUP(CY160,'[2]v2 to v3'!O:P,2,FALSE))</f>
        <v>01:02</v>
      </c>
      <c r="DA160" s="341" t="s">
        <v>1533</v>
      </c>
      <c r="DB160" s="340" t="str">
        <f t="shared" si="104"/>
        <v>01:02</v>
      </c>
      <c r="DC160" s="341" t="s">
        <v>1533</v>
      </c>
      <c r="DD160" s="340">
        <v>101</v>
      </c>
      <c r="DE160" s="340" t="str">
        <f>(VLOOKUP(DD160,'[2]v2 to v3'!U:V,2,FALSE))</f>
        <v>01:01</v>
      </c>
      <c r="DF160" s="341" t="s">
        <v>1381</v>
      </c>
      <c r="DG160" s="340" t="str">
        <f t="shared" si="105"/>
        <v>01:01</v>
      </c>
      <c r="DH160" s="341" t="s">
        <v>1381</v>
      </c>
      <c r="DI160" s="340">
        <v>101</v>
      </c>
      <c r="DJ160" s="340" t="str">
        <f>(VLOOKUP(DI160,'[2]v2 to v3'!U:V,2,FALSE))</f>
        <v>01:01</v>
      </c>
      <c r="DK160" s="341" t="s">
        <v>1381</v>
      </c>
      <c r="DL160" s="340" t="str">
        <f t="shared" si="106"/>
        <v>01:01</v>
      </c>
      <c r="DM160" s="341" t="s">
        <v>1381</v>
      </c>
      <c r="DN160" s="340">
        <v>201</v>
      </c>
      <c r="DO160" s="340" t="str">
        <f>(VLOOKUP(DN160,'[2]v2 to v3'!S:T,2,FALSE))</f>
        <v>02:01</v>
      </c>
      <c r="DP160" s="341" t="s">
        <v>1394</v>
      </c>
      <c r="DQ160" s="340" t="str">
        <f t="shared" si="107"/>
        <v>02:01</v>
      </c>
      <c r="DR160" s="341" t="s">
        <v>1394</v>
      </c>
      <c r="DS160" s="340">
        <v>202</v>
      </c>
      <c r="DT160" s="340" t="str">
        <f>(VLOOKUP(DS160,'[2]v2 to v3'!S:T,2,FALSE))</f>
        <v>02:02</v>
      </c>
      <c r="DU160" s="341" t="s">
        <v>1482</v>
      </c>
      <c r="DV160" s="340" t="str">
        <f t="shared" si="108"/>
        <v>02:02</v>
      </c>
      <c r="DW160" s="341" t="s">
        <v>1482</v>
      </c>
    </row>
    <row r="161" spans="1:127" x14ac:dyDescent="0.3">
      <c r="A161" s="345">
        <v>1188</v>
      </c>
      <c r="B161" s="1" t="s">
        <v>522</v>
      </c>
      <c r="C161" s="1" t="s">
        <v>89</v>
      </c>
      <c r="D161" s="7">
        <v>40087</v>
      </c>
      <c r="E161" s="6">
        <v>9</v>
      </c>
      <c r="F161" s="5" t="s">
        <v>336</v>
      </c>
      <c r="G161" s="1">
        <v>13</v>
      </c>
      <c r="H161" s="4">
        <v>19</v>
      </c>
      <c r="I161" s="1">
        <v>19</v>
      </c>
      <c r="J161" s="3">
        <f t="shared" si="109"/>
        <v>361</v>
      </c>
      <c r="K161" s="2">
        <v>6</v>
      </c>
      <c r="L161" s="1">
        <v>1</v>
      </c>
      <c r="M161" s="1"/>
      <c r="N161" s="339" t="s">
        <v>878</v>
      </c>
      <c r="O161" s="339" t="s">
        <v>879</v>
      </c>
      <c r="P161" s="339" t="s">
        <v>700</v>
      </c>
      <c r="Q161" s="339" t="s">
        <v>880</v>
      </c>
      <c r="R161" s="340">
        <v>2403</v>
      </c>
      <c r="S161" s="340" t="str">
        <f>(VLOOKUP(R161,'[2]v2 to v3'!A:B,2,FALSE))</f>
        <v>24:03</v>
      </c>
      <c r="T161" s="341" t="s">
        <v>1592</v>
      </c>
      <c r="U161" s="340" t="str">
        <f t="shared" si="91"/>
        <v>24:03</v>
      </c>
      <c r="V161" s="341" t="s">
        <v>1592</v>
      </c>
      <c r="W161" s="340">
        <v>205</v>
      </c>
      <c r="X161" s="340" t="str">
        <f>(VLOOKUP(W161,'[2]v2 to v3'!A:B,2,FALSE))</f>
        <v>02:05</v>
      </c>
      <c r="Y161" s="341" t="s">
        <v>1770</v>
      </c>
      <c r="Z161" s="340" t="str">
        <f t="shared" si="92"/>
        <v>02:05</v>
      </c>
      <c r="AA161" s="341" t="s">
        <v>1770</v>
      </c>
      <c r="AB161" s="340">
        <v>3501</v>
      </c>
      <c r="AC161" s="340" t="str">
        <f>(VLOOKUP(AB161,'[2]v2 to v3'!C:D,2,FALSE))</f>
        <v>35:01</v>
      </c>
      <c r="AD161" s="341" t="s">
        <v>1611</v>
      </c>
      <c r="AE161" s="340" t="str">
        <f t="shared" si="93"/>
        <v>35:01</v>
      </c>
      <c r="AF161" s="341" t="s">
        <v>1611</v>
      </c>
      <c r="AG161" s="340">
        <v>5101</v>
      </c>
      <c r="AH161" s="340" t="str">
        <f>(VLOOKUP(AG161,'[2]v2 to v3'!C:D,2,FALSE))</f>
        <v>51:02</v>
      </c>
      <c r="AI161" s="341" t="s">
        <v>2193</v>
      </c>
      <c r="AJ161" s="340" t="str">
        <f t="shared" si="94"/>
        <v>51:02</v>
      </c>
      <c r="AK161" s="341" t="s">
        <v>2193</v>
      </c>
      <c r="AL161" s="340">
        <v>401</v>
      </c>
      <c r="AM161" s="340" t="str">
        <f>(VLOOKUP(AL161,'[2]v2 to v3'!E:F,2,FALSE))</f>
        <v>04:01</v>
      </c>
      <c r="AN161" s="341" t="s">
        <v>1417</v>
      </c>
      <c r="AO161" s="340" t="str">
        <f t="shared" si="95"/>
        <v>04:01</v>
      </c>
      <c r="AP161" s="340" t="s">
        <v>1417</v>
      </c>
      <c r="AQ161" s="340">
        <v>1602</v>
      </c>
      <c r="AR161" s="340" t="str">
        <f>(VLOOKUP(AQ161,'[2]v2 to v3'!E:F,2,FALSE))</f>
        <v>16:02</v>
      </c>
      <c r="AS161" s="341" t="s">
        <v>1806</v>
      </c>
      <c r="AT161" s="340" t="str">
        <f t="shared" si="96"/>
        <v>16:02</v>
      </c>
      <c r="AU161" s="341" t="s">
        <v>1806</v>
      </c>
      <c r="AV161" s="340">
        <v>402</v>
      </c>
      <c r="AW161" s="340" t="str">
        <f>(VLOOKUP(AV161,'[2]v2 to v3'!G:H,2,FALSE))</f>
        <v>04:02</v>
      </c>
      <c r="AX161" s="341" t="s">
        <v>1396</v>
      </c>
      <c r="AY161" s="340" t="str">
        <f t="shared" si="97"/>
        <v>04:02</v>
      </c>
      <c r="AZ161" s="341" t="s">
        <v>1396</v>
      </c>
      <c r="BA161" s="340">
        <v>901</v>
      </c>
      <c r="BB161" s="340" t="str">
        <f>(VLOOKUP(BA161,'[2]v2 to v3'!G:H,2,FALSE))</f>
        <v>09:01</v>
      </c>
      <c r="BC161" s="341" t="s">
        <v>2076</v>
      </c>
      <c r="BD161" s="340" t="str">
        <f t="shared" si="98"/>
        <v>09:01</v>
      </c>
      <c r="BE161" s="341" t="s">
        <v>2076</v>
      </c>
      <c r="BF161" s="340">
        <v>302</v>
      </c>
      <c r="BG161" s="340" t="str">
        <f>(VLOOKUP(BF161,'[2]v2 to v3'!Q:R,2,FALSE))</f>
        <v>03:02</v>
      </c>
      <c r="BH161" s="341" t="s">
        <v>1478</v>
      </c>
      <c r="BI161" s="340" t="str">
        <f t="shared" si="99"/>
        <v>03:02</v>
      </c>
      <c r="BJ161" s="341" t="s">
        <v>1478</v>
      </c>
      <c r="BK161" s="340">
        <v>303</v>
      </c>
      <c r="BL161" s="340" t="str">
        <f>(VLOOKUP(BK161,'[2]v2 to v3'!Q:R,2,FALSE))</f>
        <v>03:03</v>
      </c>
      <c r="BM161" s="341" t="s">
        <v>1693</v>
      </c>
      <c r="BN161" s="340" t="str">
        <f t="shared" si="100"/>
        <v>03:03</v>
      </c>
      <c r="BO161" s="341" t="s">
        <v>1693</v>
      </c>
      <c r="BP161" s="340"/>
      <c r="BQ161" s="340"/>
      <c r="BS161" s="340"/>
      <c r="BU161" s="340"/>
      <c r="BV161" s="340"/>
      <c r="BW161" s="340"/>
      <c r="BX161" s="340"/>
      <c r="BY161" s="340"/>
      <c r="BZ161" s="340" t="s">
        <v>2034</v>
      </c>
      <c r="CA161" s="340" t="str">
        <f>(VLOOKUP(BZ161,'[2]v2 to v3'!K:L,2,FALSE))</f>
        <v>01:AC</v>
      </c>
      <c r="CB161" s="341" t="s">
        <v>1844</v>
      </c>
      <c r="CC161" s="340" t="str">
        <f>IF(CB161="Z",BZ161,CB161)</f>
        <v>01:AC</v>
      </c>
      <c r="CD161" s="341" t="s">
        <v>1844</v>
      </c>
      <c r="CE161" s="340" t="s">
        <v>2034</v>
      </c>
      <c r="CF161" s="340" t="str">
        <f>(VLOOKUP(CE161,'[2]v2 to v3'!K:L,2,FALSE))</f>
        <v>01:AC</v>
      </c>
      <c r="CG161" s="341" t="s">
        <v>1844</v>
      </c>
      <c r="CH161" s="340" t="str">
        <f t="shared" ref="CH161:CH163" si="118">IF(CG161="Z",CE161,CG161)</f>
        <v>01:AC</v>
      </c>
      <c r="CI161" s="341" t="s">
        <v>1844</v>
      </c>
      <c r="CJ161" s="340"/>
      <c r="CK161" s="340"/>
      <c r="CM161" s="340"/>
      <c r="CO161" s="340"/>
      <c r="CP161" s="340"/>
      <c r="CQ161" s="340"/>
      <c r="CR161" s="340"/>
      <c r="CT161" s="340" t="s">
        <v>1929</v>
      </c>
      <c r="CU161" s="340" t="str">
        <f>(VLOOKUP(CT161,'[2]v2 to v3'!O:P,2,FALSE))</f>
        <v>03:MN</v>
      </c>
      <c r="CV161" s="341" t="s">
        <v>1930</v>
      </c>
      <c r="CW161" s="340" t="str">
        <f t="shared" si="103"/>
        <v>03:MN</v>
      </c>
      <c r="CX161" s="341" t="s">
        <v>1930</v>
      </c>
      <c r="CY161" s="340" t="s">
        <v>1929</v>
      </c>
      <c r="CZ161" s="340" t="str">
        <f>(VLOOKUP(CY161,'[2]v2 to v3'!O:P,2,FALSE))</f>
        <v>03:MN</v>
      </c>
      <c r="DA161" s="341" t="s">
        <v>1930</v>
      </c>
      <c r="DB161" s="340" t="str">
        <f t="shared" si="104"/>
        <v>03:MN</v>
      </c>
      <c r="DC161" s="341" t="s">
        <v>1930</v>
      </c>
      <c r="DD161" s="340">
        <v>401</v>
      </c>
      <c r="DE161" s="340" t="str">
        <f>(VLOOKUP(DD161,'[2]v2 to v3'!U:V,2,FALSE))</f>
        <v>04:01</v>
      </c>
      <c r="DF161" s="341" t="s">
        <v>1417</v>
      </c>
      <c r="DG161" s="340" t="str">
        <f t="shared" si="105"/>
        <v>04:01</v>
      </c>
      <c r="DH161" s="341" t="s">
        <v>1417</v>
      </c>
      <c r="DI161" s="340">
        <v>401</v>
      </c>
      <c r="DJ161" s="340" t="str">
        <f>(VLOOKUP(DI161,'[2]v2 to v3'!U:V,2,FALSE))</f>
        <v>04:01</v>
      </c>
      <c r="DK161" s="341" t="s">
        <v>1417</v>
      </c>
      <c r="DL161" s="340" t="str">
        <f t="shared" si="106"/>
        <v>04:01</v>
      </c>
      <c r="DM161" s="341" t="s">
        <v>1417</v>
      </c>
      <c r="DN161" s="340">
        <v>103</v>
      </c>
      <c r="DO161" s="340" t="str">
        <f>(VLOOKUP(DN161,'[2]v2 to v3'!S:T,2,FALSE))</f>
        <v>01:03</v>
      </c>
      <c r="DP161" s="341" t="s">
        <v>1405</v>
      </c>
      <c r="DQ161" s="340" t="str">
        <f t="shared" si="107"/>
        <v>01:03</v>
      </c>
      <c r="DR161" s="341" t="s">
        <v>1405</v>
      </c>
      <c r="DS161" s="340">
        <v>103</v>
      </c>
      <c r="DT161" s="340" t="str">
        <f>(VLOOKUP(DS161,'[2]v2 to v3'!S:T,2,FALSE))</f>
        <v>01:03</v>
      </c>
      <c r="DU161" s="341" t="s">
        <v>1405</v>
      </c>
      <c r="DV161" s="340" t="str">
        <f t="shared" si="108"/>
        <v>01:03</v>
      </c>
      <c r="DW161" s="341" t="s">
        <v>1405</v>
      </c>
    </row>
    <row r="162" spans="1:127" x14ac:dyDescent="0.3">
      <c r="A162" s="345">
        <v>1189</v>
      </c>
      <c r="B162" s="1" t="s">
        <v>521</v>
      </c>
      <c r="C162" s="1" t="s">
        <v>89</v>
      </c>
      <c r="D162" s="7">
        <v>40087</v>
      </c>
      <c r="E162" s="6">
        <v>9</v>
      </c>
      <c r="F162" s="5" t="s">
        <v>438</v>
      </c>
      <c r="G162" s="1">
        <v>12</v>
      </c>
      <c r="H162" s="4">
        <v>18</v>
      </c>
      <c r="I162" s="1">
        <v>19</v>
      </c>
      <c r="J162" s="3">
        <f t="shared" si="109"/>
        <v>342</v>
      </c>
      <c r="K162" s="2">
        <v>6</v>
      </c>
      <c r="L162" s="1">
        <v>1</v>
      </c>
      <c r="M162" s="1"/>
      <c r="N162" s="339" t="s">
        <v>878</v>
      </c>
      <c r="O162" s="339" t="s">
        <v>879</v>
      </c>
      <c r="P162" s="339" t="s">
        <v>700</v>
      </c>
      <c r="Q162" s="339" t="s">
        <v>880</v>
      </c>
      <c r="R162" s="340">
        <v>2608</v>
      </c>
      <c r="S162" s="340" t="str">
        <f>(VLOOKUP(R162,'[2]v2 to v3'!A:B,2,FALSE))</f>
        <v>26:08</v>
      </c>
      <c r="T162" s="341" t="s">
        <v>2248</v>
      </c>
      <c r="U162" s="340" t="str">
        <f t="shared" si="91"/>
        <v>26:08</v>
      </c>
      <c r="V162" s="341" t="s">
        <v>2248</v>
      </c>
      <c r="W162" s="340">
        <v>2901</v>
      </c>
      <c r="X162" s="340" t="str">
        <f>(VLOOKUP(W162,'[2]v2 to v3'!A:B,2,FALSE))</f>
        <v>29:01</v>
      </c>
      <c r="Y162" s="341" t="s">
        <v>1619</v>
      </c>
      <c r="Z162" s="340" t="str">
        <f t="shared" si="92"/>
        <v>29:01</v>
      </c>
      <c r="AA162" s="341" t="s">
        <v>1619</v>
      </c>
      <c r="AB162" s="340">
        <v>3503</v>
      </c>
      <c r="AC162" s="340" t="str">
        <f>(VLOOKUP(AB162,'[2]v2 to v3'!C:D,2,FALSE))</f>
        <v>35:03</v>
      </c>
      <c r="AD162" s="341" t="s">
        <v>1699</v>
      </c>
      <c r="AE162" s="340" t="str">
        <f t="shared" si="93"/>
        <v>35:03</v>
      </c>
      <c r="AF162" s="341" t="s">
        <v>1699</v>
      </c>
      <c r="AG162" s="340">
        <v>5101</v>
      </c>
      <c r="AH162" s="340" t="str">
        <f>(VLOOKUP(AG162,'[2]v2 to v3'!C:D,2,FALSE))</f>
        <v>51:02</v>
      </c>
      <c r="AI162" s="341" t="s">
        <v>2193</v>
      </c>
      <c r="AJ162" s="340" t="str">
        <f t="shared" si="94"/>
        <v>51:02</v>
      </c>
      <c r="AK162" s="341" t="s">
        <v>2193</v>
      </c>
      <c r="AL162" s="340">
        <v>401</v>
      </c>
      <c r="AM162" s="340" t="str">
        <f>(VLOOKUP(AL162,'[2]v2 to v3'!E:F,2,FALSE))</f>
        <v>04:01</v>
      </c>
      <c r="AN162" s="341" t="s">
        <v>1417</v>
      </c>
      <c r="AO162" s="340" t="str">
        <f t="shared" si="95"/>
        <v>04:01</v>
      </c>
      <c r="AP162" s="340" t="s">
        <v>1417</v>
      </c>
      <c r="AQ162" s="340">
        <v>1502</v>
      </c>
      <c r="AR162" s="340" t="str">
        <f>(VLOOKUP(AQ162,'[2]v2 to v3'!E:F,2,FALSE))</f>
        <v>15:02</v>
      </c>
      <c r="AS162" s="341" t="s">
        <v>1446</v>
      </c>
      <c r="AT162" s="340" t="str">
        <f t="shared" si="96"/>
        <v>15:02</v>
      </c>
      <c r="AU162" s="341" t="s">
        <v>1446</v>
      </c>
      <c r="AV162" s="340">
        <v>701</v>
      </c>
      <c r="AW162" s="340" t="str">
        <f>(VLOOKUP(AV162,'[2]v2 to v3'!G:H,2,FALSE))</f>
        <v>07:01</v>
      </c>
      <c r="AX162" s="341" t="s">
        <v>1492</v>
      </c>
      <c r="AY162" s="340" t="str">
        <f t="shared" si="97"/>
        <v>07:01</v>
      </c>
      <c r="AZ162" s="341" t="s">
        <v>1492</v>
      </c>
      <c r="BA162" s="340">
        <v>1104</v>
      </c>
      <c r="BB162" s="340" t="str">
        <f>(VLOOKUP(BA162,'[2]v2 to v3'!G:H,2,FALSE))</f>
        <v>11:04</v>
      </c>
      <c r="BC162" s="341" t="s">
        <v>1531</v>
      </c>
      <c r="BD162" s="340" t="str">
        <f t="shared" si="98"/>
        <v>11:04</v>
      </c>
      <c r="BE162" s="341" t="s">
        <v>1531</v>
      </c>
      <c r="BF162" s="340">
        <v>301</v>
      </c>
      <c r="BG162" s="340" t="str">
        <f>(VLOOKUP(BF162,'[2]v2 to v3'!Q:R,2,FALSE))</f>
        <v>03:01</v>
      </c>
      <c r="BH162" s="341" t="s">
        <v>1391</v>
      </c>
      <c r="BI162" s="340" t="str">
        <f t="shared" si="99"/>
        <v>03:01</v>
      </c>
      <c r="BJ162" s="341" t="s">
        <v>1391</v>
      </c>
      <c r="BK162" s="340">
        <v>202</v>
      </c>
      <c r="BL162" s="340" t="str">
        <f>(VLOOKUP(BK162,'[2]v2 to v3'!Q:R,2,FALSE))</f>
        <v>02:02</v>
      </c>
      <c r="BM162" s="341" t="s">
        <v>1482</v>
      </c>
      <c r="BN162" s="340" t="str">
        <f t="shared" si="100"/>
        <v>02:02</v>
      </c>
      <c r="BO162" s="341" t="s">
        <v>1482</v>
      </c>
      <c r="BP162" s="340"/>
      <c r="BQ162" s="340"/>
      <c r="BS162" s="340"/>
      <c r="BU162" s="340">
        <v>202</v>
      </c>
      <c r="BV162" s="340" t="str">
        <f>(VLOOKUP(BU162,'[2]v2 to v3'!I:J,2,FALSE))</f>
        <v>02:02</v>
      </c>
      <c r="BW162" s="341" t="s">
        <v>1482</v>
      </c>
      <c r="BX162" s="340" t="str">
        <f>IF(BW162="Z",BU162,BW162)</f>
        <v>02:02</v>
      </c>
      <c r="BY162" s="341" t="s">
        <v>1482</v>
      </c>
      <c r="BZ162" s="340"/>
      <c r="CA162" s="340"/>
      <c r="CB162" s="340"/>
      <c r="CC162" s="340"/>
      <c r="CD162" s="340"/>
      <c r="CE162" s="340">
        <v>103</v>
      </c>
      <c r="CF162" s="340" t="str">
        <f>(VLOOKUP(CE162,'[2]v2 to v3'!K:L,2,FALSE))</f>
        <v>01:03</v>
      </c>
      <c r="CG162" s="341" t="s">
        <v>1405</v>
      </c>
      <c r="CH162" s="340" t="str">
        <f t="shared" si="118"/>
        <v>01:03</v>
      </c>
      <c r="CI162" s="341" t="s">
        <v>1405</v>
      </c>
      <c r="CJ162" s="340"/>
      <c r="CK162" s="340"/>
      <c r="CM162" s="340"/>
      <c r="CO162" s="340"/>
      <c r="CP162" s="340"/>
      <c r="CQ162" s="340"/>
      <c r="CR162" s="340"/>
      <c r="CT162" s="340">
        <v>201</v>
      </c>
      <c r="CU162" s="340" t="str">
        <f>(VLOOKUP(CT162,'[2]v2 to v3'!O:P,2,FALSE))</f>
        <v>02:01</v>
      </c>
      <c r="CV162" s="341" t="s">
        <v>1394</v>
      </c>
      <c r="CW162" s="340" t="str">
        <f t="shared" si="103"/>
        <v>02:01</v>
      </c>
      <c r="CX162" s="341" t="s">
        <v>1394</v>
      </c>
      <c r="CY162" s="340">
        <v>501</v>
      </c>
      <c r="CZ162" s="340" t="str">
        <f>(VLOOKUP(CY162,'[2]v2 to v3'!O:P,2,FALSE))</f>
        <v>05:01</v>
      </c>
      <c r="DA162" s="341" t="s">
        <v>1400</v>
      </c>
      <c r="DB162" s="340" t="str">
        <f t="shared" si="104"/>
        <v>05:01</v>
      </c>
      <c r="DC162" s="341" t="s">
        <v>1400</v>
      </c>
      <c r="DD162" s="340">
        <v>101</v>
      </c>
      <c r="DE162" s="340" t="str">
        <f>(VLOOKUP(DD162,'[2]v2 to v3'!U:V,2,FALSE))</f>
        <v>01:01</v>
      </c>
      <c r="DF162" s="341" t="s">
        <v>1381</v>
      </c>
      <c r="DG162" s="340" t="str">
        <f t="shared" si="105"/>
        <v>01:01</v>
      </c>
      <c r="DH162" s="341" t="s">
        <v>1381</v>
      </c>
      <c r="DI162" s="340">
        <v>401</v>
      </c>
      <c r="DJ162" s="340" t="str">
        <f>(VLOOKUP(DI162,'[2]v2 to v3'!U:V,2,FALSE))</f>
        <v>04:01</v>
      </c>
      <c r="DK162" s="341" t="s">
        <v>1417</v>
      </c>
      <c r="DL162" s="340" t="str">
        <f t="shared" si="106"/>
        <v>04:01</v>
      </c>
      <c r="DM162" s="341" t="s">
        <v>1417</v>
      </c>
      <c r="DN162" s="340">
        <v>103</v>
      </c>
      <c r="DO162" s="340" t="str">
        <f>(VLOOKUP(DN162,'[2]v2 to v3'!S:T,2,FALSE))</f>
        <v>01:03</v>
      </c>
      <c r="DP162" s="341" t="s">
        <v>1405</v>
      </c>
      <c r="DQ162" s="340" t="str">
        <f t="shared" si="107"/>
        <v>01:03</v>
      </c>
      <c r="DR162" s="341" t="s">
        <v>1405</v>
      </c>
      <c r="DS162" s="340">
        <v>202</v>
      </c>
      <c r="DT162" s="340" t="str">
        <f>(VLOOKUP(DS162,'[2]v2 to v3'!S:T,2,FALSE))</f>
        <v>02:02</v>
      </c>
      <c r="DU162" s="341" t="s">
        <v>1482</v>
      </c>
      <c r="DV162" s="340" t="str">
        <f t="shared" si="108"/>
        <v>02:02</v>
      </c>
      <c r="DW162" s="341" t="s">
        <v>1482</v>
      </c>
    </row>
    <row r="163" spans="1:127" x14ac:dyDescent="0.3">
      <c r="A163" s="345">
        <v>1190</v>
      </c>
      <c r="B163" s="1" t="s">
        <v>520</v>
      </c>
      <c r="C163" s="1" t="s">
        <v>91</v>
      </c>
      <c r="D163" s="7">
        <v>40087</v>
      </c>
      <c r="E163" s="6">
        <v>9</v>
      </c>
      <c r="F163" s="5" t="s">
        <v>362</v>
      </c>
      <c r="G163" s="1">
        <v>8</v>
      </c>
      <c r="H163" s="4">
        <v>22</v>
      </c>
      <c r="I163" s="1">
        <v>28</v>
      </c>
      <c r="J163" s="3">
        <f t="shared" si="109"/>
        <v>616</v>
      </c>
      <c r="K163" s="2">
        <v>6</v>
      </c>
      <c r="L163" s="1">
        <v>1</v>
      </c>
      <c r="M163" s="1"/>
      <c r="N163" s="339" t="s">
        <v>878</v>
      </c>
      <c r="O163" s="339" t="s">
        <v>879</v>
      </c>
      <c r="P163" s="339" t="s">
        <v>700</v>
      </c>
      <c r="Q163" s="339" t="s">
        <v>883</v>
      </c>
      <c r="R163" s="340">
        <v>202</v>
      </c>
      <c r="S163" s="340" t="str">
        <f>(VLOOKUP(R163,'[2]v2 to v3'!A:B,2,FALSE))</f>
        <v>02:02</v>
      </c>
      <c r="T163" s="341" t="s">
        <v>1482</v>
      </c>
      <c r="U163" s="340" t="str">
        <f t="shared" si="91"/>
        <v>02:02</v>
      </c>
      <c r="V163" s="341" t="s">
        <v>1482</v>
      </c>
      <c r="W163" s="340">
        <v>101</v>
      </c>
      <c r="X163" s="340" t="str">
        <f>(VLOOKUP(W163,'[2]v2 to v3'!A:B,2,FALSE))</f>
        <v>01:01</v>
      </c>
      <c r="Y163" s="341" t="s">
        <v>1381</v>
      </c>
      <c r="Z163" s="340" t="str">
        <f t="shared" si="92"/>
        <v>01:01</v>
      </c>
      <c r="AA163" s="341" t="s">
        <v>1381</v>
      </c>
      <c r="AB163" s="340">
        <v>4101</v>
      </c>
      <c r="AC163" s="340" t="str">
        <f>(VLOOKUP(AB163,'[2]v2 to v3'!C:D,2,FALSE))</f>
        <v>41:01</v>
      </c>
      <c r="AD163" s="341" t="s">
        <v>2249</v>
      </c>
      <c r="AE163" s="340" t="str">
        <f t="shared" si="93"/>
        <v>41:01</v>
      </c>
      <c r="AF163" s="341" t="s">
        <v>2249</v>
      </c>
      <c r="AG163" s="340">
        <v>4405</v>
      </c>
      <c r="AH163" s="340" t="str">
        <f>(VLOOKUP(AG163,'[2]v2 to v3'!C:D,2,FALSE))</f>
        <v>44:05</v>
      </c>
      <c r="AI163" s="341" t="s">
        <v>1948</v>
      </c>
      <c r="AJ163" s="340" t="str">
        <f t="shared" si="94"/>
        <v>44:05</v>
      </c>
      <c r="AK163" s="341" t="s">
        <v>1948</v>
      </c>
      <c r="AL163" s="340">
        <v>202</v>
      </c>
      <c r="AM163" s="340" t="str">
        <f>(VLOOKUP(AL163,'[2]v2 to v3'!E:F,2,FALSE))</f>
        <v>02:02</v>
      </c>
      <c r="AN163" s="341" t="s">
        <v>1482</v>
      </c>
      <c r="AO163" s="340" t="str">
        <f t="shared" si="95"/>
        <v>02:02</v>
      </c>
      <c r="AP163" s="340" t="s">
        <v>1482</v>
      </c>
      <c r="AQ163" s="340" t="s">
        <v>2246</v>
      </c>
      <c r="AR163" s="340" t="str">
        <f>(VLOOKUP(AQ163,'[2]v2 to v3'!E:F,2,FALSE))</f>
        <v>17:AB</v>
      </c>
      <c r="AS163" s="341" t="s">
        <v>2247</v>
      </c>
      <c r="AT163" s="340" t="str">
        <f t="shared" si="96"/>
        <v>17:AB</v>
      </c>
      <c r="AU163" s="341" t="s">
        <v>2247</v>
      </c>
      <c r="AV163" s="340">
        <v>401</v>
      </c>
      <c r="AW163" s="340" t="str">
        <f>(VLOOKUP(AV163,'[2]v2 to v3'!G:H,2,FALSE))</f>
        <v>04:01</v>
      </c>
      <c r="AX163" s="341" t="s">
        <v>1417</v>
      </c>
      <c r="AY163" s="340" t="str">
        <f t="shared" si="97"/>
        <v>04:01</v>
      </c>
      <c r="AZ163" s="341" t="s">
        <v>1417</v>
      </c>
      <c r="BA163" s="340">
        <v>405</v>
      </c>
      <c r="BB163" s="340" t="str">
        <f>(VLOOKUP(BA163,'[2]v2 to v3'!G:H,2,FALSE))</f>
        <v>04:05</v>
      </c>
      <c r="BC163" s="341" t="s">
        <v>1460</v>
      </c>
      <c r="BD163" s="340" t="str">
        <f t="shared" si="98"/>
        <v>04:05</v>
      </c>
      <c r="BE163" s="341" t="s">
        <v>1460</v>
      </c>
      <c r="BF163" s="340">
        <v>202</v>
      </c>
      <c r="BG163" s="340" t="str">
        <f>(VLOOKUP(BF163,'[2]v2 to v3'!Q:R,2,FALSE))</f>
        <v>02:02</v>
      </c>
      <c r="BH163" s="341" t="s">
        <v>1482</v>
      </c>
      <c r="BI163" s="340" t="str">
        <f t="shared" si="99"/>
        <v>02:02</v>
      </c>
      <c r="BJ163" s="341" t="s">
        <v>1482</v>
      </c>
      <c r="BK163" s="340">
        <v>302</v>
      </c>
      <c r="BL163" s="340" t="str">
        <f>(VLOOKUP(BK163,'[2]v2 to v3'!Q:R,2,FALSE))</f>
        <v>03:02</v>
      </c>
      <c r="BM163" s="341" t="s">
        <v>1478</v>
      </c>
      <c r="BN163" s="340" t="str">
        <f t="shared" si="100"/>
        <v>03:02</v>
      </c>
      <c r="BO163" s="341" t="s">
        <v>1478</v>
      </c>
      <c r="BP163" s="340"/>
      <c r="BQ163" s="340"/>
      <c r="BS163" s="340"/>
      <c r="BU163" s="340"/>
      <c r="BV163" s="340"/>
      <c r="BW163" s="340"/>
      <c r="BX163" s="340"/>
      <c r="BY163" s="340"/>
      <c r="BZ163" s="340" t="s">
        <v>2034</v>
      </c>
      <c r="CA163" s="340" t="str">
        <f>(VLOOKUP(BZ163,'[2]v2 to v3'!K:L,2,FALSE))</f>
        <v>01:AC</v>
      </c>
      <c r="CB163" s="341" t="s">
        <v>1844</v>
      </c>
      <c r="CC163" s="340" t="str">
        <f>IF(CB163="Z",BZ163,CB163)</f>
        <v>01:AC</v>
      </c>
      <c r="CD163" s="341" t="s">
        <v>1844</v>
      </c>
      <c r="CE163" s="340" t="s">
        <v>2034</v>
      </c>
      <c r="CF163" s="340" t="str">
        <f>(VLOOKUP(CE163,'[2]v2 to v3'!K:L,2,FALSE))</f>
        <v>01:AC</v>
      </c>
      <c r="CG163" s="341" t="s">
        <v>1844</v>
      </c>
      <c r="CH163" s="340" t="str">
        <f t="shared" si="118"/>
        <v>01:AC</v>
      </c>
      <c r="CI163" s="341" t="s">
        <v>1844</v>
      </c>
      <c r="CJ163" s="340"/>
      <c r="CK163" s="340"/>
      <c r="CM163" s="340"/>
      <c r="CO163" s="340"/>
      <c r="CP163" s="340"/>
      <c r="CQ163" s="340"/>
      <c r="CR163" s="340"/>
      <c r="CT163" s="340">
        <v>302</v>
      </c>
      <c r="CU163" s="340" t="str">
        <f>(VLOOKUP(CT163,'[2]v2 to v3'!O:P,2,FALSE))</f>
        <v>03:02</v>
      </c>
      <c r="CV163" s="341" t="s">
        <v>1478</v>
      </c>
      <c r="CW163" s="340" t="str">
        <f t="shared" si="103"/>
        <v>03:02</v>
      </c>
      <c r="CX163" s="341" t="s">
        <v>1478</v>
      </c>
      <c r="CY163" s="340">
        <v>302</v>
      </c>
      <c r="CZ163" s="340" t="str">
        <f>(VLOOKUP(CY163,'[2]v2 to v3'!O:P,2,FALSE))</f>
        <v>03:02</v>
      </c>
      <c r="DA163" s="341" t="s">
        <v>1478</v>
      </c>
      <c r="DB163" s="340" t="str">
        <f t="shared" si="104"/>
        <v>03:02</v>
      </c>
      <c r="DC163" s="341" t="s">
        <v>1478</v>
      </c>
      <c r="DD163" s="340">
        <v>301</v>
      </c>
      <c r="DE163" s="340" t="str">
        <f>(VLOOKUP(DD163,'[2]v2 to v3'!U:V,2,FALSE))</f>
        <v>03:01</v>
      </c>
      <c r="DF163" s="341" t="s">
        <v>1391</v>
      </c>
      <c r="DG163" s="340" t="str">
        <f t="shared" si="105"/>
        <v>03:01</v>
      </c>
      <c r="DH163" s="341" t="s">
        <v>1391</v>
      </c>
      <c r="DI163" s="340">
        <v>401</v>
      </c>
      <c r="DJ163" s="340" t="str">
        <f>(VLOOKUP(DI163,'[2]v2 to v3'!U:V,2,FALSE))</f>
        <v>04:01</v>
      </c>
      <c r="DK163" s="341" t="s">
        <v>1417</v>
      </c>
      <c r="DL163" s="340" t="str">
        <f t="shared" si="106"/>
        <v>04:01</v>
      </c>
      <c r="DM163" s="341" t="s">
        <v>1417</v>
      </c>
      <c r="DN163" s="340">
        <v>103</v>
      </c>
      <c r="DO163" s="340" t="str">
        <f>(VLOOKUP(DN163,'[2]v2 to v3'!S:T,2,FALSE))</f>
        <v>01:03</v>
      </c>
      <c r="DP163" s="341" t="s">
        <v>1405</v>
      </c>
      <c r="DQ163" s="340" t="str">
        <f t="shared" si="107"/>
        <v>01:03</v>
      </c>
      <c r="DR163" s="341" t="s">
        <v>1405</v>
      </c>
      <c r="DS163" s="340">
        <v>103</v>
      </c>
      <c r="DT163" s="340" t="str">
        <f>(VLOOKUP(DS163,'[2]v2 to v3'!S:T,2,FALSE))</f>
        <v>01:03</v>
      </c>
      <c r="DU163" s="341" t="s">
        <v>1405</v>
      </c>
      <c r="DV163" s="340" t="str">
        <f t="shared" si="108"/>
        <v>01:03</v>
      </c>
      <c r="DW163" s="341" t="s">
        <v>1405</v>
      </c>
    </row>
    <row r="164" spans="1:127" x14ac:dyDescent="0.3">
      <c r="A164" s="345">
        <v>1191</v>
      </c>
      <c r="B164" s="1" t="s">
        <v>519</v>
      </c>
      <c r="C164" s="1" t="s">
        <v>157</v>
      </c>
      <c r="D164" s="7">
        <v>40087</v>
      </c>
      <c r="E164" s="6">
        <v>10</v>
      </c>
      <c r="F164" s="5" t="s">
        <v>518</v>
      </c>
      <c r="G164" s="1">
        <v>11</v>
      </c>
      <c r="H164" s="4">
        <v>19</v>
      </c>
      <c r="I164" s="1">
        <v>20</v>
      </c>
      <c r="J164" s="3">
        <f t="shared" si="109"/>
        <v>380</v>
      </c>
      <c r="K164" s="2">
        <v>7</v>
      </c>
      <c r="L164" s="1">
        <v>1</v>
      </c>
      <c r="M164" s="1"/>
      <c r="N164" s="339" t="s">
        <v>878</v>
      </c>
      <c r="O164" s="339" t="s">
        <v>879</v>
      </c>
      <c r="P164" s="339" t="s">
        <v>700</v>
      </c>
      <c r="Q164" s="339" t="s">
        <v>883</v>
      </c>
      <c r="R164" s="340">
        <v>302</v>
      </c>
      <c r="S164" s="340" t="str">
        <f>(VLOOKUP(R164,'[2]v2 to v3'!A:B,2,FALSE))</f>
        <v>03:02</v>
      </c>
      <c r="T164" s="341" t="s">
        <v>1478</v>
      </c>
      <c r="U164" s="340" t="str">
        <f t="shared" si="91"/>
        <v>03:02</v>
      </c>
      <c r="V164" s="341" t="s">
        <v>1478</v>
      </c>
      <c r="W164" s="340">
        <v>2402</v>
      </c>
      <c r="X164" s="340" t="e">
        <f>(VLOOKUP(W164,'[2]v2 to v3'!A:B,2,FALSE))</f>
        <v>#N/A</v>
      </c>
      <c r="Y164" s="341" t="s">
        <v>1380</v>
      </c>
      <c r="Z164" s="340">
        <f t="shared" si="92"/>
        <v>2402</v>
      </c>
      <c r="AA164" s="341" t="s">
        <v>1525</v>
      </c>
      <c r="AB164" s="340">
        <v>3508</v>
      </c>
      <c r="AC164" s="340" t="str">
        <f>(VLOOKUP(AB164,'[2]v2 to v3'!C:D,2,FALSE))</f>
        <v>35:08</v>
      </c>
      <c r="AD164" s="341" t="s">
        <v>1589</v>
      </c>
      <c r="AE164" s="340" t="str">
        <f t="shared" si="93"/>
        <v>35:08</v>
      </c>
      <c r="AF164" s="341" t="s">
        <v>1589</v>
      </c>
      <c r="AG164" s="340">
        <v>5501</v>
      </c>
      <c r="AH164" s="340" t="str">
        <f>(VLOOKUP(AG164,'[2]v2 to v3'!C:D,2,FALSE))</f>
        <v>55:01</v>
      </c>
      <c r="AI164" s="341" t="s">
        <v>1763</v>
      </c>
      <c r="AJ164" s="340" t="str">
        <f t="shared" si="94"/>
        <v>55:01</v>
      </c>
      <c r="AK164" s="341" t="s">
        <v>1763</v>
      </c>
      <c r="AL164" s="340">
        <v>303</v>
      </c>
      <c r="AM164" s="340" t="str">
        <f>(VLOOKUP(AL164,'[2]v2 to v3'!E:F,2,FALSE))</f>
        <v>03:03</v>
      </c>
      <c r="AN164" s="341" t="s">
        <v>1693</v>
      </c>
      <c r="AO164" s="340" t="str">
        <f t="shared" si="95"/>
        <v>03:03</v>
      </c>
      <c r="AP164" s="340" t="s">
        <v>1693</v>
      </c>
      <c r="AQ164" s="340">
        <v>401</v>
      </c>
      <c r="AR164" s="340" t="str">
        <f>(VLOOKUP(AQ164,'[2]v2 to v3'!E:F,2,FALSE))</f>
        <v>04:01</v>
      </c>
      <c r="AS164" s="341" t="s">
        <v>1417</v>
      </c>
      <c r="AT164" s="340" t="str">
        <f t="shared" si="96"/>
        <v>04:01</v>
      </c>
      <c r="AU164" s="341" t="s">
        <v>1417</v>
      </c>
      <c r="AV164" s="340">
        <v>1201</v>
      </c>
      <c r="AW164" s="340" t="str">
        <f>(VLOOKUP(AV164,'[2]v2 to v3'!G:H,2,FALSE))</f>
        <v>12:01</v>
      </c>
      <c r="AX164" s="341" t="s">
        <v>2198</v>
      </c>
      <c r="AY164" s="340" t="str">
        <f t="shared" si="97"/>
        <v>12:01</v>
      </c>
      <c r="AZ164" s="341" t="s">
        <v>2198</v>
      </c>
      <c r="BA164" s="340">
        <v>1454</v>
      </c>
      <c r="BB164" s="340" t="str">
        <f>(VLOOKUP(BA164,'[2]v2 to v3'!G:H,2,FALSE))</f>
        <v>14:54</v>
      </c>
      <c r="BC164" s="341" t="s">
        <v>1600</v>
      </c>
      <c r="BD164" s="340" t="str">
        <f t="shared" si="98"/>
        <v>14:54</v>
      </c>
      <c r="BE164" s="341" t="s">
        <v>1600</v>
      </c>
      <c r="BF164" s="340">
        <v>301</v>
      </c>
      <c r="BG164" s="340" t="str">
        <f>(VLOOKUP(BF164,'[2]v2 to v3'!Q:R,2,FALSE))</f>
        <v>03:01</v>
      </c>
      <c r="BH164" s="341" t="s">
        <v>1391</v>
      </c>
      <c r="BI164" s="340" t="str">
        <f t="shared" si="99"/>
        <v>03:01</v>
      </c>
      <c r="BJ164" s="341" t="s">
        <v>1391</v>
      </c>
      <c r="BK164" s="340">
        <v>503</v>
      </c>
      <c r="BL164" s="340" t="str">
        <f>(VLOOKUP(BK164,'[2]v2 to v3'!Q:R,2,FALSE))</f>
        <v>05:03</v>
      </c>
      <c r="BM164" s="341" t="s">
        <v>1602</v>
      </c>
      <c r="BN164" s="340" t="str">
        <f t="shared" si="100"/>
        <v>05:03</v>
      </c>
      <c r="BO164" s="341" t="s">
        <v>1602</v>
      </c>
      <c r="BP164" s="340">
        <v>202</v>
      </c>
      <c r="BQ164" s="340" t="str">
        <f>(VLOOKUP(BP164,'[2]v2 to v3'!I:J,2,FALSE))</f>
        <v>02:02</v>
      </c>
      <c r="BR164" s="341" t="s">
        <v>1482</v>
      </c>
      <c r="BS164" s="340" t="str">
        <f>IF(BR164="Z",BP164,BR164)</f>
        <v>02:02</v>
      </c>
      <c r="BT164" s="341" t="s">
        <v>1482</v>
      </c>
      <c r="BU164" s="340">
        <v>202</v>
      </c>
      <c r="BV164" s="340" t="str">
        <f>(VLOOKUP(BU164,'[2]v2 to v3'!I:J,2,FALSE))</f>
        <v>02:02</v>
      </c>
      <c r="BW164" s="341" t="s">
        <v>1482</v>
      </c>
      <c r="BX164" s="340" t="str">
        <f>IF(BW164="Z",BU164,BW164)</f>
        <v>02:02</v>
      </c>
      <c r="BY164" s="341" t="s">
        <v>1482</v>
      </c>
      <c r="BZ164" s="340"/>
      <c r="CA164" s="340"/>
      <c r="CB164" s="340"/>
      <c r="CC164" s="340"/>
      <c r="CD164" s="340"/>
      <c r="CE164" s="340"/>
      <c r="CF164" s="340"/>
      <c r="CG164" s="340"/>
      <c r="CH164" s="340"/>
      <c r="CI164" s="340"/>
      <c r="CJ164" s="340"/>
      <c r="CK164" s="340"/>
      <c r="CM164" s="340"/>
      <c r="CO164" s="340"/>
      <c r="CP164" s="340"/>
      <c r="CQ164" s="340"/>
      <c r="CR164" s="340"/>
      <c r="CT164" s="340">
        <v>104</v>
      </c>
      <c r="CU164" s="340" t="str">
        <f>(VLOOKUP(CT164,'[2]v2 to v3'!O:P,2,FALSE))</f>
        <v>01:04</v>
      </c>
      <c r="CV164" s="341" t="s">
        <v>1803</v>
      </c>
      <c r="CW164" s="340" t="str">
        <f t="shared" si="103"/>
        <v>01:04</v>
      </c>
      <c r="CX164" s="341" t="s">
        <v>1803</v>
      </c>
      <c r="CY164" s="340">
        <v>501</v>
      </c>
      <c r="CZ164" s="340" t="str">
        <f>(VLOOKUP(CY164,'[2]v2 to v3'!O:P,2,FALSE))</f>
        <v>05:01</v>
      </c>
      <c r="DA164" s="341" t="s">
        <v>1400</v>
      </c>
      <c r="DB164" s="340" t="str">
        <f t="shared" si="104"/>
        <v>05:01</v>
      </c>
      <c r="DC164" s="341" t="s">
        <v>1400</v>
      </c>
      <c r="DD164" s="340">
        <v>401</v>
      </c>
      <c r="DE164" s="340" t="str">
        <f>(VLOOKUP(DD164,'[2]v2 to v3'!U:V,2,FALSE))</f>
        <v>04:01</v>
      </c>
      <c r="DF164" s="341" t="s">
        <v>1417</v>
      </c>
      <c r="DG164" s="340" t="str">
        <f t="shared" si="105"/>
        <v>04:01</v>
      </c>
      <c r="DH164" s="341" t="s">
        <v>1417</v>
      </c>
      <c r="DI164" s="340">
        <v>401</v>
      </c>
      <c r="DJ164" s="340" t="str">
        <f>(VLOOKUP(DI164,'[2]v2 to v3'!U:V,2,FALSE))</f>
        <v>04:01</v>
      </c>
      <c r="DK164" s="341" t="s">
        <v>1417</v>
      </c>
      <c r="DL164" s="340" t="str">
        <f t="shared" si="106"/>
        <v>04:01</v>
      </c>
      <c r="DM164" s="341" t="s">
        <v>1417</v>
      </c>
      <c r="DN164" s="340">
        <v>103</v>
      </c>
      <c r="DO164" s="340" t="str">
        <f>(VLOOKUP(DN164,'[2]v2 to v3'!S:T,2,FALSE))</f>
        <v>01:03</v>
      </c>
      <c r="DP164" s="341" t="s">
        <v>1405</v>
      </c>
      <c r="DQ164" s="340" t="str">
        <f t="shared" si="107"/>
        <v>01:03</v>
      </c>
      <c r="DR164" s="341" t="s">
        <v>1405</v>
      </c>
      <c r="DS164" s="340">
        <v>103</v>
      </c>
      <c r="DT164" s="340" t="str">
        <f>(VLOOKUP(DS164,'[2]v2 to v3'!S:T,2,FALSE))</f>
        <v>01:03</v>
      </c>
      <c r="DU164" s="341" t="s">
        <v>1405</v>
      </c>
      <c r="DV164" s="340" t="str">
        <f t="shared" si="108"/>
        <v>01:03</v>
      </c>
      <c r="DW164" s="341" t="s">
        <v>1405</v>
      </c>
    </row>
    <row r="165" spans="1:127" x14ac:dyDescent="0.3">
      <c r="A165" s="345">
        <v>1192</v>
      </c>
      <c r="B165" s="1" t="s">
        <v>517</v>
      </c>
      <c r="C165" s="1" t="s">
        <v>516</v>
      </c>
      <c r="D165" s="7">
        <v>40087</v>
      </c>
      <c r="E165" s="6">
        <v>10</v>
      </c>
      <c r="F165" s="5" t="s">
        <v>336</v>
      </c>
      <c r="G165" s="1">
        <v>9</v>
      </c>
      <c r="H165" s="4">
        <v>21</v>
      </c>
      <c r="I165" s="1">
        <v>28</v>
      </c>
      <c r="J165" s="3">
        <f t="shared" si="109"/>
        <v>588</v>
      </c>
      <c r="K165" s="2">
        <v>7</v>
      </c>
      <c r="L165" s="1">
        <v>1</v>
      </c>
      <c r="M165" s="1"/>
      <c r="N165" s="339" t="s">
        <v>878</v>
      </c>
      <c r="O165" s="339" t="s">
        <v>879</v>
      </c>
      <c r="P165" s="339" t="s">
        <v>700</v>
      </c>
      <c r="Q165" s="339" t="s">
        <v>880</v>
      </c>
      <c r="R165" s="340">
        <v>2402</v>
      </c>
      <c r="S165" s="340" t="e">
        <f>(VLOOKUP(R165,'[2]v2 to v3'!A:B,2,FALSE))</f>
        <v>#N/A</v>
      </c>
      <c r="T165" s="341" t="s">
        <v>1380</v>
      </c>
      <c r="U165" s="340">
        <f t="shared" si="91"/>
        <v>2402</v>
      </c>
      <c r="V165" s="341" t="s">
        <v>1525</v>
      </c>
      <c r="W165" s="340">
        <v>6801</v>
      </c>
      <c r="X165" s="340" t="str">
        <f>(VLOOKUP(W165,'[2]v2 to v3'!A:B,2,FALSE))</f>
        <v>68:01</v>
      </c>
      <c r="Y165" s="341" t="s">
        <v>1740</v>
      </c>
      <c r="Z165" s="340" t="str">
        <f t="shared" si="92"/>
        <v>68:01</v>
      </c>
      <c r="AA165" s="341" t="s">
        <v>1740</v>
      </c>
      <c r="AB165" s="340">
        <v>2714</v>
      </c>
      <c r="AC165" s="340" t="str">
        <f>(VLOOKUP(AB165,'[2]v2 to v3'!C:D,2,FALSE))</f>
        <v>27:14</v>
      </c>
      <c r="AD165" s="341" t="s">
        <v>2250</v>
      </c>
      <c r="AE165" s="340" t="str">
        <f t="shared" si="93"/>
        <v>27:14</v>
      </c>
      <c r="AF165" s="341" t="s">
        <v>2250</v>
      </c>
      <c r="AG165" s="340">
        <v>3503</v>
      </c>
      <c r="AH165" s="340" t="str">
        <f>(VLOOKUP(AG165,'[2]v2 to v3'!C:D,2,FALSE))</f>
        <v>35:03</v>
      </c>
      <c r="AI165" s="341" t="s">
        <v>1699</v>
      </c>
      <c r="AJ165" s="340" t="str">
        <f t="shared" si="94"/>
        <v>35:03</v>
      </c>
      <c r="AK165" s="341" t="s">
        <v>1699</v>
      </c>
      <c r="AL165" s="340">
        <v>102</v>
      </c>
      <c r="AM165" s="340" t="str">
        <f>(VLOOKUP(AL165,'[2]v2 to v3'!E:F,2,FALSE))</f>
        <v>01:02</v>
      </c>
      <c r="AN165" s="341" t="s">
        <v>1533</v>
      </c>
      <c r="AO165" s="340" t="str">
        <f t="shared" si="95"/>
        <v>01:02</v>
      </c>
      <c r="AP165" s="340" t="s">
        <v>1533</v>
      </c>
      <c r="AQ165" s="340">
        <v>1203</v>
      </c>
      <c r="AR165" s="340" t="str">
        <f>(VLOOKUP(AQ165,'[2]v2 to v3'!E:F,2,FALSE))</f>
        <v>12:03</v>
      </c>
      <c r="AS165" s="341" t="s">
        <v>1499</v>
      </c>
      <c r="AT165" s="340" t="str">
        <f t="shared" si="96"/>
        <v>12:03</v>
      </c>
      <c r="AU165" s="341" t="s">
        <v>1499</v>
      </c>
      <c r="AV165" s="340">
        <v>101</v>
      </c>
      <c r="AW165" s="340" t="str">
        <f>(VLOOKUP(AV165,'[2]v2 to v3'!G:H,2,FALSE))</f>
        <v>01:01</v>
      </c>
      <c r="AX165" s="341" t="s">
        <v>1381</v>
      </c>
      <c r="AY165" s="340" t="str">
        <f t="shared" si="97"/>
        <v>01:01</v>
      </c>
      <c r="AZ165" s="341" t="s">
        <v>1381</v>
      </c>
      <c r="BA165" s="340">
        <v>404</v>
      </c>
      <c r="BB165" s="340" t="str">
        <f>(VLOOKUP(BA165,'[2]v2 to v3'!G:H,2,FALSE))</f>
        <v>04:04</v>
      </c>
      <c r="BC165" s="341" t="s">
        <v>1503</v>
      </c>
      <c r="BD165" s="340" t="str">
        <f t="shared" si="98"/>
        <v>04:04</v>
      </c>
      <c r="BE165" s="341" t="s">
        <v>1503</v>
      </c>
      <c r="BF165" s="340">
        <v>302</v>
      </c>
      <c r="BG165" s="340" t="str">
        <f>(VLOOKUP(BF165,'[2]v2 to v3'!Q:R,2,FALSE))</f>
        <v>03:02</v>
      </c>
      <c r="BH165" s="341" t="s">
        <v>1478</v>
      </c>
      <c r="BI165" s="340" t="str">
        <f t="shared" si="99"/>
        <v>03:02</v>
      </c>
      <c r="BJ165" s="341" t="s">
        <v>1478</v>
      </c>
      <c r="BK165" s="340">
        <v>501</v>
      </c>
      <c r="BL165" s="340" t="str">
        <f>(VLOOKUP(BK165,'[2]v2 to v3'!Q:R,2,FALSE))</f>
        <v>05:01</v>
      </c>
      <c r="BM165" s="341" t="s">
        <v>1400</v>
      </c>
      <c r="BN165" s="340" t="str">
        <f t="shared" si="100"/>
        <v>05:01</v>
      </c>
      <c r="BO165" s="341" t="s">
        <v>1400</v>
      </c>
      <c r="BP165" s="340"/>
      <c r="BQ165" s="340"/>
      <c r="BS165" s="340"/>
      <c r="BU165" s="340"/>
      <c r="BV165" s="340"/>
      <c r="BW165" s="340"/>
      <c r="BX165" s="340"/>
      <c r="BY165" s="340"/>
      <c r="BZ165" s="340" t="s">
        <v>2034</v>
      </c>
      <c r="CA165" s="340" t="str">
        <f>(VLOOKUP(BZ165,'[2]v2 to v3'!K:L,2,FALSE))</f>
        <v>01:AC</v>
      </c>
      <c r="CB165" s="341" t="s">
        <v>1844</v>
      </c>
      <c r="CC165" s="340" t="str">
        <f>IF(CB165="Z",BZ165,CB165)</f>
        <v>01:AC</v>
      </c>
      <c r="CD165" s="341" t="s">
        <v>1844</v>
      </c>
      <c r="CE165" s="340"/>
      <c r="CF165" s="340"/>
      <c r="CG165" s="340"/>
      <c r="CH165" s="340"/>
      <c r="CI165" s="340"/>
      <c r="CJ165" s="340"/>
      <c r="CK165" s="340"/>
      <c r="CM165" s="340"/>
      <c r="CO165" s="340"/>
      <c r="CP165" s="340"/>
      <c r="CQ165" s="340"/>
      <c r="CR165" s="340"/>
      <c r="CT165" s="340">
        <v>101</v>
      </c>
      <c r="CU165" s="340" t="str">
        <f>(VLOOKUP(CT165,'[2]v2 to v3'!O:P,2,FALSE))</f>
        <v>01:01</v>
      </c>
      <c r="CV165" s="341" t="s">
        <v>1381</v>
      </c>
      <c r="CW165" s="340" t="str">
        <f t="shared" si="103"/>
        <v>01:01</v>
      </c>
      <c r="CX165" s="341" t="s">
        <v>1381</v>
      </c>
      <c r="CY165" s="340">
        <v>301</v>
      </c>
      <c r="CZ165" s="340" t="str">
        <f>(VLOOKUP(CY165,'[2]v2 to v3'!O:P,2,FALSE))</f>
        <v>03:01</v>
      </c>
      <c r="DA165" s="341" t="s">
        <v>1391</v>
      </c>
      <c r="DB165" s="340" t="str">
        <f t="shared" si="104"/>
        <v>03:01</v>
      </c>
      <c r="DC165" s="341" t="s">
        <v>1391</v>
      </c>
      <c r="DD165" s="340">
        <v>401</v>
      </c>
      <c r="DE165" s="340" t="str">
        <f>(VLOOKUP(DD165,'[2]v2 to v3'!U:V,2,FALSE))</f>
        <v>04:01</v>
      </c>
      <c r="DF165" s="341" t="s">
        <v>1417</v>
      </c>
      <c r="DG165" s="340" t="str">
        <f t="shared" si="105"/>
        <v>04:01</v>
      </c>
      <c r="DH165" s="341" t="s">
        <v>1417</v>
      </c>
      <c r="DI165" s="340">
        <v>501</v>
      </c>
      <c r="DJ165" s="340" t="str">
        <f>(VLOOKUP(DI165,'[2]v2 to v3'!U:V,2,FALSE))</f>
        <v>05:01</v>
      </c>
      <c r="DK165" s="341" t="s">
        <v>1400</v>
      </c>
      <c r="DL165" s="340" t="str">
        <f t="shared" si="106"/>
        <v>05:01</v>
      </c>
      <c r="DM165" s="341" t="s">
        <v>1400</v>
      </c>
      <c r="DN165" s="340">
        <v>103</v>
      </c>
      <c r="DO165" s="340" t="str">
        <f>(VLOOKUP(DN165,'[2]v2 to v3'!S:T,2,FALSE))</f>
        <v>01:03</v>
      </c>
      <c r="DP165" s="341" t="s">
        <v>1405</v>
      </c>
      <c r="DQ165" s="340" t="str">
        <f t="shared" si="107"/>
        <v>01:03</v>
      </c>
      <c r="DR165" s="341" t="s">
        <v>1405</v>
      </c>
      <c r="DS165" s="340">
        <v>202</v>
      </c>
      <c r="DT165" s="340" t="str">
        <f>(VLOOKUP(DS165,'[2]v2 to v3'!S:T,2,FALSE))</f>
        <v>02:02</v>
      </c>
      <c r="DU165" s="341" t="s">
        <v>1482</v>
      </c>
      <c r="DV165" s="340" t="str">
        <f t="shared" si="108"/>
        <v>02:02</v>
      </c>
      <c r="DW165" s="341" t="s">
        <v>1482</v>
      </c>
    </row>
    <row r="166" spans="1:127" x14ac:dyDescent="0.3">
      <c r="A166" s="345">
        <v>1193</v>
      </c>
      <c r="B166" s="1" t="s">
        <v>515</v>
      </c>
      <c r="C166" s="1" t="s">
        <v>206</v>
      </c>
      <c r="D166" s="7">
        <v>40087</v>
      </c>
      <c r="E166" s="6">
        <v>10</v>
      </c>
      <c r="F166" s="5" t="s">
        <v>307</v>
      </c>
      <c r="G166" s="1">
        <v>12</v>
      </c>
      <c r="H166" s="4">
        <v>18</v>
      </c>
      <c r="I166" s="1">
        <v>20</v>
      </c>
      <c r="J166" s="3">
        <f t="shared" si="109"/>
        <v>360</v>
      </c>
      <c r="K166" s="2">
        <v>17</v>
      </c>
      <c r="L166" s="1">
        <v>1</v>
      </c>
      <c r="M166" s="1"/>
      <c r="N166" s="339" t="s">
        <v>886</v>
      </c>
      <c r="O166" s="339" t="s">
        <v>887</v>
      </c>
      <c r="P166" s="339" t="s">
        <v>700</v>
      </c>
      <c r="Q166" s="339" t="s">
        <v>883</v>
      </c>
      <c r="R166" s="340" t="s">
        <v>2192</v>
      </c>
      <c r="S166" s="340" t="str">
        <f>(VLOOKUP(R166,'[2]v2 to v3'!A:B,2,FALSE))</f>
        <v>02:AF</v>
      </c>
      <c r="T166" s="341" t="s">
        <v>1465</v>
      </c>
      <c r="U166" s="340" t="str">
        <f t="shared" si="91"/>
        <v>02:AF</v>
      </c>
      <c r="V166" s="341" t="s">
        <v>1465</v>
      </c>
      <c r="W166" s="340" t="s">
        <v>2192</v>
      </c>
      <c r="X166" s="340" t="str">
        <f>(VLOOKUP(W166,'[2]v2 to v3'!A:B,2,FALSE))</f>
        <v>02:AF</v>
      </c>
      <c r="Y166" s="341" t="s">
        <v>1465</v>
      </c>
      <c r="Z166" s="340" t="str">
        <f t="shared" si="92"/>
        <v>02:AF</v>
      </c>
      <c r="AA166" s="341" t="s">
        <v>1465</v>
      </c>
      <c r="AB166" s="340">
        <v>3517</v>
      </c>
      <c r="AC166" s="340" t="str">
        <f>(VLOOKUP(AB166,'[2]v2 to v3'!C:D,2,FALSE))</f>
        <v>35:17</v>
      </c>
      <c r="AD166" s="341" t="s">
        <v>1837</v>
      </c>
      <c r="AE166" s="340" t="str">
        <f t="shared" si="93"/>
        <v>35:17</v>
      </c>
      <c r="AF166" s="341" t="s">
        <v>1837</v>
      </c>
      <c r="AG166" s="340">
        <v>5201</v>
      </c>
      <c r="AH166" s="340" t="str">
        <f>(VLOOKUP(AG166,'[2]v2 to v3'!C:D,2,FALSE))</f>
        <v>52:01</v>
      </c>
      <c r="AI166" s="341" t="s">
        <v>1884</v>
      </c>
      <c r="AJ166" s="340" t="str">
        <f t="shared" si="94"/>
        <v>52:01</v>
      </c>
      <c r="AK166" s="341" t="s">
        <v>1884</v>
      </c>
      <c r="AL166" s="340">
        <v>303</v>
      </c>
      <c r="AM166" s="340" t="str">
        <f>(VLOOKUP(AL166,'[2]v2 to v3'!E:F,2,FALSE))</f>
        <v>03:03</v>
      </c>
      <c r="AN166" s="341" t="s">
        <v>1693</v>
      </c>
      <c r="AO166" s="340" t="str">
        <f t="shared" si="95"/>
        <v>03:03</v>
      </c>
      <c r="AP166" s="340" t="s">
        <v>1693</v>
      </c>
      <c r="AQ166" s="340">
        <v>401</v>
      </c>
      <c r="AR166" s="340" t="str">
        <f>(VLOOKUP(AQ166,'[2]v2 to v3'!E:F,2,FALSE))</f>
        <v>04:01</v>
      </c>
      <c r="AS166" s="341" t="s">
        <v>1417</v>
      </c>
      <c r="AT166" s="340" t="str">
        <f t="shared" si="96"/>
        <v>04:01</v>
      </c>
      <c r="AU166" s="341" t="s">
        <v>1417</v>
      </c>
      <c r="AV166" s="340">
        <v>411</v>
      </c>
      <c r="AW166" s="340" t="str">
        <f>(VLOOKUP(AV166,'[2]v2 to v3'!G:H,2,FALSE))</f>
        <v>04:11</v>
      </c>
      <c r="AX166" s="341" t="s">
        <v>2203</v>
      </c>
      <c r="AY166" s="340" t="str">
        <f t="shared" si="97"/>
        <v>04:11</v>
      </c>
      <c r="AZ166" s="341" t="s">
        <v>2203</v>
      </c>
      <c r="BA166" s="340">
        <v>802</v>
      </c>
      <c r="BB166" s="340" t="str">
        <f>(VLOOKUP(BA166,'[2]v2 to v3'!G:H,2,FALSE))</f>
        <v>08:02</v>
      </c>
      <c r="BC166" s="341" t="s">
        <v>1542</v>
      </c>
      <c r="BD166" s="340" t="str">
        <f t="shared" si="98"/>
        <v>08:02</v>
      </c>
      <c r="BE166" s="341" t="s">
        <v>1542</v>
      </c>
      <c r="BF166" s="340">
        <v>302</v>
      </c>
      <c r="BG166" s="340" t="str">
        <f>(VLOOKUP(BF166,'[2]v2 to v3'!Q:R,2,FALSE))</f>
        <v>03:02</v>
      </c>
      <c r="BH166" s="341" t="s">
        <v>1478</v>
      </c>
      <c r="BI166" s="340" t="str">
        <f t="shared" si="99"/>
        <v>03:02</v>
      </c>
      <c r="BJ166" s="341" t="s">
        <v>1478</v>
      </c>
      <c r="BK166" s="340">
        <v>402</v>
      </c>
      <c r="BL166" s="340" t="str">
        <f>(VLOOKUP(BK166,'[2]v2 to v3'!Q:R,2,FALSE))</f>
        <v>04:02</v>
      </c>
      <c r="BM166" s="341" t="s">
        <v>1396</v>
      </c>
      <c r="BN166" s="340" t="str">
        <f t="shared" si="100"/>
        <v>04:02</v>
      </c>
      <c r="BO166" s="341" t="s">
        <v>1396</v>
      </c>
      <c r="BP166" s="340"/>
      <c r="BQ166" s="340"/>
      <c r="BS166" s="340"/>
      <c r="BU166" s="340"/>
      <c r="BV166" s="340"/>
      <c r="BW166" s="340"/>
      <c r="BX166" s="340"/>
      <c r="BY166" s="340"/>
      <c r="BZ166" s="340"/>
      <c r="CA166" s="340"/>
      <c r="CB166" s="340"/>
      <c r="CC166" s="340"/>
      <c r="CD166" s="340"/>
      <c r="CE166" s="340" t="s">
        <v>2034</v>
      </c>
      <c r="CF166" s="340" t="str">
        <f>(VLOOKUP(CE166,'[2]v2 to v3'!K:L,2,FALSE))</f>
        <v>01:AC</v>
      </c>
      <c r="CG166" s="341" t="s">
        <v>1844</v>
      </c>
      <c r="CH166" s="340" t="str">
        <f>IF(CG166="Z",CE166,CG166)</f>
        <v>01:AC</v>
      </c>
      <c r="CI166" s="341" t="s">
        <v>1844</v>
      </c>
      <c r="CJ166" s="340"/>
      <c r="CK166" s="340"/>
      <c r="CM166" s="340"/>
      <c r="CO166" s="340"/>
      <c r="CP166" s="340"/>
      <c r="CQ166" s="340"/>
      <c r="CR166" s="340"/>
      <c r="CT166" s="340">
        <v>301</v>
      </c>
      <c r="CU166" s="340" t="str">
        <f>(VLOOKUP(CT166,'[2]v2 to v3'!O:P,2,FALSE))</f>
        <v>03:01</v>
      </c>
      <c r="CV166" s="341" t="s">
        <v>1391</v>
      </c>
      <c r="CW166" s="340" t="str">
        <f t="shared" si="103"/>
        <v>03:01</v>
      </c>
      <c r="CX166" s="341" t="s">
        <v>1391</v>
      </c>
      <c r="CY166" s="340">
        <v>401</v>
      </c>
      <c r="CZ166" s="340" t="str">
        <f>(VLOOKUP(CY166,'[2]v2 to v3'!O:P,2,FALSE))</f>
        <v>04:01</v>
      </c>
      <c r="DA166" s="341" t="s">
        <v>1417</v>
      </c>
      <c r="DB166" s="340" t="str">
        <f t="shared" si="104"/>
        <v>04:01</v>
      </c>
      <c r="DC166" s="341" t="s">
        <v>1417</v>
      </c>
      <c r="DD166" s="340">
        <v>201</v>
      </c>
      <c r="DE166" s="340" t="str">
        <f>(VLOOKUP(DD166,'[2]v2 to v3'!U:V,2,FALSE))</f>
        <v>02:01</v>
      </c>
      <c r="DF166" s="341" t="s">
        <v>1394</v>
      </c>
      <c r="DG166" s="340" t="str">
        <f t="shared" si="105"/>
        <v>02:01</v>
      </c>
      <c r="DH166" s="341" t="s">
        <v>1394</v>
      </c>
      <c r="DI166" s="340">
        <v>402</v>
      </c>
      <c r="DJ166" s="340" t="str">
        <f>(VLOOKUP(DI166,'[2]v2 to v3'!U:V,2,FALSE))</f>
        <v>04:02</v>
      </c>
      <c r="DK166" s="341" t="s">
        <v>1396</v>
      </c>
      <c r="DL166" s="340" t="str">
        <f t="shared" si="106"/>
        <v>04:02</v>
      </c>
      <c r="DM166" s="341" t="s">
        <v>1396</v>
      </c>
      <c r="DN166" s="340">
        <v>103</v>
      </c>
      <c r="DO166" s="340" t="str">
        <f>(VLOOKUP(DN166,'[2]v2 to v3'!S:T,2,FALSE))</f>
        <v>01:03</v>
      </c>
      <c r="DP166" s="341" t="s">
        <v>1405</v>
      </c>
      <c r="DQ166" s="340" t="str">
        <f t="shared" si="107"/>
        <v>01:03</v>
      </c>
      <c r="DR166" s="341" t="s">
        <v>1405</v>
      </c>
      <c r="DS166" s="340">
        <v>103</v>
      </c>
      <c r="DT166" s="340" t="str">
        <f>(VLOOKUP(DS166,'[2]v2 to v3'!S:T,2,FALSE))</f>
        <v>01:03</v>
      </c>
      <c r="DU166" s="341" t="s">
        <v>1405</v>
      </c>
      <c r="DV166" s="340" t="str">
        <f t="shared" si="108"/>
        <v>01:03</v>
      </c>
      <c r="DW166" s="341" t="s">
        <v>1405</v>
      </c>
    </row>
    <row r="167" spans="1:127" x14ac:dyDescent="0.3">
      <c r="A167" s="345">
        <v>1194</v>
      </c>
      <c r="B167" s="1" t="s">
        <v>514</v>
      </c>
      <c r="C167" s="1" t="s">
        <v>351</v>
      </c>
      <c r="D167" s="7">
        <v>40087</v>
      </c>
      <c r="E167" s="6">
        <v>11</v>
      </c>
      <c r="F167" s="5" t="s">
        <v>287</v>
      </c>
      <c r="G167" s="1">
        <v>12</v>
      </c>
      <c r="H167" s="4">
        <v>18</v>
      </c>
      <c r="I167" s="1">
        <v>18</v>
      </c>
      <c r="J167" s="3">
        <f t="shared" si="109"/>
        <v>324</v>
      </c>
      <c r="K167" s="2">
        <v>14</v>
      </c>
      <c r="L167" s="1">
        <v>1</v>
      </c>
      <c r="M167" s="1"/>
      <c r="N167" s="339" t="s">
        <v>886</v>
      </c>
      <c r="O167" s="339" t="s">
        <v>887</v>
      </c>
      <c r="P167" s="339" t="s">
        <v>700</v>
      </c>
      <c r="Q167" s="339" t="s">
        <v>880</v>
      </c>
      <c r="R167" s="340">
        <v>2402</v>
      </c>
      <c r="S167" s="340" t="e">
        <f>(VLOOKUP(R167,'[2]v2 to v3'!A:B,2,FALSE))</f>
        <v>#N/A</v>
      </c>
      <c r="T167" s="341" t="s">
        <v>1380</v>
      </c>
      <c r="U167" s="340">
        <f t="shared" si="91"/>
        <v>2402</v>
      </c>
      <c r="V167" s="341" t="s">
        <v>1525</v>
      </c>
      <c r="W167" s="340">
        <v>3301</v>
      </c>
      <c r="X167" s="340" t="str">
        <f>(VLOOKUP(W167,'[2]v2 to v3'!A:B,2,FALSE))</f>
        <v>33:01</v>
      </c>
      <c r="Y167" s="341" t="s">
        <v>1657</v>
      </c>
      <c r="Z167" s="340" t="str">
        <f t="shared" si="92"/>
        <v>33:01</v>
      </c>
      <c r="AA167" s="341" t="s">
        <v>1657</v>
      </c>
      <c r="AB167" s="340">
        <v>1402</v>
      </c>
      <c r="AC167" s="340" t="str">
        <f>(VLOOKUP(AB167,'[2]v2 to v3'!C:D,2,FALSE))</f>
        <v>14:02</v>
      </c>
      <c r="AD167" s="341" t="s">
        <v>1539</v>
      </c>
      <c r="AE167" s="340" t="str">
        <f t="shared" si="93"/>
        <v>14:02</v>
      </c>
      <c r="AF167" s="341" t="s">
        <v>1539</v>
      </c>
      <c r="AG167" s="340">
        <v>5102</v>
      </c>
      <c r="AH167" s="340" t="str">
        <f>(VLOOKUP(AG167,'[2]v2 to v3'!C:D,2,FALSE))</f>
        <v>51:02</v>
      </c>
      <c r="AI167" s="341" t="s">
        <v>2193</v>
      </c>
      <c r="AJ167" s="340" t="str">
        <f t="shared" si="94"/>
        <v>51:02</v>
      </c>
      <c r="AK167" s="341" t="s">
        <v>2193</v>
      </c>
      <c r="AL167" s="340">
        <v>801</v>
      </c>
      <c r="AM167" s="340" t="str">
        <f>(VLOOKUP(AL167,'[2]v2 to v3'!E:F,2,FALSE))</f>
        <v>08:01</v>
      </c>
      <c r="AN167" s="341" t="s">
        <v>1383</v>
      </c>
      <c r="AO167" s="340" t="str">
        <f t="shared" si="95"/>
        <v>08:01</v>
      </c>
      <c r="AP167" s="340" t="s">
        <v>1383</v>
      </c>
      <c r="AQ167" s="340">
        <v>802</v>
      </c>
      <c r="AR167" s="340" t="str">
        <f>(VLOOKUP(AQ167,'[2]v2 to v3'!E:F,2,FALSE))</f>
        <v>08:02</v>
      </c>
      <c r="AS167" s="341" t="s">
        <v>1542</v>
      </c>
      <c r="AT167" s="340" t="str">
        <f t="shared" si="96"/>
        <v>08:02</v>
      </c>
      <c r="AU167" s="341" t="s">
        <v>1542</v>
      </c>
      <c r="AV167" s="340">
        <v>102</v>
      </c>
      <c r="AW167" s="340" t="str">
        <f>(VLOOKUP(AV167,'[2]v2 to v3'!G:H,2,FALSE))</f>
        <v>01:02</v>
      </c>
      <c r="AX167" s="341" t="s">
        <v>1533</v>
      </c>
      <c r="AY167" s="340" t="str">
        <f t="shared" si="97"/>
        <v>01:02</v>
      </c>
      <c r="AZ167" s="341" t="s">
        <v>1533</v>
      </c>
      <c r="BA167" s="340">
        <v>1406</v>
      </c>
      <c r="BB167" s="340" t="str">
        <f>(VLOOKUP(BA167,'[2]v2 to v3'!G:H,2,FALSE))</f>
        <v>14:06</v>
      </c>
      <c r="BC167" s="341" t="s">
        <v>1772</v>
      </c>
      <c r="BD167" s="340" t="str">
        <f t="shared" si="98"/>
        <v>14:06</v>
      </c>
      <c r="BE167" s="341" t="s">
        <v>1772</v>
      </c>
      <c r="BF167" s="340">
        <v>301</v>
      </c>
      <c r="BG167" s="340" t="str">
        <f>(VLOOKUP(BF167,'[2]v2 to v3'!Q:R,2,FALSE))</f>
        <v>03:01</v>
      </c>
      <c r="BH167" s="341" t="s">
        <v>1391</v>
      </c>
      <c r="BI167" s="340" t="str">
        <f t="shared" si="99"/>
        <v>03:01</v>
      </c>
      <c r="BJ167" s="341" t="s">
        <v>1391</v>
      </c>
      <c r="BK167" s="340">
        <v>501</v>
      </c>
      <c r="BL167" s="340" t="str">
        <f>(VLOOKUP(BK167,'[2]v2 to v3'!Q:R,2,FALSE))</f>
        <v>05:01</v>
      </c>
      <c r="BM167" s="341" t="s">
        <v>1400</v>
      </c>
      <c r="BN167" s="340" t="str">
        <f t="shared" si="100"/>
        <v>05:01</v>
      </c>
      <c r="BO167" s="341" t="s">
        <v>1400</v>
      </c>
      <c r="BP167" s="340">
        <v>101</v>
      </c>
      <c r="BQ167" s="340" t="str">
        <f>(VLOOKUP(BP167,'[2]v2 to v3'!I:J,2,FALSE))</f>
        <v>01:01</v>
      </c>
      <c r="BR167" s="341" t="s">
        <v>1381</v>
      </c>
      <c r="BS167" s="340" t="str">
        <f>IF(BR167="Z",BP167,BR167)</f>
        <v>01:01</v>
      </c>
      <c r="BT167" s="341" t="s">
        <v>1381</v>
      </c>
      <c r="BU167" s="340"/>
      <c r="BV167" s="340"/>
      <c r="BW167" s="340"/>
      <c r="BX167" s="340"/>
      <c r="BY167" s="340"/>
      <c r="BZ167" s="340"/>
      <c r="CA167" s="340"/>
      <c r="CB167" s="340"/>
      <c r="CC167" s="340"/>
      <c r="CD167" s="340"/>
      <c r="CE167" s="340"/>
      <c r="CF167" s="340"/>
      <c r="CG167" s="340"/>
      <c r="CH167" s="340"/>
      <c r="CI167" s="340"/>
      <c r="CJ167" s="340"/>
      <c r="CK167" s="340"/>
      <c r="CM167" s="340"/>
      <c r="CO167" s="340"/>
      <c r="CP167" s="340"/>
      <c r="CQ167" s="340"/>
      <c r="CR167" s="340"/>
      <c r="CT167" s="340">
        <v>101</v>
      </c>
      <c r="CU167" s="340" t="str">
        <f>(VLOOKUP(CT167,'[2]v2 to v3'!O:P,2,FALSE))</f>
        <v>01:01</v>
      </c>
      <c r="CV167" s="341" t="s">
        <v>1381</v>
      </c>
      <c r="CW167" s="340" t="str">
        <f t="shared" si="103"/>
        <v>01:01</v>
      </c>
      <c r="CX167" s="341" t="s">
        <v>1381</v>
      </c>
      <c r="CY167" s="340">
        <v>501</v>
      </c>
      <c r="CZ167" s="340" t="str">
        <f>(VLOOKUP(CY167,'[2]v2 to v3'!O:P,2,FALSE))</f>
        <v>05:01</v>
      </c>
      <c r="DA167" s="341" t="s">
        <v>1400</v>
      </c>
      <c r="DB167" s="340" t="str">
        <f t="shared" si="104"/>
        <v>05:01</v>
      </c>
      <c r="DC167" s="341" t="s">
        <v>1400</v>
      </c>
      <c r="DD167" s="340">
        <v>401</v>
      </c>
      <c r="DE167" s="340" t="str">
        <f>(VLOOKUP(DD167,'[2]v2 to v3'!U:V,2,FALSE))</f>
        <v>04:01</v>
      </c>
      <c r="DF167" s="341" t="s">
        <v>1417</v>
      </c>
      <c r="DG167" s="340" t="str">
        <f t="shared" si="105"/>
        <v>04:01</v>
      </c>
      <c r="DH167" s="341" t="s">
        <v>1417</v>
      </c>
      <c r="DI167" s="340" t="s">
        <v>1747</v>
      </c>
      <c r="DJ167" s="340" t="e">
        <f>(VLOOKUP(DI167,'[2]v2 to v3'!U:V,2,FALSE))</f>
        <v>#N/A</v>
      </c>
      <c r="DK167" s="341" t="s">
        <v>1380</v>
      </c>
      <c r="DL167" s="340" t="str">
        <f t="shared" si="106"/>
        <v>105:01</v>
      </c>
      <c r="DM167" s="341" t="s">
        <v>1747</v>
      </c>
      <c r="DN167" s="340">
        <v>103</v>
      </c>
      <c r="DO167" s="340" t="str">
        <f>(VLOOKUP(DN167,'[2]v2 to v3'!S:T,2,FALSE))</f>
        <v>01:03</v>
      </c>
      <c r="DP167" s="341" t="s">
        <v>1405</v>
      </c>
      <c r="DQ167" s="340" t="str">
        <f t="shared" si="107"/>
        <v>01:03</v>
      </c>
      <c r="DR167" s="341" t="s">
        <v>1405</v>
      </c>
      <c r="DS167" s="340">
        <v>103</v>
      </c>
      <c r="DT167" s="340" t="str">
        <f>(VLOOKUP(DS167,'[2]v2 to v3'!S:T,2,FALSE))</f>
        <v>01:03</v>
      </c>
      <c r="DU167" s="341" t="s">
        <v>1405</v>
      </c>
      <c r="DV167" s="340" t="str">
        <f t="shared" si="108"/>
        <v>01:03</v>
      </c>
      <c r="DW167" s="341" t="s">
        <v>1405</v>
      </c>
    </row>
    <row r="168" spans="1:127" x14ac:dyDescent="0.3">
      <c r="A168" s="345">
        <v>1195</v>
      </c>
      <c r="B168" s="1" t="s">
        <v>513</v>
      </c>
      <c r="C168" s="1" t="s">
        <v>148</v>
      </c>
      <c r="D168" s="7">
        <v>40087</v>
      </c>
      <c r="E168" s="6">
        <v>11</v>
      </c>
      <c r="F168" s="5" t="s">
        <v>276</v>
      </c>
      <c r="G168" s="1">
        <v>13</v>
      </c>
      <c r="H168" s="4">
        <v>17</v>
      </c>
      <c r="I168" s="1">
        <v>18</v>
      </c>
      <c r="J168" s="3">
        <f t="shared" si="109"/>
        <v>306</v>
      </c>
      <c r="K168" s="2">
        <v>13</v>
      </c>
      <c r="L168" s="1">
        <v>1</v>
      </c>
      <c r="M168" s="1"/>
      <c r="N168" s="339" t="s">
        <v>888</v>
      </c>
      <c r="O168" s="339" t="s">
        <v>879</v>
      </c>
      <c r="P168" s="339" t="s">
        <v>700</v>
      </c>
      <c r="Q168" s="339" t="s">
        <v>880</v>
      </c>
      <c r="R168" s="340">
        <v>1101</v>
      </c>
      <c r="S168" s="340" t="e">
        <f>(VLOOKUP(R168,'[2]v2 to v3'!A:B,2,FALSE))</f>
        <v>#N/A</v>
      </c>
      <c r="T168" s="341" t="s">
        <v>1380</v>
      </c>
      <c r="U168" s="340">
        <f t="shared" si="91"/>
        <v>1101</v>
      </c>
      <c r="V168" s="341" t="s">
        <v>1439</v>
      </c>
      <c r="W168" s="340">
        <v>2402</v>
      </c>
      <c r="X168" s="340" t="e">
        <f>(VLOOKUP(W168,'[2]v2 to v3'!A:B,2,FALSE))</f>
        <v>#N/A</v>
      </c>
      <c r="Y168" s="341" t="s">
        <v>1380</v>
      </c>
      <c r="Z168" s="340">
        <f t="shared" si="92"/>
        <v>2402</v>
      </c>
      <c r="AA168" s="341" t="s">
        <v>1525</v>
      </c>
      <c r="AB168" s="340">
        <v>4002</v>
      </c>
      <c r="AC168" s="340" t="str">
        <f>(VLOOKUP(AB168,'[2]v2 to v3'!C:D,2,FALSE))</f>
        <v>40:02</v>
      </c>
      <c r="AD168" s="341" t="s">
        <v>1562</v>
      </c>
      <c r="AE168" s="340" t="str">
        <f t="shared" si="93"/>
        <v>40:02</v>
      </c>
      <c r="AF168" s="341" t="s">
        <v>1562</v>
      </c>
      <c r="AG168" s="340">
        <v>4010</v>
      </c>
      <c r="AH168" s="340" t="str">
        <f>(VLOOKUP(AG168,'[2]v2 to v3'!C:D,2,FALSE))</f>
        <v>40:10</v>
      </c>
      <c r="AI168" s="341" t="s">
        <v>2251</v>
      </c>
      <c r="AJ168" s="340" t="str">
        <f t="shared" si="94"/>
        <v>40:10</v>
      </c>
      <c r="AK168" s="341" t="s">
        <v>2251</v>
      </c>
      <c r="AL168" s="340">
        <v>403</v>
      </c>
      <c r="AM168" s="340" t="str">
        <f>(VLOOKUP(AL168,'[2]v2 to v3'!E:F,2,FALSE))</f>
        <v>04:03</v>
      </c>
      <c r="AN168" s="341" t="s">
        <v>1724</v>
      </c>
      <c r="AO168" s="340" t="str">
        <f t="shared" si="95"/>
        <v>04:03</v>
      </c>
      <c r="AP168" s="340" t="s">
        <v>1724</v>
      </c>
      <c r="AQ168" s="340">
        <v>702</v>
      </c>
      <c r="AR168" s="340" t="str">
        <f>(VLOOKUP(AQ168,'[2]v2 to v3'!E:F,2,FALSE))</f>
        <v>07:02</v>
      </c>
      <c r="AS168" s="341" t="s">
        <v>1457</v>
      </c>
      <c r="AT168" s="340" t="str">
        <f t="shared" si="96"/>
        <v>07:02</v>
      </c>
      <c r="AU168" s="341" t="s">
        <v>1457</v>
      </c>
      <c r="AV168" s="340">
        <v>1502</v>
      </c>
      <c r="AW168" s="340" t="str">
        <f>(VLOOKUP(AV168,'[2]v2 to v3'!G:H,2,FALSE))</f>
        <v>15:02</v>
      </c>
      <c r="AX168" s="341" t="s">
        <v>1446</v>
      </c>
      <c r="AY168" s="340" t="str">
        <f t="shared" si="97"/>
        <v>15:02</v>
      </c>
      <c r="AZ168" s="341" t="s">
        <v>1446</v>
      </c>
      <c r="BA168" s="340">
        <v>1502</v>
      </c>
      <c r="BB168" s="340" t="str">
        <f>(VLOOKUP(BA168,'[2]v2 to v3'!G:H,2,FALSE))</f>
        <v>15:02</v>
      </c>
      <c r="BC168" s="341" t="s">
        <v>1446</v>
      </c>
      <c r="BD168" s="340" t="str">
        <f t="shared" si="98"/>
        <v>15:02</v>
      </c>
      <c r="BE168" s="341" t="s">
        <v>1446</v>
      </c>
      <c r="BF168" s="340">
        <v>501</v>
      </c>
      <c r="BG168" s="340" t="str">
        <f>(VLOOKUP(BF168,'[2]v2 to v3'!Q:R,2,FALSE))</f>
        <v>05:01</v>
      </c>
      <c r="BH168" s="341" t="s">
        <v>1400</v>
      </c>
      <c r="BI168" s="340" t="str">
        <f t="shared" si="99"/>
        <v>05:01</v>
      </c>
      <c r="BJ168" s="341" t="s">
        <v>1400</v>
      </c>
      <c r="BK168" s="340">
        <v>502</v>
      </c>
      <c r="BL168" s="340" t="str">
        <f>(VLOOKUP(BK168,'[2]v2 to v3'!Q:R,2,FALSE))</f>
        <v>05:02</v>
      </c>
      <c r="BM168" s="341" t="s">
        <v>1513</v>
      </c>
      <c r="BN168" s="340" t="str">
        <f t="shared" si="100"/>
        <v>05:02</v>
      </c>
      <c r="BO168" s="341" t="s">
        <v>1513</v>
      </c>
      <c r="BP168" s="340"/>
      <c r="BQ168" s="340"/>
      <c r="BS168" s="340"/>
      <c r="BU168" s="340"/>
      <c r="BV168" s="340"/>
      <c r="BW168" s="340"/>
      <c r="BX168" s="340"/>
      <c r="BY168" s="340"/>
      <c r="BZ168" s="340"/>
      <c r="CA168" s="340"/>
      <c r="CB168" s="340"/>
      <c r="CC168" s="340"/>
      <c r="CD168" s="340"/>
      <c r="CE168" s="340"/>
      <c r="CF168" s="340"/>
      <c r="CG168" s="340"/>
      <c r="CH168" s="340"/>
      <c r="CI168" s="340"/>
      <c r="CJ168" s="340">
        <v>101</v>
      </c>
      <c r="CK168" s="340" t="str">
        <f>(VLOOKUP(CJ168,'[2]v2 to v3'!M:N,2,FALSE))</f>
        <v>01:01</v>
      </c>
      <c r="CL168" s="341" t="s">
        <v>1381</v>
      </c>
      <c r="CM168" s="340" t="str">
        <f t="shared" ref="CM168:CM170" si="119">IF(CL168="Z",CJ168,CL168)</f>
        <v>01:01</v>
      </c>
      <c r="CN168" s="341" t="s">
        <v>1381</v>
      </c>
      <c r="CO168" s="340">
        <v>102</v>
      </c>
      <c r="CP168" s="340" t="str">
        <f>(VLOOKUP(CO168,'[2]v2 to v3'!M:N,2,FALSE))</f>
        <v>01:02</v>
      </c>
      <c r="CQ168" s="341" t="s">
        <v>1533</v>
      </c>
      <c r="CR168" s="340" t="str">
        <f>IF(CQ168="Z",C168,CQ168)</f>
        <v>01:02</v>
      </c>
      <c r="CS168" s="341" t="s">
        <v>1533</v>
      </c>
      <c r="CT168" s="340">
        <v>101</v>
      </c>
      <c r="CU168" s="340" t="str">
        <f>(VLOOKUP(CT168,'[2]v2 to v3'!O:P,2,FALSE))</f>
        <v>01:01</v>
      </c>
      <c r="CV168" s="341" t="s">
        <v>1381</v>
      </c>
      <c r="CW168" s="340" t="str">
        <f t="shared" si="103"/>
        <v>01:01</v>
      </c>
      <c r="CX168" s="341" t="s">
        <v>1381</v>
      </c>
      <c r="CY168" s="340">
        <v>102</v>
      </c>
      <c r="CZ168" s="340" t="str">
        <f>(VLOOKUP(CY168,'[2]v2 to v3'!O:P,2,FALSE))</f>
        <v>01:02</v>
      </c>
      <c r="DA168" s="341" t="s">
        <v>1533</v>
      </c>
      <c r="DB168" s="340" t="str">
        <f t="shared" si="104"/>
        <v>01:02</v>
      </c>
      <c r="DC168" s="341" t="s">
        <v>1533</v>
      </c>
      <c r="DD168" s="340">
        <v>101</v>
      </c>
      <c r="DE168" s="340" t="str">
        <f>(VLOOKUP(DD168,'[2]v2 to v3'!U:V,2,FALSE))</f>
        <v>01:01</v>
      </c>
      <c r="DF168" s="341" t="s">
        <v>1381</v>
      </c>
      <c r="DG168" s="340" t="str">
        <f t="shared" si="105"/>
        <v>01:01</v>
      </c>
      <c r="DH168" s="341" t="s">
        <v>1381</v>
      </c>
      <c r="DI168" s="340">
        <v>101</v>
      </c>
      <c r="DJ168" s="340" t="str">
        <f>(VLOOKUP(DI168,'[2]v2 to v3'!U:V,2,FALSE))</f>
        <v>01:01</v>
      </c>
      <c r="DK168" s="341" t="s">
        <v>1381</v>
      </c>
      <c r="DL168" s="340" t="str">
        <f t="shared" si="106"/>
        <v>01:01</v>
      </c>
      <c r="DM168" s="341" t="s">
        <v>1381</v>
      </c>
      <c r="DN168" s="340">
        <v>202</v>
      </c>
      <c r="DO168" s="340" t="str">
        <f>(VLOOKUP(DN168,'[2]v2 to v3'!S:T,2,FALSE))</f>
        <v>02:02</v>
      </c>
      <c r="DP168" s="341" t="s">
        <v>1482</v>
      </c>
      <c r="DQ168" s="340" t="str">
        <f t="shared" si="107"/>
        <v>02:02</v>
      </c>
      <c r="DR168" s="341" t="s">
        <v>1482</v>
      </c>
      <c r="DS168" s="340">
        <v>202</v>
      </c>
      <c r="DT168" s="340" t="str">
        <f>(VLOOKUP(DS168,'[2]v2 to v3'!S:T,2,FALSE))</f>
        <v>02:02</v>
      </c>
      <c r="DU168" s="341" t="s">
        <v>1482</v>
      </c>
      <c r="DV168" s="340" t="str">
        <f t="shared" si="108"/>
        <v>02:02</v>
      </c>
      <c r="DW168" s="341" t="s">
        <v>1482</v>
      </c>
    </row>
    <row r="169" spans="1:127" x14ac:dyDescent="0.3">
      <c r="A169" s="345">
        <v>1196</v>
      </c>
      <c r="B169" s="1" t="s">
        <v>512</v>
      </c>
      <c r="C169" s="1" t="s">
        <v>117</v>
      </c>
      <c r="D169" s="7">
        <v>40087</v>
      </c>
      <c r="E169" s="6">
        <v>11</v>
      </c>
      <c r="F169" s="5" t="s">
        <v>322</v>
      </c>
      <c r="G169" s="1">
        <v>12</v>
      </c>
      <c r="H169" s="4">
        <v>18</v>
      </c>
      <c r="I169" s="1">
        <v>19</v>
      </c>
      <c r="J169" s="3">
        <f t="shared" si="109"/>
        <v>342</v>
      </c>
      <c r="K169" s="2">
        <v>16</v>
      </c>
      <c r="L169" s="1">
        <v>1</v>
      </c>
      <c r="M169" s="1"/>
      <c r="N169" s="339" t="s">
        <v>881</v>
      </c>
      <c r="O169" s="339" t="s">
        <v>882</v>
      </c>
      <c r="P169" s="339" t="s">
        <v>700</v>
      </c>
      <c r="Q169" s="339" t="s">
        <v>880</v>
      </c>
      <c r="R169" s="340">
        <v>2407</v>
      </c>
      <c r="S169" s="340" t="str">
        <f>(VLOOKUP(R169,'[2]v2 to v3'!A:B,2,FALSE))</f>
        <v>24:07</v>
      </c>
      <c r="T169" s="341" t="s">
        <v>2083</v>
      </c>
      <c r="U169" s="340" t="str">
        <f t="shared" si="91"/>
        <v>24:07</v>
      </c>
      <c r="V169" s="341" t="s">
        <v>2083</v>
      </c>
      <c r="W169" s="340">
        <v>101</v>
      </c>
      <c r="X169" s="340" t="str">
        <f>(VLOOKUP(W169,'[2]v2 to v3'!A:B,2,FALSE))</f>
        <v>01:01</v>
      </c>
      <c r="Y169" s="341" t="s">
        <v>1381</v>
      </c>
      <c r="Z169" s="340" t="str">
        <f t="shared" si="92"/>
        <v>01:01</v>
      </c>
      <c r="AA169" s="341" t="s">
        <v>1381</v>
      </c>
      <c r="AB169" s="340">
        <v>702</v>
      </c>
      <c r="AC169" s="340" t="str">
        <f>(VLOOKUP(AB169,'[2]v2 to v3'!C:D,2,FALSE))</f>
        <v>07:02</v>
      </c>
      <c r="AD169" s="341" t="s">
        <v>1457</v>
      </c>
      <c r="AE169" s="340" t="str">
        <f t="shared" si="93"/>
        <v>07:02</v>
      </c>
      <c r="AF169" s="341" t="s">
        <v>1457</v>
      </c>
      <c r="AG169" s="340">
        <v>5101</v>
      </c>
      <c r="AH169" s="340" t="str">
        <f>(VLOOKUP(AG169,'[2]v2 to v3'!C:D,2,FALSE))</f>
        <v>51:02</v>
      </c>
      <c r="AI169" s="341" t="s">
        <v>2193</v>
      </c>
      <c r="AJ169" s="340" t="str">
        <f t="shared" si="94"/>
        <v>51:02</v>
      </c>
      <c r="AK169" s="341" t="s">
        <v>2193</v>
      </c>
      <c r="AL169" s="340">
        <v>702</v>
      </c>
      <c r="AM169" s="340" t="str">
        <f>(VLOOKUP(AL169,'[2]v2 to v3'!E:F,2,FALSE))</f>
        <v>07:02</v>
      </c>
      <c r="AN169" s="341" t="s">
        <v>1457</v>
      </c>
      <c r="AO169" s="340" t="str">
        <f t="shared" si="95"/>
        <v>07:02</v>
      </c>
      <c r="AP169" s="340" t="s">
        <v>1457</v>
      </c>
      <c r="AQ169" s="340">
        <v>1504</v>
      </c>
      <c r="AR169" s="340" t="str">
        <f>(VLOOKUP(AQ169,'[2]v2 to v3'!E:F,2,FALSE))</f>
        <v>15:04</v>
      </c>
      <c r="AS169" s="341" t="s">
        <v>2252</v>
      </c>
      <c r="AT169" s="340" t="str">
        <f t="shared" si="96"/>
        <v>15:04</v>
      </c>
      <c r="AU169" s="341" t="s">
        <v>2252</v>
      </c>
      <c r="AV169" s="340">
        <v>1501</v>
      </c>
      <c r="AW169" s="340" t="str">
        <f>(VLOOKUP(AV169,'[2]v2 to v3'!G:H,2,FALSE))</f>
        <v>15:01</v>
      </c>
      <c r="AX169" s="341" t="s">
        <v>1441</v>
      </c>
      <c r="AY169" s="340" t="str">
        <f t="shared" si="97"/>
        <v>15:01</v>
      </c>
      <c r="AZ169" s="341" t="s">
        <v>1441</v>
      </c>
      <c r="BA169" s="340">
        <v>1101</v>
      </c>
      <c r="BB169" s="340" t="str">
        <f>(VLOOKUP(BA169,'[2]v2 to v3'!G:H,2,FALSE))</f>
        <v>11:01</v>
      </c>
      <c r="BC169" s="341" t="s">
        <v>1439</v>
      </c>
      <c r="BD169" s="340" t="str">
        <f t="shared" si="98"/>
        <v>11:01</v>
      </c>
      <c r="BE169" s="341" t="s">
        <v>1439</v>
      </c>
      <c r="BF169" s="340">
        <v>301</v>
      </c>
      <c r="BG169" s="340" t="str">
        <f>(VLOOKUP(BF169,'[2]v2 to v3'!Q:R,2,FALSE))</f>
        <v>03:01</v>
      </c>
      <c r="BH169" s="341" t="s">
        <v>1391</v>
      </c>
      <c r="BI169" s="340" t="str">
        <f t="shared" si="99"/>
        <v>03:01</v>
      </c>
      <c r="BJ169" s="341" t="s">
        <v>1391</v>
      </c>
      <c r="BK169" s="340">
        <v>602</v>
      </c>
      <c r="BL169" s="340" t="str">
        <f>(VLOOKUP(BK169,'[2]v2 to v3'!Q:R,2,FALSE))</f>
        <v>06:02</v>
      </c>
      <c r="BM169" s="341" t="s">
        <v>1469</v>
      </c>
      <c r="BN169" s="340" t="str">
        <f t="shared" si="100"/>
        <v>06:02</v>
      </c>
      <c r="BO169" s="341" t="s">
        <v>1469</v>
      </c>
      <c r="BP169" s="340">
        <v>202</v>
      </c>
      <c r="BQ169" s="340" t="str">
        <f>(VLOOKUP(BP169,'[2]v2 to v3'!I:J,2,FALSE))</f>
        <v>02:02</v>
      </c>
      <c r="BR169" s="341" t="s">
        <v>1482</v>
      </c>
      <c r="BS169" s="340" t="str">
        <f t="shared" ref="BS169:BS175" si="120">IF(BR169="Z",BP169,BR169)</f>
        <v>02:02</v>
      </c>
      <c r="BT169" s="341" t="s">
        <v>1482</v>
      </c>
      <c r="BU169" s="340"/>
      <c r="BV169" s="340"/>
      <c r="BW169" s="340"/>
      <c r="BX169" s="340"/>
      <c r="BY169" s="340"/>
      <c r="BZ169" s="340"/>
      <c r="CA169" s="340"/>
      <c r="CB169" s="340"/>
      <c r="CC169" s="340"/>
      <c r="CD169" s="340"/>
      <c r="CE169" s="340"/>
      <c r="CF169" s="340"/>
      <c r="CG169" s="340"/>
      <c r="CH169" s="340"/>
      <c r="CI169" s="340"/>
      <c r="CJ169" s="340">
        <v>101</v>
      </c>
      <c r="CK169" s="340" t="str">
        <f>(VLOOKUP(CJ169,'[2]v2 to v3'!M:N,2,FALSE))</f>
        <v>01:01</v>
      </c>
      <c r="CL169" s="341" t="s">
        <v>1381</v>
      </c>
      <c r="CM169" s="340" t="str">
        <f t="shared" si="119"/>
        <v>01:01</v>
      </c>
      <c r="CN169" s="341" t="s">
        <v>1381</v>
      </c>
      <c r="CO169" s="340"/>
      <c r="CP169" s="340"/>
      <c r="CQ169" s="340"/>
      <c r="CR169" s="340"/>
      <c r="CT169" s="340">
        <v>102</v>
      </c>
      <c r="CU169" s="340" t="str">
        <f>(VLOOKUP(CT169,'[2]v2 to v3'!O:P,2,FALSE))</f>
        <v>01:02</v>
      </c>
      <c r="CV169" s="341" t="s">
        <v>1533</v>
      </c>
      <c r="CW169" s="340" t="str">
        <f t="shared" si="103"/>
        <v>01:02</v>
      </c>
      <c r="CX169" s="341" t="s">
        <v>1533</v>
      </c>
      <c r="CY169" s="340">
        <v>501</v>
      </c>
      <c r="CZ169" s="340" t="str">
        <f>(VLOOKUP(CY169,'[2]v2 to v3'!O:P,2,FALSE))</f>
        <v>05:01</v>
      </c>
      <c r="DA169" s="341" t="s">
        <v>1400</v>
      </c>
      <c r="DB169" s="340" t="str">
        <f t="shared" si="104"/>
        <v>05:01</v>
      </c>
      <c r="DC169" s="341" t="s">
        <v>1400</v>
      </c>
      <c r="DD169" s="340">
        <v>401</v>
      </c>
      <c r="DE169" s="340" t="str">
        <f>(VLOOKUP(DD169,'[2]v2 to v3'!U:V,2,FALSE))</f>
        <v>04:01</v>
      </c>
      <c r="DF169" s="341" t="s">
        <v>1417</v>
      </c>
      <c r="DG169" s="340" t="str">
        <f t="shared" si="105"/>
        <v>04:01</v>
      </c>
      <c r="DH169" s="341" t="s">
        <v>1417</v>
      </c>
      <c r="DI169" s="340">
        <v>402</v>
      </c>
      <c r="DJ169" s="340" t="str">
        <f>(VLOOKUP(DI169,'[2]v2 to v3'!U:V,2,FALSE))</f>
        <v>04:02</v>
      </c>
      <c r="DK169" s="341" t="s">
        <v>1396</v>
      </c>
      <c r="DL169" s="340" t="str">
        <f t="shared" si="106"/>
        <v>04:02</v>
      </c>
      <c r="DM169" s="341" t="s">
        <v>1396</v>
      </c>
      <c r="DN169" s="340">
        <v>103</v>
      </c>
      <c r="DO169" s="340" t="str">
        <f>(VLOOKUP(DN169,'[2]v2 to v3'!S:T,2,FALSE))</f>
        <v>01:03</v>
      </c>
      <c r="DP169" s="341" t="s">
        <v>1405</v>
      </c>
      <c r="DQ169" s="340" t="str">
        <f t="shared" si="107"/>
        <v>01:03</v>
      </c>
      <c r="DR169" s="341" t="s">
        <v>1405</v>
      </c>
      <c r="DS169" s="340">
        <v>103</v>
      </c>
      <c r="DT169" s="340" t="str">
        <f>(VLOOKUP(DS169,'[2]v2 to v3'!S:T,2,FALSE))</f>
        <v>01:03</v>
      </c>
      <c r="DU169" s="341" t="s">
        <v>1405</v>
      </c>
      <c r="DV169" s="340" t="str">
        <f t="shared" si="108"/>
        <v>01:03</v>
      </c>
      <c r="DW169" s="341" t="s">
        <v>1405</v>
      </c>
    </row>
    <row r="170" spans="1:127" x14ac:dyDescent="0.3">
      <c r="A170" s="345">
        <v>1197</v>
      </c>
      <c r="B170" s="1" t="s">
        <v>511</v>
      </c>
      <c r="C170" s="1" t="s">
        <v>351</v>
      </c>
      <c r="D170" s="7">
        <v>40087</v>
      </c>
      <c r="E170" s="6">
        <v>11</v>
      </c>
      <c r="F170" s="5" t="s">
        <v>510</v>
      </c>
      <c r="G170" s="1">
        <v>12</v>
      </c>
      <c r="H170" s="4">
        <v>18</v>
      </c>
      <c r="I170" s="1">
        <v>18</v>
      </c>
      <c r="J170" s="3">
        <f t="shared" si="109"/>
        <v>324</v>
      </c>
      <c r="K170" s="2">
        <v>16</v>
      </c>
      <c r="L170" s="1">
        <v>1</v>
      </c>
      <c r="M170" s="1"/>
      <c r="N170" s="339" t="s">
        <v>892</v>
      </c>
      <c r="O170" s="339" t="s">
        <v>893</v>
      </c>
      <c r="P170" s="339" t="s">
        <v>700</v>
      </c>
      <c r="Q170" s="339" t="s">
        <v>883</v>
      </c>
      <c r="R170" s="340">
        <v>3001</v>
      </c>
      <c r="S170" s="340" t="str">
        <f>(VLOOKUP(R170,'[2]v2 to v3'!A:B,2,FALSE))</f>
        <v>30:01</v>
      </c>
      <c r="T170" s="341" t="s">
        <v>1488</v>
      </c>
      <c r="U170" s="340" t="str">
        <f t="shared" si="91"/>
        <v>30:01</v>
      </c>
      <c r="V170" s="341" t="s">
        <v>1488</v>
      </c>
      <c r="W170" s="340">
        <v>3301</v>
      </c>
      <c r="X170" s="340" t="str">
        <f>(VLOOKUP(W170,'[2]v2 to v3'!A:B,2,FALSE))</f>
        <v>33:01</v>
      </c>
      <c r="Y170" s="341" t="s">
        <v>1657</v>
      </c>
      <c r="Z170" s="340" t="str">
        <f t="shared" si="92"/>
        <v>33:01</v>
      </c>
      <c r="AA170" s="341" t="s">
        <v>1657</v>
      </c>
      <c r="AB170" s="340">
        <v>4201</v>
      </c>
      <c r="AC170" s="340" t="str">
        <f>(VLOOKUP(AB170,'[2]v2 to v3'!C:D,2,FALSE))</f>
        <v>42:01</v>
      </c>
      <c r="AD170" s="341" t="s">
        <v>1729</v>
      </c>
      <c r="AE170" s="340" t="str">
        <f t="shared" si="93"/>
        <v>42:01</v>
      </c>
      <c r="AF170" s="341" t="s">
        <v>1729</v>
      </c>
      <c r="AG170" s="340">
        <v>4501</v>
      </c>
      <c r="AH170" s="340" t="str">
        <f>(VLOOKUP(AG170,'[2]v2 to v3'!C:D,2,FALSE))</f>
        <v>45:01</v>
      </c>
      <c r="AI170" s="341" t="s">
        <v>1796</v>
      </c>
      <c r="AJ170" s="340" t="str">
        <f t="shared" si="94"/>
        <v>45:01</v>
      </c>
      <c r="AK170" s="341" t="s">
        <v>1796</v>
      </c>
      <c r="AL170" s="340">
        <v>407</v>
      </c>
      <c r="AM170" s="340" t="str">
        <f>(VLOOKUP(AL170,'[2]v2 to v3'!E:F,2,FALSE))</f>
        <v>04:07</v>
      </c>
      <c r="AN170" s="341" t="s">
        <v>1924</v>
      </c>
      <c r="AO170" s="340" t="str">
        <f t="shared" si="95"/>
        <v>04:07</v>
      </c>
      <c r="AP170" s="340" t="s">
        <v>1924</v>
      </c>
      <c r="AQ170" s="340" t="s">
        <v>2146</v>
      </c>
      <c r="AR170" s="340" t="str">
        <f>(VLOOKUP(AQ170,'[2]v2 to v3'!E:F,2,FALSE))</f>
        <v>17:MN</v>
      </c>
      <c r="AS170" s="341" t="s">
        <v>1432</v>
      </c>
      <c r="AT170" s="340" t="str">
        <f t="shared" si="96"/>
        <v>17:MN</v>
      </c>
      <c r="AU170" s="341" t="s">
        <v>1432</v>
      </c>
      <c r="AV170" s="340">
        <v>1301</v>
      </c>
      <c r="AW170" s="340" t="str">
        <f>(VLOOKUP(AV170,'[2]v2 to v3'!G:H,2,FALSE))</f>
        <v>13:01</v>
      </c>
      <c r="AX170" s="341" t="s">
        <v>1501</v>
      </c>
      <c r="AY170" s="340" t="str">
        <f t="shared" si="97"/>
        <v>13:01</v>
      </c>
      <c r="AZ170" s="341" t="s">
        <v>1501</v>
      </c>
      <c r="BA170" s="340">
        <v>1503</v>
      </c>
      <c r="BB170" s="340" t="str">
        <f>(VLOOKUP(BA170,'[2]v2 to v3'!G:H,2,FALSE))</f>
        <v>15:03</v>
      </c>
      <c r="BC170" s="341" t="s">
        <v>1426</v>
      </c>
      <c r="BD170" s="340" t="str">
        <f t="shared" si="98"/>
        <v>15:03</v>
      </c>
      <c r="BE170" s="341" t="s">
        <v>1426</v>
      </c>
      <c r="BF170" s="340">
        <v>303</v>
      </c>
      <c r="BG170" s="340" t="str">
        <f>(VLOOKUP(BF170,'[2]v2 to v3'!Q:R,2,FALSE))</f>
        <v>03:03</v>
      </c>
      <c r="BH170" s="341" t="s">
        <v>1693</v>
      </c>
      <c r="BI170" s="340" t="str">
        <f t="shared" si="99"/>
        <v>03:03</v>
      </c>
      <c r="BJ170" s="341" t="s">
        <v>1693</v>
      </c>
      <c r="BK170" s="340">
        <v>602</v>
      </c>
      <c r="BL170" s="340" t="str">
        <f>(VLOOKUP(BK170,'[2]v2 to v3'!Q:R,2,FALSE))</f>
        <v>06:02</v>
      </c>
      <c r="BM170" s="341" t="s">
        <v>1469</v>
      </c>
      <c r="BN170" s="340" t="str">
        <f t="shared" si="100"/>
        <v>06:02</v>
      </c>
      <c r="BO170" s="341" t="s">
        <v>1469</v>
      </c>
      <c r="BP170" s="340">
        <v>202</v>
      </c>
      <c r="BQ170" s="340" t="str">
        <f>(VLOOKUP(BP170,'[2]v2 to v3'!I:J,2,FALSE))</f>
        <v>02:02</v>
      </c>
      <c r="BR170" s="341" t="s">
        <v>1482</v>
      </c>
      <c r="BS170" s="340" t="str">
        <f t="shared" si="120"/>
        <v>02:02</v>
      </c>
      <c r="BT170" s="341" t="s">
        <v>1482</v>
      </c>
      <c r="BU170" s="340"/>
      <c r="BV170" s="340"/>
      <c r="BW170" s="340"/>
      <c r="BX170" s="340"/>
      <c r="BY170" s="340"/>
      <c r="BZ170" s="340"/>
      <c r="CA170" s="340"/>
      <c r="CB170" s="340"/>
      <c r="CC170" s="340"/>
      <c r="CD170" s="340"/>
      <c r="CE170" s="340"/>
      <c r="CF170" s="340"/>
      <c r="CG170" s="340"/>
      <c r="CH170" s="340"/>
      <c r="CI170" s="340"/>
      <c r="CJ170" s="340">
        <v>101</v>
      </c>
      <c r="CK170" s="340" t="str">
        <f>(VLOOKUP(CJ170,'[2]v2 to v3'!M:N,2,FALSE))</f>
        <v>01:01</v>
      </c>
      <c r="CL170" s="341" t="s">
        <v>1381</v>
      </c>
      <c r="CM170" s="340" t="str">
        <f t="shared" si="119"/>
        <v>01:01</v>
      </c>
      <c r="CN170" s="341" t="s">
        <v>1381</v>
      </c>
      <c r="CO170" s="340"/>
      <c r="CP170" s="340"/>
      <c r="CQ170" s="340"/>
      <c r="CR170" s="340"/>
      <c r="CT170" s="340">
        <v>102</v>
      </c>
      <c r="CU170" s="340" t="str">
        <f>(VLOOKUP(CT170,'[2]v2 to v3'!O:P,2,FALSE))</f>
        <v>01:02</v>
      </c>
      <c r="CV170" s="341" t="s">
        <v>1533</v>
      </c>
      <c r="CW170" s="340" t="str">
        <f t="shared" si="103"/>
        <v>01:02</v>
      </c>
      <c r="CX170" s="341" t="s">
        <v>1533</v>
      </c>
      <c r="CY170" s="340" t="s">
        <v>1929</v>
      </c>
      <c r="CZ170" s="340" t="str">
        <f>(VLOOKUP(CY170,'[2]v2 to v3'!O:P,2,FALSE))</f>
        <v>03:MN</v>
      </c>
      <c r="DA170" s="341" t="s">
        <v>1930</v>
      </c>
      <c r="DB170" s="340" t="str">
        <f t="shared" si="104"/>
        <v>03:MN</v>
      </c>
      <c r="DC170" s="341" t="s">
        <v>1930</v>
      </c>
      <c r="DD170" s="340">
        <v>101</v>
      </c>
      <c r="DE170" s="340" t="str">
        <f>(VLOOKUP(DD170,'[2]v2 to v3'!U:V,2,FALSE))</f>
        <v>01:01</v>
      </c>
      <c r="DF170" s="341" t="s">
        <v>1381</v>
      </c>
      <c r="DG170" s="340" t="str">
        <f t="shared" si="105"/>
        <v>01:01</v>
      </c>
      <c r="DH170" s="341" t="s">
        <v>1381</v>
      </c>
      <c r="DI170" s="340">
        <v>402</v>
      </c>
      <c r="DJ170" s="340" t="str">
        <f>(VLOOKUP(DI170,'[2]v2 to v3'!U:V,2,FALSE))</f>
        <v>04:02</v>
      </c>
      <c r="DK170" s="341" t="s">
        <v>1396</v>
      </c>
      <c r="DL170" s="340" t="str">
        <f t="shared" si="106"/>
        <v>04:02</v>
      </c>
      <c r="DM170" s="341" t="s">
        <v>1396</v>
      </c>
      <c r="DN170" s="340">
        <v>201</v>
      </c>
      <c r="DO170" s="340" t="str">
        <f>(VLOOKUP(DN170,'[2]v2 to v3'!S:T,2,FALSE))</f>
        <v>02:01</v>
      </c>
      <c r="DP170" s="341" t="s">
        <v>1394</v>
      </c>
      <c r="DQ170" s="340" t="str">
        <f t="shared" si="107"/>
        <v>02:01</v>
      </c>
      <c r="DR170" s="341" t="s">
        <v>1394</v>
      </c>
      <c r="DS170" s="340">
        <v>302</v>
      </c>
      <c r="DT170" s="340" t="str">
        <f>(VLOOKUP(DS170,'[2]v2 to v3'!S:T,2,FALSE))</f>
        <v>03:02</v>
      </c>
      <c r="DU170" s="341" t="s">
        <v>1478</v>
      </c>
      <c r="DV170" s="340" t="str">
        <f t="shared" si="108"/>
        <v>03:02</v>
      </c>
      <c r="DW170" s="341" t="s">
        <v>1478</v>
      </c>
    </row>
    <row r="171" spans="1:127" x14ac:dyDescent="0.3">
      <c r="A171" s="345">
        <v>1198</v>
      </c>
      <c r="B171" s="1" t="s">
        <v>509</v>
      </c>
      <c r="C171" s="1" t="s">
        <v>204</v>
      </c>
      <c r="D171" s="7">
        <v>40087</v>
      </c>
      <c r="E171" s="6">
        <v>11</v>
      </c>
      <c r="F171" s="5" t="s">
        <v>362</v>
      </c>
      <c r="G171" s="1">
        <v>12</v>
      </c>
      <c r="H171" s="4">
        <v>18</v>
      </c>
      <c r="I171" s="1">
        <v>19</v>
      </c>
      <c r="J171" s="3">
        <f t="shared" si="109"/>
        <v>342</v>
      </c>
      <c r="K171" s="2">
        <v>18</v>
      </c>
      <c r="L171" s="1">
        <v>1</v>
      </c>
      <c r="M171" s="1"/>
      <c r="N171" s="339" t="s">
        <v>886</v>
      </c>
      <c r="O171" s="339" t="s">
        <v>887</v>
      </c>
      <c r="P171" s="339" t="s">
        <v>700</v>
      </c>
      <c r="Q171" s="339" t="s">
        <v>880</v>
      </c>
      <c r="R171" s="340" t="s">
        <v>2192</v>
      </c>
      <c r="S171" s="340" t="str">
        <f>(VLOOKUP(R171,'[2]v2 to v3'!A:B,2,FALSE))</f>
        <v>02:AF</v>
      </c>
      <c r="T171" s="341" t="s">
        <v>1465</v>
      </c>
      <c r="U171" s="340" t="str">
        <f t="shared" si="91"/>
        <v>02:AF</v>
      </c>
      <c r="V171" s="341" t="s">
        <v>1465</v>
      </c>
      <c r="W171" s="340">
        <v>6805</v>
      </c>
      <c r="X171" s="340" t="str">
        <f>(VLOOKUP(W171,'[2]v2 to v3'!A:B,2,FALSE))</f>
        <v>68:05</v>
      </c>
      <c r="Y171" s="341" t="s">
        <v>1752</v>
      </c>
      <c r="Z171" s="340" t="str">
        <f t="shared" si="92"/>
        <v>68:05</v>
      </c>
      <c r="AA171" s="341" t="s">
        <v>1752</v>
      </c>
      <c r="AB171" s="340">
        <v>3906</v>
      </c>
      <c r="AC171" s="340" t="str">
        <f>(VLOOKUP(AB171,'[2]v2 to v3'!C:D,2,FALSE))</f>
        <v>39:06</v>
      </c>
      <c r="AD171" s="341" t="s">
        <v>1594</v>
      </c>
      <c r="AE171" s="340" t="str">
        <f t="shared" si="93"/>
        <v>39:06</v>
      </c>
      <c r="AF171" s="341" t="s">
        <v>1594</v>
      </c>
      <c r="AG171" s="340">
        <v>5101</v>
      </c>
      <c r="AH171" s="340" t="str">
        <f>(VLOOKUP(AG171,'[2]v2 to v3'!C:D,2,FALSE))</f>
        <v>51:02</v>
      </c>
      <c r="AI171" s="341" t="s">
        <v>2193</v>
      </c>
      <c r="AJ171" s="340" t="str">
        <f t="shared" si="94"/>
        <v>51:02</v>
      </c>
      <c r="AK171" s="341" t="s">
        <v>2193</v>
      </c>
      <c r="AL171" s="340">
        <v>702</v>
      </c>
      <c r="AM171" s="340" t="str">
        <f>(VLOOKUP(AL171,'[2]v2 to v3'!E:F,2,FALSE))</f>
        <v>07:02</v>
      </c>
      <c r="AN171" s="341" t="s">
        <v>1457</v>
      </c>
      <c r="AO171" s="340" t="str">
        <f t="shared" si="95"/>
        <v>07:02</v>
      </c>
      <c r="AP171" s="340" t="s">
        <v>1457</v>
      </c>
      <c r="AQ171" s="340">
        <v>1509</v>
      </c>
      <c r="AR171" s="340" t="str">
        <f>(VLOOKUP(AQ171,'[2]v2 to v3'!E:F,2,FALSE))</f>
        <v>15:09</v>
      </c>
      <c r="AS171" s="341" t="s">
        <v>2253</v>
      </c>
      <c r="AT171" s="340" t="str">
        <f t="shared" si="96"/>
        <v>15:09</v>
      </c>
      <c r="AU171" s="341" t="s">
        <v>2253</v>
      </c>
      <c r="AV171" s="340">
        <v>1406</v>
      </c>
      <c r="AW171" s="340" t="str">
        <f>(VLOOKUP(AV171,'[2]v2 to v3'!G:H,2,FALSE))</f>
        <v>14:06</v>
      </c>
      <c r="AX171" s="341" t="s">
        <v>1772</v>
      </c>
      <c r="AY171" s="340" t="str">
        <f t="shared" si="97"/>
        <v>14:06</v>
      </c>
      <c r="AZ171" s="341" t="s">
        <v>1772</v>
      </c>
      <c r="BA171" s="340">
        <v>801</v>
      </c>
      <c r="BB171" s="340" t="str">
        <f>(VLOOKUP(BA171,'[2]v2 to v3'!G:H,2,FALSE))</f>
        <v>08:01</v>
      </c>
      <c r="BC171" s="341" t="s">
        <v>1383</v>
      </c>
      <c r="BD171" s="340" t="str">
        <f t="shared" si="98"/>
        <v>08:01</v>
      </c>
      <c r="BE171" s="341" t="s">
        <v>1383</v>
      </c>
      <c r="BF171" s="340">
        <v>301</v>
      </c>
      <c r="BG171" s="340" t="str">
        <f>(VLOOKUP(BF171,'[2]v2 to v3'!Q:R,2,FALSE))</f>
        <v>03:01</v>
      </c>
      <c r="BH171" s="341" t="s">
        <v>1391</v>
      </c>
      <c r="BI171" s="340" t="str">
        <f t="shared" si="99"/>
        <v>03:01</v>
      </c>
      <c r="BJ171" s="341" t="s">
        <v>1391</v>
      </c>
      <c r="BK171" s="340">
        <v>402</v>
      </c>
      <c r="BL171" s="340" t="str">
        <f>(VLOOKUP(BK171,'[2]v2 to v3'!Q:R,2,FALSE))</f>
        <v>04:02</v>
      </c>
      <c r="BM171" s="341" t="s">
        <v>1396</v>
      </c>
      <c r="BN171" s="340" t="str">
        <f t="shared" si="100"/>
        <v>04:02</v>
      </c>
      <c r="BO171" s="341" t="s">
        <v>1396</v>
      </c>
      <c r="BP171" s="340">
        <v>101</v>
      </c>
      <c r="BQ171" s="340" t="str">
        <f>(VLOOKUP(BP171,'[2]v2 to v3'!I:J,2,FALSE))</f>
        <v>01:01</v>
      </c>
      <c r="BR171" s="341" t="s">
        <v>1381</v>
      </c>
      <c r="BS171" s="340" t="str">
        <f t="shared" si="120"/>
        <v>01:01</v>
      </c>
      <c r="BT171" s="341" t="s">
        <v>1381</v>
      </c>
      <c r="BU171" s="340"/>
      <c r="BV171" s="340"/>
      <c r="BW171" s="340"/>
      <c r="BX171" s="340"/>
      <c r="BY171" s="340"/>
      <c r="BZ171" s="340"/>
      <c r="CA171" s="340"/>
      <c r="CB171" s="340"/>
      <c r="CC171" s="340"/>
      <c r="CD171" s="340"/>
      <c r="CE171" s="340"/>
      <c r="CF171" s="340"/>
      <c r="CG171" s="340"/>
      <c r="CH171" s="340"/>
      <c r="CI171" s="340"/>
      <c r="CJ171" s="340"/>
      <c r="CK171" s="340"/>
      <c r="CM171" s="340"/>
      <c r="CO171" s="340"/>
      <c r="CP171" s="340"/>
      <c r="CQ171" s="340"/>
      <c r="CR171" s="340"/>
      <c r="CT171" s="340">
        <v>401</v>
      </c>
      <c r="CU171" s="340" t="str">
        <f>(VLOOKUP(CT171,'[2]v2 to v3'!O:P,2,FALSE))</f>
        <v>04:01</v>
      </c>
      <c r="CV171" s="341" t="s">
        <v>1417</v>
      </c>
      <c r="CW171" s="340" t="str">
        <f t="shared" si="103"/>
        <v>04:01</v>
      </c>
      <c r="CX171" s="341" t="s">
        <v>1417</v>
      </c>
      <c r="CY171" s="340">
        <v>501</v>
      </c>
      <c r="CZ171" s="340" t="str">
        <f>(VLOOKUP(CY171,'[2]v2 to v3'!O:P,2,FALSE))</f>
        <v>05:01</v>
      </c>
      <c r="DA171" s="341" t="s">
        <v>1400</v>
      </c>
      <c r="DB171" s="340" t="str">
        <f t="shared" si="104"/>
        <v>05:01</v>
      </c>
      <c r="DC171" s="341" t="s">
        <v>1400</v>
      </c>
      <c r="DD171" s="340">
        <v>301</v>
      </c>
      <c r="DE171" s="340" t="str">
        <f>(VLOOKUP(DD171,'[2]v2 to v3'!U:V,2,FALSE))</f>
        <v>03:01</v>
      </c>
      <c r="DF171" s="341" t="s">
        <v>1391</v>
      </c>
      <c r="DG171" s="340" t="str">
        <f t="shared" si="105"/>
        <v>03:01</v>
      </c>
      <c r="DH171" s="341" t="s">
        <v>1391</v>
      </c>
      <c r="DI171" s="340">
        <v>402</v>
      </c>
      <c r="DJ171" s="340" t="str">
        <f>(VLOOKUP(DI171,'[2]v2 to v3'!U:V,2,FALSE))</f>
        <v>04:02</v>
      </c>
      <c r="DK171" s="341" t="s">
        <v>1396</v>
      </c>
      <c r="DL171" s="340" t="str">
        <f t="shared" si="106"/>
        <v>04:02</v>
      </c>
      <c r="DM171" s="341" t="s">
        <v>1396</v>
      </c>
      <c r="DN171" s="340">
        <v>103</v>
      </c>
      <c r="DO171" s="340" t="str">
        <f>(VLOOKUP(DN171,'[2]v2 to v3'!S:T,2,FALSE))</f>
        <v>01:03</v>
      </c>
      <c r="DP171" s="341" t="s">
        <v>1405</v>
      </c>
      <c r="DQ171" s="340" t="str">
        <f t="shared" si="107"/>
        <v>01:03</v>
      </c>
      <c r="DR171" s="341" t="s">
        <v>1405</v>
      </c>
      <c r="DS171" s="340">
        <v>103</v>
      </c>
      <c r="DT171" s="340" t="str">
        <f>(VLOOKUP(DS171,'[2]v2 to v3'!S:T,2,FALSE))</f>
        <v>01:03</v>
      </c>
      <c r="DU171" s="341" t="s">
        <v>1405</v>
      </c>
      <c r="DV171" s="340" t="str">
        <f t="shared" si="108"/>
        <v>01:03</v>
      </c>
      <c r="DW171" s="341" t="s">
        <v>1405</v>
      </c>
    </row>
    <row r="172" spans="1:127" x14ac:dyDescent="0.3">
      <c r="A172" s="345">
        <v>1199</v>
      </c>
      <c r="B172" s="1" t="s">
        <v>508</v>
      </c>
      <c r="C172" s="1" t="s">
        <v>347</v>
      </c>
      <c r="D172" s="7">
        <v>40087</v>
      </c>
      <c r="E172" s="6">
        <v>12</v>
      </c>
      <c r="F172" s="5" t="s">
        <v>325</v>
      </c>
      <c r="G172" s="1">
        <v>11</v>
      </c>
      <c r="H172" s="4">
        <v>19</v>
      </c>
      <c r="I172" s="1">
        <v>18</v>
      </c>
      <c r="J172" s="3">
        <f t="shared" si="109"/>
        <v>342</v>
      </c>
      <c r="K172" s="2">
        <v>8</v>
      </c>
      <c r="L172" s="1">
        <v>1</v>
      </c>
      <c r="M172" s="1"/>
      <c r="N172" s="339" t="s">
        <v>885</v>
      </c>
      <c r="O172" s="339" t="s">
        <v>879</v>
      </c>
      <c r="P172" s="339" t="s">
        <v>700</v>
      </c>
      <c r="Q172" s="339" t="s">
        <v>883</v>
      </c>
      <c r="R172" s="340">
        <v>3303</v>
      </c>
      <c r="S172" s="340" t="str">
        <f>(VLOOKUP(R172,'[2]v2 to v3'!A:B,2,FALSE))</f>
        <v>33:03</v>
      </c>
      <c r="T172" s="341" t="s">
        <v>1453</v>
      </c>
      <c r="U172" s="340" t="str">
        <f t="shared" si="91"/>
        <v>33:03</v>
      </c>
      <c r="V172" s="341" t="s">
        <v>1453</v>
      </c>
      <c r="W172" s="340">
        <v>6802</v>
      </c>
      <c r="X172" s="340" t="str">
        <f>(VLOOKUP(W172,'[2]v2 to v3'!A:B,2,FALSE))</f>
        <v>68:02</v>
      </c>
      <c r="Y172" s="341" t="s">
        <v>1548</v>
      </c>
      <c r="Z172" s="340" t="str">
        <f t="shared" si="92"/>
        <v>68:02</v>
      </c>
      <c r="AA172" s="341" t="s">
        <v>1548</v>
      </c>
      <c r="AB172" s="340">
        <v>1516</v>
      </c>
      <c r="AC172" s="340" t="str">
        <f>(VLOOKUP(AB172,'[2]v2 to v3'!C:D,2,FALSE))</f>
        <v>15:16</v>
      </c>
      <c r="AD172" s="341" t="s">
        <v>1823</v>
      </c>
      <c r="AE172" s="340" t="str">
        <f t="shared" si="93"/>
        <v>15:16</v>
      </c>
      <c r="AF172" s="341" t="s">
        <v>1823</v>
      </c>
      <c r="AG172" s="340">
        <v>8101</v>
      </c>
      <c r="AH172" s="340" t="str">
        <f>(VLOOKUP(AG172,'[2]v2 to v3'!C:D,2,FALSE))</f>
        <v>81:01</v>
      </c>
      <c r="AI172" s="341" t="s">
        <v>2254</v>
      </c>
      <c r="AJ172" s="340" t="str">
        <f t="shared" si="94"/>
        <v>81:01</v>
      </c>
      <c r="AK172" s="341" t="s">
        <v>2254</v>
      </c>
      <c r="AL172" s="340">
        <v>1402</v>
      </c>
      <c r="AM172" s="340" t="str">
        <f>(VLOOKUP(AL172,'[2]v2 to v3'!E:F,2,FALSE))</f>
        <v>14:02</v>
      </c>
      <c r="AN172" s="341" t="s">
        <v>1539</v>
      </c>
      <c r="AO172" s="340" t="str">
        <f t="shared" si="95"/>
        <v>14:02</v>
      </c>
      <c r="AP172" s="340" t="s">
        <v>1539</v>
      </c>
      <c r="AQ172" s="340" t="s">
        <v>2204</v>
      </c>
      <c r="AR172" s="340" t="str">
        <f>(VLOOKUP(AQ172,'[2]v2 to v3'!E:F,2,FALSE))</f>
        <v>18:AB</v>
      </c>
      <c r="AS172" s="341" t="s">
        <v>2205</v>
      </c>
      <c r="AT172" s="340" t="str">
        <f t="shared" si="96"/>
        <v>18:AB</v>
      </c>
      <c r="AU172" s="341" t="s">
        <v>2205</v>
      </c>
      <c r="AV172" s="340">
        <v>1101</v>
      </c>
      <c r="AW172" s="340" t="str">
        <f>(VLOOKUP(AV172,'[2]v2 to v3'!G:H,2,FALSE))</f>
        <v>11:01</v>
      </c>
      <c r="AX172" s="341" t="s">
        <v>1439</v>
      </c>
      <c r="AY172" s="340" t="str">
        <f t="shared" si="97"/>
        <v>11:01</v>
      </c>
      <c r="AZ172" s="341" t="s">
        <v>1439</v>
      </c>
      <c r="BA172" s="340">
        <v>1503</v>
      </c>
      <c r="BB172" s="340" t="str">
        <f>(VLOOKUP(BA172,'[2]v2 to v3'!G:H,2,FALSE))</f>
        <v>15:03</v>
      </c>
      <c r="BC172" s="341" t="s">
        <v>1426</v>
      </c>
      <c r="BD172" s="340" t="str">
        <f t="shared" si="98"/>
        <v>15:03</v>
      </c>
      <c r="BE172" s="341" t="s">
        <v>1426</v>
      </c>
      <c r="BF172" s="340">
        <v>602</v>
      </c>
      <c r="BG172" s="340" t="str">
        <f>(VLOOKUP(BF172,'[2]v2 to v3'!Q:R,2,FALSE))</f>
        <v>06:02</v>
      </c>
      <c r="BH172" s="341" t="s">
        <v>1469</v>
      </c>
      <c r="BI172" s="340" t="str">
        <f t="shared" si="99"/>
        <v>06:02</v>
      </c>
      <c r="BJ172" s="341" t="s">
        <v>1469</v>
      </c>
      <c r="BK172" s="340">
        <v>602</v>
      </c>
      <c r="BL172" s="340" t="str">
        <f>(VLOOKUP(BK172,'[2]v2 to v3'!Q:R,2,FALSE))</f>
        <v>06:02</v>
      </c>
      <c r="BM172" s="341" t="s">
        <v>1469</v>
      </c>
      <c r="BN172" s="340" t="str">
        <f t="shared" si="100"/>
        <v>06:02</v>
      </c>
      <c r="BO172" s="341" t="s">
        <v>1469</v>
      </c>
      <c r="BP172" s="340">
        <v>202</v>
      </c>
      <c r="BQ172" s="340" t="str">
        <f>(VLOOKUP(BP172,'[2]v2 to v3'!I:J,2,FALSE))</f>
        <v>02:02</v>
      </c>
      <c r="BR172" s="341" t="s">
        <v>1482</v>
      </c>
      <c r="BS172" s="340" t="str">
        <f t="shared" si="120"/>
        <v>02:02</v>
      </c>
      <c r="BT172" s="341" t="s">
        <v>1482</v>
      </c>
      <c r="BU172" s="340"/>
      <c r="BV172" s="340"/>
      <c r="BW172" s="340"/>
      <c r="BX172" s="340"/>
      <c r="BY172" s="340"/>
      <c r="BZ172" s="340"/>
      <c r="CA172" s="340"/>
      <c r="CB172" s="340"/>
      <c r="CC172" s="340"/>
      <c r="CD172" s="340"/>
      <c r="CE172" s="340"/>
      <c r="CF172" s="340"/>
      <c r="CG172" s="340"/>
      <c r="CH172" s="340"/>
      <c r="CI172" s="340"/>
      <c r="CJ172" s="340">
        <v>101</v>
      </c>
      <c r="CK172" s="340" t="str">
        <f>(VLOOKUP(CJ172,'[2]v2 to v3'!M:N,2,FALSE))</f>
        <v>01:01</v>
      </c>
      <c r="CL172" s="341" t="s">
        <v>1381</v>
      </c>
      <c r="CM172" s="340" t="str">
        <f>IF(CL172="Z",CJ172,CL172)</f>
        <v>01:01</v>
      </c>
      <c r="CN172" s="341" t="s">
        <v>1381</v>
      </c>
      <c r="CO172" s="340"/>
      <c r="CP172" s="340"/>
      <c r="CQ172" s="340"/>
      <c r="CR172" s="340"/>
      <c r="CT172" s="340">
        <v>102</v>
      </c>
      <c r="CU172" s="340" t="str">
        <f>(VLOOKUP(CT172,'[2]v2 to v3'!O:P,2,FALSE))</f>
        <v>01:02</v>
      </c>
      <c r="CV172" s="341" t="s">
        <v>1533</v>
      </c>
      <c r="CW172" s="340" t="str">
        <f t="shared" si="103"/>
        <v>01:02</v>
      </c>
      <c r="CX172" s="341" t="s">
        <v>1533</v>
      </c>
      <c r="CY172" s="340">
        <v>102</v>
      </c>
      <c r="CZ172" s="340" t="str">
        <f>(VLOOKUP(CY172,'[2]v2 to v3'!O:P,2,FALSE))</f>
        <v>01:02</v>
      </c>
      <c r="DA172" s="341" t="s">
        <v>1533</v>
      </c>
      <c r="DB172" s="340" t="str">
        <f t="shared" si="104"/>
        <v>01:02</v>
      </c>
      <c r="DC172" s="341" t="s">
        <v>1533</v>
      </c>
      <c r="DD172" s="340">
        <v>201</v>
      </c>
      <c r="DE172" s="340" t="str">
        <f>(VLOOKUP(DD172,'[2]v2 to v3'!U:V,2,FALSE))</f>
        <v>02:01</v>
      </c>
      <c r="DF172" s="341" t="s">
        <v>1394</v>
      </c>
      <c r="DG172" s="340" t="str">
        <f t="shared" si="105"/>
        <v>02:01</v>
      </c>
      <c r="DH172" s="341" t="s">
        <v>1394</v>
      </c>
      <c r="DI172" s="340">
        <v>1301</v>
      </c>
      <c r="DJ172" s="340" t="str">
        <f>(VLOOKUP(DI172,'[2]v2 to v3'!U:V,2,FALSE))</f>
        <v>13:01</v>
      </c>
      <c r="DK172" s="341" t="s">
        <v>1501</v>
      </c>
      <c r="DL172" s="340" t="str">
        <f t="shared" si="106"/>
        <v>13:01</v>
      </c>
      <c r="DM172" s="341" t="s">
        <v>1501</v>
      </c>
      <c r="DN172" s="340">
        <v>103</v>
      </c>
      <c r="DO172" s="340" t="str">
        <f>(VLOOKUP(DN172,'[2]v2 to v3'!S:T,2,FALSE))</f>
        <v>01:03</v>
      </c>
      <c r="DP172" s="341" t="s">
        <v>1405</v>
      </c>
      <c r="DQ172" s="340" t="str">
        <f t="shared" si="107"/>
        <v>01:03</v>
      </c>
      <c r="DR172" s="341" t="s">
        <v>1405</v>
      </c>
      <c r="DS172" s="340">
        <v>201</v>
      </c>
      <c r="DT172" s="340" t="str">
        <f>(VLOOKUP(DS172,'[2]v2 to v3'!S:T,2,FALSE))</f>
        <v>02:01</v>
      </c>
      <c r="DU172" s="341" t="s">
        <v>1394</v>
      </c>
      <c r="DV172" s="340" t="str">
        <f t="shared" si="108"/>
        <v>02:01</v>
      </c>
      <c r="DW172" s="341" t="s">
        <v>1394</v>
      </c>
    </row>
    <row r="173" spans="1:127" x14ac:dyDescent="0.3">
      <c r="A173" s="345">
        <v>1200</v>
      </c>
      <c r="B173" s="1" t="s">
        <v>507</v>
      </c>
      <c r="C173" s="1" t="s">
        <v>117</v>
      </c>
      <c r="D173" s="7">
        <v>40087</v>
      </c>
      <c r="E173" s="6">
        <v>12</v>
      </c>
      <c r="F173" s="5" t="s">
        <v>265</v>
      </c>
      <c r="G173" s="1">
        <v>11</v>
      </c>
      <c r="H173" s="4">
        <v>19</v>
      </c>
      <c r="I173" s="1">
        <v>19</v>
      </c>
      <c r="J173" s="3">
        <f t="shared" si="109"/>
        <v>361</v>
      </c>
      <c r="K173" s="2">
        <v>5</v>
      </c>
      <c r="L173" s="1">
        <v>1</v>
      </c>
      <c r="M173" s="1"/>
      <c r="N173" s="339" t="s">
        <v>888</v>
      </c>
      <c r="O173" s="339" t="s">
        <v>879</v>
      </c>
      <c r="P173" s="339" t="s">
        <v>700</v>
      </c>
      <c r="Q173" s="339" t="s">
        <v>880</v>
      </c>
      <c r="R173" s="340" t="s">
        <v>2192</v>
      </c>
      <c r="S173" s="340" t="str">
        <f>(VLOOKUP(R173,'[2]v2 to v3'!A:B,2,FALSE))</f>
        <v>02:AF</v>
      </c>
      <c r="T173" s="341" t="s">
        <v>1465</v>
      </c>
      <c r="U173" s="340" t="str">
        <f t="shared" si="91"/>
        <v>02:AF</v>
      </c>
      <c r="V173" s="341" t="s">
        <v>1465</v>
      </c>
      <c r="W173" s="340">
        <v>2402</v>
      </c>
      <c r="X173" s="340" t="e">
        <f>(VLOOKUP(W173,'[2]v2 to v3'!A:B,2,FALSE))</f>
        <v>#N/A</v>
      </c>
      <c r="Y173" s="341" t="s">
        <v>1380</v>
      </c>
      <c r="Z173" s="340">
        <f t="shared" si="92"/>
        <v>2402</v>
      </c>
      <c r="AA173" s="341" t="s">
        <v>1525</v>
      </c>
      <c r="AB173" s="340">
        <v>1301</v>
      </c>
      <c r="AC173" s="340" t="str">
        <f>(VLOOKUP(AB173,'[2]v2 to v3'!C:D,2,FALSE))</f>
        <v>13:01</v>
      </c>
      <c r="AD173" s="341" t="s">
        <v>1501</v>
      </c>
      <c r="AE173" s="340" t="str">
        <f t="shared" si="93"/>
        <v>13:01</v>
      </c>
      <c r="AF173" s="341" t="s">
        <v>1501</v>
      </c>
      <c r="AG173" s="340">
        <v>1511</v>
      </c>
      <c r="AH173" s="340" t="str">
        <f>(VLOOKUP(AG173,'[2]v2 to v3'!C:D,2,FALSE))</f>
        <v>15:11</v>
      </c>
      <c r="AI173" s="341" t="s">
        <v>2145</v>
      </c>
      <c r="AJ173" s="340" t="str">
        <f t="shared" si="94"/>
        <v>15:11</v>
      </c>
      <c r="AK173" s="341" t="s">
        <v>2145</v>
      </c>
      <c r="AL173" s="340">
        <v>102</v>
      </c>
      <c r="AM173" s="340" t="str">
        <f>(VLOOKUP(AL173,'[2]v2 to v3'!E:F,2,FALSE))</f>
        <v>01:02</v>
      </c>
      <c r="AN173" s="341" t="s">
        <v>1533</v>
      </c>
      <c r="AO173" s="340" t="str">
        <f t="shared" si="95"/>
        <v>01:02</v>
      </c>
      <c r="AP173" s="340" t="s">
        <v>1533</v>
      </c>
      <c r="AQ173" s="340">
        <v>304</v>
      </c>
      <c r="AR173" s="340" t="str">
        <f>(VLOOKUP(AQ173,'[2]v2 to v3'!E:F,2,FALSE))</f>
        <v>03:04</v>
      </c>
      <c r="AS173" s="341" t="s">
        <v>1387</v>
      </c>
      <c r="AT173" s="340" t="str">
        <f t="shared" si="96"/>
        <v>03:04</v>
      </c>
      <c r="AU173" s="341" t="s">
        <v>1387</v>
      </c>
      <c r="AV173" s="340">
        <v>1202</v>
      </c>
      <c r="AW173" s="340" t="str">
        <f>(VLOOKUP(AV173,'[2]v2 to v3'!G:H,2,FALSE))</f>
        <v>12:02</v>
      </c>
      <c r="AX173" s="341" t="s">
        <v>1480</v>
      </c>
      <c r="AY173" s="340" t="str">
        <f t="shared" si="97"/>
        <v>12:02</v>
      </c>
      <c r="AZ173" s="341" t="s">
        <v>1480</v>
      </c>
      <c r="BA173" s="340">
        <v>803</v>
      </c>
      <c r="BB173" s="340" t="str">
        <f>(VLOOKUP(BA173,'[2]v2 to v3'!G:H,2,FALSE))</f>
        <v>08:03</v>
      </c>
      <c r="BC173" s="341" t="s">
        <v>1462</v>
      </c>
      <c r="BD173" s="340" t="str">
        <f t="shared" si="98"/>
        <v>08:03</v>
      </c>
      <c r="BE173" s="341" t="s">
        <v>1462</v>
      </c>
      <c r="BF173" s="340">
        <v>301</v>
      </c>
      <c r="BG173" s="340" t="str">
        <f>(VLOOKUP(BF173,'[2]v2 to v3'!Q:R,2,FALSE))</f>
        <v>03:01</v>
      </c>
      <c r="BH173" s="341" t="s">
        <v>1391</v>
      </c>
      <c r="BI173" s="340" t="str">
        <f t="shared" si="99"/>
        <v>03:01</v>
      </c>
      <c r="BJ173" s="341" t="s">
        <v>1391</v>
      </c>
      <c r="BK173" s="340">
        <v>601</v>
      </c>
      <c r="BL173" s="340" t="str">
        <f>(VLOOKUP(BK173,'[2]v2 to v3'!Q:R,2,FALSE))</f>
        <v>06:01</v>
      </c>
      <c r="BM173" s="341" t="s">
        <v>1645</v>
      </c>
      <c r="BN173" s="340" t="str">
        <f t="shared" si="100"/>
        <v>06:01</v>
      </c>
      <c r="BO173" s="341" t="s">
        <v>1645</v>
      </c>
      <c r="BP173" s="340">
        <v>301</v>
      </c>
      <c r="BQ173" s="340" t="str">
        <f>(VLOOKUP(BP173,'[2]v2 to v3'!I:J,2,FALSE))</f>
        <v>03:01</v>
      </c>
      <c r="BR173" s="341" t="s">
        <v>1391</v>
      </c>
      <c r="BS173" s="340" t="str">
        <f t="shared" si="120"/>
        <v>03:01</v>
      </c>
      <c r="BT173" s="341" t="s">
        <v>1391</v>
      </c>
      <c r="BU173" s="340"/>
      <c r="BV173" s="340"/>
      <c r="BW173" s="340"/>
      <c r="BX173" s="340"/>
      <c r="BY173" s="340"/>
      <c r="BZ173" s="340"/>
      <c r="CA173" s="340"/>
      <c r="CB173" s="340"/>
      <c r="CC173" s="340"/>
      <c r="CD173" s="340"/>
      <c r="CE173" s="340"/>
      <c r="CF173" s="340"/>
      <c r="CG173" s="340"/>
      <c r="CH173" s="340"/>
      <c r="CI173" s="340"/>
      <c r="CJ173" s="340"/>
      <c r="CK173" s="340"/>
      <c r="CM173" s="340"/>
      <c r="CO173" s="340"/>
      <c r="CP173" s="340"/>
      <c r="CQ173" s="340"/>
      <c r="CR173" s="340"/>
      <c r="CT173" s="340">
        <v>103</v>
      </c>
      <c r="CU173" s="340" t="str">
        <f>(VLOOKUP(CT173,'[2]v2 to v3'!O:P,2,FALSE))</f>
        <v>01:03</v>
      </c>
      <c r="CV173" s="341" t="s">
        <v>1405</v>
      </c>
      <c r="CW173" s="340" t="str">
        <f t="shared" si="103"/>
        <v>01:03</v>
      </c>
      <c r="CX173" s="341" t="s">
        <v>1405</v>
      </c>
      <c r="CY173" s="340">
        <v>601</v>
      </c>
      <c r="CZ173" s="340" t="str">
        <f>(VLOOKUP(CY173,'[2]v2 to v3'!O:P,2,FALSE))</f>
        <v>06:01</v>
      </c>
      <c r="DA173" s="341" t="s">
        <v>1645</v>
      </c>
      <c r="DB173" s="340" t="str">
        <f t="shared" si="104"/>
        <v>06:01</v>
      </c>
      <c r="DC173" s="341" t="s">
        <v>1645</v>
      </c>
      <c r="DD173" s="340">
        <v>201</v>
      </c>
      <c r="DE173" s="340" t="str">
        <f>(VLOOKUP(DD173,'[2]v2 to v3'!U:V,2,FALSE))</f>
        <v>02:01</v>
      </c>
      <c r="DF173" s="341" t="s">
        <v>1394</v>
      </c>
      <c r="DG173" s="340" t="str">
        <f t="shared" si="105"/>
        <v>02:01</v>
      </c>
      <c r="DH173" s="341" t="s">
        <v>1394</v>
      </c>
      <c r="DI173" s="340">
        <v>1901</v>
      </c>
      <c r="DJ173" s="340" t="str">
        <f>(VLOOKUP(DI173,'[2]v2 to v3'!U:V,2,FALSE))</f>
        <v>19:01</v>
      </c>
      <c r="DK173" s="341" t="s">
        <v>2188</v>
      </c>
      <c r="DL173" s="340" t="str">
        <f t="shared" si="106"/>
        <v>19:01</v>
      </c>
      <c r="DM173" s="341" t="s">
        <v>2188</v>
      </c>
      <c r="DN173" s="340">
        <v>103</v>
      </c>
      <c r="DO173" s="340" t="str">
        <f>(VLOOKUP(DN173,'[2]v2 to v3'!S:T,2,FALSE))</f>
        <v>01:03</v>
      </c>
      <c r="DP173" s="341" t="s">
        <v>1405</v>
      </c>
      <c r="DQ173" s="340" t="str">
        <f t="shared" si="107"/>
        <v>01:03</v>
      </c>
      <c r="DR173" s="341" t="s">
        <v>1405</v>
      </c>
      <c r="DS173" s="340">
        <v>202</v>
      </c>
      <c r="DT173" s="340" t="str">
        <f>(VLOOKUP(DS173,'[2]v2 to v3'!S:T,2,FALSE))</f>
        <v>02:02</v>
      </c>
      <c r="DU173" s="341" t="s">
        <v>1482</v>
      </c>
      <c r="DV173" s="340" t="str">
        <f t="shared" si="108"/>
        <v>02:02</v>
      </c>
      <c r="DW173" s="341" t="s">
        <v>1482</v>
      </c>
    </row>
    <row r="174" spans="1:127" x14ac:dyDescent="0.3">
      <c r="A174" s="345">
        <v>1201</v>
      </c>
      <c r="B174" s="1" t="s">
        <v>506</v>
      </c>
      <c r="C174" s="1" t="s">
        <v>134</v>
      </c>
      <c r="D174" s="7">
        <v>40087</v>
      </c>
      <c r="E174" s="6">
        <v>12</v>
      </c>
      <c r="F174" s="5" t="s">
        <v>378</v>
      </c>
      <c r="G174" s="1">
        <v>9</v>
      </c>
      <c r="H174" s="4">
        <v>21</v>
      </c>
      <c r="I174" s="1">
        <v>24</v>
      </c>
      <c r="J174" s="3">
        <f t="shared" si="109"/>
        <v>504</v>
      </c>
      <c r="K174" s="2">
        <v>18</v>
      </c>
      <c r="L174" s="1">
        <v>1</v>
      </c>
      <c r="M174" s="1"/>
      <c r="N174" s="339" t="s">
        <v>886</v>
      </c>
      <c r="O174" s="339" t="s">
        <v>887</v>
      </c>
      <c r="P174" s="339" t="s">
        <v>700</v>
      </c>
      <c r="Q174" s="339" t="s">
        <v>880</v>
      </c>
      <c r="R174" s="340">
        <v>101</v>
      </c>
      <c r="S174" s="340" t="str">
        <f>(VLOOKUP(R174,'[2]v2 to v3'!A:B,2,FALSE))</f>
        <v>01:01</v>
      </c>
      <c r="T174" s="341" t="s">
        <v>1381</v>
      </c>
      <c r="U174" s="340" t="str">
        <f t="shared" si="91"/>
        <v>01:01</v>
      </c>
      <c r="V174" s="341" t="s">
        <v>1381</v>
      </c>
      <c r="W174" s="340">
        <v>3002</v>
      </c>
      <c r="X174" s="340" t="str">
        <f>(VLOOKUP(W174,'[2]v2 to v3'!A:B,2,FALSE))</f>
        <v>30:02</v>
      </c>
      <c r="Y174" s="341" t="s">
        <v>1648</v>
      </c>
      <c r="Z174" s="340" t="str">
        <f t="shared" si="92"/>
        <v>30:02</v>
      </c>
      <c r="AA174" s="341" t="s">
        <v>1648</v>
      </c>
      <c r="AB174" s="340">
        <v>8101</v>
      </c>
      <c r="AC174" s="340" t="str">
        <f>(VLOOKUP(AB174,'[2]v2 to v3'!C:D,2,FALSE))</f>
        <v>81:01</v>
      </c>
      <c r="AD174" s="341" t="s">
        <v>2254</v>
      </c>
      <c r="AE174" s="340" t="str">
        <f t="shared" si="93"/>
        <v>81:01</v>
      </c>
      <c r="AF174" s="341" t="s">
        <v>2254</v>
      </c>
      <c r="AG174" s="340">
        <v>5701</v>
      </c>
      <c r="AH174" s="340" t="str">
        <f>(VLOOKUP(AG174,'[2]v2 to v3'!C:D,2,FALSE))</f>
        <v>57:01</v>
      </c>
      <c r="AI174" s="341" t="s">
        <v>1558</v>
      </c>
      <c r="AJ174" s="340" t="str">
        <f t="shared" si="94"/>
        <v>57:01</v>
      </c>
      <c r="AK174" s="341" t="s">
        <v>1558</v>
      </c>
      <c r="AL174" s="340">
        <v>804</v>
      </c>
      <c r="AM174" s="340" t="str">
        <f>(VLOOKUP(AL174,'[2]v2 to v3'!E:F,2,FALSE))</f>
        <v>08:04</v>
      </c>
      <c r="AN174" s="341" t="s">
        <v>1726</v>
      </c>
      <c r="AO174" s="340" t="str">
        <f t="shared" si="95"/>
        <v>08:04</v>
      </c>
      <c r="AP174" s="340" t="s">
        <v>1726</v>
      </c>
      <c r="AQ174" s="340" t="s">
        <v>1921</v>
      </c>
      <c r="AR174" s="340" t="str">
        <f>(VLOOKUP(AQ174,'[2]v2 to v3'!E:F,2,FALSE))</f>
        <v>07:AG</v>
      </c>
      <c r="AS174" s="341" t="s">
        <v>1497</v>
      </c>
      <c r="AT174" s="340" t="str">
        <f t="shared" si="96"/>
        <v>07:AG</v>
      </c>
      <c r="AU174" s="341" t="s">
        <v>1497</v>
      </c>
      <c r="AV174" s="340">
        <v>1201</v>
      </c>
      <c r="AW174" s="340" t="str">
        <f>(VLOOKUP(AV174,'[2]v2 to v3'!G:H,2,FALSE))</f>
        <v>12:01</v>
      </c>
      <c r="AX174" s="341" t="s">
        <v>2198</v>
      </c>
      <c r="AY174" s="340" t="str">
        <f t="shared" si="97"/>
        <v>12:01</v>
      </c>
      <c r="AZ174" s="341" t="s">
        <v>2198</v>
      </c>
      <c r="BA174" s="340">
        <v>701</v>
      </c>
      <c r="BB174" s="340" t="str">
        <f>(VLOOKUP(BA174,'[2]v2 to v3'!G:H,2,FALSE))</f>
        <v>07:01</v>
      </c>
      <c r="BC174" s="341" t="s">
        <v>1492</v>
      </c>
      <c r="BD174" s="340" t="str">
        <f t="shared" si="98"/>
        <v>07:01</v>
      </c>
      <c r="BE174" s="341" t="s">
        <v>1492</v>
      </c>
      <c r="BF174" s="340">
        <v>303</v>
      </c>
      <c r="BG174" s="340" t="str">
        <f>(VLOOKUP(BF174,'[2]v2 to v3'!Q:R,2,FALSE))</f>
        <v>03:03</v>
      </c>
      <c r="BH174" s="341" t="s">
        <v>1693</v>
      </c>
      <c r="BI174" s="340" t="str">
        <f t="shared" si="99"/>
        <v>03:03</v>
      </c>
      <c r="BJ174" s="341" t="s">
        <v>1693</v>
      </c>
      <c r="BK174" s="340">
        <v>501</v>
      </c>
      <c r="BL174" s="340" t="str">
        <f>(VLOOKUP(BK174,'[2]v2 to v3'!Q:R,2,FALSE))</f>
        <v>05:01</v>
      </c>
      <c r="BM174" s="341" t="s">
        <v>1400</v>
      </c>
      <c r="BN174" s="340" t="str">
        <f t="shared" si="100"/>
        <v>05:01</v>
      </c>
      <c r="BO174" s="341" t="s">
        <v>1400</v>
      </c>
      <c r="BP174" s="340">
        <v>101</v>
      </c>
      <c r="BQ174" s="340" t="str">
        <f>(VLOOKUP(BP174,'[2]v2 to v3'!I:J,2,FALSE))</f>
        <v>01:01</v>
      </c>
      <c r="BR174" s="341" t="s">
        <v>1381</v>
      </c>
      <c r="BS174" s="340" t="str">
        <f t="shared" si="120"/>
        <v>01:01</v>
      </c>
      <c r="BT174" s="341" t="s">
        <v>1381</v>
      </c>
      <c r="BU174" s="340"/>
      <c r="BV174" s="340"/>
      <c r="BW174" s="340"/>
      <c r="BX174" s="340"/>
      <c r="BY174" s="340"/>
      <c r="BZ174" s="340" t="s">
        <v>2120</v>
      </c>
      <c r="CA174" s="340" t="str">
        <f>(VLOOKUP(BZ174,'[2]v2 to v3'!K:L,2,FALSE))</f>
        <v>01:03N</v>
      </c>
      <c r="CB174" s="341" t="s">
        <v>1697</v>
      </c>
      <c r="CC174" s="340" t="str">
        <f t="shared" ref="CC174:CC175" si="121">IF(CB174="Z",BZ174,CB174)</f>
        <v>01:03N</v>
      </c>
      <c r="CD174" s="341" t="s">
        <v>1697</v>
      </c>
      <c r="CE174" s="340"/>
      <c r="CF174" s="340"/>
      <c r="CG174" s="340"/>
      <c r="CH174" s="340"/>
      <c r="CI174" s="340"/>
      <c r="CJ174" s="340"/>
      <c r="CK174" s="340"/>
      <c r="CM174" s="340"/>
      <c r="CO174" s="340"/>
      <c r="CP174" s="340"/>
      <c r="CQ174" s="340"/>
      <c r="CR174" s="340"/>
      <c r="CT174" s="340">
        <v>201</v>
      </c>
      <c r="CU174" s="340" t="str">
        <f>(VLOOKUP(CT174,'[2]v2 to v3'!O:P,2,FALSE))</f>
        <v>02:01</v>
      </c>
      <c r="CV174" s="341" t="s">
        <v>1394</v>
      </c>
      <c r="CW174" s="340" t="str">
        <f t="shared" si="103"/>
        <v>02:01</v>
      </c>
      <c r="CX174" s="341" t="s">
        <v>1394</v>
      </c>
      <c r="CY174" s="340">
        <v>101</v>
      </c>
      <c r="CZ174" s="340" t="str">
        <f>(VLOOKUP(CY174,'[2]v2 to v3'!O:P,2,FALSE))</f>
        <v>01:01</v>
      </c>
      <c r="DA174" s="341" t="s">
        <v>1381</v>
      </c>
      <c r="DB174" s="340" t="str">
        <f t="shared" si="104"/>
        <v>01:01</v>
      </c>
      <c r="DC174" s="341" t="s">
        <v>1381</v>
      </c>
      <c r="DD174" s="340">
        <v>1001</v>
      </c>
      <c r="DE174" s="340" t="str">
        <f>(VLOOKUP(DD174,'[2]v2 to v3'!U:V,2,FALSE))</f>
        <v>10:01</v>
      </c>
      <c r="DF174" s="341" t="s">
        <v>1471</v>
      </c>
      <c r="DG174" s="340" t="str">
        <f t="shared" si="105"/>
        <v>10:01</v>
      </c>
      <c r="DH174" s="341" t="s">
        <v>1471</v>
      </c>
      <c r="DI174" s="340">
        <v>1801</v>
      </c>
      <c r="DJ174" s="340" t="str">
        <f>(VLOOKUP(DI174,'[2]v2 to v3'!U:V,2,FALSE))</f>
        <v>18:01</v>
      </c>
      <c r="DK174" s="341" t="s">
        <v>2024</v>
      </c>
      <c r="DL174" s="340" t="str">
        <f t="shared" si="106"/>
        <v>18:01</v>
      </c>
      <c r="DM174" s="341" t="s">
        <v>2024</v>
      </c>
      <c r="DN174" s="340">
        <v>103</v>
      </c>
      <c r="DO174" s="340" t="str">
        <f>(VLOOKUP(DN174,'[2]v2 to v3'!S:T,2,FALSE))</f>
        <v>01:03</v>
      </c>
      <c r="DP174" s="341" t="s">
        <v>1405</v>
      </c>
      <c r="DQ174" s="340" t="str">
        <f t="shared" si="107"/>
        <v>01:03</v>
      </c>
      <c r="DR174" s="341" t="s">
        <v>1405</v>
      </c>
      <c r="DS174" s="340">
        <v>201</v>
      </c>
      <c r="DT174" s="340" t="str">
        <f>(VLOOKUP(DS174,'[2]v2 to v3'!S:T,2,FALSE))</f>
        <v>02:01</v>
      </c>
      <c r="DU174" s="341" t="s">
        <v>1394</v>
      </c>
      <c r="DV174" s="340" t="str">
        <f t="shared" si="108"/>
        <v>02:01</v>
      </c>
      <c r="DW174" s="341" t="s">
        <v>1394</v>
      </c>
    </row>
    <row r="175" spans="1:127" x14ac:dyDescent="0.3">
      <c r="A175" s="345">
        <v>1202</v>
      </c>
      <c r="B175" s="1" t="s">
        <v>505</v>
      </c>
      <c r="C175" s="1" t="s">
        <v>157</v>
      </c>
      <c r="D175" s="7">
        <v>40087</v>
      </c>
      <c r="E175" s="6">
        <v>12</v>
      </c>
      <c r="F175" s="5" t="s">
        <v>362</v>
      </c>
      <c r="G175" s="1">
        <v>12</v>
      </c>
      <c r="H175" s="4">
        <v>18</v>
      </c>
      <c r="I175" s="1">
        <v>20</v>
      </c>
      <c r="J175" s="3">
        <f t="shared" si="109"/>
        <v>360</v>
      </c>
      <c r="K175" s="2">
        <v>23</v>
      </c>
      <c r="L175" s="1">
        <v>1</v>
      </c>
      <c r="M175" s="1"/>
      <c r="N175" s="339" t="s">
        <v>888</v>
      </c>
      <c r="O175" s="339" t="s">
        <v>879</v>
      </c>
      <c r="P175" s="339" t="s">
        <v>891</v>
      </c>
      <c r="Q175" s="339" t="s">
        <v>880</v>
      </c>
      <c r="R175" s="340">
        <v>207</v>
      </c>
      <c r="S175" s="340" t="str">
        <f>(VLOOKUP(R175,'[2]v2 to v3'!A:B,2,FALSE))</f>
        <v>02:07</v>
      </c>
      <c r="T175" s="341" t="s">
        <v>1474</v>
      </c>
      <c r="U175" s="340" t="str">
        <f t="shared" si="91"/>
        <v>02:07</v>
      </c>
      <c r="V175" s="341" t="s">
        <v>1474</v>
      </c>
      <c r="W175" s="340">
        <v>1101</v>
      </c>
      <c r="X175" s="340" t="e">
        <f>(VLOOKUP(W175,'[2]v2 to v3'!A:B,2,FALSE))</f>
        <v>#N/A</v>
      </c>
      <c r="Y175" s="341" t="s">
        <v>1380</v>
      </c>
      <c r="Z175" s="340">
        <f t="shared" si="92"/>
        <v>1101</v>
      </c>
      <c r="AA175" s="341" t="s">
        <v>1439</v>
      </c>
      <c r="AB175" s="340">
        <v>4601</v>
      </c>
      <c r="AC175" s="340" t="str">
        <f>(VLOOKUP(AB175,'[2]v2 to v3'!C:D,2,FALSE))</f>
        <v>46:01</v>
      </c>
      <c r="AD175" s="341" t="s">
        <v>2180</v>
      </c>
      <c r="AE175" s="340" t="str">
        <f t="shared" si="93"/>
        <v>46:01</v>
      </c>
      <c r="AF175" s="341" t="s">
        <v>2180</v>
      </c>
      <c r="AG175" s="340">
        <v>5801</v>
      </c>
      <c r="AH175" s="340" t="str">
        <f>(VLOOKUP(AG175,'[2]v2 to v3'!C:D,2,FALSE))</f>
        <v>58:01</v>
      </c>
      <c r="AI175" s="341" t="s">
        <v>1476</v>
      </c>
      <c r="AJ175" s="340" t="str">
        <f t="shared" si="94"/>
        <v>58:01</v>
      </c>
      <c r="AK175" s="341" t="s">
        <v>1476</v>
      </c>
      <c r="AL175" s="340">
        <v>102</v>
      </c>
      <c r="AM175" s="340" t="str">
        <f>(VLOOKUP(AL175,'[2]v2 to v3'!E:F,2,FALSE))</f>
        <v>01:02</v>
      </c>
      <c r="AN175" s="341" t="s">
        <v>1533</v>
      </c>
      <c r="AO175" s="340" t="str">
        <f t="shared" si="95"/>
        <v>01:02</v>
      </c>
      <c r="AP175" s="340" t="s">
        <v>1533</v>
      </c>
      <c r="AQ175" s="340">
        <v>302</v>
      </c>
      <c r="AR175" s="340" t="str">
        <f>(VLOOKUP(AQ175,'[2]v2 to v3'!E:F,2,FALSE))</f>
        <v>03:02</v>
      </c>
      <c r="AS175" s="341" t="s">
        <v>1478</v>
      </c>
      <c r="AT175" s="340" t="str">
        <f t="shared" si="96"/>
        <v>03:02</v>
      </c>
      <c r="AU175" s="341" t="s">
        <v>1478</v>
      </c>
      <c r="AV175" s="340">
        <v>1302</v>
      </c>
      <c r="AW175" s="340" t="str">
        <f>(VLOOKUP(AV175,'[2]v2 to v3'!G:H,2,FALSE))</f>
        <v>13:02</v>
      </c>
      <c r="AX175" s="341" t="s">
        <v>1434</v>
      </c>
      <c r="AY175" s="340" t="str">
        <f t="shared" si="97"/>
        <v>13:02</v>
      </c>
      <c r="AZ175" s="341" t="s">
        <v>1434</v>
      </c>
      <c r="BA175" s="340">
        <v>901</v>
      </c>
      <c r="BB175" s="340" t="str">
        <f>(VLOOKUP(BA175,'[2]v2 to v3'!G:H,2,FALSE))</f>
        <v>09:01</v>
      </c>
      <c r="BC175" s="341" t="s">
        <v>2076</v>
      </c>
      <c r="BD175" s="340" t="str">
        <f t="shared" si="98"/>
        <v>09:01</v>
      </c>
      <c r="BE175" s="341" t="s">
        <v>2076</v>
      </c>
      <c r="BF175" s="340">
        <v>303</v>
      </c>
      <c r="BG175" s="340" t="str">
        <f>(VLOOKUP(BF175,'[2]v2 to v3'!Q:R,2,FALSE))</f>
        <v>03:03</v>
      </c>
      <c r="BH175" s="341" t="s">
        <v>1693</v>
      </c>
      <c r="BI175" s="340" t="str">
        <f t="shared" si="99"/>
        <v>03:03</v>
      </c>
      <c r="BJ175" s="341" t="s">
        <v>1693</v>
      </c>
      <c r="BK175" s="340">
        <v>609</v>
      </c>
      <c r="BL175" s="340" t="str">
        <f>(VLOOKUP(BK175,'[2]v2 to v3'!Q:R,2,FALSE))</f>
        <v>06:09</v>
      </c>
      <c r="BM175" s="341" t="s">
        <v>1790</v>
      </c>
      <c r="BN175" s="340" t="str">
        <f t="shared" si="100"/>
        <v>06:09</v>
      </c>
      <c r="BO175" s="341" t="s">
        <v>1790</v>
      </c>
      <c r="BP175" s="340">
        <v>301</v>
      </c>
      <c r="BQ175" s="340" t="str">
        <f>(VLOOKUP(BP175,'[2]v2 to v3'!I:J,2,FALSE))</f>
        <v>03:01</v>
      </c>
      <c r="BR175" s="341" t="s">
        <v>1391</v>
      </c>
      <c r="BS175" s="340" t="str">
        <f t="shared" si="120"/>
        <v>03:01</v>
      </c>
      <c r="BT175" s="341" t="s">
        <v>1391</v>
      </c>
      <c r="BU175" s="340"/>
      <c r="BV175" s="340"/>
      <c r="BW175" s="340"/>
      <c r="BX175" s="340"/>
      <c r="BY175" s="340"/>
      <c r="BZ175" s="340">
        <v>103</v>
      </c>
      <c r="CA175" s="340" t="str">
        <f>(VLOOKUP(BZ175,'[2]v2 to v3'!K:L,2,FALSE))</f>
        <v>01:03</v>
      </c>
      <c r="CB175" s="341" t="s">
        <v>1405</v>
      </c>
      <c r="CC175" s="340" t="str">
        <f t="shared" si="121"/>
        <v>01:03</v>
      </c>
      <c r="CD175" s="341" t="s">
        <v>1405</v>
      </c>
      <c r="CE175" s="340"/>
      <c r="CF175" s="340"/>
      <c r="CG175" s="340"/>
      <c r="CH175" s="340"/>
      <c r="CI175" s="340"/>
      <c r="CJ175" s="340"/>
      <c r="CK175" s="340"/>
      <c r="CM175" s="340"/>
      <c r="CO175" s="340"/>
      <c r="CP175" s="340"/>
      <c r="CQ175" s="340"/>
      <c r="CR175" s="340"/>
      <c r="CT175" s="340">
        <v>302</v>
      </c>
      <c r="CU175" s="340" t="str">
        <f>(VLOOKUP(CT175,'[2]v2 to v3'!O:P,2,FALSE))</f>
        <v>03:02</v>
      </c>
      <c r="CV175" s="341" t="s">
        <v>1478</v>
      </c>
      <c r="CW175" s="340" t="str">
        <f t="shared" si="103"/>
        <v>03:02</v>
      </c>
      <c r="CX175" s="341" t="s">
        <v>1478</v>
      </c>
      <c r="CY175" s="340">
        <v>102</v>
      </c>
      <c r="CZ175" s="340" t="str">
        <f>(VLOOKUP(CY175,'[2]v2 to v3'!O:P,2,FALSE))</f>
        <v>01:02</v>
      </c>
      <c r="DA175" s="341" t="s">
        <v>1533</v>
      </c>
      <c r="DB175" s="340" t="str">
        <f t="shared" si="104"/>
        <v>01:02</v>
      </c>
      <c r="DC175" s="341" t="s">
        <v>1533</v>
      </c>
      <c r="DD175" s="340">
        <v>201</v>
      </c>
      <c r="DE175" s="340" t="str">
        <f>(VLOOKUP(DD175,'[2]v2 to v3'!U:V,2,FALSE))</f>
        <v>02:01</v>
      </c>
      <c r="DF175" s="341" t="s">
        <v>1394</v>
      </c>
      <c r="DG175" s="340" t="str">
        <f t="shared" si="105"/>
        <v>02:01</v>
      </c>
      <c r="DH175" s="341" t="s">
        <v>1394</v>
      </c>
      <c r="DI175" s="340">
        <v>501</v>
      </c>
      <c r="DJ175" s="340" t="str">
        <f>(VLOOKUP(DI175,'[2]v2 to v3'!U:V,2,FALSE))</f>
        <v>05:01</v>
      </c>
      <c r="DK175" s="341" t="s">
        <v>1400</v>
      </c>
      <c r="DL175" s="340" t="str">
        <f t="shared" si="106"/>
        <v>05:01</v>
      </c>
      <c r="DM175" s="341" t="s">
        <v>1400</v>
      </c>
      <c r="DN175" s="340">
        <v>103</v>
      </c>
      <c r="DO175" s="340" t="str">
        <f>(VLOOKUP(DN175,'[2]v2 to v3'!S:T,2,FALSE))</f>
        <v>01:03</v>
      </c>
      <c r="DP175" s="341" t="s">
        <v>1405</v>
      </c>
      <c r="DQ175" s="340" t="str">
        <f t="shared" si="107"/>
        <v>01:03</v>
      </c>
      <c r="DR175" s="341" t="s">
        <v>1405</v>
      </c>
      <c r="DS175" s="340">
        <v>202</v>
      </c>
      <c r="DT175" s="340" t="str">
        <f>(VLOOKUP(DS175,'[2]v2 to v3'!S:T,2,FALSE))</f>
        <v>02:02</v>
      </c>
      <c r="DU175" s="341" t="s">
        <v>1482</v>
      </c>
      <c r="DV175" s="340" t="str">
        <f t="shared" si="108"/>
        <v>02:02</v>
      </c>
      <c r="DW175" s="341" t="s">
        <v>1482</v>
      </c>
    </row>
    <row r="176" spans="1:127" x14ac:dyDescent="0.3">
      <c r="A176" s="345">
        <v>1203</v>
      </c>
      <c r="B176" s="1" t="s">
        <v>504</v>
      </c>
      <c r="C176" s="1" t="s">
        <v>202</v>
      </c>
      <c r="D176" s="7">
        <v>40087</v>
      </c>
      <c r="E176" s="6">
        <v>13</v>
      </c>
      <c r="F176" s="5" t="s">
        <v>325</v>
      </c>
      <c r="G176" s="1">
        <v>12</v>
      </c>
      <c r="H176" s="4">
        <v>18</v>
      </c>
      <c r="I176" s="1">
        <v>20</v>
      </c>
      <c r="J176" s="3">
        <f t="shared" si="109"/>
        <v>360</v>
      </c>
      <c r="K176" s="2">
        <v>24</v>
      </c>
      <c r="L176" s="1">
        <v>1</v>
      </c>
      <c r="M176" s="1"/>
      <c r="N176" s="339" t="s">
        <v>885</v>
      </c>
      <c r="O176" s="339" t="s">
        <v>879</v>
      </c>
      <c r="P176" s="339" t="s">
        <v>700</v>
      </c>
      <c r="Q176" s="339" t="s">
        <v>880</v>
      </c>
      <c r="R176" s="340" t="s">
        <v>2244</v>
      </c>
      <c r="S176" s="340" t="str">
        <f>(VLOOKUP(R176,'[2]v2 to v3'!A:B,2,FALSE))</f>
        <v>74:AB</v>
      </c>
      <c r="T176" s="341" t="s">
        <v>2245</v>
      </c>
      <c r="U176" s="340" t="str">
        <f t="shared" si="91"/>
        <v>74:AB</v>
      </c>
      <c r="V176" s="341" t="s">
        <v>2245</v>
      </c>
      <c r="W176" s="340">
        <v>3001</v>
      </c>
      <c r="X176" s="340" t="str">
        <f>(VLOOKUP(W176,'[2]v2 to v3'!A:B,2,FALSE))</f>
        <v>30:01</v>
      </c>
      <c r="Y176" s="341" t="s">
        <v>1488</v>
      </c>
      <c r="Z176" s="340" t="str">
        <f t="shared" si="92"/>
        <v>30:01</v>
      </c>
      <c r="AA176" s="341" t="s">
        <v>1488</v>
      </c>
      <c r="AB176" s="340">
        <v>1503</v>
      </c>
      <c r="AC176" s="340" t="str">
        <f>(VLOOKUP(AB176,'[2]v2 to v3'!C:D,2,FALSE))</f>
        <v>15:03</v>
      </c>
      <c r="AD176" s="341" t="s">
        <v>1426</v>
      </c>
      <c r="AE176" s="340" t="str">
        <f t="shared" si="93"/>
        <v>15:03</v>
      </c>
      <c r="AF176" s="341" t="s">
        <v>1426</v>
      </c>
      <c r="AG176" s="340">
        <v>4202</v>
      </c>
      <c r="AH176" s="340" t="str">
        <f>(VLOOKUP(AG176,'[2]v2 to v3'!C:D,2,FALSE))</f>
        <v>42:02</v>
      </c>
      <c r="AI176" s="341" t="s">
        <v>1553</v>
      </c>
      <c r="AJ176" s="340" t="str">
        <f t="shared" si="94"/>
        <v>42:02</v>
      </c>
      <c r="AK176" s="341" t="s">
        <v>1553</v>
      </c>
      <c r="AL176" s="340" t="s">
        <v>2255</v>
      </c>
      <c r="AM176" s="340" t="str">
        <f>(VLOOKUP(AL176,'[2]v2 to v3'!E:F,2,FALSE))</f>
        <v>02:AJB</v>
      </c>
      <c r="AN176" s="341" t="s">
        <v>1430</v>
      </c>
      <c r="AO176" s="340" t="str">
        <f t="shared" si="95"/>
        <v>02:AJB</v>
      </c>
      <c r="AP176" s="340" t="s">
        <v>1430</v>
      </c>
      <c r="AQ176" s="340" t="s">
        <v>2146</v>
      </c>
      <c r="AR176" s="340" t="str">
        <f>(VLOOKUP(AQ176,'[2]v2 to v3'!E:F,2,FALSE))</f>
        <v>17:MN</v>
      </c>
      <c r="AS176" s="341" t="s">
        <v>1432</v>
      </c>
      <c r="AT176" s="340" t="str">
        <f t="shared" si="96"/>
        <v>17:MN</v>
      </c>
      <c r="AU176" s="341" t="s">
        <v>1432</v>
      </c>
      <c r="AV176" s="340">
        <v>1503</v>
      </c>
      <c r="AW176" s="340" t="str">
        <f>(VLOOKUP(AV176,'[2]v2 to v3'!G:H,2,FALSE))</f>
        <v>15:03</v>
      </c>
      <c r="AX176" s="341" t="s">
        <v>1426</v>
      </c>
      <c r="AY176" s="340" t="str">
        <f t="shared" si="97"/>
        <v>15:03</v>
      </c>
      <c r="AZ176" s="341" t="s">
        <v>1426</v>
      </c>
      <c r="BA176" s="340">
        <v>1503</v>
      </c>
      <c r="BB176" s="340" t="str">
        <f>(VLOOKUP(BA176,'[2]v2 to v3'!G:H,2,FALSE))</f>
        <v>15:03</v>
      </c>
      <c r="BC176" s="341" t="s">
        <v>1426</v>
      </c>
      <c r="BD176" s="340" t="str">
        <f t="shared" si="98"/>
        <v>15:03</v>
      </c>
      <c r="BE176" s="341" t="s">
        <v>1426</v>
      </c>
      <c r="BF176" s="340">
        <v>602</v>
      </c>
      <c r="BG176" s="340" t="str">
        <f>(VLOOKUP(BF176,'[2]v2 to v3'!Q:R,2,FALSE))</f>
        <v>06:02</v>
      </c>
      <c r="BH176" s="341" t="s">
        <v>1469</v>
      </c>
      <c r="BI176" s="340" t="str">
        <f t="shared" si="99"/>
        <v>06:02</v>
      </c>
      <c r="BJ176" s="341" t="s">
        <v>1469</v>
      </c>
      <c r="BK176" s="340">
        <v>602</v>
      </c>
      <c r="BL176" s="340" t="str">
        <f>(VLOOKUP(BK176,'[2]v2 to v3'!Q:R,2,FALSE))</f>
        <v>06:02</v>
      </c>
      <c r="BM176" s="341" t="s">
        <v>1469</v>
      </c>
      <c r="BN176" s="340" t="str">
        <f t="shared" si="100"/>
        <v>06:02</v>
      </c>
      <c r="BO176" s="341" t="s">
        <v>1469</v>
      </c>
      <c r="BP176" s="340"/>
      <c r="BQ176" s="340"/>
      <c r="BS176" s="340"/>
      <c r="BU176" s="340"/>
      <c r="BV176" s="340"/>
      <c r="BW176" s="340"/>
      <c r="BX176" s="340"/>
      <c r="BY176" s="340"/>
      <c r="BZ176" s="340"/>
      <c r="CA176" s="340"/>
      <c r="CB176" s="340"/>
      <c r="CC176" s="340"/>
      <c r="CD176" s="340"/>
      <c r="CE176" s="340"/>
      <c r="CF176" s="340"/>
      <c r="CG176" s="340"/>
      <c r="CH176" s="340"/>
      <c r="CI176" s="340"/>
      <c r="CJ176" s="340">
        <v>101</v>
      </c>
      <c r="CK176" s="340" t="str">
        <f>(VLOOKUP(CJ176,'[2]v2 to v3'!M:N,2,FALSE))</f>
        <v>01:01</v>
      </c>
      <c r="CL176" s="341" t="s">
        <v>1381</v>
      </c>
      <c r="CM176" s="340" t="str">
        <f t="shared" ref="CM176:CM177" si="122">IF(CL176="Z",CJ176,CL176)</f>
        <v>01:01</v>
      </c>
      <c r="CN176" s="341" t="s">
        <v>1381</v>
      </c>
      <c r="CO176" s="340">
        <v>101</v>
      </c>
      <c r="CP176" s="340" t="str">
        <f>(VLOOKUP(CO176,'[2]v2 to v3'!M:N,2,FALSE))</f>
        <v>01:01</v>
      </c>
      <c r="CQ176" s="341" t="s">
        <v>1381</v>
      </c>
      <c r="CR176" s="340" t="str">
        <f>IF(CQ176="Z",C176,CQ176)</f>
        <v>01:01</v>
      </c>
      <c r="CS176" s="341" t="s">
        <v>1381</v>
      </c>
      <c r="CT176" s="340">
        <v>102</v>
      </c>
      <c r="CU176" s="340" t="str">
        <f>(VLOOKUP(CT176,'[2]v2 to v3'!O:P,2,FALSE))</f>
        <v>01:02</v>
      </c>
      <c r="CV176" s="341" t="s">
        <v>1533</v>
      </c>
      <c r="CW176" s="340" t="str">
        <f t="shared" si="103"/>
        <v>01:02</v>
      </c>
      <c r="CX176" s="341" t="s">
        <v>1533</v>
      </c>
      <c r="CY176" s="340">
        <v>102</v>
      </c>
      <c r="CZ176" s="340" t="str">
        <f>(VLOOKUP(CY176,'[2]v2 to v3'!O:P,2,FALSE))</f>
        <v>01:02</v>
      </c>
      <c r="DA176" s="341" t="s">
        <v>1533</v>
      </c>
      <c r="DB176" s="340" t="str">
        <f t="shared" si="104"/>
        <v>01:02</v>
      </c>
      <c r="DC176" s="341" t="s">
        <v>1533</v>
      </c>
      <c r="DD176" s="340">
        <v>101</v>
      </c>
      <c r="DE176" s="340" t="str">
        <f>(VLOOKUP(DD176,'[2]v2 to v3'!U:V,2,FALSE))</f>
        <v>01:01</v>
      </c>
      <c r="DF176" s="341" t="s">
        <v>1381</v>
      </c>
      <c r="DG176" s="340" t="str">
        <f t="shared" si="105"/>
        <v>01:01</v>
      </c>
      <c r="DH176" s="341" t="s">
        <v>1381</v>
      </c>
      <c r="DI176" s="340" t="s">
        <v>1747</v>
      </c>
      <c r="DJ176" s="340" t="e">
        <f>(VLOOKUP(DI176,'[2]v2 to v3'!U:V,2,FALSE))</f>
        <v>#N/A</v>
      </c>
      <c r="DK176" s="341" t="s">
        <v>1380</v>
      </c>
      <c r="DL176" s="340" t="str">
        <f t="shared" si="106"/>
        <v>105:01</v>
      </c>
      <c r="DM176" s="341" t="s">
        <v>1747</v>
      </c>
      <c r="DN176" s="340">
        <v>201</v>
      </c>
      <c r="DO176" s="340" t="str">
        <f>(VLOOKUP(DN176,'[2]v2 to v3'!S:T,2,FALSE))</f>
        <v>02:01</v>
      </c>
      <c r="DP176" s="341" t="s">
        <v>1394</v>
      </c>
      <c r="DQ176" s="340" t="str">
        <f t="shared" si="107"/>
        <v>02:01</v>
      </c>
      <c r="DR176" s="341" t="s">
        <v>1394</v>
      </c>
      <c r="DS176" s="340">
        <v>301</v>
      </c>
      <c r="DT176" s="340" t="str">
        <f>(VLOOKUP(DS176,'[2]v2 to v3'!S:T,2,FALSE))</f>
        <v>03:01</v>
      </c>
      <c r="DU176" s="341" t="s">
        <v>1391</v>
      </c>
      <c r="DV176" s="340" t="str">
        <f t="shared" si="108"/>
        <v>03:01</v>
      </c>
      <c r="DW176" s="341" t="s">
        <v>1391</v>
      </c>
    </row>
    <row r="177" spans="1:127" x14ac:dyDescent="0.3">
      <c r="A177" s="345">
        <v>1204</v>
      </c>
      <c r="B177" s="1" t="s">
        <v>503</v>
      </c>
      <c r="C177" s="1" t="s">
        <v>502</v>
      </c>
      <c r="D177" s="7">
        <v>40087</v>
      </c>
      <c r="E177" s="6">
        <v>13</v>
      </c>
      <c r="F177" s="5" t="s">
        <v>299</v>
      </c>
      <c r="G177" s="1">
        <v>12</v>
      </c>
      <c r="H177" s="4">
        <v>18</v>
      </c>
      <c r="I177" s="1">
        <v>20</v>
      </c>
      <c r="J177" s="3">
        <f t="shared" si="109"/>
        <v>360</v>
      </c>
      <c r="K177" s="2">
        <v>23</v>
      </c>
      <c r="L177" s="1">
        <v>1</v>
      </c>
      <c r="M177" s="1"/>
      <c r="N177" s="339" t="s">
        <v>888</v>
      </c>
      <c r="O177" s="339" t="s">
        <v>879</v>
      </c>
      <c r="P177" s="339" t="s">
        <v>700</v>
      </c>
      <c r="Q177" s="339" t="s">
        <v>883</v>
      </c>
      <c r="R177" s="340">
        <v>1102</v>
      </c>
      <c r="S177" s="340" t="str">
        <f>(VLOOKUP(R177,'[2]v2 to v3'!A:B,2,FALSE))</f>
        <v>11:02</v>
      </c>
      <c r="T177" s="341" t="s">
        <v>1637</v>
      </c>
      <c r="U177" s="340" t="str">
        <f t="shared" si="91"/>
        <v>11:02</v>
      </c>
      <c r="V177" s="341" t="s">
        <v>1637</v>
      </c>
      <c r="W177" s="340">
        <v>2402</v>
      </c>
      <c r="X177" s="340" t="e">
        <f>(VLOOKUP(W177,'[2]v2 to v3'!A:B,2,FALSE))</f>
        <v>#N/A</v>
      </c>
      <c r="Y177" s="341" t="s">
        <v>1380</v>
      </c>
      <c r="Z177" s="340">
        <f t="shared" si="92"/>
        <v>2402</v>
      </c>
      <c r="AA177" s="341" t="s">
        <v>1525</v>
      </c>
      <c r="AB177" s="340">
        <v>2704</v>
      </c>
      <c r="AC177" s="340" t="str">
        <f>(VLOOKUP(AB177,'[2]v2 to v3'!C:D,2,FALSE))</f>
        <v>27:04</v>
      </c>
      <c r="AD177" s="341" t="s">
        <v>2256</v>
      </c>
      <c r="AE177" s="340" t="str">
        <f t="shared" si="93"/>
        <v>27:04</v>
      </c>
      <c r="AF177" s="341" t="s">
        <v>2256</v>
      </c>
      <c r="AG177" s="340">
        <v>4001</v>
      </c>
      <c r="AH177" s="340" t="str">
        <f>(VLOOKUP(AG177,'[2]v2 to v3'!C:D,2,FALSE))</f>
        <v>40:01</v>
      </c>
      <c r="AI177" s="341" t="s">
        <v>1385</v>
      </c>
      <c r="AJ177" s="340" t="str">
        <f t="shared" si="94"/>
        <v>40:01</v>
      </c>
      <c r="AK177" s="341" t="s">
        <v>1385</v>
      </c>
      <c r="AL177" s="340">
        <v>304</v>
      </c>
      <c r="AM177" s="340" t="str">
        <f>(VLOOKUP(AL177,'[2]v2 to v3'!E:F,2,FALSE))</f>
        <v>03:04</v>
      </c>
      <c r="AN177" s="341" t="s">
        <v>1387</v>
      </c>
      <c r="AO177" s="340" t="str">
        <f t="shared" si="95"/>
        <v>03:04</v>
      </c>
      <c r="AP177" s="340" t="s">
        <v>1387</v>
      </c>
      <c r="AQ177" s="340">
        <v>1202</v>
      </c>
      <c r="AR177" s="340" t="str">
        <f>(VLOOKUP(AQ177,'[2]v2 to v3'!E:F,2,FALSE))</f>
        <v>12:02</v>
      </c>
      <c r="AS177" s="341" t="s">
        <v>1480</v>
      </c>
      <c r="AT177" s="340" t="str">
        <f t="shared" si="96"/>
        <v>12:02</v>
      </c>
      <c r="AU177" s="341" t="s">
        <v>1480</v>
      </c>
      <c r="AV177" s="340">
        <v>1201</v>
      </c>
      <c r="AW177" s="340" t="str">
        <f>(VLOOKUP(AV177,'[2]v2 to v3'!G:H,2,FALSE))</f>
        <v>12:01</v>
      </c>
      <c r="AX177" s="341" t="s">
        <v>2198</v>
      </c>
      <c r="AY177" s="340" t="str">
        <f t="shared" si="97"/>
        <v>12:01</v>
      </c>
      <c r="AZ177" s="341" t="s">
        <v>2198</v>
      </c>
      <c r="BA177" s="340">
        <v>1501</v>
      </c>
      <c r="BB177" s="340" t="str">
        <f>(VLOOKUP(BA177,'[2]v2 to v3'!G:H,2,FALSE))</f>
        <v>15:01</v>
      </c>
      <c r="BC177" s="341" t="s">
        <v>1441</v>
      </c>
      <c r="BD177" s="340" t="str">
        <f t="shared" si="98"/>
        <v>15:01</v>
      </c>
      <c r="BE177" s="341" t="s">
        <v>1441</v>
      </c>
      <c r="BF177" s="340">
        <v>301</v>
      </c>
      <c r="BG177" s="340" t="str">
        <f>(VLOOKUP(BF177,'[2]v2 to v3'!Q:R,2,FALSE))</f>
        <v>03:01</v>
      </c>
      <c r="BH177" s="341" t="s">
        <v>1391</v>
      </c>
      <c r="BI177" s="340" t="str">
        <f t="shared" si="99"/>
        <v>03:01</v>
      </c>
      <c r="BJ177" s="341" t="s">
        <v>1391</v>
      </c>
      <c r="BK177" s="340">
        <v>601</v>
      </c>
      <c r="BL177" s="340" t="str">
        <f>(VLOOKUP(BK177,'[2]v2 to v3'!Q:R,2,FALSE))</f>
        <v>06:01</v>
      </c>
      <c r="BM177" s="341" t="s">
        <v>1645</v>
      </c>
      <c r="BN177" s="340" t="str">
        <f t="shared" si="100"/>
        <v>06:01</v>
      </c>
      <c r="BO177" s="341" t="s">
        <v>1645</v>
      </c>
      <c r="BP177" s="340">
        <v>101</v>
      </c>
      <c r="BQ177" s="340" t="str">
        <f>(VLOOKUP(BP177,'[2]v2 to v3'!I:J,2,FALSE))</f>
        <v>01:01</v>
      </c>
      <c r="BR177" s="341" t="s">
        <v>1381</v>
      </c>
      <c r="BS177" s="340" t="str">
        <f t="shared" ref="BS177:BS178" si="123">IF(BR177="Z",BP177,BR177)</f>
        <v>01:01</v>
      </c>
      <c r="BT177" s="341" t="s">
        <v>1381</v>
      </c>
      <c r="BU177" s="340"/>
      <c r="BV177" s="340"/>
      <c r="BW177" s="340"/>
      <c r="BX177" s="340"/>
      <c r="BY177" s="340"/>
      <c r="BZ177" s="340"/>
      <c r="CA177" s="340"/>
      <c r="CB177" s="340"/>
      <c r="CC177" s="340"/>
      <c r="CD177" s="340"/>
      <c r="CE177" s="340"/>
      <c r="CF177" s="340"/>
      <c r="CG177" s="340"/>
      <c r="CH177" s="340"/>
      <c r="CI177" s="340"/>
      <c r="CJ177" s="340">
        <v>101</v>
      </c>
      <c r="CK177" s="340" t="str">
        <f>(VLOOKUP(CJ177,'[2]v2 to v3'!M:N,2,FALSE))</f>
        <v>01:01</v>
      </c>
      <c r="CL177" s="341" t="s">
        <v>1381</v>
      </c>
      <c r="CM177" s="340" t="str">
        <f t="shared" si="122"/>
        <v>01:01</v>
      </c>
      <c r="CN177" s="341" t="s">
        <v>1381</v>
      </c>
      <c r="CO177" s="340"/>
      <c r="CP177" s="340"/>
      <c r="CQ177" s="340"/>
      <c r="CR177" s="340"/>
      <c r="CT177" s="340">
        <v>102</v>
      </c>
      <c r="CU177" s="340" t="str">
        <f>(VLOOKUP(CT177,'[2]v2 to v3'!O:P,2,FALSE))</f>
        <v>01:02</v>
      </c>
      <c r="CV177" s="341" t="s">
        <v>1533</v>
      </c>
      <c r="CW177" s="340" t="str">
        <f t="shared" si="103"/>
        <v>01:02</v>
      </c>
      <c r="CX177" s="341" t="s">
        <v>1533</v>
      </c>
      <c r="CY177" s="340">
        <v>501</v>
      </c>
      <c r="CZ177" s="340" t="str">
        <f>(VLOOKUP(CY177,'[2]v2 to v3'!O:P,2,FALSE))</f>
        <v>05:01</v>
      </c>
      <c r="DA177" s="341" t="s">
        <v>1400</v>
      </c>
      <c r="DB177" s="340" t="str">
        <f t="shared" si="104"/>
        <v>05:01</v>
      </c>
      <c r="DC177" s="341" t="s">
        <v>1400</v>
      </c>
      <c r="DD177" s="340">
        <v>201</v>
      </c>
      <c r="DE177" s="340" t="str">
        <f>(VLOOKUP(DD177,'[2]v2 to v3'!U:V,2,FALSE))</f>
        <v>02:01</v>
      </c>
      <c r="DF177" s="341" t="s">
        <v>1394</v>
      </c>
      <c r="DG177" s="340" t="str">
        <f t="shared" si="105"/>
        <v>02:01</v>
      </c>
      <c r="DH177" s="341" t="s">
        <v>1394</v>
      </c>
      <c r="DI177" s="340">
        <v>1901</v>
      </c>
      <c r="DJ177" s="340" t="str">
        <f>(VLOOKUP(DI177,'[2]v2 to v3'!U:V,2,FALSE))</f>
        <v>19:01</v>
      </c>
      <c r="DK177" s="341" t="s">
        <v>2188</v>
      </c>
      <c r="DL177" s="340" t="str">
        <f t="shared" si="106"/>
        <v>19:01</v>
      </c>
      <c r="DM177" s="341" t="s">
        <v>2188</v>
      </c>
      <c r="DN177" s="340">
        <v>103</v>
      </c>
      <c r="DO177" s="340" t="str">
        <f>(VLOOKUP(DN177,'[2]v2 to v3'!S:T,2,FALSE))</f>
        <v>01:03</v>
      </c>
      <c r="DP177" s="341" t="s">
        <v>1405</v>
      </c>
      <c r="DQ177" s="340" t="str">
        <f t="shared" si="107"/>
        <v>01:03</v>
      </c>
      <c r="DR177" s="341" t="s">
        <v>1405</v>
      </c>
      <c r="DS177" s="340">
        <v>202</v>
      </c>
      <c r="DT177" s="340" t="str">
        <f>(VLOOKUP(DS177,'[2]v2 to v3'!S:T,2,FALSE))</f>
        <v>02:02</v>
      </c>
      <c r="DU177" s="341" t="s">
        <v>1482</v>
      </c>
      <c r="DV177" s="340" t="str">
        <f t="shared" si="108"/>
        <v>02:02</v>
      </c>
      <c r="DW177" s="341" t="s">
        <v>1482</v>
      </c>
    </row>
    <row r="178" spans="1:127" x14ac:dyDescent="0.3">
      <c r="A178" s="345">
        <v>1206</v>
      </c>
      <c r="B178" s="1" t="s">
        <v>501</v>
      </c>
      <c r="C178" s="1" t="s">
        <v>351</v>
      </c>
      <c r="D178" s="7">
        <v>40087</v>
      </c>
      <c r="E178" s="6">
        <v>14</v>
      </c>
      <c r="F178" s="5" t="s">
        <v>294</v>
      </c>
      <c r="G178" s="1">
        <v>11</v>
      </c>
      <c r="H178" s="4">
        <v>19</v>
      </c>
      <c r="I178" s="1">
        <v>18</v>
      </c>
      <c r="J178" s="3">
        <f t="shared" si="109"/>
        <v>342</v>
      </c>
      <c r="K178" s="2">
        <v>7</v>
      </c>
      <c r="L178" s="1">
        <v>1</v>
      </c>
      <c r="M178" s="1"/>
      <c r="N178" s="339" t="s">
        <v>885</v>
      </c>
      <c r="O178" s="339" t="s">
        <v>879</v>
      </c>
      <c r="P178" s="339" t="s">
        <v>700</v>
      </c>
      <c r="Q178" s="339" t="s">
        <v>883</v>
      </c>
      <c r="R178" s="340">
        <v>102</v>
      </c>
      <c r="S178" s="340" t="str">
        <f>(VLOOKUP(R178,'[2]v2 to v3'!A:B,2,FALSE))</f>
        <v>01:02</v>
      </c>
      <c r="T178" s="341" t="s">
        <v>1533</v>
      </c>
      <c r="U178" s="340" t="str">
        <f t="shared" si="91"/>
        <v>01:02</v>
      </c>
      <c r="V178" s="341" t="s">
        <v>1533</v>
      </c>
      <c r="W178" s="340" t="s">
        <v>2192</v>
      </c>
      <c r="X178" s="340" t="str">
        <f>(VLOOKUP(W178,'[2]v2 to v3'!A:B,2,FALSE))</f>
        <v>02:AF</v>
      </c>
      <c r="Y178" s="341" t="s">
        <v>1465</v>
      </c>
      <c r="Z178" s="340" t="str">
        <f t="shared" si="92"/>
        <v>02:AF</v>
      </c>
      <c r="AA178" s="341" t="s">
        <v>1465</v>
      </c>
      <c r="AB178" s="340">
        <v>2705</v>
      </c>
      <c r="AC178" s="340" t="str">
        <f>(VLOOKUP(AB178,'[2]v2 to v3'!C:D,2,FALSE))</f>
        <v>27:05</v>
      </c>
      <c r="AD178" s="341" t="s">
        <v>1529</v>
      </c>
      <c r="AE178" s="340" t="str">
        <f t="shared" si="93"/>
        <v>27:05</v>
      </c>
      <c r="AF178" s="341" t="s">
        <v>1529</v>
      </c>
      <c r="AG178" s="340">
        <v>8101</v>
      </c>
      <c r="AH178" s="340" t="str">
        <f>(VLOOKUP(AG178,'[2]v2 to v3'!C:D,2,FALSE))</f>
        <v>81:01</v>
      </c>
      <c r="AI178" s="341" t="s">
        <v>2254</v>
      </c>
      <c r="AJ178" s="340" t="str">
        <f t="shared" si="94"/>
        <v>81:01</v>
      </c>
      <c r="AK178" s="341" t="s">
        <v>2254</v>
      </c>
      <c r="AL178" s="340">
        <v>202</v>
      </c>
      <c r="AM178" s="340" t="str">
        <f>(VLOOKUP(AL178,'[2]v2 to v3'!E:F,2,FALSE))</f>
        <v>02:02</v>
      </c>
      <c r="AN178" s="341" t="s">
        <v>1482</v>
      </c>
      <c r="AO178" s="340" t="str">
        <f t="shared" si="95"/>
        <v>02:02</v>
      </c>
      <c r="AP178" s="340" t="s">
        <v>1482</v>
      </c>
      <c r="AQ178" s="340">
        <v>804</v>
      </c>
      <c r="AR178" s="340" t="str">
        <f>(VLOOKUP(AQ178,'[2]v2 to v3'!E:F,2,FALSE))</f>
        <v>08:04</v>
      </c>
      <c r="AS178" s="341" t="s">
        <v>1726</v>
      </c>
      <c r="AT178" s="340" t="str">
        <f t="shared" si="96"/>
        <v>08:04</v>
      </c>
      <c r="AU178" s="341" t="s">
        <v>1726</v>
      </c>
      <c r="AV178" s="340">
        <v>1201</v>
      </c>
      <c r="AW178" s="340" t="str">
        <f>(VLOOKUP(AV178,'[2]v2 to v3'!G:H,2,FALSE))</f>
        <v>12:01</v>
      </c>
      <c r="AX178" s="341" t="s">
        <v>2198</v>
      </c>
      <c r="AY178" s="340" t="str">
        <f t="shared" si="97"/>
        <v>12:01</v>
      </c>
      <c r="AZ178" s="341" t="s">
        <v>2198</v>
      </c>
      <c r="BA178" s="340">
        <v>404</v>
      </c>
      <c r="BB178" s="340" t="str">
        <f>(VLOOKUP(BA178,'[2]v2 to v3'!G:H,2,FALSE))</f>
        <v>04:04</v>
      </c>
      <c r="BC178" s="341" t="s">
        <v>1503</v>
      </c>
      <c r="BD178" s="340" t="str">
        <f t="shared" si="98"/>
        <v>04:04</v>
      </c>
      <c r="BE178" s="341" t="s">
        <v>1503</v>
      </c>
      <c r="BF178" s="340">
        <v>302</v>
      </c>
      <c r="BG178" s="340" t="str">
        <f>(VLOOKUP(BF178,'[2]v2 to v3'!Q:R,2,FALSE))</f>
        <v>03:02</v>
      </c>
      <c r="BH178" s="341" t="s">
        <v>1478</v>
      </c>
      <c r="BI178" s="340" t="str">
        <f t="shared" si="99"/>
        <v>03:02</v>
      </c>
      <c r="BJ178" s="341" t="s">
        <v>1478</v>
      </c>
      <c r="BK178" s="340">
        <v>501</v>
      </c>
      <c r="BL178" s="340" t="str">
        <f>(VLOOKUP(BK178,'[2]v2 to v3'!Q:R,2,FALSE))</f>
        <v>05:01</v>
      </c>
      <c r="BM178" s="341" t="s">
        <v>1400</v>
      </c>
      <c r="BN178" s="340" t="str">
        <f t="shared" si="100"/>
        <v>05:01</v>
      </c>
      <c r="BO178" s="341" t="s">
        <v>1400</v>
      </c>
      <c r="BP178" s="340">
        <v>101</v>
      </c>
      <c r="BQ178" s="340" t="str">
        <f>(VLOOKUP(BP178,'[2]v2 to v3'!I:J,2,FALSE))</f>
        <v>01:01</v>
      </c>
      <c r="BR178" s="341" t="s">
        <v>1381</v>
      </c>
      <c r="BS178" s="340" t="str">
        <f t="shared" si="123"/>
        <v>01:01</v>
      </c>
      <c r="BT178" s="341" t="s">
        <v>1381</v>
      </c>
      <c r="BU178" s="340"/>
      <c r="BV178" s="340"/>
      <c r="BW178" s="340"/>
      <c r="BX178" s="340"/>
      <c r="BY178" s="340"/>
      <c r="BZ178" s="340">
        <v>103</v>
      </c>
      <c r="CA178" s="340" t="str">
        <f>(VLOOKUP(BZ178,'[2]v2 to v3'!K:L,2,FALSE))</f>
        <v>01:03</v>
      </c>
      <c r="CB178" s="341" t="s">
        <v>1405</v>
      </c>
      <c r="CC178" s="340" t="str">
        <f t="shared" ref="CC178:CC179" si="124">IF(CB178="Z",BZ178,CB178)</f>
        <v>01:03</v>
      </c>
      <c r="CD178" s="341" t="s">
        <v>1405</v>
      </c>
      <c r="CE178" s="340"/>
      <c r="CF178" s="340"/>
      <c r="CG178" s="340"/>
      <c r="CH178" s="340"/>
      <c r="CI178" s="340"/>
      <c r="CJ178" s="340"/>
      <c r="CK178" s="340"/>
      <c r="CM178" s="340"/>
      <c r="CO178" s="340"/>
      <c r="CP178" s="340"/>
      <c r="CQ178" s="340"/>
      <c r="CR178" s="340"/>
      <c r="CT178" s="340">
        <v>104</v>
      </c>
      <c r="CU178" s="340" t="str">
        <f>(VLOOKUP(CT178,'[2]v2 to v3'!O:P,2,FALSE))</f>
        <v>01:04</v>
      </c>
      <c r="CV178" s="341" t="s">
        <v>1803</v>
      </c>
      <c r="CW178" s="340" t="str">
        <f t="shared" si="103"/>
        <v>01:04</v>
      </c>
      <c r="CX178" s="341" t="s">
        <v>1803</v>
      </c>
      <c r="CY178" s="340">
        <v>301</v>
      </c>
      <c r="CZ178" s="340" t="str">
        <f>(VLOOKUP(CY178,'[2]v2 to v3'!O:P,2,FALSE))</f>
        <v>03:01</v>
      </c>
      <c r="DA178" s="341" t="s">
        <v>1391</v>
      </c>
      <c r="DB178" s="340" t="str">
        <f t="shared" si="104"/>
        <v>03:01</v>
      </c>
      <c r="DC178" s="341" t="s">
        <v>1391</v>
      </c>
      <c r="DD178" s="340">
        <v>101</v>
      </c>
      <c r="DE178" s="340" t="str">
        <f>(VLOOKUP(DD178,'[2]v2 to v3'!U:V,2,FALSE))</f>
        <v>01:01</v>
      </c>
      <c r="DF178" s="341" t="s">
        <v>1381</v>
      </c>
      <c r="DG178" s="340" t="str">
        <f t="shared" si="105"/>
        <v>01:01</v>
      </c>
      <c r="DH178" s="341" t="s">
        <v>1381</v>
      </c>
      <c r="DI178" s="340">
        <v>401</v>
      </c>
      <c r="DJ178" s="340" t="str">
        <f>(VLOOKUP(DI178,'[2]v2 to v3'!U:V,2,FALSE))</f>
        <v>04:01</v>
      </c>
      <c r="DK178" s="341" t="s">
        <v>1417</v>
      </c>
      <c r="DL178" s="340" t="str">
        <f t="shared" si="106"/>
        <v>04:01</v>
      </c>
      <c r="DM178" s="341" t="s">
        <v>1417</v>
      </c>
      <c r="DN178" s="340">
        <v>103</v>
      </c>
      <c r="DO178" s="340" t="str">
        <f>(VLOOKUP(DN178,'[2]v2 to v3'!S:T,2,FALSE))</f>
        <v>01:03</v>
      </c>
      <c r="DP178" s="341" t="s">
        <v>1405</v>
      </c>
      <c r="DQ178" s="340" t="str">
        <f t="shared" si="107"/>
        <v>01:03</v>
      </c>
      <c r="DR178" s="341" t="s">
        <v>1405</v>
      </c>
      <c r="DS178" s="340">
        <v>201</v>
      </c>
      <c r="DT178" s="340" t="str">
        <f>(VLOOKUP(DS178,'[2]v2 to v3'!S:T,2,FALSE))</f>
        <v>02:01</v>
      </c>
      <c r="DU178" s="341" t="s">
        <v>1394</v>
      </c>
      <c r="DV178" s="340" t="str">
        <f t="shared" si="108"/>
        <v>02:01</v>
      </c>
      <c r="DW178" s="341" t="s">
        <v>1394</v>
      </c>
    </row>
    <row r="179" spans="1:127" x14ac:dyDescent="0.3">
      <c r="A179" s="345">
        <v>1207</v>
      </c>
      <c r="B179" s="1" t="s">
        <v>500</v>
      </c>
      <c r="C179" s="1" t="s">
        <v>178</v>
      </c>
      <c r="D179" s="7">
        <v>40087</v>
      </c>
      <c r="E179" s="6">
        <v>14</v>
      </c>
      <c r="F179" s="5" t="s">
        <v>499</v>
      </c>
      <c r="G179" s="1">
        <v>13</v>
      </c>
      <c r="H179" s="4">
        <v>17</v>
      </c>
      <c r="I179" s="1">
        <v>19</v>
      </c>
      <c r="J179" s="3">
        <f t="shared" si="109"/>
        <v>323</v>
      </c>
      <c r="K179" s="2">
        <v>12</v>
      </c>
      <c r="L179" s="1">
        <v>1</v>
      </c>
      <c r="M179" s="1"/>
      <c r="N179" s="339" t="s">
        <v>885</v>
      </c>
      <c r="O179" s="339" t="s">
        <v>879</v>
      </c>
      <c r="P179" s="339" t="s">
        <v>700</v>
      </c>
      <c r="Q179" s="339" t="s">
        <v>883</v>
      </c>
      <c r="R179" s="340">
        <v>3303</v>
      </c>
      <c r="S179" s="340" t="str">
        <f>(VLOOKUP(R179,'[2]v2 to v3'!A:B,2,FALSE))</f>
        <v>33:03</v>
      </c>
      <c r="T179" s="341" t="s">
        <v>1453</v>
      </c>
      <c r="U179" s="340" t="str">
        <f t="shared" si="91"/>
        <v>33:03</v>
      </c>
      <c r="V179" s="341" t="s">
        <v>1453</v>
      </c>
      <c r="W179" s="340">
        <v>3303</v>
      </c>
      <c r="X179" s="340" t="str">
        <f>(VLOOKUP(W179,'[2]v2 to v3'!A:B,2,FALSE))</f>
        <v>33:03</v>
      </c>
      <c r="Y179" s="341" t="s">
        <v>1453</v>
      </c>
      <c r="Z179" s="340" t="str">
        <f t="shared" si="92"/>
        <v>33:03</v>
      </c>
      <c r="AA179" s="341" t="s">
        <v>1453</v>
      </c>
      <c r="AB179" s="340" t="s">
        <v>2160</v>
      </c>
      <c r="AC179" s="340" t="str">
        <f>(VLOOKUP(AB179,'[2]v2 to v3'!C:D,2,FALSE))</f>
        <v>18:RRG</v>
      </c>
      <c r="AD179" s="341" t="s">
        <v>2065</v>
      </c>
      <c r="AE179" s="340" t="str">
        <f t="shared" si="93"/>
        <v>18:RRG</v>
      </c>
      <c r="AF179" s="341" t="s">
        <v>2065</v>
      </c>
      <c r="AG179" s="340">
        <v>3501</v>
      </c>
      <c r="AH179" s="340" t="str">
        <f>(VLOOKUP(AG179,'[2]v2 to v3'!C:D,2,FALSE))</f>
        <v>35:01</v>
      </c>
      <c r="AI179" s="341" t="s">
        <v>1611</v>
      </c>
      <c r="AJ179" s="340" t="str">
        <f t="shared" si="94"/>
        <v>35:01</v>
      </c>
      <c r="AK179" s="341" t="s">
        <v>1611</v>
      </c>
      <c r="AL179" s="340">
        <v>202</v>
      </c>
      <c r="AM179" s="340" t="str">
        <f>(VLOOKUP(AL179,'[2]v2 to v3'!E:F,2,FALSE))</f>
        <v>02:02</v>
      </c>
      <c r="AN179" s="341" t="s">
        <v>1482</v>
      </c>
      <c r="AO179" s="340" t="str">
        <f t="shared" si="95"/>
        <v>02:02</v>
      </c>
      <c r="AP179" s="340" t="s">
        <v>1482</v>
      </c>
      <c r="AQ179" s="340">
        <v>401</v>
      </c>
      <c r="AR179" s="340" t="str">
        <f>(VLOOKUP(AQ179,'[2]v2 to v3'!E:F,2,FALSE))</f>
        <v>04:01</v>
      </c>
      <c r="AS179" s="341" t="s">
        <v>1417</v>
      </c>
      <c r="AT179" s="340" t="str">
        <f t="shared" si="96"/>
        <v>04:01</v>
      </c>
      <c r="AU179" s="341" t="s">
        <v>1417</v>
      </c>
      <c r="AV179" s="340">
        <v>1503</v>
      </c>
      <c r="AW179" s="340" t="str">
        <f>(VLOOKUP(AV179,'[2]v2 to v3'!G:H,2,FALSE))</f>
        <v>15:03</v>
      </c>
      <c r="AX179" s="341" t="s">
        <v>1426</v>
      </c>
      <c r="AY179" s="340" t="str">
        <f t="shared" si="97"/>
        <v>15:03</v>
      </c>
      <c r="AZ179" s="341" t="s">
        <v>1426</v>
      </c>
      <c r="BA179" s="340">
        <v>701</v>
      </c>
      <c r="BB179" s="340" t="str">
        <f>(VLOOKUP(BA179,'[2]v2 to v3'!G:H,2,FALSE))</f>
        <v>07:01</v>
      </c>
      <c r="BC179" s="341" t="s">
        <v>1492</v>
      </c>
      <c r="BD179" s="340" t="str">
        <f t="shared" si="98"/>
        <v>07:01</v>
      </c>
      <c r="BE179" s="341" t="s">
        <v>1492</v>
      </c>
      <c r="BF179" s="340">
        <v>302</v>
      </c>
      <c r="BG179" s="340" t="str">
        <f>(VLOOKUP(BF179,'[2]v2 to v3'!Q:R,2,FALSE))</f>
        <v>03:02</v>
      </c>
      <c r="BH179" s="341" t="s">
        <v>1478</v>
      </c>
      <c r="BI179" s="340" t="str">
        <f t="shared" si="99"/>
        <v>03:02</v>
      </c>
      <c r="BJ179" s="341" t="s">
        <v>1478</v>
      </c>
      <c r="BK179" s="340">
        <v>602</v>
      </c>
      <c r="BL179" s="340" t="str">
        <f>(VLOOKUP(BK179,'[2]v2 to v3'!Q:R,2,FALSE))</f>
        <v>06:02</v>
      </c>
      <c r="BM179" s="341" t="s">
        <v>1469</v>
      </c>
      <c r="BN179" s="340" t="str">
        <f t="shared" si="100"/>
        <v>06:02</v>
      </c>
      <c r="BO179" s="341" t="s">
        <v>1469</v>
      </c>
      <c r="BP179" s="340"/>
      <c r="BQ179" s="340"/>
      <c r="BS179" s="340"/>
      <c r="BU179" s="340"/>
      <c r="BV179" s="340"/>
      <c r="BW179" s="340"/>
      <c r="BX179" s="340"/>
      <c r="BY179" s="340"/>
      <c r="BZ179" s="340" t="s">
        <v>2034</v>
      </c>
      <c r="CA179" s="340" t="str">
        <f>(VLOOKUP(BZ179,'[2]v2 to v3'!K:L,2,FALSE))</f>
        <v>01:AC</v>
      </c>
      <c r="CB179" s="341" t="s">
        <v>1844</v>
      </c>
      <c r="CC179" s="340" t="str">
        <f t="shared" si="124"/>
        <v>01:AC</v>
      </c>
      <c r="CD179" s="341" t="s">
        <v>1844</v>
      </c>
      <c r="CE179" s="340"/>
      <c r="CF179" s="340"/>
      <c r="CG179" s="340"/>
      <c r="CH179" s="340"/>
      <c r="CI179" s="340"/>
      <c r="CJ179" s="340">
        <v>101</v>
      </c>
      <c r="CK179" s="340" t="str">
        <f>(VLOOKUP(CJ179,'[2]v2 to v3'!M:N,2,FALSE))</f>
        <v>01:01</v>
      </c>
      <c r="CL179" s="341" t="s">
        <v>1381</v>
      </c>
      <c r="CM179" s="340" t="str">
        <f>IF(CL179="Z",CJ179,CL179)</f>
        <v>01:01</v>
      </c>
      <c r="CN179" s="341" t="s">
        <v>1381</v>
      </c>
      <c r="CO179" s="340"/>
      <c r="CP179" s="340"/>
      <c r="CQ179" s="340"/>
      <c r="CR179" s="340"/>
      <c r="CT179" s="340">
        <v>102</v>
      </c>
      <c r="CU179" s="340" t="str">
        <f>(VLOOKUP(CT179,'[2]v2 to v3'!O:P,2,FALSE))</f>
        <v>01:02</v>
      </c>
      <c r="CV179" s="341" t="s">
        <v>1533</v>
      </c>
      <c r="CW179" s="340" t="str">
        <f t="shared" si="103"/>
        <v>01:02</v>
      </c>
      <c r="CX179" s="341" t="s">
        <v>1533</v>
      </c>
      <c r="CY179" s="340">
        <v>201</v>
      </c>
      <c r="CZ179" s="340" t="str">
        <f>(VLOOKUP(CY179,'[2]v2 to v3'!O:P,2,FALSE))</f>
        <v>02:01</v>
      </c>
      <c r="DA179" s="341" t="s">
        <v>1394</v>
      </c>
      <c r="DB179" s="340" t="str">
        <f t="shared" si="104"/>
        <v>02:01</v>
      </c>
      <c r="DC179" s="341" t="s">
        <v>1394</v>
      </c>
      <c r="DD179" s="340">
        <v>1301</v>
      </c>
      <c r="DE179" s="340" t="str">
        <f>(VLOOKUP(DD179,'[2]v2 to v3'!U:V,2,FALSE))</f>
        <v>13:01</v>
      </c>
      <c r="DF179" s="341" t="s">
        <v>1501</v>
      </c>
      <c r="DG179" s="340" t="str">
        <f t="shared" si="105"/>
        <v>13:01</v>
      </c>
      <c r="DH179" s="341" t="s">
        <v>1501</v>
      </c>
      <c r="DI179" s="340">
        <v>1701</v>
      </c>
      <c r="DJ179" s="340" t="str">
        <f>(VLOOKUP(DI179,'[2]v2 to v3'!U:V,2,FALSE))</f>
        <v>17:01</v>
      </c>
      <c r="DK179" s="341" t="s">
        <v>1941</v>
      </c>
      <c r="DL179" s="340" t="str">
        <f t="shared" si="106"/>
        <v>17:01</v>
      </c>
      <c r="DM179" s="341" t="s">
        <v>1941</v>
      </c>
      <c r="DN179" s="340">
        <v>201</v>
      </c>
      <c r="DO179" s="340" t="str">
        <f>(VLOOKUP(DN179,'[2]v2 to v3'!S:T,2,FALSE))</f>
        <v>02:01</v>
      </c>
      <c r="DP179" s="341" t="s">
        <v>1394</v>
      </c>
      <c r="DQ179" s="340" t="str">
        <f t="shared" si="107"/>
        <v>02:01</v>
      </c>
      <c r="DR179" s="341" t="s">
        <v>1394</v>
      </c>
      <c r="DS179" s="340">
        <v>201</v>
      </c>
      <c r="DT179" s="340" t="str">
        <f>(VLOOKUP(DS179,'[2]v2 to v3'!S:T,2,FALSE))</f>
        <v>02:01</v>
      </c>
      <c r="DU179" s="341" t="s">
        <v>1394</v>
      </c>
      <c r="DV179" s="340" t="str">
        <f t="shared" si="108"/>
        <v>02:01</v>
      </c>
      <c r="DW179" s="341" t="s">
        <v>1394</v>
      </c>
    </row>
    <row r="180" spans="1:127" x14ac:dyDescent="0.3">
      <c r="A180" s="345">
        <v>1208</v>
      </c>
      <c r="B180" s="1" t="s">
        <v>498</v>
      </c>
      <c r="C180" s="1" t="s">
        <v>497</v>
      </c>
      <c r="D180" s="7">
        <v>40087</v>
      </c>
      <c r="E180" s="6">
        <v>14</v>
      </c>
      <c r="F180" s="5" t="s">
        <v>412</v>
      </c>
      <c r="G180" s="1">
        <v>11</v>
      </c>
      <c r="H180" s="4">
        <v>19</v>
      </c>
      <c r="I180" s="1">
        <v>19</v>
      </c>
      <c r="J180" s="3">
        <f t="shared" si="109"/>
        <v>361</v>
      </c>
      <c r="K180" s="2">
        <v>12</v>
      </c>
      <c r="L180" s="1">
        <v>1</v>
      </c>
      <c r="M180" s="1"/>
      <c r="N180" s="339" t="s">
        <v>886</v>
      </c>
      <c r="O180" s="339" t="s">
        <v>887</v>
      </c>
      <c r="P180" s="339" t="s">
        <v>700</v>
      </c>
      <c r="Q180" s="339" t="s">
        <v>883</v>
      </c>
      <c r="R180" s="340">
        <v>1101</v>
      </c>
      <c r="S180" s="340" t="e">
        <f>(VLOOKUP(R180,'[2]v2 to v3'!A:B,2,FALSE))</f>
        <v>#N/A</v>
      </c>
      <c r="T180" s="341" t="s">
        <v>1380</v>
      </c>
      <c r="U180" s="340">
        <f t="shared" si="91"/>
        <v>1101</v>
      </c>
      <c r="V180" s="341" t="s">
        <v>1439</v>
      </c>
      <c r="W180" s="340">
        <v>6803</v>
      </c>
      <c r="X180" s="340" t="str">
        <f>(VLOOKUP(W180,'[2]v2 to v3'!A:B,2,FALSE))</f>
        <v>68:03</v>
      </c>
      <c r="Y180" s="341" t="s">
        <v>2257</v>
      </c>
      <c r="Z180" s="340" t="str">
        <f t="shared" si="92"/>
        <v>68:03</v>
      </c>
      <c r="AA180" s="341" t="s">
        <v>2257</v>
      </c>
      <c r="AB180" s="340">
        <v>1530</v>
      </c>
      <c r="AC180" s="340" t="str">
        <f>(VLOOKUP(AB180,'[2]v2 to v3'!C:D,2,FALSE))</f>
        <v>15:30</v>
      </c>
      <c r="AD180" s="341" t="s">
        <v>2258</v>
      </c>
      <c r="AE180" s="340" t="str">
        <f t="shared" si="93"/>
        <v>15:30</v>
      </c>
      <c r="AF180" s="341" t="s">
        <v>2258</v>
      </c>
      <c r="AG180" s="340">
        <v>2705</v>
      </c>
      <c r="AH180" s="340" t="str">
        <f>(VLOOKUP(AG180,'[2]v2 to v3'!C:D,2,FALSE))</f>
        <v>27:05</v>
      </c>
      <c r="AI180" s="341" t="s">
        <v>1529</v>
      </c>
      <c r="AJ180" s="340" t="str">
        <f t="shared" si="94"/>
        <v>27:05</v>
      </c>
      <c r="AK180" s="341" t="s">
        <v>1529</v>
      </c>
      <c r="AL180" s="340">
        <v>102</v>
      </c>
      <c r="AM180" s="340" t="str">
        <f>(VLOOKUP(AL180,'[2]v2 to v3'!E:F,2,FALSE))</f>
        <v>01:02</v>
      </c>
      <c r="AN180" s="341" t="s">
        <v>1533</v>
      </c>
      <c r="AO180" s="340" t="str">
        <f t="shared" si="95"/>
        <v>01:02</v>
      </c>
      <c r="AP180" s="340" t="s">
        <v>1533</v>
      </c>
      <c r="AQ180" s="340">
        <v>102</v>
      </c>
      <c r="AR180" s="340" t="str">
        <f>(VLOOKUP(AQ180,'[2]v2 to v3'!E:F,2,FALSE))</f>
        <v>01:02</v>
      </c>
      <c r="AS180" s="341" t="s">
        <v>1533</v>
      </c>
      <c r="AT180" s="340" t="str">
        <f t="shared" si="96"/>
        <v>01:02</v>
      </c>
      <c r="AU180" s="341" t="s">
        <v>1533</v>
      </c>
      <c r="AV180" s="340">
        <v>101</v>
      </c>
      <c r="AW180" s="340" t="str">
        <f>(VLOOKUP(AV180,'[2]v2 to v3'!G:H,2,FALSE))</f>
        <v>01:01</v>
      </c>
      <c r="AX180" s="341" t="s">
        <v>1381</v>
      </c>
      <c r="AY180" s="340" t="str">
        <f t="shared" si="97"/>
        <v>01:01</v>
      </c>
      <c r="AZ180" s="341" t="s">
        <v>1381</v>
      </c>
      <c r="BA180" s="340">
        <v>1101</v>
      </c>
      <c r="BB180" s="340" t="str">
        <f>(VLOOKUP(BA180,'[2]v2 to v3'!G:H,2,FALSE))</f>
        <v>11:01</v>
      </c>
      <c r="BC180" s="341" t="s">
        <v>1439</v>
      </c>
      <c r="BD180" s="340" t="str">
        <f t="shared" si="98"/>
        <v>11:01</v>
      </c>
      <c r="BE180" s="341" t="s">
        <v>1439</v>
      </c>
      <c r="BF180" s="340">
        <v>301</v>
      </c>
      <c r="BG180" s="340" t="str">
        <f>(VLOOKUP(BF180,'[2]v2 to v3'!Q:R,2,FALSE))</f>
        <v>03:01</v>
      </c>
      <c r="BH180" s="341" t="s">
        <v>1391</v>
      </c>
      <c r="BI180" s="340" t="str">
        <f t="shared" si="99"/>
        <v>03:01</v>
      </c>
      <c r="BJ180" s="341" t="s">
        <v>1391</v>
      </c>
      <c r="BK180" s="340">
        <v>501</v>
      </c>
      <c r="BL180" s="340" t="str">
        <f>(VLOOKUP(BK180,'[2]v2 to v3'!Q:R,2,FALSE))</f>
        <v>05:01</v>
      </c>
      <c r="BM180" s="341" t="s">
        <v>1400</v>
      </c>
      <c r="BN180" s="340" t="str">
        <f t="shared" si="100"/>
        <v>05:01</v>
      </c>
      <c r="BO180" s="341" t="s">
        <v>1400</v>
      </c>
      <c r="BP180" s="340">
        <v>202</v>
      </c>
      <c r="BQ180" s="340" t="str">
        <f>(VLOOKUP(BP180,'[2]v2 to v3'!I:J,2,FALSE))</f>
        <v>02:02</v>
      </c>
      <c r="BR180" s="341" t="s">
        <v>1482</v>
      </c>
      <c r="BS180" s="340" t="str">
        <f t="shared" ref="BS180:BS184" si="125">IF(BR180="Z",BP180,BR180)</f>
        <v>02:02</v>
      </c>
      <c r="BT180" s="341" t="s">
        <v>1482</v>
      </c>
      <c r="BU180" s="340"/>
      <c r="BV180" s="340"/>
      <c r="BW180" s="340"/>
      <c r="BX180" s="340"/>
      <c r="BY180" s="340"/>
      <c r="BZ180" s="340"/>
      <c r="CA180" s="340"/>
      <c r="CB180" s="340"/>
      <c r="CC180" s="340"/>
      <c r="CD180" s="340"/>
      <c r="CE180" s="340"/>
      <c r="CF180" s="340"/>
      <c r="CG180" s="340"/>
      <c r="CH180" s="340"/>
      <c r="CI180" s="340"/>
      <c r="CJ180" s="340"/>
      <c r="CK180" s="340"/>
      <c r="CM180" s="340"/>
      <c r="CO180" s="340"/>
      <c r="CP180" s="340"/>
      <c r="CQ180" s="340"/>
      <c r="CR180" s="340"/>
      <c r="CT180" s="340">
        <v>101</v>
      </c>
      <c r="CU180" s="340" t="str">
        <f>(VLOOKUP(CT180,'[2]v2 to v3'!O:P,2,FALSE))</f>
        <v>01:01</v>
      </c>
      <c r="CV180" s="341" t="s">
        <v>1381</v>
      </c>
      <c r="CW180" s="340" t="str">
        <f t="shared" si="103"/>
        <v>01:01</v>
      </c>
      <c r="CX180" s="341" t="s">
        <v>1381</v>
      </c>
      <c r="CY180" s="340">
        <v>501</v>
      </c>
      <c r="CZ180" s="340" t="str">
        <f>(VLOOKUP(CY180,'[2]v2 to v3'!O:P,2,FALSE))</f>
        <v>05:01</v>
      </c>
      <c r="DA180" s="341" t="s">
        <v>1400</v>
      </c>
      <c r="DB180" s="340" t="str">
        <f t="shared" si="104"/>
        <v>05:01</v>
      </c>
      <c r="DC180" s="341" t="s">
        <v>1400</v>
      </c>
      <c r="DD180" s="340">
        <v>401</v>
      </c>
      <c r="DE180" s="340" t="str">
        <f>(VLOOKUP(DD180,'[2]v2 to v3'!U:V,2,FALSE))</f>
        <v>04:01</v>
      </c>
      <c r="DF180" s="341" t="s">
        <v>1417</v>
      </c>
      <c r="DG180" s="340" t="str">
        <f t="shared" si="105"/>
        <v>04:01</v>
      </c>
      <c r="DH180" s="341" t="s">
        <v>1417</v>
      </c>
      <c r="DI180" s="340">
        <v>401</v>
      </c>
      <c r="DJ180" s="340" t="str">
        <f>(VLOOKUP(DI180,'[2]v2 to v3'!U:V,2,FALSE))</f>
        <v>04:01</v>
      </c>
      <c r="DK180" s="341" t="s">
        <v>1417</v>
      </c>
      <c r="DL180" s="340" t="str">
        <f t="shared" si="106"/>
        <v>04:01</v>
      </c>
      <c r="DM180" s="341" t="s">
        <v>1417</v>
      </c>
      <c r="DN180" s="340">
        <v>103</v>
      </c>
      <c r="DO180" s="340" t="str">
        <f>(VLOOKUP(DN180,'[2]v2 to v3'!S:T,2,FALSE))</f>
        <v>01:03</v>
      </c>
      <c r="DP180" s="341" t="s">
        <v>1405</v>
      </c>
      <c r="DQ180" s="340" t="str">
        <f t="shared" si="107"/>
        <v>01:03</v>
      </c>
      <c r="DR180" s="341" t="s">
        <v>1405</v>
      </c>
      <c r="DS180" s="340">
        <v>103</v>
      </c>
      <c r="DT180" s="340" t="str">
        <f>(VLOOKUP(DS180,'[2]v2 to v3'!S:T,2,FALSE))</f>
        <v>01:03</v>
      </c>
      <c r="DU180" s="341" t="s">
        <v>1405</v>
      </c>
      <c r="DV180" s="340" t="str">
        <f t="shared" si="108"/>
        <v>01:03</v>
      </c>
      <c r="DW180" s="341" t="s">
        <v>1405</v>
      </c>
    </row>
    <row r="181" spans="1:127" x14ac:dyDescent="0.3">
      <c r="A181" s="345">
        <v>1209</v>
      </c>
      <c r="B181" s="1" t="s">
        <v>496</v>
      </c>
      <c r="C181" s="1" t="s">
        <v>206</v>
      </c>
      <c r="D181" s="7">
        <v>40087</v>
      </c>
      <c r="E181" s="6">
        <v>14</v>
      </c>
      <c r="F181" s="5" t="s">
        <v>495</v>
      </c>
      <c r="G181" s="1">
        <v>13</v>
      </c>
      <c r="H181" s="4">
        <v>17</v>
      </c>
      <c r="I181" s="1">
        <v>20</v>
      </c>
      <c r="J181" s="3">
        <f t="shared" si="109"/>
        <v>340</v>
      </c>
      <c r="K181" s="2">
        <v>25</v>
      </c>
      <c r="L181" s="1">
        <v>1</v>
      </c>
      <c r="M181" s="1"/>
      <c r="N181" s="339" t="s">
        <v>886</v>
      </c>
      <c r="O181" s="339" t="s">
        <v>887</v>
      </c>
      <c r="P181" s="339" t="s">
        <v>700</v>
      </c>
      <c r="Q181" s="339" t="s">
        <v>883</v>
      </c>
      <c r="R181" s="340">
        <v>206</v>
      </c>
      <c r="S181" s="340" t="str">
        <f>(VLOOKUP(R181,'[2]v2 to v3'!A:B,2,FALSE))</f>
        <v>02:06</v>
      </c>
      <c r="T181" s="341" t="s">
        <v>1835</v>
      </c>
      <c r="U181" s="340" t="str">
        <f t="shared" si="91"/>
        <v>02:06</v>
      </c>
      <c r="V181" s="341" t="s">
        <v>1835</v>
      </c>
      <c r="W181" s="340">
        <v>6803</v>
      </c>
      <c r="X181" s="340" t="str">
        <f>(VLOOKUP(W181,'[2]v2 to v3'!A:B,2,FALSE))</f>
        <v>68:03</v>
      </c>
      <c r="Y181" s="341" t="s">
        <v>2257</v>
      </c>
      <c r="Z181" s="340" t="str">
        <f t="shared" si="92"/>
        <v>68:03</v>
      </c>
      <c r="AA181" s="341" t="s">
        <v>2257</v>
      </c>
      <c r="AB181" s="340">
        <v>3905</v>
      </c>
      <c r="AC181" s="340" t="str">
        <f>(VLOOKUP(AB181,'[2]v2 to v3'!C:D,2,FALSE))</f>
        <v>39:05</v>
      </c>
      <c r="AD181" s="341" t="s">
        <v>1455</v>
      </c>
      <c r="AE181" s="340" t="str">
        <f t="shared" si="93"/>
        <v>39:05</v>
      </c>
      <c r="AF181" s="341" t="s">
        <v>1455</v>
      </c>
      <c r="AG181" s="340">
        <v>3906</v>
      </c>
      <c r="AH181" s="340" t="str">
        <f>(VLOOKUP(AG181,'[2]v2 to v3'!C:D,2,FALSE))</f>
        <v>39:06</v>
      </c>
      <c r="AI181" s="341" t="s">
        <v>1594</v>
      </c>
      <c r="AJ181" s="340" t="str">
        <f t="shared" si="94"/>
        <v>39:06</v>
      </c>
      <c r="AK181" s="341" t="s">
        <v>1594</v>
      </c>
      <c r="AL181" s="340">
        <v>702</v>
      </c>
      <c r="AM181" s="340" t="str">
        <f>(VLOOKUP(AL181,'[2]v2 to v3'!E:F,2,FALSE))</f>
        <v>07:02</v>
      </c>
      <c r="AN181" s="341" t="s">
        <v>1457</v>
      </c>
      <c r="AO181" s="340" t="str">
        <f t="shared" si="95"/>
        <v>07:02</v>
      </c>
      <c r="AP181" s="340" t="s">
        <v>1457</v>
      </c>
      <c r="AQ181" s="340">
        <v>702</v>
      </c>
      <c r="AR181" s="340" t="str">
        <f>(VLOOKUP(AQ181,'[2]v2 to v3'!E:F,2,FALSE))</f>
        <v>07:02</v>
      </c>
      <c r="AS181" s="341" t="s">
        <v>1457</v>
      </c>
      <c r="AT181" s="340" t="str">
        <f t="shared" si="96"/>
        <v>07:02</v>
      </c>
      <c r="AU181" s="341" t="s">
        <v>1457</v>
      </c>
      <c r="AV181" s="340">
        <v>407</v>
      </c>
      <c r="AW181" s="340" t="str">
        <f>(VLOOKUP(AV181,'[2]v2 to v3'!G:H,2,FALSE))</f>
        <v>04:07</v>
      </c>
      <c r="AX181" s="341" t="s">
        <v>1924</v>
      </c>
      <c r="AY181" s="340" t="str">
        <f t="shared" si="97"/>
        <v>04:07</v>
      </c>
      <c r="AZ181" s="341" t="s">
        <v>1924</v>
      </c>
      <c r="BA181" s="340">
        <v>1402</v>
      </c>
      <c r="BB181" s="340" t="str">
        <f>(VLOOKUP(BA181,'[2]v2 to v3'!G:H,2,FALSE))</f>
        <v>14:02</v>
      </c>
      <c r="BC181" s="341" t="s">
        <v>1539</v>
      </c>
      <c r="BD181" s="340" t="str">
        <f t="shared" si="98"/>
        <v>14:02</v>
      </c>
      <c r="BE181" s="341" t="s">
        <v>1539</v>
      </c>
      <c r="BF181" s="340">
        <v>301</v>
      </c>
      <c r="BG181" s="340" t="str">
        <f>(VLOOKUP(BF181,'[2]v2 to v3'!Q:R,2,FALSE))</f>
        <v>03:01</v>
      </c>
      <c r="BH181" s="341" t="s">
        <v>1391</v>
      </c>
      <c r="BI181" s="340" t="str">
        <f t="shared" si="99"/>
        <v>03:01</v>
      </c>
      <c r="BJ181" s="341" t="s">
        <v>1391</v>
      </c>
      <c r="BK181" s="340">
        <v>302</v>
      </c>
      <c r="BL181" s="340" t="str">
        <f>(VLOOKUP(BK181,'[2]v2 to v3'!Q:R,2,FALSE))</f>
        <v>03:02</v>
      </c>
      <c r="BM181" s="341" t="s">
        <v>1478</v>
      </c>
      <c r="BN181" s="340" t="str">
        <f t="shared" si="100"/>
        <v>03:02</v>
      </c>
      <c r="BO181" s="341" t="s">
        <v>1478</v>
      </c>
      <c r="BP181" s="340">
        <v>101</v>
      </c>
      <c r="BQ181" s="340" t="str">
        <f>(VLOOKUP(BP181,'[2]v2 to v3'!I:J,2,FALSE))</f>
        <v>01:01</v>
      </c>
      <c r="BR181" s="341" t="s">
        <v>1381</v>
      </c>
      <c r="BS181" s="340" t="str">
        <f t="shared" si="125"/>
        <v>01:01</v>
      </c>
      <c r="BT181" s="341" t="s">
        <v>1381</v>
      </c>
      <c r="BU181" s="340"/>
      <c r="BV181" s="340"/>
      <c r="BW181" s="340"/>
      <c r="BX181" s="340"/>
      <c r="BY181" s="340"/>
      <c r="BZ181" s="340" t="s">
        <v>2034</v>
      </c>
      <c r="CA181" s="340" t="str">
        <f>(VLOOKUP(BZ181,'[2]v2 to v3'!K:L,2,FALSE))</f>
        <v>01:AC</v>
      </c>
      <c r="CB181" s="341" t="s">
        <v>1844</v>
      </c>
      <c r="CC181" s="340" t="str">
        <f>IF(CB181="Z",BZ181,CB181)</f>
        <v>01:AC</v>
      </c>
      <c r="CD181" s="341" t="s">
        <v>1844</v>
      </c>
      <c r="CE181" s="340"/>
      <c r="CF181" s="340"/>
      <c r="CG181" s="340"/>
      <c r="CH181" s="340"/>
      <c r="CI181" s="340"/>
      <c r="CJ181" s="340"/>
      <c r="CK181" s="340"/>
      <c r="CM181" s="340"/>
      <c r="CO181" s="340"/>
      <c r="CP181" s="340"/>
      <c r="CQ181" s="340"/>
      <c r="CR181" s="340"/>
      <c r="CT181" s="340">
        <v>501</v>
      </c>
      <c r="CU181" s="340" t="str">
        <f>(VLOOKUP(CT181,'[2]v2 to v3'!O:P,2,FALSE))</f>
        <v>05:01</v>
      </c>
      <c r="CV181" s="341" t="s">
        <v>1400</v>
      </c>
      <c r="CW181" s="340" t="str">
        <f t="shared" si="103"/>
        <v>05:01</v>
      </c>
      <c r="CX181" s="341" t="s">
        <v>1400</v>
      </c>
      <c r="CY181" s="340" t="s">
        <v>1929</v>
      </c>
      <c r="CZ181" s="340" t="str">
        <f>(VLOOKUP(CY181,'[2]v2 to v3'!O:P,2,FALSE))</f>
        <v>03:MN</v>
      </c>
      <c r="DA181" s="341" t="s">
        <v>1930</v>
      </c>
      <c r="DB181" s="340" t="str">
        <f t="shared" si="104"/>
        <v>03:MN</v>
      </c>
      <c r="DC181" s="341" t="s">
        <v>1930</v>
      </c>
      <c r="DD181" s="340" t="s">
        <v>2259</v>
      </c>
      <c r="DE181" s="340" t="str">
        <f>(VLOOKUP(DD181,'[2]v2 to v3'!U:V,2,FALSE))</f>
        <v>04:FNVS</v>
      </c>
      <c r="DF181" s="341" t="s">
        <v>2139</v>
      </c>
      <c r="DG181" s="340" t="str">
        <f t="shared" si="105"/>
        <v>04:FNVS</v>
      </c>
      <c r="DH181" s="341" t="s">
        <v>2139</v>
      </c>
      <c r="DI181" s="340" t="s">
        <v>2259</v>
      </c>
      <c r="DJ181" s="340" t="str">
        <f>(VLOOKUP(DI181,'[2]v2 to v3'!U:V,2,FALSE))</f>
        <v>04:FNVS</v>
      </c>
      <c r="DK181" s="341" t="s">
        <v>2139</v>
      </c>
      <c r="DL181" s="340" t="str">
        <f t="shared" si="106"/>
        <v>04:FNVS</v>
      </c>
      <c r="DM181" s="341" t="s">
        <v>2139</v>
      </c>
      <c r="DN181" s="340">
        <v>103</v>
      </c>
      <c r="DO181" s="340" t="str">
        <f>(VLOOKUP(DN181,'[2]v2 to v3'!S:T,2,FALSE))</f>
        <v>01:03</v>
      </c>
      <c r="DP181" s="341" t="s">
        <v>1405</v>
      </c>
      <c r="DQ181" s="340" t="str">
        <f t="shared" si="107"/>
        <v>01:03</v>
      </c>
      <c r="DR181" s="341" t="s">
        <v>1405</v>
      </c>
      <c r="DS181" s="340">
        <v>103</v>
      </c>
      <c r="DT181" s="340" t="str">
        <f>(VLOOKUP(DS181,'[2]v2 to v3'!S:T,2,FALSE))</f>
        <v>01:03</v>
      </c>
      <c r="DU181" s="341" t="s">
        <v>1405</v>
      </c>
      <c r="DV181" s="340" t="str">
        <f t="shared" si="108"/>
        <v>01:03</v>
      </c>
      <c r="DW181" s="341" t="s">
        <v>1405</v>
      </c>
    </row>
    <row r="182" spans="1:127" x14ac:dyDescent="0.3">
      <c r="A182" s="345">
        <v>1210</v>
      </c>
      <c r="B182" s="1" t="s">
        <v>494</v>
      </c>
      <c r="C182" s="1" t="s">
        <v>89</v>
      </c>
      <c r="D182" s="7">
        <v>40087</v>
      </c>
      <c r="E182" s="6">
        <v>15</v>
      </c>
      <c r="F182" s="5" t="s">
        <v>260</v>
      </c>
      <c r="G182" s="1">
        <v>13</v>
      </c>
      <c r="H182" s="4">
        <v>17</v>
      </c>
      <c r="I182" s="1">
        <v>19</v>
      </c>
      <c r="J182" s="3">
        <f t="shared" si="109"/>
        <v>323</v>
      </c>
      <c r="K182" s="2">
        <v>14</v>
      </c>
      <c r="L182" s="1">
        <v>1</v>
      </c>
      <c r="M182" s="1"/>
      <c r="N182" s="339" t="s">
        <v>886</v>
      </c>
      <c r="O182" s="339" t="s">
        <v>887</v>
      </c>
      <c r="P182" s="339" t="s">
        <v>700</v>
      </c>
      <c r="Q182" s="339" t="s">
        <v>880</v>
      </c>
      <c r="R182" s="340" t="s">
        <v>2192</v>
      </c>
      <c r="S182" s="340" t="str">
        <f>(VLOOKUP(R182,'[2]v2 to v3'!A:B,2,FALSE))</f>
        <v>02:AF</v>
      </c>
      <c r="T182" s="341" t="s">
        <v>1465</v>
      </c>
      <c r="U182" s="340" t="str">
        <f t="shared" si="91"/>
        <v>02:AF</v>
      </c>
      <c r="V182" s="341" t="s">
        <v>1465</v>
      </c>
      <c r="W182" s="340">
        <v>2402</v>
      </c>
      <c r="X182" s="340" t="e">
        <f>(VLOOKUP(W182,'[2]v2 to v3'!A:B,2,FALSE))</f>
        <v>#N/A</v>
      </c>
      <c r="Y182" s="341" t="s">
        <v>1380</v>
      </c>
      <c r="Z182" s="340">
        <f t="shared" si="92"/>
        <v>2402</v>
      </c>
      <c r="AA182" s="341" t="s">
        <v>1525</v>
      </c>
      <c r="AB182" s="340">
        <v>1804</v>
      </c>
      <c r="AC182" s="340" t="str">
        <f>(VLOOKUP(AB182,'[2]v2 to v3'!C:D,2,FALSE))</f>
        <v>18:04</v>
      </c>
      <c r="AD182" s="341" t="s">
        <v>2260</v>
      </c>
      <c r="AE182" s="340" t="str">
        <f t="shared" si="93"/>
        <v>18:04</v>
      </c>
      <c r="AF182" s="341" t="s">
        <v>2260</v>
      </c>
      <c r="AG182" s="340">
        <v>5101</v>
      </c>
      <c r="AH182" s="340" t="str">
        <f>(VLOOKUP(AG182,'[2]v2 to v3'!C:D,2,FALSE))</f>
        <v>51:02</v>
      </c>
      <c r="AI182" s="341" t="s">
        <v>2193</v>
      </c>
      <c r="AJ182" s="340" t="str">
        <f t="shared" si="94"/>
        <v>51:02</v>
      </c>
      <c r="AK182" s="341" t="s">
        <v>2193</v>
      </c>
      <c r="AL182" s="340">
        <v>702</v>
      </c>
      <c r="AM182" s="340" t="str">
        <f>(VLOOKUP(AL182,'[2]v2 to v3'!E:F,2,FALSE))</f>
        <v>07:02</v>
      </c>
      <c r="AN182" s="341" t="s">
        <v>1457</v>
      </c>
      <c r="AO182" s="340" t="str">
        <f t="shared" si="95"/>
        <v>07:02</v>
      </c>
      <c r="AP182" s="340" t="s">
        <v>1457</v>
      </c>
      <c r="AQ182" s="340">
        <v>1212</v>
      </c>
      <c r="AR182" s="340" t="str">
        <f>(VLOOKUP(AQ182,'[2]v2 to v3'!E:F,2,FALSE))</f>
        <v>12:12</v>
      </c>
      <c r="AS182" s="341" t="s">
        <v>2261</v>
      </c>
      <c r="AT182" s="340" t="str">
        <f t="shared" si="96"/>
        <v>12:12</v>
      </c>
      <c r="AU182" s="341" t="s">
        <v>2261</v>
      </c>
      <c r="AV182" s="340">
        <v>1104</v>
      </c>
      <c r="AW182" s="340" t="str">
        <f>(VLOOKUP(AV182,'[2]v2 to v3'!G:H,2,FALSE))</f>
        <v>11:04</v>
      </c>
      <c r="AX182" s="341" t="s">
        <v>1531</v>
      </c>
      <c r="AY182" s="340" t="str">
        <f t="shared" si="97"/>
        <v>11:04</v>
      </c>
      <c r="AZ182" s="341" t="s">
        <v>1531</v>
      </c>
      <c r="BA182" s="340">
        <v>803</v>
      </c>
      <c r="BB182" s="340" t="str">
        <f>(VLOOKUP(BA182,'[2]v2 to v3'!G:H,2,FALSE))</f>
        <v>08:03</v>
      </c>
      <c r="BC182" s="341" t="s">
        <v>1462</v>
      </c>
      <c r="BD182" s="340" t="str">
        <f t="shared" si="98"/>
        <v>08:03</v>
      </c>
      <c r="BE182" s="341" t="s">
        <v>1462</v>
      </c>
      <c r="BF182" s="340">
        <v>301</v>
      </c>
      <c r="BG182" s="340" t="str">
        <f>(VLOOKUP(BF182,'[2]v2 to v3'!Q:R,2,FALSE))</f>
        <v>03:01</v>
      </c>
      <c r="BH182" s="341" t="s">
        <v>1391</v>
      </c>
      <c r="BI182" s="340" t="str">
        <f t="shared" si="99"/>
        <v>03:01</v>
      </c>
      <c r="BJ182" s="341" t="s">
        <v>1391</v>
      </c>
      <c r="BK182" s="340">
        <v>301</v>
      </c>
      <c r="BL182" s="340" t="str">
        <f>(VLOOKUP(BK182,'[2]v2 to v3'!Q:R,2,FALSE))</f>
        <v>03:01</v>
      </c>
      <c r="BM182" s="341" t="s">
        <v>1391</v>
      </c>
      <c r="BN182" s="340" t="str">
        <f t="shared" si="100"/>
        <v>03:01</v>
      </c>
      <c r="BO182" s="341" t="s">
        <v>1391</v>
      </c>
      <c r="BP182" s="340">
        <v>202</v>
      </c>
      <c r="BQ182" s="340" t="str">
        <f>(VLOOKUP(BP182,'[2]v2 to v3'!I:J,2,FALSE))</f>
        <v>02:02</v>
      </c>
      <c r="BR182" s="341" t="s">
        <v>1482</v>
      </c>
      <c r="BS182" s="340" t="str">
        <f t="shared" si="125"/>
        <v>02:02</v>
      </c>
      <c r="BT182" s="341" t="s">
        <v>1482</v>
      </c>
      <c r="BU182" s="340"/>
      <c r="BV182" s="340"/>
      <c r="BW182" s="340"/>
      <c r="BX182" s="340"/>
      <c r="BY182" s="340"/>
      <c r="BZ182" s="340"/>
      <c r="CA182" s="340"/>
      <c r="CB182" s="340"/>
      <c r="CC182" s="340"/>
      <c r="CD182" s="340"/>
      <c r="CE182" s="340"/>
      <c r="CF182" s="340"/>
      <c r="CG182" s="340"/>
      <c r="CH182" s="340"/>
      <c r="CI182" s="340"/>
      <c r="CJ182" s="340"/>
      <c r="CK182" s="340"/>
      <c r="CM182" s="340"/>
      <c r="CO182" s="340"/>
      <c r="CP182" s="340"/>
      <c r="CQ182" s="340"/>
      <c r="CR182" s="340"/>
      <c r="CT182" s="340">
        <v>501</v>
      </c>
      <c r="CU182" s="340" t="str">
        <f>(VLOOKUP(CT182,'[2]v2 to v3'!O:P,2,FALSE))</f>
        <v>05:01</v>
      </c>
      <c r="CV182" s="341" t="s">
        <v>1400</v>
      </c>
      <c r="CW182" s="340" t="str">
        <f t="shared" si="103"/>
        <v>05:01</v>
      </c>
      <c r="CX182" s="341" t="s">
        <v>1400</v>
      </c>
      <c r="CY182" s="340">
        <v>601</v>
      </c>
      <c r="CZ182" s="340" t="str">
        <f>(VLOOKUP(CY182,'[2]v2 to v3'!O:P,2,FALSE))</f>
        <v>06:01</v>
      </c>
      <c r="DA182" s="341" t="s">
        <v>1645</v>
      </c>
      <c r="DB182" s="340" t="str">
        <f t="shared" si="104"/>
        <v>06:01</v>
      </c>
      <c r="DC182" s="341" t="s">
        <v>1645</v>
      </c>
      <c r="DD182" s="340">
        <v>402</v>
      </c>
      <c r="DE182" s="340" t="str">
        <f>(VLOOKUP(DD182,'[2]v2 to v3'!U:V,2,FALSE))</f>
        <v>04:02</v>
      </c>
      <c r="DF182" s="341" t="s">
        <v>1396</v>
      </c>
      <c r="DG182" s="340" t="str">
        <f t="shared" si="105"/>
        <v>04:02</v>
      </c>
      <c r="DH182" s="341" t="s">
        <v>1396</v>
      </c>
      <c r="DI182" s="340">
        <v>1101</v>
      </c>
      <c r="DJ182" s="340" t="str">
        <f>(VLOOKUP(DI182,'[2]v2 to v3'!U:V,2,FALSE))</f>
        <v>11:01</v>
      </c>
      <c r="DK182" s="341" t="s">
        <v>1439</v>
      </c>
      <c r="DL182" s="340" t="str">
        <f t="shared" si="106"/>
        <v>11:01</v>
      </c>
      <c r="DM182" s="341" t="s">
        <v>1439</v>
      </c>
      <c r="DN182" s="340">
        <v>103</v>
      </c>
      <c r="DO182" s="340" t="str">
        <f>(VLOOKUP(DN182,'[2]v2 to v3'!S:T,2,FALSE))</f>
        <v>01:03</v>
      </c>
      <c r="DP182" s="341" t="s">
        <v>1405</v>
      </c>
      <c r="DQ182" s="340" t="str">
        <f t="shared" si="107"/>
        <v>01:03</v>
      </c>
      <c r="DR182" s="341" t="s">
        <v>1405</v>
      </c>
      <c r="DS182" s="340">
        <v>201</v>
      </c>
      <c r="DT182" s="340" t="str">
        <f>(VLOOKUP(DS182,'[2]v2 to v3'!S:T,2,FALSE))</f>
        <v>02:01</v>
      </c>
      <c r="DU182" s="341" t="s">
        <v>1394</v>
      </c>
      <c r="DV182" s="340" t="str">
        <f t="shared" si="108"/>
        <v>02:01</v>
      </c>
      <c r="DW182" s="341" t="s">
        <v>1394</v>
      </c>
    </row>
    <row r="183" spans="1:127" x14ac:dyDescent="0.3">
      <c r="A183" s="345">
        <v>1212</v>
      </c>
      <c r="B183" s="1" t="s">
        <v>493</v>
      </c>
      <c r="C183" s="1" t="s">
        <v>61</v>
      </c>
      <c r="D183" s="7">
        <v>40087</v>
      </c>
      <c r="E183" s="6">
        <v>15</v>
      </c>
      <c r="F183" s="5" t="s">
        <v>276</v>
      </c>
      <c r="G183" s="1">
        <v>11</v>
      </c>
      <c r="H183" s="4">
        <v>19</v>
      </c>
      <c r="I183" s="1">
        <v>19</v>
      </c>
      <c r="J183" s="3">
        <f t="shared" si="109"/>
        <v>361</v>
      </c>
      <c r="K183" s="2">
        <v>12</v>
      </c>
      <c r="L183" s="1">
        <v>1</v>
      </c>
      <c r="M183" s="1"/>
      <c r="N183" s="339" t="s">
        <v>878</v>
      </c>
      <c r="O183" s="339" t="s">
        <v>879</v>
      </c>
      <c r="P183" s="339" t="s">
        <v>700</v>
      </c>
      <c r="Q183" s="339" t="s">
        <v>880</v>
      </c>
      <c r="R183" s="340">
        <v>2601</v>
      </c>
      <c r="S183" s="340" t="str">
        <f>(VLOOKUP(R183,'[2]v2 to v3'!A:B,2,FALSE))</f>
        <v>26:01</v>
      </c>
      <c r="T183" s="341" t="s">
        <v>1570</v>
      </c>
      <c r="U183" s="340" t="str">
        <f t="shared" si="91"/>
        <v>26:01</v>
      </c>
      <c r="V183" s="341" t="s">
        <v>1570</v>
      </c>
      <c r="W183" s="340">
        <v>101</v>
      </c>
      <c r="X183" s="340" t="str">
        <f>(VLOOKUP(W183,'[2]v2 to v3'!A:B,2,FALSE))</f>
        <v>01:01</v>
      </c>
      <c r="Y183" s="341" t="s">
        <v>1381</v>
      </c>
      <c r="Z183" s="340" t="str">
        <f t="shared" si="92"/>
        <v>01:01</v>
      </c>
      <c r="AA183" s="341" t="s">
        <v>1381</v>
      </c>
      <c r="AB183" s="340">
        <v>3801</v>
      </c>
      <c r="AC183" s="340" t="str">
        <f>(VLOOKUP(AB183,'[2]v2 to v3'!C:D,2,FALSE))</f>
        <v>38:01</v>
      </c>
      <c r="AD183" s="341" t="s">
        <v>1574</v>
      </c>
      <c r="AE183" s="340" t="str">
        <f t="shared" si="93"/>
        <v>38:01</v>
      </c>
      <c r="AF183" s="341" t="s">
        <v>1574</v>
      </c>
      <c r="AG183" s="340">
        <v>5701</v>
      </c>
      <c r="AH183" s="340" t="str">
        <f>(VLOOKUP(AG183,'[2]v2 to v3'!C:D,2,FALSE))</f>
        <v>57:01</v>
      </c>
      <c r="AI183" s="341" t="s">
        <v>1558</v>
      </c>
      <c r="AJ183" s="340" t="str">
        <f t="shared" si="94"/>
        <v>57:01</v>
      </c>
      <c r="AK183" s="341" t="s">
        <v>1558</v>
      </c>
      <c r="AL183" s="340">
        <v>602</v>
      </c>
      <c r="AM183" s="340" t="str">
        <f>(VLOOKUP(AL183,'[2]v2 to v3'!E:F,2,FALSE))</f>
        <v>06:02</v>
      </c>
      <c r="AN183" s="341" t="s">
        <v>1469</v>
      </c>
      <c r="AO183" s="340" t="str">
        <f t="shared" si="95"/>
        <v>06:02</v>
      </c>
      <c r="AP183" s="340" t="s">
        <v>1469</v>
      </c>
      <c r="AQ183" s="340">
        <v>1203</v>
      </c>
      <c r="AR183" s="340" t="str">
        <f>(VLOOKUP(AQ183,'[2]v2 to v3'!E:F,2,FALSE))</f>
        <v>12:03</v>
      </c>
      <c r="AS183" s="341" t="s">
        <v>1499</v>
      </c>
      <c r="AT183" s="340" t="str">
        <f t="shared" si="96"/>
        <v>12:03</v>
      </c>
      <c r="AU183" s="341" t="s">
        <v>1499</v>
      </c>
      <c r="AV183" s="340">
        <v>1305</v>
      </c>
      <c r="AW183" s="340" t="str">
        <f>(VLOOKUP(AV183,'[2]v2 to v3'!G:H,2,FALSE))</f>
        <v>13:05</v>
      </c>
      <c r="AX183" s="341" t="s">
        <v>2165</v>
      </c>
      <c r="AY183" s="340" t="str">
        <f t="shared" si="97"/>
        <v>13:05</v>
      </c>
      <c r="AZ183" s="341" t="s">
        <v>2165</v>
      </c>
      <c r="BA183" s="340">
        <v>402</v>
      </c>
      <c r="BB183" s="340" t="str">
        <f>(VLOOKUP(BA183,'[2]v2 to v3'!G:H,2,FALSE))</f>
        <v>04:02</v>
      </c>
      <c r="BC183" s="341" t="s">
        <v>1396</v>
      </c>
      <c r="BD183" s="340" t="str">
        <f t="shared" si="98"/>
        <v>04:02</v>
      </c>
      <c r="BE183" s="341" t="s">
        <v>1396</v>
      </c>
      <c r="BF183" s="340">
        <v>301</v>
      </c>
      <c r="BG183" s="340" t="str">
        <f>(VLOOKUP(BF183,'[2]v2 to v3'!Q:R,2,FALSE))</f>
        <v>03:01</v>
      </c>
      <c r="BH183" s="341" t="s">
        <v>1391</v>
      </c>
      <c r="BI183" s="340" t="str">
        <f t="shared" si="99"/>
        <v>03:01</v>
      </c>
      <c r="BJ183" s="341" t="s">
        <v>1391</v>
      </c>
      <c r="BK183" s="340">
        <v>302</v>
      </c>
      <c r="BL183" s="340" t="str">
        <f>(VLOOKUP(BK183,'[2]v2 to v3'!Q:R,2,FALSE))</f>
        <v>03:02</v>
      </c>
      <c r="BM183" s="341" t="s">
        <v>1478</v>
      </c>
      <c r="BN183" s="340" t="str">
        <f t="shared" si="100"/>
        <v>03:02</v>
      </c>
      <c r="BO183" s="341" t="s">
        <v>1478</v>
      </c>
      <c r="BP183" s="340">
        <v>202</v>
      </c>
      <c r="BQ183" s="340" t="str">
        <f>(VLOOKUP(BP183,'[2]v2 to v3'!I:J,2,FALSE))</f>
        <v>02:02</v>
      </c>
      <c r="BR183" s="341" t="s">
        <v>1482</v>
      </c>
      <c r="BS183" s="340" t="str">
        <f t="shared" si="125"/>
        <v>02:02</v>
      </c>
      <c r="BT183" s="341" t="s">
        <v>1482</v>
      </c>
      <c r="BU183" s="340"/>
      <c r="BV183" s="340"/>
      <c r="BW183" s="340"/>
      <c r="BX183" s="340"/>
      <c r="BY183" s="340"/>
      <c r="BZ183" s="340">
        <v>103</v>
      </c>
      <c r="CA183" s="340" t="str">
        <f>(VLOOKUP(BZ183,'[2]v2 to v3'!K:L,2,FALSE))</f>
        <v>01:03</v>
      </c>
      <c r="CB183" s="341" t="s">
        <v>1405</v>
      </c>
      <c r="CC183" s="340" t="str">
        <f t="shared" ref="CC183:CC184" si="126">IF(CB183="Z",BZ183,CB183)</f>
        <v>01:03</v>
      </c>
      <c r="CD183" s="341" t="s">
        <v>1405</v>
      </c>
      <c r="CE183" s="340"/>
      <c r="CF183" s="340"/>
      <c r="CG183" s="340"/>
      <c r="CH183" s="340"/>
      <c r="CI183" s="340"/>
      <c r="CJ183" s="340"/>
      <c r="CK183" s="340"/>
      <c r="CM183" s="340"/>
      <c r="CO183" s="340"/>
      <c r="CP183" s="340"/>
      <c r="CQ183" s="340"/>
      <c r="CR183" s="340"/>
      <c r="CT183" s="340">
        <v>301</v>
      </c>
      <c r="CU183" s="340" t="str">
        <f>(VLOOKUP(CT183,'[2]v2 to v3'!O:P,2,FALSE))</f>
        <v>03:01</v>
      </c>
      <c r="CV183" s="341" t="s">
        <v>1391</v>
      </c>
      <c r="CW183" s="340" t="str">
        <f t="shared" si="103"/>
        <v>03:01</v>
      </c>
      <c r="CX183" s="341" t="s">
        <v>1391</v>
      </c>
      <c r="CY183" s="340">
        <v>501</v>
      </c>
      <c r="CZ183" s="340" t="str">
        <f>(VLOOKUP(CY183,'[2]v2 to v3'!O:P,2,FALSE))</f>
        <v>05:01</v>
      </c>
      <c r="DA183" s="341" t="s">
        <v>1400</v>
      </c>
      <c r="DB183" s="340" t="str">
        <f t="shared" si="104"/>
        <v>05:01</v>
      </c>
      <c r="DC183" s="341" t="s">
        <v>1400</v>
      </c>
      <c r="DD183" s="340">
        <v>401</v>
      </c>
      <c r="DE183" s="340" t="str">
        <f>(VLOOKUP(DD183,'[2]v2 to v3'!U:V,2,FALSE))</f>
        <v>04:01</v>
      </c>
      <c r="DF183" s="341" t="s">
        <v>1417</v>
      </c>
      <c r="DG183" s="340" t="str">
        <f t="shared" si="105"/>
        <v>04:01</v>
      </c>
      <c r="DH183" s="341" t="s">
        <v>1417</v>
      </c>
      <c r="DI183" s="340">
        <v>401</v>
      </c>
      <c r="DJ183" s="340" t="str">
        <f>(VLOOKUP(DI183,'[2]v2 to v3'!U:V,2,FALSE))</f>
        <v>04:01</v>
      </c>
      <c r="DK183" s="341" t="s">
        <v>1417</v>
      </c>
      <c r="DL183" s="340" t="str">
        <f t="shared" si="106"/>
        <v>04:01</v>
      </c>
      <c r="DM183" s="341" t="s">
        <v>1417</v>
      </c>
      <c r="DN183" s="340">
        <v>103</v>
      </c>
      <c r="DO183" s="340" t="str">
        <f>(VLOOKUP(DN183,'[2]v2 to v3'!S:T,2,FALSE))</f>
        <v>01:03</v>
      </c>
      <c r="DP183" s="341" t="s">
        <v>1405</v>
      </c>
      <c r="DQ183" s="340" t="str">
        <f t="shared" si="107"/>
        <v>01:03</v>
      </c>
      <c r="DR183" s="341" t="s">
        <v>1405</v>
      </c>
      <c r="DS183" s="340">
        <v>103</v>
      </c>
      <c r="DT183" s="340" t="str">
        <f>(VLOOKUP(DS183,'[2]v2 to v3'!S:T,2,FALSE))</f>
        <v>01:03</v>
      </c>
      <c r="DU183" s="341" t="s">
        <v>1405</v>
      </c>
      <c r="DV183" s="340" t="str">
        <f t="shared" si="108"/>
        <v>01:03</v>
      </c>
      <c r="DW183" s="341" t="s">
        <v>1405</v>
      </c>
    </row>
    <row r="184" spans="1:127" x14ac:dyDescent="0.3">
      <c r="A184" s="345">
        <v>1213</v>
      </c>
      <c r="B184" s="1" t="s">
        <v>492</v>
      </c>
      <c r="C184" s="1" t="s">
        <v>21</v>
      </c>
      <c r="D184" s="7">
        <v>40087</v>
      </c>
      <c r="E184" s="6">
        <v>15</v>
      </c>
      <c r="F184" s="5" t="s">
        <v>433</v>
      </c>
      <c r="G184" s="1">
        <v>11</v>
      </c>
      <c r="H184" s="4">
        <v>19</v>
      </c>
      <c r="I184" s="1">
        <v>18</v>
      </c>
      <c r="J184" s="3">
        <f t="shared" si="109"/>
        <v>342</v>
      </c>
      <c r="K184" s="2">
        <v>7</v>
      </c>
      <c r="L184" s="1">
        <v>1</v>
      </c>
      <c r="M184" s="1"/>
      <c r="N184" s="339" t="s">
        <v>878</v>
      </c>
      <c r="O184" s="339" t="s">
        <v>879</v>
      </c>
      <c r="P184" s="339" t="s">
        <v>700</v>
      </c>
      <c r="Q184" s="339" t="s">
        <v>883</v>
      </c>
      <c r="R184" s="340">
        <v>301</v>
      </c>
      <c r="S184" s="340" t="str">
        <f>(VLOOKUP(R184,'[2]v2 to v3'!A:B,2,FALSE))</f>
        <v>03:01</v>
      </c>
      <c r="T184" s="341" t="s">
        <v>1391</v>
      </c>
      <c r="U184" s="340" t="str">
        <f t="shared" si="91"/>
        <v>03:01</v>
      </c>
      <c r="V184" s="341" t="s">
        <v>1391</v>
      </c>
      <c r="W184" s="340">
        <v>2301</v>
      </c>
      <c r="X184" s="340" t="str">
        <f>(VLOOKUP(W184,'[2]v2 to v3'!A:B,2,FALSE))</f>
        <v>23:01</v>
      </c>
      <c r="Y184" s="341" t="s">
        <v>2088</v>
      </c>
      <c r="Z184" s="340" t="str">
        <f t="shared" si="92"/>
        <v>23:01</v>
      </c>
      <c r="AA184" s="341" t="s">
        <v>2088</v>
      </c>
      <c r="AB184" s="340">
        <v>4102</v>
      </c>
      <c r="AC184" s="340" t="str">
        <f>(VLOOKUP(AB184,'[2]v2 to v3'!C:D,2,FALSE))</f>
        <v>41:02</v>
      </c>
      <c r="AD184" s="341" t="s">
        <v>1428</v>
      </c>
      <c r="AE184" s="340" t="str">
        <f t="shared" si="93"/>
        <v>41:02</v>
      </c>
      <c r="AF184" s="341" t="s">
        <v>1428</v>
      </c>
      <c r="AG184" s="340">
        <v>5601</v>
      </c>
      <c r="AH184" s="340" t="str">
        <f>(VLOOKUP(AG184,'[2]v2 to v3'!C:D,2,FALSE))</f>
        <v>56:01</v>
      </c>
      <c r="AI184" s="341" t="s">
        <v>1720</v>
      </c>
      <c r="AJ184" s="340" t="str">
        <f t="shared" si="94"/>
        <v>56:01</v>
      </c>
      <c r="AK184" s="341" t="s">
        <v>1720</v>
      </c>
      <c r="AL184" s="340">
        <v>102</v>
      </c>
      <c r="AM184" s="340" t="str">
        <f>(VLOOKUP(AL184,'[2]v2 to v3'!E:F,2,FALSE))</f>
        <v>01:02</v>
      </c>
      <c r="AN184" s="341" t="s">
        <v>1533</v>
      </c>
      <c r="AO184" s="340" t="str">
        <f t="shared" si="95"/>
        <v>01:02</v>
      </c>
      <c r="AP184" s="340" t="s">
        <v>1533</v>
      </c>
      <c r="AQ184" s="340" t="s">
        <v>2146</v>
      </c>
      <c r="AR184" s="340" t="str">
        <f>(VLOOKUP(AQ184,'[2]v2 to v3'!E:F,2,FALSE))</f>
        <v>17:MN</v>
      </c>
      <c r="AS184" s="341" t="s">
        <v>1432</v>
      </c>
      <c r="AT184" s="340" t="str">
        <f t="shared" si="96"/>
        <v>17:MN</v>
      </c>
      <c r="AU184" s="341" t="s">
        <v>1432</v>
      </c>
      <c r="AV184" s="340">
        <v>403</v>
      </c>
      <c r="AW184" s="340" t="str">
        <f>(VLOOKUP(AV184,'[2]v2 to v3'!G:H,2,FALSE))</f>
        <v>04:03</v>
      </c>
      <c r="AX184" s="341" t="s">
        <v>1724</v>
      </c>
      <c r="AY184" s="340" t="str">
        <f t="shared" si="97"/>
        <v>04:03</v>
      </c>
      <c r="AZ184" s="341" t="s">
        <v>1724</v>
      </c>
      <c r="BA184" s="340">
        <v>1104</v>
      </c>
      <c r="BB184" s="340" t="str">
        <f>(VLOOKUP(BA184,'[2]v2 to v3'!G:H,2,FALSE))</f>
        <v>11:04</v>
      </c>
      <c r="BC184" s="341" t="s">
        <v>1531</v>
      </c>
      <c r="BD184" s="340" t="str">
        <f t="shared" si="98"/>
        <v>11:04</v>
      </c>
      <c r="BE184" s="341" t="s">
        <v>1531</v>
      </c>
      <c r="BF184" s="340" t="s">
        <v>1973</v>
      </c>
      <c r="BG184" s="340" t="str">
        <f>(VLOOKUP(BF184,'[2]v2 to v3'!Q:R,2,FALSE))</f>
        <v>03:AF</v>
      </c>
      <c r="BH184" s="341" t="s">
        <v>1974</v>
      </c>
      <c r="BI184" s="340" t="str">
        <f t="shared" si="99"/>
        <v>03:AF</v>
      </c>
      <c r="BJ184" s="341" t="s">
        <v>1974</v>
      </c>
      <c r="BK184" s="340">
        <v>305</v>
      </c>
      <c r="BL184" s="340" t="str">
        <f>(VLOOKUP(BK184,'[2]v2 to v3'!Q:R,2,FALSE))</f>
        <v>03:05</v>
      </c>
      <c r="BM184" s="341" t="s">
        <v>2262</v>
      </c>
      <c r="BN184" s="340" t="str">
        <f t="shared" si="100"/>
        <v>03:05</v>
      </c>
      <c r="BO184" s="341" t="s">
        <v>2262</v>
      </c>
      <c r="BP184" s="340">
        <v>202</v>
      </c>
      <c r="BQ184" s="340" t="str">
        <f>(VLOOKUP(BP184,'[2]v2 to v3'!I:J,2,FALSE))</f>
        <v>02:02</v>
      </c>
      <c r="BR184" s="341" t="s">
        <v>1482</v>
      </c>
      <c r="BS184" s="340" t="str">
        <f t="shared" si="125"/>
        <v>02:02</v>
      </c>
      <c r="BT184" s="341" t="s">
        <v>1482</v>
      </c>
      <c r="BU184" s="340"/>
      <c r="BV184" s="340"/>
      <c r="BW184" s="340"/>
      <c r="BX184" s="340"/>
      <c r="BY184" s="340"/>
      <c r="BZ184" s="340" t="s">
        <v>2034</v>
      </c>
      <c r="CA184" s="340" t="str">
        <f>(VLOOKUP(BZ184,'[2]v2 to v3'!K:L,2,FALSE))</f>
        <v>01:AC</v>
      </c>
      <c r="CB184" s="341" t="s">
        <v>1844</v>
      </c>
      <c r="CC184" s="340" t="str">
        <f t="shared" si="126"/>
        <v>01:AC</v>
      </c>
      <c r="CD184" s="341" t="s">
        <v>1844</v>
      </c>
      <c r="CE184" s="340"/>
      <c r="CF184" s="340"/>
      <c r="CG184" s="340"/>
      <c r="CH184" s="340"/>
      <c r="CI184" s="340"/>
      <c r="CJ184" s="340"/>
      <c r="CK184" s="340"/>
      <c r="CM184" s="340"/>
      <c r="CO184" s="340"/>
      <c r="CP184" s="340"/>
      <c r="CQ184" s="340"/>
      <c r="CR184" s="340"/>
      <c r="CT184" s="340" t="s">
        <v>1929</v>
      </c>
      <c r="CU184" s="340" t="str">
        <f>(VLOOKUP(CT184,'[2]v2 to v3'!O:P,2,FALSE))</f>
        <v>03:MN</v>
      </c>
      <c r="CV184" s="341" t="s">
        <v>1930</v>
      </c>
      <c r="CW184" s="340" t="str">
        <f t="shared" si="103"/>
        <v>03:MN</v>
      </c>
      <c r="CX184" s="341" t="s">
        <v>1930</v>
      </c>
      <c r="CY184" s="340" t="s">
        <v>2196</v>
      </c>
      <c r="CZ184" s="340" t="str">
        <f>(VLOOKUP(CY184,'[2]v2 to v3'!O:P,2,FALSE))</f>
        <v>05:MZ</v>
      </c>
      <c r="DA184" s="341" t="s">
        <v>2197</v>
      </c>
      <c r="DB184" s="340" t="str">
        <f t="shared" si="104"/>
        <v>05:MZ</v>
      </c>
      <c r="DC184" s="341" t="s">
        <v>2197</v>
      </c>
      <c r="DD184" s="340">
        <v>1301</v>
      </c>
      <c r="DE184" s="340" t="str">
        <f>(VLOOKUP(DD184,'[2]v2 to v3'!U:V,2,FALSE))</f>
        <v>13:01</v>
      </c>
      <c r="DF184" s="341" t="s">
        <v>1501</v>
      </c>
      <c r="DG184" s="340" t="str">
        <f t="shared" si="105"/>
        <v>13:01</v>
      </c>
      <c r="DH184" s="341" t="s">
        <v>1501</v>
      </c>
      <c r="DI184" s="340">
        <v>2301</v>
      </c>
      <c r="DJ184" s="340" t="str">
        <f>(VLOOKUP(DI184,'[2]v2 to v3'!U:V,2,FALSE))</f>
        <v>23:01</v>
      </c>
      <c r="DK184" s="341" t="s">
        <v>2088</v>
      </c>
      <c r="DL184" s="340" t="str">
        <f t="shared" si="106"/>
        <v>23:01</v>
      </c>
      <c r="DM184" s="341" t="s">
        <v>2088</v>
      </c>
      <c r="DN184" s="340">
        <v>103</v>
      </c>
      <c r="DO184" s="340" t="str">
        <f>(VLOOKUP(DN184,'[2]v2 to v3'!S:T,2,FALSE))</f>
        <v>01:03</v>
      </c>
      <c r="DP184" s="341" t="s">
        <v>1405</v>
      </c>
      <c r="DQ184" s="340" t="str">
        <f t="shared" si="107"/>
        <v>01:03</v>
      </c>
      <c r="DR184" s="341" t="s">
        <v>1405</v>
      </c>
      <c r="DS184" s="340">
        <v>201</v>
      </c>
      <c r="DT184" s="340" t="str">
        <f>(VLOOKUP(DS184,'[2]v2 to v3'!S:T,2,FALSE))</f>
        <v>02:01</v>
      </c>
      <c r="DU184" s="341" t="s">
        <v>1394</v>
      </c>
      <c r="DV184" s="340" t="str">
        <f t="shared" si="108"/>
        <v>02:01</v>
      </c>
      <c r="DW184" s="341" t="s">
        <v>1394</v>
      </c>
    </row>
    <row r="185" spans="1:127" x14ac:dyDescent="0.3">
      <c r="A185" s="345">
        <v>1214</v>
      </c>
      <c r="B185" s="1" t="s">
        <v>491</v>
      </c>
      <c r="C185" s="1" t="s">
        <v>157</v>
      </c>
      <c r="D185" s="7">
        <v>40087</v>
      </c>
      <c r="E185" s="6">
        <v>15</v>
      </c>
      <c r="F185" s="5" t="s">
        <v>307</v>
      </c>
      <c r="G185" s="1">
        <v>11</v>
      </c>
      <c r="H185" s="4">
        <v>19</v>
      </c>
      <c r="I185" s="1">
        <v>20</v>
      </c>
      <c r="J185" s="3">
        <f t="shared" si="109"/>
        <v>380</v>
      </c>
      <c r="K185" s="2">
        <v>8</v>
      </c>
      <c r="L185" s="1">
        <v>1</v>
      </c>
      <c r="M185" s="1"/>
      <c r="N185" s="339" t="s">
        <v>878</v>
      </c>
      <c r="O185" s="339" t="s">
        <v>879</v>
      </c>
      <c r="P185" s="339" t="s">
        <v>700</v>
      </c>
      <c r="Q185" s="339" t="s">
        <v>883</v>
      </c>
      <c r="R185" s="340">
        <v>1101</v>
      </c>
      <c r="S185" s="340" t="e">
        <f>(VLOOKUP(R185,'[2]v2 to v3'!A:B,2,FALSE))</f>
        <v>#N/A</v>
      </c>
      <c r="T185" s="341" t="s">
        <v>1380</v>
      </c>
      <c r="U185" s="340">
        <f t="shared" si="91"/>
        <v>1101</v>
      </c>
      <c r="V185" s="341" t="s">
        <v>1439</v>
      </c>
      <c r="W185" s="340">
        <v>6801</v>
      </c>
      <c r="X185" s="340" t="str">
        <f>(VLOOKUP(W185,'[2]v2 to v3'!A:B,2,FALSE))</f>
        <v>68:01</v>
      </c>
      <c r="Y185" s="341" t="s">
        <v>1740</v>
      </c>
      <c r="Z185" s="340" t="str">
        <f t="shared" si="92"/>
        <v>68:01</v>
      </c>
      <c r="AA185" s="341" t="s">
        <v>1740</v>
      </c>
      <c r="AB185" s="340">
        <v>1503</v>
      </c>
      <c r="AC185" s="340" t="str">
        <f>(VLOOKUP(AB185,'[2]v2 to v3'!C:D,2,FALSE))</f>
        <v>15:03</v>
      </c>
      <c r="AD185" s="341" t="s">
        <v>1426</v>
      </c>
      <c r="AE185" s="340" t="str">
        <f t="shared" si="93"/>
        <v>15:03</v>
      </c>
      <c r="AF185" s="341" t="s">
        <v>1426</v>
      </c>
      <c r="AG185" s="340">
        <v>3501</v>
      </c>
      <c r="AH185" s="340" t="str">
        <f>(VLOOKUP(AG185,'[2]v2 to v3'!C:D,2,FALSE))</f>
        <v>35:01</v>
      </c>
      <c r="AI185" s="341" t="s">
        <v>1611</v>
      </c>
      <c r="AJ185" s="340" t="str">
        <f t="shared" si="94"/>
        <v>35:01</v>
      </c>
      <c r="AK185" s="341" t="s">
        <v>1611</v>
      </c>
      <c r="AL185" s="340">
        <v>401</v>
      </c>
      <c r="AM185" s="340" t="str">
        <f>(VLOOKUP(AL185,'[2]v2 to v3'!E:F,2,FALSE))</f>
        <v>04:01</v>
      </c>
      <c r="AN185" s="341" t="s">
        <v>1417</v>
      </c>
      <c r="AO185" s="340" t="str">
        <f t="shared" si="95"/>
        <v>04:01</v>
      </c>
      <c r="AP185" s="340" t="s">
        <v>1417</v>
      </c>
      <c r="AQ185" s="340">
        <v>704</v>
      </c>
      <c r="AR185" s="340" t="str">
        <f>(VLOOKUP(AQ185,'[2]v2 to v3'!E:F,2,FALSE))</f>
        <v>07:04</v>
      </c>
      <c r="AS185" s="341" t="s">
        <v>2263</v>
      </c>
      <c r="AT185" s="340" t="str">
        <f t="shared" si="96"/>
        <v>07:04</v>
      </c>
      <c r="AU185" s="341" t="s">
        <v>2263</v>
      </c>
      <c r="AV185" s="340">
        <v>103</v>
      </c>
      <c r="AW185" s="340" t="str">
        <f>(VLOOKUP(AV185,'[2]v2 to v3'!G:H,2,FALSE))</f>
        <v>01:03</v>
      </c>
      <c r="AX185" s="341" t="s">
        <v>1405</v>
      </c>
      <c r="AY185" s="340" t="str">
        <f t="shared" si="97"/>
        <v>01:03</v>
      </c>
      <c r="AZ185" s="341" t="s">
        <v>1405</v>
      </c>
      <c r="BA185" s="340">
        <v>103</v>
      </c>
      <c r="BB185" s="340" t="str">
        <f>(VLOOKUP(BA185,'[2]v2 to v3'!G:H,2,FALSE))</f>
        <v>01:03</v>
      </c>
      <c r="BC185" s="341" t="s">
        <v>1405</v>
      </c>
      <c r="BD185" s="340" t="str">
        <f t="shared" si="98"/>
        <v>01:03</v>
      </c>
      <c r="BE185" s="341" t="s">
        <v>1405</v>
      </c>
      <c r="BF185" s="340">
        <v>501</v>
      </c>
      <c r="BG185" s="340" t="str">
        <f>(VLOOKUP(BF185,'[2]v2 to v3'!Q:R,2,FALSE))</f>
        <v>05:01</v>
      </c>
      <c r="BH185" s="341" t="s">
        <v>1400</v>
      </c>
      <c r="BI185" s="340" t="str">
        <f t="shared" si="99"/>
        <v>05:01</v>
      </c>
      <c r="BJ185" s="341" t="s">
        <v>1400</v>
      </c>
      <c r="BK185" s="340">
        <v>501</v>
      </c>
      <c r="BL185" s="340" t="str">
        <f>(VLOOKUP(BK185,'[2]v2 to v3'!Q:R,2,FALSE))</f>
        <v>05:01</v>
      </c>
      <c r="BM185" s="341" t="s">
        <v>1400</v>
      </c>
      <c r="BN185" s="340" t="str">
        <f t="shared" si="100"/>
        <v>05:01</v>
      </c>
      <c r="BO185" s="341" t="s">
        <v>1400</v>
      </c>
      <c r="BP185" s="340"/>
      <c r="BQ185" s="340"/>
      <c r="BS185" s="340"/>
      <c r="BU185" s="340"/>
      <c r="BV185" s="340"/>
      <c r="BW185" s="340"/>
      <c r="BX185" s="340"/>
      <c r="BY185" s="340"/>
      <c r="BZ185" s="340"/>
      <c r="CA185" s="340"/>
      <c r="CB185" s="340"/>
      <c r="CC185" s="340"/>
      <c r="CD185" s="340"/>
      <c r="CE185" s="340"/>
      <c r="CF185" s="340"/>
      <c r="CG185" s="340"/>
      <c r="CH185" s="340"/>
      <c r="CI185" s="340"/>
      <c r="CJ185" s="340"/>
      <c r="CK185" s="340"/>
      <c r="CM185" s="340"/>
      <c r="CO185" s="340"/>
      <c r="CP185" s="340"/>
      <c r="CQ185" s="340"/>
      <c r="CR185" s="340"/>
      <c r="CT185" s="340">
        <v>101</v>
      </c>
      <c r="CU185" s="340" t="str">
        <f>(VLOOKUP(CT185,'[2]v2 to v3'!O:P,2,FALSE))</f>
        <v>01:01</v>
      </c>
      <c r="CV185" s="341" t="s">
        <v>1381</v>
      </c>
      <c r="CW185" s="340" t="str">
        <f t="shared" si="103"/>
        <v>01:01</v>
      </c>
      <c r="CX185" s="341" t="s">
        <v>1381</v>
      </c>
      <c r="CY185" s="340">
        <v>101</v>
      </c>
      <c r="CZ185" s="340" t="str">
        <f>(VLOOKUP(CY185,'[2]v2 to v3'!O:P,2,FALSE))</f>
        <v>01:01</v>
      </c>
      <c r="DA185" s="341" t="s">
        <v>1381</v>
      </c>
      <c r="DB185" s="340" t="str">
        <f t="shared" si="104"/>
        <v>01:01</v>
      </c>
      <c r="DC185" s="341" t="s">
        <v>1381</v>
      </c>
      <c r="DD185" s="340">
        <v>201</v>
      </c>
      <c r="DE185" s="340" t="str">
        <f>(VLOOKUP(DD185,'[2]v2 to v3'!U:V,2,FALSE))</f>
        <v>02:01</v>
      </c>
      <c r="DF185" s="341" t="s">
        <v>1394</v>
      </c>
      <c r="DG185" s="340" t="str">
        <f t="shared" si="105"/>
        <v>02:01</v>
      </c>
      <c r="DH185" s="341" t="s">
        <v>1394</v>
      </c>
      <c r="DI185" s="340">
        <v>401</v>
      </c>
      <c r="DJ185" s="340" t="str">
        <f>(VLOOKUP(DI185,'[2]v2 to v3'!U:V,2,FALSE))</f>
        <v>04:01</v>
      </c>
      <c r="DK185" s="341" t="s">
        <v>1417</v>
      </c>
      <c r="DL185" s="340" t="str">
        <f t="shared" si="106"/>
        <v>04:01</v>
      </c>
      <c r="DM185" s="341" t="s">
        <v>1417</v>
      </c>
      <c r="DN185" s="340">
        <v>103</v>
      </c>
      <c r="DO185" s="340" t="str">
        <f>(VLOOKUP(DN185,'[2]v2 to v3'!S:T,2,FALSE))</f>
        <v>01:03</v>
      </c>
      <c r="DP185" s="341" t="s">
        <v>1405</v>
      </c>
      <c r="DQ185" s="340" t="str">
        <f t="shared" si="107"/>
        <v>01:03</v>
      </c>
      <c r="DR185" s="341" t="s">
        <v>1405</v>
      </c>
      <c r="DS185" s="340">
        <v>103</v>
      </c>
      <c r="DT185" s="340" t="str">
        <f>(VLOOKUP(DS185,'[2]v2 to v3'!S:T,2,FALSE))</f>
        <v>01:03</v>
      </c>
      <c r="DU185" s="341" t="s">
        <v>1405</v>
      </c>
      <c r="DV185" s="340" t="str">
        <f t="shared" si="108"/>
        <v>01:03</v>
      </c>
      <c r="DW185" s="341" t="s">
        <v>1405</v>
      </c>
    </row>
    <row r="186" spans="1:127" x14ac:dyDescent="0.3">
      <c r="A186" s="345">
        <v>1215</v>
      </c>
      <c r="B186" s="1" t="s">
        <v>490</v>
      </c>
      <c r="C186" s="1" t="s">
        <v>126</v>
      </c>
      <c r="D186" s="7">
        <v>40087</v>
      </c>
      <c r="E186" s="6">
        <v>16</v>
      </c>
      <c r="F186" s="5" t="s">
        <v>287</v>
      </c>
      <c r="G186" s="1">
        <v>10</v>
      </c>
      <c r="H186" s="4">
        <v>20</v>
      </c>
      <c r="I186" s="1">
        <v>22</v>
      </c>
      <c r="J186" s="3">
        <f t="shared" si="109"/>
        <v>440</v>
      </c>
      <c r="K186" s="2">
        <v>9</v>
      </c>
      <c r="L186" s="1">
        <v>1</v>
      </c>
      <c r="M186" s="1"/>
      <c r="N186" s="339" t="s">
        <v>886</v>
      </c>
      <c r="O186" s="339" t="s">
        <v>887</v>
      </c>
      <c r="P186" s="339" t="s">
        <v>700</v>
      </c>
      <c r="Q186" s="339" t="s">
        <v>880</v>
      </c>
      <c r="R186" s="340">
        <v>206</v>
      </c>
      <c r="S186" s="340" t="str">
        <f>(VLOOKUP(R186,'[2]v2 to v3'!A:B,2,FALSE))</f>
        <v>02:06</v>
      </c>
      <c r="T186" s="341" t="s">
        <v>1835</v>
      </c>
      <c r="U186" s="340" t="str">
        <f t="shared" si="91"/>
        <v>02:06</v>
      </c>
      <c r="V186" s="341" t="s">
        <v>1835</v>
      </c>
      <c r="W186" s="340">
        <v>301</v>
      </c>
      <c r="X186" s="340" t="str">
        <f>(VLOOKUP(W186,'[2]v2 to v3'!A:B,2,FALSE))</f>
        <v>03:01</v>
      </c>
      <c r="Y186" s="341" t="s">
        <v>1391</v>
      </c>
      <c r="Z186" s="340" t="str">
        <f t="shared" si="92"/>
        <v>03:01</v>
      </c>
      <c r="AA186" s="341" t="s">
        <v>1391</v>
      </c>
      <c r="AB186" s="340">
        <v>702</v>
      </c>
      <c r="AC186" s="340" t="str">
        <f>(VLOOKUP(AB186,'[2]v2 to v3'!C:D,2,FALSE))</f>
        <v>07:02</v>
      </c>
      <c r="AD186" s="341" t="s">
        <v>1457</v>
      </c>
      <c r="AE186" s="340" t="str">
        <f t="shared" si="93"/>
        <v>07:02</v>
      </c>
      <c r="AF186" s="341" t="s">
        <v>1457</v>
      </c>
      <c r="AG186" s="340">
        <v>3514</v>
      </c>
      <c r="AH186" s="340" t="str">
        <f>(VLOOKUP(AG186,'[2]v2 to v3'!C:D,2,FALSE))</f>
        <v>35:14</v>
      </c>
      <c r="AI186" s="341" t="s">
        <v>2264</v>
      </c>
      <c r="AJ186" s="340" t="str">
        <f t="shared" si="94"/>
        <v>35:14</v>
      </c>
      <c r="AK186" s="341" t="s">
        <v>2264</v>
      </c>
      <c r="AL186" s="340">
        <v>401</v>
      </c>
      <c r="AM186" s="340" t="str">
        <f>(VLOOKUP(AL186,'[2]v2 to v3'!E:F,2,FALSE))</f>
        <v>04:01</v>
      </c>
      <c r="AN186" s="341" t="s">
        <v>1417</v>
      </c>
      <c r="AO186" s="340" t="str">
        <f t="shared" si="95"/>
        <v>04:01</v>
      </c>
      <c r="AP186" s="340" t="s">
        <v>1417</v>
      </c>
      <c r="AQ186" s="340">
        <v>702</v>
      </c>
      <c r="AR186" s="340" t="str">
        <f>(VLOOKUP(AQ186,'[2]v2 to v3'!E:F,2,FALSE))</f>
        <v>07:02</v>
      </c>
      <c r="AS186" s="341" t="s">
        <v>1457</v>
      </c>
      <c r="AT186" s="340" t="str">
        <f t="shared" si="96"/>
        <v>07:02</v>
      </c>
      <c r="AU186" s="341" t="s">
        <v>1457</v>
      </c>
      <c r="AV186" s="340">
        <v>1501</v>
      </c>
      <c r="AW186" s="340" t="str">
        <f>(VLOOKUP(AV186,'[2]v2 to v3'!G:H,2,FALSE))</f>
        <v>15:01</v>
      </c>
      <c r="AX186" s="341" t="s">
        <v>1441</v>
      </c>
      <c r="AY186" s="340" t="str">
        <f t="shared" si="97"/>
        <v>15:01</v>
      </c>
      <c r="AZ186" s="341" t="s">
        <v>1441</v>
      </c>
      <c r="BA186" s="340">
        <v>1602</v>
      </c>
      <c r="BB186" s="340" t="str">
        <f>(VLOOKUP(BA186,'[2]v2 to v3'!G:H,2,FALSE))</f>
        <v>16:02</v>
      </c>
      <c r="BC186" s="341" t="s">
        <v>1806</v>
      </c>
      <c r="BD186" s="340" t="str">
        <f t="shared" si="98"/>
        <v>16:02</v>
      </c>
      <c r="BE186" s="341" t="s">
        <v>1806</v>
      </c>
      <c r="BF186" s="340">
        <v>602</v>
      </c>
      <c r="BG186" s="340" t="str">
        <f>(VLOOKUP(BF186,'[2]v2 to v3'!Q:R,2,FALSE))</f>
        <v>06:02</v>
      </c>
      <c r="BH186" s="341" t="s">
        <v>1469</v>
      </c>
      <c r="BI186" s="340" t="str">
        <f t="shared" si="99"/>
        <v>06:02</v>
      </c>
      <c r="BJ186" s="341" t="s">
        <v>1469</v>
      </c>
      <c r="BK186" s="340">
        <v>301</v>
      </c>
      <c r="BL186" s="340" t="str">
        <f>(VLOOKUP(BK186,'[2]v2 to v3'!Q:R,2,FALSE))</f>
        <v>03:01</v>
      </c>
      <c r="BM186" s="341" t="s">
        <v>1391</v>
      </c>
      <c r="BN186" s="340" t="str">
        <f t="shared" si="100"/>
        <v>03:01</v>
      </c>
      <c r="BO186" s="341" t="s">
        <v>1391</v>
      </c>
      <c r="BP186" s="340"/>
      <c r="BQ186" s="340"/>
      <c r="BS186" s="340"/>
      <c r="BU186" s="340"/>
      <c r="BV186" s="340"/>
      <c r="BW186" s="340"/>
      <c r="BX186" s="340"/>
      <c r="BY186" s="340"/>
      <c r="BZ186" s="340"/>
      <c r="CA186" s="340"/>
      <c r="CB186" s="340"/>
      <c r="CC186" s="340"/>
      <c r="CD186" s="340"/>
      <c r="CE186" s="340"/>
      <c r="CF186" s="340"/>
      <c r="CG186" s="340"/>
      <c r="CH186" s="340"/>
      <c r="CI186" s="340"/>
      <c r="CJ186" s="340">
        <v>101</v>
      </c>
      <c r="CK186" s="340" t="str">
        <f>(VLOOKUP(CJ186,'[2]v2 to v3'!M:N,2,FALSE))</f>
        <v>01:01</v>
      </c>
      <c r="CL186" s="341" t="s">
        <v>1381</v>
      </c>
      <c r="CM186" s="340" t="str">
        <f>IF(CL186="Z",CJ186,CL186)</f>
        <v>01:01</v>
      </c>
      <c r="CN186" s="341" t="s">
        <v>1381</v>
      </c>
      <c r="CO186" s="340">
        <v>202</v>
      </c>
      <c r="CP186" s="340" t="str">
        <f>(VLOOKUP(CO186,'[2]v2 to v3'!M:N,2,FALSE))</f>
        <v>02:02</v>
      </c>
      <c r="CQ186" s="341" t="s">
        <v>1482</v>
      </c>
      <c r="CR186" s="340" t="str">
        <f>IF(CQ186="Z",C186,CQ186)</f>
        <v>02:02</v>
      </c>
      <c r="CS186" s="341" t="s">
        <v>1482</v>
      </c>
      <c r="CT186" s="340">
        <v>102</v>
      </c>
      <c r="CU186" s="340" t="str">
        <f>(VLOOKUP(CT186,'[2]v2 to v3'!O:P,2,FALSE))</f>
        <v>01:02</v>
      </c>
      <c r="CV186" s="341" t="s">
        <v>1533</v>
      </c>
      <c r="CW186" s="340" t="str">
        <f t="shared" si="103"/>
        <v>01:02</v>
      </c>
      <c r="CX186" s="341" t="s">
        <v>1533</v>
      </c>
      <c r="CY186" s="340">
        <v>501</v>
      </c>
      <c r="CZ186" s="340" t="str">
        <f>(VLOOKUP(CY186,'[2]v2 to v3'!O:P,2,FALSE))</f>
        <v>05:01</v>
      </c>
      <c r="DA186" s="341" t="s">
        <v>1400</v>
      </c>
      <c r="DB186" s="340" t="str">
        <f t="shared" si="104"/>
        <v>05:01</v>
      </c>
      <c r="DC186" s="341" t="s">
        <v>1400</v>
      </c>
      <c r="DD186" s="340">
        <v>402</v>
      </c>
      <c r="DE186" s="340" t="str">
        <f>(VLOOKUP(DD186,'[2]v2 to v3'!U:V,2,FALSE))</f>
        <v>04:02</v>
      </c>
      <c r="DF186" s="341" t="s">
        <v>1396</v>
      </c>
      <c r="DG186" s="340" t="str">
        <f t="shared" si="105"/>
        <v>04:02</v>
      </c>
      <c r="DH186" s="341" t="s">
        <v>1396</v>
      </c>
      <c r="DI186" s="340">
        <v>1301</v>
      </c>
      <c r="DJ186" s="340" t="str">
        <f>(VLOOKUP(DI186,'[2]v2 to v3'!U:V,2,FALSE))</f>
        <v>13:01</v>
      </c>
      <c r="DK186" s="341" t="s">
        <v>1501</v>
      </c>
      <c r="DL186" s="340" t="str">
        <f t="shared" si="106"/>
        <v>13:01</v>
      </c>
      <c r="DM186" s="341" t="s">
        <v>1501</v>
      </c>
      <c r="DN186" s="340">
        <v>103</v>
      </c>
      <c r="DO186" s="340" t="str">
        <f>(VLOOKUP(DN186,'[2]v2 to v3'!S:T,2,FALSE))</f>
        <v>01:03</v>
      </c>
      <c r="DP186" s="341" t="s">
        <v>1405</v>
      </c>
      <c r="DQ186" s="340" t="str">
        <f t="shared" si="107"/>
        <v>01:03</v>
      </c>
      <c r="DR186" s="341" t="s">
        <v>1405</v>
      </c>
      <c r="DS186" s="340">
        <v>201</v>
      </c>
      <c r="DT186" s="340" t="str">
        <f>(VLOOKUP(DS186,'[2]v2 to v3'!S:T,2,FALSE))</f>
        <v>02:01</v>
      </c>
      <c r="DU186" s="341" t="s">
        <v>1394</v>
      </c>
      <c r="DV186" s="340" t="str">
        <f t="shared" si="108"/>
        <v>02:01</v>
      </c>
      <c r="DW186" s="341" t="s">
        <v>1394</v>
      </c>
    </row>
    <row r="187" spans="1:127" x14ac:dyDescent="0.3">
      <c r="A187" s="345">
        <v>1216</v>
      </c>
      <c r="B187" s="1" t="s">
        <v>489</v>
      </c>
      <c r="C187" s="1" t="s">
        <v>59</v>
      </c>
      <c r="D187" s="7">
        <v>40087</v>
      </c>
      <c r="E187" s="6">
        <v>16</v>
      </c>
      <c r="F187" s="5" t="s">
        <v>482</v>
      </c>
      <c r="G187" s="1">
        <v>10</v>
      </c>
      <c r="H187" s="4">
        <v>20</v>
      </c>
      <c r="I187" s="1">
        <v>21</v>
      </c>
      <c r="J187" s="3">
        <f t="shared" si="109"/>
        <v>420</v>
      </c>
      <c r="K187" s="2">
        <v>9</v>
      </c>
      <c r="L187" s="1">
        <v>1</v>
      </c>
      <c r="M187" s="1"/>
      <c r="N187" s="339" t="s">
        <v>886</v>
      </c>
      <c r="O187" s="339" t="s">
        <v>887</v>
      </c>
      <c r="P187" s="339" t="s">
        <v>700</v>
      </c>
      <c r="Q187" s="339" t="s">
        <v>883</v>
      </c>
      <c r="R187" s="340" t="s">
        <v>2192</v>
      </c>
      <c r="S187" s="340" t="str">
        <f>(VLOOKUP(R187,'[2]v2 to v3'!A:B,2,FALSE))</f>
        <v>02:AF</v>
      </c>
      <c r="T187" s="341" t="s">
        <v>1465</v>
      </c>
      <c r="U187" s="340" t="str">
        <f t="shared" si="91"/>
        <v>02:AF</v>
      </c>
      <c r="V187" s="341" t="s">
        <v>1465</v>
      </c>
      <c r="W187" s="340">
        <v>2402</v>
      </c>
      <c r="X187" s="340" t="e">
        <f>(VLOOKUP(W187,'[2]v2 to v3'!A:B,2,FALSE))</f>
        <v>#N/A</v>
      </c>
      <c r="Y187" s="341" t="s">
        <v>1380</v>
      </c>
      <c r="Z187" s="340">
        <f t="shared" si="92"/>
        <v>2402</v>
      </c>
      <c r="AA187" s="341" t="s">
        <v>1525</v>
      </c>
      <c r="AB187" s="340">
        <v>4005</v>
      </c>
      <c r="AC187" s="340" t="str">
        <f>(VLOOKUP(AB187,'[2]v2 to v3'!C:D,2,FALSE))</f>
        <v>40:05</v>
      </c>
      <c r="AD187" s="341" t="s">
        <v>2265</v>
      </c>
      <c r="AE187" s="340" t="str">
        <f t="shared" si="93"/>
        <v>40:05</v>
      </c>
      <c r="AF187" s="341" t="s">
        <v>2265</v>
      </c>
      <c r="AG187" s="340">
        <v>5201</v>
      </c>
      <c r="AH187" s="340" t="str">
        <f>(VLOOKUP(AG187,'[2]v2 to v3'!C:D,2,FALSE))</f>
        <v>52:01</v>
      </c>
      <c r="AI187" s="341" t="s">
        <v>1884</v>
      </c>
      <c r="AJ187" s="340" t="str">
        <f t="shared" si="94"/>
        <v>52:01</v>
      </c>
      <c r="AK187" s="341" t="s">
        <v>1884</v>
      </c>
      <c r="AL187" s="340">
        <v>303</v>
      </c>
      <c r="AM187" s="340" t="str">
        <f>(VLOOKUP(AL187,'[2]v2 to v3'!E:F,2,FALSE))</f>
        <v>03:03</v>
      </c>
      <c r="AN187" s="341" t="s">
        <v>1693</v>
      </c>
      <c r="AO187" s="340" t="str">
        <f t="shared" si="95"/>
        <v>03:03</v>
      </c>
      <c r="AP187" s="340" t="s">
        <v>1693</v>
      </c>
      <c r="AQ187" s="340">
        <v>304</v>
      </c>
      <c r="AR187" s="340" t="str">
        <f>(VLOOKUP(AQ187,'[2]v2 to v3'!E:F,2,FALSE))</f>
        <v>03:04</v>
      </c>
      <c r="AS187" s="341" t="s">
        <v>1387</v>
      </c>
      <c r="AT187" s="340" t="str">
        <f t="shared" si="96"/>
        <v>03:04</v>
      </c>
      <c r="AU187" s="341" t="s">
        <v>1387</v>
      </c>
      <c r="AV187" s="340">
        <v>407</v>
      </c>
      <c r="AW187" s="340" t="str">
        <f>(VLOOKUP(AV187,'[2]v2 to v3'!G:H,2,FALSE))</f>
        <v>04:07</v>
      </c>
      <c r="AX187" s="341" t="s">
        <v>1924</v>
      </c>
      <c r="AY187" s="340" t="str">
        <f t="shared" si="97"/>
        <v>04:07</v>
      </c>
      <c r="AZ187" s="341" t="s">
        <v>1924</v>
      </c>
      <c r="BA187" s="340">
        <v>1402</v>
      </c>
      <c r="BB187" s="340" t="str">
        <f>(VLOOKUP(BA187,'[2]v2 to v3'!G:H,2,FALSE))</f>
        <v>14:02</v>
      </c>
      <c r="BC187" s="341" t="s">
        <v>1539</v>
      </c>
      <c r="BD187" s="340" t="str">
        <f t="shared" si="98"/>
        <v>14:02</v>
      </c>
      <c r="BE187" s="341" t="s">
        <v>1539</v>
      </c>
      <c r="BF187" s="340">
        <v>301</v>
      </c>
      <c r="BG187" s="340" t="str">
        <f>(VLOOKUP(BF187,'[2]v2 to v3'!Q:R,2,FALSE))</f>
        <v>03:01</v>
      </c>
      <c r="BH187" s="341" t="s">
        <v>1391</v>
      </c>
      <c r="BI187" s="340" t="str">
        <f t="shared" si="99"/>
        <v>03:01</v>
      </c>
      <c r="BJ187" s="341" t="s">
        <v>1391</v>
      </c>
      <c r="BK187" s="340">
        <v>302</v>
      </c>
      <c r="BL187" s="340" t="str">
        <f>(VLOOKUP(BK187,'[2]v2 to v3'!Q:R,2,FALSE))</f>
        <v>03:02</v>
      </c>
      <c r="BM187" s="341" t="s">
        <v>1478</v>
      </c>
      <c r="BN187" s="340" t="str">
        <f t="shared" si="100"/>
        <v>03:02</v>
      </c>
      <c r="BO187" s="341" t="s">
        <v>1478</v>
      </c>
      <c r="BP187" s="340">
        <v>101</v>
      </c>
      <c r="BQ187" s="340" t="str">
        <f>(VLOOKUP(BP187,'[2]v2 to v3'!I:J,2,FALSE))</f>
        <v>01:01</v>
      </c>
      <c r="BR187" s="341" t="s">
        <v>1381</v>
      </c>
      <c r="BS187" s="340" t="str">
        <f>IF(BR187="Z",BP187,BR187)</f>
        <v>01:01</v>
      </c>
      <c r="BT187" s="341" t="s">
        <v>1381</v>
      </c>
      <c r="BU187" s="340"/>
      <c r="BV187" s="340"/>
      <c r="BW187" s="340"/>
      <c r="BX187" s="340"/>
      <c r="BY187" s="340"/>
      <c r="BZ187" s="340" t="s">
        <v>2034</v>
      </c>
      <c r="CA187" s="340" t="str">
        <f>(VLOOKUP(BZ187,'[2]v2 to v3'!K:L,2,FALSE))</f>
        <v>01:AC</v>
      </c>
      <c r="CB187" s="341" t="s">
        <v>1844</v>
      </c>
      <c r="CC187" s="340" t="str">
        <f>IF(CB187="Z",BZ187,CB187)</f>
        <v>01:AC</v>
      </c>
      <c r="CD187" s="341" t="s">
        <v>1844</v>
      </c>
      <c r="CE187" s="340"/>
      <c r="CF187" s="340"/>
      <c r="CG187" s="340"/>
      <c r="CH187" s="340"/>
      <c r="CI187" s="340"/>
      <c r="CJ187" s="340"/>
      <c r="CK187" s="340"/>
      <c r="CM187" s="340"/>
      <c r="CO187" s="340"/>
      <c r="CP187" s="340"/>
      <c r="CQ187" s="340"/>
      <c r="CR187" s="340"/>
      <c r="CT187" s="340">
        <v>301</v>
      </c>
      <c r="CU187" s="340" t="str">
        <f>(VLOOKUP(CT187,'[2]v2 to v3'!O:P,2,FALSE))</f>
        <v>03:01</v>
      </c>
      <c r="CV187" s="341" t="s">
        <v>1391</v>
      </c>
      <c r="CW187" s="340" t="str">
        <f t="shared" si="103"/>
        <v>03:01</v>
      </c>
      <c r="CX187" s="341" t="s">
        <v>1391</v>
      </c>
      <c r="CY187" s="340">
        <v>501</v>
      </c>
      <c r="CZ187" s="340" t="str">
        <f>(VLOOKUP(CY187,'[2]v2 to v3'!O:P,2,FALSE))</f>
        <v>05:01</v>
      </c>
      <c r="DA187" s="341" t="s">
        <v>1400</v>
      </c>
      <c r="DB187" s="340" t="str">
        <f t="shared" si="104"/>
        <v>05:01</v>
      </c>
      <c r="DC187" s="341" t="s">
        <v>1400</v>
      </c>
      <c r="DD187" s="340">
        <v>402</v>
      </c>
      <c r="DE187" s="340" t="str">
        <f>(VLOOKUP(DD187,'[2]v2 to v3'!U:V,2,FALSE))</f>
        <v>04:02</v>
      </c>
      <c r="DF187" s="341" t="s">
        <v>1396</v>
      </c>
      <c r="DG187" s="340" t="str">
        <f t="shared" si="105"/>
        <v>04:02</v>
      </c>
      <c r="DH187" s="341" t="s">
        <v>1396</v>
      </c>
      <c r="DI187" s="340">
        <v>402</v>
      </c>
      <c r="DJ187" s="340" t="str">
        <f>(VLOOKUP(DI187,'[2]v2 to v3'!U:V,2,FALSE))</f>
        <v>04:02</v>
      </c>
      <c r="DK187" s="341" t="s">
        <v>1396</v>
      </c>
      <c r="DL187" s="340" t="str">
        <f t="shared" si="106"/>
        <v>04:02</v>
      </c>
      <c r="DM187" s="341" t="s">
        <v>1396</v>
      </c>
      <c r="DN187" s="340">
        <v>103</v>
      </c>
      <c r="DO187" s="340" t="str">
        <f>(VLOOKUP(DN187,'[2]v2 to v3'!S:T,2,FALSE))</f>
        <v>01:03</v>
      </c>
      <c r="DP187" s="341" t="s">
        <v>1405</v>
      </c>
      <c r="DQ187" s="340" t="str">
        <f t="shared" si="107"/>
        <v>01:03</v>
      </c>
      <c r="DR187" s="341" t="s">
        <v>1405</v>
      </c>
      <c r="DS187" s="340">
        <v>103</v>
      </c>
      <c r="DT187" s="340" t="str">
        <f>(VLOOKUP(DS187,'[2]v2 to v3'!S:T,2,FALSE))</f>
        <v>01:03</v>
      </c>
      <c r="DU187" s="341" t="s">
        <v>1405</v>
      </c>
      <c r="DV187" s="340" t="str">
        <f t="shared" si="108"/>
        <v>01:03</v>
      </c>
      <c r="DW187" s="341" t="s">
        <v>1405</v>
      </c>
    </row>
    <row r="188" spans="1:127" x14ac:dyDescent="0.3">
      <c r="A188" s="345">
        <v>1217</v>
      </c>
      <c r="B188" s="1" t="s">
        <v>488</v>
      </c>
      <c r="C188" s="1" t="s">
        <v>40</v>
      </c>
      <c r="D188" s="7">
        <v>40087</v>
      </c>
      <c r="E188" s="6">
        <v>16</v>
      </c>
      <c r="F188" s="5" t="s">
        <v>487</v>
      </c>
      <c r="G188" s="1">
        <v>11</v>
      </c>
      <c r="H188" s="4">
        <v>18</v>
      </c>
      <c r="I188" s="1">
        <v>17</v>
      </c>
      <c r="J188" s="3">
        <f t="shared" si="109"/>
        <v>306</v>
      </c>
      <c r="K188" s="2">
        <v>11</v>
      </c>
      <c r="L188" s="1">
        <v>1</v>
      </c>
      <c r="M188" s="1"/>
      <c r="N188" s="339" t="s">
        <v>885</v>
      </c>
      <c r="O188" s="339" t="s">
        <v>879</v>
      </c>
      <c r="P188" s="339" t="s">
        <v>700</v>
      </c>
      <c r="Q188" s="339" t="s">
        <v>880</v>
      </c>
      <c r="R188" s="340">
        <v>301</v>
      </c>
      <c r="S188" s="340" t="str">
        <f>(VLOOKUP(R188,'[2]v2 to v3'!A:B,2,FALSE))</f>
        <v>03:01</v>
      </c>
      <c r="T188" s="341" t="s">
        <v>1391</v>
      </c>
      <c r="U188" s="340" t="str">
        <f t="shared" si="91"/>
        <v>03:01</v>
      </c>
      <c r="V188" s="341" t="s">
        <v>1391</v>
      </c>
      <c r="W188" s="340">
        <v>6801</v>
      </c>
      <c r="X188" s="340" t="str">
        <f>(VLOOKUP(W188,'[2]v2 to v3'!A:B,2,FALSE))</f>
        <v>68:01</v>
      </c>
      <c r="Y188" s="341" t="s">
        <v>1740</v>
      </c>
      <c r="Z188" s="340" t="str">
        <f t="shared" si="92"/>
        <v>68:01</v>
      </c>
      <c r="AA188" s="341" t="s">
        <v>1740</v>
      </c>
      <c r="AB188" s="340">
        <v>702</v>
      </c>
      <c r="AC188" s="340" t="str">
        <f>(VLOOKUP(AB188,'[2]v2 to v3'!C:D,2,FALSE))</f>
        <v>07:02</v>
      </c>
      <c r="AD188" s="341" t="s">
        <v>1457</v>
      </c>
      <c r="AE188" s="340" t="str">
        <f t="shared" si="93"/>
        <v>07:02</v>
      </c>
      <c r="AF188" s="341" t="s">
        <v>1457</v>
      </c>
      <c r="AG188" s="340">
        <v>4402</v>
      </c>
      <c r="AH188" s="340" t="str">
        <f>(VLOOKUP(AG188,'[2]v2 to v3'!C:D,2,FALSE))</f>
        <v>44:02</v>
      </c>
      <c r="AI188" s="341" t="s">
        <v>1661</v>
      </c>
      <c r="AJ188" s="340" t="str">
        <f t="shared" si="94"/>
        <v>44:02</v>
      </c>
      <c r="AK188" s="341" t="s">
        <v>1661</v>
      </c>
      <c r="AL188" s="340">
        <v>702</v>
      </c>
      <c r="AM188" s="340" t="str">
        <f>(VLOOKUP(AL188,'[2]v2 to v3'!E:F,2,FALSE))</f>
        <v>07:02</v>
      </c>
      <c r="AN188" s="341" t="s">
        <v>1457</v>
      </c>
      <c r="AO188" s="340" t="str">
        <f t="shared" si="95"/>
        <v>07:02</v>
      </c>
      <c r="AP188" s="340" t="s">
        <v>1457</v>
      </c>
      <c r="AQ188" s="340">
        <v>704</v>
      </c>
      <c r="AR188" s="340" t="str">
        <f>(VLOOKUP(AQ188,'[2]v2 to v3'!E:F,2,FALSE))</f>
        <v>07:04</v>
      </c>
      <c r="AS188" s="341" t="s">
        <v>2263</v>
      </c>
      <c r="AT188" s="340" t="str">
        <f t="shared" si="96"/>
        <v>07:04</v>
      </c>
      <c r="AU188" s="341" t="s">
        <v>2263</v>
      </c>
      <c r="AV188" s="340">
        <v>101</v>
      </c>
      <c r="AW188" s="340" t="str">
        <f>(VLOOKUP(AV188,'[2]v2 to v3'!G:H,2,FALSE))</f>
        <v>01:01</v>
      </c>
      <c r="AX188" s="341" t="s">
        <v>1381</v>
      </c>
      <c r="AY188" s="340" t="str">
        <f t="shared" si="97"/>
        <v>01:01</v>
      </c>
      <c r="AZ188" s="341" t="s">
        <v>1381</v>
      </c>
      <c r="BA188" s="340">
        <v>101</v>
      </c>
      <c r="BB188" s="340" t="str">
        <f>(VLOOKUP(BA188,'[2]v2 to v3'!G:H,2,FALSE))</f>
        <v>01:01</v>
      </c>
      <c r="BC188" s="341" t="s">
        <v>1381</v>
      </c>
      <c r="BD188" s="340" t="str">
        <f t="shared" si="98"/>
        <v>01:01</v>
      </c>
      <c r="BE188" s="341" t="s">
        <v>1381</v>
      </c>
      <c r="BF188" s="340">
        <v>501</v>
      </c>
      <c r="BG188" s="340" t="str">
        <f>(VLOOKUP(BF188,'[2]v2 to v3'!Q:R,2,FALSE))</f>
        <v>05:01</v>
      </c>
      <c r="BH188" s="341" t="s">
        <v>1400</v>
      </c>
      <c r="BI188" s="340" t="str">
        <f t="shared" si="99"/>
        <v>05:01</v>
      </c>
      <c r="BJ188" s="341" t="s">
        <v>1400</v>
      </c>
      <c r="BK188" s="340">
        <v>504</v>
      </c>
      <c r="BL188" s="340" t="str">
        <f>(VLOOKUP(BK188,'[2]v2 to v3'!Q:R,2,FALSE))</f>
        <v>05:04</v>
      </c>
      <c r="BM188" s="341" t="s">
        <v>2266</v>
      </c>
      <c r="BN188" s="340" t="str">
        <f t="shared" si="100"/>
        <v>05:04</v>
      </c>
      <c r="BO188" s="341" t="s">
        <v>2266</v>
      </c>
      <c r="BP188" s="340"/>
      <c r="BQ188" s="340"/>
      <c r="BS188" s="340"/>
      <c r="BU188" s="340"/>
      <c r="BV188" s="340"/>
      <c r="BW188" s="340"/>
      <c r="BX188" s="340"/>
      <c r="BY188" s="340"/>
      <c r="BZ188" s="340"/>
      <c r="CA188" s="340"/>
      <c r="CB188" s="340"/>
      <c r="CC188" s="340"/>
      <c r="CD188" s="340"/>
      <c r="CE188" s="340"/>
      <c r="CF188" s="340"/>
      <c r="CG188" s="340"/>
      <c r="CH188" s="340"/>
      <c r="CI188" s="340"/>
      <c r="CJ188" s="340"/>
      <c r="CK188" s="340"/>
      <c r="CM188" s="340"/>
      <c r="CO188" s="340"/>
      <c r="CP188" s="340"/>
      <c r="CQ188" s="340"/>
      <c r="CR188" s="340"/>
      <c r="CT188" s="340">
        <v>102</v>
      </c>
      <c r="CU188" s="340" t="str">
        <f>(VLOOKUP(CT188,'[2]v2 to v3'!O:P,2,FALSE))</f>
        <v>01:02</v>
      </c>
      <c r="CV188" s="341" t="s">
        <v>1533</v>
      </c>
      <c r="CW188" s="340" t="str">
        <f t="shared" si="103"/>
        <v>01:02</v>
      </c>
      <c r="CX188" s="341" t="s">
        <v>1533</v>
      </c>
      <c r="CY188" s="340">
        <v>101</v>
      </c>
      <c r="CZ188" s="340" t="str">
        <f>(VLOOKUP(CY188,'[2]v2 to v3'!O:P,2,FALSE))</f>
        <v>01:01</v>
      </c>
      <c r="DA188" s="341" t="s">
        <v>1381</v>
      </c>
      <c r="DB188" s="340" t="str">
        <f t="shared" si="104"/>
        <v>01:01</v>
      </c>
      <c r="DC188" s="341" t="s">
        <v>1381</v>
      </c>
      <c r="DD188" s="340">
        <v>301</v>
      </c>
      <c r="DE188" s="340" t="str">
        <f>(VLOOKUP(DD188,'[2]v2 to v3'!U:V,2,FALSE))</f>
        <v>03:01</v>
      </c>
      <c r="DF188" s="341" t="s">
        <v>1391</v>
      </c>
      <c r="DG188" s="340" t="str">
        <f t="shared" si="105"/>
        <v>03:01</v>
      </c>
      <c r="DH188" s="341" t="s">
        <v>1391</v>
      </c>
      <c r="DI188" s="340">
        <v>402</v>
      </c>
      <c r="DJ188" s="340" t="str">
        <f>(VLOOKUP(DI188,'[2]v2 to v3'!U:V,2,FALSE))</f>
        <v>04:02</v>
      </c>
      <c r="DK188" s="341" t="s">
        <v>1396</v>
      </c>
      <c r="DL188" s="340" t="str">
        <f t="shared" si="106"/>
        <v>04:02</v>
      </c>
      <c r="DM188" s="341" t="s">
        <v>1396</v>
      </c>
      <c r="DN188" s="340">
        <v>103</v>
      </c>
      <c r="DO188" s="340" t="str">
        <f>(VLOOKUP(DN188,'[2]v2 to v3'!S:T,2,FALSE))</f>
        <v>01:03</v>
      </c>
      <c r="DP188" s="341" t="s">
        <v>1405</v>
      </c>
      <c r="DQ188" s="340" t="str">
        <f t="shared" si="107"/>
        <v>01:03</v>
      </c>
      <c r="DR188" s="341" t="s">
        <v>1405</v>
      </c>
      <c r="DS188" s="340">
        <v>103</v>
      </c>
      <c r="DT188" s="340" t="str">
        <f>(VLOOKUP(DS188,'[2]v2 to v3'!S:T,2,FALSE))</f>
        <v>01:03</v>
      </c>
      <c r="DU188" s="341" t="s">
        <v>1405</v>
      </c>
      <c r="DV188" s="340" t="str">
        <f t="shared" si="108"/>
        <v>01:03</v>
      </c>
      <c r="DW188" s="341" t="s">
        <v>1405</v>
      </c>
    </row>
    <row r="189" spans="1:127" x14ac:dyDescent="0.3">
      <c r="A189" s="345">
        <v>1218</v>
      </c>
      <c r="B189" s="1" t="s">
        <v>486</v>
      </c>
      <c r="C189" s="1" t="s">
        <v>206</v>
      </c>
      <c r="D189" s="7">
        <v>40087</v>
      </c>
      <c r="E189" s="6">
        <v>16</v>
      </c>
      <c r="F189" s="5" t="s">
        <v>371</v>
      </c>
      <c r="G189" s="1">
        <v>11</v>
      </c>
      <c r="H189" s="4">
        <v>19</v>
      </c>
      <c r="I189" s="1">
        <v>20</v>
      </c>
      <c r="J189" s="3">
        <f t="shared" si="109"/>
        <v>380</v>
      </c>
      <c r="K189" s="2">
        <v>14</v>
      </c>
      <c r="L189" s="1">
        <v>1</v>
      </c>
      <c r="M189" s="1"/>
      <c r="N189" s="339" t="s">
        <v>885</v>
      </c>
      <c r="O189" s="339" t="s">
        <v>879</v>
      </c>
      <c r="P189" s="339" t="s">
        <v>700</v>
      </c>
      <c r="Q189" s="339" t="s">
        <v>883</v>
      </c>
      <c r="R189" s="340">
        <v>3001</v>
      </c>
      <c r="S189" s="340" t="str">
        <f>(VLOOKUP(R189,'[2]v2 to v3'!A:B,2,FALSE))</f>
        <v>30:01</v>
      </c>
      <c r="T189" s="341" t="s">
        <v>1488</v>
      </c>
      <c r="U189" s="340" t="str">
        <f t="shared" si="91"/>
        <v>30:01</v>
      </c>
      <c r="V189" s="341" t="s">
        <v>1488</v>
      </c>
      <c r="W189" s="340" t="s">
        <v>2244</v>
      </c>
      <c r="X189" s="340" t="str">
        <f>(VLOOKUP(W189,'[2]v2 to v3'!A:B,2,FALSE))</f>
        <v>74:AB</v>
      </c>
      <c r="Y189" s="341" t="s">
        <v>2245</v>
      </c>
      <c r="Z189" s="340" t="str">
        <f t="shared" si="92"/>
        <v>74:AB</v>
      </c>
      <c r="AA189" s="341" t="s">
        <v>2245</v>
      </c>
      <c r="AB189" s="340">
        <v>4201</v>
      </c>
      <c r="AC189" s="340" t="str">
        <f>(VLOOKUP(AB189,'[2]v2 to v3'!C:D,2,FALSE))</f>
        <v>42:01</v>
      </c>
      <c r="AD189" s="341" t="s">
        <v>1729</v>
      </c>
      <c r="AE189" s="340" t="str">
        <f t="shared" si="93"/>
        <v>42:01</v>
      </c>
      <c r="AF189" s="341" t="s">
        <v>1729</v>
      </c>
      <c r="AG189" s="340">
        <v>5301</v>
      </c>
      <c r="AH189" s="340" t="str">
        <f>(VLOOKUP(AG189,'[2]v2 to v3'!C:D,2,FALSE))</f>
        <v>53:01</v>
      </c>
      <c r="AI189" s="341" t="s">
        <v>1682</v>
      </c>
      <c r="AJ189" s="340" t="str">
        <f t="shared" si="94"/>
        <v>53:01</v>
      </c>
      <c r="AK189" s="341" t="s">
        <v>1682</v>
      </c>
      <c r="AL189" s="340">
        <v>401</v>
      </c>
      <c r="AM189" s="340" t="str">
        <f>(VLOOKUP(AL189,'[2]v2 to v3'!E:F,2,FALSE))</f>
        <v>04:01</v>
      </c>
      <c r="AN189" s="341" t="s">
        <v>1417</v>
      </c>
      <c r="AO189" s="340" t="str">
        <f t="shared" si="95"/>
        <v>04:01</v>
      </c>
      <c r="AP189" s="340" t="s">
        <v>1417</v>
      </c>
      <c r="AQ189" s="340" t="s">
        <v>2146</v>
      </c>
      <c r="AR189" s="340" t="str">
        <f>(VLOOKUP(AQ189,'[2]v2 to v3'!E:F,2,FALSE))</f>
        <v>17:MN</v>
      </c>
      <c r="AS189" s="341" t="s">
        <v>1432</v>
      </c>
      <c r="AT189" s="340" t="str">
        <f t="shared" si="96"/>
        <v>17:MN</v>
      </c>
      <c r="AU189" s="341" t="s">
        <v>1432</v>
      </c>
      <c r="AV189" s="340">
        <v>302</v>
      </c>
      <c r="AW189" s="340" t="str">
        <f>(VLOOKUP(AV189,'[2]v2 to v3'!G:H,2,FALSE))</f>
        <v>03:02</v>
      </c>
      <c r="AX189" s="341" t="s">
        <v>1478</v>
      </c>
      <c r="AY189" s="340" t="str">
        <f t="shared" si="97"/>
        <v>03:02</v>
      </c>
      <c r="AZ189" s="341" t="s">
        <v>1478</v>
      </c>
      <c r="BA189" s="340">
        <v>1503</v>
      </c>
      <c r="BB189" s="340" t="str">
        <f>(VLOOKUP(BA189,'[2]v2 to v3'!G:H,2,FALSE))</f>
        <v>15:03</v>
      </c>
      <c r="BC189" s="341" t="s">
        <v>1426</v>
      </c>
      <c r="BD189" s="340" t="str">
        <f t="shared" si="98"/>
        <v>15:03</v>
      </c>
      <c r="BE189" s="341" t="s">
        <v>1426</v>
      </c>
      <c r="BF189" s="340">
        <v>402</v>
      </c>
      <c r="BG189" s="340" t="str">
        <f>(VLOOKUP(BF189,'[2]v2 to v3'!Q:R,2,FALSE))</f>
        <v>04:02</v>
      </c>
      <c r="BH189" s="341" t="s">
        <v>1396</v>
      </c>
      <c r="BI189" s="340" t="str">
        <f t="shared" si="99"/>
        <v>04:02</v>
      </c>
      <c r="BJ189" s="341" t="s">
        <v>1396</v>
      </c>
      <c r="BK189" s="340">
        <v>602</v>
      </c>
      <c r="BL189" s="340" t="str">
        <f>(VLOOKUP(BK189,'[2]v2 to v3'!Q:R,2,FALSE))</f>
        <v>06:02</v>
      </c>
      <c r="BM189" s="341" t="s">
        <v>1469</v>
      </c>
      <c r="BN189" s="340" t="str">
        <f t="shared" si="100"/>
        <v>06:02</v>
      </c>
      <c r="BO189" s="341" t="s">
        <v>1469</v>
      </c>
      <c r="BP189" s="340">
        <v>101</v>
      </c>
      <c r="BQ189" s="340" t="str">
        <f>(VLOOKUP(BP189,'[2]v2 to v3'!I:J,2,FALSE))</f>
        <v>01:01</v>
      </c>
      <c r="BR189" s="341" t="s">
        <v>1381</v>
      </c>
      <c r="BS189" s="340" t="str">
        <f t="shared" ref="BS189:BS191" si="127">IF(BR189="Z",BP189,BR189)</f>
        <v>01:01</v>
      </c>
      <c r="BT189" s="341" t="s">
        <v>1381</v>
      </c>
      <c r="BU189" s="340"/>
      <c r="BV189" s="340"/>
      <c r="BW189" s="340"/>
      <c r="BX189" s="340"/>
      <c r="BY189" s="340"/>
      <c r="BZ189" s="340"/>
      <c r="CA189" s="340"/>
      <c r="CB189" s="340"/>
      <c r="CC189" s="340"/>
      <c r="CD189" s="340"/>
      <c r="CE189" s="340"/>
      <c r="CF189" s="340"/>
      <c r="CG189" s="340"/>
      <c r="CH189" s="340"/>
      <c r="CI189" s="340"/>
      <c r="CJ189" s="340">
        <v>101</v>
      </c>
      <c r="CK189" s="340" t="str">
        <f>(VLOOKUP(CJ189,'[2]v2 to v3'!M:N,2,FALSE))</f>
        <v>01:01</v>
      </c>
      <c r="CL189" s="341" t="s">
        <v>1381</v>
      </c>
      <c r="CM189" s="340" t="str">
        <f>IF(CL189="Z",CJ189,CL189)</f>
        <v>01:01</v>
      </c>
      <c r="CN189" s="341" t="s">
        <v>1381</v>
      </c>
      <c r="CO189" s="340"/>
      <c r="CP189" s="340"/>
      <c r="CQ189" s="340"/>
      <c r="CR189" s="340"/>
      <c r="CT189" s="340">
        <v>102</v>
      </c>
      <c r="CU189" s="340" t="str">
        <f>(VLOOKUP(CT189,'[2]v2 to v3'!O:P,2,FALSE))</f>
        <v>01:02</v>
      </c>
      <c r="CV189" s="341" t="s">
        <v>1533</v>
      </c>
      <c r="CW189" s="340" t="str">
        <f t="shared" si="103"/>
        <v>01:02</v>
      </c>
      <c r="CX189" s="341" t="s">
        <v>1533</v>
      </c>
      <c r="CY189" s="340">
        <v>401</v>
      </c>
      <c r="CZ189" s="340" t="str">
        <f>(VLOOKUP(CY189,'[2]v2 to v3'!O:P,2,FALSE))</f>
        <v>04:01</v>
      </c>
      <c r="DA189" s="341" t="s">
        <v>1417</v>
      </c>
      <c r="DB189" s="340" t="str">
        <f t="shared" si="104"/>
        <v>04:01</v>
      </c>
      <c r="DC189" s="341" t="s">
        <v>1417</v>
      </c>
      <c r="DD189" s="340">
        <v>101</v>
      </c>
      <c r="DE189" s="340" t="str">
        <f>(VLOOKUP(DD189,'[2]v2 to v3'!U:V,2,FALSE))</f>
        <v>01:01</v>
      </c>
      <c r="DF189" s="341" t="s">
        <v>1381</v>
      </c>
      <c r="DG189" s="340" t="str">
        <f t="shared" si="105"/>
        <v>01:01</v>
      </c>
      <c r="DH189" s="341" t="s">
        <v>1381</v>
      </c>
      <c r="DI189" s="340">
        <v>201</v>
      </c>
      <c r="DJ189" s="340" t="str">
        <f>(VLOOKUP(DI189,'[2]v2 to v3'!U:V,2,FALSE))</f>
        <v>02:01</v>
      </c>
      <c r="DK189" s="341" t="s">
        <v>1394</v>
      </c>
      <c r="DL189" s="340" t="str">
        <f t="shared" si="106"/>
        <v>02:01</v>
      </c>
      <c r="DM189" s="341" t="s">
        <v>1394</v>
      </c>
      <c r="DN189" s="340">
        <v>103</v>
      </c>
      <c r="DO189" s="340" t="str">
        <f>(VLOOKUP(DN189,'[2]v2 to v3'!S:T,2,FALSE))</f>
        <v>01:03</v>
      </c>
      <c r="DP189" s="341" t="s">
        <v>1405</v>
      </c>
      <c r="DQ189" s="340" t="str">
        <f t="shared" si="107"/>
        <v>01:03</v>
      </c>
      <c r="DR189" s="341" t="s">
        <v>1405</v>
      </c>
      <c r="DS189" s="340">
        <v>202</v>
      </c>
      <c r="DT189" s="340" t="str">
        <f>(VLOOKUP(DS189,'[2]v2 to v3'!S:T,2,FALSE))</f>
        <v>02:02</v>
      </c>
      <c r="DU189" s="341" t="s">
        <v>1482</v>
      </c>
      <c r="DV189" s="340" t="str">
        <f t="shared" si="108"/>
        <v>02:02</v>
      </c>
      <c r="DW189" s="341" t="s">
        <v>1482</v>
      </c>
    </row>
    <row r="190" spans="1:127" x14ac:dyDescent="0.3">
      <c r="A190" s="345">
        <v>1219</v>
      </c>
      <c r="B190" s="1" t="s">
        <v>485</v>
      </c>
      <c r="C190" s="1" t="s">
        <v>89</v>
      </c>
      <c r="D190" s="7">
        <v>40087</v>
      </c>
      <c r="E190" s="6">
        <v>17</v>
      </c>
      <c r="F190" s="5" t="s">
        <v>484</v>
      </c>
      <c r="G190" s="1">
        <v>11</v>
      </c>
      <c r="H190" s="4">
        <v>19</v>
      </c>
      <c r="I190" s="1">
        <v>19</v>
      </c>
      <c r="J190" s="3">
        <f t="shared" si="109"/>
        <v>361</v>
      </c>
      <c r="K190" s="2">
        <v>7</v>
      </c>
      <c r="L190" s="1">
        <v>1</v>
      </c>
      <c r="M190" s="1"/>
      <c r="N190" s="339" t="s">
        <v>885</v>
      </c>
      <c r="O190" s="339" t="s">
        <v>879</v>
      </c>
      <c r="P190" s="339" t="s">
        <v>700</v>
      </c>
      <c r="Q190" s="339" t="s">
        <v>883</v>
      </c>
      <c r="R190" s="340">
        <v>205</v>
      </c>
      <c r="S190" s="340" t="str">
        <f>(VLOOKUP(R190,'[2]v2 to v3'!A:B,2,FALSE))</f>
        <v>02:05</v>
      </c>
      <c r="T190" s="341" t="s">
        <v>1770</v>
      </c>
      <c r="U190" s="340" t="str">
        <f t="shared" si="91"/>
        <v>02:05</v>
      </c>
      <c r="V190" s="341" t="s">
        <v>1770</v>
      </c>
      <c r="W190" s="340">
        <v>3002</v>
      </c>
      <c r="X190" s="340" t="str">
        <f>(VLOOKUP(W190,'[2]v2 to v3'!A:B,2,FALSE))</f>
        <v>30:02</v>
      </c>
      <c r="Y190" s="341" t="s">
        <v>1648</v>
      </c>
      <c r="Z190" s="340" t="str">
        <f t="shared" si="92"/>
        <v>30:02</v>
      </c>
      <c r="AA190" s="341" t="s">
        <v>1648</v>
      </c>
      <c r="AB190" s="340">
        <v>801</v>
      </c>
      <c r="AC190" s="340" t="str">
        <f>(VLOOKUP(AB190,'[2]v2 to v3'!C:D,2,FALSE))</f>
        <v>08:01</v>
      </c>
      <c r="AD190" s="341" t="s">
        <v>1383</v>
      </c>
      <c r="AE190" s="340" t="str">
        <f t="shared" si="93"/>
        <v>08:01</v>
      </c>
      <c r="AF190" s="341" t="s">
        <v>1383</v>
      </c>
      <c r="AG190" s="340">
        <v>5109</v>
      </c>
      <c r="AH190" s="340" t="str">
        <f>(VLOOKUP(AG190,'[2]v2 to v3'!C:D,2,FALSE))</f>
        <v>51:09</v>
      </c>
      <c r="AI190" s="341" t="s">
        <v>2267</v>
      </c>
      <c r="AJ190" s="340" t="str">
        <f t="shared" si="94"/>
        <v>51:09</v>
      </c>
      <c r="AK190" s="341" t="s">
        <v>2267</v>
      </c>
      <c r="AL190" s="340" t="s">
        <v>1921</v>
      </c>
      <c r="AM190" s="340" t="str">
        <f>(VLOOKUP(AL190,'[2]v2 to v3'!E:F,2,FALSE))</f>
        <v>07:AG</v>
      </c>
      <c r="AN190" s="341" t="s">
        <v>1497</v>
      </c>
      <c r="AO190" s="340" t="str">
        <f t="shared" si="95"/>
        <v>07:AG</v>
      </c>
      <c r="AP190" s="340" t="s">
        <v>1497</v>
      </c>
      <c r="AQ190" s="340" t="s">
        <v>2204</v>
      </c>
      <c r="AR190" s="340" t="str">
        <f>(VLOOKUP(AQ190,'[2]v2 to v3'!E:F,2,FALSE))</f>
        <v>18:AB</v>
      </c>
      <c r="AS190" s="341" t="s">
        <v>2205</v>
      </c>
      <c r="AT190" s="340" t="str">
        <f t="shared" si="96"/>
        <v>18:AB</v>
      </c>
      <c r="AU190" s="341" t="s">
        <v>2205</v>
      </c>
      <c r="AV190" s="340">
        <v>1001</v>
      </c>
      <c r="AW190" s="340" t="str">
        <f>(VLOOKUP(AV190,'[2]v2 to v3'!G:H,2,FALSE))</f>
        <v>10:01</v>
      </c>
      <c r="AX190" s="341" t="s">
        <v>1471</v>
      </c>
      <c r="AY190" s="340" t="str">
        <f t="shared" si="97"/>
        <v>10:01</v>
      </c>
      <c r="AZ190" s="341" t="s">
        <v>1471</v>
      </c>
      <c r="BA190" s="340">
        <v>1101</v>
      </c>
      <c r="BB190" s="340" t="str">
        <f>(VLOOKUP(BA190,'[2]v2 to v3'!G:H,2,FALSE))</f>
        <v>11:01</v>
      </c>
      <c r="BC190" s="341" t="s">
        <v>1439</v>
      </c>
      <c r="BD190" s="340" t="str">
        <f t="shared" si="98"/>
        <v>11:01</v>
      </c>
      <c r="BE190" s="341" t="s">
        <v>1439</v>
      </c>
      <c r="BF190" s="340">
        <v>501</v>
      </c>
      <c r="BG190" s="340" t="str">
        <f>(VLOOKUP(BF190,'[2]v2 to v3'!Q:R,2,FALSE))</f>
        <v>05:01</v>
      </c>
      <c r="BH190" s="341" t="s">
        <v>1400</v>
      </c>
      <c r="BI190" s="340" t="str">
        <f t="shared" si="99"/>
        <v>05:01</v>
      </c>
      <c r="BJ190" s="341" t="s">
        <v>1400</v>
      </c>
      <c r="BK190" s="340">
        <v>502</v>
      </c>
      <c r="BL190" s="340" t="str">
        <f>(VLOOKUP(BK190,'[2]v2 to v3'!Q:R,2,FALSE))</f>
        <v>05:02</v>
      </c>
      <c r="BM190" s="341" t="s">
        <v>1513</v>
      </c>
      <c r="BN190" s="340" t="str">
        <f t="shared" si="100"/>
        <v>05:02</v>
      </c>
      <c r="BO190" s="341" t="s">
        <v>1513</v>
      </c>
      <c r="BP190" s="340">
        <v>301</v>
      </c>
      <c r="BQ190" s="340" t="str">
        <f>(VLOOKUP(BP190,'[2]v2 to v3'!I:J,2,FALSE))</f>
        <v>03:01</v>
      </c>
      <c r="BR190" s="341" t="s">
        <v>1391</v>
      </c>
      <c r="BS190" s="340" t="str">
        <f t="shared" si="127"/>
        <v>03:01</v>
      </c>
      <c r="BT190" s="341" t="s">
        <v>1391</v>
      </c>
      <c r="BU190" s="340"/>
      <c r="BV190" s="340"/>
      <c r="BW190" s="340"/>
      <c r="BX190" s="340"/>
      <c r="BY190" s="340"/>
      <c r="BZ190" s="340"/>
      <c r="CA190" s="340"/>
      <c r="CB190" s="340"/>
      <c r="CC190" s="340"/>
      <c r="CD190" s="340"/>
      <c r="CE190" s="340"/>
      <c r="CF190" s="340"/>
      <c r="CG190" s="340"/>
      <c r="CH190" s="340"/>
      <c r="CI190" s="340"/>
      <c r="CJ190" s="340"/>
      <c r="CK190" s="340"/>
      <c r="CM190" s="340"/>
      <c r="CO190" s="340"/>
      <c r="CP190" s="340"/>
      <c r="CQ190" s="340"/>
      <c r="CR190" s="340"/>
      <c r="CT190" s="340">
        <v>102</v>
      </c>
      <c r="CU190" s="340" t="str">
        <f>(VLOOKUP(CT190,'[2]v2 to v3'!O:P,2,FALSE))</f>
        <v>01:02</v>
      </c>
      <c r="CV190" s="341" t="s">
        <v>1533</v>
      </c>
      <c r="CW190" s="340" t="str">
        <f t="shared" si="103"/>
        <v>01:02</v>
      </c>
      <c r="CX190" s="341" t="s">
        <v>1533</v>
      </c>
      <c r="CY190" s="340">
        <v>104</v>
      </c>
      <c r="CZ190" s="340" t="str">
        <f>(VLOOKUP(CY190,'[2]v2 to v3'!O:P,2,FALSE))</f>
        <v>01:04</v>
      </c>
      <c r="DA190" s="341" t="s">
        <v>1803</v>
      </c>
      <c r="DB190" s="340" t="str">
        <f t="shared" si="104"/>
        <v>01:04</v>
      </c>
      <c r="DC190" s="341" t="s">
        <v>1803</v>
      </c>
      <c r="DD190" s="340">
        <v>101</v>
      </c>
      <c r="DE190" s="340" t="str">
        <f>(VLOOKUP(DD190,'[2]v2 to v3'!U:V,2,FALSE))</f>
        <v>01:01</v>
      </c>
      <c r="DF190" s="341" t="s">
        <v>1381</v>
      </c>
      <c r="DG190" s="340" t="str">
        <f t="shared" si="105"/>
        <v>01:01</v>
      </c>
      <c r="DH190" s="341" t="s">
        <v>1381</v>
      </c>
      <c r="DI190" s="340">
        <v>401</v>
      </c>
      <c r="DJ190" s="340" t="str">
        <f>(VLOOKUP(DI190,'[2]v2 to v3'!U:V,2,FALSE))</f>
        <v>04:01</v>
      </c>
      <c r="DK190" s="341" t="s">
        <v>1417</v>
      </c>
      <c r="DL190" s="340" t="str">
        <f t="shared" si="106"/>
        <v>04:01</v>
      </c>
      <c r="DM190" s="341" t="s">
        <v>1417</v>
      </c>
      <c r="DN190" s="340">
        <v>103</v>
      </c>
      <c r="DO190" s="340" t="str">
        <f>(VLOOKUP(DN190,'[2]v2 to v3'!S:T,2,FALSE))</f>
        <v>01:03</v>
      </c>
      <c r="DP190" s="341" t="s">
        <v>1405</v>
      </c>
      <c r="DQ190" s="340" t="str">
        <f t="shared" si="107"/>
        <v>01:03</v>
      </c>
      <c r="DR190" s="341" t="s">
        <v>1405</v>
      </c>
      <c r="DS190" s="340">
        <v>202</v>
      </c>
      <c r="DT190" s="340" t="str">
        <f>(VLOOKUP(DS190,'[2]v2 to v3'!S:T,2,FALSE))</f>
        <v>02:02</v>
      </c>
      <c r="DU190" s="341" t="s">
        <v>1482</v>
      </c>
      <c r="DV190" s="340" t="str">
        <f t="shared" si="108"/>
        <v>02:02</v>
      </c>
      <c r="DW190" s="341" t="s">
        <v>1482</v>
      </c>
    </row>
    <row r="191" spans="1:127" x14ac:dyDescent="0.3">
      <c r="A191" s="345">
        <v>1220</v>
      </c>
      <c r="B191" s="1" t="s">
        <v>483</v>
      </c>
      <c r="C191" s="1" t="s">
        <v>206</v>
      </c>
      <c r="D191" s="7">
        <v>40087</v>
      </c>
      <c r="E191" s="6">
        <v>17</v>
      </c>
      <c r="F191" s="5" t="s">
        <v>482</v>
      </c>
      <c r="G191" s="1">
        <v>10</v>
      </c>
      <c r="H191" s="4">
        <v>20</v>
      </c>
      <c r="I191" s="1">
        <v>20</v>
      </c>
      <c r="J191" s="3">
        <f t="shared" si="109"/>
        <v>400</v>
      </c>
      <c r="K191" s="2">
        <v>23</v>
      </c>
      <c r="L191" s="1">
        <v>1</v>
      </c>
      <c r="M191" s="1"/>
      <c r="N191" s="339" t="s">
        <v>899</v>
      </c>
      <c r="O191" s="339" t="s">
        <v>901</v>
      </c>
      <c r="P191" s="339" t="s">
        <v>700</v>
      </c>
      <c r="Q191" s="339" t="s">
        <v>880</v>
      </c>
      <c r="R191" s="340" t="s">
        <v>2192</v>
      </c>
      <c r="S191" s="340" t="str">
        <f>(VLOOKUP(R191,'[2]v2 to v3'!A:B,2,FALSE))</f>
        <v>02:AF</v>
      </c>
      <c r="T191" s="341" t="s">
        <v>1465</v>
      </c>
      <c r="U191" s="340" t="str">
        <f t="shared" si="91"/>
        <v>02:AF</v>
      </c>
      <c r="V191" s="341" t="s">
        <v>1465</v>
      </c>
      <c r="W191" s="340">
        <v>301</v>
      </c>
      <c r="X191" s="340" t="str">
        <f>(VLOOKUP(W191,'[2]v2 to v3'!A:B,2,FALSE))</f>
        <v>03:01</v>
      </c>
      <c r="Y191" s="341" t="s">
        <v>1391</v>
      </c>
      <c r="Z191" s="340" t="str">
        <f t="shared" si="92"/>
        <v>03:01</v>
      </c>
      <c r="AA191" s="341" t="s">
        <v>1391</v>
      </c>
      <c r="AB191" s="340">
        <v>702</v>
      </c>
      <c r="AC191" s="340" t="str">
        <f>(VLOOKUP(AB191,'[2]v2 to v3'!C:D,2,FALSE))</f>
        <v>07:02</v>
      </c>
      <c r="AD191" s="341" t="s">
        <v>1457</v>
      </c>
      <c r="AE191" s="340" t="str">
        <f t="shared" si="93"/>
        <v>07:02</v>
      </c>
      <c r="AF191" s="341" t="s">
        <v>1457</v>
      </c>
      <c r="AG191" s="340">
        <v>4801</v>
      </c>
      <c r="AH191" s="340" t="str">
        <f>(VLOOKUP(AG191,'[2]v2 to v3'!C:D,2,FALSE))</f>
        <v>48:01</v>
      </c>
      <c r="AI191" s="341" t="s">
        <v>2004</v>
      </c>
      <c r="AJ191" s="340" t="str">
        <f t="shared" si="94"/>
        <v>48:01</v>
      </c>
      <c r="AK191" s="341" t="s">
        <v>2004</v>
      </c>
      <c r="AL191" s="340">
        <v>702</v>
      </c>
      <c r="AM191" s="340" t="str">
        <f>(VLOOKUP(AL191,'[2]v2 to v3'!E:F,2,FALSE))</f>
        <v>07:02</v>
      </c>
      <c r="AN191" s="341" t="s">
        <v>1457</v>
      </c>
      <c r="AO191" s="340" t="str">
        <f t="shared" si="95"/>
        <v>07:02</v>
      </c>
      <c r="AP191" s="340" t="s">
        <v>1457</v>
      </c>
      <c r="AQ191" s="340">
        <v>801</v>
      </c>
      <c r="AR191" s="340" t="str">
        <f>(VLOOKUP(AQ191,'[2]v2 to v3'!E:F,2,FALSE))</f>
        <v>08:01</v>
      </c>
      <c r="AS191" s="341" t="s">
        <v>1383</v>
      </c>
      <c r="AT191" s="340" t="str">
        <f t="shared" si="96"/>
        <v>08:01</v>
      </c>
      <c r="AU191" s="341" t="s">
        <v>1383</v>
      </c>
      <c r="AV191" s="340">
        <v>1402</v>
      </c>
      <c r="AW191" s="340" t="str">
        <f>(VLOOKUP(AV191,'[2]v2 to v3'!G:H,2,FALSE))</f>
        <v>14:02</v>
      </c>
      <c r="AX191" s="341" t="s">
        <v>1539</v>
      </c>
      <c r="AY191" s="340" t="str">
        <f t="shared" si="97"/>
        <v>14:02</v>
      </c>
      <c r="AZ191" s="341" t="s">
        <v>1539</v>
      </c>
      <c r="BA191" s="340">
        <v>404</v>
      </c>
      <c r="BB191" s="340" t="str">
        <f>(VLOOKUP(BA191,'[2]v2 to v3'!G:H,2,FALSE))</f>
        <v>04:04</v>
      </c>
      <c r="BC191" s="341" t="s">
        <v>1503</v>
      </c>
      <c r="BD191" s="340" t="str">
        <f t="shared" si="98"/>
        <v>04:04</v>
      </c>
      <c r="BE191" s="341" t="s">
        <v>1503</v>
      </c>
      <c r="BF191" s="340">
        <v>301</v>
      </c>
      <c r="BG191" s="340" t="str">
        <f>(VLOOKUP(BF191,'[2]v2 to v3'!Q:R,2,FALSE))</f>
        <v>03:01</v>
      </c>
      <c r="BH191" s="341" t="s">
        <v>1391</v>
      </c>
      <c r="BI191" s="340" t="str">
        <f t="shared" si="99"/>
        <v>03:01</v>
      </c>
      <c r="BJ191" s="341" t="s">
        <v>1391</v>
      </c>
      <c r="BK191" s="340">
        <v>302</v>
      </c>
      <c r="BL191" s="340" t="str">
        <f>(VLOOKUP(BK191,'[2]v2 to v3'!Q:R,2,FALSE))</f>
        <v>03:02</v>
      </c>
      <c r="BM191" s="341" t="s">
        <v>1478</v>
      </c>
      <c r="BN191" s="340" t="str">
        <f t="shared" si="100"/>
        <v>03:02</v>
      </c>
      <c r="BO191" s="341" t="s">
        <v>1478</v>
      </c>
      <c r="BP191" s="340">
        <v>101</v>
      </c>
      <c r="BQ191" s="340" t="str">
        <f>(VLOOKUP(BP191,'[2]v2 to v3'!I:J,2,FALSE))</f>
        <v>01:01</v>
      </c>
      <c r="BR191" s="341" t="s">
        <v>1381</v>
      </c>
      <c r="BS191" s="340" t="str">
        <f t="shared" si="127"/>
        <v>01:01</v>
      </c>
      <c r="BT191" s="341" t="s">
        <v>1381</v>
      </c>
      <c r="BU191" s="340"/>
      <c r="BV191" s="340"/>
      <c r="BW191" s="340"/>
      <c r="BX191" s="340"/>
      <c r="BY191" s="340"/>
      <c r="BZ191" s="340" t="s">
        <v>2034</v>
      </c>
      <c r="CA191" s="340" t="str">
        <f>(VLOOKUP(BZ191,'[2]v2 to v3'!K:L,2,FALSE))</f>
        <v>01:AC</v>
      </c>
      <c r="CB191" s="341" t="s">
        <v>1844</v>
      </c>
      <c r="CC191" s="340" t="str">
        <f>IF(CB191="Z",BZ191,CB191)</f>
        <v>01:AC</v>
      </c>
      <c r="CD191" s="341" t="s">
        <v>1844</v>
      </c>
      <c r="CE191" s="340"/>
      <c r="CF191" s="340"/>
      <c r="CG191" s="340"/>
      <c r="CH191" s="340"/>
      <c r="CI191" s="340"/>
      <c r="CJ191" s="340"/>
      <c r="CK191" s="340"/>
      <c r="CM191" s="340"/>
      <c r="CO191" s="340"/>
      <c r="CP191" s="340"/>
      <c r="CQ191" s="340"/>
      <c r="CR191" s="340"/>
      <c r="CT191" s="340">
        <v>301</v>
      </c>
      <c r="CU191" s="340" t="str">
        <f>(VLOOKUP(CT191,'[2]v2 to v3'!O:P,2,FALSE))</f>
        <v>03:01</v>
      </c>
      <c r="CV191" s="341" t="s">
        <v>1391</v>
      </c>
      <c r="CW191" s="340" t="str">
        <f t="shared" si="103"/>
        <v>03:01</v>
      </c>
      <c r="CX191" s="341" t="s">
        <v>1391</v>
      </c>
      <c r="CY191" s="340">
        <v>501</v>
      </c>
      <c r="CZ191" s="340" t="str">
        <f>(VLOOKUP(CY191,'[2]v2 to v3'!O:P,2,FALSE))</f>
        <v>05:01</v>
      </c>
      <c r="DA191" s="341" t="s">
        <v>1400</v>
      </c>
      <c r="DB191" s="340" t="str">
        <f t="shared" si="104"/>
        <v>05:01</v>
      </c>
      <c r="DC191" s="341" t="s">
        <v>1400</v>
      </c>
      <c r="DD191" s="340">
        <v>402</v>
      </c>
      <c r="DE191" s="340" t="str">
        <f>(VLOOKUP(DD191,'[2]v2 to v3'!U:V,2,FALSE))</f>
        <v>04:02</v>
      </c>
      <c r="DF191" s="341" t="s">
        <v>1396</v>
      </c>
      <c r="DG191" s="340" t="str">
        <f t="shared" si="105"/>
        <v>04:02</v>
      </c>
      <c r="DH191" s="341" t="s">
        <v>1396</v>
      </c>
      <c r="DI191" s="340">
        <v>1501</v>
      </c>
      <c r="DJ191" s="340" t="str">
        <f>(VLOOKUP(DI191,'[2]v2 to v3'!U:V,2,FALSE))</f>
        <v>15:01</v>
      </c>
      <c r="DK191" s="341" t="s">
        <v>1441</v>
      </c>
      <c r="DL191" s="340" t="str">
        <f t="shared" si="106"/>
        <v>15:01</v>
      </c>
      <c r="DM191" s="341" t="s">
        <v>1441</v>
      </c>
      <c r="DN191" s="340">
        <v>103</v>
      </c>
      <c r="DO191" s="340" t="str">
        <f>(VLOOKUP(DN191,'[2]v2 to v3'!S:T,2,FALSE))</f>
        <v>01:03</v>
      </c>
      <c r="DP191" s="341" t="s">
        <v>1405</v>
      </c>
      <c r="DQ191" s="340" t="str">
        <f t="shared" si="107"/>
        <v>01:03</v>
      </c>
      <c r="DR191" s="341" t="s">
        <v>1405</v>
      </c>
      <c r="DS191" s="340">
        <v>104</v>
      </c>
      <c r="DT191" s="340" t="str">
        <f>(VLOOKUP(DS191,'[2]v2 to v3'!S:T,2,FALSE))</f>
        <v>01:04</v>
      </c>
      <c r="DU191" s="341" t="s">
        <v>1803</v>
      </c>
      <c r="DV191" s="340" t="str">
        <f t="shared" si="108"/>
        <v>01:04</v>
      </c>
      <c r="DW191" s="341" t="s">
        <v>1803</v>
      </c>
    </row>
    <row r="192" spans="1:127" x14ac:dyDescent="0.3">
      <c r="A192" s="345">
        <v>1221</v>
      </c>
      <c r="B192" s="1" t="s">
        <v>481</v>
      </c>
      <c r="C192" s="1" t="s">
        <v>19</v>
      </c>
      <c r="D192" s="7">
        <v>40087</v>
      </c>
      <c r="E192" s="6">
        <v>17</v>
      </c>
      <c r="F192" s="5" t="s">
        <v>475</v>
      </c>
      <c r="G192" s="1">
        <v>10</v>
      </c>
      <c r="H192" s="4">
        <v>20</v>
      </c>
      <c r="I192" s="1">
        <v>23</v>
      </c>
      <c r="J192" s="3">
        <f t="shared" si="109"/>
        <v>460</v>
      </c>
      <c r="K192" s="2">
        <v>11</v>
      </c>
      <c r="L192" s="1">
        <v>1</v>
      </c>
      <c r="M192" s="1"/>
      <c r="N192" s="339" t="s">
        <v>888</v>
      </c>
      <c r="O192" s="339" t="s">
        <v>879</v>
      </c>
      <c r="P192" s="339" t="s">
        <v>700</v>
      </c>
      <c r="Q192" s="339" t="s">
        <v>880</v>
      </c>
      <c r="R192" s="340">
        <v>206</v>
      </c>
      <c r="S192" s="340" t="str">
        <f>(VLOOKUP(R192,'[2]v2 to v3'!A:B,2,FALSE))</f>
        <v>02:06</v>
      </c>
      <c r="T192" s="341" t="s">
        <v>1835</v>
      </c>
      <c r="U192" s="340" t="str">
        <f t="shared" si="91"/>
        <v>02:06</v>
      </c>
      <c r="V192" s="341" t="s">
        <v>1835</v>
      </c>
      <c r="W192" s="340">
        <v>1101</v>
      </c>
      <c r="X192" s="340" t="e">
        <f>(VLOOKUP(W192,'[2]v2 to v3'!A:B,2,FALSE))</f>
        <v>#N/A</v>
      </c>
      <c r="Y192" s="341" t="s">
        <v>1380</v>
      </c>
      <c r="Z192" s="340">
        <f t="shared" si="92"/>
        <v>1101</v>
      </c>
      <c r="AA192" s="341" t="s">
        <v>1439</v>
      </c>
      <c r="AB192" s="340">
        <v>5101</v>
      </c>
      <c r="AC192" s="340" t="str">
        <f>(VLOOKUP(AB192,'[2]v2 to v3'!C:D,2,FALSE))</f>
        <v>51:02</v>
      </c>
      <c r="AD192" s="341" t="s">
        <v>2193</v>
      </c>
      <c r="AE192" s="340" t="str">
        <f t="shared" si="93"/>
        <v>51:02</v>
      </c>
      <c r="AF192" s="341" t="s">
        <v>2193</v>
      </c>
      <c r="AG192" s="340">
        <v>6701</v>
      </c>
      <c r="AH192" s="340" t="str">
        <f>(VLOOKUP(AG192,'[2]v2 to v3'!C:D,2,FALSE))</f>
        <v>67:01</v>
      </c>
      <c r="AI192" s="341" t="s">
        <v>2007</v>
      </c>
      <c r="AJ192" s="340" t="str">
        <f t="shared" si="94"/>
        <v>67:01</v>
      </c>
      <c r="AK192" s="341" t="s">
        <v>2007</v>
      </c>
      <c r="AL192" s="340">
        <v>702</v>
      </c>
      <c r="AM192" s="340" t="str">
        <f>(VLOOKUP(AL192,'[2]v2 to v3'!E:F,2,FALSE))</f>
        <v>07:02</v>
      </c>
      <c r="AN192" s="341" t="s">
        <v>1457</v>
      </c>
      <c r="AO192" s="340" t="str">
        <f t="shared" si="95"/>
        <v>07:02</v>
      </c>
      <c r="AP192" s="340" t="s">
        <v>1457</v>
      </c>
      <c r="AQ192" s="340">
        <v>1402</v>
      </c>
      <c r="AR192" s="340" t="str">
        <f>(VLOOKUP(AQ192,'[2]v2 to v3'!E:F,2,FALSE))</f>
        <v>14:02</v>
      </c>
      <c r="AS192" s="341" t="s">
        <v>1539</v>
      </c>
      <c r="AT192" s="340" t="str">
        <f t="shared" si="96"/>
        <v>14:02</v>
      </c>
      <c r="AU192" s="341" t="s">
        <v>1539</v>
      </c>
      <c r="AV192" s="340">
        <v>1602</v>
      </c>
      <c r="AW192" s="340" t="str">
        <f>(VLOOKUP(AV192,'[2]v2 to v3'!G:H,2,FALSE))</f>
        <v>16:02</v>
      </c>
      <c r="AX192" s="341" t="s">
        <v>1806</v>
      </c>
      <c r="AY192" s="340" t="str">
        <f t="shared" si="97"/>
        <v>16:02</v>
      </c>
      <c r="AZ192" s="341" t="s">
        <v>1806</v>
      </c>
      <c r="BA192" s="340">
        <v>802</v>
      </c>
      <c r="BB192" s="340" t="str">
        <f>(VLOOKUP(BA192,'[2]v2 to v3'!G:H,2,FALSE))</f>
        <v>08:02</v>
      </c>
      <c r="BC192" s="341" t="s">
        <v>1542</v>
      </c>
      <c r="BD192" s="340" t="str">
        <f t="shared" si="98"/>
        <v>08:02</v>
      </c>
      <c r="BE192" s="341" t="s">
        <v>1542</v>
      </c>
      <c r="BF192" s="340">
        <v>502</v>
      </c>
      <c r="BG192" s="340" t="str">
        <f>(VLOOKUP(BF192,'[2]v2 to v3'!Q:R,2,FALSE))</f>
        <v>05:02</v>
      </c>
      <c r="BH192" s="341" t="s">
        <v>1513</v>
      </c>
      <c r="BI192" s="340" t="str">
        <f t="shared" si="99"/>
        <v>05:02</v>
      </c>
      <c r="BJ192" s="341" t="s">
        <v>1513</v>
      </c>
      <c r="BK192" s="340">
        <v>402</v>
      </c>
      <c r="BL192" s="340" t="str">
        <f>(VLOOKUP(BK192,'[2]v2 to v3'!Q:R,2,FALSE))</f>
        <v>04:02</v>
      </c>
      <c r="BM192" s="341" t="s">
        <v>1396</v>
      </c>
      <c r="BN192" s="340" t="str">
        <f t="shared" si="100"/>
        <v>04:02</v>
      </c>
      <c r="BO192" s="341" t="s">
        <v>1396</v>
      </c>
      <c r="BP192" s="340"/>
      <c r="BQ192" s="340"/>
      <c r="BS192" s="340"/>
      <c r="BU192" s="340"/>
      <c r="BV192" s="340"/>
      <c r="BW192" s="340"/>
      <c r="BX192" s="340"/>
      <c r="BY192" s="340"/>
      <c r="BZ192" s="340"/>
      <c r="CA192" s="340"/>
      <c r="CB192" s="340"/>
      <c r="CC192" s="340"/>
      <c r="CD192" s="340"/>
      <c r="CE192" s="340"/>
      <c r="CF192" s="340"/>
      <c r="CG192" s="340"/>
      <c r="CH192" s="340"/>
      <c r="CI192" s="340"/>
      <c r="CJ192" s="340">
        <v>202</v>
      </c>
      <c r="CK192" s="340" t="str">
        <f>(VLOOKUP(CJ192,'[2]v2 to v3'!M:N,2,FALSE))</f>
        <v>02:02</v>
      </c>
      <c r="CL192" s="341" t="s">
        <v>1482</v>
      </c>
      <c r="CM192" s="340" t="str">
        <f>IF(CL192="Z",CJ192,CL192)</f>
        <v>02:02</v>
      </c>
      <c r="CN192" s="341" t="s">
        <v>1482</v>
      </c>
      <c r="CO192" s="340"/>
      <c r="CP192" s="340"/>
      <c r="CQ192" s="340"/>
      <c r="CR192" s="340"/>
      <c r="CT192" s="340">
        <v>102</v>
      </c>
      <c r="CU192" s="340" t="str">
        <f>(VLOOKUP(CT192,'[2]v2 to v3'!O:P,2,FALSE))</f>
        <v>01:02</v>
      </c>
      <c r="CV192" s="341" t="s">
        <v>1533</v>
      </c>
      <c r="CW192" s="340" t="str">
        <f t="shared" si="103"/>
        <v>01:02</v>
      </c>
      <c r="CX192" s="341" t="s">
        <v>1533</v>
      </c>
      <c r="CY192" s="340">
        <v>401</v>
      </c>
      <c r="CZ192" s="340" t="str">
        <f>(VLOOKUP(CY192,'[2]v2 to v3'!O:P,2,FALSE))</f>
        <v>04:01</v>
      </c>
      <c r="DA192" s="341" t="s">
        <v>1417</v>
      </c>
      <c r="DB192" s="340" t="str">
        <f t="shared" si="104"/>
        <v>04:01</v>
      </c>
      <c r="DC192" s="341" t="s">
        <v>1417</v>
      </c>
      <c r="DD192" s="340">
        <v>402</v>
      </c>
      <c r="DE192" s="340" t="str">
        <f>(VLOOKUP(DD192,'[2]v2 to v3'!U:V,2,FALSE))</f>
        <v>04:02</v>
      </c>
      <c r="DF192" s="341" t="s">
        <v>1396</v>
      </c>
      <c r="DG192" s="340" t="str">
        <f t="shared" si="105"/>
        <v>04:02</v>
      </c>
      <c r="DH192" s="341" t="s">
        <v>1396</v>
      </c>
      <c r="DI192" s="340">
        <v>501</v>
      </c>
      <c r="DJ192" s="340" t="str">
        <f>(VLOOKUP(DI192,'[2]v2 to v3'!U:V,2,FALSE))</f>
        <v>05:01</v>
      </c>
      <c r="DK192" s="341" t="s">
        <v>1400</v>
      </c>
      <c r="DL192" s="340" t="str">
        <f t="shared" si="106"/>
        <v>05:01</v>
      </c>
      <c r="DM192" s="341" t="s">
        <v>1400</v>
      </c>
      <c r="DN192" s="340">
        <v>103</v>
      </c>
      <c r="DO192" s="340" t="str">
        <f>(VLOOKUP(DN192,'[2]v2 to v3'!S:T,2,FALSE))</f>
        <v>01:03</v>
      </c>
      <c r="DP192" s="341" t="s">
        <v>1405</v>
      </c>
      <c r="DQ192" s="340" t="str">
        <f t="shared" si="107"/>
        <v>01:03</v>
      </c>
      <c r="DR192" s="341" t="s">
        <v>1405</v>
      </c>
      <c r="DS192" s="340">
        <v>202</v>
      </c>
      <c r="DT192" s="340" t="str">
        <f>(VLOOKUP(DS192,'[2]v2 to v3'!S:T,2,FALSE))</f>
        <v>02:02</v>
      </c>
      <c r="DU192" s="341" t="s">
        <v>1482</v>
      </c>
      <c r="DV192" s="340" t="str">
        <f t="shared" si="108"/>
        <v>02:02</v>
      </c>
      <c r="DW192" s="341" t="s">
        <v>1482</v>
      </c>
    </row>
    <row r="193" spans="1:127" x14ac:dyDescent="0.3">
      <c r="A193" s="345">
        <v>1222</v>
      </c>
      <c r="B193" s="1" t="s">
        <v>480</v>
      </c>
      <c r="C193" s="1" t="s">
        <v>223</v>
      </c>
      <c r="D193" s="7">
        <v>40087</v>
      </c>
      <c r="E193" s="6">
        <v>17</v>
      </c>
      <c r="F193" s="5" t="s">
        <v>405</v>
      </c>
      <c r="G193" s="1">
        <v>8</v>
      </c>
      <c r="H193" s="4">
        <v>22</v>
      </c>
      <c r="I193" s="1">
        <v>22</v>
      </c>
      <c r="J193" s="3">
        <f t="shared" si="109"/>
        <v>484</v>
      </c>
      <c r="K193" s="2">
        <v>11</v>
      </c>
      <c r="L193" s="1">
        <v>1</v>
      </c>
      <c r="M193" s="1"/>
      <c r="N193" s="339" t="s">
        <v>878</v>
      </c>
      <c r="O193" s="339" t="s">
        <v>879</v>
      </c>
      <c r="P193" s="339" t="s">
        <v>700</v>
      </c>
      <c r="Q193" s="339" t="s">
        <v>880</v>
      </c>
      <c r="R193" s="340">
        <v>205</v>
      </c>
      <c r="S193" s="340" t="str">
        <f>(VLOOKUP(R193,'[2]v2 to v3'!A:B,2,FALSE))</f>
        <v>02:05</v>
      </c>
      <c r="T193" s="341" t="s">
        <v>1770</v>
      </c>
      <c r="U193" s="340" t="str">
        <f t="shared" si="91"/>
        <v>02:05</v>
      </c>
      <c r="V193" s="341" t="s">
        <v>1770</v>
      </c>
      <c r="W193" s="340" t="s">
        <v>2268</v>
      </c>
      <c r="X193" s="340" t="str">
        <f>(VLOOKUP(W193,'[2]v2 to v3'!A:B,2,FALSE))</f>
        <v>11:BDFZ</v>
      </c>
      <c r="Y193" s="341" t="s">
        <v>2269</v>
      </c>
      <c r="Z193" s="340" t="str">
        <f t="shared" si="92"/>
        <v>11:BDFZ</v>
      </c>
      <c r="AA193" s="341" t="s">
        <v>2269</v>
      </c>
      <c r="AB193" s="340">
        <v>1501</v>
      </c>
      <c r="AC193" s="340" t="str">
        <f>(VLOOKUP(AB193,'[2]v2 to v3'!C:D,2,FALSE))</f>
        <v>15:01</v>
      </c>
      <c r="AD193" s="341" t="s">
        <v>1441</v>
      </c>
      <c r="AE193" s="340" t="str">
        <f t="shared" si="93"/>
        <v>15:01</v>
      </c>
      <c r="AF193" s="341" t="s">
        <v>1441</v>
      </c>
      <c r="AG193" s="340">
        <v>5001</v>
      </c>
      <c r="AH193" s="340" t="str">
        <f>(VLOOKUP(AG193,'[2]v2 to v3'!C:D,2,FALSE))</f>
        <v>50:01</v>
      </c>
      <c r="AI193" s="341" t="s">
        <v>1839</v>
      </c>
      <c r="AJ193" s="340" t="str">
        <f t="shared" si="94"/>
        <v>50:01</v>
      </c>
      <c r="AK193" s="341" t="s">
        <v>1839</v>
      </c>
      <c r="AL193" s="340">
        <v>303</v>
      </c>
      <c r="AM193" s="340" t="str">
        <f>(VLOOKUP(AL193,'[2]v2 to v3'!E:F,2,FALSE))</f>
        <v>03:03</v>
      </c>
      <c r="AN193" s="341" t="s">
        <v>1693</v>
      </c>
      <c r="AO193" s="340" t="str">
        <f t="shared" si="95"/>
        <v>03:03</v>
      </c>
      <c r="AP193" s="340" t="s">
        <v>1693</v>
      </c>
      <c r="AQ193" s="340">
        <v>602</v>
      </c>
      <c r="AR193" s="340" t="str">
        <f>(VLOOKUP(AQ193,'[2]v2 to v3'!E:F,2,FALSE))</f>
        <v>06:02</v>
      </c>
      <c r="AS193" s="341" t="s">
        <v>1469</v>
      </c>
      <c r="AT193" s="340" t="str">
        <f t="shared" si="96"/>
        <v>06:02</v>
      </c>
      <c r="AU193" s="341" t="s">
        <v>1469</v>
      </c>
      <c r="AV193" s="340">
        <v>401</v>
      </c>
      <c r="AW193" s="340" t="str">
        <f>(VLOOKUP(AV193,'[2]v2 to v3'!G:H,2,FALSE))</f>
        <v>04:01</v>
      </c>
      <c r="AX193" s="341" t="s">
        <v>1417</v>
      </c>
      <c r="AY193" s="340" t="str">
        <f t="shared" si="97"/>
        <v>04:01</v>
      </c>
      <c r="AZ193" s="341" t="s">
        <v>1417</v>
      </c>
      <c r="BA193" s="340">
        <v>701</v>
      </c>
      <c r="BB193" s="340" t="str">
        <f>(VLOOKUP(BA193,'[2]v2 to v3'!G:H,2,FALSE))</f>
        <v>07:01</v>
      </c>
      <c r="BC193" s="341" t="s">
        <v>1492</v>
      </c>
      <c r="BD193" s="340" t="str">
        <f t="shared" si="98"/>
        <v>07:01</v>
      </c>
      <c r="BE193" s="341" t="s">
        <v>1492</v>
      </c>
      <c r="BF193" s="340">
        <v>202</v>
      </c>
      <c r="BG193" s="340" t="str">
        <f>(VLOOKUP(BF193,'[2]v2 to v3'!Q:R,2,FALSE))</f>
        <v>02:02</v>
      </c>
      <c r="BH193" s="341" t="s">
        <v>1482</v>
      </c>
      <c r="BI193" s="340" t="str">
        <f t="shared" si="99"/>
        <v>02:02</v>
      </c>
      <c r="BJ193" s="341" t="s">
        <v>1482</v>
      </c>
      <c r="BK193" s="340">
        <v>302</v>
      </c>
      <c r="BL193" s="340" t="str">
        <f>(VLOOKUP(BK193,'[2]v2 to v3'!Q:R,2,FALSE))</f>
        <v>03:02</v>
      </c>
      <c r="BM193" s="341" t="s">
        <v>1478</v>
      </c>
      <c r="BN193" s="340" t="str">
        <f t="shared" si="100"/>
        <v>03:02</v>
      </c>
      <c r="BO193" s="341" t="s">
        <v>1478</v>
      </c>
      <c r="BP193" s="340"/>
      <c r="BQ193" s="340"/>
      <c r="BS193" s="340"/>
      <c r="BU193" s="340"/>
      <c r="BV193" s="340"/>
      <c r="BW193" s="340"/>
      <c r="BX193" s="340"/>
      <c r="BY193" s="340"/>
      <c r="BZ193" s="340" t="s">
        <v>2034</v>
      </c>
      <c r="CA193" s="340" t="str">
        <f>(VLOOKUP(BZ193,'[2]v2 to v3'!K:L,2,FALSE))</f>
        <v>01:AC</v>
      </c>
      <c r="CB193" s="341" t="s">
        <v>1844</v>
      </c>
      <c r="CC193" s="340" t="str">
        <f>IF(CB193="Z",BZ193,CB193)</f>
        <v>01:AC</v>
      </c>
      <c r="CD193" s="341" t="s">
        <v>1844</v>
      </c>
      <c r="CE193" s="340" t="s">
        <v>2034</v>
      </c>
      <c r="CF193" s="340" t="str">
        <f>(VLOOKUP(CE193,'[2]v2 to v3'!K:L,2,FALSE))</f>
        <v>01:AC</v>
      </c>
      <c r="CG193" s="341" t="s">
        <v>1844</v>
      </c>
      <c r="CH193" s="340" t="str">
        <f>IF(CG193="Z",CE193,CG193)</f>
        <v>01:AC</v>
      </c>
      <c r="CI193" s="341" t="s">
        <v>1844</v>
      </c>
      <c r="CJ193" s="340"/>
      <c r="CK193" s="340"/>
      <c r="CM193" s="340"/>
      <c r="CO193" s="340"/>
      <c r="CP193" s="340"/>
      <c r="CQ193" s="340"/>
      <c r="CR193" s="340"/>
      <c r="CT193" s="340">
        <v>201</v>
      </c>
      <c r="CU193" s="340" t="str">
        <f>(VLOOKUP(CT193,'[2]v2 to v3'!O:P,2,FALSE))</f>
        <v>02:01</v>
      </c>
      <c r="CV193" s="341" t="s">
        <v>1394</v>
      </c>
      <c r="CW193" s="340" t="str">
        <f t="shared" si="103"/>
        <v>02:01</v>
      </c>
      <c r="CX193" s="341" t="s">
        <v>1394</v>
      </c>
      <c r="CY193" s="340">
        <v>301</v>
      </c>
      <c r="CZ193" s="340" t="str">
        <f>(VLOOKUP(CY193,'[2]v2 to v3'!O:P,2,FALSE))</f>
        <v>03:01</v>
      </c>
      <c r="DA193" s="341" t="s">
        <v>1391</v>
      </c>
      <c r="DB193" s="340" t="str">
        <f t="shared" si="104"/>
        <v>03:01</v>
      </c>
      <c r="DC193" s="341" t="s">
        <v>1391</v>
      </c>
      <c r="DD193" s="340">
        <v>201</v>
      </c>
      <c r="DE193" s="340" t="str">
        <f>(VLOOKUP(DD193,'[2]v2 to v3'!U:V,2,FALSE))</f>
        <v>02:01</v>
      </c>
      <c r="DF193" s="341" t="s">
        <v>1394</v>
      </c>
      <c r="DG193" s="340" t="str">
        <f t="shared" si="105"/>
        <v>02:01</v>
      </c>
      <c r="DH193" s="341" t="s">
        <v>1394</v>
      </c>
      <c r="DI193" s="340">
        <v>402</v>
      </c>
      <c r="DJ193" s="340" t="str">
        <f>(VLOOKUP(DI193,'[2]v2 to v3'!U:V,2,FALSE))</f>
        <v>04:02</v>
      </c>
      <c r="DK193" s="341" t="s">
        <v>1396</v>
      </c>
      <c r="DL193" s="340" t="str">
        <f t="shared" si="106"/>
        <v>04:02</v>
      </c>
      <c r="DM193" s="341" t="s">
        <v>1396</v>
      </c>
      <c r="DN193" s="340">
        <v>103</v>
      </c>
      <c r="DO193" s="340" t="str">
        <f>(VLOOKUP(DN193,'[2]v2 to v3'!S:T,2,FALSE))</f>
        <v>01:03</v>
      </c>
      <c r="DP193" s="341" t="s">
        <v>1405</v>
      </c>
      <c r="DQ193" s="340" t="str">
        <f t="shared" si="107"/>
        <v>01:03</v>
      </c>
      <c r="DR193" s="341" t="s">
        <v>1405</v>
      </c>
      <c r="DS193" s="340">
        <v>103</v>
      </c>
      <c r="DT193" s="340" t="str">
        <f>(VLOOKUP(DS193,'[2]v2 to v3'!S:T,2,FALSE))</f>
        <v>01:03</v>
      </c>
      <c r="DU193" s="341" t="s">
        <v>1405</v>
      </c>
      <c r="DV193" s="340" t="str">
        <f t="shared" si="108"/>
        <v>01:03</v>
      </c>
      <c r="DW193" s="341" t="s">
        <v>1405</v>
      </c>
    </row>
    <row r="194" spans="1:127" ht="27.6" x14ac:dyDescent="0.3">
      <c r="A194" s="345">
        <v>1223</v>
      </c>
      <c r="B194" s="35" t="s">
        <v>479</v>
      </c>
      <c r="C194" s="35" t="s">
        <v>40</v>
      </c>
      <c r="D194" s="7">
        <v>40087</v>
      </c>
      <c r="E194" s="6">
        <v>18</v>
      </c>
      <c r="F194" s="5" t="s">
        <v>346</v>
      </c>
      <c r="G194" s="1">
        <v>13</v>
      </c>
      <c r="H194" s="4">
        <v>17</v>
      </c>
      <c r="I194" s="1">
        <v>17</v>
      </c>
      <c r="J194" s="3">
        <f t="shared" si="109"/>
        <v>289</v>
      </c>
      <c r="K194" s="2">
        <v>13</v>
      </c>
      <c r="L194" s="1">
        <v>1</v>
      </c>
      <c r="M194" s="1"/>
      <c r="N194" s="339" t="s">
        <v>886</v>
      </c>
      <c r="O194" s="339" t="s">
        <v>887</v>
      </c>
      <c r="P194" s="339" t="s">
        <v>700</v>
      </c>
      <c r="Q194" s="339" t="s">
        <v>880</v>
      </c>
      <c r="R194" s="340">
        <v>2305</v>
      </c>
      <c r="S194" s="340" t="str">
        <f>(VLOOKUP(R194,'[2]v2 to v3'!A:B,2,FALSE))</f>
        <v>23:05</v>
      </c>
      <c r="T194" s="341" t="s">
        <v>2270</v>
      </c>
      <c r="U194" s="340" t="str">
        <f t="shared" si="91"/>
        <v>23:05</v>
      </c>
      <c r="V194" s="341" t="s">
        <v>2270</v>
      </c>
      <c r="W194" s="340">
        <v>3101</v>
      </c>
      <c r="X194" s="340" t="str">
        <f>(VLOOKUP(W194,'[2]v2 to v3'!A:B,2,FALSE))</f>
        <v>31:01</v>
      </c>
      <c r="Y194" s="341" t="s">
        <v>1505</v>
      </c>
      <c r="Z194" s="340" t="str">
        <f t="shared" si="92"/>
        <v>31:01</v>
      </c>
      <c r="AA194" s="341" t="s">
        <v>1505</v>
      </c>
      <c r="AB194" s="340">
        <v>702</v>
      </c>
      <c r="AC194" s="340" t="str">
        <f>(VLOOKUP(AB194,'[2]v2 to v3'!C:D,2,FALSE))</f>
        <v>07:02</v>
      </c>
      <c r="AD194" s="341" t="s">
        <v>1457</v>
      </c>
      <c r="AE194" s="340" t="str">
        <f t="shared" si="93"/>
        <v>07:02</v>
      </c>
      <c r="AF194" s="341" t="s">
        <v>1457</v>
      </c>
      <c r="AG194" s="340">
        <v>3512</v>
      </c>
      <c r="AH194" s="340" t="str">
        <f>(VLOOKUP(AG194,'[2]v2 to v3'!C:D,2,FALSE))</f>
        <v>35:12</v>
      </c>
      <c r="AI194" s="341" t="s">
        <v>2271</v>
      </c>
      <c r="AJ194" s="340" t="str">
        <f t="shared" si="94"/>
        <v>35:12</v>
      </c>
      <c r="AK194" s="341" t="s">
        <v>2271</v>
      </c>
      <c r="AL194" s="340">
        <v>401</v>
      </c>
      <c r="AM194" s="340" t="str">
        <f>(VLOOKUP(AL194,'[2]v2 to v3'!E:F,2,FALSE))</f>
        <v>04:01</v>
      </c>
      <c r="AN194" s="341" t="s">
        <v>1417</v>
      </c>
      <c r="AO194" s="340" t="str">
        <f t="shared" si="95"/>
        <v>04:01</v>
      </c>
      <c r="AP194" s="340" t="s">
        <v>1417</v>
      </c>
      <c r="AQ194" s="340">
        <v>702</v>
      </c>
      <c r="AR194" s="340" t="str">
        <f>(VLOOKUP(AQ194,'[2]v2 to v3'!E:F,2,FALSE))</f>
        <v>07:02</v>
      </c>
      <c r="AS194" s="341" t="s">
        <v>1457</v>
      </c>
      <c r="AT194" s="340" t="str">
        <f t="shared" si="96"/>
        <v>07:02</v>
      </c>
      <c r="AU194" s="341" t="s">
        <v>1457</v>
      </c>
      <c r="AV194" s="340">
        <v>1503</v>
      </c>
      <c r="AW194" s="340" t="str">
        <f>(VLOOKUP(AV194,'[2]v2 to v3'!G:H,2,FALSE))</f>
        <v>15:03</v>
      </c>
      <c r="AX194" s="341" t="s">
        <v>1426</v>
      </c>
      <c r="AY194" s="340" t="str">
        <f t="shared" si="97"/>
        <v>15:03</v>
      </c>
      <c r="AZ194" s="341" t="s">
        <v>1426</v>
      </c>
      <c r="BA194" s="340">
        <v>802</v>
      </c>
      <c r="BB194" s="340" t="str">
        <f>(VLOOKUP(BA194,'[2]v2 to v3'!G:H,2,FALSE))</f>
        <v>08:02</v>
      </c>
      <c r="BC194" s="341" t="s">
        <v>1542</v>
      </c>
      <c r="BD194" s="340" t="str">
        <f t="shared" si="98"/>
        <v>08:02</v>
      </c>
      <c r="BE194" s="341" t="s">
        <v>1542</v>
      </c>
      <c r="BF194" s="340">
        <v>402</v>
      </c>
      <c r="BG194" s="340" t="str">
        <f>(VLOOKUP(BF194,'[2]v2 to v3'!Q:R,2,FALSE))</f>
        <v>04:02</v>
      </c>
      <c r="BH194" s="341" t="s">
        <v>1396</v>
      </c>
      <c r="BI194" s="340" t="str">
        <f t="shared" si="99"/>
        <v>04:02</v>
      </c>
      <c r="BJ194" s="341" t="s">
        <v>1396</v>
      </c>
      <c r="BK194" s="340">
        <v>602</v>
      </c>
      <c r="BL194" s="340" t="str">
        <f>(VLOOKUP(BK194,'[2]v2 to v3'!Q:R,2,FALSE))</f>
        <v>06:02</v>
      </c>
      <c r="BM194" s="341" t="s">
        <v>1469</v>
      </c>
      <c r="BN194" s="340" t="str">
        <f t="shared" si="100"/>
        <v>06:02</v>
      </c>
      <c r="BO194" s="341" t="s">
        <v>1469</v>
      </c>
      <c r="BP194" s="340"/>
      <c r="BQ194" s="340"/>
      <c r="BS194" s="340"/>
      <c r="BU194" s="340"/>
      <c r="BV194" s="340"/>
      <c r="BW194" s="340"/>
      <c r="BX194" s="340"/>
      <c r="BY194" s="340"/>
      <c r="BZ194" s="340"/>
      <c r="CA194" s="340"/>
      <c r="CB194" s="340"/>
      <c r="CC194" s="340"/>
      <c r="CD194" s="340"/>
      <c r="CE194" s="340"/>
      <c r="CF194" s="340"/>
      <c r="CG194" s="340"/>
      <c r="CH194" s="340"/>
      <c r="CI194" s="340"/>
      <c r="CJ194" s="340">
        <v>101</v>
      </c>
      <c r="CK194" s="340" t="str">
        <f>(VLOOKUP(CJ194,'[2]v2 to v3'!M:N,2,FALSE))</f>
        <v>01:01</v>
      </c>
      <c r="CL194" s="341" t="s">
        <v>1381</v>
      </c>
      <c r="CM194" s="340" t="str">
        <f t="shared" ref="CM194:CM196" si="128">IF(CL194="Z",CJ194,CL194)</f>
        <v>01:01</v>
      </c>
      <c r="CN194" s="341" t="s">
        <v>1381</v>
      </c>
      <c r="CO194" s="340"/>
      <c r="CP194" s="340"/>
      <c r="CQ194" s="340"/>
      <c r="CR194" s="340"/>
      <c r="CT194" s="340">
        <v>102</v>
      </c>
      <c r="CU194" s="340" t="str">
        <f>(VLOOKUP(CT194,'[2]v2 to v3'!O:P,2,FALSE))</f>
        <v>01:02</v>
      </c>
      <c r="CV194" s="341" t="s">
        <v>1533</v>
      </c>
      <c r="CW194" s="340" t="str">
        <f t="shared" si="103"/>
        <v>01:02</v>
      </c>
      <c r="CX194" s="341" t="s">
        <v>1533</v>
      </c>
      <c r="CY194" s="340">
        <v>401</v>
      </c>
      <c r="CZ194" s="340" t="str">
        <f>(VLOOKUP(CY194,'[2]v2 to v3'!O:P,2,FALSE))</f>
        <v>04:01</v>
      </c>
      <c r="DA194" s="341" t="s">
        <v>1417</v>
      </c>
      <c r="DB194" s="340" t="str">
        <f t="shared" si="104"/>
        <v>04:01</v>
      </c>
      <c r="DC194" s="341" t="s">
        <v>1417</v>
      </c>
      <c r="DD194" s="340">
        <v>402</v>
      </c>
      <c r="DE194" s="340" t="str">
        <f>(VLOOKUP(DD194,'[2]v2 to v3'!U:V,2,FALSE))</f>
        <v>04:02</v>
      </c>
      <c r="DF194" s="341" t="s">
        <v>1396</v>
      </c>
      <c r="DG194" s="340" t="str">
        <f t="shared" si="105"/>
        <v>04:02</v>
      </c>
      <c r="DH194" s="341" t="s">
        <v>1396</v>
      </c>
      <c r="DI194" s="340">
        <v>1801</v>
      </c>
      <c r="DJ194" s="340" t="str">
        <f>(VLOOKUP(DI194,'[2]v2 to v3'!U:V,2,FALSE))</f>
        <v>18:01</v>
      </c>
      <c r="DK194" s="341" t="s">
        <v>2024</v>
      </c>
      <c r="DL194" s="340" t="str">
        <f t="shared" si="106"/>
        <v>18:01</v>
      </c>
      <c r="DM194" s="341" t="s">
        <v>2024</v>
      </c>
      <c r="DN194" s="340">
        <v>103</v>
      </c>
      <c r="DO194" s="340" t="str">
        <f>(VLOOKUP(DN194,'[2]v2 to v3'!S:T,2,FALSE))</f>
        <v>01:03</v>
      </c>
      <c r="DP194" s="341" t="s">
        <v>1405</v>
      </c>
      <c r="DQ194" s="340" t="str">
        <f t="shared" si="107"/>
        <v>01:03</v>
      </c>
      <c r="DR194" s="341" t="s">
        <v>1405</v>
      </c>
      <c r="DS194" s="340">
        <v>103</v>
      </c>
      <c r="DT194" s="340" t="str">
        <f>(VLOOKUP(DS194,'[2]v2 to v3'!S:T,2,FALSE))</f>
        <v>01:03</v>
      </c>
      <c r="DU194" s="341" t="s">
        <v>1405</v>
      </c>
      <c r="DV194" s="340" t="str">
        <f t="shared" si="108"/>
        <v>01:03</v>
      </c>
      <c r="DW194" s="341" t="s">
        <v>1405</v>
      </c>
    </row>
    <row r="195" spans="1:127" x14ac:dyDescent="0.3">
      <c r="A195" s="345">
        <v>1224</v>
      </c>
      <c r="B195" s="1" t="s">
        <v>478</v>
      </c>
      <c r="C195" s="1" t="s">
        <v>40</v>
      </c>
      <c r="D195" s="7">
        <v>40087</v>
      </c>
      <c r="E195" s="6">
        <v>18</v>
      </c>
      <c r="F195" s="5" t="s">
        <v>477</v>
      </c>
      <c r="G195" s="1">
        <v>9</v>
      </c>
      <c r="H195" s="4">
        <v>18</v>
      </c>
      <c r="I195" s="1">
        <v>17</v>
      </c>
      <c r="J195" s="3">
        <f t="shared" si="109"/>
        <v>306</v>
      </c>
      <c r="K195" s="2">
        <v>15</v>
      </c>
      <c r="L195" s="1">
        <v>1</v>
      </c>
      <c r="M195" s="1"/>
      <c r="N195" s="339" t="s">
        <v>896</v>
      </c>
      <c r="O195" s="339" t="s">
        <v>879</v>
      </c>
      <c r="P195" s="339" t="s">
        <v>700</v>
      </c>
      <c r="Q195" s="339" t="s">
        <v>880</v>
      </c>
      <c r="R195" s="340">
        <v>2402</v>
      </c>
      <c r="S195" s="340" t="e">
        <f>(VLOOKUP(R195,'[2]v2 to v3'!A:B,2,FALSE))</f>
        <v>#N/A</v>
      </c>
      <c r="T195" s="341" t="s">
        <v>1380</v>
      </c>
      <c r="U195" s="340">
        <f t="shared" si="91"/>
        <v>2402</v>
      </c>
      <c r="V195" s="341" t="s">
        <v>1525</v>
      </c>
      <c r="W195" s="340">
        <v>2402</v>
      </c>
      <c r="X195" s="340" t="e">
        <f>(VLOOKUP(W195,'[2]v2 to v3'!A:B,2,FALSE))</f>
        <v>#N/A</v>
      </c>
      <c r="Y195" s="341" t="s">
        <v>1380</v>
      </c>
      <c r="Z195" s="340">
        <f t="shared" si="92"/>
        <v>2402</v>
      </c>
      <c r="AA195" s="341" t="s">
        <v>1525</v>
      </c>
      <c r="AB195" s="340">
        <v>3901</v>
      </c>
      <c r="AC195" s="340" t="str">
        <f>(VLOOKUP(AB195,'[2]v2 to v3'!C:D,2,FALSE))</f>
        <v>39:01</v>
      </c>
      <c r="AD195" s="341" t="s">
        <v>1495</v>
      </c>
      <c r="AE195" s="340" t="str">
        <f t="shared" si="93"/>
        <v>39:01</v>
      </c>
      <c r="AF195" s="341" t="s">
        <v>1495</v>
      </c>
      <c r="AG195" s="340">
        <v>4001</v>
      </c>
      <c r="AH195" s="340" t="str">
        <f>(VLOOKUP(AG195,'[2]v2 to v3'!C:D,2,FALSE))</f>
        <v>40:01</v>
      </c>
      <c r="AI195" s="341" t="s">
        <v>1385</v>
      </c>
      <c r="AJ195" s="340" t="str">
        <f t="shared" si="94"/>
        <v>40:01</v>
      </c>
      <c r="AK195" s="341" t="s">
        <v>1385</v>
      </c>
      <c r="AL195" s="340">
        <v>304</v>
      </c>
      <c r="AM195" s="340" t="str">
        <f>(VLOOKUP(AL195,'[2]v2 to v3'!E:F,2,FALSE))</f>
        <v>03:04</v>
      </c>
      <c r="AN195" s="341" t="s">
        <v>1387</v>
      </c>
      <c r="AO195" s="340" t="str">
        <f t="shared" si="95"/>
        <v>03:04</v>
      </c>
      <c r="AP195" s="340" t="s">
        <v>1387</v>
      </c>
      <c r="AQ195" s="340">
        <v>702</v>
      </c>
      <c r="AR195" s="340" t="str">
        <f>(VLOOKUP(AQ195,'[2]v2 to v3'!E:F,2,FALSE))</f>
        <v>07:02</v>
      </c>
      <c r="AS195" s="341" t="s">
        <v>1457</v>
      </c>
      <c r="AT195" s="340" t="str">
        <f t="shared" si="96"/>
        <v>07:02</v>
      </c>
      <c r="AU195" s="341" t="s">
        <v>1457</v>
      </c>
      <c r="AV195" s="340">
        <v>1602</v>
      </c>
      <c r="AW195" s="340" t="str">
        <f>(VLOOKUP(AV195,'[2]v2 to v3'!G:H,2,FALSE))</f>
        <v>16:02</v>
      </c>
      <c r="AX195" s="341" t="s">
        <v>1806</v>
      </c>
      <c r="AY195" s="340" t="str">
        <f t="shared" si="97"/>
        <v>16:02</v>
      </c>
      <c r="AZ195" s="341" t="s">
        <v>1806</v>
      </c>
      <c r="BA195" s="340">
        <v>1602</v>
      </c>
      <c r="BB195" s="340" t="str">
        <f>(VLOOKUP(BA195,'[2]v2 to v3'!G:H,2,FALSE))</f>
        <v>16:02</v>
      </c>
      <c r="BC195" s="341" t="s">
        <v>1806</v>
      </c>
      <c r="BD195" s="340" t="str">
        <f t="shared" si="98"/>
        <v>16:02</v>
      </c>
      <c r="BE195" s="341" t="s">
        <v>1806</v>
      </c>
      <c r="BF195" s="340">
        <v>301</v>
      </c>
      <c r="BG195" s="340" t="str">
        <f>(VLOOKUP(BF195,'[2]v2 to v3'!Q:R,2,FALSE))</f>
        <v>03:01</v>
      </c>
      <c r="BH195" s="341" t="s">
        <v>1391</v>
      </c>
      <c r="BI195" s="340" t="str">
        <f t="shared" si="99"/>
        <v>03:01</v>
      </c>
      <c r="BJ195" s="341" t="s">
        <v>1391</v>
      </c>
      <c r="BK195" s="340">
        <v>301</v>
      </c>
      <c r="BL195" s="340" t="str">
        <f>(VLOOKUP(BK195,'[2]v2 to v3'!Q:R,2,FALSE))</f>
        <v>03:01</v>
      </c>
      <c r="BM195" s="341" t="s">
        <v>1391</v>
      </c>
      <c r="BN195" s="340" t="str">
        <f t="shared" si="100"/>
        <v>03:01</v>
      </c>
      <c r="BO195" s="341" t="s">
        <v>1391</v>
      </c>
      <c r="BP195" s="340"/>
      <c r="BQ195" s="340"/>
      <c r="BS195" s="340"/>
      <c r="BU195" s="340"/>
      <c r="BV195" s="340"/>
      <c r="BW195" s="340"/>
      <c r="BX195" s="340"/>
      <c r="BY195" s="340"/>
      <c r="BZ195" s="340"/>
      <c r="CA195" s="340"/>
      <c r="CB195" s="340"/>
      <c r="CC195" s="340"/>
      <c r="CD195" s="340"/>
      <c r="CE195" s="340"/>
      <c r="CF195" s="340"/>
      <c r="CG195" s="340"/>
      <c r="CH195" s="340"/>
      <c r="CI195" s="340"/>
      <c r="CJ195" s="340">
        <v>202</v>
      </c>
      <c r="CK195" s="340" t="str">
        <f>(VLOOKUP(CJ195,'[2]v2 to v3'!M:N,2,FALSE))</f>
        <v>02:02</v>
      </c>
      <c r="CL195" s="341" t="s">
        <v>1482</v>
      </c>
      <c r="CM195" s="340" t="str">
        <f t="shared" si="128"/>
        <v>02:02</v>
      </c>
      <c r="CN195" s="341" t="s">
        <v>1482</v>
      </c>
      <c r="CO195" s="340">
        <v>202</v>
      </c>
      <c r="CP195" s="340" t="str">
        <f>(VLOOKUP(CO195,'[2]v2 to v3'!M:N,2,FALSE))</f>
        <v>02:02</v>
      </c>
      <c r="CQ195" s="341" t="s">
        <v>1482</v>
      </c>
      <c r="CR195" s="340" t="str">
        <f>IF(CQ195="Z",C195,CQ195)</f>
        <v>02:02</v>
      </c>
      <c r="CS195" s="341" t="s">
        <v>1482</v>
      </c>
      <c r="CT195" s="340">
        <v>501</v>
      </c>
      <c r="CU195" s="340" t="str">
        <f>(VLOOKUP(CT195,'[2]v2 to v3'!O:P,2,FALSE))</f>
        <v>05:01</v>
      </c>
      <c r="CV195" s="341" t="s">
        <v>1400</v>
      </c>
      <c r="CW195" s="340" t="str">
        <f t="shared" si="103"/>
        <v>05:01</v>
      </c>
      <c r="CX195" s="341" t="s">
        <v>1400</v>
      </c>
      <c r="CY195" s="340">
        <v>501</v>
      </c>
      <c r="CZ195" s="340" t="str">
        <f>(VLOOKUP(CY195,'[2]v2 to v3'!O:P,2,FALSE))</f>
        <v>05:01</v>
      </c>
      <c r="DA195" s="341" t="s">
        <v>1400</v>
      </c>
      <c r="DB195" s="340" t="str">
        <f t="shared" si="104"/>
        <v>05:01</v>
      </c>
      <c r="DC195" s="341" t="s">
        <v>1400</v>
      </c>
      <c r="DD195" s="340">
        <v>1301</v>
      </c>
      <c r="DE195" s="340" t="str">
        <f>(VLOOKUP(DD195,'[2]v2 to v3'!U:V,2,FALSE))</f>
        <v>13:01</v>
      </c>
      <c r="DF195" s="341" t="s">
        <v>1501</v>
      </c>
      <c r="DG195" s="340" t="str">
        <f t="shared" si="105"/>
        <v>13:01</v>
      </c>
      <c r="DH195" s="341" t="s">
        <v>1501</v>
      </c>
      <c r="DI195" s="340">
        <v>1301</v>
      </c>
      <c r="DJ195" s="340" t="str">
        <f>(VLOOKUP(DI195,'[2]v2 to v3'!U:V,2,FALSE))</f>
        <v>13:01</v>
      </c>
      <c r="DK195" s="341" t="s">
        <v>1501</v>
      </c>
      <c r="DL195" s="340" t="str">
        <f t="shared" si="106"/>
        <v>13:01</v>
      </c>
      <c r="DM195" s="341" t="s">
        <v>1501</v>
      </c>
      <c r="DN195" s="340">
        <v>201</v>
      </c>
      <c r="DO195" s="340" t="str">
        <f>(VLOOKUP(DN195,'[2]v2 to v3'!S:T,2,FALSE))</f>
        <v>02:01</v>
      </c>
      <c r="DP195" s="341" t="s">
        <v>1394</v>
      </c>
      <c r="DQ195" s="340" t="str">
        <f t="shared" si="107"/>
        <v>02:01</v>
      </c>
      <c r="DR195" s="341" t="s">
        <v>1394</v>
      </c>
      <c r="DS195" s="340">
        <v>201</v>
      </c>
      <c r="DT195" s="340" t="str">
        <f>(VLOOKUP(DS195,'[2]v2 to v3'!S:T,2,FALSE))</f>
        <v>02:01</v>
      </c>
      <c r="DU195" s="341" t="s">
        <v>1394</v>
      </c>
      <c r="DV195" s="340" t="str">
        <f t="shared" si="108"/>
        <v>02:01</v>
      </c>
      <c r="DW195" s="341" t="s">
        <v>1394</v>
      </c>
    </row>
    <row r="196" spans="1:127" x14ac:dyDescent="0.3">
      <c r="A196" s="345">
        <v>1225</v>
      </c>
      <c r="B196" s="1" t="s">
        <v>476</v>
      </c>
      <c r="C196" s="1" t="s">
        <v>166</v>
      </c>
      <c r="D196" s="7">
        <v>40087</v>
      </c>
      <c r="E196" s="6">
        <v>18</v>
      </c>
      <c r="F196" s="5" t="s">
        <v>475</v>
      </c>
      <c r="G196" s="1">
        <v>11</v>
      </c>
      <c r="H196" s="4">
        <v>19</v>
      </c>
      <c r="I196" s="1">
        <v>18</v>
      </c>
      <c r="J196" s="3">
        <f t="shared" si="109"/>
        <v>342</v>
      </c>
      <c r="K196" s="2">
        <v>9</v>
      </c>
      <c r="L196" s="1">
        <v>1</v>
      </c>
      <c r="M196" s="1"/>
      <c r="N196" s="339" t="s">
        <v>904</v>
      </c>
      <c r="O196" s="339" t="s">
        <v>905</v>
      </c>
      <c r="P196" s="339" t="s">
        <v>700</v>
      </c>
      <c r="Q196" s="339" t="s">
        <v>880</v>
      </c>
      <c r="R196" s="340">
        <v>3401</v>
      </c>
      <c r="S196" s="340" t="str">
        <f>(VLOOKUP(R196,'[2]v2 to v3'!A:B,2,FALSE))</f>
        <v>34:01</v>
      </c>
      <c r="T196" s="341" t="s">
        <v>1852</v>
      </c>
      <c r="U196" s="340" t="str">
        <f t="shared" ref="U196:U259" si="129">IF(T196="Z",R196,T196)</f>
        <v>34:01</v>
      </c>
      <c r="V196" s="341" t="s">
        <v>1852</v>
      </c>
      <c r="W196" s="340">
        <v>3401</v>
      </c>
      <c r="X196" s="340" t="str">
        <f>(VLOOKUP(W196,'[2]v2 to v3'!A:B,2,FALSE))</f>
        <v>34:01</v>
      </c>
      <c r="Y196" s="341" t="s">
        <v>1852</v>
      </c>
      <c r="Z196" s="340" t="str">
        <f t="shared" ref="Z196:Z259" si="130">IF(Y196="Z",W196,Y196)</f>
        <v>34:01</v>
      </c>
      <c r="AA196" s="341" t="s">
        <v>1852</v>
      </c>
      <c r="AB196" s="340">
        <v>1521</v>
      </c>
      <c r="AC196" s="340" t="str">
        <f>(VLOOKUP(AB196,'[2]v2 to v3'!C:D,2,FALSE))</f>
        <v>15:21</v>
      </c>
      <c r="AD196" s="341" t="s">
        <v>2272</v>
      </c>
      <c r="AE196" s="340" t="str">
        <f t="shared" ref="AE196:AE259" si="131">IF(AD196="Z",AB196,AD196)</f>
        <v>15:21</v>
      </c>
      <c r="AF196" s="341" t="s">
        <v>2272</v>
      </c>
      <c r="AG196" s="340">
        <v>1521</v>
      </c>
      <c r="AH196" s="340" t="str">
        <f>(VLOOKUP(AG196,'[2]v2 to v3'!C:D,2,FALSE))</f>
        <v>15:21</v>
      </c>
      <c r="AI196" s="341" t="s">
        <v>2272</v>
      </c>
      <c r="AJ196" s="340" t="str">
        <f t="shared" ref="AJ196:AJ259" si="132">IF(AI196="Z",AG196,AI196)</f>
        <v>15:21</v>
      </c>
      <c r="AK196" s="341" t="s">
        <v>2272</v>
      </c>
      <c r="AL196" s="340">
        <v>403</v>
      </c>
      <c r="AM196" s="340" t="str">
        <f>(VLOOKUP(AL196,'[2]v2 to v3'!E:F,2,FALSE))</f>
        <v>04:03</v>
      </c>
      <c r="AN196" s="341" t="s">
        <v>1724</v>
      </c>
      <c r="AO196" s="340" t="str">
        <f t="shared" ref="AO196:AO259" si="133">IF(AN196="Z",AL196,AN196)</f>
        <v>04:03</v>
      </c>
      <c r="AP196" s="340" t="s">
        <v>1724</v>
      </c>
      <c r="AQ196" s="340">
        <v>403</v>
      </c>
      <c r="AR196" s="340" t="str">
        <f>(VLOOKUP(AQ196,'[2]v2 to v3'!E:F,2,FALSE))</f>
        <v>04:03</v>
      </c>
      <c r="AS196" s="341" t="s">
        <v>1724</v>
      </c>
      <c r="AT196" s="340" t="str">
        <f t="shared" ref="AT196:AT259" si="134">IF(AS196="Z",AQ196,AS196)</f>
        <v>04:03</v>
      </c>
      <c r="AU196" s="341" t="s">
        <v>1724</v>
      </c>
      <c r="AV196" s="340">
        <v>403</v>
      </c>
      <c r="AW196" s="340" t="str">
        <f>(VLOOKUP(AV196,'[2]v2 to v3'!G:H,2,FALSE))</f>
        <v>04:03</v>
      </c>
      <c r="AX196" s="341" t="s">
        <v>1724</v>
      </c>
      <c r="AY196" s="340" t="str">
        <f t="shared" ref="AY196:AY259" si="135">IF(AX196="Z",AV196,AX196)</f>
        <v>04:03</v>
      </c>
      <c r="AZ196" s="341" t="s">
        <v>1724</v>
      </c>
      <c r="BA196" s="340">
        <v>1502</v>
      </c>
      <c r="BB196" s="340" t="str">
        <f>(VLOOKUP(BA196,'[2]v2 to v3'!G:H,2,FALSE))</f>
        <v>15:02</v>
      </c>
      <c r="BC196" s="341" t="s">
        <v>1446</v>
      </c>
      <c r="BD196" s="340" t="str">
        <f t="shared" ref="BD196:BD259" si="136">IF(BC196="Z",BA196,BC196)</f>
        <v>15:02</v>
      </c>
      <c r="BE196" s="341" t="s">
        <v>1446</v>
      </c>
      <c r="BF196" s="340">
        <v>502</v>
      </c>
      <c r="BG196" s="340" t="str">
        <f>(VLOOKUP(BF196,'[2]v2 to v3'!Q:R,2,FALSE))</f>
        <v>05:02</v>
      </c>
      <c r="BH196" s="341" t="s">
        <v>1513</v>
      </c>
      <c r="BI196" s="340" t="str">
        <f t="shared" ref="BI196:BI259" si="137">IF(BH196="Z",BF196,BH196)</f>
        <v>05:02</v>
      </c>
      <c r="BJ196" s="341" t="s">
        <v>1513</v>
      </c>
      <c r="BK196" s="340">
        <v>302</v>
      </c>
      <c r="BL196" s="340" t="str">
        <f>(VLOOKUP(BK196,'[2]v2 to v3'!Q:R,2,FALSE))</f>
        <v>03:02</v>
      </c>
      <c r="BM196" s="341" t="s">
        <v>1478</v>
      </c>
      <c r="BN196" s="340" t="str">
        <f t="shared" ref="BN196:BN259" si="138">IF(BM196="Z",BK196,BM196)</f>
        <v>03:02</v>
      </c>
      <c r="BO196" s="341" t="s">
        <v>1478</v>
      </c>
      <c r="BP196" s="340"/>
      <c r="BQ196" s="340"/>
      <c r="BS196" s="340"/>
      <c r="BU196" s="340"/>
      <c r="BV196" s="340"/>
      <c r="BW196" s="340"/>
      <c r="BX196" s="340"/>
      <c r="BY196" s="340"/>
      <c r="BZ196" s="340" t="s">
        <v>2034</v>
      </c>
      <c r="CA196" s="340" t="str">
        <f>(VLOOKUP(BZ196,'[2]v2 to v3'!K:L,2,FALSE))</f>
        <v>01:AC</v>
      </c>
      <c r="CB196" s="341" t="s">
        <v>1844</v>
      </c>
      <c r="CC196" s="340" t="str">
        <f t="shared" ref="CC196:CC198" si="139">IF(CB196="Z",BZ196,CB196)</f>
        <v>01:AC</v>
      </c>
      <c r="CD196" s="341" t="s">
        <v>1844</v>
      </c>
      <c r="CE196" s="340"/>
      <c r="CF196" s="340"/>
      <c r="CG196" s="340"/>
      <c r="CH196" s="340"/>
      <c r="CI196" s="340"/>
      <c r="CJ196" s="340">
        <v>101</v>
      </c>
      <c r="CK196" s="340" t="str">
        <f>(VLOOKUP(CJ196,'[2]v2 to v3'!M:N,2,FALSE))</f>
        <v>01:01</v>
      </c>
      <c r="CL196" s="341" t="s">
        <v>1381</v>
      </c>
      <c r="CM196" s="340" t="str">
        <f t="shared" si="128"/>
        <v>01:01</v>
      </c>
      <c r="CN196" s="341" t="s">
        <v>1381</v>
      </c>
      <c r="CO196" s="340"/>
      <c r="CP196" s="340"/>
      <c r="CQ196" s="340"/>
      <c r="CR196" s="340"/>
      <c r="CT196" s="340">
        <v>102</v>
      </c>
      <c r="CU196" s="340" t="str">
        <f>(VLOOKUP(CT196,'[2]v2 to v3'!O:P,2,FALSE))</f>
        <v>01:02</v>
      </c>
      <c r="CV196" s="341" t="s">
        <v>1533</v>
      </c>
      <c r="CW196" s="340" t="str">
        <f t="shared" ref="CW196:CW259" si="140">IF(CV196="Z",CT196,CV196)</f>
        <v>01:02</v>
      </c>
      <c r="CX196" s="341" t="s">
        <v>1533</v>
      </c>
      <c r="CY196" s="340">
        <v>301</v>
      </c>
      <c r="CZ196" s="340" t="str">
        <f>(VLOOKUP(CY196,'[2]v2 to v3'!O:P,2,FALSE))</f>
        <v>03:01</v>
      </c>
      <c r="DA196" s="341" t="s">
        <v>1391</v>
      </c>
      <c r="DB196" s="340" t="str">
        <f t="shared" ref="DB196:DB259" si="141">IF(DA196="Z",CY196,DA196)</f>
        <v>03:01</v>
      </c>
      <c r="DC196" s="341" t="s">
        <v>1391</v>
      </c>
      <c r="DD196" s="340">
        <v>101</v>
      </c>
      <c r="DE196" s="340" t="str">
        <f>(VLOOKUP(DD196,'[2]v2 to v3'!U:V,2,FALSE))</f>
        <v>01:01</v>
      </c>
      <c r="DF196" s="341" t="s">
        <v>1381</v>
      </c>
      <c r="DG196" s="340" t="str">
        <f t="shared" ref="DG196:DG259" si="142">IF(DF196="Z",DD196,DF196)</f>
        <v>01:01</v>
      </c>
      <c r="DH196" s="341" t="s">
        <v>1381</v>
      </c>
      <c r="DI196" s="340">
        <v>501</v>
      </c>
      <c r="DJ196" s="340" t="str">
        <f>(VLOOKUP(DI196,'[2]v2 to v3'!U:V,2,FALSE))</f>
        <v>05:01</v>
      </c>
      <c r="DK196" s="341" t="s">
        <v>1400</v>
      </c>
      <c r="DL196" s="340" t="str">
        <f t="shared" ref="DL196:DL259" si="143">IF(DK196="Z",DI196,DK196)</f>
        <v>05:01</v>
      </c>
      <c r="DM196" s="341" t="s">
        <v>1400</v>
      </c>
      <c r="DN196" s="340">
        <v>202</v>
      </c>
      <c r="DO196" s="340" t="str">
        <f>(VLOOKUP(DN196,'[2]v2 to v3'!S:T,2,FALSE))</f>
        <v>02:02</v>
      </c>
      <c r="DP196" s="341" t="s">
        <v>1482</v>
      </c>
      <c r="DQ196" s="340" t="str">
        <f t="shared" ref="DQ196:DQ259" si="144">IF(DP196="Z",DN196,DP196)</f>
        <v>02:02</v>
      </c>
      <c r="DR196" s="341" t="s">
        <v>1482</v>
      </c>
      <c r="DS196" s="340">
        <v>202</v>
      </c>
      <c r="DT196" s="340" t="str">
        <f>(VLOOKUP(DS196,'[2]v2 to v3'!S:T,2,FALSE))</f>
        <v>02:02</v>
      </c>
      <c r="DU196" s="341" t="s">
        <v>1482</v>
      </c>
      <c r="DV196" s="340" t="str">
        <f t="shared" ref="DV196:DV249" si="145">IF(DU196="Z",DS196,DU196)</f>
        <v>02:02</v>
      </c>
      <c r="DW196" s="341" t="s">
        <v>1482</v>
      </c>
    </row>
    <row r="197" spans="1:127" x14ac:dyDescent="0.3">
      <c r="A197" s="349">
        <v>1227</v>
      </c>
      <c r="B197" s="18" t="s">
        <v>474</v>
      </c>
      <c r="C197" s="18" t="s">
        <v>157</v>
      </c>
      <c r="D197" s="23">
        <v>40087</v>
      </c>
      <c r="E197" s="22">
        <v>18</v>
      </c>
      <c r="F197" s="21" t="s">
        <v>473</v>
      </c>
      <c r="G197" s="18">
        <v>11</v>
      </c>
      <c r="H197" s="20">
        <v>21</v>
      </c>
      <c r="I197" s="18">
        <v>20</v>
      </c>
      <c r="J197" s="3">
        <f t="shared" si="109"/>
        <v>420</v>
      </c>
      <c r="K197" s="19">
        <v>12</v>
      </c>
      <c r="L197" s="18">
        <v>1</v>
      </c>
      <c r="M197" s="18" t="s">
        <v>187</v>
      </c>
      <c r="N197" s="339" t="s">
        <v>886</v>
      </c>
      <c r="O197" s="339" t="s">
        <v>887</v>
      </c>
      <c r="P197" s="339" t="s">
        <v>700</v>
      </c>
      <c r="Q197" s="339" t="s">
        <v>880</v>
      </c>
      <c r="R197" s="340" t="s">
        <v>2192</v>
      </c>
      <c r="S197" s="340" t="str">
        <f>(VLOOKUP(R197,'[2]v2 to v3'!A:B,2,FALSE))</f>
        <v>02:AF</v>
      </c>
      <c r="T197" s="341" t="s">
        <v>1465</v>
      </c>
      <c r="U197" s="340" t="str">
        <f t="shared" si="129"/>
        <v>02:AF</v>
      </c>
      <c r="V197" s="341" t="s">
        <v>1465</v>
      </c>
      <c r="W197" s="340">
        <v>2901</v>
      </c>
      <c r="X197" s="340" t="str">
        <f>(VLOOKUP(W197,'[2]v2 to v3'!A:B,2,FALSE))</f>
        <v>29:01</v>
      </c>
      <c r="Y197" s="341" t="s">
        <v>1619</v>
      </c>
      <c r="Z197" s="340" t="str">
        <f t="shared" si="130"/>
        <v>29:01</v>
      </c>
      <c r="AA197" s="341" t="s">
        <v>1619</v>
      </c>
      <c r="AB197" s="340" t="s">
        <v>2273</v>
      </c>
      <c r="AC197" s="340" t="str">
        <f>(VLOOKUP(AB197,'[2]v2 to v3'!C:D,2,FALSE))</f>
        <v>07:EH</v>
      </c>
      <c r="AD197" s="341" t="s">
        <v>2274</v>
      </c>
      <c r="AE197" s="340" t="str">
        <f t="shared" si="131"/>
        <v>07:EH</v>
      </c>
      <c r="AF197" s="341" t="s">
        <v>2274</v>
      </c>
      <c r="AG197" s="340">
        <v>35113</v>
      </c>
      <c r="AH197" s="340" t="str">
        <f>(VLOOKUP(AG197,'[2]v2 to v3'!C:D,2,FALSE))</f>
        <v>35:113</v>
      </c>
      <c r="AI197" s="341" t="s">
        <v>2275</v>
      </c>
      <c r="AJ197" s="340" t="str">
        <f t="shared" si="132"/>
        <v>35:113</v>
      </c>
      <c r="AK197" s="341" t="s">
        <v>2275</v>
      </c>
      <c r="AL197" s="340">
        <v>401</v>
      </c>
      <c r="AM197" s="340" t="str">
        <f>(VLOOKUP(AL197,'[2]v2 to v3'!E:F,2,FALSE))</f>
        <v>04:01</v>
      </c>
      <c r="AN197" s="341" t="s">
        <v>1417</v>
      </c>
      <c r="AO197" s="340" t="str">
        <f t="shared" si="133"/>
        <v>04:01</v>
      </c>
      <c r="AP197" s="340" t="s">
        <v>1417</v>
      </c>
      <c r="AQ197" s="340">
        <v>1505</v>
      </c>
      <c r="AR197" s="340" t="str">
        <f>(VLOOKUP(AQ197,'[2]v2 to v3'!E:F,2,FALSE))</f>
        <v>15:05</v>
      </c>
      <c r="AS197" s="341" t="s">
        <v>2243</v>
      </c>
      <c r="AT197" s="340" t="str">
        <f t="shared" si="134"/>
        <v>15:05</v>
      </c>
      <c r="AU197" s="341" t="s">
        <v>2243</v>
      </c>
      <c r="AV197" s="340">
        <v>701</v>
      </c>
      <c r="AW197" s="340" t="str">
        <f>(VLOOKUP(AV197,'[2]v2 to v3'!G:H,2,FALSE))</f>
        <v>07:01</v>
      </c>
      <c r="AX197" s="341" t="s">
        <v>1492</v>
      </c>
      <c r="AY197" s="340" t="str">
        <f t="shared" si="135"/>
        <v>07:01</v>
      </c>
      <c r="AZ197" s="341" t="s">
        <v>1492</v>
      </c>
      <c r="BA197" s="340">
        <v>802</v>
      </c>
      <c r="BB197" s="340" t="str">
        <f>(VLOOKUP(BA197,'[2]v2 to v3'!G:H,2,FALSE))</f>
        <v>08:02</v>
      </c>
      <c r="BC197" s="341" t="s">
        <v>1542</v>
      </c>
      <c r="BD197" s="340" t="str">
        <f t="shared" si="136"/>
        <v>08:02</v>
      </c>
      <c r="BE197" s="341" t="s">
        <v>1542</v>
      </c>
      <c r="BF197" s="340">
        <v>303</v>
      </c>
      <c r="BG197" s="340" t="str">
        <f>(VLOOKUP(BF197,'[2]v2 to v3'!Q:R,2,FALSE))</f>
        <v>03:03</v>
      </c>
      <c r="BH197" s="341" t="s">
        <v>1693</v>
      </c>
      <c r="BI197" s="340" t="str">
        <f t="shared" si="137"/>
        <v>03:03</v>
      </c>
      <c r="BJ197" s="341" t="s">
        <v>1693</v>
      </c>
      <c r="BK197" s="340">
        <v>402</v>
      </c>
      <c r="BL197" s="340" t="str">
        <f>(VLOOKUP(BK197,'[2]v2 to v3'!Q:R,2,FALSE))</f>
        <v>04:02</v>
      </c>
      <c r="BM197" s="341" t="s">
        <v>1396</v>
      </c>
      <c r="BN197" s="340" t="str">
        <f t="shared" si="138"/>
        <v>04:02</v>
      </c>
      <c r="BO197" s="341" t="s">
        <v>1396</v>
      </c>
      <c r="BP197" s="340"/>
      <c r="BQ197" s="340"/>
      <c r="BS197" s="340"/>
      <c r="BU197" s="340"/>
      <c r="BV197" s="340"/>
      <c r="BW197" s="340"/>
      <c r="BX197" s="340"/>
      <c r="BY197" s="340"/>
      <c r="BZ197" s="340" t="s">
        <v>2034</v>
      </c>
      <c r="CA197" s="340" t="str">
        <f>(VLOOKUP(BZ197,'[2]v2 to v3'!K:L,2,FALSE))</f>
        <v>01:AC</v>
      </c>
      <c r="CB197" s="341" t="s">
        <v>1844</v>
      </c>
      <c r="CC197" s="340" t="str">
        <f t="shared" si="139"/>
        <v>01:AC</v>
      </c>
      <c r="CD197" s="341" t="s">
        <v>1844</v>
      </c>
      <c r="CE197" s="340"/>
      <c r="CF197" s="340"/>
      <c r="CG197" s="340"/>
      <c r="CH197" s="340"/>
      <c r="CI197" s="340"/>
      <c r="CJ197" s="340"/>
      <c r="CK197" s="340"/>
      <c r="CM197" s="340"/>
      <c r="CO197" s="340"/>
      <c r="CP197" s="340"/>
      <c r="CQ197" s="340"/>
      <c r="CR197" s="340"/>
      <c r="CT197" s="340">
        <v>201</v>
      </c>
      <c r="CU197" s="340" t="str">
        <f>(VLOOKUP(CT197,'[2]v2 to v3'!O:P,2,FALSE))</f>
        <v>02:01</v>
      </c>
      <c r="CV197" s="341" t="s">
        <v>1394</v>
      </c>
      <c r="CW197" s="340" t="str">
        <f t="shared" si="140"/>
        <v>02:01</v>
      </c>
      <c r="CX197" s="341" t="s">
        <v>1394</v>
      </c>
      <c r="CY197" s="340">
        <v>401</v>
      </c>
      <c r="CZ197" s="340" t="str">
        <f>(VLOOKUP(CY197,'[2]v2 to v3'!O:P,2,FALSE))</f>
        <v>04:01</v>
      </c>
      <c r="DA197" s="341" t="s">
        <v>1417</v>
      </c>
      <c r="DB197" s="340" t="str">
        <f t="shared" si="141"/>
        <v>04:01</v>
      </c>
      <c r="DC197" s="341" t="s">
        <v>1417</v>
      </c>
      <c r="DD197" s="340">
        <v>1301</v>
      </c>
      <c r="DE197" s="340" t="str">
        <f>(VLOOKUP(DD197,'[2]v2 to v3'!U:V,2,FALSE))</f>
        <v>13:01</v>
      </c>
      <c r="DF197" s="341" t="s">
        <v>1501</v>
      </c>
      <c r="DG197" s="340" t="str">
        <f t="shared" si="142"/>
        <v>13:01</v>
      </c>
      <c r="DH197" s="341" t="s">
        <v>1501</v>
      </c>
      <c r="DI197" s="340">
        <v>1401</v>
      </c>
      <c r="DJ197" s="340" t="str">
        <f>(VLOOKUP(DI197,'[2]v2 to v3'!U:V,2,FALSE))</f>
        <v>14:01</v>
      </c>
      <c r="DK197" s="341" t="s">
        <v>1641</v>
      </c>
      <c r="DL197" s="340" t="str">
        <f t="shared" si="143"/>
        <v>14:01</v>
      </c>
      <c r="DM197" s="341" t="s">
        <v>1641</v>
      </c>
      <c r="DN197" s="340">
        <v>201</v>
      </c>
      <c r="DO197" s="340" t="str">
        <f>(VLOOKUP(DN197,'[2]v2 to v3'!S:T,2,FALSE))</f>
        <v>02:01</v>
      </c>
      <c r="DP197" s="341" t="s">
        <v>1394</v>
      </c>
      <c r="DQ197" s="340" t="str">
        <f t="shared" si="144"/>
        <v>02:01</v>
      </c>
      <c r="DR197" s="341" t="s">
        <v>1394</v>
      </c>
      <c r="DS197" s="340">
        <v>201</v>
      </c>
      <c r="DT197" s="340" t="str">
        <f>(VLOOKUP(DS197,'[2]v2 to v3'!S:T,2,FALSE))</f>
        <v>02:01</v>
      </c>
      <c r="DU197" s="341" t="s">
        <v>1394</v>
      </c>
      <c r="DV197" s="340" t="str">
        <f t="shared" si="145"/>
        <v>02:01</v>
      </c>
      <c r="DW197" s="341" t="s">
        <v>1394</v>
      </c>
    </row>
    <row r="198" spans="1:127" x14ac:dyDescent="0.3">
      <c r="A198" s="345">
        <v>1228</v>
      </c>
      <c r="B198" s="1" t="s">
        <v>472</v>
      </c>
      <c r="C198" s="1" t="s">
        <v>36</v>
      </c>
      <c r="D198" s="7">
        <v>40087</v>
      </c>
      <c r="E198" s="6">
        <v>19</v>
      </c>
      <c r="F198" s="5" t="s">
        <v>346</v>
      </c>
      <c r="G198" s="1">
        <v>10</v>
      </c>
      <c r="H198" s="4">
        <v>20</v>
      </c>
      <c r="I198" s="1">
        <v>22</v>
      </c>
      <c r="J198" s="3">
        <f t="shared" si="109"/>
        <v>440</v>
      </c>
      <c r="K198" s="2">
        <v>10</v>
      </c>
      <c r="L198" s="1">
        <v>1</v>
      </c>
      <c r="M198" s="1"/>
      <c r="N198" s="339" t="s">
        <v>886</v>
      </c>
      <c r="O198" s="339" t="s">
        <v>887</v>
      </c>
      <c r="P198" s="339" t="s">
        <v>700</v>
      </c>
      <c r="Q198" s="339" t="s">
        <v>880</v>
      </c>
      <c r="R198" s="340">
        <v>2402</v>
      </c>
      <c r="S198" s="340" t="e">
        <f>(VLOOKUP(R198,'[2]v2 to v3'!A:B,2,FALSE))</f>
        <v>#N/A</v>
      </c>
      <c r="T198" s="341" t="s">
        <v>1380</v>
      </c>
      <c r="U198" s="340">
        <f t="shared" si="129"/>
        <v>2402</v>
      </c>
      <c r="V198" s="341" t="s">
        <v>1525</v>
      </c>
      <c r="W198" s="340">
        <v>2902</v>
      </c>
      <c r="X198" s="340" t="str">
        <f>(VLOOKUP(W198,'[2]v2 to v3'!A:B,2,FALSE))</f>
        <v>29:02</v>
      </c>
      <c r="Y198" s="341" t="s">
        <v>1486</v>
      </c>
      <c r="Z198" s="340" t="str">
        <f t="shared" si="130"/>
        <v>29:02</v>
      </c>
      <c r="AA198" s="341" t="s">
        <v>1486</v>
      </c>
      <c r="AB198" s="340">
        <v>2708</v>
      </c>
      <c r="AC198" s="340" t="str">
        <f>(VLOOKUP(AB198,'[2]v2 to v3'!C:D,2,FALSE))</f>
        <v>27:08</v>
      </c>
      <c r="AD198" s="341" t="s">
        <v>2276</v>
      </c>
      <c r="AE198" s="340" t="str">
        <f t="shared" si="131"/>
        <v>27:08</v>
      </c>
      <c r="AF198" s="341" t="s">
        <v>2276</v>
      </c>
      <c r="AG198" s="340">
        <v>4403</v>
      </c>
      <c r="AH198" s="340" t="str">
        <f>(VLOOKUP(AG198,'[2]v2 to v3'!C:D,2,FALSE))</f>
        <v>44:03</v>
      </c>
      <c r="AI198" s="341" t="s">
        <v>1415</v>
      </c>
      <c r="AJ198" s="340" t="str">
        <f t="shared" si="132"/>
        <v>44:03</v>
      </c>
      <c r="AK198" s="341" t="s">
        <v>1415</v>
      </c>
      <c r="AL198" s="340">
        <v>602</v>
      </c>
      <c r="AM198" s="340" t="str">
        <f>(VLOOKUP(AL198,'[2]v2 to v3'!E:F,2,FALSE))</f>
        <v>06:02</v>
      </c>
      <c r="AN198" s="341" t="s">
        <v>1469</v>
      </c>
      <c r="AO198" s="340" t="str">
        <f t="shared" si="133"/>
        <v>06:02</v>
      </c>
      <c r="AP198" s="340" t="s">
        <v>1469</v>
      </c>
      <c r="AQ198" s="340">
        <v>1601</v>
      </c>
      <c r="AR198" s="340" t="str">
        <f>(VLOOKUP(AQ198,'[2]v2 to v3'!E:F,2,FALSE))</f>
        <v>16:01</v>
      </c>
      <c r="AS198" s="341" t="s">
        <v>1490</v>
      </c>
      <c r="AT198" s="340" t="str">
        <f t="shared" si="134"/>
        <v>16:01</v>
      </c>
      <c r="AU198" s="341" t="s">
        <v>1490</v>
      </c>
      <c r="AV198" s="340">
        <v>1103</v>
      </c>
      <c r="AW198" s="340" t="str">
        <f>(VLOOKUP(AV198,'[2]v2 to v3'!G:H,2,FALSE))</f>
        <v>11:03</v>
      </c>
      <c r="AX198" s="341" t="s">
        <v>1897</v>
      </c>
      <c r="AY198" s="340" t="str">
        <f t="shared" si="135"/>
        <v>11:03</v>
      </c>
      <c r="AZ198" s="341" t="s">
        <v>1897</v>
      </c>
      <c r="BA198" s="340">
        <v>701</v>
      </c>
      <c r="BB198" s="340" t="str">
        <f>(VLOOKUP(BA198,'[2]v2 to v3'!G:H,2,FALSE))</f>
        <v>07:01</v>
      </c>
      <c r="BC198" s="341" t="s">
        <v>1492</v>
      </c>
      <c r="BD198" s="340" t="str">
        <f t="shared" si="136"/>
        <v>07:01</v>
      </c>
      <c r="BE198" s="341" t="s">
        <v>1492</v>
      </c>
      <c r="BF198" s="340">
        <v>301</v>
      </c>
      <c r="BG198" s="340" t="str">
        <f>(VLOOKUP(BF198,'[2]v2 to v3'!Q:R,2,FALSE))</f>
        <v>03:01</v>
      </c>
      <c r="BH198" s="341" t="s">
        <v>1391</v>
      </c>
      <c r="BI198" s="340" t="str">
        <f t="shared" si="137"/>
        <v>03:01</v>
      </c>
      <c r="BJ198" s="341" t="s">
        <v>1391</v>
      </c>
      <c r="BK198" s="340">
        <v>303</v>
      </c>
      <c r="BL198" s="340" t="str">
        <f>(VLOOKUP(BK198,'[2]v2 to v3'!Q:R,2,FALSE))</f>
        <v>03:03</v>
      </c>
      <c r="BM198" s="341" t="s">
        <v>1693</v>
      </c>
      <c r="BN198" s="340" t="str">
        <f t="shared" si="138"/>
        <v>03:03</v>
      </c>
      <c r="BO198" s="341" t="s">
        <v>1693</v>
      </c>
      <c r="BP198" s="340">
        <v>202</v>
      </c>
      <c r="BQ198" s="340" t="str">
        <f>(VLOOKUP(BP198,'[2]v2 to v3'!I:J,2,FALSE))</f>
        <v>02:02</v>
      </c>
      <c r="BR198" s="341" t="s">
        <v>1482</v>
      </c>
      <c r="BS198" s="340" t="str">
        <f t="shared" ref="BS198:BS200" si="146">IF(BR198="Z",BP198,BR198)</f>
        <v>02:02</v>
      </c>
      <c r="BT198" s="341" t="s">
        <v>1482</v>
      </c>
      <c r="BU198" s="340"/>
      <c r="BV198" s="340"/>
      <c r="BW198" s="340"/>
      <c r="BX198" s="340"/>
      <c r="BY198" s="340"/>
      <c r="BZ198" s="340" t="s">
        <v>2120</v>
      </c>
      <c r="CA198" s="340" t="str">
        <f>(VLOOKUP(BZ198,'[2]v2 to v3'!K:L,2,FALSE))</f>
        <v>01:03N</v>
      </c>
      <c r="CB198" s="341" t="s">
        <v>1697</v>
      </c>
      <c r="CC198" s="340" t="str">
        <f t="shared" si="139"/>
        <v>01:03N</v>
      </c>
      <c r="CD198" s="341" t="s">
        <v>1697</v>
      </c>
      <c r="CE198" s="340"/>
      <c r="CF198" s="340"/>
      <c r="CG198" s="340"/>
      <c r="CH198" s="340"/>
      <c r="CI198" s="340"/>
      <c r="CJ198" s="340"/>
      <c r="CK198" s="340"/>
      <c r="CM198" s="340"/>
      <c r="CO198" s="340"/>
      <c r="CP198" s="340"/>
      <c r="CQ198" s="340"/>
      <c r="CR198" s="340"/>
      <c r="CT198" s="340">
        <v>201</v>
      </c>
      <c r="CU198" s="340" t="str">
        <f>(VLOOKUP(CT198,'[2]v2 to v3'!O:P,2,FALSE))</f>
        <v>02:01</v>
      </c>
      <c r="CV198" s="341" t="s">
        <v>1394</v>
      </c>
      <c r="CW198" s="340" t="str">
        <f t="shared" si="140"/>
        <v>02:01</v>
      </c>
      <c r="CX198" s="341" t="s">
        <v>1394</v>
      </c>
      <c r="CY198" s="340">
        <v>501</v>
      </c>
      <c r="CZ198" s="340" t="str">
        <f>(VLOOKUP(CY198,'[2]v2 to v3'!O:P,2,FALSE))</f>
        <v>05:01</v>
      </c>
      <c r="DA198" s="341" t="s">
        <v>1400</v>
      </c>
      <c r="DB198" s="340" t="str">
        <f t="shared" si="141"/>
        <v>05:01</v>
      </c>
      <c r="DC198" s="341" t="s">
        <v>1400</v>
      </c>
      <c r="DD198" s="340">
        <v>401</v>
      </c>
      <c r="DE198" s="340" t="str">
        <f>(VLOOKUP(DD198,'[2]v2 to v3'!U:V,2,FALSE))</f>
        <v>04:01</v>
      </c>
      <c r="DF198" s="341" t="s">
        <v>1417</v>
      </c>
      <c r="DG198" s="340" t="str">
        <f t="shared" si="142"/>
        <v>04:01</v>
      </c>
      <c r="DH198" s="341" t="s">
        <v>1417</v>
      </c>
      <c r="DI198" s="340">
        <v>402</v>
      </c>
      <c r="DJ198" s="340" t="str">
        <f>(VLOOKUP(DI198,'[2]v2 to v3'!U:V,2,FALSE))</f>
        <v>04:02</v>
      </c>
      <c r="DK198" s="341" t="s">
        <v>1396</v>
      </c>
      <c r="DL198" s="340" t="str">
        <f t="shared" si="143"/>
        <v>04:02</v>
      </c>
      <c r="DM198" s="341" t="s">
        <v>1396</v>
      </c>
      <c r="DN198" s="340">
        <v>103</v>
      </c>
      <c r="DO198" s="340" t="str">
        <f>(VLOOKUP(DN198,'[2]v2 to v3'!S:T,2,FALSE))</f>
        <v>01:03</v>
      </c>
      <c r="DP198" s="341" t="s">
        <v>1405</v>
      </c>
      <c r="DQ198" s="340" t="str">
        <f t="shared" si="144"/>
        <v>01:03</v>
      </c>
      <c r="DR198" s="341" t="s">
        <v>1405</v>
      </c>
      <c r="DS198" s="340">
        <v>103</v>
      </c>
      <c r="DT198" s="340" t="str">
        <f>(VLOOKUP(DS198,'[2]v2 to v3'!S:T,2,FALSE))</f>
        <v>01:03</v>
      </c>
      <c r="DU198" s="341" t="s">
        <v>1405</v>
      </c>
      <c r="DV198" s="340" t="str">
        <f t="shared" si="145"/>
        <v>01:03</v>
      </c>
      <c r="DW198" s="341" t="s">
        <v>1405</v>
      </c>
    </row>
    <row r="199" spans="1:127" x14ac:dyDescent="0.3">
      <c r="A199" s="345">
        <v>1229</v>
      </c>
      <c r="B199" s="1" t="s">
        <v>471</v>
      </c>
      <c r="C199" s="1" t="s">
        <v>65</v>
      </c>
      <c r="D199" s="7">
        <v>40087</v>
      </c>
      <c r="E199" s="6">
        <v>19</v>
      </c>
      <c r="F199" s="5" t="s">
        <v>380</v>
      </c>
      <c r="G199" s="1">
        <v>10</v>
      </c>
      <c r="H199" s="4">
        <v>20</v>
      </c>
      <c r="I199" s="1">
        <v>22</v>
      </c>
      <c r="J199" s="3">
        <f t="shared" si="109"/>
        <v>440</v>
      </c>
      <c r="K199" s="2">
        <v>11</v>
      </c>
      <c r="L199" s="1">
        <v>1</v>
      </c>
      <c r="M199" s="1"/>
      <c r="N199" s="339" t="s">
        <v>896</v>
      </c>
      <c r="O199" s="339" t="s">
        <v>879</v>
      </c>
      <c r="P199" s="339" t="s">
        <v>700</v>
      </c>
      <c r="Q199" s="339" t="s">
        <v>883</v>
      </c>
      <c r="R199" s="340" t="s">
        <v>2192</v>
      </c>
      <c r="S199" s="340" t="str">
        <f>(VLOOKUP(R199,'[2]v2 to v3'!A:B,2,FALSE))</f>
        <v>02:AF</v>
      </c>
      <c r="T199" s="341" t="s">
        <v>1465</v>
      </c>
      <c r="U199" s="340" t="str">
        <f t="shared" si="129"/>
        <v>02:AF</v>
      </c>
      <c r="V199" s="341" t="s">
        <v>1465</v>
      </c>
      <c r="W199" s="340">
        <v>3101</v>
      </c>
      <c r="X199" s="340" t="str">
        <f>(VLOOKUP(W199,'[2]v2 to v3'!A:B,2,FALSE))</f>
        <v>31:01</v>
      </c>
      <c r="Y199" s="341" t="s">
        <v>1505</v>
      </c>
      <c r="Z199" s="340" t="str">
        <f t="shared" si="130"/>
        <v>31:01</v>
      </c>
      <c r="AA199" s="341" t="s">
        <v>1505</v>
      </c>
      <c r="AB199" s="340">
        <v>1507</v>
      </c>
      <c r="AC199" s="340" t="str">
        <f>(VLOOKUP(AB199,'[2]v2 to v3'!C:D,2,FALSE))</f>
        <v>15:07</v>
      </c>
      <c r="AD199" s="341" t="s">
        <v>2107</v>
      </c>
      <c r="AE199" s="340" t="str">
        <f t="shared" si="131"/>
        <v>15:07</v>
      </c>
      <c r="AF199" s="341" t="s">
        <v>2107</v>
      </c>
      <c r="AG199" s="340">
        <v>4002</v>
      </c>
      <c r="AH199" s="340" t="str">
        <f>(VLOOKUP(AG199,'[2]v2 to v3'!C:D,2,FALSE))</f>
        <v>40:02</v>
      </c>
      <c r="AI199" s="341" t="s">
        <v>1562</v>
      </c>
      <c r="AJ199" s="340" t="str">
        <f t="shared" si="132"/>
        <v>40:02</v>
      </c>
      <c r="AK199" s="341" t="s">
        <v>1562</v>
      </c>
      <c r="AL199" s="340">
        <v>102</v>
      </c>
      <c r="AM199" s="340" t="str">
        <f>(VLOOKUP(AL199,'[2]v2 to v3'!E:F,2,FALSE))</f>
        <v>01:02</v>
      </c>
      <c r="AN199" s="341" t="s">
        <v>1533</v>
      </c>
      <c r="AO199" s="340" t="str">
        <f t="shared" si="133"/>
        <v>01:02</v>
      </c>
      <c r="AP199" s="340" t="s">
        <v>1533</v>
      </c>
      <c r="AQ199" s="340">
        <v>304</v>
      </c>
      <c r="AR199" s="340" t="str">
        <f>(VLOOKUP(AQ199,'[2]v2 to v3'!E:F,2,FALSE))</f>
        <v>03:04</v>
      </c>
      <c r="AS199" s="341" t="s">
        <v>1387</v>
      </c>
      <c r="AT199" s="340" t="str">
        <f t="shared" si="134"/>
        <v>03:04</v>
      </c>
      <c r="AU199" s="341" t="s">
        <v>1387</v>
      </c>
      <c r="AV199" s="340">
        <v>1401</v>
      </c>
      <c r="AW199" s="340" t="str">
        <f>(VLOOKUP(AV199,'[2]v2 to v3'!G:H,2,FALSE))</f>
        <v>14:01</v>
      </c>
      <c r="AX199" s="341" t="s">
        <v>1641</v>
      </c>
      <c r="AY199" s="340" t="str">
        <f t="shared" si="135"/>
        <v>14:01</v>
      </c>
      <c r="AZ199" s="341" t="s">
        <v>1641</v>
      </c>
      <c r="BA199" s="340">
        <v>802</v>
      </c>
      <c r="BB199" s="340" t="str">
        <f>(VLOOKUP(BA199,'[2]v2 to v3'!G:H,2,FALSE))</f>
        <v>08:02</v>
      </c>
      <c r="BC199" s="341" t="s">
        <v>1542</v>
      </c>
      <c r="BD199" s="340" t="str">
        <f t="shared" si="136"/>
        <v>08:02</v>
      </c>
      <c r="BE199" s="341" t="s">
        <v>1542</v>
      </c>
      <c r="BF199" s="340">
        <v>503</v>
      </c>
      <c r="BG199" s="340" t="str">
        <f>(VLOOKUP(BF199,'[2]v2 to v3'!Q:R,2,FALSE))</f>
        <v>05:03</v>
      </c>
      <c r="BH199" s="341" t="s">
        <v>1602</v>
      </c>
      <c r="BI199" s="340" t="str">
        <f t="shared" si="137"/>
        <v>05:03</v>
      </c>
      <c r="BJ199" s="341" t="s">
        <v>1602</v>
      </c>
      <c r="BK199" s="340">
        <v>402</v>
      </c>
      <c r="BL199" s="340" t="str">
        <f>(VLOOKUP(BK199,'[2]v2 to v3'!Q:R,2,FALSE))</f>
        <v>04:02</v>
      </c>
      <c r="BM199" s="341" t="s">
        <v>1396</v>
      </c>
      <c r="BN199" s="340" t="str">
        <f t="shared" si="138"/>
        <v>04:02</v>
      </c>
      <c r="BO199" s="341" t="s">
        <v>1396</v>
      </c>
      <c r="BP199" s="340">
        <v>202</v>
      </c>
      <c r="BQ199" s="340" t="str">
        <f>(VLOOKUP(BP199,'[2]v2 to v3'!I:J,2,FALSE))</f>
        <v>02:02</v>
      </c>
      <c r="BR199" s="341" t="s">
        <v>1482</v>
      </c>
      <c r="BS199" s="340" t="str">
        <f t="shared" si="146"/>
        <v>02:02</v>
      </c>
      <c r="BT199" s="341" t="s">
        <v>1482</v>
      </c>
      <c r="BU199" s="340"/>
      <c r="BV199" s="340"/>
      <c r="BW199" s="340"/>
      <c r="BX199" s="340"/>
      <c r="BY199" s="340"/>
      <c r="BZ199" s="340"/>
      <c r="CA199" s="340"/>
      <c r="CB199" s="340"/>
      <c r="CC199" s="340"/>
      <c r="CD199" s="340"/>
      <c r="CE199" s="340"/>
      <c r="CF199" s="340"/>
      <c r="CG199" s="340"/>
      <c r="CH199" s="340"/>
      <c r="CI199" s="340"/>
      <c r="CJ199" s="340"/>
      <c r="CK199" s="340"/>
      <c r="CM199" s="340"/>
      <c r="CO199" s="340"/>
      <c r="CP199" s="340"/>
      <c r="CQ199" s="340"/>
      <c r="CR199" s="340"/>
      <c r="CT199" s="340">
        <v>104</v>
      </c>
      <c r="CU199" s="340" t="str">
        <f>(VLOOKUP(CT199,'[2]v2 to v3'!O:P,2,FALSE))</f>
        <v>01:04</v>
      </c>
      <c r="CV199" s="341" t="s">
        <v>1803</v>
      </c>
      <c r="CW199" s="340" t="str">
        <f t="shared" si="140"/>
        <v>01:04</v>
      </c>
      <c r="CX199" s="341" t="s">
        <v>1803</v>
      </c>
      <c r="CY199" s="340">
        <v>401</v>
      </c>
      <c r="CZ199" s="340" t="str">
        <f>(VLOOKUP(CY199,'[2]v2 to v3'!O:P,2,FALSE))</f>
        <v>04:01</v>
      </c>
      <c r="DA199" s="341" t="s">
        <v>1417</v>
      </c>
      <c r="DB199" s="340" t="str">
        <f t="shared" si="141"/>
        <v>04:01</v>
      </c>
      <c r="DC199" s="341" t="s">
        <v>1417</v>
      </c>
      <c r="DD199" s="340">
        <v>402</v>
      </c>
      <c r="DE199" s="340" t="str">
        <f>(VLOOKUP(DD199,'[2]v2 to v3'!U:V,2,FALSE))</f>
        <v>04:02</v>
      </c>
      <c r="DF199" s="341" t="s">
        <v>1396</v>
      </c>
      <c r="DG199" s="340" t="str">
        <f t="shared" si="142"/>
        <v>04:02</v>
      </c>
      <c r="DH199" s="341" t="s">
        <v>1396</v>
      </c>
      <c r="DI199" s="340">
        <v>501</v>
      </c>
      <c r="DJ199" s="340" t="str">
        <f>(VLOOKUP(DI199,'[2]v2 to v3'!U:V,2,FALSE))</f>
        <v>05:01</v>
      </c>
      <c r="DK199" s="341" t="s">
        <v>1400</v>
      </c>
      <c r="DL199" s="340" t="str">
        <f t="shared" si="143"/>
        <v>05:01</v>
      </c>
      <c r="DM199" s="341" t="s">
        <v>1400</v>
      </c>
      <c r="DN199" s="340">
        <v>103</v>
      </c>
      <c r="DO199" s="340" t="str">
        <f>(VLOOKUP(DN199,'[2]v2 to v3'!S:T,2,FALSE))</f>
        <v>01:03</v>
      </c>
      <c r="DP199" s="341" t="s">
        <v>1405</v>
      </c>
      <c r="DQ199" s="340" t="str">
        <f t="shared" si="144"/>
        <v>01:03</v>
      </c>
      <c r="DR199" s="341" t="s">
        <v>1405</v>
      </c>
      <c r="DS199" s="340">
        <v>202</v>
      </c>
      <c r="DT199" s="340" t="str">
        <f>(VLOOKUP(DS199,'[2]v2 to v3'!S:T,2,FALSE))</f>
        <v>02:02</v>
      </c>
      <c r="DU199" s="341" t="s">
        <v>1482</v>
      </c>
      <c r="DV199" s="340" t="str">
        <f t="shared" si="145"/>
        <v>02:02</v>
      </c>
      <c r="DW199" s="341" t="s">
        <v>1482</v>
      </c>
    </row>
    <row r="200" spans="1:127" x14ac:dyDescent="0.3">
      <c r="A200" s="345">
        <v>1230</v>
      </c>
      <c r="B200" s="1" t="s">
        <v>470</v>
      </c>
      <c r="C200" s="1" t="s">
        <v>178</v>
      </c>
      <c r="D200" s="7">
        <v>40087</v>
      </c>
      <c r="E200" s="6">
        <v>19</v>
      </c>
      <c r="F200" s="5" t="s">
        <v>469</v>
      </c>
      <c r="G200" s="1">
        <v>15</v>
      </c>
      <c r="H200" s="4">
        <v>15</v>
      </c>
      <c r="I200" s="1">
        <v>19</v>
      </c>
      <c r="J200" s="3">
        <f t="shared" ref="J200:J234" si="147">PRODUCT(H200:I200)</f>
        <v>285</v>
      </c>
      <c r="K200" s="2">
        <v>28</v>
      </c>
      <c r="L200" s="1">
        <v>1</v>
      </c>
      <c r="M200" s="1"/>
      <c r="N200" s="339" t="s">
        <v>908</v>
      </c>
      <c r="O200" s="339" t="s">
        <v>909</v>
      </c>
      <c r="P200" s="339" t="s">
        <v>700</v>
      </c>
      <c r="Q200" s="339" t="s">
        <v>883</v>
      </c>
      <c r="R200" s="340" t="s">
        <v>2192</v>
      </c>
      <c r="S200" s="340" t="str">
        <f>(VLOOKUP(R200,'[2]v2 to v3'!A:B,2,FALSE))</f>
        <v>02:AF</v>
      </c>
      <c r="T200" s="341" t="s">
        <v>1465</v>
      </c>
      <c r="U200" s="340" t="str">
        <f t="shared" si="129"/>
        <v>02:AF</v>
      </c>
      <c r="V200" s="341" t="s">
        <v>1465</v>
      </c>
      <c r="W200" s="340">
        <v>6801</v>
      </c>
      <c r="X200" s="340" t="str">
        <f>(VLOOKUP(W200,'[2]v2 to v3'!A:B,2,FALSE))</f>
        <v>68:01</v>
      </c>
      <c r="Y200" s="341" t="s">
        <v>1740</v>
      </c>
      <c r="Z200" s="340" t="str">
        <f t="shared" si="130"/>
        <v>68:01</v>
      </c>
      <c r="AA200" s="341" t="s">
        <v>1740</v>
      </c>
      <c r="AB200" s="340">
        <v>3521</v>
      </c>
      <c r="AC200" s="340" t="str">
        <f>(VLOOKUP(AB200,'[2]v2 to v3'!C:D,2,FALSE))</f>
        <v>35:21</v>
      </c>
      <c r="AD200" s="341" t="s">
        <v>2277</v>
      </c>
      <c r="AE200" s="340" t="str">
        <f t="shared" si="131"/>
        <v>35:21</v>
      </c>
      <c r="AF200" s="341" t="s">
        <v>2277</v>
      </c>
      <c r="AG200" s="340">
        <v>4801</v>
      </c>
      <c r="AH200" s="340" t="str">
        <f>(VLOOKUP(AG200,'[2]v2 to v3'!C:D,2,FALSE))</f>
        <v>48:01</v>
      </c>
      <c r="AI200" s="341" t="s">
        <v>2004</v>
      </c>
      <c r="AJ200" s="340" t="str">
        <f t="shared" si="132"/>
        <v>48:01</v>
      </c>
      <c r="AK200" s="341" t="s">
        <v>2004</v>
      </c>
      <c r="AL200" s="340">
        <v>801</v>
      </c>
      <c r="AM200" s="340" t="str">
        <f>(VLOOKUP(AL200,'[2]v2 to v3'!E:F,2,FALSE))</f>
        <v>08:01</v>
      </c>
      <c r="AN200" s="341" t="s">
        <v>1383</v>
      </c>
      <c r="AO200" s="340" t="str">
        <f t="shared" si="133"/>
        <v>08:01</v>
      </c>
      <c r="AP200" s="340" t="s">
        <v>1383</v>
      </c>
      <c r="AQ200" s="340">
        <v>1502</v>
      </c>
      <c r="AR200" s="340" t="str">
        <f>(VLOOKUP(AQ200,'[2]v2 to v3'!E:F,2,FALSE))</f>
        <v>15:02</v>
      </c>
      <c r="AS200" s="341" t="s">
        <v>1446</v>
      </c>
      <c r="AT200" s="340" t="str">
        <f t="shared" si="134"/>
        <v>15:02</v>
      </c>
      <c r="AU200" s="341" t="s">
        <v>1446</v>
      </c>
      <c r="AV200" s="340">
        <v>404</v>
      </c>
      <c r="AW200" s="340" t="str">
        <f>(VLOOKUP(AV200,'[2]v2 to v3'!G:H,2,FALSE))</f>
        <v>04:04</v>
      </c>
      <c r="AX200" s="341" t="s">
        <v>1503</v>
      </c>
      <c r="AY200" s="340" t="str">
        <f t="shared" si="135"/>
        <v>04:04</v>
      </c>
      <c r="AZ200" s="341" t="s">
        <v>1503</v>
      </c>
      <c r="BA200" s="340">
        <v>1402</v>
      </c>
      <c r="BB200" s="340" t="str">
        <f>(VLOOKUP(BA200,'[2]v2 to v3'!G:H,2,FALSE))</f>
        <v>14:02</v>
      </c>
      <c r="BC200" s="341" t="s">
        <v>1539</v>
      </c>
      <c r="BD200" s="340" t="str">
        <f t="shared" si="136"/>
        <v>14:02</v>
      </c>
      <c r="BE200" s="341" t="s">
        <v>1539</v>
      </c>
      <c r="BF200" s="340">
        <v>302</v>
      </c>
      <c r="BG200" s="340" t="str">
        <f>(VLOOKUP(BF200,'[2]v2 to v3'!Q:R,2,FALSE))</f>
        <v>03:02</v>
      </c>
      <c r="BH200" s="341" t="s">
        <v>1478</v>
      </c>
      <c r="BI200" s="340" t="str">
        <f t="shared" si="137"/>
        <v>03:02</v>
      </c>
      <c r="BJ200" s="341" t="s">
        <v>1478</v>
      </c>
      <c r="BK200" s="340">
        <v>302</v>
      </c>
      <c r="BL200" s="340" t="str">
        <f>(VLOOKUP(BK200,'[2]v2 to v3'!Q:R,2,FALSE))</f>
        <v>03:02</v>
      </c>
      <c r="BM200" s="341" t="s">
        <v>1478</v>
      </c>
      <c r="BN200" s="340" t="str">
        <f t="shared" si="138"/>
        <v>03:02</v>
      </c>
      <c r="BO200" s="341" t="s">
        <v>1478</v>
      </c>
      <c r="BP200" s="340">
        <v>101</v>
      </c>
      <c r="BQ200" s="340" t="str">
        <f>(VLOOKUP(BP200,'[2]v2 to v3'!I:J,2,FALSE))</f>
        <v>01:01</v>
      </c>
      <c r="BR200" s="341" t="s">
        <v>1381</v>
      </c>
      <c r="BS200" s="340" t="str">
        <f t="shared" si="146"/>
        <v>01:01</v>
      </c>
      <c r="BT200" s="341" t="s">
        <v>1381</v>
      </c>
      <c r="BU200" s="340"/>
      <c r="BV200" s="340"/>
      <c r="BW200" s="340"/>
      <c r="BX200" s="340"/>
      <c r="BY200" s="340"/>
      <c r="BZ200" s="340" t="s">
        <v>2034</v>
      </c>
      <c r="CA200" s="340" t="str">
        <f>(VLOOKUP(BZ200,'[2]v2 to v3'!K:L,2,FALSE))</f>
        <v>01:AC</v>
      </c>
      <c r="CB200" s="341" t="s">
        <v>1844</v>
      </c>
      <c r="CC200" s="340" t="str">
        <f t="shared" ref="CC200:CC201" si="148">IF(CB200="Z",BZ200,CB200)</f>
        <v>01:AC</v>
      </c>
      <c r="CD200" s="341" t="s">
        <v>1844</v>
      </c>
      <c r="CE200" s="340"/>
      <c r="CF200" s="340"/>
      <c r="CG200" s="340"/>
      <c r="CH200" s="340"/>
      <c r="CI200" s="340"/>
      <c r="CJ200" s="340"/>
      <c r="CK200" s="340"/>
      <c r="CM200" s="340"/>
      <c r="CO200" s="340"/>
      <c r="CP200" s="340"/>
      <c r="CQ200" s="340"/>
      <c r="CR200" s="340"/>
      <c r="CT200" s="340">
        <v>301</v>
      </c>
      <c r="CU200" s="340" t="str">
        <f>(VLOOKUP(CT200,'[2]v2 to v3'!O:P,2,FALSE))</f>
        <v>03:01</v>
      </c>
      <c r="CV200" s="341" t="s">
        <v>1391</v>
      </c>
      <c r="CW200" s="340" t="str">
        <f t="shared" si="140"/>
        <v>03:01</v>
      </c>
      <c r="CX200" s="341" t="s">
        <v>1391</v>
      </c>
      <c r="CY200" s="340">
        <v>301</v>
      </c>
      <c r="CZ200" s="340" t="str">
        <f>(VLOOKUP(CY200,'[2]v2 to v3'!O:P,2,FALSE))</f>
        <v>03:01</v>
      </c>
      <c r="DA200" s="341" t="s">
        <v>1391</v>
      </c>
      <c r="DB200" s="340" t="str">
        <f t="shared" si="141"/>
        <v>03:01</v>
      </c>
      <c r="DC200" s="341" t="s">
        <v>1391</v>
      </c>
      <c r="DD200" s="340">
        <v>402</v>
      </c>
      <c r="DE200" s="340" t="str">
        <f>(VLOOKUP(DD200,'[2]v2 to v3'!U:V,2,FALSE))</f>
        <v>04:02</v>
      </c>
      <c r="DF200" s="341" t="s">
        <v>1396</v>
      </c>
      <c r="DG200" s="340" t="str">
        <f t="shared" si="142"/>
        <v>04:02</v>
      </c>
      <c r="DH200" s="341" t="s">
        <v>1396</v>
      </c>
      <c r="DI200" s="340">
        <v>402</v>
      </c>
      <c r="DJ200" s="340" t="str">
        <f>(VLOOKUP(DI200,'[2]v2 to v3'!U:V,2,FALSE))</f>
        <v>04:02</v>
      </c>
      <c r="DK200" s="341" t="s">
        <v>1396</v>
      </c>
      <c r="DL200" s="340" t="str">
        <f t="shared" si="143"/>
        <v>04:02</v>
      </c>
      <c r="DM200" s="341" t="s">
        <v>1396</v>
      </c>
      <c r="DN200" s="340">
        <v>103</v>
      </c>
      <c r="DO200" s="340" t="str">
        <f>(VLOOKUP(DN200,'[2]v2 to v3'!S:T,2,FALSE))</f>
        <v>01:03</v>
      </c>
      <c r="DP200" s="341" t="s">
        <v>1405</v>
      </c>
      <c r="DQ200" s="340" t="str">
        <f t="shared" si="144"/>
        <v>01:03</v>
      </c>
      <c r="DR200" s="341" t="s">
        <v>1405</v>
      </c>
      <c r="DS200" s="340">
        <v>103</v>
      </c>
      <c r="DT200" s="340" t="str">
        <f>(VLOOKUP(DS200,'[2]v2 to v3'!S:T,2,FALSE))</f>
        <v>01:03</v>
      </c>
      <c r="DU200" s="341" t="s">
        <v>1405</v>
      </c>
      <c r="DV200" s="340" t="str">
        <f t="shared" si="145"/>
        <v>01:03</v>
      </c>
      <c r="DW200" s="341" t="s">
        <v>1405</v>
      </c>
    </row>
    <row r="201" spans="1:127" x14ac:dyDescent="0.3">
      <c r="A201" s="345">
        <v>1231</v>
      </c>
      <c r="B201" s="1" t="s">
        <v>468</v>
      </c>
      <c r="C201" s="1" t="s">
        <v>162</v>
      </c>
      <c r="D201" s="7">
        <v>40087</v>
      </c>
      <c r="E201" s="6">
        <v>19</v>
      </c>
      <c r="F201" s="5" t="s">
        <v>403</v>
      </c>
      <c r="G201" s="1">
        <v>10</v>
      </c>
      <c r="H201" s="4">
        <v>20</v>
      </c>
      <c r="I201" s="1">
        <v>22</v>
      </c>
      <c r="J201" s="3">
        <f t="shared" si="147"/>
        <v>440</v>
      </c>
      <c r="K201" s="2">
        <v>9</v>
      </c>
      <c r="L201" s="1">
        <v>1</v>
      </c>
      <c r="M201" s="1"/>
      <c r="N201" s="339" t="s">
        <v>888</v>
      </c>
      <c r="O201" s="339" t="s">
        <v>879</v>
      </c>
      <c r="P201" s="339" t="s">
        <v>700</v>
      </c>
      <c r="Q201" s="339" t="s">
        <v>880</v>
      </c>
      <c r="R201" s="340">
        <v>203</v>
      </c>
      <c r="S201" s="340" t="str">
        <f>(VLOOKUP(R201,'[2]v2 to v3'!A:B,2,FALSE))</f>
        <v>02:03</v>
      </c>
      <c r="T201" s="341" t="s">
        <v>1451</v>
      </c>
      <c r="U201" s="340" t="str">
        <f t="shared" si="129"/>
        <v>02:03</v>
      </c>
      <c r="V201" s="341" t="s">
        <v>1451</v>
      </c>
      <c r="W201" s="340">
        <v>203</v>
      </c>
      <c r="X201" s="340" t="str">
        <f>(VLOOKUP(W201,'[2]v2 to v3'!A:B,2,FALSE))</f>
        <v>02:03</v>
      </c>
      <c r="Y201" s="341" t="s">
        <v>1451</v>
      </c>
      <c r="Z201" s="340" t="str">
        <f t="shared" si="130"/>
        <v>02:03</v>
      </c>
      <c r="AA201" s="341" t="s">
        <v>1451</v>
      </c>
      <c r="AB201" s="340">
        <v>3909</v>
      </c>
      <c r="AC201" s="340" t="str">
        <f>(VLOOKUP(AB201,'[2]v2 to v3'!C:D,2,FALSE))</f>
        <v>39:09</v>
      </c>
      <c r="AD201" s="341" t="s">
        <v>2214</v>
      </c>
      <c r="AE201" s="340" t="str">
        <f t="shared" si="131"/>
        <v>39:09</v>
      </c>
      <c r="AF201" s="341" t="s">
        <v>2214</v>
      </c>
      <c r="AG201" s="340">
        <v>5604</v>
      </c>
      <c r="AH201" s="340" t="str">
        <f>(VLOOKUP(AG201,'[2]v2 to v3'!C:D,2,FALSE))</f>
        <v>56:04</v>
      </c>
      <c r="AI201" s="341" t="s">
        <v>2278</v>
      </c>
      <c r="AJ201" s="340" t="str">
        <f t="shared" si="132"/>
        <v>56:04</v>
      </c>
      <c r="AK201" s="341" t="s">
        <v>2278</v>
      </c>
      <c r="AL201" s="340">
        <v>102</v>
      </c>
      <c r="AM201" s="340" t="str">
        <f>(VLOOKUP(AL201,'[2]v2 to v3'!E:F,2,FALSE))</f>
        <v>01:02</v>
      </c>
      <c r="AN201" s="341" t="s">
        <v>1533</v>
      </c>
      <c r="AO201" s="340" t="str">
        <f t="shared" si="133"/>
        <v>01:02</v>
      </c>
      <c r="AP201" s="340" t="s">
        <v>1533</v>
      </c>
      <c r="AQ201" s="340">
        <v>702</v>
      </c>
      <c r="AR201" s="340" t="str">
        <f>(VLOOKUP(AQ201,'[2]v2 to v3'!E:F,2,FALSE))</f>
        <v>07:02</v>
      </c>
      <c r="AS201" s="341" t="s">
        <v>1457</v>
      </c>
      <c r="AT201" s="340" t="str">
        <f t="shared" si="134"/>
        <v>07:02</v>
      </c>
      <c r="AU201" s="341" t="s">
        <v>1457</v>
      </c>
      <c r="AV201" s="340">
        <v>1502</v>
      </c>
      <c r="AW201" s="340" t="str">
        <f>(VLOOKUP(AV201,'[2]v2 to v3'!G:H,2,FALSE))</f>
        <v>15:02</v>
      </c>
      <c r="AX201" s="341" t="s">
        <v>1446</v>
      </c>
      <c r="AY201" s="340" t="str">
        <f t="shared" si="135"/>
        <v>15:02</v>
      </c>
      <c r="AZ201" s="341" t="s">
        <v>1446</v>
      </c>
      <c r="BA201" s="340">
        <v>405</v>
      </c>
      <c r="BB201" s="340" t="str">
        <f>(VLOOKUP(BA201,'[2]v2 to v3'!G:H,2,FALSE))</f>
        <v>04:05</v>
      </c>
      <c r="BC201" s="341" t="s">
        <v>1460</v>
      </c>
      <c r="BD201" s="340" t="str">
        <f t="shared" si="136"/>
        <v>04:05</v>
      </c>
      <c r="BE201" s="341" t="s">
        <v>1460</v>
      </c>
      <c r="BF201" s="340">
        <v>401</v>
      </c>
      <c r="BG201" s="340" t="str">
        <f>(VLOOKUP(BF201,'[2]v2 to v3'!Q:R,2,FALSE))</f>
        <v>04:01</v>
      </c>
      <c r="BH201" s="341" t="s">
        <v>1417</v>
      </c>
      <c r="BI201" s="340" t="str">
        <f t="shared" si="137"/>
        <v>04:01</v>
      </c>
      <c r="BJ201" s="341" t="s">
        <v>1417</v>
      </c>
      <c r="BK201" s="340">
        <v>501</v>
      </c>
      <c r="BL201" s="340" t="str">
        <f>(VLOOKUP(BK201,'[2]v2 to v3'!Q:R,2,FALSE))</f>
        <v>05:01</v>
      </c>
      <c r="BM201" s="341" t="s">
        <v>1400</v>
      </c>
      <c r="BN201" s="340" t="str">
        <f t="shared" si="138"/>
        <v>05:01</v>
      </c>
      <c r="BO201" s="341" t="s">
        <v>1400</v>
      </c>
      <c r="BP201" s="340"/>
      <c r="BQ201" s="340"/>
      <c r="BS201" s="340"/>
      <c r="BU201" s="340"/>
      <c r="BV201" s="340"/>
      <c r="BW201" s="340"/>
      <c r="BX201" s="340"/>
      <c r="BY201" s="340"/>
      <c r="BZ201" s="340" t="s">
        <v>2034</v>
      </c>
      <c r="CA201" s="340" t="str">
        <f>(VLOOKUP(BZ201,'[2]v2 to v3'!K:L,2,FALSE))</f>
        <v>01:AC</v>
      </c>
      <c r="CB201" s="341" t="s">
        <v>1844</v>
      </c>
      <c r="CC201" s="340" t="str">
        <f t="shared" si="148"/>
        <v>01:AC</v>
      </c>
      <c r="CD201" s="341" t="s">
        <v>1844</v>
      </c>
      <c r="CE201" s="340"/>
      <c r="CF201" s="340"/>
      <c r="CG201" s="340"/>
      <c r="CH201" s="340"/>
      <c r="CI201" s="340"/>
      <c r="CJ201" s="340" t="s">
        <v>2174</v>
      </c>
      <c r="CK201" s="340" t="str">
        <f>(VLOOKUP(CJ201,'[2]v2 to v3'!M:N,2,FALSE))</f>
        <v>01:CGF</v>
      </c>
      <c r="CL201" s="341" t="s">
        <v>1879</v>
      </c>
      <c r="CM201" s="340" t="str">
        <f>IF(CL201="Z",CJ201,CL201)</f>
        <v>01:CGF</v>
      </c>
      <c r="CN201" s="341" t="s">
        <v>1879</v>
      </c>
      <c r="CO201" s="340"/>
      <c r="CP201" s="340"/>
      <c r="CQ201" s="340"/>
      <c r="CR201" s="340"/>
      <c r="CT201" s="340" t="s">
        <v>2104</v>
      </c>
      <c r="CU201" s="340" t="str">
        <f>(VLOOKUP(CT201,'[2]v2 to v3'!O:P,2,FALSE))</f>
        <v>01:MV</v>
      </c>
      <c r="CV201" s="341" t="s">
        <v>2105</v>
      </c>
      <c r="CW201" s="340" t="str">
        <f t="shared" si="140"/>
        <v>01:MV</v>
      </c>
      <c r="CX201" s="341" t="s">
        <v>2105</v>
      </c>
      <c r="CY201" s="340" t="s">
        <v>1929</v>
      </c>
      <c r="CZ201" s="340" t="str">
        <f>(VLOOKUP(CY201,'[2]v2 to v3'!O:P,2,FALSE))</f>
        <v>03:MN</v>
      </c>
      <c r="DA201" s="341" t="s">
        <v>1930</v>
      </c>
      <c r="DB201" s="340" t="str">
        <f t="shared" si="141"/>
        <v>03:MN</v>
      </c>
      <c r="DC201" s="341" t="s">
        <v>1930</v>
      </c>
      <c r="DD201" s="340">
        <v>301</v>
      </c>
      <c r="DE201" s="340" t="str">
        <f>(VLOOKUP(DD201,'[2]v2 to v3'!U:V,2,FALSE))</f>
        <v>03:01</v>
      </c>
      <c r="DF201" s="341" t="s">
        <v>1391</v>
      </c>
      <c r="DG201" s="340" t="str">
        <f t="shared" si="142"/>
        <v>03:01</v>
      </c>
      <c r="DH201" s="341" t="s">
        <v>1391</v>
      </c>
      <c r="DI201" s="340">
        <v>1301</v>
      </c>
      <c r="DJ201" s="340" t="str">
        <f>(VLOOKUP(DI201,'[2]v2 to v3'!U:V,2,FALSE))</f>
        <v>13:01</v>
      </c>
      <c r="DK201" s="341" t="s">
        <v>1501</v>
      </c>
      <c r="DL201" s="340" t="str">
        <f t="shared" si="143"/>
        <v>13:01</v>
      </c>
      <c r="DM201" s="341" t="s">
        <v>1501</v>
      </c>
      <c r="DN201" s="340">
        <v>103</v>
      </c>
      <c r="DO201" s="340" t="str">
        <f>(VLOOKUP(DN201,'[2]v2 to v3'!S:T,2,FALSE))</f>
        <v>01:03</v>
      </c>
      <c r="DP201" s="341" t="s">
        <v>1405</v>
      </c>
      <c r="DQ201" s="340" t="str">
        <f t="shared" si="144"/>
        <v>01:03</v>
      </c>
      <c r="DR201" s="341" t="s">
        <v>1405</v>
      </c>
      <c r="DS201" s="340">
        <v>201</v>
      </c>
      <c r="DT201" s="340" t="str">
        <f>(VLOOKUP(DS201,'[2]v2 to v3'!S:T,2,FALSE))</f>
        <v>02:01</v>
      </c>
      <c r="DU201" s="341" t="s">
        <v>1394</v>
      </c>
      <c r="DV201" s="340" t="str">
        <f t="shared" si="145"/>
        <v>02:01</v>
      </c>
      <c r="DW201" s="341" t="s">
        <v>1394</v>
      </c>
    </row>
    <row r="202" spans="1:127" x14ac:dyDescent="0.3">
      <c r="A202" s="345">
        <v>1232</v>
      </c>
      <c r="B202" s="1" t="s">
        <v>467</v>
      </c>
      <c r="C202" s="1" t="s">
        <v>466</v>
      </c>
      <c r="D202" s="7">
        <v>40087</v>
      </c>
      <c r="E202" s="6">
        <v>20</v>
      </c>
      <c r="F202" s="5" t="s">
        <v>390</v>
      </c>
      <c r="G202" s="1">
        <v>10</v>
      </c>
      <c r="H202" s="4">
        <v>19</v>
      </c>
      <c r="I202" s="1">
        <v>18</v>
      </c>
      <c r="J202" s="3">
        <f t="shared" si="147"/>
        <v>342</v>
      </c>
      <c r="K202" s="2">
        <v>9</v>
      </c>
      <c r="L202" s="1">
        <v>1</v>
      </c>
      <c r="M202" s="1"/>
      <c r="N202" s="339" t="s">
        <v>888</v>
      </c>
      <c r="O202" s="339" t="s">
        <v>879</v>
      </c>
      <c r="P202" s="339" t="s">
        <v>700</v>
      </c>
      <c r="Q202" s="339" t="s">
        <v>880</v>
      </c>
      <c r="R202" s="340">
        <v>206</v>
      </c>
      <c r="S202" s="340" t="str">
        <f>(VLOOKUP(R202,'[2]v2 to v3'!A:B,2,FALSE))</f>
        <v>02:06</v>
      </c>
      <c r="T202" s="341" t="s">
        <v>1835</v>
      </c>
      <c r="U202" s="340" t="str">
        <f t="shared" si="129"/>
        <v>02:06</v>
      </c>
      <c r="V202" s="341" t="s">
        <v>1835</v>
      </c>
      <c r="W202" s="340">
        <v>2601</v>
      </c>
      <c r="X202" s="340" t="str">
        <f>(VLOOKUP(W202,'[2]v2 to v3'!A:B,2,FALSE))</f>
        <v>26:01</v>
      </c>
      <c r="Y202" s="341" t="s">
        <v>1570</v>
      </c>
      <c r="Z202" s="340" t="str">
        <f t="shared" si="130"/>
        <v>26:01</v>
      </c>
      <c r="AA202" s="341" t="s">
        <v>1570</v>
      </c>
      <c r="AB202" s="340">
        <v>1525</v>
      </c>
      <c r="AC202" s="340" t="str">
        <f>(VLOOKUP(AB202,'[2]v2 to v3'!C:D,2,FALSE))</f>
        <v>15:25</v>
      </c>
      <c r="AD202" s="341" t="s">
        <v>2279</v>
      </c>
      <c r="AE202" s="340" t="str">
        <f t="shared" si="131"/>
        <v>15:25</v>
      </c>
      <c r="AF202" s="341" t="s">
        <v>2279</v>
      </c>
      <c r="AG202" s="340">
        <v>4801</v>
      </c>
      <c r="AH202" s="340" t="str">
        <f>(VLOOKUP(AG202,'[2]v2 to v3'!C:D,2,FALSE))</f>
        <v>48:01</v>
      </c>
      <c r="AI202" s="341" t="s">
        <v>2004</v>
      </c>
      <c r="AJ202" s="340" t="str">
        <f t="shared" si="132"/>
        <v>48:01</v>
      </c>
      <c r="AK202" s="341" t="s">
        <v>2004</v>
      </c>
      <c r="AL202" s="340">
        <v>403</v>
      </c>
      <c r="AM202" s="340" t="str">
        <f>(VLOOKUP(AL202,'[2]v2 to v3'!E:F,2,FALSE))</f>
        <v>04:03</v>
      </c>
      <c r="AN202" s="341" t="s">
        <v>1724</v>
      </c>
      <c r="AO202" s="340" t="str">
        <f t="shared" si="133"/>
        <v>04:03</v>
      </c>
      <c r="AP202" s="340" t="s">
        <v>1724</v>
      </c>
      <c r="AQ202" s="340">
        <v>801</v>
      </c>
      <c r="AR202" s="340" t="str">
        <f>(VLOOKUP(AQ202,'[2]v2 to v3'!E:F,2,FALSE))</f>
        <v>08:01</v>
      </c>
      <c r="AS202" s="341" t="s">
        <v>1383</v>
      </c>
      <c r="AT202" s="340" t="str">
        <f t="shared" si="134"/>
        <v>08:01</v>
      </c>
      <c r="AU202" s="341" t="s">
        <v>1383</v>
      </c>
      <c r="AV202" s="340">
        <v>1202</v>
      </c>
      <c r="AW202" s="340" t="str">
        <f>(VLOOKUP(AV202,'[2]v2 to v3'!G:H,2,FALSE))</f>
        <v>12:02</v>
      </c>
      <c r="AX202" s="341" t="s">
        <v>1480</v>
      </c>
      <c r="AY202" s="340" t="str">
        <f t="shared" si="135"/>
        <v>12:02</v>
      </c>
      <c r="AZ202" s="341" t="s">
        <v>1480</v>
      </c>
      <c r="BA202" s="340">
        <v>803</v>
      </c>
      <c r="BB202" s="340" t="str">
        <f>(VLOOKUP(BA202,'[2]v2 to v3'!G:H,2,FALSE))</f>
        <v>08:03</v>
      </c>
      <c r="BC202" s="341" t="s">
        <v>1462</v>
      </c>
      <c r="BD202" s="340" t="str">
        <f t="shared" si="136"/>
        <v>08:03</v>
      </c>
      <c r="BE202" s="341" t="s">
        <v>1462</v>
      </c>
      <c r="BF202" s="340">
        <v>301</v>
      </c>
      <c r="BG202" s="340" t="str">
        <f>(VLOOKUP(BF202,'[2]v2 to v3'!Q:R,2,FALSE))</f>
        <v>03:01</v>
      </c>
      <c r="BH202" s="341" t="s">
        <v>1391</v>
      </c>
      <c r="BI202" s="340" t="str">
        <f t="shared" si="137"/>
        <v>03:01</v>
      </c>
      <c r="BJ202" s="341" t="s">
        <v>1391</v>
      </c>
      <c r="BK202" s="340">
        <v>601</v>
      </c>
      <c r="BL202" s="340" t="str">
        <f>(VLOOKUP(BK202,'[2]v2 to v3'!Q:R,2,FALSE))</f>
        <v>06:01</v>
      </c>
      <c r="BM202" s="341" t="s">
        <v>1645</v>
      </c>
      <c r="BN202" s="340" t="str">
        <f t="shared" si="138"/>
        <v>06:01</v>
      </c>
      <c r="BO202" s="341" t="s">
        <v>1645</v>
      </c>
      <c r="BP202" s="340">
        <v>301</v>
      </c>
      <c r="BQ202" s="340" t="str">
        <f>(VLOOKUP(BP202,'[2]v2 to v3'!I:J,2,FALSE))</f>
        <v>03:01</v>
      </c>
      <c r="BR202" s="341" t="s">
        <v>1391</v>
      </c>
      <c r="BS202" s="340" t="str">
        <f t="shared" ref="BS202:BS203" si="149">IF(BR202="Z",BP202,BR202)</f>
        <v>03:01</v>
      </c>
      <c r="BT202" s="341" t="s">
        <v>1391</v>
      </c>
      <c r="BU202" s="340"/>
      <c r="BV202" s="340"/>
      <c r="BW202" s="340"/>
      <c r="BX202" s="340"/>
      <c r="BY202" s="340"/>
      <c r="BZ202" s="340"/>
      <c r="CA202" s="340"/>
      <c r="CB202" s="340"/>
      <c r="CC202" s="340"/>
      <c r="CD202" s="340"/>
      <c r="CE202" s="340"/>
      <c r="CF202" s="340"/>
      <c r="CG202" s="340"/>
      <c r="CH202" s="340"/>
      <c r="CI202" s="340"/>
      <c r="CJ202" s="340"/>
      <c r="CK202" s="340"/>
      <c r="CM202" s="340"/>
      <c r="CO202" s="340"/>
      <c r="CP202" s="340"/>
      <c r="CQ202" s="340"/>
      <c r="CR202" s="340"/>
      <c r="CT202" s="340">
        <v>103</v>
      </c>
      <c r="CU202" s="340" t="str">
        <f>(VLOOKUP(CT202,'[2]v2 to v3'!O:P,2,FALSE))</f>
        <v>01:03</v>
      </c>
      <c r="CV202" s="341" t="s">
        <v>1405</v>
      </c>
      <c r="CW202" s="340" t="str">
        <f t="shared" si="140"/>
        <v>01:03</v>
      </c>
      <c r="CX202" s="341" t="s">
        <v>1405</v>
      </c>
      <c r="CY202" s="340">
        <v>601</v>
      </c>
      <c r="CZ202" s="340" t="str">
        <f>(VLOOKUP(CY202,'[2]v2 to v3'!O:P,2,FALSE))</f>
        <v>06:01</v>
      </c>
      <c r="DA202" s="341" t="s">
        <v>1645</v>
      </c>
      <c r="DB202" s="340" t="str">
        <f t="shared" si="141"/>
        <v>06:01</v>
      </c>
      <c r="DC202" s="341" t="s">
        <v>1645</v>
      </c>
      <c r="DD202" s="340">
        <v>1301</v>
      </c>
      <c r="DE202" s="340" t="str">
        <f>(VLOOKUP(DD202,'[2]v2 to v3'!U:V,2,FALSE))</f>
        <v>13:01</v>
      </c>
      <c r="DF202" s="341" t="s">
        <v>1501</v>
      </c>
      <c r="DG202" s="340" t="str">
        <f t="shared" si="142"/>
        <v>13:01</v>
      </c>
      <c r="DH202" s="341" t="s">
        <v>1501</v>
      </c>
      <c r="DI202" s="340">
        <v>1901</v>
      </c>
      <c r="DJ202" s="340" t="str">
        <f>(VLOOKUP(DI202,'[2]v2 to v3'!U:V,2,FALSE))</f>
        <v>19:01</v>
      </c>
      <c r="DK202" s="341" t="s">
        <v>2188</v>
      </c>
      <c r="DL202" s="340" t="str">
        <f t="shared" si="143"/>
        <v>19:01</v>
      </c>
      <c r="DM202" s="341" t="s">
        <v>2188</v>
      </c>
      <c r="DN202" s="340">
        <v>202</v>
      </c>
      <c r="DO202" s="340" t="str">
        <f>(VLOOKUP(DN202,'[2]v2 to v3'!S:T,2,FALSE))</f>
        <v>02:02</v>
      </c>
      <c r="DP202" s="341" t="s">
        <v>1482</v>
      </c>
      <c r="DQ202" s="340" t="str">
        <f t="shared" si="144"/>
        <v>02:02</v>
      </c>
      <c r="DR202" s="341" t="s">
        <v>1482</v>
      </c>
      <c r="DS202" s="340">
        <v>401</v>
      </c>
      <c r="DT202" s="340" t="str">
        <f>(VLOOKUP(DS202,'[2]v2 to v3'!S:T,2,FALSE))</f>
        <v>04:01</v>
      </c>
      <c r="DU202" s="341" t="s">
        <v>1417</v>
      </c>
      <c r="DV202" s="340" t="str">
        <f t="shared" si="145"/>
        <v>04:01</v>
      </c>
      <c r="DW202" s="341" t="s">
        <v>1417</v>
      </c>
    </row>
    <row r="203" spans="1:127" x14ac:dyDescent="0.3">
      <c r="A203" s="345">
        <v>1233</v>
      </c>
      <c r="B203" s="1" t="s">
        <v>465</v>
      </c>
      <c r="C203" s="1" t="s">
        <v>464</v>
      </c>
      <c r="D203" s="7">
        <v>40087</v>
      </c>
      <c r="E203" s="6">
        <v>20</v>
      </c>
      <c r="F203" s="5" t="s">
        <v>312</v>
      </c>
      <c r="G203" s="1">
        <v>8</v>
      </c>
      <c r="H203" s="4">
        <v>22</v>
      </c>
      <c r="I203" s="1">
        <v>27</v>
      </c>
      <c r="J203" s="3">
        <f t="shared" si="147"/>
        <v>594</v>
      </c>
      <c r="K203" s="2">
        <v>15</v>
      </c>
      <c r="L203" s="1">
        <v>1</v>
      </c>
      <c r="M203" s="1"/>
      <c r="N203" s="339" t="s">
        <v>886</v>
      </c>
      <c r="O203" s="339" t="s">
        <v>887</v>
      </c>
      <c r="P203" s="339" t="s">
        <v>700</v>
      </c>
      <c r="Q203" s="339" t="s">
        <v>883</v>
      </c>
      <c r="R203" s="340">
        <v>205</v>
      </c>
      <c r="S203" s="340" t="str">
        <f>(VLOOKUP(R203,'[2]v2 to v3'!A:B,2,FALSE))</f>
        <v>02:05</v>
      </c>
      <c r="T203" s="341" t="s">
        <v>1770</v>
      </c>
      <c r="U203" s="340" t="str">
        <f t="shared" si="129"/>
        <v>02:05</v>
      </c>
      <c r="V203" s="341" t="s">
        <v>1770</v>
      </c>
      <c r="W203" s="340">
        <v>3101</v>
      </c>
      <c r="X203" s="340" t="str">
        <f>(VLOOKUP(W203,'[2]v2 to v3'!A:B,2,FALSE))</f>
        <v>31:01</v>
      </c>
      <c r="Y203" s="341" t="s">
        <v>1505</v>
      </c>
      <c r="Z203" s="340" t="str">
        <f t="shared" si="130"/>
        <v>31:01</v>
      </c>
      <c r="AA203" s="341" t="s">
        <v>1505</v>
      </c>
      <c r="AB203" s="340">
        <v>1501</v>
      </c>
      <c r="AC203" s="340" t="str">
        <f>(VLOOKUP(AB203,'[2]v2 to v3'!C:D,2,FALSE))</f>
        <v>15:01</v>
      </c>
      <c r="AD203" s="341" t="s">
        <v>1441</v>
      </c>
      <c r="AE203" s="340" t="str">
        <f t="shared" si="131"/>
        <v>15:01</v>
      </c>
      <c r="AF203" s="341" t="s">
        <v>1441</v>
      </c>
      <c r="AG203" s="340">
        <v>5002</v>
      </c>
      <c r="AH203" s="340" t="str">
        <f>(VLOOKUP(AG203,'[2]v2 to v3'!C:D,2,FALSE))</f>
        <v>50:02</v>
      </c>
      <c r="AI203" s="341" t="s">
        <v>2280</v>
      </c>
      <c r="AJ203" s="340" t="str">
        <f t="shared" si="132"/>
        <v>50:02</v>
      </c>
      <c r="AK203" s="341" t="s">
        <v>2280</v>
      </c>
      <c r="AL203" s="340">
        <v>401</v>
      </c>
      <c r="AM203" s="340" t="str">
        <f>(VLOOKUP(AL203,'[2]v2 to v3'!E:F,2,FALSE))</f>
        <v>04:01</v>
      </c>
      <c r="AN203" s="341" t="s">
        <v>1417</v>
      </c>
      <c r="AO203" s="340" t="str">
        <f t="shared" si="133"/>
        <v>04:01</v>
      </c>
      <c r="AP203" s="340" t="s">
        <v>1417</v>
      </c>
      <c r="AQ203" s="340">
        <v>602</v>
      </c>
      <c r="AR203" s="340" t="str">
        <f>(VLOOKUP(AQ203,'[2]v2 to v3'!E:F,2,FALSE))</f>
        <v>06:02</v>
      </c>
      <c r="AS203" s="341" t="s">
        <v>1469</v>
      </c>
      <c r="AT203" s="340" t="str">
        <f t="shared" si="134"/>
        <v>06:02</v>
      </c>
      <c r="AU203" s="341" t="s">
        <v>1469</v>
      </c>
      <c r="AV203" s="340">
        <v>1103</v>
      </c>
      <c r="AW203" s="340" t="str">
        <f>(VLOOKUP(AV203,'[2]v2 to v3'!G:H,2,FALSE))</f>
        <v>11:03</v>
      </c>
      <c r="AX203" s="341" t="s">
        <v>1897</v>
      </c>
      <c r="AY203" s="340" t="str">
        <f t="shared" si="135"/>
        <v>11:03</v>
      </c>
      <c r="AZ203" s="341" t="s">
        <v>1897</v>
      </c>
      <c r="BA203" s="340">
        <v>802</v>
      </c>
      <c r="BB203" s="340" t="str">
        <f>(VLOOKUP(BA203,'[2]v2 to v3'!G:H,2,FALSE))</f>
        <v>08:02</v>
      </c>
      <c r="BC203" s="341" t="s">
        <v>1542</v>
      </c>
      <c r="BD203" s="340" t="str">
        <f t="shared" si="136"/>
        <v>08:02</v>
      </c>
      <c r="BE203" s="341" t="s">
        <v>1542</v>
      </c>
      <c r="BF203" s="340">
        <v>301</v>
      </c>
      <c r="BG203" s="340" t="str">
        <f>(VLOOKUP(BF203,'[2]v2 to v3'!Q:R,2,FALSE))</f>
        <v>03:01</v>
      </c>
      <c r="BH203" s="341" t="s">
        <v>1391</v>
      </c>
      <c r="BI203" s="340" t="str">
        <f t="shared" si="137"/>
        <v>03:01</v>
      </c>
      <c r="BJ203" s="341" t="s">
        <v>1391</v>
      </c>
      <c r="BK203" s="340">
        <v>402</v>
      </c>
      <c r="BL203" s="340" t="str">
        <f>(VLOOKUP(BK203,'[2]v2 to v3'!Q:R,2,FALSE))</f>
        <v>04:02</v>
      </c>
      <c r="BM203" s="341" t="s">
        <v>1396</v>
      </c>
      <c r="BN203" s="340" t="str">
        <f t="shared" si="138"/>
        <v>04:02</v>
      </c>
      <c r="BO203" s="341" t="s">
        <v>1396</v>
      </c>
      <c r="BP203" s="340">
        <v>202</v>
      </c>
      <c r="BQ203" s="340" t="str">
        <f>(VLOOKUP(BP203,'[2]v2 to v3'!I:J,2,FALSE))</f>
        <v>02:02</v>
      </c>
      <c r="BR203" s="341" t="s">
        <v>1482</v>
      </c>
      <c r="BS203" s="340" t="str">
        <f t="shared" si="149"/>
        <v>02:02</v>
      </c>
      <c r="BT203" s="341" t="s">
        <v>1482</v>
      </c>
      <c r="BU203" s="340"/>
      <c r="BV203" s="340"/>
      <c r="BW203" s="340"/>
      <c r="BX203" s="340"/>
      <c r="BY203" s="340"/>
      <c r="BZ203" s="340"/>
      <c r="CA203" s="340"/>
      <c r="CB203" s="340"/>
      <c r="CC203" s="340"/>
      <c r="CD203" s="340"/>
      <c r="CE203" s="340"/>
      <c r="CF203" s="340"/>
      <c r="CG203" s="340"/>
      <c r="CH203" s="340"/>
      <c r="CI203" s="340"/>
      <c r="CJ203" s="340"/>
      <c r="CK203" s="340"/>
      <c r="CM203" s="340"/>
      <c r="CO203" s="340"/>
      <c r="CP203" s="340"/>
      <c r="CQ203" s="340"/>
      <c r="CR203" s="340"/>
      <c r="CT203" s="340">
        <v>501</v>
      </c>
      <c r="CU203" s="340" t="str">
        <f>(VLOOKUP(CT203,'[2]v2 to v3'!O:P,2,FALSE))</f>
        <v>05:01</v>
      </c>
      <c r="CV203" s="341" t="s">
        <v>1400</v>
      </c>
      <c r="CW203" s="340" t="str">
        <f t="shared" si="140"/>
        <v>05:01</v>
      </c>
      <c r="CX203" s="341" t="s">
        <v>1400</v>
      </c>
      <c r="CY203" s="340">
        <v>401</v>
      </c>
      <c r="CZ203" s="340" t="str">
        <f>(VLOOKUP(CY203,'[2]v2 to v3'!O:P,2,FALSE))</f>
        <v>04:01</v>
      </c>
      <c r="DA203" s="341" t="s">
        <v>1417</v>
      </c>
      <c r="DB203" s="340" t="str">
        <f t="shared" si="141"/>
        <v>04:01</v>
      </c>
      <c r="DC203" s="341" t="s">
        <v>1417</v>
      </c>
      <c r="DD203" s="340">
        <v>301</v>
      </c>
      <c r="DE203" s="340" t="str">
        <f>(VLOOKUP(DD203,'[2]v2 to v3'!U:V,2,FALSE))</f>
        <v>03:01</v>
      </c>
      <c r="DF203" s="341" t="s">
        <v>1391</v>
      </c>
      <c r="DG203" s="340" t="str">
        <f t="shared" si="142"/>
        <v>03:01</v>
      </c>
      <c r="DH203" s="341" t="s">
        <v>1391</v>
      </c>
      <c r="DI203" s="340">
        <v>501</v>
      </c>
      <c r="DJ203" s="340" t="str">
        <f>(VLOOKUP(DI203,'[2]v2 to v3'!U:V,2,FALSE))</f>
        <v>05:01</v>
      </c>
      <c r="DK203" s="341" t="s">
        <v>1400</v>
      </c>
      <c r="DL203" s="340" t="str">
        <f t="shared" si="143"/>
        <v>05:01</v>
      </c>
      <c r="DM203" s="341" t="s">
        <v>1400</v>
      </c>
      <c r="DN203" s="340">
        <v>103</v>
      </c>
      <c r="DO203" s="340" t="str">
        <f>(VLOOKUP(DN203,'[2]v2 to v3'!S:T,2,FALSE))</f>
        <v>01:03</v>
      </c>
      <c r="DP203" s="341" t="s">
        <v>1405</v>
      </c>
      <c r="DQ203" s="340" t="str">
        <f t="shared" si="144"/>
        <v>01:03</v>
      </c>
      <c r="DR203" s="341" t="s">
        <v>1405</v>
      </c>
      <c r="DS203" s="340">
        <v>103</v>
      </c>
      <c r="DT203" s="340" t="str">
        <f>(VLOOKUP(DS203,'[2]v2 to v3'!S:T,2,FALSE))</f>
        <v>01:03</v>
      </c>
      <c r="DU203" s="341" t="s">
        <v>1405</v>
      </c>
      <c r="DV203" s="340" t="str">
        <f t="shared" si="145"/>
        <v>01:03</v>
      </c>
      <c r="DW203" s="341" t="s">
        <v>1405</v>
      </c>
    </row>
    <row r="204" spans="1:127" x14ac:dyDescent="0.3">
      <c r="A204" s="345">
        <v>1234</v>
      </c>
      <c r="B204" s="1" t="s">
        <v>463</v>
      </c>
      <c r="C204" s="1" t="s">
        <v>117</v>
      </c>
      <c r="D204" s="7">
        <v>40087</v>
      </c>
      <c r="E204" s="6">
        <v>20</v>
      </c>
      <c r="F204" s="5" t="s">
        <v>378</v>
      </c>
      <c r="G204" s="1">
        <v>11</v>
      </c>
      <c r="H204" s="4">
        <v>19</v>
      </c>
      <c r="I204" s="1">
        <v>19</v>
      </c>
      <c r="J204" s="3">
        <f t="shared" si="147"/>
        <v>361</v>
      </c>
      <c r="K204" s="2">
        <v>9</v>
      </c>
      <c r="L204" s="1">
        <v>1</v>
      </c>
      <c r="M204" s="1"/>
      <c r="N204" s="339" t="s">
        <v>899</v>
      </c>
      <c r="O204" s="339" t="s">
        <v>911</v>
      </c>
      <c r="P204" s="339" t="s">
        <v>700</v>
      </c>
      <c r="Q204" s="339" t="s">
        <v>883</v>
      </c>
      <c r="R204" s="340">
        <v>101</v>
      </c>
      <c r="S204" s="340" t="str">
        <f>(VLOOKUP(R204,'[2]v2 to v3'!A:B,2,FALSE))</f>
        <v>01:01</v>
      </c>
      <c r="T204" s="341" t="s">
        <v>1381</v>
      </c>
      <c r="U204" s="340" t="str">
        <f t="shared" si="129"/>
        <v>01:01</v>
      </c>
      <c r="V204" s="341" t="s">
        <v>1381</v>
      </c>
      <c r="W204" s="340">
        <v>2402</v>
      </c>
      <c r="X204" s="340" t="e">
        <f>(VLOOKUP(W204,'[2]v2 to v3'!A:B,2,FALSE))</f>
        <v>#N/A</v>
      </c>
      <c r="Y204" s="341" t="s">
        <v>1380</v>
      </c>
      <c r="Z204" s="340">
        <f t="shared" si="130"/>
        <v>2402</v>
      </c>
      <c r="AA204" s="341" t="s">
        <v>1525</v>
      </c>
      <c r="AB204" s="340">
        <v>1524</v>
      </c>
      <c r="AC204" s="340" t="str">
        <f>(VLOOKUP(AB204,'[2]v2 to v3'!C:D,2,FALSE))</f>
        <v>15:24</v>
      </c>
      <c r="AD204" s="341" t="s">
        <v>2152</v>
      </c>
      <c r="AE204" s="340" t="str">
        <f t="shared" si="131"/>
        <v>15:24</v>
      </c>
      <c r="AF204" s="341" t="s">
        <v>2152</v>
      </c>
      <c r="AG204" s="340">
        <v>2705</v>
      </c>
      <c r="AH204" s="340" t="str">
        <f>(VLOOKUP(AG204,'[2]v2 to v3'!C:D,2,FALSE))</f>
        <v>27:05</v>
      </c>
      <c r="AI204" s="341" t="s">
        <v>1529</v>
      </c>
      <c r="AJ204" s="340" t="str">
        <f t="shared" si="132"/>
        <v>27:05</v>
      </c>
      <c r="AK204" s="341" t="s">
        <v>1529</v>
      </c>
      <c r="AL204" s="340">
        <v>202</v>
      </c>
      <c r="AM204" s="340" t="str">
        <f>(VLOOKUP(AL204,'[2]v2 to v3'!E:F,2,FALSE))</f>
        <v>02:02</v>
      </c>
      <c r="AN204" s="341" t="s">
        <v>1482</v>
      </c>
      <c r="AO204" s="340" t="str">
        <f t="shared" si="133"/>
        <v>02:02</v>
      </c>
      <c r="AP204" s="340" t="s">
        <v>1482</v>
      </c>
      <c r="AQ204" s="340">
        <v>303</v>
      </c>
      <c r="AR204" s="340" t="str">
        <f>(VLOOKUP(AQ204,'[2]v2 to v3'!E:F,2,FALSE))</f>
        <v>03:03</v>
      </c>
      <c r="AS204" s="341" t="s">
        <v>1693</v>
      </c>
      <c r="AT204" s="340" t="str">
        <f t="shared" si="134"/>
        <v>03:03</v>
      </c>
      <c r="AU204" s="341" t="s">
        <v>1693</v>
      </c>
      <c r="AV204" s="340">
        <v>101</v>
      </c>
      <c r="AW204" s="340" t="str">
        <f>(VLOOKUP(AV204,'[2]v2 to v3'!G:H,2,FALSE))</f>
        <v>01:01</v>
      </c>
      <c r="AX204" s="341" t="s">
        <v>1381</v>
      </c>
      <c r="AY204" s="340" t="str">
        <f t="shared" si="135"/>
        <v>01:01</v>
      </c>
      <c r="AZ204" s="341" t="s">
        <v>1381</v>
      </c>
      <c r="BA204" s="340">
        <v>401</v>
      </c>
      <c r="BB204" s="340" t="str">
        <f>(VLOOKUP(BA204,'[2]v2 to v3'!G:H,2,FALSE))</f>
        <v>04:01</v>
      </c>
      <c r="BC204" s="341" t="s">
        <v>1417</v>
      </c>
      <c r="BD204" s="340" t="str">
        <f t="shared" si="136"/>
        <v>04:01</v>
      </c>
      <c r="BE204" s="341" t="s">
        <v>1417</v>
      </c>
      <c r="BF204" s="340">
        <v>302</v>
      </c>
      <c r="BG204" s="340" t="str">
        <f>(VLOOKUP(BF204,'[2]v2 to v3'!Q:R,2,FALSE))</f>
        <v>03:02</v>
      </c>
      <c r="BH204" s="341" t="s">
        <v>1478</v>
      </c>
      <c r="BI204" s="340" t="str">
        <f t="shared" si="137"/>
        <v>03:02</v>
      </c>
      <c r="BJ204" s="341" t="s">
        <v>1478</v>
      </c>
      <c r="BK204" s="340">
        <v>501</v>
      </c>
      <c r="BL204" s="340" t="str">
        <f>(VLOOKUP(BK204,'[2]v2 to v3'!Q:R,2,FALSE))</f>
        <v>05:01</v>
      </c>
      <c r="BM204" s="341" t="s">
        <v>1400</v>
      </c>
      <c r="BN204" s="340" t="str">
        <f t="shared" si="138"/>
        <v>05:01</v>
      </c>
      <c r="BO204" s="341" t="s">
        <v>1400</v>
      </c>
      <c r="BP204" s="340"/>
      <c r="BQ204" s="340"/>
      <c r="BS204" s="340"/>
      <c r="BU204" s="340"/>
      <c r="BV204" s="340"/>
      <c r="BW204" s="340"/>
      <c r="BX204" s="340"/>
      <c r="BY204" s="340"/>
      <c r="BZ204" s="340" t="s">
        <v>2034</v>
      </c>
      <c r="CA204" s="340" t="str">
        <f>(VLOOKUP(BZ204,'[2]v2 to v3'!K:L,2,FALSE))</f>
        <v>01:AC</v>
      </c>
      <c r="CB204" s="341" t="s">
        <v>1844</v>
      </c>
      <c r="CC204" s="340" t="str">
        <f t="shared" ref="CC204:CC208" si="150">IF(CB204="Z",BZ204,CB204)</f>
        <v>01:AC</v>
      </c>
      <c r="CD204" s="341" t="s">
        <v>1844</v>
      </c>
      <c r="CE204" s="340"/>
      <c r="CF204" s="340"/>
      <c r="CG204" s="340"/>
      <c r="CH204" s="340"/>
      <c r="CI204" s="340"/>
      <c r="CJ204" s="340"/>
      <c r="CK204" s="340"/>
      <c r="CM204" s="340"/>
      <c r="CO204" s="340"/>
      <c r="CP204" s="340"/>
      <c r="CQ204" s="340"/>
      <c r="CR204" s="340"/>
      <c r="CT204" s="340">
        <v>101</v>
      </c>
      <c r="CU204" s="340" t="str">
        <f>(VLOOKUP(CT204,'[2]v2 to v3'!O:P,2,FALSE))</f>
        <v>01:01</v>
      </c>
      <c r="CV204" s="341" t="s">
        <v>1381</v>
      </c>
      <c r="CW204" s="340" t="str">
        <f t="shared" si="140"/>
        <v>01:01</v>
      </c>
      <c r="CX204" s="341" t="s">
        <v>1381</v>
      </c>
      <c r="CY204" s="340">
        <v>302</v>
      </c>
      <c r="CZ204" s="340" t="str">
        <f>(VLOOKUP(CY204,'[2]v2 to v3'!O:P,2,FALSE))</f>
        <v>03:02</v>
      </c>
      <c r="DA204" s="341" t="s">
        <v>1478</v>
      </c>
      <c r="DB204" s="340" t="str">
        <f t="shared" si="141"/>
        <v>03:02</v>
      </c>
      <c r="DC204" s="341" t="s">
        <v>1478</v>
      </c>
      <c r="DD204" s="340">
        <v>201</v>
      </c>
      <c r="DE204" s="340" t="str">
        <f>(VLOOKUP(DD204,'[2]v2 to v3'!U:V,2,FALSE))</f>
        <v>02:01</v>
      </c>
      <c r="DF204" s="341" t="s">
        <v>1394</v>
      </c>
      <c r="DG204" s="340" t="str">
        <f t="shared" si="142"/>
        <v>02:01</v>
      </c>
      <c r="DH204" s="341" t="s">
        <v>1394</v>
      </c>
      <c r="DI204" s="340">
        <v>402</v>
      </c>
      <c r="DJ204" s="340" t="str">
        <f>(VLOOKUP(DI204,'[2]v2 to v3'!U:V,2,FALSE))</f>
        <v>04:02</v>
      </c>
      <c r="DK204" s="341" t="s">
        <v>1396</v>
      </c>
      <c r="DL204" s="340" t="str">
        <f t="shared" si="143"/>
        <v>04:02</v>
      </c>
      <c r="DM204" s="341" t="s">
        <v>1396</v>
      </c>
      <c r="DN204" s="340">
        <v>103</v>
      </c>
      <c r="DO204" s="340" t="str">
        <f>(VLOOKUP(DN204,'[2]v2 to v3'!S:T,2,FALSE))</f>
        <v>01:03</v>
      </c>
      <c r="DP204" s="341" t="s">
        <v>1405</v>
      </c>
      <c r="DQ204" s="340" t="str">
        <f t="shared" si="144"/>
        <v>01:03</v>
      </c>
      <c r="DR204" s="341" t="s">
        <v>1405</v>
      </c>
      <c r="DS204" s="340">
        <v>103</v>
      </c>
      <c r="DT204" s="340" t="str">
        <f>(VLOOKUP(DS204,'[2]v2 to v3'!S:T,2,FALSE))</f>
        <v>01:03</v>
      </c>
      <c r="DU204" s="341" t="s">
        <v>1405</v>
      </c>
      <c r="DV204" s="340" t="str">
        <f t="shared" si="145"/>
        <v>01:03</v>
      </c>
      <c r="DW204" s="341" t="s">
        <v>1405</v>
      </c>
    </row>
    <row r="205" spans="1:127" x14ac:dyDescent="0.3">
      <c r="A205" s="345">
        <v>1235</v>
      </c>
      <c r="B205" s="1" t="s">
        <v>462</v>
      </c>
      <c r="C205" s="1" t="s">
        <v>223</v>
      </c>
      <c r="D205" s="7">
        <v>40087</v>
      </c>
      <c r="E205" s="6">
        <v>20</v>
      </c>
      <c r="F205" s="5" t="s">
        <v>317</v>
      </c>
      <c r="G205" s="1">
        <v>10</v>
      </c>
      <c r="H205" s="4">
        <v>20</v>
      </c>
      <c r="I205" s="1">
        <v>22</v>
      </c>
      <c r="J205" s="3">
        <f t="shared" si="147"/>
        <v>440</v>
      </c>
      <c r="K205" s="2">
        <v>10</v>
      </c>
      <c r="L205" s="1">
        <v>1</v>
      </c>
      <c r="M205" s="1"/>
      <c r="N205" s="339" t="s">
        <v>886</v>
      </c>
      <c r="O205" s="339" t="s">
        <v>887</v>
      </c>
      <c r="P205" s="339" t="s">
        <v>700</v>
      </c>
      <c r="Q205" s="339" t="s">
        <v>883</v>
      </c>
      <c r="R205" s="340" t="s">
        <v>2192</v>
      </c>
      <c r="S205" s="340" t="str">
        <f>(VLOOKUP(R205,'[2]v2 to v3'!A:B,2,FALSE))</f>
        <v>02:AF</v>
      </c>
      <c r="T205" s="341" t="s">
        <v>1465</v>
      </c>
      <c r="U205" s="340" t="str">
        <f t="shared" si="129"/>
        <v>02:AF</v>
      </c>
      <c r="V205" s="341" t="s">
        <v>1465</v>
      </c>
      <c r="W205" s="340">
        <v>217</v>
      </c>
      <c r="X205" s="340" t="str">
        <f>(VLOOKUP(W205,'[2]v2 to v3'!A:B,2,FALSE))</f>
        <v>02:17</v>
      </c>
      <c r="Y205" s="341" t="s">
        <v>2281</v>
      </c>
      <c r="Z205" s="340" t="str">
        <f t="shared" si="130"/>
        <v>02:17</v>
      </c>
      <c r="AA205" s="341" t="s">
        <v>2281</v>
      </c>
      <c r="AB205" s="340">
        <v>4002</v>
      </c>
      <c r="AC205" s="340" t="str">
        <f>(VLOOKUP(AB205,'[2]v2 to v3'!C:D,2,FALSE))</f>
        <v>40:02</v>
      </c>
      <c r="AD205" s="341" t="s">
        <v>1562</v>
      </c>
      <c r="AE205" s="340" t="str">
        <f t="shared" si="131"/>
        <v>40:02</v>
      </c>
      <c r="AF205" s="341" t="s">
        <v>1562</v>
      </c>
      <c r="AG205" s="340">
        <v>5101</v>
      </c>
      <c r="AH205" s="340" t="str">
        <f>(VLOOKUP(AG205,'[2]v2 to v3'!C:D,2,FALSE))</f>
        <v>51:02</v>
      </c>
      <c r="AI205" s="341" t="s">
        <v>2193</v>
      </c>
      <c r="AJ205" s="340" t="str">
        <f t="shared" si="132"/>
        <v>51:02</v>
      </c>
      <c r="AK205" s="341" t="s">
        <v>2193</v>
      </c>
      <c r="AL205" s="340">
        <v>305</v>
      </c>
      <c r="AM205" s="340" t="str">
        <f>(VLOOKUP(AL205,'[2]v2 to v3'!E:F,2,FALSE))</f>
        <v>03:05</v>
      </c>
      <c r="AN205" s="341" t="s">
        <v>2262</v>
      </c>
      <c r="AO205" s="340" t="str">
        <f t="shared" si="133"/>
        <v>03:05</v>
      </c>
      <c r="AP205" s="340" t="s">
        <v>2262</v>
      </c>
      <c r="AQ205" s="340">
        <v>1602</v>
      </c>
      <c r="AR205" s="340" t="str">
        <f>(VLOOKUP(AQ205,'[2]v2 to v3'!E:F,2,FALSE))</f>
        <v>16:02</v>
      </c>
      <c r="AS205" s="341" t="s">
        <v>1806</v>
      </c>
      <c r="AT205" s="340" t="str">
        <f t="shared" si="134"/>
        <v>16:02</v>
      </c>
      <c r="AU205" s="341" t="s">
        <v>1806</v>
      </c>
      <c r="AV205" s="340">
        <v>1102</v>
      </c>
      <c r="AW205" s="340" t="str">
        <f>(VLOOKUP(AV205,'[2]v2 to v3'!G:H,2,FALSE))</f>
        <v>11:02</v>
      </c>
      <c r="AX205" s="341" t="s">
        <v>1637</v>
      </c>
      <c r="AY205" s="340" t="str">
        <f t="shared" si="135"/>
        <v>11:02</v>
      </c>
      <c r="AZ205" s="341" t="s">
        <v>1637</v>
      </c>
      <c r="BA205" s="340">
        <v>411</v>
      </c>
      <c r="BB205" s="340" t="str">
        <f>(VLOOKUP(BA205,'[2]v2 to v3'!G:H,2,FALSE))</f>
        <v>04:11</v>
      </c>
      <c r="BC205" s="341" t="s">
        <v>2203</v>
      </c>
      <c r="BD205" s="340" t="str">
        <f t="shared" si="136"/>
        <v>04:11</v>
      </c>
      <c r="BE205" s="341" t="s">
        <v>2203</v>
      </c>
      <c r="BF205" s="340">
        <v>319</v>
      </c>
      <c r="BG205" s="340" t="str">
        <f>(VLOOKUP(BF205,'[2]v2 to v3'!Q:R,2,FALSE))</f>
        <v>03:19</v>
      </c>
      <c r="BH205" s="341" t="s">
        <v>1639</v>
      </c>
      <c r="BI205" s="340" t="str">
        <f t="shared" si="137"/>
        <v>03:19</v>
      </c>
      <c r="BJ205" s="341" t="s">
        <v>1639</v>
      </c>
      <c r="BK205" s="340">
        <v>302</v>
      </c>
      <c r="BL205" s="340" t="str">
        <f>(VLOOKUP(BK205,'[2]v2 to v3'!Q:R,2,FALSE))</f>
        <v>03:02</v>
      </c>
      <c r="BM205" s="341" t="s">
        <v>1478</v>
      </c>
      <c r="BN205" s="340" t="str">
        <f t="shared" si="138"/>
        <v>03:02</v>
      </c>
      <c r="BO205" s="341" t="s">
        <v>1478</v>
      </c>
      <c r="BP205" s="340">
        <v>202</v>
      </c>
      <c r="BQ205" s="340" t="str">
        <f>(VLOOKUP(BP205,'[2]v2 to v3'!I:J,2,FALSE))</f>
        <v>02:02</v>
      </c>
      <c r="BR205" s="341" t="s">
        <v>1482</v>
      </c>
      <c r="BS205" s="340" t="str">
        <f>IF(BR205="Z",BP205,BR205)</f>
        <v>02:02</v>
      </c>
      <c r="BT205" s="341" t="s">
        <v>1482</v>
      </c>
      <c r="BU205" s="340"/>
      <c r="BV205" s="340"/>
      <c r="BW205" s="340"/>
      <c r="BX205" s="340"/>
      <c r="BY205" s="340"/>
      <c r="BZ205" s="340" t="s">
        <v>2034</v>
      </c>
      <c r="CA205" s="340" t="str">
        <f>(VLOOKUP(BZ205,'[2]v2 to v3'!K:L,2,FALSE))</f>
        <v>01:AC</v>
      </c>
      <c r="CB205" s="341" t="s">
        <v>1844</v>
      </c>
      <c r="CC205" s="340" t="str">
        <f t="shared" si="150"/>
        <v>01:AC</v>
      </c>
      <c r="CD205" s="341" t="s">
        <v>1844</v>
      </c>
      <c r="CE205" s="340"/>
      <c r="CF205" s="340"/>
      <c r="CG205" s="340"/>
      <c r="CH205" s="340"/>
      <c r="CI205" s="340"/>
      <c r="CJ205" s="340"/>
      <c r="CK205" s="340"/>
      <c r="CM205" s="340"/>
      <c r="CO205" s="340"/>
      <c r="CP205" s="340"/>
      <c r="CQ205" s="340"/>
      <c r="CR205" s="340"/>
      <c r="CT205" s="340">
        <v>501</v>
      </c>
      <c r="CU205" s="340" t="str">
        <f>(VLOOKUP(CT205,'[2]v2 to v3'!O:P,2,FALSE))</f>
        <v>05:01</v>
      </c>
      <c r="CV205" s="341" t="s">
        <v>1400</v>
      </c>
      <c r="CW205" s="340" t="str">
        <f t="shared" si="140"/>
        <v>05:01</v>
      </c>
      <c r="CX205" s="341" t="s">
        <v>1400</v>
      </c>
      <c r="CY205" s="340" t="s">
        <v>1929</v>
      </c>
      <c r="CZ205" s="340" t="str">
        <f>(VLOOKUP(CY205,'[2]v2 to v3'!O:P,2,FALSE))</f>
        <v>03:MN</v>
      </c>
      <c r="DA205" s="341" t="s">
        <v>1930</v>
      </c>
      <c r="DB205" s="340" t="str">
        <f t="shared" si="141"/>
        <v>03:MN</v>
      </c>
      <c r="DC205" s="341" t="s">
        <v>1930</v>
      </c>
      <c r="DD205" s="340">
        <v>301</v>
      </c>
      <c r="DE205" s="340" t="str">
        <f>(VLOOKUP(DD205,'[2]v2 to v3'!U:V,2,FALSE))</f>
        <v>03:01</v>
      </c>
      <c r="DF205" s="341" t="s">
        <v>1391</v>
      </c>
      <c r="DG205" s="340" t="str">
        <f t="shared" si="142"/>
        <v>03:01</v>
      </c>
      <c r="DH205" s="341" t="s">
        <v>1391</v>
      </c>
      <c r="DI205" s="340">
        <v>402</v>
      </c>
      <c r="DJ205" s="340" t="str">
        <f>(VLOOKUP(DI205,'[2]v2 to v3'!U:V,2,FALSE))</f>
        <v>04:02</v>
      </c>
      <c r="DK205" s="341" t="s">
        <v>1396</v>
      </c>
      <c r="DL205" s="340" t="str">
        <f t="shared" si="143"/>
        <v>04:02</v>
      </c>
      <c r="DM205" s="341" t="s">
        <v>1396</v>
      </c>
      <c r="DN205" s="340">
        <v>103</v>
      </c>
      <c r="DO205" s="340" t="str">
        <f>(VLOOKUP(DN205,'[2]v2 to v3'!S:T,2,FALSE))</f>
        <v>01:03</v>
      </c>
      <c r="DP205" s="341" t="s">
        <v>1405</v>
      </c>
      <c r="DQ205" s="340" t="str">
        <f t="shared" si="144"/>
        <v>01:03</v>
      </c>
      <c r="DR205" s="341" t="s">
        <v>1405</v>
      </c>
      <c r="DS205" s="340">
        <v>103</v>
      </c>
      <c r="DT205" s="340" t="str">
        <f>(VLOOKUP(DS205,'[2]v2 to v3'!S:T,2,FALSE))</f>
        <v>01:03</v>
      </c>
      <c r="DU205" s="341" t="s">
        <v>1405</v>
      </c>
      <c r="DV205" s="340" t="str">
        <f t="shared" si="145"/>
        <v>01:03</v>
      </c>
      <c r="DW205" s="341" t="s">
        <v>1405</v>
      </c>
    </row>
    <row r="206" spans="1:127" x14ac:dyDescent="0.3">
      <c r="A206" s="345">
        <v>1236</v>
      </c>
      <c r="B206" s="1" t="s">
        <v>461</v>
      </c>
      <c r="C206" s="1" t="s">
        <v>460</v>
      </c>
      <c r="D206" s="7">
        <v>40087</v>
      </c>
      <c r="E206" s="6">
        <v>21</v>
      </c>
      <c r="F206" s="5" t="s">
        <v>420</v>
      </c>
      <c r="G206" s="1">
        <v>11</v>
      </c>
      <c r="H206" s="4">
        <v>19</v>
      </c>
      <c r="I206" s="1">
        <v>17</v>
      </c>
      <c r="J206" s="3">
        <f t="shared" si="147"/>
        <v>323</v>
      </c>
      <c r="K206" s="2">
        <v>7</v>
      </c>
      <c r="L206" s="1">
        <v>1</v>
      </c>
      <c r="M206" s="1"/>
      <c r="N206" s="339" t="s">
        <v>886</v>
      </c>
      <c r="O206" s="339" t="s">
        <v>887</v>
      </c>
      <c r="P206" s="339" t="s">
        <v>700</v>
      </c>
      <c r="Q206" s="339" t="s">
        <v>880</v>
      </c>
      <c r="R206" s="340" t="s">
        <v>2192</v>
      </c>
      <c r="S206" s="340" t="str">
        <f>(VLOOKUP(R206,'[2]v2 to v3'!A:B,2,FALSE))</f>
        <v>02:AF</v>
      </c>
      <c r="T206" s="341" t="s">
        <v>1465</v>
      </c>
      <c r="U206" s="340" t="str">
        <f t="shared" si="129"/>
        <v>02:AF</v>
      </c>
      <c r="V206" s="341" t="s">
        <v>1465</v>
      </c>
      <c r="W206" s="340">
        <v>211</v>
      </c>
      <c r="X206" s="340" t="str">
        <f>(VLOOKUP(W206,'[2]v2 to v3'!A:B,2,FALSE))</f>
        <v>02:11</v>
      </c>
      <c r="Y206" s="341" t="s">
        <v>2282</v>
      </c>
      <c r="Z206" s="340" t="str">
        <f t="shared" si="130"/>
        <v>02:11</v>
      </c>
      <c r="AA206" s="341" t="s">
        <v>2282</v>
      </c>
      <c r="AB206" s="340">
        <v>5101</v>
      </c>
      <c r="AC206" s="340" t="str">
        <f>(VLOOKUP(AB206,'[2]v2 to v3'!C:D,2,FALSE))</f>
        <v>51:02</v>
      </c>
      <c r="AD206" s="341" t="s">
        <v>2193</v>
      </c>
      <c r="AE206" s="340" t="str">
        <f t="shared" si="131"/>
        <v>51:02</v>
      </c>
      <c r="AF206" s="341" t="s">
        <v>2193</v>
      </c>
      <c r="AG206" s="340">
        <v>4004</v>
      </c>
      <c r="AH206" s="340" t="str">
        <f>(VLOOKUP(AG206,'[2]v2 to v3'!C:D,2,FALSE))</f>
        <v>40:04</v>
      </c>
      <c r="AI206" s="341" t="s">
        <v>2283</v>
      </c>
      <c r="AJ206" s="340" t="str">
        <f t="shared" si="132"/>
        <v>40:04</v>
      </c>
      <c r="AK206" s="341" t="s">
        <v>2283</v>
      </c>
      <c r="AL206" s="340">
        <v>304</v>
      </c>
      <c r="AM206" s="340" t="str">
        <f>(VLOOKUP(AL206,'[2]v2 to v3'!E:F,2,FALSE))</f>
        <v>03:04</v>
      </c>
      <c r="AN206" s="341" t="s">
        <v>1387</v>
      </c>
      <c r="AO206" s="340" t="str">
        <f t="shared" si="133"/>
        <v>03:04</v>
      </c>
      <c r="AP206" s="340" t="s">
        <v>1387</v>
      </c>
      <c r="AQ206" s="340">
        <v>1601</v>
      </c>
      <c r="AR206" s="340" t="str">
        <f>(VLOOKUP(AQ206,'[2]v2 to v3'!E:F,2,FALSE))</f>
        <v>16:01</v>
      </c>
      <c r="AS206" s="341" t="s">
        <v>1490</v>
      </c>
      <c r="AT206" s="340" t="str">
        <f t="shared" si="134"/>
        <v>16:01</v>
      </c>
      <c r="AU206" s="341" t="s">
        <v>1490</v>
      </c>
      <c r="AV206" s="340">
        <v>701</v>
      </c>
      <c r="AW206" s="340" t="str">
        <f>(VLOOKUP(AV206,'[2]v2 to v3'!G:H,2,FALSE))</f>
        <v>07:01</v>
      </c>
      <c r="AX206" s="341" t="s">
        <v>1492</v>
      </c>
      <c r="AY206" s="340" t="str">
        <f t="shared" si="135"/>
        <v>07:01</v>
      </c>
      <c r="AZ206" s="341" t="s">
        <v>1492</v>
      </c>
      <c r="BA206" s="340">
        <v>802</v>
      </c>
      <c r="BB206" s="340" t="str">
        <f>(VLOOKUP(BA206,'[2]v2 to v3'!G:H,2,FALSE))</f>
        <v>08:02</v>
      </c>
      <c r="BC206" s="341" t="s">
        <v>1542</v>
      </c>
      <c r="BD206" s="340" t="str">
        <f t="shared" si="136"/>
        <v>08:02</v>
      </c>
      <c r="BE206" s="341" t="s">
        <v>1542</v>
      </c>
      <c r="BF206" s="340">
        <v>202</v>
      </c>
      <c r="BG206" s="340" t="str">
        <f>(VLOOKUP(BF206,'[2]v2 to v3'!Q:R,2,FALSE))</f>
        <v>02:02</v>
      </c>
      <c r="BH206" s="341" t="s">
        <v>1482</v>
      </c>
      <c r="BI206" s="340" t="str">
        <f t="shared" si="137"/>
        <v>02:02</v>
      </c>
      <c r="BJ206" s="341" t="s">
        <v>1482</v>
      </c>
      <c r="BK206" s="340">
        <v>402</v>
      </c>
      <c r="BL206" s="340" t="str">
        <f>(VLOOKUP(BK206,'[2]v2 to v3'!Q:R,2,FALSE))</f>
        <v>04:02</v>
      </c>
      <c r="BM206" s="341" t="s">
        <v>1396</v>
      </c>
      <c r="BN206" s="340" t="str">
        <f t="shared" si="138"/>
        <v>04:02</v>
      </c>
      <c r="BO206" s="341" t="s">
        <v>1396</v>
      </c>
      <c r="BP206" s="340"/>
      <c r="BQ206" s="340"/>
      <c r="BS206" s="340"/>
      <c r="BU206" s="340"/>
      <c r="BV206" s="340"/>
      <c r="BW206" s="340"/>
      <c r="BX206" s="340"/>
      <c r="BY206" s="340"/>
      <c r="BZ206" s="340" t="s">
        <v>2034</v>
      </c>
      <c r="CA206" s="340" t="str">
        <f>(VLOOKUP(BZ206,'[2]v2 to v3'!K:L,2,FALSE))</f>
        <v>01:AC</v>
      </c>
      <c r="CB206" s="341" t="s">
        <v>1844</v>
      </c>
      <c r="CC206" s="340" t="str">
        <f t="shared" si="150"/>
        <v>01:AC</v>
      </c>
      <c r="CD206" s="341" t="s">
        <v>1844</v>
      </c>
      <c r="CE206" s="340"/>
      <c r="CF206" s="340"/>
      <c r="CG206" s="340"/>
      <c r="CH206" s="340"/>
      <c r="CI206" s="340"/>
      <c r="CJ206" s="340"/>
      <c r="CK206" s="340"/>
      <c r="CM206" s="340"/>
      <c r="CO206" s="340"/>
      <c r="CP206" s="340"/>
      <c r="CQ206" s="340"/>
      <c r="CR206" s="340"/>
      <c r="CT206" s="340">
        <v>201</v>
      </c>
      <c r="CU206" s="340" t="str">
        <f>(VLOOKUP(CT206,'[2]v2 to v3'!O:P,2,FALSE))</f>
        <v>02:01</v>
      </c>
      <c r="CV206" s="341" t="s">
        <v>1394</v>
      </c>
      <c r="CW206" s="340" t="str">
        <f t="shared" si="140"/>
        <v>02:01</v>
      </c>
      <c r="CX206" s="341" t="s">
        <v>1394</v>
      </c>
      <c r="CY206" s="340">
        <v>401</v>
      </c>
      <c r="CZ206" s="340" t="str">
        <f>(VLOOKUP(CY206,'[2]v2 to v3'!O:P,2,FALSE))</f>
        <v>04:01</v>
      </c>
      <c r="DA206" s="341" t="s">
        <v>1417</v>
      </c>
      <c r="DB206" s="340" t="str">
        <f t="shared" si="141"/>
        <v>04:01</v>
      </c>
      <c r="DC206" s="341" t="s">
        <v>1417</v>
      </c>
      <c r="DD206" s="340">
        <v>201</v>
      </c>
      <c r="DE206" s="340" t="str">
        <f>(VLOOKUP(DD206,'[2]v2 to v3'!U:V,2,FALSE))</f>
        <v>02:01</v>
      </c>
      <c r="DF206" s="341" t="s">
        <v>1394</v>
      </c>
      <c r="DG206" s="340" t="str">
        <f t="shared" si="142"/>
        <v>02:01</v>
      </c>
      <c r="DH206" s="341" t="s">
        <v>1394</v>
      </c>
      <c r="DI206" s="340">
        <v>401</v>
      </c>
      <c r="DJ206" s="340" t="str">
        <f>(VLOOKUP(DI206,'[2]v2 to v3'!U:V,2,FALSE))</f>
        <v>04:01</v>
      </c>
      <c r="DK206" s="341" t="s">
        <v>1417</v>
      </c>
      <c r="DL206" s="340" t="str">
        <f t="shared" si="143"/>
        <v>04:01</v>
      </c>
      <c r="DM206" s="341" t="s">
        <v>1417</v>
      </c>
      <c r="DN206" s="340">
        <v>103</v>
      </c>
      <c r="DO206" s="340" t="str">
        <f>(VLOOKUP(DN206,'[2]v2 to v3'!S:T,2,FALSE))</f>
        <v>01:03</v>
      </c>
      <c r="DP206" s="341" t="s">
        <v>1405</v>
      </c>
      <c r="DQ206" s="340" t="str">
        <f t="shared" si="144"/>
        <v>01:03</v>
      </c>
      <c r="DR206" s="341" t="s">
        <v>1405</v>
      </c>
      <c r="DS206" s="340">
        <v>103</v>
      </c>
      <c r="DT206" s="340" t="str">
        <f>(VLOOKUP(DS206,'[2]v2 to v3'!S:T,2,FALSE))</f>
        <v>01:03</v>
      </c>
      <c r="DU206" s="341" t="s">
        <v>1405</v>
      </c>
      <c r="DV206" s="340" t="str">
        <f t="shared" si="145"/>
        <v>01:03</v>
      </c>
      <c r="DW206" s="341" t="s">
        <v>1405</v>
      </c>
    </row>
    <row r="207" spans="1:127" x14ac:dyDescent="0.3">
      <c r="A207" s="345">
        <v>1237</v>
      </c>
      <c r="B207" s="1" t="s">
        <v>459</v>
      </c>
      <c r="C207" s="1" t="s">
        <v>247</v>
      </c>
      <c r="D207" s="7">
        <v>40087</v>
      </c>
      <c r="E207" s="6">
        <v>21</v>
      </c>
      <c r="F207" s="5" t="s">
        <v>458</v>
      </c>
      <c r="G207" s="1">
        <v>8</v>
      </c>
      <c r="H207" s="4">
        <v>22</v>
      </c>
      <c r="I207" s="1">
        <v>25</v>
      </c>
      <c r="J207" s="3">
        <f t="shared" si="147"/>
        <v>550</v>
      </c>
      <c r="K207" s="2">
        <v>7</v>
      </c>
      <c r="L207" s="1">
        <v>1</v>
      </c>
      <c r="M207" s="1"/>
      <c r="N207" s="339" t="s">
        <v>888</v>
      </c>
      <c r="O207" s="339" t="s">
        <v>879</v>
      </c>
      <c r="P207" s="339" t="s">
        <v>700</v>
      </c>
      <c r="Q207" s="339" t="s">
        <v>880</v>
      </c>
      <c r="R207" s="340">
        <v>2402</v>
      </c>
      <c r="S207" s="340" t="e">
        <f>(VLOOKUP(R207,'[2]v2 to v3'!A:B,2,FALSE))</f>
        <v>#N/A</v>
      </c>
      <c r="T207" s="341" t="s">
        <v>1380</v>
      </c>
      <c r="U207" s="340">
        <f t="shared" si="129"/>
        <v>2402</v>
      </c>
      <c r="V207" s="341" t="s">
        <v>1525</v>
      </c>
      <c r="W207" s="340">
        <v>3303</v>
      </c>
      <c r="X207" s="340" t="str">
        <f>(VLOOKUP(W207,'[2]v2 to v3'!A:B,2,FALSE))</f>
        <v>33:03</v>
      </c>
      <c r="Y207" s="341" t="s">
        <v>1453</v>
      </c>
      <c r="Z207" s="340" t="str">
        <f t="shared" si="130"/>
        <v>33:03</v>
      </c>
      <c r="AA207" s="341" t="s">
        <v>1453</v>
      </c>
      <c r="AB207" s="340">
        <v>4403</v>
      </c>
      <c r="AC207" s="340" t="str">
        <f>(VLOOKUP(AB207,'[2]v2 to v3'!C:D,2,FALSE))</f>
        <v>44:03</v>
      </c>
      <c r="AD207" s="341" t="s">
        <v>1415</v>
      </c>
      <c r="AE207" s="340" t="str">
        <f t="shared" si="131"/>
        <v>44:03</v>
      </c>
      <c r="AF207" s="341" t="s">
        <v>1415</v>
      </c>
      <c r="AG207" s="340">
        <v>4801</v>
      </c>
      <c r="AH207" s="340" t="str">
        <f>(VLOOKUP(AG207,'[2]v2 to v3'!C:D,2,FALSE))</f>
        <v>48:01</v>
      </c>
      <c r="AI207" s="341" t="s">
        <v>2004</v>
      </c>
      <c r="AJ207" s="340" t="str">
        <f t="shared" si="132"/>
        <v>48:01</v>
      </c>
      <c r="AK207" s="341" t="s">
        <v>2004</v>
      </c>
      <c r="AL207" s="340" t="s">
        <v>1921</v>
      </c>
      <c r="AM207" s="340" t="str">
        <f>(VLOOKUP(AL207,'[2]v2 to v3'!E:F,2,FALSE))</f>
        <v>07:AG</v>
      </c>
      <c r="AN207" s="341" t="s">
        <v>1497</v>
      </c>
      <c r="AO207" s="340" t="str">
        <f t="shared" si="133"/>
        <v>07:AG</v>
      </c>
      <c r="AP207" s="340" t="s">
        <v>1497</v>
      </c>
      <c r="AQ207" s="340">
        <v>801</v>
      </c>
      <c r="AR207" s="340" t="str">
        <f>(VLOOKUP(AQ207,'[2]v2 to v3'!E:F,2,FALSE))</f>
        <v>08:01</v>
      </c>
      <c r="AS207" s="341" t="s">
        <v>1383</v>
      </c>
      <c r="AT207" s="340" t="str">
        <f t="shared" si="134"/>
        <v>08:01</v>
      </c>
      <c r="AU207" s="341" t="s">
        <v>1383</v>
      </c>
      <c r="AV207" s="340">
        <v>410</v>
      </c>
      <c r="AW207" s="340" t="str">
        <f>(VLOOKUP(AV207,'[2]v2 to v3'!G:H,2,FALSE))</f>
        <v>04:10</v>
      </c>
      <c r="AX207" s="341" t="s">
        <v>2284</v>
      </c>
      <c r="AY207" s="340" t="str">
        <f t="shared" si="135"/>
        <v>04:10</v>
      </c>
      <c r="AZ207" s="341" t="s">
        <v>2284</v>
      </c>
      <c r="BA207" s="340">
        <v>701</v>
      </c>
      <c r="BB207" s="340" t="str">
        <f>(VLOOKUP(BA207,'[2]v2 to v3'!G:H,2,FALSE))</f>
        <v>07:01</v>
      </c>
      <c r="BC207" s="341" t="s">
        <v>1492</v>
      </c>
      <c r="BD207" s="340" t="str">
        <f t="shared" si="136"/>
        <v>07:01</v>
      </c>
      <c r="BE207" s="341" t="s">
        <v>1492</v>
      </c>
      <c r="BF207" s="340">
        <v>402</v>
      </c>
      <c r="BG207" s="340" t="str">
        <f>(VLOOKUP(BF207,'[2]v2 to v3'!Q:R,2,FALSE))</f>
        <v>04:02</v>
      </c>
      <c r="BH207" s="341" t="s">
        <v>1396</v>
      </c>
      <c r="BI207" s="340" t="str">
        <f t="shared" si="137"/>
        <v>04:02</v>
      </c>
      <c r="BJ207" s="341" t="s">
        <v>1396</v>
      </c>
      <c r="BK207" s="340">
        <v>202</v>
      </c>
      <c r="BL207" s="340" t="str">
        <f>(VLOOKUP(BK207,'[2]v2 to v3'!Q:R,2,FALSE))</f>
        <v>02:02</v>
      </c>
      <c r="BM207" s="341" t="s">
        <v>1482</v>
      </c>
      <c r="BN207" s="340" t="str">
        <f t="shared" si="138"/>
        <v>02:02</v>
      </c>
      <c r="BO207" s="341" t="s">
        <v>1482</v>
      </c>
      <c r="BP207" s="340"/>
      <c r="BQ207" s="340"/>
      <c r="BS207" s="340"/>
      <c r="BU207" s="340"/>
      <c r="BV207" s="340"/>
      <c r="BW207" s="340"/>
      <c r="BX207" s="340"/>
      <c r="BY207" s="340"/>
      <c r="BZ207" s="340" t="s">
        <v>2034</v>
      </c>
      <c r="CA207" s="340" t="str">
        <f>(VLOOKUP(BZ207,'[2]v2 to v3'!K:L,2,FALSE))</f>
        <v>01:AC</v>
      </c>
      <c r="CB207" s="341" t="s">
        <v>1844</v>
      </c>
      <c r="CC207" s="340" t="str">
        <f t="shared" si="150"/>
        <v>01:AC</v>
      </c>
      <c r="CD207" s="341" t="s">
        <v>1844</v>
      </c>
      <c r="CE207" s="340" t="s">
        <v>2034</v>
      </c>
      <c r="CF207" s="340" t="str">
        <f>(VLOOKUP(CE207,'[2]v2 to v3'!K:L,2,FALSE))</f>
        <v>01:AC</v>
      </c>
      <c r="CG207" s="341" t="s">
        <v>1844</v>
      </c>
      <c r="CH207" s="340" t="str">
        <f>IF(CG207="Z",CE207,CG207)</f>
        <v>01:AC</v>
      </c>
      <c r="CI207" s="341" t="s">
        <v>1844</v>
      </c>
      <c r="CJ207" s="340"/>
      <c r="CK207" s="340"/>
      <c r="CM207" s="340"/>
      <c r="CO207" s="340"/>
      <c r="CP207" s="340"/>
      <c r="CQ207" s="340"/>
      <c r="CR207" s="340"/>
      <c r="CT207" s="340">
        <v>302</v>
      </c>
      <c r="CU207" s="340" t="str">
        <f>(VLOOKUP(CT207,'[2]v2 to v3'!O:P,2,FALSE))</f>
        <v>03:02</v>
      </c>
      <c r="CV207" s="341" t="s">
        <v>1478</v>
      </c>
      <c r="CW207" s="340" t="str">
        <f t="shared" si="140"/>
        <v>03:02</v>
      </c>
      <c r="CX207" s="341" t="s">
        <v>1478</v>
      </c>
      <c r="CY207" s="340">
        <v>201</v>
      </c>
      <c r="CZ207" s="340" t="str">
        <f>(VLOOKUP(CY207,'[2]v2 to v3'!O:P,2,FALSE))</f>
        <v>02:01</v>
      </c>
      <c r="DA207" s="341" t="s">
        <v>1394</v>
      </c>
      <c r="DB207" s="340" t="str">
        <f t="shared" si="141"/>
        <v>02:01</v>
      </c>
      <c r="DC207" s="341" t="s">
        <v>1394</v>
      </c>
      <c r="DD207" s="340">
        <v>101</v>
      </c>
      <c r="DE207" s="340" t="str">
        <f>(VLOOKUP(DD207,'[2]v2 to v3'!U:V,2,FALSE))</f>
        <v>01:01</v>
      </c>
      <c r="DF207" s="341" t="s">
        <v>1381</v>
      </c>
      <c r="DG207" s="340" t="str">
        <f t="shared" si="142"/>
        <v>01:01</v>
      </c>
      <c r="DH207" s="341" t="s">
        <v>1381</v>
      </c>
      <c r="DI207" s="340">
        <v>402</v>
      </c>
      <c r="DJ207" s="340" t="str">
        <f>(VLOOKUP(DI207,'[2]v2 to v3'!U:V,2,FALSE))</f>
        <v>04:02</v>
      </c>
      <c r="DK207" s="341" t="s">
        <v>1396</v>
      </c>
      <c r="DL207" s="340" t="str">
        <f t="shared" si="143"/>
        <v>04:02</v>
      </c>
      <c r="DM207" s="341" t="s">
        <v>1396</v>
      </c>
      <c r="DN207" s="340">
        <v>103</v>
      </c>
      <c r="DO207" s="340" t="str">
        <f>(VLOOKUP(DN207,'[2]v2 to v3'!S:T,2,FALSE))</f>
        <v>01:03</v>
      </c>
      <c r="DP207" s="341" t="s">
        <v>1405</v>
      </c>
      <c r="DQ207" s="340" t="str">
        <f t="shared" si="144"/>
        <v>01:03</v>
      </c>
      <c r="DR207" s="341" t="s">
        <v>1405</v>
      </c>
      <c r="DS207" s="340">
        <v>202</v>
      </c>
      <c r="DT207" s="340" t="str">
        <f>(VLOOKUP(DS207,'[2]v2 to v3'!S:T,2,FALSE))</f>
        <v>02:02</v>
      </c>
      <c r="DU207" s="341" t="s">
        <v>1482</v>
      </c>
      <c r="DV207" s="340" t="str">
        <f t="shared" si="145"/>
        <v>02:02</v>
      </c>
      <c r="DW207" s="341" t="s">
        <v>1482</v>
      </c>
    </row>
    <row r="208" spans="1:127" x14ac:dyDescent="0.3">
      <c r="A208" s="345">
        <v>1238</v>
      </c>
      <c r="B208" s="1" t="s">
        <v>457</v>
      </c>
      <c r="C208" s="1" t="s">
        <v>126</v>
      </c>
      <c r="D208" s="7">
        <v>40087</v>
      </c>
      <c r="E208" s="6">
        <v>21</v>
      </c>
      <c r="F208" s="5" t="s">
        <v>289</v>
      </c>
      <c r="G208" s="1">
        <v>10</v>
      </c>
      <c r="H208" s="4">
        <v>20</v>
      </c>
      <c r="I208" s="1">
        <v>22</v>
      </c>
      <c r="J208" s="3">
        <f t="shared" si="147"/>
        <v>440</v>
      </c>
      <c r="K208" s="2">
        <v>13</v>
      </c>
      <c r="L208" s="1">
        <v>1</v>
      </c>
      <c r="M208" s="1"/>
      <c r="N208" s="339" t="s">
        <v>904</v>
      </c>
      <c r="O208" s="339" t="s">
        <v>905</v>
      </c>
      <c r="P208" s="339" t="s">
        <v>700</v>
      </c>
      <c r="Q208" s="339" t="s">
        <v>883</v>
      </c>
      <c r="R208" s="340">
        <v>2301</v>
      </c>
      <c r="S208" s="340" t="str">
        <f>(VLOOKUP(R208,'[2]v2 to v3'!A:B,2,FALSE))</f>
        <v>23:01</v>
      </c>
      <c r="T208" s="341" t="s">
        <v>2088</v>
      </c>
      <c r="U208" s="340" t="str">
        <f t="shared" si="129"/>
        <v>23:01</v>
      </c>
      <c r="V208" s="341" t="s">
        <v>2088</v>
      </c>
      <c r="W208" s="340">
        <v>2403</v>
      </c>
      <c r="X208" s="340" t="str">
        <f>(VLOOKUP(W208,'[2]v2 to v3'!A:B,2,FALSE))</f>
        <v>24:03</v>
      </c>
      <c r="Y208" s="341" t="s">
        <v>1592</v>
      </c>
      <c r="Z208" s="340" t="str">
        <f t="shared" si="130"/>
        <v>24:03</v>
      </c>
      <c r="AA208" s="341" t="s">
        <v>1592</v>
      </c>
      <c r="AB208" s="340" t="s">
        <v>2273</v>
      </c>
      <c r="AC208" s="340" t="str">
        <f>(VLOOKUP(AB208,'[2]v2 to v3'!C:D,2,FALSE))</f>
        <v>07:EH</v>
      </c>
      <c r="AD208" s="341" t="s">
        <v>2274</v>
      </c>
      <c r="AE208" s="340" t="str">
        <f t="shared" si="131"/>
        <v>07:EH</v>
      </c>
      <c r="AF208" s="341" t="s">
        <v>2274</v>
      </c>
      <c r="AG208" s="340">
        <v>5106</v>
      </c>
      <c r="AH208" s="340" t="str">
        <f>(VLOOKUP(AG208,'[2]v2 to v3'!C:D,2,FALSE))</f>
        <v>51:06</v>
      </c>
      <c r="AI208" s="341" t="s">
        <v>2285</v>
      </c>
      <c r="AJ208" s="340" t="str">
        <f t="shared" si="132"/>
        <v>51:06</v>
      </c>
      <c r="AK208" s="341" t="s">
        <v>2285</v>
      </c>
      <c r="AL208" s="340">
        <v>1204</v>
      </c>
      <c r="AM208" s="340" t="str">
        <f>(VLOOKUP(AL208,'[2]v2 to v3'!E:F,2,FALSE))</f>
        <v>12:04</v>
      </c>
      <c r="AN208" s="341" t="s">
        <v>2286</v>
      </c>
      <c r="AO208" s="340" t="str">
        <f t="shared" si="133"/>
        <v>12:04</v>
      </c>
      <c r="AP208" s="340" t="s">
        <v>2286</v>
      </c>
      <c r="AQ208" s="340">
        <v>1505</v>
      </c>
      <c r="AR208" s="340" t="str">
        <f>(VLOOKUP(AQ208,'[2]v2 to v3'!E:F,2,FALSE))</f>
        <v>15:05</v>
      </c>
      <c r="AS208" s="341" t="s">
        <v>2243</v>
      </c>
      <c r="AT208" s="340" t="str">
        <f t="shared" si="134"/>
        <v>15:05</v>
      </c>
      <c r="AU208" s="341" t="s">
        <v>2243</v>
      </c>
      <c r="AV208" s="340">
        <v>701</v>
      </c>
      <c r="AW208" s="340" t="str">
        <f>(VLOOKUP(AV208,'[2]v2 to v3'!G:H,2,FALSE))</f>
        <v>07:01</v>
      </c>
      <c r="AX208" s="341" t="s">
        <v>1492</v>
      </c>
      <c r="AY208" s="340" t="str">
        <f t="shared" si="135"/>
        <v>07:01</v>
      </c>
      <c r="AZ208" s="341" t="s">
        <v>1492</v>
      </c>
      <c r="BA208" s="340">
        <v>1202</v>
      </c>
      <c r="BB208" s="340" t="str">
        <f>(VLOOKUP(BA208,'[2]v2 to v3'!G:H,2,FALSE))</f>
        <v>12:02</v>
      </c>
      <c r="BC208" s="341" t="s">
        <v>1480</v>
      </c>
      <c r="BD208" s="340" t="str">
        <f t="shared" si="136"/>
        <v>12:02</v>
      </c>
      <c r="BE208" s="341" t="s">
        <v>1480</v>
      </c>
      <c r="BF208" s="340">
        <v>301</v>
      </c>
      <c r="BG208" s="340" t="str">
        <f>(VLOOKUP(BF208,'[2]v2 to v3'!Q:R,2,FALSE))</f>
        <v>03:01</v>
      </c>
      <c r="BH208" s="341" t="s">
        <v>1391</v>
      </c>
      <c r="BI208" s="340" t="str">
        <f t="shared" si="137"/>
        <v>03:01</v>
      </c>
      <c r="BJ208" s="341" t="s">
        <v>1391</v>
      </c>
      <c r="BK208" s="340">
        <v>303</v>
      </c>
      <c r="BL208" s="340" t="str">
        <f>(VLOOKUP(BK208,'[2]v2 to v3'!Q:R,2,FALSE))</f>
        <v>03:03</v>
      </c>
      <c r="BM208" s="341" t="s">
        <v>1693</v>
      </c>
      <c r="BN208" s="340" t="str">
        <f t="shared" si="138"/>
        <v>03:03</v>
      </c>
      <c r="BO208" s="341" t="s">
        <v>1693</v>
      </c>
      <c r="BP208" s="340">
        <v>301</v>
      </c>
      <c r="BQ208" s="340" t="str">
        <f>(VLOOKUP(BP208,'[2]v2 to v3'!I:J,2,FALSE))</f>
        <v>03:01</v>
      </c>
      <c r="BR208" s="341" t="s">
        <v>1391</v>
      </c>
      <c r="BS208" s="340" t="str">
        <f t="shared" ref="BS208:BS213" si="151">IF(BR208="Z",BP208,BR208)</f>
        <v>03:01</v>
      </c>
      <c r="BT208" s="341" t="s">
        <v>1391</v>
      </c>
      <c r="BU208" s="340"/>
      <c r="BV208" s="340"/>
      <c r="BW208" s="340"/>
      <c r="BX208" s="340"/>
      <c r="BY208" s="340"/>
      <c r="BZ208" s="340">
        <v>103</v>
      </c>
      <c r="CA208" s="340" t="str">
        <f>(VLOOKUP(BZ208,'[2]v2 to v3'!K:L,2,FALSE))</f>
        <v>01:03</v>
      </c>
      <c r="CB208" s="341" t="s">
        <v>1405</v>
      </c>
      <c r="CC208" s="340" t="str">
        <f t="shared" si="150"/>
        <v>01:03</v>
      </c>
      <c r="CD208" s="341" t="s">
        <v>1405</v>
      </c>
      <c r="CE208" s="340"/>
      <c r="CF208" s="340"/>
      <c r="CG208" s="340"/>
      <c r="CH208" s="340"/>
      <c r="CI208" s="340"/>
      <c r="CJ208" s="340"/>
      <c r="CK208" s="340"/>
      <c r="CM208" s="340"/>
      <c r="CO208" s="340"/>
      <c r="CP208" s="340"/>
      <c r="CQ208" s="340"/>
      <c r="CR208" s="340"/>
      <c r="CT208" s="340">
        <v>201</v>
      </c>
      <c r="CU208" s="340" t="str">
        <f>(VLOOKUP(CT208,'[2]v2 to v3'!O:P,2,FALSE))</f>
        <v>02:01</v>
      </c>
      <c r="CV208" s="341" t="s">
        <v>1394</v>
      </c>
      <c r="CW208" s="340" t="str">
        <f t="shared" si="140"/>
        <v>02:01</v>
      </c>
      <c r="CX208" s="341" t="s">
        <v>1394</v>
      </c>
      <c r="CY208" s="340">
        <v>601</v>
      </c>
      <c r="CZ208" s="340" t="str">
        <f>(VLOOKUP(CY208,'[2]v2 to v3'!O:P,2,FALSE))</f>
        <v>06:01</v>
      </c>
      <c r="DA208" s="341" t="s">
        <v>1645</v>
      </c>
      <c r="DB208" s="340" t="str">
        <f t="shared" si="141"/>
        <v>06:01</v>
      </c>
      <c r="DC208" s="341" t="s">
        <v>1645</v>
      </c>
      <c r="DD208" s="340">
        <v>501</v>
      </c>
      <c r="DE208" s="340" t="str">
        <f>(VLOOKUP(DD208,'[2]v2 to v3'!U:V,2,FALSE))</f>
        <v>05:01</v>
      </c>
      <c r="DF208" s="341" t="s">
        <v>1400</v>
      </c>
      <c r="DG208" s="340" t="str">
        <f t="shared" si="142"/>
        <v>05:01</v>
      </c>
      <c r="DH208" s="341" t="s">
        <v>1400</v>
      </c>
      <c r="DI208" s="340">
        <v>901</v>
      </c>
      <c r="DJ208" s="340" t="str">
        <f>(VLOOKUP(DI208,'[2]v2 to v3'!U:V,2,FALSE))</f>
        <v>09:01</v>
      </c>
      <c r="DK208" s="341" t="s">
        <v>2076</v>
      </c>
      <c r="DL208" s="340" t="str">
        <f t="shared" si="143"/>
        <v>09:01</v>
      </c>
      <c r="DM208" s="341" t="s">
        <v>2076</v>
      </c>
      <c r="DN208" s="340">
        <v>201</v>
      </c>
      <c r="DO208" s="340" t="str">
        <f>(VLOOKUP(DN208,'[2]v2 to v3'!S:T,2,FALSE))</f>
        <v>02:01</v>
      </c>
      <c r="DP208" s="341" t="s">
        <v>1394</v>
      </c>
      <c r="DQ208" s="340" t="str">
        <f t="shared" si="144"/>
        <v>02:01</v>
      </c>
      <c r="DR208" s="341" t="s">
        <v>1394</v>
      </c>
      <c r="DS208" s="340">
        <v>202</v>
      </c>
      <c r="DT208" s="340" t="str">
        <f>(VLOOKUP(DS208,'[2]v2 to v3'!S:T,2,FALSE))</f>
        <v>02:02</v>
      </c>
      <c r="DU208" s="341" t="s">
        <v>1482</v>
      </c>
      <c r="DV208" s="340" t="str">
        <f t="shared" si="145"/>
        <v>02:02</v>
      </c>
      <c r="DW208" s="341" t="s">
        <v>1482</v>
      </c>
    </row>
    <row r="209" spans="1:127" x14ac:dyDescent="0.3">
      <c r="A209" s="345">
        <v>1239</v>
      </c>
      <c r="B209" s="1" t="s">
        <v>456</v>
      </c>
      <c r="C209" s="1" t="s">
        <v>162</v>
      </c>
      <c r="D209" s="7">
        <v>40087</v>
      </c>
      <c r="E209" s="6">
        <v>21</v>
      </c>
      <c r="F209" s="5" t="s">
        <v>362</v>
      </c>
      <c r="G209" s="1">
        <v>10</v>
      </c>
      <c r="H209" s="4">
        <v>20</v>
      </c>
      <c r="I209" s="1">
        <v>22</v>
      </c>
      <c r="J209" s="3">
        <f t="shared" si="147"/>
        <v>440</v>
      </c>
      <c r="K209" s="2">
        <v>13</v>
      </c>
      <c r="L209" s="1">
        <v>1</v>
      </c>
      <c r="M209" s="1"/>
      <c r="N209" s="339" t="s">
        <v>878</v>
      </c>
      <c r="O209" s="339" t="s">
        <v>879</v>
      </c>
      <c r="P209" s="339" t="s">
        <v>700</v>
      </c>
      <c r="Q209" s="339" t="s">
        <v>880</v>
      </c>
      <c r="R209" s="340">
        <v>101</v>
      </c>
      <c r="S209" s="340" t="str">
        <f>(VLOOKUP(R209,'[2]v2 to v3'!A:B,2,FALSE))</f>
        <v>01:01</v>
      </c>
      <c r="T209" s="341" t="s">
        <v>1381</v>
      </c>
      <c r="U209" s="340" t="str">
        <f t="shared" si="129"/>
        <v>01:01</v>
      </c>
      <c r="V209" s="341" t="s">
        <v>1381</v>
      </c>
      <c r="W209" s="340" t="s">
        <v>2192</v>
      </c>
      <c r="X209" s="340" t="str">
        <f>(VLOOKUP(W209,'[2]v2 to v3'!A:B,2,FALSE))</f>
        <v>02:AF</v>
      </c>
      <c r="Y209" s="341" t="s">
        <v>1465</v>
      </c>
      <c r="Z209" s="340" t="str">
        <f t="shared" si="130"/>
        <v>02:AF</v>
      </c>
      <c r="AA209" s="341" t="s">
        <v>1465</v>
      </c>
      <c r="AB209" s="340">
        <v>704</v>
      </c>
      <c r="AC209" s="340" t="str">
        <f>(VLOOKUP(AB209,'[2]v2 to v3'!C:D,2,FALSE))</f>
        <v>07:04</v>
      </c>
      <c r="AD209" s="341" t="s">
        <v>2263</v>
      </c>
      <c r="AE209" s="340" t="str">
        <f t="shared" si="131"/>
        <v>07:04</v>
      </c>
      <c r="AF209" s="341" t="s">
        <v>2263</v>
      </c>
      <c r="AG209" s="340">
        <v>3502</v>
      </c>
      <c r="AH209" s="340" t="str">
        <f>(VLOOKUP(AG209,'[2]v2 to v3'!C:D,2,FALSE))</f>
        <v>35:02</v>
      </c>
      <c r="AI209" s="341" t="s">
        <v>1813</v>
      </c>
      <c r="AJ209" s="340" t="str">
        <f t="shared" si="132"/>
        <v>35:02</v>
      </c>
      <c r="AK209" s="341" t="s">
        <v>1813</v>
      </c>
      <c r="AL209" s="340">
        <v>401</v>
      </c>
      <c r="AM209" s="340" t="str">
        <f>(VLOOKUP(AL209,'[2]v2 to v3'!E:F,2,FALSE))</f>
        <v>04:01</v>
      </c>
      <c r="AN209" s="341" t="s">
        <v>1417</v>
      </c>
      <c r="AO209" s="340" t="str">
        <f t="shared" si="133"/>
        <v>04:01</v>
      </c>
      <c r="AP209" s="340" t="s">
        <v>1417</v>
      </c>
      <c r="AQ209" s="340">
        <v>702</v>
      </c>
      <c r="AR209" s="340" t="str">
        <f>(VLOOKUP(AQ209,'[2]v2 to v3'!E:F,2,FALSE))</f>
        <v>07:02</v>
      </c>
      <c r="AS209" s="341" t="s">
        <v>1457</v>
      </c>
      <c r="AT209" s="340" t="str">
        <f t="shared" si="134"/>
        <v>07:02</v>
      </c>
      <c r="AU209" s="341" t="s">
        <v>1457</v>
      </c>
      <c r="AV209" s="340">
        <v>1104</v>
      </c>
      <c r="AW209" s="340" t="str">
        <f>(VLOOKUP(AV209,'[2]v2 to v3'!G:H,2,FALSE))</f>
        <v>11:04</v>
      </c>
      <c r="AX209" s="341" t="s">
        <v>1531</v>
      </c>
      <c r="AY209" s="340" t="str">
        <f t="shared" si="135"/>
        <v>11:04</v>
      </c>
      <c r="AZ209" s="341" t="s">
        <v>1531</v>
      </c>
      <c r="BA209" s="340">
        <v>1501</v>
      </c>
      <c r="BB209" s="340" t="str">
        <f>(VLOOKUP(BA209,'[2]v2 to v3'!G:H,2,FALSE))</f>
        <v>15:01</v>
      </c>
      <c r="BC209" s="341" t="s">
        <v>1441</v>
      </c>
      <c r="BD209" s="340" t="str">
        <f t="shared" si="136"/>
        <v>15:01</v>
      </c>
      <c r="BE209" s="341" t="s">
        <v>1441</v>
      </c>
      <c r="BF209" s="340">
        <v>301</v>
      </c>
      <c r="BG209" s="340" t="str">
        <f>(VLOOKUP(BF209,'[2]v2 to v3'!Q:R,2,FALSE))</f>
        <v>03:01</v>
      </c>
      <c r="BH209" s="341" t="s">
        <v>1391</v>
      </c>
      <c r="BI209" s="340" t="str">
        <f t="shared" si="137"/>
        <v>03:01</v>
      </c>
      <c r="BJ209" s="341" t="s">
        <v>1391</v>
      </c>
      <c r="BK209" s="340">
        <v>602</v>
      </c>
      <c r="BL209" s="340" t="str">
        <f>(VLOOKUP(BK209,'[2]v2 to v3'!Q:R,2,FALSE))</f>
        <v>06:02</v>
      </c>
      <c r="BM209" s="341" t="s">
        <v>1469</v>
      </c>
      <c r="BN209" s="340" t="str">
        <f t="shared" si="138"/>
        <v>06:02</v>
      </c>
      <c r="BO209" s="341" t="s">
        <v>1469</v>
      </c>
      <c r="BP209" s="340">
        <v>210</v>
      </c>
      <c r="BQ209" s="340" t="str">
        <f>(VLOOKUP(BP209,'[2]v2 to v3'!I:J,2,FALSE))</f>
        <v>02:10</v>
      </c>
      <c r="BR209" s="341" t="s">
        <v>1744</v>
      </c>
      <c r="BS209" s="340" t="str">
        <f t="shared" si="151"/>
        <v>02:10</v>
      </c>
      <c r="BT209" s="341" t="s">
        <v>1744</v>
      </c>
      <c r="BU209" s="340"/>
      <c r="BV209" s="340"/>
      <c r="BW209" s="340"/>
      <c r="BX209" s="340"/>
      <c r="BY209" s="340"/>
      <c r="BZ209" s="340"/>
      <c r="CA209" s="340"/>
      <c r="CB209" s="340"/>
      <c r="CC209" s="340"/>
      <c r="CD209" s="340"/>
      <c r="CE209" s="340"/>
      <c r="CF209" s="340"/>
      <c r="CG209" s="340"/>
      <c r="CH209" s="340"/>
      <c r="CI209" s="340"/>
      <c r="CJ209" s="340">
        <v>101</v>
      </c>
      <c r="CK209" s="340" t="str">
        <f>(VLOOKUP(CJ209,'[2]v2 to v3'!M:N,2,FALSE))</f>
        <v>01:01</v>
      </c>
      <c r="CL209" s="341" t="s">
        <v>1381</v>
      </c>
      <c r="CM209" s="340" t="str">
        <f>IF(CL209="Z",CJ209,CL209)</f>
        <v>01:01</v>
      </c>
      <c r="CN209" s="341" t="s">
        <v>1381</v>
      </c>
      <c r="CO209" s="340"/>
      <c r="CP209" s="340"/>
      <c r="CQ209" s="340"/>
      <c r="CR209" s="340"/>
      <c r="CT209" s="340">
        <v>102</v>
      </c>
      <c r="CU209" s="340" t="str">
        <f>(VLOOKUP(CT209,'[2]v2 to v3'!O:P,2,FALSE))</f>
        <v>01:02</v>
      </c>
      <c r="CV209" s="341" t="s">
        <v>1533</v>
      </c>
      <c r="CW209" s="340" t="str">
        <f t="shared" si="140"/>
        <v>01:02</v>
      </c>
      <c r="CX209" s="341" t="s">
        <v>1533</v>
      </c>
      <c r="CY209" s="340">
        <v>501</v>
      </c>
      <c r="CZ209" s="340" t="str">
        <f>(VLOOKUP(CY209,'[2]v2 to v3'!O:P,2,FALSE))</f>
        <v>05:01</v>
      </c>
      <c r="DA209" s="341" t="s">
        <v>1400</v>
      </c>
      <c r="DB209" s="340" t="str">
        <f t="shared" si="141"/>
        <v>05:01</v>
      </c>
      <c r="DC209" s="341" t="s">
        <v>1400</v>
      </c>
      <c r="DD209" s="340">
        <v>401</v>
      </c>
      <c r="DE209" s="340" t="str">
        <f>(VLOOKUP(DD209,'[2]v2 to v3'!U:V,2,FALSE))</f>
        <v>04:01</v>
      </c>
      <c r="DF209" s="341" t="s">
        <v>1417</v>
      </c>
      <c r="DG209" s="340" t="str">
        <f t="shared" si="142"/>
        <v>04:01</v>
      </c>
      <c r="DH209" s="341" t="s">
        <v>1417</v>
      </c>
      <c r="DI209" s="340">
        <v>1001</v>
      </c>
      <c r="DJ209" s="340" t="str">
        <f>(VLOOKUP(DI209,'[2]v2 to v3'!U:V,2,FALSE))</f>
        <v>10:01</v>
      </c>
      <c r="DK209" s="341" t="s">
        <v>1471</v>
      </c>
      <c r="DL209" s="340" t="str">
        <f t="shared" si="143"/>
        <v>10:01</v>
      </c>
      <c r="DM209" s="341" t="s">
        <v>1471</v>
      </c>
      <c r="DN209" s="340">
        <v>103</v>
      </c>
      <c r="DO209" s="340" t="str">
        <f>(VLOOKUP(DN209,'[2]v2 to v3'!S:T,2,FALSE))</f>
        <v>01:03</v>
      </c>
      <c r="DP209" s="341" t="s">
        <v>1405</v>
      </c>
      <c r="DQ209" s="340" t="str">
        <f t="shared" si="144"/>
        <v>01:03</v>
      </c>
      <c r="DR209" s="341" t="s">
        <v>1405</v>
      </c>
      <c r="DS209" s="340">
        <v>201</v>
      </c>
      <c r="DT209" s="340" t="str">
        <f>(VLOOKUP(DS209,'[2]v2 to v3'!S:T,2,FALSE))</f>
        <v>02:01</v>
      </c>
      <c r="DU209" s="341" t="s">
        <v>1394</v>
      </c>
      <c r="DV209" s="340" t="str">
        <f t="shared" si="145"/>
        <v>02:01</v>
      </c>
      <c r="DW209" s="341" t="s">
        <v>1394</v>
      </c>
    </row>
    <row r="210" spans="1:127" x14ac:dyDescent="0.3">
      <c r="A210" s="345">
        <v>1240</v>
      </c>
      <c r="B210" s="1" t="s">
        <v>455</v>
      </c>
      <c r="C210" s="1" t="s">
        <v>89</v>
      </c>
      <c r="D210" s="7">
        <v>40087</v>
      </c>
      <c r="E210" s="6">
        <v>22</v>
      </c>
      <c r="F210" s="5" t="s">
        <v>325</v>
      </c>
      <c r="G210" s="1">
        <v>11</v>
      </c>
      <c r="H210" s="4">
        <v>19</v>
      </c>
      <c r="I210" s="1">
        <v>19</v>
      </c>
      <c r="J210" s="3">
        <f t="shared" si="147"/>
        <v>361</v>
      </c>
      <c r="K210" s="2">
        <v>11</v>
      </c>
      <c r="L210" s="1">
        <v>1</v>
      </c>
      <c r="M210" s="1"/>
      <c r="N210" s="339" t="s">
        <v>878</v>
      </c>
      <c r="O210" s="339" t="s">
        <v>879</v>
      </c>
      <c r="P210" s="339" t="s">
        <v>700</v>
      </c>
      <c r="Q210" s="339" t="s">
        <v>883</v>
      </c>
      <c r="R210" s="340">
        <v>2301</v>
      </c>
      <c r="S210" s="340" t="str">
        <f>(VLOOKUP(R210,'[2]v2 to v3'!A:B,2,FALSE))</f>
        <v>23:01</v>
      </c>
      <c r="T210" s="341" t="s">
        <v>2088</v>
      </c>
      <c r="U210" s="340" t="str">
        <f t="shared" si="129"/>
        <v>23:01</v>
      </c>
      <c r="V210" s="341" t="s">
        <v>2088</v>
      </c>
      <c r="W210" s="340">
        <v>3201</v>
      </c>
      <c r="X210" s="340" t="e">
        <f>(VLOOKUP(W210,'[2]v2 to v3'!A:B,2,FALSE))</f>
        <v>#N/A</v>
      </c>
      <c r="Y210" s="341" t="s">
        <v>1380</v>
      </c>
      <c r="Z210" s="340">
        <f t="shared" si="130"/>
        <v>3201</v>
      </c>
      <c r="AA210" s="341" t="s">
        <v>1587</v>
      </c>
      <c r="AB210" s="340">
        <v>2707</v>
      </c>
      <c r="AC210" s="340" t="str">
        <f>(VLOOKUP(AB210,'[2]v2 to v3'!C:D,2,FALSE))</f>
        <v>27:07</v>
      </c>
      <c r="AD210" s="341" t="s">
        <v>2040</v>
      </c>
      <c r="AE210" s="340" t="str">
        <f t="shared" si="131"/>
        <v>27:07</v>
      </c>
      <c r="AF210" s="341" t="s">
        <v>2040</v>
      </c>
      <c r="AG210" s="340">
        <v>4102</v>
      </c>
      <c r="AH210" s="340" t="str">
        <f>(VLOOKUP(AG210,'[2]v2 to v3'!C:D,2,FALSE))</f>
        <v>41:02</v>
      </c>
      <c r="AI210" s="341" t="s">
        <v>1428</v>
      </c>
      <c r="AJ210" s="340" t="str">
        <f t="shared" si="132"/>
        <v>41:02</v>
      </c>
      <c r="AK210" s="341" t="s">
        <v>1428</v>
      </c>
      <c r="AL210" s="340">
        <v>1502</v>
      </c>
      <c r="AM210" s="340" t="str">
        <f>(VLOOKUP(AL210,'[2]v2 to v3'!E:F,2,FALSE))</f>
        <v>15:02</v>
      </c>
      <c r="AN210" s="341" t="s">
        <v>1446</v>
      </c>
      <c r="AO210" s="340" t="str">
        <f t="shared" si="133"/>
        <v>15:02</v>
      </c>
      <c r="AP210" s="340" t="s">
        <v>1446</v>
      </c>
      <c r="AQ210" s="340" t="s">
        <v>2146</v>
      </c>
      <c r="AR210" s="340" t="str">
        <f>(VLOOKUP(AQ210,'[2]v2 to v3'!E:F,2,FALSE))</f>
        <v>17:MN</v>
      </c>
      <c r="AS210" s="341" t="s">
        <v>1432</v>
      </c>
      <c r="AT210" s="340" t="str">
        <f t="shared" si="134"/>
        <v>17:MN</v>
      </c>
      <c r="AU210" s="341" t="s">
        <v>1432</v>
      </c>
      <c r="AV210" s="340">
        <v>1104</v>
      </c>
      <c r="AW210" s="340" t="str">
        <f>(VLOOKUP(AV210,'[2]v2 to v3'!G:H,2,FALSE))</f>
        <v>11:04</v>
      </c>
      <c r="AX210" s="341" t="s">
        <v>1531</v>
      </c>
      <c r="AY210" s="340" t="str">
        <f t="shared" si="135"/>
        <v>11:04</v>
      </c>
      <c r="AZ210" s="341" t="s">
        <v>1531</v>
      </c>
      <c r="BA210" s="340">
        <v>1104</v>
      </c>
      <c r="BB210" s="340" t="str">
        <f>(VLOOKUP(BA210,'[2]v2 to v3'!G:H,2,FALSE))</f>
        <v>11:04</v>
      </c>
      <c r="BC210" s="341" t="s">
        <v>1531</v>
      </c>
      <c r="BD210" s="340" t="str">
        <f t="shared" si="136"/>
        <v>11:04</v>
      </c>
      <c r="BE210" s="341" t="s">
        <v>1531</v>
      </c>
      <c r="BF210" s="340">
        <v>301</v>
      </c>
      <c r="BG210" s="340" t="str">
        <f>(VLOOKUP(BF210,'[2]v2 to v3'!Q:R,2,FALSE))</f>
        <v>03:01</v>
      </c>
      <c r="BH210" s="341" t="s">
        <v>1391</v>
      </c>
      <c r="BI210" s="340" t="str">
        <f t="shared" si="137"/>
        <v>03:01</v>
      </c>
      <c r="BJ210" s="341" t="s">
        <v>1391</v>
      </c>
      <c r="BK210" s="340">
        <v>301</v>
      </c>
      <c r="BL210" s="340" t="str">
        <f>(VLOOKUP(BK210,'[2]v2 to v3'!Q:R,2,FALSE))</f>
        <v>03:01</v>
      </c>
      <c r="BM210" s="341" t="s">
        <v>1391</v>
      </c>
      <c r="BN210" s="340" t="str">
        <f t="shared" si="138"/>
        <v>03:01</v>
      </c>
      <c r="BO210" s="341" t="s">
        <v>1391</v>
      </c>
      <c r="BP210" s="340">
        <v>202</v>
      </c>
      <c r="BQ210" s="340" t="str">
        <f>(VLOOKUP(BP210,'[2]v2 to v3'!I:J,2,FALSE))</f>
        <v>02:02</v>
      </c>
      <c r="BR210" s="341" t="s">
        <v>1482</v>
      </c>
      <c r="BS210" s="340" t="str">
        <f t="shared" si="151"/>
        <v>02:02</v>
      </c>
      <c r="BT210" s="341" t="s">
        <v>1482</v>
      </c>
      <c r="BU210" s="340">
        <v>202</v>
      </c>
      <c r="BV210" s="340" t="str">
        <f>(VLOOKUP(BU210,'[2]v2 to v3'!I:J,2,FALSE))</f>
        <v>02:02</v>
      </c>
      <c r="BW210" s="341" t="s">
        <v>1482</v>
      </c>
      <c r="BX210" s="340" t="str">
        <f>IF(BW210="Z",BU210,BW210)</f>
        <v>02:02</v>
      </c>
      <c r="BY210" s="341" t="s">
        <v>1482</v>
      </c>
      <c r="BZ210" s="340"/>
      <c r="CA210" s="340"/>
      <c r="CB210" s="340"/>
      <c r="CC210" s="340"/>
      <c r="CD210" s="340"/>
      <c r="CE210" s="340"/>
      <c r="CF210" s="340"/>
      <c r="CG210" s="340"/>
      <c r="CH210" s="340"/>
      <c r="CI210" s="340"/>
      <c r="CJ210" s="340"/>
      <c r="CK210" s="340"/>
      <c r="CM210" s="340"/>
      <c r="CO210" s="340"/>
      <c r="CP210" s="340"/>
      <c r="CQ210" s="340"/>
      <c r="CR210" s="340"/>
      <c r="CT210" s="340">
        <v>501</v>
      </c>
      <c r="CU210" s="340" t="str">
        <f>(VLOOKUP(CT210,'[2]v2 to v3'!O:P,2,FALSE))</f>
        <v>05:01</v>
      </c>
      <c r="CV210" s="341" t="s">
        <v>1400</v>
      </c>
      <c r="CW210" s="340" t="str">
        <f t="shared" si="140"/>
        <v>05:01</v>
      </c>
      <c r="CX210" s="341" t="s">
        <v>1400</v>
      </c>
      <c r="CY210" s="340">
        <v>501</v>
      </c>
      <c r="CZ210" s="340" t="str">
        <f>(VLOOKUP(CY210,'[2]v2 to v3'!O:P,2,FALSE))</f>
        <v>05:01</v>
      </c>
      <c r="DA210" s="341" t="s">
        <v>1400</v>
      </c>
      <c r="DB210" s="340" t="str">
        <f t="shared" si="141"/>
        <v>05:01</v>
      </c>
      <c r="DC210" s="341" t="s">
        <v>1400</v>
      </c>
      <c r="DD210" s="340">
        <v>401</v>
      </c>
      <c r="DE210" s="340" t="str">
        <f>(VLOOKUP(DD210,'[2]v2 to v3'!U:V,2,FALSE))</f>
        <v>04:01</v>
      </c>
      <c r="DF210" s="341" t="s">
        <v>1417</v>
      </c>
      <c r="DG210" s="340" t="str">
        <f t="shared" si="142"/>
        <v>04:01</v>
      </c>
      <c r="DH210" s="341" t="s">
        <v>1417</v>
      </c>
      <c r="DI210" s="340">
        <v>1301</v>
      </c>
      <c r="DJ210" s="340" t="str">
        <f>(VLOOKUP(DI210,'[2]v2 to v3'!U:V,2,FALSE))</f>
        <v>13:01</v>
      </c>
      <c r="DK210" s="341" t="s">
        <v>1501</v>
      </c>
      <c r="DL210" s="340" t="str">
        <f t="shared" si="143"/>
        <v>13:01</v>
      </c>
      <c r="DM210" s="341" t="s">
        <v>1501</v>
      </c>
      <c r="DN210" s="340">
        <v>103</v>
      </c>
      <c r="DO210" s="340" t="str">
        <f>(VLOOKUP(DN210,'[2]v2 to v3'!S:T,2,FALSE))</f>
        <v>01:03</v>
      </c>
      <c r="DP210" s="341" t="s">
        <v>1405</v>
      </c>
      <c r="DQ210" s="340" t="str">
        <f t="shared" si="144"/>
        <v>01:03</v>
      </c>
      <c r="DR210" s="341" t="s">
        <v>1405</v>
      </c>
      <c r="DS210" s="340">
        <v>201</v>
      </c>
      <c r="DT210" s="340" t="str">
        <f>(VLOOKUP(DS210,'[2]v2 to v3'!S:T,2,FALSE))</f>
        <v>02:01</v>
      </c>
      <c r="DU210" s="341" t="s">
        <v>1394</v>
      </c>
      <c r="DV210" s="340" t="str">
        <f t="shared" si="145"/>
        <v>02:01</v>
      </c>
      <c r="DW210" s="341" t="s">
        <v>1394</v>
      </c>
    </row>
    <row r="211" spans="1:127" x14ac:dyDescent="0.3">
      <c r="A211" s="345">
        <v>1241</v>
      </c>
      <c r="B211" s="1" t="s">
        <v>454</v>
      </c>
      <c r="C211" s="1" t="s">
        <v>77</v>
      </c>
      <c r="D211" s="7">
        <v>40087</v>
      </c>
      <c r="E211" s="6">
        <v>22</v>
      </c>
      <c r="F211" s="5" t="s">
        <v>4</v>
      </c>
      <c r="G211" s="1">
        <v>11</v>
      </c>
      <c r="H211" s="4">
        <v>19</v>
      </c>
      <c r="I211" s="1">
        <v>17</v>
      </c>
      <c r="J211" s="3">
        <f t="shared" si="147"/>
        <v>323</v>
      </c>
      <c r="K211" s="2">
        <v>5</v>
      </c>
      <c r="L211" s="1">
        <v>1</v>
      </c>
      <c r="M211" s="1"/>
      <c r="N211" s="339" t="s">
        <v>886</v>
      </c>
      <c r="O211" s="339" t="s">
        <v>887</v>
      </c>
      <c r="P211" s="339" t="s">
        <v>700</v>
      </c>
      <c r="Q211" s="339" t="s">
        <v>880</v>
      </c>
      <c r="R211" s="340" t="s">
        <v>2192</v>
      </c>
      <c r="S211" s="340" t="str">
        <f>(VLOOKUP(R211,'[2]v2 to v3'!A:B,2,FALSE))</f>
        <v>02:AF</v>
      </c>
      <c r="T211" s="341" t="s">
        <v>1465</v>
      </c>
      <c r="U211" s="340" t="str">
        <f t="shared" si="129"/>
        <v>02:AF</v>
      </c>
      <c r="V211" s="341" t="s">
        <v>1465</v>
      </c>
      <c r="W211" s="340">
        <v>222</v>
      </c>
      <c r="X211" s="340" t="str">
        <f>(VLOOKUP(W211,'[2]v2 to v3'!A:B,2,FALSE))</f>
        <v>02:22</v>
      </c>
      <c r="Y211" s="341" t="s">
        <v>2287</v>
      </c>
      <c r="Z211" s="340" t="str">
        <f t="shared" si="130"/>
        <v>02:22</v>
      </c>
      <c r="AA211" s="341" t="s">
        <v>2287</v>
      </c>
      <c r="AB211" s="340">
        <v>4002</v>
      </c>
      <c r="AC211" s="340" t="str">
        <f>(VLOOKUP(AB211,'[2]v2 to v3'!C:D,2,FALSE))</f>
        <v>40:02</v>
      </c>
      <c r="AD211" s="341" t="s">
        <v>1562</v>
      </c>
      <c r="AE211" s="340" t="str">
        <f t="shared" si="131"/>
        <v>40:02</v>
      </c>
      <c r="AF211" s="341" t="s">
        <v>1562</v>
      </c>
      <c r="AG211" s="340">
        <v>5101</v>
      </c>
      <c r="AH211" s="340" t="str">
        <f>(VLOOKUP(AG211,'[2]v2 to v3'!C:D,2,FALSE))</f>
        <v>51:02</v>
      </c>
      <c r="AI211" s="341" t="s">
        <v>2193</v>
      </c>
      <c r="AJ211" s="340" t="str">
        <f t="shared" si="132"/>
        <v>51:02</v>
      </c>
      <c r="AK211" s="341" t="s">
        <v>2193</v>
      </c>
      <c r="AL211" s="340">
        <v>304</v>
      </c>
      <c r="AM211" s="340" t="str">
        <f>(VLOOKUP(AL211,'[2]v2 to v3'!E:F,2,FALSE))</f>
        <v>03:04</v>
      </c>
      <c r="AN211" s="341" t="s">
        <v>1387</v>
      </c>
      <c r="AO211" s="340" t="str">
        <f t="shared" si="133"/>
        <v>03:04</v>
      </c>
      <c r="AP211" s="340" t="s">
        <v>1387</v>
      </c>
      <c r="AQ211" s="340">
        <v>1402</v>
      </c>
      <c r="AR211" s="340" t="str">
        <f>(VLOOKUP(AQ211,'[2]v2 to v3'!E:F,2,FALSE))</f>
        <v>14:02</v>
      </c>
      <c r="AS211" s="341" t="s">
        <v>1539</v>
      </c>
      <c r="AT211" s="340" t="str">
        <f t="shared" si="134"/>
        <v>14:02</v>
      </c>
      <c r="AU211" s="341" t="s">
        <v>1539</v>
      </c>
      <c r="AV211" s="340">
        <v>1602</v>
      </c>
      <c r="AW211" s="340" t="str">
        <f>(VLOOKUP(AV211,'[2]v2 to v3'!G:H,2,FALSE))</f>
        <v>16:02</v>
      </c>
      <c r="AX211" s="341" t="s">
        <v>1806</v>
      </c>
      <c r="AY211" s="340" t="str">
        <f t="shared" si="135"/>
        <v>16:02</v>
      </c>
      <c r="AZ211" s="341" t="s">
        <v>1806</v>
      </c>
      <c r="BA211" s="340">
        <v>1104</v>
      </c>
      <c r="BB211" s="340" t="str">
        <f>(VLOOKUP(BA211,'[2]v2 to v3'!G:H,2,FALSE))</f>
        <v>11:04</v>
      </c>
      <c r="BC211" s="341" t="s">
        <v>1531</v>
      </c>
      <c r="BD211" s="340" t="str">
        <f t="shared" si="136"/>
        <v>11:04</v>
      </c>
      <c r="BE211" s="341" t="s">
        <v>1531</v>
      </c>
      <c r="BF211" s="340">
        <v>301</v>
      </c>
      <c r="BG211" s="340" t="str">
        <f>(VLOOKUP(BF211,'[2]v2 to v3'!Q:R,2,FALSE))</f>
        <v>03:01</v>
      </c>
      <c r="BH211" s="341" t="s">
        <v>1391</v>
      </c>
      <c r="BI211" s="340" t="str">
        <f t="shared" si="137"/>
        <v>03:01</v>
      </c>
      <c r="BJ211" s="341" t="s">
        <v>1391</v>
      </c>
      <c r="BK211" s="340">
        <v>301</v>
      </c>
      <c r="BL211" s="340" t="str">
        <f>(VLOOKUP(BK211,'[2]v2 to v3'!Q:R,2,FALSE))</f>
        <v>03:01</v>
      </c>
      <c r="BM211" s="341" t="s">
        <v>1391</v>
      </c>
      <c r="BN211" s="340" t="str">
        <f t="shared" si="138"/>
        <v>03:01</v>
      </c>
      <c r="BO211" s="341" t="s">
        <v>1391</v>
      </c>
      <c r="BP211" s="340">
        <v>202</v>
      </c>
      <c r="BQ211" s="340" t="str">
        <f>(VLOOKUP(BP211,'[2]v2 to v3'!I:J,2,FALSE))</f>
        <v>02:02</v>
      </c>
      <c r="BR211" s="341" t="s">
        <v>1482</v>
      </c>
      <c r="BS211" s="340" t="str">
        <f t="shared" si="151"/>
        <v>02:02</v>
      </c>
      <c r="BT211" s="341" t="s">
        <v>1482</v>
      </c>
      <c r="BU211" s="340"/>
      <c r="BV211" s="340"/>
      <c r="BW211" s="340"/>
      <c r="BX211" s="340"/>
      <c r="BY211" s="340"/>
      <c r="BZ211" s="340"/>
      <c r="CA211" s="340"/>
      <c r="CB211" s="340"/>
      <c r="CC211" s="340"/>
      <c r="CD211" s="340"/>
      <c r="CE211" s="340"/>
      <c r="CF211" s="340"/>
      <c r="CG211" s="340"/>
      <c r="CH211" s="340"/>
      <c r="CI211" s="340"/>
      <c r="CJ211" s="340">
        <v>202</v>
      </c>
      <c r="CK211" s="340" t="str">
        <f>(VLOOKUP(CJ211,'[2]v2 to v3'!M:N,2,FALSE))</f>
        <v>02:02</v>
      </c>
      <c r="CL211" s="341" t="s">
        <v>1482</v>
      </c>
      <c r="CM211" s="340" t="str">
        <f t="shared" ref="CM211:CM212" si="152">IF(CL211="Z",CJ211,CL211)</f>
        <v>02:02</v>
      </c>
      <c r="CN211" s="341" t="s">
        <v>1482</v>
      </c>
      <c r="CO211" s="340"/>
      <c r="CP211" s="340"/>
      <c r="CQ211" s="340"/>
      <c r="CR211" s="340"/>
      <c r="CT211" s="340">
        <v>501</v>
      </c>
      <c r="CU211" s="340" t="str">
        <f>(VLOOKUP(CT211,'[2]v2 to v3'!O:P,2,FALSE))</f>
        <v>05:01</v>
      </c>
      <c r="CV211" s="341" t="s">
        <v>1400</v>
      </c>
      <c r="CW211" s="340" t="str">
        <f t="shared" si="140"/>
        <v>05:01</v>
      </c>
      <c r="CX211" s="341" t="s">
        <v>1400</v>
      </c>
      <c r="CY211" s="340">
        <v>501</v>
      </c>
      <c r="CZ211" s="340" t="str">
        <f>(VLOOKUP(CY211,'[2]v2 to v3'!O:P,2,FALSE))</f>
        <v>05:01</v>
      </c>
      <c r="DA211" s="341" t="s">
        <v>1400</v>
      </c>
      <c r="DB211" s="340" t="str">
        <f t="shared" si="141"/>
        <v>05:01</v>
      </c>
      <c r="DC211" s="341" t="s">
        <v>1400</v>
      </c>
      <c r="DD211" s="340">
        <v>201</v>
      </c>
      <c r="DE211" s="340" t="str">
        <f>(VLOOKUP(DD211,'[2]v2 to v3'!U:V,2,FALSE))</f>
        <v>02:01</v>
      </c>
      <c r="DF211" s="341" t="s">
        <v>1394</v>
      </c>
      <c r="DG211" s="340" t="str">
        <f t="shared" si="142"/>
        <v>02:01</v>
      </c>
      <c r="DH211" s="341" t="s">
        <v>1394</v>
      </c>
      <c r="DI211" s="340">
        <v>1301</v>
      </c>
      <c r="DJ211" s="340" t="str">
        <f>(VLOOKUP(DI211,'[2]v2 to v3'!U:V,2,FALSE))</f>
        <v>13:01</v>
      </c>
      <c r="DK211" s="341" t="s">
        <v>1501</v>
      </c>
      <c r="DL211" s="340" t="str">
        <f t="shared" si="143"/>
        <v>13:01</v>
      </c>
      <c r="DM211" s="341" t="s">
        <v>1501</v>
      </c>
      <c r="DN211" s="340">
        <v>103</v>
      </c>
      <c r="DO211" s="340" t="str">
        <f>(VLOOKUP(DN211,'[2]v2 to v3'!S:T,2,FALSE))</f>
        <v>01:03</v>
      </c>
      <c r="DP211" s="341" t="s">
        <v>1405</v>
      </c>
      <c r="DQ211" s="340" t="str">
        <f t="shared" si="144"/>
        <v>01:03</v>
      </c>
      <c r="DR211" s="341" t="s">
        <v>1405</v>
      </c>
      <c r="DS211" s="340">
        <v>201</v>
      </c>
      <c r="DT211" s="340" t="str">
        <f>(VLOOKUP(DS211,'[2]v2 to v3'!S:T,2,FALSE))</f>
        <v>02:01</v>
      </c>
      <c r="DU211" s="341" t="s">
        <v>1394</v>
      </c>
      <c r="DV211" s="340" t="str">
        <f t="shared" si="145"/>
        <v>02:01</v>
      </c>
      <c r="DW211" s="341" t="s">
        <v>1394</v>
      </c>
    </row>
    <row r="212" spans="1:127" x14ac:dyDescent="0.3">
      <c r="A212" s="345">
        <v>1242</v>
      </c>
      <c r="B212" s="1" t="s">
        <v>453</v>
      </c>
      <c r="C212" s="1" t="s">
        <v>351</v>
      </c>
      <c r="D212" s="7">
        <v>40087</v>
      </c>
      <c r="E212" s="6">
        <v>22</v>
      </c>
      <c r="F212" s="5" t="s">
        <v>289</v>
      </c>
      <c r="G212" s="1">
        <v>11</v>
      </c>
      <c r="H212" s="4">
        <v>19</v>
      </c>
      <c r="I212" s="1">
        <v>18</v>
      </c>
      <c r="J212" s="3">
        <f t="shared" si="147"/>
        <v>342</v>
      </c>
      <c r="K212" s="2">
        <v>10</v>
      </c>
      <c r="L212" s="1">
        <v>1</v>
      </c>
      <c r="M212" s="1"/>
      <c r="N212" s="339" t="s">
        <v>914</v>
      </c>
      <c r="O212" s="339" t="s">
        <v>915</v>
      </c>
      <c r="P212" s="339" t="s">
        <v>700</v>
      </c>
      <c r="Q212" s="339" t="s">
        <v>880</v>
      </c>
      <c r="R212" s="340">
        <v>3101</v>
      </c>
      <c r="S212" s="340" t="str">
        <f>(VLOOKUP(R212,'[2]v2 to v3'!A:B,2,FALSE))</f>
        <v>31:01</v>
      </c>
      <c r="T212" s="341" t="s">
        <v>1505</v>
      </c>
      <c r="U212" s="340" t="str">
        <f t="shared" si="129"/>
        <v>31:01</v>
      </c>
      <c r="V212" s="341" t="s">
        <v>1505</v>
      </c>
      <c r="W212" s="340">
        <v>3303</v>
      </c>
      <c r="X212" s="340" t="str">
        <f>(VLOOKUP(W212,'[2]v2 to v3'!A:B,2,FALSE))</f>
        <v>33:03</v>
      </c>
      <c r="Y212" s="341" t="s">
        <v>1453</v>
      </c>
      <c r="Z212" s="340" t="str">
        <f t="shared" si="130"/>
        <v>33:03</v>
      </c>
      <c r="AA212" s="341" t="s">
        <v>1453</v>
      </c>
      <c r="AB212" s="340">
        <v>4403</v>
      </c>
      <c r="AC212" s="340" t="str">
        <f>(VLOOKUP(AB212,'[2]v2 to v3'!C:D,2,FALSE))</f>
        <v>44:03</v>
      </c>
      <c r="AD212" s="341" t="s">
        <v>1415</v>
      </c>
      <c r="AE212" s="340" t="str">
        <f t="shared" si="131"/>
        <v>44:03</v>
      </c>
      <c r="AF212" s="341" t="s">
        <v>1415</v>
      </c>
      <c r="AG212" s="340">
        <v>5401</v>
      </c>
      <c r="AH212" s="340" t="str">
        <f>(VLOOKUP(AG212,'[2]v2 to v3'!C:D,2,FALSE))</f>
        <v>54:01</v>
      </c>
      <c r="AI212" s="341" t="s">
        <v>1854</v>
      </c>
      <c r="AJ212" s="340" t="str">
        <f t="shared" si="132"/>
        <v>54:01</v>
      </c>
      <c r="AK212" s="341" t="s">
        <v>1854</v>
      </c>
      <c r="AL212" s="340">
        <v>102</v>
      </c>
      <c r="AM212" s="340" t="str">
        <f>(VLOOKUP(AL212,'[2]v2 to v3'!E:F,2,FALSE))</f>
        <v>01:02</v>
      </c>
      <c r="AN212" s="341" t="s">
        <v>1533</v>
      </c>
      <c r="AO212" s="340" t="str">
        <f t="shared" si="133"/>
        <v>01:02</v>
      </c>
      <c r="AP212" s="340" t="s">
        <v>1533</v>
      </c>
      <c r="AQ212" s="340">
        <v>1403</v>
      </c>
      <c r="AR212" s="340" t="str">
        <f>(VLOOKUP(AQ212,'[2]v2 to v3'!E:F,2,FALSE))</f>
        <v>14:03</v>
      </c>
      <c r="AS212" s="341" t="s">
        <v>2288</v>
      </c>
      <c r="AT212" s="340" t="str">
        <f t="shared" si="134"/>
        <v>14:03</v>
      </c>
      <c r="AU212" s="341" t="s">
        <v>2288</v>
      </c>
      <c r="AV212" s="340">
        <v>1302</v>
      </c>
      <c r="AW212" s="340" t="str">
        <f>(VLOOKUP(AV212,'[2]v2 to v3'!G:H,2,FALSE))</f>
        <v>13:02</v>
      </c>
      <c r="AX212" s="341" t="s">
        <v>1434</v>
      </c>
      <c r="AY212" s="340" t="str">
        <f t="shared" si="135"/>
        <v>13:02</v>
      </c>
      <c r="AZ212" s="341" t="s">
        <v>1434</v>
      </c>
      <c r="BA212" s="340">
        <v>1501</v>
      </c>
      <c r="BB212" s="340" t="str">
        <f>(VLOOKUP(BA212,'[2]v2 to v3'!G:H,2,FALSE))</f>
        <v>15:01</v>
      </c>
      <c r="BC212" s="341" t="s">
        <v>1441</v>
      </c>
      <c r="BD212" s="340" t="str">
        <f t="shared" si="136"/>
        <v>15:01</v>
      </c>
      <c r="BE212" s="341" t="s">
        <v>1441</v>
      </c>
      <c r="BF212" s="340">
        <v>602</v>
      </c>
      <c r="BG212" s="340" t="str">
        <f>(VLOOKUP(BF212,'[2]v2 to v3'!Q:R,2,FALSE))</f>
        <v>06:02</v>
      </c>
      <c r="BH212" s="341" t="s">
        <v>1469</v>
      </c>
      <c r="BI212" s="340" t="str">
        <f t="shared" si="137"/>
        <v>06:02</v>
      </c>
      <c r="BJ212" s="341" t="s">
        <v>1469</v>
      </c>
      <c r="BK212" s="340">
        <v>604</v>
      </c>
      <c r="BL212" s="340" t="str">
        <f>(VLOOKUP(BK212,'[2]v2 to v3'!Q:R,2,FALSE))</f>
        <v>06:04</v>
      </c>
      <c r="BM212" s="341" t="s">
        <v>1676</v>
      </c>
      <c r="BN212" s="340" t="str">
        <f t="shared" si="138"/>
        <v>06:04</v>
      </c>
      <c r="BO212" s="341" t="s">
        <v>1676</v>
      </c>
      <c r="BP212" s="340">
        <v>301</v>
      </c>
      <c r="BQ212" s="340" t="str">
        <f>(VLOOKUP(BP212,'[2]v2 to v3'!I:J,2,FALSE))</f>
        <v>03:01</v>
      </c>
      <c r="BR212" s="341" t="s">
        <v>1391</v>
      </c>
      <c r="BS212" s="340" t="str">
        <f t="shared" si="151"/>
        <v>03:01</v>
      </c>
      <c r="BT212" s="341" t="s">
        <v>1391</v>
      </c>
      <c r="BU212" s="340"/>
      <c r="BV212" s="340"/>
      <c r="BW212" s="340"/>
      <c r="BX212" s="340"/>
      <c r="BY212" s="340"/>
      <c r="BZ212" s="340"/>
      <c r="CA212" s="340"/>
      <c r="CB212" s="340"/>
      <c r="CC212" s="340"/>
      <c r="CD212" s="340"/>
      <c r="CE212" s="340"/>
      <c r="CF212" s="340"/>
      <c r="CG212" s="340"/>
      <c r="CH212" s="340"/>
      <c r="CI212" s="340"/>
      <c r="CJ212" s="340">
        <v>101</v>
      </c>
      <c r="CK212" s="340" t="str">
        <f>(VLOOKUP(CJ212,'[2]v2 to v3'!M:N,2,FALSE))</f>
        <v>01:01</v>
      </c>
      <c r="CL212" s="341" t="s">
        <v>1381</v>
      </c>
      <c r="CM212" s="340" t="str">
        <f t="shared" si="152"/>
        <v>01:01</v>
      </c>
      <c r="CN212" s="341" t="s">
        <v>1381</v>
      </c>
      <c r="CO212" s="340"/>
      <c r="CP212" s="340"/>
      <c r="CQ212" s="340"/>
      <c r="CR212" s="340"/>
      <c r="CT212" s="340">
        <v>102</v>
      </c>
      <c r="CU212" s="340" t="str">
        <f>(VLOOKUP(CT212,'[2]v2 to v3'!O:P,2,FALSE))</f>
        <v>01:02</v>
      </c>
      <c r="CV212" s="341" t="s">
        <v>1533</v>
      </c>
      <c r="CW212" s="340" t="str">
        <f t="shared" si="140"/>
        <v>01:02</v>
      </c>
      <c r="CX212" s="341" t="s">
        <v>1533</v>
      </c>
      <c r="CY212" s="340">
        <v>102</v>
      </c>
      <c r="CZ212" s="340" t="str">
        <f>(VLOOKUP(CY212,'[2]v2 to v3'!O:P,2,FALSE))</f>
        <v>01:02</v>
      </c>
      <c r="DA212" s="341" t="s">
        <v>1533</v>
      </c>
      <c r="DB212" s="340" t="str">
        <f t="shared" si="141"/>
        <v>01:02</v>
      </c>
      <c r="DC212" s="341" t="s">
        <v>1533</v>
      </c>
      <c r="DD212" s="340">
        <v>401</v>
      </c>
      <c r="DE212" s="340" t="str">
        <f>(VLOOKUP(DD212,'[2]v2 to v3'!U:V,2,FALSE))</f>
        <v>04:01</v>
      </c>
      <c r="DF212" s="341" t="s">
        <v>1417</v>
      </c>
      <c r="DG212" s="340" t="str">
        <f t="shared" si="142"/>
        <v>04:01</v>
      </c>
      <c r="DH212" s="341" t="s">
        <v>1417</v>
      </c>
      <c r="DI212" s="340">
        <v>501</v>
      </c>
      <c r="DJ212" s="340" t="str">
        <f>(VLOOKUP(DI212,'[2]v2 to v3'!U:V,2,FALSE))</f>
        <v>05:01</v>
      </c>
      <c r="DK212" s="341" t="s">
        <v>1400</v>
      </c>
      <c r="DL212" s="340" t="str">
        <f t="shared" si="143"/>
        <v>05:01</v>
      </c>
      <c r="DM212" s="341" t="s">
        <v>1400</v>
      </c>
      <c r="DN212" s="340">
        <v>103</v>
      </c>
      <c r="DO212" s="340" t="str">
        <f>(VLOOKUP(DN212,'[2]v2 to v3'!S:T,2,FALSE))</f>
        <v>01:03</v>
      </c>
      <c r="DP212" s="341" t="s">
        <v>1405</v>
      </c>
      <c r="DQ212" s="340" t="str">
        <f t="shared" si="144"/>
        <v>01:03</v>
      </c>
      <c r="DR212" s="341" t="s">
        <v>1405</v>
      </c>
      <c r="DS212" s="340">
        <v>202</v>
      </c>
      <c r="DT212" s="340" t="str">
        <f>(VLOOKUP(DS212,'[2]v2 to v3'!S:T,2,FALSE))</f>
        <v>02:02</v>
      </c>
      <c r="DU212" s="341" t="s">
        <v>1482</v>
      </c>
      <c r="DV212" s="340" t="str">
        <f t="shared" si="145"/>
        <v>02:02</v>
      </c>
      <c r="DW212" s="341" t="s">
        <v>1482</v>
      </c>
    </row>
    <row r="213" spans="1:127" x14ac:dyDescent="0.3">
      <c r="A213" s="345">
        <v>1243</v>
      </c>
      <c r="B213" s="1" t="s">
        <v>452</v>
      </c>
      <c r="C213" s="1" t="s">
        <v>59</v>
      </c>
      <c r="D213" s="7">
        <v>40087</v>
      </c>
      <c r="E213" s="6">
        <v>22</v>
      </c>
      <c r="F213" s="5" t="s">
        <v>451</v>
      </c>
      <c r="G213" s="1">
        <v>10</v>
      </c>
      <c r="H213" s="4">
        <v>20</v>
      </c>
      <c r="I213" s="1">
        <v>21</v>
      </c>
      <c r="J213" s="3">
        <f t="shared" si="147"/>
        <v>420</v>
      </c>
      <c r="K213" s="2">
        <v>10</v>
      </c>
      <c r="L213" s="1">
        <v>1</v>
      </c>
      <c r="M213" s="1"/>
      <c r="N213" s="339" t="s">
        <v>916</v>
      </c>
      <c r="O213" s="339" t="s">
        <v>917</v>
      </c>
      <c r="P213" s="339" t="s">
        <v>700</v>
      </c>
      <c r="Q213" s="339" t="s">
        <v>880</v>
      </c>
      <c r="R213" s="340" t="s">
        <v>2192</v>
      </c>
      <c r="S213" s="340" t="str">
        <f>(VLOOKUP(R213,'[2]v2 to v3'!A:B,2,FALSE))</f>
        <v>02:AF</v>
      </c>
      <c r="T213" s="341" t="s">
        <v>1465</v>
      </c>
      <c r="U213" s="340" t="str">
        <f t="shared" si="129"/>
        <v>02:AF</v>
      </c>
      <c r="V213" s="341" t="s">
        <v>1465</v>
      </c>
      <c r="W213" s="340">
        <v>2402</v>
      </c>
      <c r="X213" s="340" t="e">
        <f>(VLOOKUP(W213,'[2]v2 to v3'!A:B,2,FALSE))</f>
        <v>#N/A</v>
      </c>
      <c r="Y213" s="341" t="s">
        <v>1380</v>
      </c>
      <c r="Z213" s="340">
        <f t="shared" si="130"/>
        <v>2402</v>
      </c>
      <c r="AA213" s="341" t="s">
        <v>1525</v>
      </c>
      <c r="AB213" s="340">
        <v>1518</v>
      </c>
      <c r="AC213" s="340" t="str">
        <f>(VLOOKUP(AB213,'[2]v2 to v3'!C:D,2,FALSE))</f>
        <v>15:18</v>
      </c>
      <c r="AD213" s="341" t="s">
        <v>2123</v>
      </c>
      <c r="AE213" s="340" t="str">
        <f t="shared" si="131"/>
        <v>15:18</v>
      </c>
      <c r="AF213" s="341" t="s">
        <v>2123</v>
      </c>
      <c r="AG213" s="340">
        <v>5201</v>
      </c>
      <c r="AH213" s="340" t="str">
        <f>(VLOOKUP(AG213,'[2]v2 to v3'!C:D,2,FALSE))</f>
        <v>52:01</v>
      </c>
      <c r="AI213" s="341" t="s">
        <v>1884</v>
      </c>
      <c r="AJ213" s="340" t="str">
        <f t="shared" si="132"/>
        <v>52:01</v>
      </c>
      <c r="AK213" s="341" t="s">
        <v>1884</v>
      </c>
      <c r="AL213" s="340">
        <v>801</v>
      </c>
      <c r="AM213" s="340" t="str">
        <f>(VLOOKUP(AL213,'[2]v2 to v3'!E:F,2,FALSE))</f>
        <v>08:01</v>
      </c>
      <c r="AN213" s="341" t="s">
        <v>1383</v>
      </c>
      <c r="AO213" s="340" t="str">
        <f t="shared" si="133"/>
        <v>08:01</v>
      </c>
      <c r="AP213" s="340" t="s">
        <v>1383</v>
      </c>
      <c r="AQ213" s="340">
        <v>1202</v>
      </c>
      <c r="AR213" s="340" t="str">
        <f>(VLOOKUP(AQ213,'[2]v2 to v3'!E:F,2,FALSE))</f>
        <v>12:02</v>
      </c>
      <c r="AS213" s="341" t="s">
        <v>1480</v>
      </c>
      <c r="AT213" s="340" t="str">
        <f t="shared" si="134"/>
        <v>12:02</v>
      </c>
      <c r="AU213" s="341" t="s">
        <v>1480</v>
      </c>
      <c r="AV213" s="340">
        <v>406</v>
      </c>
      <c r="AW213" s="340" t="str">
        <f>(VLOOKUP(AV213,'[2]v2 to v3'!G:H,2,FALSE))</f>
        <v>04:06</v>
      </c>
      <c r="AX213" s="341" t="s">
        <v>2209</v>
      </c>
      <c r="AY213" s="340" t="str">
        <f t="shared" si="135"/>
        <v>04:06</v>
      </c>
      <c r="AZ213" s="341" t="s">
        <v>2209</v>
      </c>
      <c r="BA213" s="340">
        <v>1403</v>
      </c>
      <c r="BB213" s="340" t="str">
        <f>(VLOOKUP(BA213,'[2]v2 to v3'!G:H,2,FALSE))</f>
        <v>14:03</v>
      </c>
      <c r="BC213" s="341" t="s">
        <v>2288</v>
      </c>
      <c r="BD213" s="340" t="str">
        <f t="shared" si="136"/>
        <v>14:03</v>
      </c>
      <c r="BE213" s="341" t="s">
        <v>2288</v>
      </c>
      <c r="BF213" s="340">
        <v>301</v>
      </c>
      <c r="BG213" s="340" t="str">
        <f>(VLOOKUP(BF213,'[2]v2 to v3'!Q:R,2,FALSE))</f>
        <v>03:01</v>
      </c>
      <c r="BH213" s="341" t="s">
        <v>1391</v>
      </c>
      <c r="BI213" s="340" t="str">
        <f t="shared" si="137"/>
        <v>03:01</v>
      </c>
      <c r="BJ213" s="341" t="s">
        <v>1391</v>
      </c>
      <c r="BK213" s="340">
        <v>302</v>
      </c>
      <c r="BL213" s="340" t="str">
        <f>(VLOOKUP(BK213,'[2]v2 to v3'!Q:R,2,FALSE))</f>
        <v>03:02</v>
      </c>
      <c r="BM213" s="341" t="s">
        <v>1478</v>
      </c>
      <c r="BN213" s="340" t="str">
        <f t="shared" si="138"/>
        <v>03:02</v>
      </c>
      <c r="BO213" s="341" t="s">
        <v>1478</v>
      </c>
      <c r="BP213" s="340">
        <v>101</v>
      </c>
      <c r="BQ213" s="340" t="str">
        <f>(VLOOKUP(BP213,'[2]v2 to v3'!I:J,2,FALSE))</f>
        <v>01:01</v>
      </c>
      <c r="BR213" s="341" t="s">
        <v>1381</v>
      </c>
      <c r="BS213" s="340" t="str">
        <f t="shared" si="151"/>
        <v>01:01</v>
      </c>
      <c r="BT213" s="341" t="s">
        <v>1381</v>
      </c>
      <c r="BU213" s="340"/>
      <c r="BV213" s="340"/>
      <c r="BW213" s="340"/>
      <c r="BX213" s="340"/>
      <c r="BY213" s="340"/>
      <c r="BZ213" s="340">
        <v>103</v>
      </c>
      <c r="CA213" s="340" t="str">
        <f>(VLOOKUP(BZ213,'[2]v2 to v3'!K:L,2,FALSE))</f>
        <v>01:03</v>
      </c>
      <c r="CB213" s="341" t="s">
        <v>1405</v>
      </c>
      <c r="CC213" s="340" t="str">
        <f t="shared" ref="CC213:CC214" si="153">IF(CB213="Z",BZ213,CB213)</f>
        <v>01:03</v>
      </c>
      <c r="CD213" s="341" t="s">
        <v>1405</v>
      </c>
      <c r="CE213" s="340"/>
      <c r="CF213" s="340"/>
      <c r="CG213" s="340"/>
      <c r="CH213" s="340"/>
      <c r="CI213" s="340"/>
      <c r="CJ213" s="340"/>
      <c r="CK213" s="340"/>
      <c r="CM213" s="340"/>
      <c r="CO213" s="340"/>
      <c r="CP213" s="340"/>
      <c r="CQ213" s="340"/>
      <c r="CR213" s="340"/>
      <c r="CT213" s="340">
        <v>301</v>
      </c>
      <c r="CU213" s="340" t="str">
        <f>(VLOOKUP(CT213,'[2]v2 to v3'!O:P,2,FALSE))</f>
        <v>03:01</v>
      </c>
      <c r="CV213" s="341" t="s">
        <v>1391</v>
      </c>
      <c r="CW213" s="340" t="str">
        <f t="shared" si="140"/>
        <v>03:01</v>
      </c>
      <c r="CX213" s="341" t="s">
        <v>1391</v>
      </c>
      <c r="CY213" s="340">
        <v>501</v>
      </c>
      <c r="CZ213" s="340" t="str">
        <f>(VLOOKUP(CY213,'[2]v2 to v3'!O:P,2,FALSE))</f>
        <v>05:01</v>
      </c>
      <c r="DA213" s="341" t="s">
        <v>1400</v>
      </c>
      <c r="DB213" s="340" t="str">
        <f t="shared" si="141"/>
        <v>05:01</v>
      </c>
      <c r="DC213" s="341" t="s">
        <v>1400</v>
      </c>
      <c r="DD213" s="340">
        <v>501</v>
      </c>
      <c r="DE213" s="340" t="str">
        <f>(VLOOKUP(DD213,'[2]v2 to v3'!U:V,2,FALSE))</f>
        <v>05:01</v>
      </c>
      <c r="DF213" s="341" t="s">
        <v>1400</v>
      </c>
      <c r="DG213" s="340" t="str">
        <f t="shared" si="142"/>
        <v>05:01</v>
      </c>
      <c r="DH213" s="341" t="s">
        <v>1400</v>
      </c>
      <c r="DI213" s="340">
        <v>501</v>
      </c>
      <c r="DJ213" s="340" t="str">
        <f>(VLOOKUP(DI213,'[2]v2 to v3'!U:V,2,FALSE))</f>
        <v>05:01</v>
      </c>
      <c r="DK213" s="341" t="s">
        <v>1400</v>
      </c>
      <c r="DL213" s="340" t="str">
        <f t="shared" si="143"/>
        <v>05:01</v>
      </c>
      <c r="DM213" s="341" t="s">
        <v>1400</v>
      </c>
      <c r="DN213" s="340">
        <v>202</v>
      </c>
      <c r="DO213" s="340" t="str">
        <f>(VLOOKUP(DN213,'[2]v2 to v3'!S:T,2,FALSE))</f>
        <v>02:02</v>
      </c>
      <c r="DP213" s="341" t="s">
        <v>1482</v>
      </c>
      <c r="DQ213" s="340" t="str">
        <f t="shared" si="144"/>
        <v>02:02</v>
      </c>
      <c r="DR213" s="341" t="s">
        <v>1482</v>
      </c>
      <c r="DS213" s="340">
        <v>202</v>
      </c>
      <c r="DT213" s="340" t="str">
        <f>(VLOOKUP(DS213,'[2]v2 to v3'!S:T,2,FALSE))</f>
        <v>02:02</v>
      </c>
      <c r="DU213" s="341" t="s">
        <v>1482</v>
      </c>
      <c r="DV213" s="340" t="str">
        <f t="shared" si="145"/>
        <v>02:02</v>
      </c>
      <c r="DW213" s="341" t="s">
        <v>1482</v>
      </c>
    </row>
    <row r="214" spans="1:127" x14ac:dyDescent="0.3">
      <c r="A214" s="345">
        <v>1244</v>
      </c>
      <c r="B214" s="1" t="s">
        <v>450</v>
      </c>
      <c r="C214" s="1" t="s">
        <v>175</v>
      </c>
      <c r="D214" s="7">
        <v>40087</v>
      </c>
      <c r="E214" s="6">
        <v>23</v>
      </c>
      <c r="F214" s="5" t="s">
        <v>375</v>
      </c>
      <c r="G214" s="1">
        <v>10</v>
      </c>
      <c r="H214" s="4">
        <v>20</v>
      </c>
      <c r="I214" s="1">
        <v>21</v>
      </c>
      <c r="J214" s="3">
        <f t="shared" si="147"/>
        <v>420</v>
      </c>
      <c r="K214" s="2">
        <v>11</v>
      </c>
      <c r="L214" s="1">
        <v>1</v>
      </c>
      <c r="M214" s="1"/>
      <c r="N214" s="339" t="s">
        <v>908</v>
      </c>
      <c r="O214" s="339" t="s">
        <v>909</v>
      </c>
      <c r="P214" s="339" t="s">
        <v>700</v>
      </c>
      <c r="Q214" s="339" t="s">
        <v>883</v>
      </c>
      <c r="R214" s="340" t="s">
        <v>2192</v>
      </c>
      <c r="S214" s="340" t="str">
        <f>(VLOOKUP(R214,'[2]v2 to v3'!A:B,2,FALSE))</f>
        <v>02:AF</v>
      </c>
      <c r="T214" s="341" t="s">
        <v>1465</v>
      </c>
      <c r="U214" s="340" t="str">
        <f t="shared" si="129"/>
        <v>02:AF</v>
      </c>
      <c r="V214" s="341" t="s">
        <v>1465</v>
      </c>
      <c r="W214" s="340">
        <v>2402</v>
      </c>
      <c r="X214" s="340" t="e">
        <f>(VLOOKUP(W214,'[2]v2 to v3'!A:B,2,FALSE))</f>
        <v>#N/A</v>
      </c>
      <c r="Y214" s="341" t="s">
        <v>1380</v>
      </c>
      <c r="Z214" s="340">
        <f t="shared" si="130"/>
        <v>2402</v>
      </c>
      <c r="AA214" s="341" t="s">
        <v>1525</v>
      </c>
      <c r="AB214" s="340">
        <v>1402</v>
      </c>
      <c r="AC214" s="340" t="str">
        <f>(VLOOKUP(AB214,'[2]v2 to v3'!C:D,2,FALSE))</f>
        <v>14:02</v>
      </c>
      <c r="AD214" s="341" t="s">
        <v>1539</v>
      </c>
      <c r="AE214" s="340" t="str">
        <f t="shared" si="131"/>
        <v>14:02</v>
      </c>
      <c r="AF214" s="341" t="s">
        <v>1539</v>
      </c>
      <c r="AG214" s="340">
        <v>5114</v>
      </c>
      <c r="AH214" s="340" t="str">
        <f>(VLOOKUP(AG214,'[2]v2 to v3'!C:D,2,FALSE))</f>
        <v>51:14</v>
      </c>
      <c r="AI214" s="341" t="s">
        <v>2289</v>
      </c>
      <c r="AJ214" s="340" t="str">
        <f t="shared" si="132"/>
        <v>51:14</v>
      </c>
      <c r="AK214" s="341" t="s">
        <v>2289</v>
      </c>
      <c r="AL214" s="340">
        <v>802</v>
      </c>
      <c r="AM214" s="340" t="str">
        <f>(VLOOKUP(AL214,'[2]v2 to v3'!E:F,2,FALSE))</f>
        <v>08:02</v>
      </c>
      <c r="AN214" s="341" t="s">
        <v>1542</v>
      </c>
      <c r="AO214" s="340" t="str">
        <f t="shared" si="133"/>
        <v>08:02</v>
      </c>
      <c r="AP214" s="340" t="s">
        <v>1542</v>
      </c>
      <c r="AQ214" s="340">
        <v>1509</v>
      </c>
      <c r="AR214" s="340" t="str">
        <f>(VLOOKUP(AQ214,'[2]v2 to v3'!E:F,2,FALSE))</f>
        <v>15:09</v>
      </c>
      <c r="AS214" s="341" t="s">
        <v>2253</v>
      </c>
      <c r="AT214" s="340" t="str">
        <f t="shared" si="134"/>
        <v>15:09</v>
      </c>
      <c r="AU214" s="341" t="s">
        <v>2253</v>
      </c>
      <c r="AV214" s="340">
        <v>404</v>
      </c>
      <c r="AW214" s="340" t="str">
        <f>(VLOOKUP(AV214,'[2]v2 to v3'!G:H,2,FALSE))</f>
        <v>04:04</v>
      </c>
      <c r="AX214" s="341" t="s">
        <v>1503</v>
      </c>
      <c r="AY214" s="340" t="str">
        <f t="shared" si="135"/>
        <v>04:04</v>
      </c>
      <c r="AZ214" s="341" t="s">
        <v>1503</v>
      </c>
      <c r="BA214" s="340">
        <v>806</v>
      </c>
      <c r="BB214" s="340" t="str">
        <f>(VLOOKUP(BA214,'[2]v2 to v3'!G:H,2,FALSE))</f>
        <v>08:06</v>
      </c>
      <c r="BC214" s="341" t="s">
        <v>2290</v>
      </c>
      <c r="BD214" s="340" t="str">
        <f t="shared" si="136"/>
        <v>08:06</v>
      </c>
      <c r="BE214" s="341" t="s">
        <v>2290</v>
      </c>
      <c r="BF214" s="340">
        <v>302</v>
      </c>
      <c r="BG214" s="340" t="str">
        <f>(VLOOKUP(BF214,'[2]v2 to v3'!Q:R,2,FALSE))</f>
        <v>03:02</v>
      </c>
      <c r="BH214" s="341" t="s">
        <v>1478</v>
      </c>
      <c r="BI214" s="340" t="str">
        <f t="shared" si="137"/>
        <v>03:02</v>
      </c>
      <c r="BJ214" s="341" t="s">
        <v>1478</v>
      </c>
      <c r="BK214" s="340">
        <v>602</v>
      </c>
      <c r="BL214" s="340" t="str">
        <f>(VLOOKUP(BK214,'[2]v2 to v3'!Q:R,2,FALSE))</f>
        <v>06:02</v>
      </c>
      <c r="BM214" s="341" t="s">
        <v>1469</v>
      </c>
      <c r="BN214" s="340" t="str">
        <f t="shared" si="138"/>
        <v>06:02</v>
      </c>
      <c r="BO214" s="341" t="s">
        <v>1469</v>
      </c>
      <c r="BP214" s="340"/>
      <c r="BQ214" s="340"/>
      <c r="BS214" s="340"/>
      <c r="BU214" s="340"/>
      <c r="BV214" s="340"/>
      <c r="BW214" s="340"/>
      <c r="BX214" s="340"/>
      <c r="BY214" s="340"/>
      <c r="BZ214" s="340" t="s">
        <v>2034</v>
      </c>
      <c r="CA214" s="340" t="str">
        <f>(VLOOKUP(BZ214,'[2]v2 to v3'!K:L,2,FALSE))</f>
        <v>01:AC</v>
      </c>
      <c r="CB214" s="341" t="s">
        <v>1844</v>
      </c>
      <c r="CC214" s="340" t="str">
        <f t="shared" si="153"/>
        <v>01:AC</v>
      </c>
      <c r="CD214" s="341" t="s">
        <v>1844</v>
      </c>
      <c r="CE214" s="340"/>
      <c r="CF214" s="340"/>
      <c r="CG214" s="340"/>
      <c r="CH214" s="340"/>
      <c r="CI214" s="340"/>
      <c r="CJ214" s="340"/>
      <c r="CK214" s="340"/>
      <c r="CM214" s="340"/>
      <c r="CO214" s="340"/>
      <c r="CP214" s="340"/>
      <c r="CQ214" s="340"/>
      <c r="CR214" s="340"/>
      <c r="CT214" s="340">
        <v>102</v>
      </c>
      <c r="CU214" s="340" t="str">
        <f>(VLOOKUP(CT214,'[2]v2 to v3'!O:P,2,FALSE))</f>
        <v>01:02</v>
      </c>
      <c r="CV214" s="341" t="s">
        <v>1533</v>
      </c>
      <c r="CW214" s="340" t="str">
        <f t="shared" si="140"/>
        <v>01:02</v>
      </c>
      <c r="CX214" s="341" t="s">
        <v>1533</v>
      </c>
      <c r="CY214" s="340">
        <v>301</v>
      </c>
      <c r="CZ214" s="340" t="str">
        <f>(VLOOKUP(CY214,'[2]v2 to v3'!O:P,2,FALSE))</f>
        <v>03:01</v>
      </c>
      <c r="DA214" s="341" t="s">
        <v>1391</v>
      </c>
      <c r="DB214" s="340" t="str">
        <f t="shared" si="141"/>
        <v>03:01</v>
      </c>
      <c r="DC214" s="341" t="s">
        <v>1391</v>
      </c>
      <c r="DD214" s="340">
        <v>401</v>
      </c>
      <c r="DE214" s="340" t="str">
        <f>(VLOOKUP(DD214,'[2]v2 to v3'!U:V,2,FALSE))</f>
        <v>04:01</v>
      </c>
      <c r="DF214" s="341" t="s">
        <v>1417</v>
      </c>
      <c r="DG214" s="340" t="str">
        <f t="shared" si="142"/>
        <v>04:01</v>
      </c>
      <c r="DH214" s="341" t="s">
        <v>1417</v>
      </c>
      <c r="DI214" s="340">
        <v>402</v>
      </c>
      <c r="DJ214" s="340" t="str">
        <f>(VLOOKUP(DI214,'[2]v2 to v3'!U:V,2,FALSE))</f>
        <v>04:02</v>
      </c>
      <c r="DK214" s="341" t="s">
        <v>1396</v>
      </c>
      <c r="DL214" s="340" t="str">
        <f t="shared" si="143"/>
        <v>04:02</v>
      </c>
      <c r="DM214" s="341" t="s">
        <v>1396</v>
      </c>
      <c r="DN214" s="340">
        <v>103</v>
      </c>
      <c r="DO214" s="340" t="str">
        <f>(VLOOKUP(DN214,'[2]v2 to v3'!S:T,2,FALSE))</f>
        <v>01:03</v>
      </c>
      <c r="DP214" s="341" t="s">
        <v>1405</v>
      </c>
      <c r="DQ214" s="340" t="str">
        <f t="shared" si="144"/>
        <v>01:03</v>
      </c>
      <c r="DR214" s="341" t="s">
        <v>1405</v>
      </c>
      <c r="DS214" s="340">
        <v>103</v>
      </c>
      <c r="DT214" s="340" t="str">
        <f>(VLOOKUP(DS214,'[2]v2 to v3'!S:T,2,FALSE))</f>
        <v>01:03</v>
      </c>
      <c r="DU214" s="341" t="s">
        <v>1405</v>
      </c>
      <c r="DV214" s="340" t="str">
        <f t="shared" si="145"/>
        <v>01:03</v>
      </c>
      <c r="DW214" s="341" t="s">
        <v>1405</v>
      </c>
    </row>
    <row r="215" spans="1:127" x14ac:dyDescent="0.3">
      <c r="A215" s="345">
        <v>1245</v>
      </c>
      <c r="B215" s="1" t="s">
        <v>449</v>
      </c>
      <c r="C215" s="1" t="s">
        <v>83</v>
      </c>
      <c r="D215" s="7">
        <v>40087</v>
      </c>
      <c r="E215" s="6">
        <v>23</v>
      </c>
      <c r="F215" s="5" t="s">
        <v>4</v>
      </c>
      <c r="G215" s="1">
        <v>8</v>
      </c>
      <c r="H215" s="4">
        <v>22</v>
      </c>
      <c r="I215" s="1">
        <v>26</v>
      </c>
      <c r="J215" s="3">
        <f t="shared" si="147"/>
        <v>572</v>
      </c>
      <c r="K215" s="2">
        <v>8</v>
      </c>
      <c r="L215" s="1">
        <v>1</v>
      </c>
      <c r="M215" s="1"/>
      <c r="N215" s="339" t="s">
        <v>904</v>
      </c>
      <c r="O215" s="339" t="s">
        <v>905</v>
      </c>
      <c r="P215" s="339" t="s">
        <v>700</v>
      </c>
      <c r="Q215" s="339" t="s">
        <v>883</v>
      </c>
      <c r="R215" s="340" t="s">
        <v>2192</v>
      </c>
      <c r="S215" s="340" t="str">
        <f>(VLOOKUP(R215,'[2]v2 to v3'!A:B,2,FALSE))</f>
        <v>02:AF</v>
      </c>
      <c r="T215" s="341" t="s">
        <v>1465</v>
      </c>
      <c r="U215" s="340" t="str">
        <f t="shared" si="129"/>
        <v>02:AF</v>
      </c>
      <c r="V215" s="341" t="s">
        <v>1465</v>
      </c>
      <c r="W215" s="340">
        <v>3401</v>
      </c>
      <c r="X215" s="340" t="str">
        <f>(VLOOKUP(W215,'[2]v2 to v3'!A:B,2,FALSE))</f>
        <v>34:01</v>
      </c>
      <c r="Y215" s="341" t="s">
        <v>1852</v>
      </c>
      <c r="Z215" s="340" t="str">
        <f t="shared" si="130"/>
        <v>34:01</v>
      </c>
      <c r="AA215" s="341" t="s">
        <v>1852</v>
      </c>
      <c r="AB215" s="340">
        <v>1513</v>
      </c>
      <c r="AC215" s="340" t="str">
        <f>(VLOOKUP(AB215,'[2]v2 to v3'!C:D,2,FALSE))</f>
        <v>15:13</v>
      </c>
      <c r="AD215" s="341" t="s">
        <v>2291</v>
      </c>
      <c r="AE215" s="340" t="str">
        <f t="shared" si="131"/>
        <v>15:13</v>
      </c>
      <c r="AF215" s="341" t="s">
        <v>2291</v>
      </c>
      <c r="AG215" s="340">
        <v>3802</v>
      </c>
      <c r="AH215" s="340" t="str">
        <f>(VLOOKUP(AG215,'[2]v2 to v3'!C:D,2,FALSE))</f>
        <v>38:02</v>
      </c>
      <c r="AI215" s="341" t="s">
        <v>1875</v>
      </c>
      <c r="AJ215" s="340" t="str">
        <f t="shared" si="132"/>
        <v>38:02</v>
      </c>
      <c r="AK215" s="341" t="s">
        <v>1875</v>
      </c>
      <c r="AL215" s="340">
        <v>702</v>
      </c>
      <c r="AM215" s="340" t="str">
        <f>(VLOOKUP(AL215,'[2]v2 to v3'!E:F,2,FALSE))</f>
        <v>07:02</v>
      </c>
      <c r="AN215" s="341" t="s">
        <v>1457</v>
      </c>
      <c r="AO215" s="340" t="str">
        <f t="shared" si="133"/>
        <v>07:02</v>
      </c>
      <c r="AP215" s="340" t="s">
        <v>1457</v>
      </c>
      <c r="AQ215" s="340">
        <v>801</v>
      </c>
      <c r="AR215" s="340" t="str">
        <f>(VLOOKUP(AQ215,'[2]v2 to v3'!E:F,2,FALSE))</f>
        <v>08:01</v>
      </c>
      <c r="AS215" s="341" t="s">
        <v>1383</v>
      </c>
      <c r="AT215" s="340" t="str">
        <f t="shared" si="134"/>
        <v>08:01</v>
      </c>
      <c r="AU215" s="341" t="s">
        <v>1383</v>
      </c>
      <c r="AV215" s="340">
        <v>1502</v>
      </c>
      <c r="AW215" s="340" t="str">
        <f>(VLOOKUP(AV215,'[2]v2 to v3'!G:H,2,FALSE))</f>
        <v>15:02</v>
      </c>
      <c r="AX215" s="341" t="s">
        <v>1446</v>
      </c>
      <c r="AY215" s="340" t="str">
        <f t="shared" si="135"/>
        <v>15:02</v>
      </c>
      <c r="AZ215" s="341" t="s">
        <v>1446</v>
      </c>
      <c r="BA215" s="340">
        <v>1202</v>
      </c>
      <c r="BB215" s="340" t="str">
        <f>(VLOOKUP(BA215,'[2]v2 to v3'!G:H,2,FALSE))</f>
        <v>12:02</v>
      </c>
      <c r="BC215" s="341" t="s">
        <v>1480</v>
      </c>
      <c r="BD215" s="340" t="str">
        <f t="shared" si="136"/>
        <v>12:02</v>
      </c>
      <c r="BE215" s="341" t="s">
        <v>1480</v>
      </c>
      <c r="BF215" s="340">
        <v>301</v>
      </c>
      <c r="BG215" s="340" t="str">
        <f>(VLOOKUP(BF215,'[2]v2 to v3'!Q:R,2,FALSE))</f>
        <v>03:01</v>
      </c>
      <c r="BH215" s="341" t="s">
        <v>1391</v>
      </c>
      <c r="BI215" s="340" t="str">
        <f t="shared" si="137"/>
        <v>03:01</v>
      </c>
      <c r="BJ215" s="341" t="s">
        <v>1391</v>
      </c>
      <c r="BK215" s="340">
        <v>502</v>
      </c>
      <c r="BL215" s="340" t="str">
        <f>(VLOOKUP(BK215,'[2]v2 to v3'!Q:R,2,FALSE))</f>
        <v>05:02</v>
      </c>
      <c r="BM215" s="341" t="s">
        <v>1513</v>
      </c>
      <c r="BN215" s="340" t="str">
        <f t="shared" si="138"/>
        <v>05:02</v>
      </c>
      <c r="BO215" s="341" t="s">
        <v>1513</v>
      </c>
      <c r="BP215" s="340">
        <v>301</v>
      </c>
      <c r="BQ215" s="340" t="str">
        <f>(VLOOKUP(BP215,'[2]v2 to v3'!I:J,2,FALSE))</f>
        <v>03:01</v>
      </c>
      <c r="BR215" s="341" t="s">
        <v>1391</v>
      </c>
      <c r="BS215" s="340" t="str">
        <f t="shared" ref="BS215:BS216" si="154">IF(BR215="Z",BP215,BR215)</f>
        <v>03:01</v>
      </c>
      <c r="BT215" s="341" t="s">
        <v>1391</v>
      </c>
      <c r="BU215" s="340"/>
      <c r="BV215" s="340"/>
      <c r="BW215" s="340"/>
      <c r="BX215" s="340"/>
      <c r="BY215" s="340"/>
      <c r="BZ215" s="340"/>
      <c r="CA215" s="340"/>
      <c r="CB215" s="340"/>
      <c r="CC215" s="340"/>
      <c r="CD215" s="340"/>
      <c r="CE215" s="340"/>
      <c r="CF215" s="340"/>
      <c r="CG215" s="340"/>
      <c r="CH215" s="340"/>
      <c r="CI215" s="340"/>
      <c r="CJ215" s="340">
        <v>101</v>
      </c>
      <c r="CK215" s="340" t="str">
        <f>(VLOOKUP(CJ215,'[2]v2 to v3'!M:N,2,FALSE))</f>
        <v>01:01</v>
      </c>
      <c r="CL215" s="341" t="s">
        <v>1381</v>
      </c>
      <c r="CM215" s="340" t="str">
        <f>IF(CL215="Z",CJ215,CL215)</f>
        <v>01:01</v>
      </c>
      <c r="CN215" s="341" t="s">
        <v>1381</v>
      </c>
      <c r="CO215" s="340"/>
      <c r="CP215" s="340"/>
      <c r="CQ215" s="340"/>
      <c r="CR215" s="340"/>
      <c r="CT215" s="340">
        <v>102</v>
      </c>
      <c r="CU215" s="340" t="str">
        <f>(VLOOKUP(CT215,'[2]v2 to v3'!O:P,2,FALSE))</f>
        <v>01:02</v>
      </c>
      <c r="CV215" s="341" t="s">
        <v>1533</v>
      </c>
      <c r="CW215" s="340" t="str">
        <f t="shared" si="140"/>
        <v>01:02</v>
      </c>
      <c r="CX215" s="341" t="s">
        <v>1533</v>
      </c>
      <c r="CY215" s="340">
        <v>601</v>
      </c>
      <c r="CZ215" s="340" t="str">
        <f>(VLOOKUP(CY215,'[2]v2 to v3'!O:P,2,FALSE))</f>
        <v>06:01</v>
      </c>
      <c r="DA215" s="341" t="s">
        <v>1645</v>
      </c>
      <c r="DB215" s="340" t="str">
        <f t="shared" si="141"/>
        <v>06:01</v>
      </c>
      <c r="DC215" s="341" t="s">
        <v>1645</v>
      </c>
      <c r="DD215" s="340">
        <v>101</v>
      </c>
      <c r="DE215" s="340" t="str">
        <f>(VLOOKUP(DD215,'[2]v2 to v3'!U:V,2,FALSE))</f>
        <v>01:01</v>
      </c>
      <c r="DF215" s="341" t="s">
        <v>1381</v>
      </c>
      <c r="DG215" s="340" t="str">
        <f t="shared" si="142"/>
        <v>01:01</v>
      </c>
      <c r="DH215" s="341" t="s">
        <v>1381</v>
      </c>
      <c r="DI215" s="340">
        <v>501</v>
      </c>
      <c r="DJ215" s="340" t="str">
        <f>(VLOOKUP(DI215,'[2]v2 to v3'!U:V,2,FALSE))</f>
        <v>05:01</v>
      </c>
      <c r="DK215" s="341" t="s">
        <v>1400</v>
      </c>
      <c r="DL215" s="340" t="str">
        <f t="shared" si="143"/>
        <v>05:01</v>
      </c>
      <c r="DM215" s="341" t="s">
        <v>1400</v>
      </c>
      <c r="DN215" s="340">
        <v>202</v>
      </c>
      <c r="DO215" s="340" t="str">
        <f>(VLOOKUP(DN215,'[2]v2 to v3'!S:T,2,FALSE))</f>
        <v>02:02</v>
      </c>
      <c r="DP215" s="341" t="s">
        <v>1482</v>
      </c>
      <c r="DQ215" s="340" t="str">
        <f t="shared" si="144"/>
        <v>02:02</v>
      </c>
      <c r="DR215" s="341" t="s">
        <v>1482</v>
      </c>
      <c r="DS215" s="340">
        <v>202</v>
      </c>
      <c r="DT215" s="340" t="str">
        <f>(VLOOKUP(DS215,'[2]v2 to v3'!S:T,2,FALSE))</f>
        <v>02:02</v>
      </c>
      <c r="DU215" s="341" t="s">
        <v>1482</v>
      </c>
      <c r="DV215" s="340" t="str">
        <f t="shared" si="145"/>
        <v>02:02</v>
      </c>
      <c r="DW215" s="341" t="s">
        <v>1482</v>
      </c>
    </row>
    <row r="216" spans="1:127" x14ac:dyDescent="0.3">
      <c r="A216" s="345">
        <v>1246</v>
      </c>
      <c r="B216" s="1" t="s">
        <v>448</v>
      </c>
      <c r="C216" s="1" t="s">
        <v>197</v>
      </c>
      <c r="D216" s="7">
        <v>40087</v>
      </c>
      <c r="E216" s="6">
        <v>23</v>
      </c>
      <c r="F216" s="5" t="s">
        <v>296</v>
      </c>
      <c r="G216" s="1">
        <v>10</v>
      </c>
      <c r="H216" s="4">
        <v>20</v>
      </c>
      <c r="I216" s="1">
        <v>20</v>
      </c>
      <c r="J216" s="3">
        <f t="shared" si="147"/>
        <v>400</v>
      </c>
      <c r="K216" s="2">
        <v>9</v>
      </c>
      <c r="L216" s="1">
        <v>1</v>
      </c>
      <c r="M216" s="1"/>
      <c r="N216" s="339" t="s">
        <v>886</v>
      </c>
      <c r="O216" s="339" t="s">
        <v>887</v>
      </c>
      <c r="P216" s="339" t="s">
        <v>700</v>
      </c>
      <c r="Q216" s="339" t="s">
        <v>883</v>
      </c>
      <c r="R216" s="340" t="s">
        <v>2192</v>
      </c>
      <c r="S216" s="340" t="str">
        <f>(VLOOKUP(R216,'[2]v2 to v3'!A:B,2,FALSE))</f>
        <v>02:AF</v>
      </c>
      <c r="T216" s="341" t="s">
        <v>1465</v>
      </c>
      <c r="U216" s="340" t="str">
        <f t="shared" si="129"/>
        <v>02:AF</v>
      </c>
      <c r="V216" s="341" t="s">
        <v>1465</v>
      </c>
      <c r="W216" s="340">
        <v>3201</v>
      </c>
      <c r="X216" s="340" t="e">
        <f>(VLOOKUP(W216,'[2]v2 to v3'!A:B,2,FALSE))</f>
        <v>#N/A</v>
      </c>
      <c r="Y216" s="341" t="s">
        <v>1380</v>
      </c>
      <c r="Z216" s="340">
        <f t="shared" si="130"/>
        <v>3201</v>
      </c>
      <c r="AA216" s="341" t="s">
        <v>1587</v>
      </c>
      <c r="AB216" s="340" t="s">
        <v>2142</v>
      </c>
      <c r="AC216" s="340" t="str">
        <f>(VLOOKUP(AB216,'[2]v2 to v3'!C:D,2,FALSE))</f>
        <v>27:EKN</v>
      </c>
      <c r="AD216" s="341" t="s">
        <v>1959</v>
      </c>
      <c r="AE216" s="340" t="str">
        <f t="shared" si="131"/>
        <v>27:EKN</v>
      </c>
      <c r="AF216" s="341" t="s">
        <v>1959</v>
      </c>
      <c r="AG216" s="340">
        <v>5114</v>
      </c>
      <c r="AH216" s="340" t="str">
        <f>(VLOOKUP(AG216,'[2]v2 to v3'!C:D,2,FALSE))</f>
        <v>51:14</v>
      </c>
      <c r="AI216" s="341" t="s">
        <v>2289</v>
      </c>
      <c r="AJ216" s="340" t="str">
        <f t="shared" si="132"/>
        <v>51:14</v>
      </c>
      <c r="AK216" s="341" t="s">
        <v>2289</v>
      </c>
      <c r="AL216" s="340">
        <v>102</v>
      </c>
      <c r="AM216" s="340" t="str">
        <f>(VLOOKUP(AL216,'[2]v2 to v3'!E:F,2,FALSE))</f>
        <v>01:02</v>
      </c>
      <c r="AN216" s="341" t="s">
        <v>1533</v>
      </c>
      <c r="AO216" s="340" t="str">
        <f t="shared" si="133"/>
        <v>01:02</v>
      </c>
      <c r="AP216" s="340" t="s">
        <v>1533</v>
      </c>
      <c r="AQ216" s="340">
        <v>1509</v>
      </c>
      <c r="AR216" s="340" t="str">
        <f>(VLOOKUP(AQ216,'[2]v2 to v3'!E:F,2,FALSE))</f>
        <v>15:09</v>
      </c>
      <c r="AS216" s="341" t="s">
        <v>2253</v>
      </c>
      <c r="AT216" s="340" t="str">
        <f t="shared" si="134"/>
        <v>15:09</v>
      </c>
      <c r="AU216" s="341" t="s">
        <v>2253</v>
      </c>
      <c r="AV216" s="340">
        <v>404</v>
      </c>
      <c r="AW216" s="340" t="str">
        <f>(VLOOKUP(AV216,'[2]v2 to v3'!G:H,2,FALSE))</f>
        <v>04:04</v>
      </c>
      <c r="AX216" s="341" t="s">
        <v>1503</v>
      </c>
      <c r="AY216" s="340" t="str">
        <f t="shared" si="135"/>
        <v>04:04</v>
      </c>
      <c r="AZ216" s="341" t="s">
        <v>1503</v>
      </c>
      <c r="BA216" s="340">
        <v>1101</v>
      </c>
      <c r="BB216" s="340" t="str">
        <f>(VLOOKUP(BA216,'[2]v2 to v3'!G:H,2,FALSE))</f>
        <v>11:01</v>
      </c>
      <c r="BC216" s="341" t="s">
        <v>1439</v>
      </c>
      <c r="BD216" s="340" t="str">
        <f t="shared" si="136"/>
        <v>11:01</v>
      </c>
      <c r="BE216" s="341" t="s">
        <v>1439</v>
      </c>
      <c r="BF216" s="340">
        <v>301</v>
      </c>
      <c r="BG216" s="340" t="str">
        <f>(VLOOKUP(BF216,'[2]v2 to v3'!Q:R,2,FALSE))</f>
        <v>03:01</v>
      </c>
      <c r="BH216" s="341" t="s">
        <v>1391</v>
      </c>
      <c r="BI216" s="340" t="str">
        <f t="shared" si="137"/>
        <v>03:01</v>
      </c>
      <c r="BJ216" s="341" t="s">
        <v>1391</v>
      </c>
      <c r="BK216" s="340">
        <v>302</v>
      </c>
      <c r="BL216" s="340" t="str">
        <f>(VLOOKUP(BK216,'[2]v2 to v3'!Q:R,2,FALSE))</f>
        <v>03:02</v>
      </c>
      <c r="BM216" s="341" t="s">
        <v>1478</v>
      </c>
      <c r="BN216" s="340" t="str">
        <f t="shared" si="138"/>
        <v>03:02</v>
      </c>
      <c r="BO216" s="341" t="s">
        <v>1478</v>
      </c>
      <c r="BP216" s="340">
        <v>202</v>
      </c>
      <c r="BQ216" s="340" t="str">
        <f>(VLOOKUP(BP216,'[2]v2 to v3'!I:J,2,FALSE))</f>
        <v>02:02</v>
      </c>
      <c r="BR216" s="341" t="s">
        <v>1482</v>
      </c>
      <c r="BS216" s="340" t="str">
        <f t="shared" si="154"/>
        <v>02:02</v>
      </c>
      <c r="BT216" s="341" t="s">
        <v>1482</v>
      </c>
      <c r="BU216" s="340"/>
      <c r="BV216" s="340"/>
      <c r="BW216" s="340"/>
      <c r="BX216" s="340"/>
      <c r="BY216" s="340"/>
      <c r="BZ216" s="340" t="s">
        <v>2034</v>
      </c>
      <c r="CA216" s="340" t="str">
        <f>(VLOOKUP(BZ216,'[2]v2 to v3'!K:L,2,FALSE))</f>
        <v>01:AC</v>
      </c>
      <c r="CB216" s="341" t="s">
        <v>1844</v>
      </c>
      <c r="CC216" s="340" t="str">
        <f t="shared" ref="CC216:CC220" si="155">IF(CB216="Z",BZ216,CB216)</f>
        <v>01:AC</v>
      </c>
      <c r="CD216" s="341" t="s">
        <v>1844</v>
      </c>
      <c r="CE216" s="340"/>
      <c r="CF216" s="340"/>
      <c r="CG216" s="340"/>
      <c r="CH216" s="340"/>
      <c r="CI216" s="340"/>
      <c r="CJ216" s="340"/>
      <c r="CK216" s="340"/>
      <c r="CM216" s="340"/>
      <c r="CO216" s="340"/>
      <c r="CP216" s="340"/>
      <c r="CQ216" s="340"/>
      <c r="CR216" s="340"/>
      <c r="CT216" s="340" t="s">
        <v>1929</v>
      </c>
      <c r="CU216" s="340" t="str">
        <f>(VLOOKUP(CT216,'[2]v2 to v3'!O:P,2,FALSE))</f>
        <v>03:MN</v>
      </c>
      <c r="CV216" s="341" t="s">
        <v>1930</v>
      </c>
      <c r="CW216" s="340" t="str">
        <f t="shared" si="140"/>
        <v>03:MN</v>
      </c>
      <c r="CX216" s="341" t="s">
        <v>1930</v>
      </c>
      <c r="CY216" s="340">
        <v>501</v>
      </c>
      <c r="CZ216" s="340" t="str">
        <f>(VLOOKUP(CY216,'[2]v2 to v3'!O:P,2,FALSE))</f>
        <v>05:01</v>
      </c>
      <c r="DA216" s="341" t="s">
        <v>1400</v>
      </c>
      <c r="DB216" s="340" t="str">
        <f t="shared" si="141"/>
        <v>05:01</v>
      </c>
      <c r="DC216" s="341" t="s">
        <v>1400</v>
      </c>
      <c r="DD216" s="340">
        <v>402</v>
      </c>
      <c r="DE216" s="340" t="str">
        <f>(VLOOKUP(DD216,'[2]v2 to v3'!U:V,2,FALSE))</f>
        <v>04:02</v>
      </c>
      <c r="DF216" s="341" t="s">
        <v>1396</v>
      </c>
      <c r="DG216" s="340" t="str">
        <f t="shared" si="142"/>
        <v>04:02</v>
      </c>
      <c r="DH216" s="341" t="s">
        <v>1396</v>
      </c>
      <c r="DI216" s="340">
        <v>1301</v>
      </c>
      <c r="DJ216" s="340" t="str">
        <f>(VLOOKUP(DI216,'[2]v2 to v3'!U:V,2,FALSE))</f>
        <v>13:01</v>
      </c>
      <c r="DK216" s="341" t="s">
        <v>1501</v>
      </c>
      <c r="DL216" s="340" t="str">
        <f t="shared" si="143"/>
        <v>13:01</v>
      </c>
      <c r="DM216" s="341" t="s">
        <v>1501</v>
      </c>
      <c r="DN216" s="340">
        <v>103</v>
      </c>
      <c r="DO216" s="340" t="str">
        <f>(VLOOKUP(DN216,'[2]v2 to v3'!S:T,2,FALSE))</f>
        <v>01:03</v>
      </c>
      <c r="DP216" s="341" t="s">
        <v>1405</v>
      </c>
      <c r="DQ216" s="340" t="str">
        <f t="shared" si="144"/>
        <v>01:03</v>
      </c>
      <c r="DR216" s="341" t="s">
        <v>1405</v>
      </c>
      <c r="DS216" s="340">
        <v>201</v>
      </c>
      <c r="DT216" s="340" t="str">
        <f>(VLOOKUP(DS216,'[2]v2 to v3'!S:T,2,FALSE))</f>
        <v>02:01</v>
      </c>
      <c r="DU216" s="341" t="s">
        <v>1394</v>
      </c>
      <c r="DV216" s="340" t="str">
        <f t="shared" si="145"/>
        <v>02:01</v>
      </c>
      <c r="DW216" s="341" t="s">
        <v>1394</v>
      </c>
    </row>
    <row r="217" spans="1:127" x14ac:dyDescent="0.3">
      <c r="A217" s="345">
        <v>1247</v>
      </c>
      <c r="B217" s="1" t="s">
        <v>447</v>
      </c>
      <c r="C217" s="1" t="s">
        <v>429</v>
      </c>
      <c r="D217" s="7">
        <v>40087</v>
      </c>
      <c r="E217" s="6">
        <v>24</v>
      </c>
      <c r="F217" s="5" t="s">
        <v>333</v>
      </c>
      <c r="G217" s="1">
        <v>10</v>
      </c>
      <c r="H217" s="4">
        <v>20</v>
      </c>
      <c r="I217" s="1">
        <v>20</v>
      </c>
      <c r="J217" s="3">
        <f t="shared" si="147"/>
        <v>400</v>
      </c>
      <c r="K217" s="2">
        <v>11</v>
      </c>
      <c r="L217" s="1">
        <v>1</v>
      </c>
      <c r="M217" s="1"/>
      <c r="N217" s="339" t="s">
        <v>881</v>
      </c>
      <c r="O217" s="339" t="s">
        <v>882</v>
      </c>
      <c r="P217" s="339" t="s">
        <v>700</v>
      </c>
      <c r="Q217" s="339" t="s">
        <v>880</v>
      </c>
      <c r="R217" s="340">
        <v>2902</v>
      </c>
      <c r="S217" s="340" t="str">
        <f>(VLOOKUP(R217,'[2]v2 to v3'!A:B,2,FALSE))</f>
        <v>29:02</v>
      </c>
      <c r="T217" s="341" t="s">
        <v>1486</v>
      </c>
      <c r="U217" s="340" t="str">
        <f t="shared" si="129"/>
        <v>29:02</v>
      </c>
      <c r="V217" s="341" t="s">
        <v>1486</v>
      </c>
      <c r="W217" s="340">
        <v>6801</v>
      </c>
      <c r="X217" s="340" t="str">
        <f>(VLOOKUP(W217,'[2]v2 to v3'!A:B,2,FALSE))</f>
        <v>68:01</v>
      </c>
      <c r="Y217" s="341" t="s">
        <v>1740</v>
      </c>
      <c r="Z217" s="340" t="str">
        <f t="shared" si="130"/>
        <v>68:01</v>
      </c>
      <c r="AA217" s="341" t="s">
        <v>1740</v>
      </c>
      <c r="AB217" s="340">
        <v>4001</v>
      </c>
      <c r="AC217" s="340" t="str">
        <f>(VLOOKUP(AB217,'[2]v2 to v3'!C:D,2,FALSE))</f>
        <v>40:01</v>
      </c>
      <c r="AD217" s="341" t="s">
        <v>1385</v>
      </c>
      <c r="AE217" s="340" t="str">
        <f t="shared" si="131"/>
        <v>40:01</v>
      </c>
      <c r="AF217" s="341" t="s">
        <v>1385</v>
      </c>
      <c r="AG217" s="340">
        <v>4404</v>
      </c>
      <c r="AH217" s="340" t="str">
        <f>(VLOOKUP(AG217,'[2]v2 to v3'!C:D,2,FALSE))</f>
        <v>44:04</v>
      </c>
      <c r="AI217" s="341" t="s">
        <v>1965</v>
      </c>
      <c r="AJ217" s="340" t="str">
        <f t="shared" si="132"/>
        <v>44:04</v>
      </c>
      <c r="AK217" s="341" t="s">
        <v>1965</v>
      </c>
      <c r="AL217" s="340">
        <v>304</v>
      </c>
      <c r="AM217" s="340" t="str">
        <f>(VLOOKUP(AL217,'[2]v2 to v3'!E:F,2,FALSE))</f>
        <v>03:04</v>
      </c>
      <c r="AN217" s="341" t="s">
        <v>1387</v>
      </c>
      <c r="AO217" s="340" t="str">
        <f t="shared" si="133"/>
        <v>03:04</v>
      </c>
      <c r="AP217" s="340" t="s">
        <v>1387</v>
      </c>
      <c r="AQ217" s="340">
        <v>1601</v>
      </c>
      <c r="AR217" s="340" t="str">
        <f>(VLOOKUP(AQ217,'[2]v2 to v3'!E:F,2,FALSE))</f>
        <v>16:01</v>
      </c>
      <c r="AS217" s="341" t="s">
        <v>1490</v>
      </c>
      <c r="AT217" s="340" t="str">
        <f t="shared" si="134"/>
        <v>16:01</v>
      </c>
      <c r="AU217" s="341" t="s">
        <v>1490</v>
      </c>
      <c r="AV217" s="340">
        <v>401</v>
      </c>
      <c r="AW217" s="340" t="str">
        <f>(VLOOKUP(AV217,'[2]v2 to v3'!G:H,2,FALSE))</f>
        <v>04:01</v>
      </c>
      <c r="AX217" s="341" t="s">
        <v>1417</v>
      </c>
      <c r="AY217" s="340" t="str">
        <f t="shared" si="135"/>
        <v>04:01</v>
      </c>
      <c r="AZ217" s="341" t="s">
        <v>1417</v>
      </c>
      <c r="BA217" s="340">
        <v>701</v>
      </c>
      <c r="BB217" s="340" t="str">
        <f>(VLOOKUP(BA217,'[2]v2 to v3'!G:H,2,FALSE))</f>
        <v>07:01</v>
      </c>
      <c r="BC217" s="341" t="s">
        <v>1492</v>
      </c>
      <c r="BD217" s="340" t="str">
        <f t="shared" si="136"/>
        <v>07:01</v>
      </c>
      <c r="BE217" s="341" t="s">
        <v>1492</v>
      </c>
      <c r="BF217" s="340">
        <v>202</v>
      </c>
      <c r="BG217" s="340" t="str">
        <f>(VLOOKUP(BF217,'[2]v2 to v3'!Q:R,2,FALSE))</f>
        <v>02:02</v>
      </c>
      <c r="BH217" s="341" t="s">
        <v>1482</v>
      </c>
      <c r="BI217" s="340" t="str">
        <f t="shared" si="137"/>
        <v>02:02</v>
      </c>
      <c r="BJ217" s="341" t="s">
        <v>1482</v>
      </c>
      <c r="BK217" s="340">
        <v>301</v>
      </c>
      <c r="BL217" s="340" t="str">
        <f>(VLOOKUP(BK217,'[2]v2 to v3'!Q:R,2,FALSE))</f>
        <v>03:01</v>
      </c>
      <c r="BM217" s="341" t="s">
        <v>1391</v>
      </c>
      <c r="BN217" s="340" t="str">
        <f t="shared" si="138"/>
        <v>03:01</v>
      </c>
      <c r="BO217" s="341" t="s">
        <v>1391</v>
      </c>
      <c r="BP217" s="340"/>
      <c r="BQ217" s="340"/>
      <c r="BS217" s="340"/>
      <c r="BU217" s="340"/>
      <c r="BV217" s="340"/>
      <c r="BW217" s="340"/>
      <c r="BX217" s="340"/>
      <c r="BY217" s="340"/>
      <c r="BZ217" s="340" t="s">
        <v>2034</v>
      </c>
      <c r="CA217" s="340" t="str">
        <f>(VLOOKUP(BZ217,'[2]v2 to v3'!K:L,2,FALSE))</f>
        <v>01:AC</v>
      </c>
      <c r="CB217" s="341" t="s">
        <v>1844</v>
      </c>
      <c r="CC217" s="340" t="str">
        <f t="shared" si="155"/>
        <v>01:AC</v>
      </c>
      <c r="CD217" s="341" t="s">
        <v>1844</v>
      </c>
      <c r="CE217" s="340" t="s">
        <v>2034</v>
      </c>
      <c r="CF217" s="340" t="str">
        <f>(VLOOKUP(CE217,'[2]v2 to v3'!K:L,2,FALSE))</f>
        <v>01:AC</v>
      </c>
      <c r="CG217" s="341" t="s">
        <v>1844</v>
      </c>
      <c r="CH217" s="340" t="str">
        <f>IF(CG217="Z",CE217,CG217)</f>
        <v>01:AC</v>
      </c>
      <c r="CI217" s="341" t="s">
        <v>1844</v>
      </c>
      <c r="CJ217" s="340"/>
      <c r="CK217" s="340"/>
      <c r="CM217" s="340"/>
      <c r="CO217" s="340"/>
      <c r="CP217" s="340"/>
      <c r="CQ217" s="340"/>
      <c r="CR217" s="340"/>
      <c r="CT217" s="340">
        <v>201</v>
      </c>
      <c r="CU217" s="340" t="str">
        <f>(VLOOKUP(CT217,'[2]v2 to v3'!O:P,2,FALSE))</f>
        <v>02:01</v>
      </c>
      <c r="CV217" s="341" t="s">
        <v>1394</v>
      </c>
      <c r="CW217" s="340" t="str">
        <f t="shared" si="140"/>
        <v>02:01</v>
      </c>
      <c r="CX217" s="341" t="s">
        <v>1394</v>
      </c>
      <c r="CY217" s="340" t="s">
        <v>1929</v>
      </c>
      <c r="CZ217" s="340" t="str">
        <f>(VLOOKUP(CY217,'[2]v2 to v3'!O:P,2,FALSE))</f>
        <v>03:MN</v>
      </c>
      <c r="DA217" s="341" t="s">
        <v>1930</v>
      </c>
      <c r="DB217" s="340" t="str">
        <f t="shared" si="141"/>
        <v>03:MN</v>
      </c>
      <c r="DC217" s="341" t="s">
        <v>1930</v>
      </c>
      <c r="DD217" s="340">
        <v>402</v>
      </c>
      <c r="DE217" s="340" t="str">
        <f>(VLOOKUP(DD217,'[2]v2 to v3'!U:V,2,FALSE))</f>
        <v>04:02</v>
      </c>
      <c r="DF217" s="341" t="s">
        <v>1396</v>
      </c>
      <c r="DG217" s="340" t="str">
        <f t="shared" si="142"/>
        <v>04:02</v>
      </c>
      <c r="DH217" s="341" t="s">
        <v>1396</v>
      </c>
      <c r="DI217" s="340">
        <v>1101</v>
      </c>
      <c r="DJ217" s="340" t="str">
        <f>(VLOOKUP(DI217,'[2]v2 to v3'!U:V,2,FALSE))</f>
        <v>11:01</v>
      </c>
      <c r="DK217" s="341" t="s">
        <v>1439</v>
      </c>
      <c r="DL217" s="340" t="str">
        <f t="shared" si="143"/>
        <v>11:01</v>
      </c>
      <c r="DM217" s="341" t="s">
        <v>1439</v>
      </c>
      <c r="DN217" s="340">
        <v>103</v>
      </c>
      <c r="DO217" s="340" t="str">
        <f>(VLOOKUP(DN217,'[2]v2 to v3'!S:T,2,FALSE))</f>
        <v>01:03</v>
      </c>
      <c r="DP217" s="341" t="s">
        <v>1405</v>
      </c>
      <c r="DQ217" s="340" t="str">
        <f t="shared" si="144"/>
        <v>01:03</v>
      </c>
      <c r="DR217" s="341" t="s">
        <v>1405</v>
      </c>
      <c r="DS217" s="340">
        <v>201</v>
      </c>
      <c r="DT217" s="340" t="str">
        <f>(VLOOKUP(DS217,'[2]v2 to v3'!S:T,2,FALSE))</f>
        <v>02:01</v>
      </c>
      <c r="DU217" s="341" t="s">
        <v>1394</v>
      </c>
      <c r="DV217" s="340" t="str">
        <f t="shared" si="145"/>
        <v>02:01</v>
      </c>
      <c r="DW217" s="341" t="s">
        <v>1394</v>
      </c>
    </row>
    <row r="218" spans="1:127" x14ac:dyDescent="0.3">
      <c r="A218" s="345">
        <v>1248</v>
      </c>
      <c r="B218" s="1" t="s">
        <v>446</v>
      </c>
      <c r="C218" s="1" t="s">
        <v>34</v>
      </c>
      <c r="D218" s="7">
        <v>40087</v>
      </c>
      <c r="E218" s="6">
        <v>24</v>
      </c>
      <c r="F218" s="5" t="s">
        <v>276</v>
      </c>
      <c r="G218" s="1">
        <v>12</v>
      </c>
      <c r="H218" s="4">
        <v>18</v>
      </c>
      <c r="I218" s="1">
        <v>20</v>
      </c>
      <c r="J218" s="3">
        <f t="shared" si="147"/>
        <v>360</v>
      </c>
      <c r="K218" s="2">
        <v>18</v>
      </c>
      <c r="L218" s="1">
        <v>1</v>
      </c>
      <c r="M218" s="1"/>
      <c r="N218" s="339" t="s">
        <v>892</v>
      </c>
      <c r="O218" s="339" t="s">
        <v>893</v>
      </c>
      <c r="P218" s="339" t="s">
        <v>700</v>
      </c>
      <c r="Q218" s="339" t="s">
        <v>883</v>
      </c>
      <c r="R218" s="340">
        <v>8001</v>
      </c>
      <c r="S218" s="340" t="str">
        <f>(VLOOKUP(R218,'[2]v2 to v3'!A:B,2,FALSE))</f>
        <v>80:01</v>
      </c>
      <c r="T218" s="341" t="s">
        <v>2001</v>
      </c>
      <c r="U218" s="340" t="str">
        <f t="shared" si="129"/>
        <v>80:01</v>
      </c>
      <c r="V218" s="341" t="s">
        <v>2001</v>
      </c>
      <c r="W218" s="340" t="s">
        <v>2192</v>
      </c>
      <c r="X218" s="340" t="str">
        <f>(VLOOKUP(W218,'[2]v2 to v3'!A:B,2,FALSE))</f>
        <v>02:AF</v>
      </c>
      <c r="Y218" s="341" t="s">
        <v>1465</v>
      </c>
      <c r="Z218" s="340" t="str">
        <f t="shared" si="130"/>
        <v>02:AF</v>
      </c>
      <c r="AA218" s="341" t="s">
        <v>1465</v>
      </c>
      <c r="AB218" s="340">
        <v>5001</v>
      </c>
      <c r="AC218" s="340" t="str">
        <f>(VLOOKUP(AB218,'[2]v2 to v3'!C:D,2,FALSE))</f>
        <v>50:01</v>
      </c>
      <c r="AD218" s="341" t="s">
        <v>1839</v>
      </c>
      <c r="AE218" s="340" t="str">
        <f t="shared" si="131"/>
        <v>50:01</v>
      </c>
      <c r="AF218" s="341" t="s">
        <v>1839</v>
      </c>
      <c r="AG218" s="340">
        <v>5801</v>
      </c>
      <c r="AH218" s="340" t="str">
        <f>(VLOOKUP(AG218,'[2]v2 to v3'!C:D,2,FALSE))</f>
        <v>58:01</v>
      </c>
      <c r="AI218" s="341" t="s">
        <v>1476</v>
      </c>
      <c r="AJ218" s="340" t="str">
        <f t="shared" si="132"/>
        <v>58:01</v>
      </c>
      <c r="AK218" s="341" t="s">
        <v>1476</v>
      </c>
      <c r="AL218" s="340">
        <v>718</v>
      </c>
      <c r="AM218" s="340" t="str">
        <f>(VLOOKUP(AL218,'[2]v2 to v3'!E:F,2,FALSE))</f>
        <v>07:18</v>
      </c>
      <c r="AN218" s="341" t="s">
        <v>2224</v>
      </c>
      <c r="AO218" s="340" t="str">
        <f t="shared" si="133"/>
        <v>07:18</v>
      </c>
      <c r="AP218" s="340" t="s">
        <v>2224</v>
      </c>
      <c r="AQ218" s="340">
        <v>602</v>
      </c>
      <c r="AR218" s="340" t="str">
        <f>(VLOOKUP(AQ218,'[2]v2 to v3'!E:F,2,FALSE))</f>
        <v>06:02</v>
      </c>
      <c r="AS218" s="341" t="s">
        <v>1469</v>
      </c>
      <c r="AT218" s="340" t="str">
        <f t="shared" si="134"/>
        <v>06:02</v>
      </c>
      <c r="AU218" s="341" t="s">
        <v>1469</v>
      </c>
      <c r="AV218" s="340">
        <v>1503</v>
      </c>
      <c r="AW218" s="340" t="str">
        <f>(VLOOKUP(AV218,'[2]v2 to v3'!G:H,2,FALSE))</f>
        <v>15:03</v>
      </c>
      <c r="AX218" s="341" t="s">
        <v>1426</v>
      </c>
      <c r="AY218" s="340" t="str">
        <f t="shared" si="135"/>
        <v>15:03</v>
      </c>
      <c r="AZ218" s="341" t="s">
        <v>1426</v>
      </c>
      <c r="BA218" s="340">
        <v>701</v>
      </c>
      <c r="BB218" s="340" t="str">
        <f>(VLOOKUP(BA218,'[2]v2 to v3'!G:H,2,FALSE))</f>
        <v>07:01</v>
      </c>
      <c r="BC218" s="341" t="s">
        <v>1492</v>
      </c>
      <c r="BD218" s="340" t="str">
        <f t="shared" si="136"/>
        <v>07:01</v>
      </c>
      <c r="BE218" s="341" t="s">
        <v>1492</v>
      </c>
      <c r="BF218" s="340">
        <v>202</v>
      </c>
      <c r="BG218" s="340" t="str">
        <f>(VLOOKUP(BF218,'[2]v2 to v3'!Q:R,2,FALSE))</f>
        <v>02:02</v>
      </c>
      <c r="BH218" s="341" t="s">
        <v>1482</v>
      </c>
      <c r="BI218" s="340" t="str">
        <f t="shared" si="137"/>
        <v>02:02</v>
      </c>
      <c r="BJ218" s="341" t="s">
        <v>1482</v>
      </c>
      <c r="BK218" s="340">
        <v>602</v>
      </c>
      <c r="BL218" s="340" t="str">
        <f>(VLOOKUP(BK218,'[2]v2 to v3'!Q:R,2,FALSE))</f>
        <v>06:02</v>
      </c>
      <c r="BM218" s="341" t="s">
        <v>1469</v>
      </c>
      <c r="BN218" s="340" t="str">
        <f t="shared" si="138"/>
        <v>06:02</v>
      </c>
      <c r="BO218" s="341" t="s">
        <v>1469</v>
      </c>
      <c r="BP218" s="340"/>
      <c r="BQ218" s="340"/>
      <c r="BS218" s="340"/>
      <c r="BU218" s="340"/>
      <c r="BV218" s="340"/>
      <c r="BW218" s="340"/>
      <c r="BX218" s="340"/>
      <c r="BY218" s="340"/>
      <c r="BZ218" s="340" t="s">
        <v>2034</v>
      </c>
      <c r="CA218" s="340" t="str">
        <f>(VLOOKUP(BZ218,'[2]v2 to v3'!K:L,2,FALSE))</f>
        <v>01:AC</v>
      </c>
      <c r="CB218" s="341" t="s">
        <v>1844</v>
      </c>
      <c r="CC218" s="340" t="str">
        <f t="shared" si="155"/>
        <v>01:AC</v>
      </c>
      <c r="CD218" s="341" t="s">
        <v>1844</v>
      </c>
      <c r="CE218" s="340"/>
      <c r="CF218" s="340"/>
      <c r="CG218" s="340"/>
      <c r="CH218" s="340"/>
      <c r="CI218" s="340"/>
      <c r="CJ218" s="340">
        <v>101</v>
      </c>
      <c r="CK218" s="340" t="str">
        <f>(VLOOKUP(CJ218,'[2]v2 to v3'!M:N,2,FALSE))</f>
        <v>01:01</v>
      </c>
      <c r="CL218" s="341" t="s">
        <v>1381</v>
      </c>
      <c r="CM218" s="340" t="str">
        <f>IF(CL218="Z",CJ218,CL218)</f>
        <v>01:01</v>
      </c>
      <c r="CN218" s="341" t="s">
        <v>1381</v>
      </c>
      <c r="CO218" s="340"/>
      <c r="CP218" s="340"/>
      <c r="CQ218" s="340"/>
      <c r="CR218" s="340"/>
      <c r="CT218" s="340">
        <v>102</v>
      </c>
      <c r="CU218" s="340" t="str">
        <f>(VLOOKUP(CT218,'[2]v2 to v3'!O:P,2,FALSE))</f>
        <v>01:02</v>
      </c>
      <c r="CV218" s="341" t="s">
        <v>1533</v>
      </c>
      <c r="CW218" s="340" t="str">
        <f t="shared" si="140"/>
        <v>01:02</v>
      </c>
      <c r="CX218" s="341" t="s">
        <v>1533</v>
      </c>
      <c r="CY218" s="340">
        <v>201</v>
      </c>
      <c r="CZ218" s="340" t="str">
        <f>(VLOOKUP(CY218,'[2]v2 to v3'!O:P,2,FALSE))</f>
        <v>02:01</v>
      </c>
      <c r="DA218" s="341" t="s">
        <v>1394</v>
      </c>
      <c r="DB218" s="340" t="str">
        <f t="shared" si="141"/>
        <v>02:01</v>
      </c>
      <c r="DC218" s="341" t="s">
        <v>1394</v>
      </c>
      <c r="DD218" s="340">
        <v>401</v>
      </c>
      <c r="DE218" s="340" t="str">
        <f>(VLOOKUP(DD218,'[2]v2 to v3'!U:V,2,FALSE))</f>
        <v>04:01</v>
      </c>
      <c r="DF218" s="341" t="s">
        <v>1417</v>
      </c>
      <c r="DG218" s="340" t="str">
        <f t="shared" si="142"/>
        <v>04:01</v>
      </c>
      <c r="DH218" s="341" t="s">
        <v>1417</v>
      </c>
      <c r="DI218" s="340">
        <v>6301</v>
      </c>
      <c r="DJ218" s="340" t="str">
        <f>(VLOOKUP(DI218,'[2]v2 to v3'!U:V,2,FALSE))</f>
        <v>63:01</v>
      </c>
      <c r="DK218" s="341" t="s">
        <v>2292</v>
      </c>
      <c r="DL218" s="340" t="str">
        <f t="shared" si="143"/>
        <v>63:01</v>
      </c>
      <c r="DM218" s="341" t="s">
        <v>2292</v>
      </c>
      <c r="DN218" s="340">
        <v>201</v>
      </c>
      <c r="DO218" s="340" t="str">
        <f>(VLOOKUP(DN218,'[2]v2 to v3'!S:T,2,FALSE))</f>
        <v>02:01</v>
      </c>
      <c r="DP218" s="341" t="s">
        <v>1394</v>
      </c>
      <c r="DQ218" s="340" t="str">
        <f t="shared" si="144"/>
        <v>02:01</v>
      </c>
      <c r="DR218" s="341" t="s">
        <v>1394</v>
      </c>
      <c r="DS218" s="340" t="s">
        <v>2293</v>
      </c>
      <c r="DT218" s="340" t="str">
        <f>(VLOOKUP(DS218,'[2]v2 to v3'!S:T,2,FALSE))</f>
        <v>02:BE</v>
      </c>
      <c r="DU218" s="341" t="s">
        <v>2294</v>
      </c>
      <c r="DV218" s="340" t="str">
        <f t="shared" si="145"/>
        <v>02:BE</v>
      </c>
      <c r="DW218" s="341" t="s">
        <v>2294</v>
      </c>
    </row>
    <row r="219" spans="1:127" x14ac:dyDescent="0.3">
      <c r="A219" s="345">
        <v>1249</v>
      </c>
      <c r="B219" s="1" t="s">
        <v>445</v>
      </c>
      <c r="C219" s="1" t="s">
        <v>2</v>
      </c>
      <c r="D219" s="7">
        <v>40087</v>
      </c>
      <c r="E219" s="6">
        <v>24</v>
      </c>
      <c r="F219" s="5" t="s">
        <v>330</v>
      </c>
      <c r="G219" s="1">
        <v>11</v>
      </c>
      <c r="H219" s="4">
        <v>19</v>
      </c>
      <c r="I219" s="1">
        <v>17</v>
      </c>
      <c r="J219" s="3">
        <f t="shared" si="147"/>
        <v>323</v>
      </c>
      <c r="K219" s="2">
        <v>3</v>
      </c>
      <c r="L219" s="1">
        <v>1</v>
      </c>
      <c r="M219" s="1"/>
      <c r="N219" s="339" t="s">
        <v>892</v>
      </c>
      <c r="O219" s="339" t="s">
        <v>893</v>
      </c>
      <c r="P219" s="339" t="s">
        <v>700</v>
      </c>
      <c r="Q219" s="339" t="s">
        <v>883</v>
      </c>
      <c r="R219" s="340">
        <v>3001</v>
      </c>
      <c r="S219" s="340" t="str">
        <f>(VLOOKUP(R219,'[2]v2 to v3'!A:B,2,FALSE))</f>
        <v>30:01</v>
      </c>
      <c r="T219" s="341" t="s">
        <v>1488</v>
      </c>
      <c r="U219" s="340" t="str">
        <f t="shared" si="129"/>
        <v>30:01</v>
      </c>
      <c r="V219" s="341" t="s">
        <v>1488</v>
      </c>
      <c r="W219" s="340">
        <v>3002</v>
      </c>
      <c r="X219" s="340" t="str">
        <f>(VLOOKUP(W219,'[2]v2 to v3'!A:B,2,FALSE))</f>
        <v>30:02</v>
      </c>
      <c r="Y219" s="341" t="s">
        <v>1648</v>
      </c>
      <c r="Z219" s="340" t="str">
        <f t="shared" si="130"/>
        <v>30:02</v>
      </c>
      <c r="AA219" s="341" t="s">
        <v>1648</v>
      </c>
      <c r="AB219" s="340">
        <v>2703</v>
      </c>
      <c r="AC219" s="340" t="str">
        <f>(VLOOKUP(AB219,'[2]v2 to v3'!C:D,2,FALSE))</f>
        <v>27:03</v>
      </c>
      <c r="AD219" s="341" t="s">
        <v>2295</v>
      </c>
      <c r="AE219" s="340" t="str">
        <f t="shared" si="131"/>
        <v>27:03</v>
      </c>
      <c r="AF219" s="341" t="s">
        <v>2295</v>
      </c>
      <c r="AG219" s="340">
        <v>4201</v>
      </c>
      <c r="AH219" s="340" t="str">
        <f>(VLOOKUP(AG219,'[2]v2 to v3'!C:D,2,FALSE))</f>
        <v>42:01</v>
      </c>
      <c r="AI219" s="341" t="s">
        <v>1729</v>
      </c>
      <c r="AJ219" s="340" t="str">
        <f t="shared" si="132"/>
        <v>42:01</v>
      </c>
      <c r="AK219" s="341" t="s">
        <v>1729</v>
      </c>
      <c r="AL219" s="340">
        <v>718</v>
      </c>
      <c r="AM219" s="340" t="str">
        <f>(VLOOKUP(AL219,'[2]v2 to v3'!E:F,2,FALSE))</f>
        <v>07:18</v>
      </c>
      <c r="AN219" s="341" t="s">
        <v>2224</v>
      </c>
      <c r="AO219" s="340" t="str">
        <f t="shared" si="133"/>
        <v>07:18</v>
      </c>
      <c r="AP219" s="340" t="s">
        <v>2224</v>
      </c>
      <c r="AQ219" s="340">
        <v>1701</v>
      </c>
      <c r="AR219" s="340" t="str">
        <f>(VLOOKUP(AQ219,'[2]v2 to v3'!E:F,2,FALSE))</f>
        <v>17:01</v>
      </c>
      <c r="AS219" s="341" t="s">
        <v>1941</v>
      </c>
      <c r="AT219" s="340" t="str">
        <f t="shared" si="134"/>
        <v>17:01</v>
      </c>
      <c r="AU219" s="341" t="s">
        <v>1941</v>
      </c>
      <c r="AV219" s="340">
        <v>405</v>
      </c>
      <c r="AW219" s="340" t="str">
        <f>(VLOOKUP(AV219,'[2]v2 to v3'!G:H,2,FALSE))</f>
        <v>04:05</v>
      </c>
      <c r="AX219" s="341" t="s">
        <v>1460</v>
      </c>
      <c r="AY219" s="340" t="str">
        <f t="shared" si="135"/>
        <v>04:05</v>
      </c>
      <c r="AZ219" s="341" t="s">
        <v>1460</v>
      </c>
      <c r="BA219" s="340">
        <v>804</v>
      </c>
      <c r="BB219" s="340" t="str">
        <f>(VLOOKUP(BA219,'[2]v2 to v3'!G:H,2,FALSE))</f>
        <v>08:04</v>
      </c>
      <c r="BC219" s="341" t="s">
        <v>1726</v>
      </c>
      <c r="BD219" s="340" t="str">
        <f t="shared" si="136"/>
        <v>08:04</v>
      </c>
      <c r="BE219" s="341" t="s">
        <v>1726</v>
      </c>
      <c r="BF219" s="340">
        <v>302</v>
      </c>
      <c r="BG219" s="340" t="str">
        <f>(VLOOKUP(BF219,'[2]v2 to v3'!Q:R,2,FALSE))</f>
        <v>03:02</v>
      </c>
      <c r="BH219" s="341" t="s">
        <v>1478</v>
      </c>
      <c r="BI219" s="340" t="str">
        <f t="shared" si="137"/>
        <v>03:02</v>
      </c>
      <c r="BJ219" s="341" t="s">
        <v>1478</v>
      </c>
      <c r="BK219" s="340">
        <v>319</v>
      </c>
      <c r="BL219" s="340" t="str">
        <f>(VLOOKUP(BK219,'[2]v2 to v3'!Q:R,2,FALSE))</f>
        <v>03:19</v>
      </c>
      <c r="BM219" s="341" t="s">
        <v>1639</v>
      </c>
      <c r="BN219" s="340" t="str">
        <f t="shared" si="138"/>
        <v>03:19</v>
      </c>
      <c r="BO219" s="341" t="s">
        <v>1639</v>
      </c>
      <c r="BP219" s="340"/>
      <c r="BQ219" s="340"/>
      <c r="BS219" s="340"/>
      <c r="BU219" s="340"/>
      <c r="BV219" s="340"/>
      <c r="BW219" s="340"/>
      <c r="BX219" s="340"/>
      <c r="BY219" s="340"/>
      <c r="BZ219" s="340" t="s">
        <v>2034</v>
      </c>
      <c r="CA219" s="340" t="str">
        <f>(VLOOKUP(BZ219,'[2]v2 to v3'!K:L,2,FALSE))</f>
        <v>01:AC</v>
      </c>
      <c r="CB219" s="341" t="s">
        <v>1844</v>
      </c>
      <c r="CC219" s="340" t="str">
        <f t="shared" si="155"/>
        <v>01:AC</v>
      </c>
      <c r="CD219" s="341" t="s">
        <v>1844</v>
      </c>
      <c r="CE219" s="340"/>
      <c r="CF219" s="340"/>
      <c r="CG219" s="340"/>
      <c r="CH219" s="340"/>
      <c r="CI219" s="340"/>
      <c r="CJ219" s="340"/>
      <c r="CK219" s="340"/>
      <c r="CM219" s="340"/>
      <c r="CO219" s="340"/>
      <c r="CP219" s="340"/>
      <c r="CQ219" s="340"/>
      <c r="CR219" s="340"/>
      <c r="CT219" s="340">
        <v>302</v>
      </c>
      <c r="CU219" s="340" t="str">
        <f>(VLOOKUP(CT219,'[2]v2 to v3'!O:P,2,FALSE))</f>
        <v>03:02</v>
      </c>
      <c r="CV219" s="341" t="s">
        <v>1478</v>
      </c>
      <c r="CW219" s="340" t="str">
        <f t="shared" si="140"/>
        <v>03:02</v>
      </c>
      <c r="CX219" s="341" t="s">
        <v>1478</v>
      </c>
      <c r="CY219" s="340">
        <v>401</v>
      </c>
      <c r="CZ219" s="340" t="str">
        <f>(VLOOKUP(CY219,'[2]v2 to v3'!O:P,2,FALSE))</f>
        <v>04:01</v>
      </c>
      <c r="DA219" s="341" t="s">
        <v>1417</v>
      </c>
      <c r="DB219" s="340" t="str">
        <f t="shared" si="141"/>
        <v>04:01</v>
      </c>
      <c r="DC219" s="341" t="s">
        <v>1417</v>
      </c>
      <c r="DD219" s="340">
        <v>101</v>
      </c>
      <c r="DE219" s="340" t="str">
        <f>(VLOOKUP(DD219,'[2]v2 to v3'!U:V,2,FALSE))</f>
        <v>01:01</v>
      </c>
      <c r="DF219" s="341" t="s">
        <v>1381</v>
      </c>
      <c r="DG219" s="340" t="str">
        <f t="shared" si="142"/>
        <v>01:01</v>
      </c>
      <c r="DH219" s="341" t="s">
        <v>1381</v>
      </c>
      <c r="DI219" s="340">
        <v>1101</v>
      </c>
      <c r="DJ219" s="340" t="str">
        <f>(VLOOKUP(DI219,'[2]v2 to v3'!U:V,2,FALSE))</f>
        <v>11:01</v>
      </c>
      <c r="DK219" s="341" t="s">
        <v>1439</v>
      </c>
      <c r="DL219" s="340" t="str">
        <f t="shared" si="143"/>
        <v>11:01</v>
      </c>
      <c r="DM219" s="341" t="s">
        <v>1439</v>
      </c>
      <c r="DN219" s="340">
        <v>201</v>
      </c>
      <c r="DO219" s="340" t="str">
        <f>(VLOOKUP(DN219,'[2]v2 to v3'!S:T,2,FALSE))</f>
        <v>02:01</v>
      </c>
      <c r="DP219" s="341" t="s">
        <v>1394</v>
      </c>
      <c r="DQ219" s="340" t="str">
        <f t="shared" si="144"/>
        <v>02:01</v>
      </c>
      <c r="DR219" s="341" t="s">
        <v>1394</v>
      </c>
      <c r="DS219" s="340">
        <v>201</v>
      </c>
      <c r="DT219" s="340" t="str">
        <f>(VLOOKUP(DS219,'[2]v2 to v3'!S:T,2,FALSE))</f>
        <v>02:01</v>
      </c>
      <c r="DU219" s="341" t="s">
        <v>1394</v>
      </c>
      <c r="DV219" s="340" t="str">
        <f t="shared" si="145"/>
        <v>02:01</v>
      </c>
      <c r="DW219" s="341" t="s">
        <v>1394</v>
      </c>
    </row>
    <row r="220" spans="1:127" x14ac:dyDescent="0.3">
      <c r="A220" s="345">
        <v>1250</v>
      </c>
      <c r="B220" s="1" t="s">
        <v>444</v>
      </c>
      <c r="C220" s="1" t="s">
        <v>443</v>
      </c>
      <c r="D220" s="7">
        <v>40087</v>
      </c>
      <c r="E220" s="6">
        <v>24</v>
      </c>
      <c r="F220" s="5" t="s">
        <v>296</v>
      </c>
      <c r="G220" s="1">
        <v>11</v>
      </c>
      <c r="H220" s="4">
        <v>19</v>
      </c>
      <c r="I220" s="1">
        <v>18</v>
      </c>
      <c r="J220" s="3">
        <f t="shared" si="147"/>
        <v>342</v>
      </c>
      <c r="K220" s="2">
        <v>10</v>
      </c>
      <c r="L220" s="1">
        <v>1</v>
      </c>
      <c r="M220" s="1"/>
      <c r="N220" s="339" t="s">
        <v>908</v>
      </c>
      <c r="O220" s="339" t="s">
        <v>909</v>
      </c>
      <c r="P220" s="339" t="s">
        <v>700</v>
      </c>
      <c r="Q220" s="339" t="s">
        <v>880</v>
      </c>
      <c r="R220" s="340">
        <v>2402</v>
      </c>
      <c r="S220" s="340" t="e">
        <f>(VLOOKUP(R220,'[2]v2 to v3'!A:B,2,FALSE))</f>
        <v>#N/A</v>
      </c>
      <c r="T220" s="341" t="s">
        <v>1380</v>
      </c>
      <c r="U220" s="340">
        <f t="shared" si="129"/>
        <v>2402</v>
      </c>
      <c r="V220" s="341" t="s">
        <v>1525</v>
      </c>
      <c r="W220" s="340">
        <v>6801</v>
      </c>
      <c r="X220" s="340" t="str">
        <f>(VLOOKUP(W220,'[2]v2 to v3'!A:B,2,FALSE))</f>
        <v>68:01</v>
      </c>
      <c r="Y220" s="341" t="s">
        <v>1740</v>
      </c>
      <c r="Z220" s="340" t="str">
        <f t="shared" si="130"/>
        <v>68:01</v>
      </c>
      <c r="AA220" s="341" t="s">
        <v>1740</v>
      </c>
      <c r="AB220" s="340">
        <v>4002</v>
      </c>
      <c r="AC220" s="340" t="str">
        <f>(VLOOKUP(AB220,'[2]v2 to v3'!C:D,2,FALSE))</f>
        <v>40:02</v>
      </c>
      <c r="AD220" s="341" t="s">
        <v>1562</v>
      </c>
      <c r="AE220" s="340" t="str">
        <f t="shared" si="131"/>
        <v>40:02</v>
      </c>
      <c r="AF220" s="341" t="s">
        <v>1562</v>
      </c>
      <c r="AG220" s="340">
        <v>1515</v>
      </c>
      <c r="AH220" s="340" t="str">
        <f>(VLOOKUP(AG220,'[2]v2 to v3'!C:D,2,FALSE))</f>
        <v>15:15</v>
      </c>
      <c r="AI220" s="341" t="s">
        <v>2296</v>
      </c>
      <c r="AJ220" s="340" t="str">
        <f t="shared" si="132"/>
        <v>15:15</v>
      </c>
      <c r="AK220" s="341" t="s">
        <v>2296</v>
      </c>
      <c r="AL220" s="340">
        <v>102</v>
      </c>
      <c r="AM220" s="340" t="str">
        <f>(VLOOKUP(AL220,'[2]v2 to v3'!E:F,2,FALSE))</f>
        <v>01:02</v>
      </c>
      <c r="AN220" s="341" t="s">
        <v>1533</v>
      </c>
      <c r="AO220" s="340" t="str">
        <f t="shared" si="133"/>
        <v>01:02</v>
      </c>
      <c r="AP220" s="340" t="s">
        <v>1533</v>
      </c>
      <c r="AQ220" s="340">
        <v>305</v>
      </c>
      <c r="AR220" s="340" t="str">
        <f>(VLOOKUP(AQ220,'[2]v2 to v3'!E:F,2,FALSE))</f>
        <v>03:05</v>
      </c>
      <c r="AS220" s="341" t="s">
        <v>2262</v>
      </c>
      <c r="AT220" s="340" t="str">
        <f t="shared" si="134"/>
        <v>03:05</v>
      </c>
      <c r="AU220" s="341" t="s">
        <v>2262</v>
      </c>
      <c r="AV220" s="340">
        <v>407</v>
      </c>
      <c r="AW220" s="340" t="str">
        <f>(VLOOKUP(AV220,'[2]v2 to v3'!G:H,2,FALSE))</f>
        <v>04:07</v>
      </c>
      <c r="AX220" s="341" t="s">
        <v>1924</v>
      </c>
      <c r="AY220" s="340" t="str">
        <f t="shared" si="135"/>
        <v>04:07</v>
      </c>
      <c r="AZ220" s="341" t="s">
        <v>1924</v>
      </c>
      <c r="BA220" s="340">
        <v>802</v>
      </c>
      <c r="BB220" s="340" t="str">
        <f>(VLOOKUP(BA220,'[2]v2 to v3'!G:H,2,FALSE))</f>
        <v>08:02</v>
      </c>
      <c r="BC220" s="341" t="s">
        <v>1542</v>
      </c>
      <c r="BD220" s="340" t="str">
        <f t="shared" si="136"/>
        <v>08:02</v>
      </c>
      <c r="BE220" s="341" t="s">
        <v>1542</v>
      </c>
      <c r="BF220" s="340">
        <v>402</v>
      </c>
      <c r="BG220" s="340" t="str">
        <f>(VLOOKUP(BF220,'[2]v2 to v3'!Q:R,2,FALSE))</f>
        <v>04:02</v>
      </c>
      <c r="BH220" s="341" t="s">
        <v>1396</v>
      </c>
      <c r="BI220" s="340" t="str">
        <f t="shared" si="137"/>
        <v>04:02</v>
      </c>
      <c r="BJ220" s="341" t="s">
        <v>1396</v>
      </c>
      <c r="BK220" s="340">
        <v>302</v>
      </c>
      <c r="BL220" s="340" t="str">
        <f>(VLOOKUP(BK220,'[2]v2 to v3'!Q:R,2,FALSE))</f>
        <v>03:02</v>
      </c>
      <c r="BM220" s="341" t="s">
        <v>1478</v>
      </c>
      <c r="BN220" s="340" t="str">
        <f t="shared" si="138"/>
        <v>03:02</v>
      </c>
      <c r="BO220" s="341" t="s">
        <v>1478</v>
      </c>
      <c r="BP220" s="340"/>
      <c r="BQ220" s="340"/>
      <c r="BS220" s="340"/>
      <c r="BU220" s="340"/>
      <c r="BV220" s="340"/>
      <c r="BW220" s="340"/>
      <c r="BX220" s="340"/>
      <c r="BY220" s="340"/>
      <c r="BZ220" s="340" t="s">
        <v>2034</v>
      </c>
      <c r="CA220" s="340" t="str">
        <f>(VLOOKUP(BZ220,'[2]v2 to v3'!K:L,2,FALSE))</f>
        <v>01:AC</v>
      </c>
      <c r="CB220" s="341" t="s">
        <v>1844</v>
      </c>
      <c r="CC220" s="340" t="str">
        <f t="shared" si="155"/>
        <v>01:AC</v>
      </c>
      <c r="CD220" s="341" t="s">
        <v>1844</v>
      </c>
      <c r="CE220" s="340"/>
      <c r="CF220" s="340"/>
      <c r="CG220" s="340"/>
      <c r="CH220" s="340"/>
      <c r="CI220" s="340"/>
      <c r="CJ220" s="340"/>
      <c r="CK220" s="340"/>
      <c r="CM220" s="340"/>
      <c r="CO220" s="340"/>
      <c r="CP220" s="340"/>
      <c r="CQ220" s="340"/>
      <c r="CR220" s="340"/>
      <c r="CT220" s="340" t="s">
        <v>1929</v>
      </c>
      <c r="CU220" s="340" t="str">
        <f>(VLOOKUP(CT220,'[2]v2 to v3'!O:P,2,FALSE))</f>
        <v>03:MN</v>
      </c>
      <c r="CV220" s="341" t="s">
        <v>1930</v>
      </c>
      <c r="CW220" s="340" t="str">
        <f t="shared" si="140"/>
        <v>03:MN</v>
      </c>
      <c r="CX220" s="341" t="s">
        <v>1930</v>
      </c>
      <c r="CY220" s="340">
        <v>401</v>
      </c>
      <c r="CZ220" s="340" t="str">
        <f>(VLOOKUP(CY220,'[2]v2 to v3'!O:P,2,FALSE))</f>
        <v>04:01</v>
      </c>
      <c r="DA220" s="341" t="s">
        <v>1417</v>
      </c>
      <c r="DB220" s="340" t="str">
        <f t="shared" si="141"/>
        <v>04:01</v>
      </c>
      <c r="DC220" s="341" t="s">
        <v>1417</v>
      </c>
      <c r="DD220" s="340">
        <v>301</v>
      </c>
      <c r="DE220" s="340" t="str">
        <f>(VLOOKUP(DD220,'[2]v2 to v3'!U:V,2,FALSE))</f>
        <v>03:01</v>
      </c>
      <c r="DF220" s="341" t="s">
        <v>1391</v>
      </c>
      <c r="DG220" s="340" t="str">
        <f t="shared" si="142"/>
        <v>03:01</v>
      </c>
      <c r="DH220" s="341" t="s">
        <v>1391</v>
      </c>
      <c r="DI220" s="340">
        <v>402</v>
      </c>
      <c r="DJ220" s="340" t="str">
        <f>(VLOOKUP(DI220,'[2]v2 to v3'!U:V,2,FALSE))</f>
        <v>04:02</v>
      </c>
      <c r="DK220" s="341" t="s">
        <v>1396</v>
      </c>
      <c r="DL220" s="340" t="str">
        <f t="shared" si="143"/>
        <v>04:02</v>
      </c>
      <c r="DM220" s="341" t="s">
        <v>1396</v>
      </c>
      <c r="DN220" s="340">
        <v>103</v>
      </c>
      <c r="DO220" s="340" t="str">
        <f>(VLOOKUP(DN220,'[2]v2 to v3'!S:T,2,FALSE))</f>
        <v>01:03</v>
      </c>
      <c r="DP220" s="341" t="s">
        <v>1405</v>
      </c>
      <c r="DQ220" s="340" t="str">
        <f t="shared" si="144"/>
        <v>01:03</v>
      </c>
      <c r="DR220" s="341" t="s">
        <v>1405</v>
      </c>
      <c r="DS220" s="340">
        <v>103</v>
      </c>
      <c r="DT220" s="340" t="str">
        <f>(VLOOKUP(DS220,'[2]v2 to v3'!S:T,2,FALSE))</f>
        <v>01:03</v>
      </c>
      <c r="DU220" s="341" t="s">
        <v>1405</v>
      </c>
      <c r="DV220" s="340" t="str">
        <f t="shared" si="145"/>
        <v>01:03</v>
      </c>
      <c r="DW220" s="341" t="s">
        <v>1405</v>
      </c>
    </row>
    <row r="221" spans="1:127" x14ac:dyDescent="0.3">
      <c r="A221" s="345">
        <v>1251</v>
      </c>
      <c r="B221" s="1" t="s">
        <v>442</v>
      </c>
      <c r="C221" s="1" t="s">
        <v>206</v>
      </c>
      <c r="D221" s="7">
        <v>40087</v>
      </c>
      <c r="E221" s="6">
        <v>25</v>
      </c>
      <c r="F221" s="5" t="s">
        <v>279</v>
      </c>
      <c r="G221" s="1">
        <v>13</v>
      </c>
      <c r="H221" s="4">
        <v>17</v>
      </c>
      <c r="I221" s="1">
        <v>20</v>
      </c>
      <c r="J221" s="3">
        <f t="shared" si="147"/>
        <v>340</v>
      </c>
      <c r="K221" s="2">
        <v>37</v>
      </c>
      <c r="L221" s="1">
        <v>1</v>
      </c>
      <c r="M221" s="1"/>
      <c r="N221" s="339" t="s">
        <v>912</v>
      </c>
      <c r="O221" s="339" t="s">
        <v>913</v>
      </c>
      <c r="P221" s="339" t="s">
        <v>700</v>
      </c>
      <c r="Q221" s="339" t="s">
        <v>883</v>
      </c>
      <c r="R221" s="340">
        <v>1101</v>
      </c>
      <c r="S221" s="340" t="e">
        <f>(VLOOKUP(R221,'[2]v2 to v3'!A:B,2,FALSE))</f>
        <v>#N/A</v>
      </c>
      <c r="T221" s="341" t="s">
        <v>1380</v>
      </c>
      <c r="U221" s="340">
        <f t="shared" si="129"/>
        <v>1101</v>
      </c>
      <c r="V221" s="341" t="s">
        <v>1439</v>
      </c>
      <c r="W221" s="340">
        <v>2402</v>
      </c>
      <c r="X221" s="340" t="e">
        <f>(VLOOKUP(W221,'[2]v2 to v3'!A:B,2,FALSE))</f>
        <v>#N/A</v>
      </c>
      <c r="Y221" s="341" t="s">
        <v>1380</v>
      </c>
      <c r="Z221" s="340">
        <f t="shared" si="130"/>
        <v>2402</v>
      </c>
      <c r="AA221" s="341" t="s">
        <v>1525</v>
      </c>
      <c r="AB221" s="340">
        <v>1525</v>
      </c>
      <c r="AC221" s="340" t="str">
        <f>(VLOOKUP(AB221,'[2]v2 to v3'!C:D,2,FALSE))</f>
        <v>15:25</v>
      </c>
      <c r="AD221" s="341" t="s">
        <v>2279</v>
      </c>
      <c r="AE221" s="340" t="str">
        <f t="shared" si="131"/>
        <v>15:25</v>
      </c>
      <c r="AF221" s="341" t="s">
        <v>2279</v>
      </c>
      <c r="AG221" s="340">
        <v>4001</v>
      </c>
      <c r="AH221" s="340" t="str">
        <f>(VLOOKUP(AG221,'[2]v2 to v3'!C:D,2,FALSE))</f>
        <v>40:01</v>
      </c>
      <c r="AI221" s="341" t="s">
        <v>1385</v>
      </c>
      <c r="AJ221" s="340" t="str">
        <f t="shared" si="132"/>
        <v>40:01</v>
      </c>
      <c r="AK221" s="341" t="s">
        <v>1385</v>
      </c>
      <c r="AL221" s="340">
        <v>403</v>
      </c>
      <c r="AM221" s="340" t="str">
        <f>(VLOOKUP(AL221,'[2]v2 to v3'!E:F,2,FALSE))</f>
        <v>04:03</v>
      </c>
      <c r="AN221" s="341" t="s">
        <v>1724</v>
      </c>
      <c r="AO221" s="340" t="str">
        <f t="shared" si="133"/>
        <v>04:03</v>
      </c>
      <c r="AP221" s="340" t="s">
        <v>1724</v>
      </c>
      <c r="AQ221" s="340">
        <v>702</v>
      </c>
      <c r="AR221" s="340" t="str">
        <f>(VLOOKUP(AQ221,'[2]v2 to v3'!E:F,2,FALSE))</f>
        <v>07:02</v>
      </c>
      <c r="AS221" s="341" t="s">
        <v>1457</v>
      </c>
      <c r="AT221" s="340" t="str">
        <f t="shared" si="134"/>
        <v>07:02</v>
      </c>
      <c r="AU221" s="341" t="s">
        <v>1457</v>
      </c>
      <c r="AV221" s="340">
        <v>1106</v>
      </c>
      <c r="AW221" s="340" t="str">
        <f>(VLOOKUP(AV221,'[2]v2 to v3'!G:H,2,FALSE))</f>
        <v>11:06</v>
      </c>
      <c r="AX221" s="341" t="s">
        <v>2297</v>
      </c>
      <c r="AY221" s="340" t="str">
        <f t="shared" si="135"/>
        <v>11:06</v>
      </c>
      <c r="AZ221" s="341" t="s">
        <v>2297</v>
      </c>
      <c r="BA221" s="340">
        <v>1202</v>
      </c>
      <c r="BB221" s="340" t="str">
        <f>(VLOOKUP(BA221,'[2]v2 to v3'!G:H,2,FALSE))</f>
        <v>12:02</v>
      </c>
      <c r="BC221" s="341" t="s">
        <v>1480</v>
      </c>
      <c r="BD221" s="340" t="str">
        <f t="shared" si="136"/>
        <v>12:02</v>
      </c>
      <c r="BE221" s="341" t="s">
        <v>1480</v>
      </c>
      <c r="BF221" s="340">
        <v>301</v>
      </c>
      <c r="BG221" s="340" t="str">
        <f>(VLOOKUP(BF221,'[2]v2 to v3'!Q:R,2,FALSE))</f>
        <v>03:01</v>
      </c>
      <c r="BH221" s="341" t="s">
        <v>1391</v>
      </c>
      <c r="BI221" s="340" t="str">
        <f t="shared" si="137"/>
        <v>03:01</v>
      </c>
      <c r="BJ221" s="341" t="s">
        <v>1391</v>
      </c>
      <c r="BK221" s="340">
        <v>301</v>
      </c>
      <c r="BL221" s="340" t="str">
        <f>(VLOOKUP(BK221,'[2]v2 to v3'!Q:R,2,FALSE))</f>
        <v>03:01</v>
      </c>
      <c r="BM221" s="341" t="s">
        <v>1391</v>
      </c>
      <c r="BN221" s="340" t="str">
        <f t="shared" si="138"/>
        <v>03:01</v>
      </c>
      <c r="BO221" s="341" t="s">
        <v>1391</v>
      </c>
      <c r="BP221" s="340">
        <v>202</v>
      </c>
      <c r="BQ221" s="340" t="str">
        <f>(VLOOKUP(BP221,'[2]v2 to v3'!I:J,2,FALSE))</f>
        <v>02:02</v>
      </c>
      <c r="BR221" s="341" t="s">
        <v>1482</v>
      </c>
      <c r="BS221" s="340" t="str">
        <f>IF(BR221="Z",BP221,BR221)</f>
        <v>02:02</v>
      </c>
      <c r="BT221" s="341" t="s">
        <v>1482</v>
      </c>
      <c r="BU221" s="340">
        <v>202</v>
      </c>
      <c r="BV221" s="340" t="str">
        <f>(VLOOKUP(BU221,'[2]v2 to v3'!I:J,2,FALSE))</f>
        <v>02:02</v>
      </c>
      <c r="BW221" s="341" t="s">
        <v>1482</v>
      </c>
      <c r="BX221" s="340" t="str">
        <f>IF(BW221="Z",BU221,BW221)</f>
        <v>02:02</v>
      </c>
      <c r="BY221" s="341" t="s">
        <v>1482</v>
      </c>
      <c r="BZ221" s="340"/>
      <c r="CA221" s="340"/>
      <c r="CB221" s="340"/>
      <c r="CC221" s="340"/>
      <c r="CD221" s="340"/>
      <c r="CE221" s="340"/>
      <c r="CF221" s="340"/>
      <c r="CG221" s="340"/>
      <c r="CH221" s="340"/>
      <c r="CI221" s="340"/>
      <c r="CJ221" s="340"/>
      <c r="CK221" s="340"/>
      <c r="CM221" s="340"/>
      <c r="CO221" s="340"/>
      <c r="CP221" s="340"/>
      <c r="CQ221" s="340"/>
      <c r="CR221" s="340"/>
      <c r="CT221" s="340">
        <v>501</v>
      </c>
      <c r="CU221" s="340" t="str">
        <f>(VLOOKUP(CT221,'[2]v2 to v3'!O:P,2,FALSE))</f>
        <v>05:01</v>
      </c>
      <c r="CV221" s="341" t="s">
        <v>1400</v>
      </c>
      <c r="CW221" s="340" t="str">
        <f t="shared" si="140"/>
        <v>05:01</v>
      </c>
      <c r="CX221" s="341" t="s">
        <v>1400</v>
      </c>
      <c r="CY221" s="340">
        <v>601</v>
      </c>
      <c r="CZ221" s="340" t="str">
        <f>(VLOOKUP(CY221,'[2]v2 to v3'!O:P,2,FALSE))</f>
        <v>06:01</v>
      </c>
      <c r="DA221" s="341" t="s">
        <v>1645</v>
      </c>
      <c r="DB221" s="340" t="str">
        <f t="shared" si="141"/>
        <v>06:01</v>
      </c>
      <c r="DC221" s="341" t="s">
        <v>1645</v>
      </c>
      <c r="DD221" s="340">
        <v>1301</v>
      </c>
      <c r="DE221" s="340" t="str">
        <f>(VLOOKUP(DD221,'[2]v2 to v3'!U:V,2,FALSE))</f>
        <v>13:01</v>
      </c>
      <c r="DF221" s="341" t="s">
        <v>1501</v>
      </c>
      <c r="DG221" s="340" t="str">
        <f t="shared" si="142"/>
        <v>13:01</v>
      </c>
      <c r="DH221" s="341" t="s">
        <v>1501</v>
      </c>
      <c r="DI221" s="340">
        <v>3101</v>
      </c>
      <c r="DJ221" s="340" t="str">
        <f>(VLOOKUP(DI221,'[2]v2 to v3'!U:V,2,FALSE))</f>
        <v>31:01</v>
      </c>
      <c r="DK221" s="341" t="s">
        <v>1505</v>
      </c>
      <c r="DL221" s="340" t="str">
        <f t="shared" si="143"/>
        <v>31:01</v>
      </c>
      <c r="DM221" s="341" t="s">
        <v>1505</v>
      </c>
      <c r="DN221" s="340">
        <v>202</v>
      </c>
      <c r="DO221" s="340" t="str">
        <f>(VLOOKUP(DN221,'[2]v2 to v3'!S:T,2,FALSE))</f>
        <v>02:02</v>
      </c>
      <c r="DP221" s="341" t="s">
        <v>1482</v>
      </c>
      <c r="DQ221" s="340" t="str">
        <f t="shared" si="144"/>
        <v>02:02</v>
      </c>
      <c r="DR221" s="341" t="s">
        <v>1482</v>
      </c>
      <c r="DS221" s="340">
        <v>401</v>
      </c>
      <c r="DT221" s="340" t="str">
        <f>(VLOOKUP(DS221,'[2]v2 to v3'!S:T,2,FALSE))</f>
        <v>04:01</v>
      </c>
      <c r="DU221" s="341" t="s">
        <v>1417</v>
      </c>
      <c r="DV221" s="340" t="str">
        <f t="shared" si="145"/>
        <v>04:01</v>
      </c>
      <c r="DW221" s="341" t="s">
        <v>1417</v>
      </c>
    </row>
    <row r="222" spans="1:127" x14ac:dyDescent="0.3">
      <c r="A222" s="345">
        <v>1252</v>
      </c>
      <c r="B222" s="1" t="s">
        <v>441</v>
      </c>
      <c r="C222" s="1" t="s">
        <v>148</v>
      </c>
      <c r="D222" s="7">
        <v>40087</v>
      </c>
      <c r="E222" s="6">
        <v>25</v>
      </c>
      <c r="F222" s="5" t="s">
        <v>353</v>
      </c>
      <c r="G222" s="1">
        <v>11</v>
      </c>
      <c r="H222" s="4">
        <v>19</v>
      </c>
      <c r="I222" s="1">
        <v>18</v>
      </c>
      <c r="J222" s="3">
        <f t="shared" si="147"/>
        <v>342</v>
      </c>
      <c r="K222" s="2">
        <v>9</v>
      </c>
      <c r="L222" s="1">
        <v>1</v>
      </c>
      <c r="M222" s="1"/>
      <c r="N222" s="339" t="s">
        <v>892</v>
      </c>
      <c r="O222" s="339" t="s">
        <v>893</v>
      </c>
      <c r="P222" s="339" t="s">
        <v>700</v>
      </c>
      <c r="Q222" s="339" t="s">
        <v>880</v>
      </c>
      <c r="R222" s="340">
        <v>202</v>
      </c>
      <c r="S222" s="340" t="str">
        <f>(VLOOKUP(R222,'[2]v2 to v3'!A:B,2,FALSE))</f>
        <v>02:02</v>
      </c>
      <c r="T222" s="341" t="s">
        <v>1482</v>
      </c>
      <c r="U222" s="340" t="str">
        <f t="shared" si="129"/>
        <v>02:02</v>
      </c>
      <c r="V222" s="341" t="s">
        <v>1482</v>
      </c>
      <c r="W222" s="340">
        <v>2301</v>
      </c>
      <c r="X222" s="340" t="str">
        <f>(VLOOKUP(W222,'[2]v2 to v3'!A:B,2,FALSE))</f>
        <v>23:01</v>
      </c>
      <c r="Y222" s="341" t="s">
        <v>2088</v>
      </c>
      <c r="Z222" s="340" t="str">
        <f t="shared" si="130"/>
        <v>23:01</v>
      </c>
      <c r="AA222" s="341" t="s">
        <v>2088</v>
      </c>
      <c r="AB222" s="340">
        <v>4201</v>
      </c>
      <c r="AC222" s="340" t="str">
        <f>(VLOOKUP(AB222,'[2]v2 to v3'!C:D,2,FALSE))</f>
        <v>42:01</v>
      </c>
      <c r="AD222" s="341" t="s">
        <v>1729</v>
      </c>
      <c r="AE222" s="340" t="str">
        <f t="shared" si="131"/>
        <v>42:01</v>
      </c>
      <c r="AF222" s="341" t="s">
        <v>1729</v>
      </c>
      <c r="AG222" s="340">
        <v>4201</v>
      </c>
      <c r="AH222" s="340" t="str">
        <f>(VLOOKUP(AG222,'[2]v2 to v3'!C:D,2,FALSE))</f>
        <v>42:01</v>
      </c>
      <c r="AI222" s="341" t="s">
        <v>1729</v>
      </c>
      <c r="AJ222" s="340" t="str">
        <f t="shared" si="132"/>
        <v>42:01</v>
      </c>
      <c r="AK222" s="341" t="s">
        <v>1729</v>
      </c>
      <c r="AL222" s="340" t="s">
        <v>2146</v>
      </c>
      <c r="AM222" s="340" t="str">
        <f>(VLOOKUP(AL222,'[2]v2 to v3'!E:F,2,FALSE))</f>
        <v>17:MN</v>
      </c>
      <c r="AN222" s="341" t="s">
        <v>1432</v>
      </c>
      <c r="AO222" s="340" t="str">
        <f t="shared" si="133"/>
        <v>17:MN</v>
      </c>
      <c r="AP222" s="340" t="s">
        <v>1432</v>
      </c>
      <c r="AQ222" s="340" t="s">
        <v>2146</v>
      </c>
      <c r="AR222" s="340" t="str">
        <f>(VLOOKUP(AQ222,'[2]v2 to v3'!E:F,2,FALSE))</f>
        <v>17:MN</v>
      </c>
      <c r="AS222" s="341" t="s">
        <v>1432</v>
      </c>
      <c r="AT222" s="340" t="str">
        <f t="shared" si="134"/>
        <v>17:MN</v>
      </c>
      <c r="AU222" s="341" t="s">
        <v>1432</v>
      </c>
      <c r="AV222" s="340">
        <v>1503</v>
      </c>
      <c r="AW222" s="340" t="str">
        <f>(VLOOKUP(AV222,'[2]v2 to v3'!G:H,2,FALSE))</f>
        <v>15:03</v>
      </c>
      <c r="AX222" s="341" t="s">
        <v>1426</v>
      </c>
      <c r="AY222" s="340" t="str">
        <f t="shared" si="135"/>
        <v>15:03</v>
      </c>
      <c r="AZ222" s="341" t="s">
        <v>1426</v>
      </c>
      <c r="BA222" s="340">
        <v>804</v>
      </c>
      <c r="BB222" s="340" t="str">
        <f>(VLOOKUP(BA222,'[2]v2 to v3'!G:H,2,FALSE))</f>
        <v>08:04</v>
      </c>
      <c r="BC222" s="341" t="s">
        <v>1726</v>
      </c>
      <c r="BD222" s="340" t="str">
        <f t="shared" si="136"/>
        <v>08:04</v>
      </c>
      <c r="BE222" s="341" t="s">
        <v>1726</v>
      </c>
      <c r="BF222" s="340">
        <v>402</v>
      </c>
      <c r="BG222" s="340" t="str">
        <f>(VLOOKUP(BF222,'[2]v2 to v3'!Q:R,2,FALSE))</f>
        <v>04:02</v>
      </c>
      <c r="BH222" s="341" t="s">
        <v>1396</v>
      </c>
      <c r="BI222" s="340" t="str">
        <f t="shared" si="137"/>
        <v>04:02</v>
      </c>
      <c r="BJ222" s="341" t="s">
        <v>1396</v>
      </c>
      <c r="BK222" s="340">
        <v>602</v>
      </c>
      <c r="BL222" s="340" t="str">
        <f>(VLOOKUP(BK222,'[2]v2 to v3'!Q:R,2,FALSE))</f>
        <v>06:02</v>
      </c>
      <c r="BM222" s="341" t="s">
        <v>1469</v>
      </c>
      <c r="BN222" s="340" t="str">
        <f t="shared" si="138"/>
        <v>06:02</v>
      </c>
      <c r="BO222" s="341" t="s">
        <v>1469</v>
      </c>
      <c r="BP222" s="340"/>
      <c r="BQ222" s="340"/>
      <c r="BS222" s="340"/>
      <c r="BU222" s="340"/>
      <c r="BV222" s="340"/>
      <c r="BW222" s="340"/>
      <c r="BX222" s="340"/>
      <c r="BY222" s="340"/>
      <c r="BZ222" s="340"/>
      <c r="CA222" s="340"/>
      <c r="CB222" s="340"/>
      <c r="CC222" s="340"/>
      <c r="CD222" s="340"/>
      <c r="CE222" s="340"/>
      <c r="CF222" s="340"/>
      <c r="CG222" s="340"/>
      <c r="CH222" s="340"/>
      <c r="CI222" s="340"/>
      <c r="CJ222" s="340">
        <v>101</v>
      </c>
      <c r="CK222" s="340" t="str">
        <f>(VLOOKUP(CJ222,'[2]v2 to v3'!M:N,2,FALSE))</f>
        <v>01:01</v>
      </c>
      <c r="CL222" s="341" t="s">
        <v>1381</v>
      </c>
      <c r="CM222" s="340" t="str">
        <f>IF(CL222="Z",CJ222,CL222)</f>
        <v>01:01</v>
      </c>
      <c r="CN222" s="341" t="s">
        <v>1381</v>
      </c>
      <c r="CO222" s="340"/>
      <c r="CP222" s="340"/>
      <c r="CQ222" s="340"/>
      <c r="CR222" s="340"/>
      <c r="CT222" s="340">
        <v>102</v>
      </c>
      <c r="CU222" s="340" t="str">
        <f>(VLOOKUP(CT222,'[2]v2 to v3'!O:P,2,FALSE))</f>
        <v>01:02</v>
      </c>
      <c r="CV222" s="341" t="s">
        <v>1533</v>
      </c>
      <c r="CW222" s="340" t="str">
        <f t="shared" si="140"/>
        <v>01:02</v>
      </c>
      <c r="CX222" s="341" t="s">
        <v>1533</v>
      </c>
      <c r="CY222" s="340">
        <v>401</v>
      </c>
      <c r="CZ222" s="340" t="str">
        <f>(VLOOKUP(CY222,'[2]v2 to v3'!O:P,2,FALSE))</f>
        <v>04:01</v>
      </c>
      <c r="DA222" s="341" t="s">
        <v>1417</v>
      </c>
      <c r="DB222" s="340" t="str">
        <f t="shared" si="141"/>
        <v>04:01</v>
      </c>
      <c r="DC222" s="341" t="s">
        <v>1417</v>
      </c>
      <c r="DD222" s="340">
        <v>201</v>
      </c>
      <c r="DE222" s="340" t="str">
        <f>(VLOOKUP(DD222,'[2]v2 to v3'!U:V,2,FALSE))</f>
        <v>02:01</v>
      </c>
      <c r="DF222" s="341" t="s">
        <v>1394</v>
      </c>
      <c r="DG222" s="340" t="str">
        <f t="shared" si="142"/>
        <v>02:01</v>
      </c>
      <c r="DH222" s="341" t="s">
        <v>1394</v>
      </c>
      <c r="DI222" s="340">
        <v>4001</v>
      </c>
      <c r="DJ222" s="340" t="str">
        <f>(VLOOKUP(DI222,'[2]v2 to v3'!U:V,2,FALSE))</f>
        <v>40:01</v>
      </c>
      <c r="DK222" s="341" t="s">
        <v>1385</v>
      </c>
      <c r="DL222" s="340" t="str">
        <f t="shared" si="143"/>
        <v>40:01</v>
      </c>
      <c r="DM222" s="341" t="s">
        <v>1385</v>
      </c>
      <c r="DN222" s="340">
        <v>103</v>
      </c>
      <c r="DO222" s="340" t="str">
        <f>(VLOOKUP(DN222,'[2]v2 to v3'!S:T,2,FALSE))</f>
        <v>01:03</v>
      </c>
      <c r="DP222" s="341" t="s">
        <v>1405</v>
      </c>
      <c r="DQ222" s="340" t="str">
        <f t="shared" si="144"/>
        <v>01:03</v>
      </c>
      <c r="DR222" s="341" t="s">
        <v>1405</v>
      </c>
      <c r="DS222" s="340">
        <v>301</v>
      </c>
      <c r="DT222" s="340" t="str">
        <f>(VLOOKUP(DS222,'[2]v2 to v3'!S:T,2,FALSE))</f>
        <v>03:01</v>
      </c>
      <c r="DU222" s="341" t="s">
        <v>1391</v>
      </c>
      <c r="DV222" s="340" t="str">
        <f t="shared" si="145"/>
        <v>03:01</v>
      </c>
      <c r="DW222" s="341" t="s">
        <v>1391</v>
      </c>
    </row>
    <row r="223" spans="1:127" x14ac:dyDescent="0.3">
      <c r="A223" s="345">
        <v>1253</v>
      </c>
      <c r="B223" s="1" t="s">
        <v>440</v>
      </c>
      <c r="C223" s="1" t="s">
        <v>49</v>
      </c>
      <c r="D223" s="7">
        <v>40087</v>
      </c>
      <c r="E223" s="6">
        <v>25</v>
      </c>
      <c r="F223" s="5" t="s">
        <v>336</v>
      </c>
      <c r="G223" s="1">
        <v>12</v>
      </c>
      <c r="H223" s="4">
        <v>18</v>
      </c>
      <c r="I223" s="1">
        <v>17</v>
      </c>
      <c r="J223" s="3">
        <f t="shared" si="147"/>
        <v>306</v>
      </c>
      <c r="K223" s="2">
        <v>14</v>
      </c>
      <c r="L223" s="1">
        <v>1</v>
      </c>
      <c r="M223" s="1"/>
      <c r="N223" s="339" t="s">
        <v>899</v>
      </c>
      <c r="O223" s="339" t="s">
        <v>925</v>
      </c>
      <c r="P223" s="339" t="s">
        <v>700</v>
      </c>
      <c r="Q223" s="339" t="s">
        <v>883</v>
      </c>
      <c r="R223" s="340">
        <v>1101</v>
      </c>
      <c r="S223" s="340" t="e">
        <f>(VLOOKUP(R223,'[2]v2 to v3'!A:B,2,FALSE))</f>
        <v>#N/A</v>
      </c>
      <c r="T223" s="341" t="s">
        <v>1380</v>
      </c>
      <c r="U223" s="340">
        <f t="shared" si="129"/>
        <v>1101</v>
      </c>
      <c r="V223" s="341" t="s">
        <v>1439</v>
      </c>
      <c r="W223" s="340">
        <v>6803</v>
      </c>
      <c r="X223" s="340" t="str">
        <f>(VLOOKUP(W223,'[2]v2 to v3'!A:B,2,FALSE))</f>
        <v>68:03</v>
      </c>
      <c r="Y223" s="341" t="s">
        <v>2257</v>
      </c>
      <c r="Z223" s="340" t="str">
        <f t="shared" si="130"/>
        <v>68:03</v>
      </c>
      <c r="AA223" s="341" t="s">
        <v>2257</v>
      </c>
      <c r="AB223" s="340">
        <v>3543</v>
      </c>
      <c r="AC223" s="340" t="str">
        <f>(VLOOKUP(AB223,'[2]v2 to v3'!C:D,2,FALSE))</f>
        <v>35:43</v>
      </c>
      <c r="AD223" s="341" t="s">
        <v>1783</v>
      </c>
      <c r="AE223" s="340" t="str">
        <f t="shared" si="131"/>
        <v>35:43</v>
      </c>
      <c r="AF223" s="341" t="s">
        <v>1783</v>
      </c>
      <c r="AG223" s="340">
        <v>5101</v>
      </c>
      <c r="AH223" s="340" t="str">
        <f>(VLOOKUP(AG223,'[2]v2 to v3'!C:D,2,FALSE))</f>
        <v>51:02</v>
      </c>
      <c r="AI223" s="341" t="s">
        <v>2193</v>
      </c>
      <c r="AJ223" s="340" t="str">
        <f t="shared" si="132"/>
        <v>51:02</v>
      </c>
      <c r="AK223" s="341" t="s">
        <v>2193</v>
      </c>
      <c r="AL223" s="340">
        <v>102</v>
      </c>
      <c r="AM223" s="340" t="str">
        <f>(VLOOKUP(AL223,'[2]v2 to v3'!E:F,2,FALSE))</f>
        <v>01:02</v>
      </c>
      <c r="AN223" s="341" t="s">
        <v>1533</v>
      </c>
      <c r="AO223" s="340" t="str">
        <f t="shared" si="133"/>
        <v>01:02</v>
      </c>
      <c r="AP223" s="340" t="s">
        <v>1533</v>
      </c>
      <c r="AQ223" s="340">
        <v>1402</v>
      </c>
      <c r="AR223" s="340" t="str">
        <f>(VLOOKUP(AQ223,'[2]v2 to v3'!E:F,2,FALSE))</f>
        <v>14:02</v>
      </c>
      <c r="AS223" s="341" t="s">
        <v>1539</v>
      </c>
      <c r="AT223" s="340" t="str">
        <f t="shared" si="134"/>
        <v>14:02</v>
      </c>
      <c r="AU223" s="341" t="s">
        <v>1539</v>
      </c>
      <c r="AV223" s="340">
        <v>1103</v>
      </c>
      <c r="AW223" s="340" t="str">
        <f>(VLOOKUP(AV223,'[2]v2 to v3'!G:H,2,FALSE))</f>
        <v>11:03</v>
      </c>
      <c r="AX223" s="341" t="s">
        <v>1897</v>
      </c>
      <c r="AY223" s="340" t="str">
        <f t="shared" si="135"/>
        <v>11:03</v>
      </c>
      <c r="AZ223" s="341" t="s">
        <v>1897</v>
      </c>
      <c r="BA223" s="340">
        <v>407</v>
      </c>
      <c r="BB223" s="340" t="str">
        <f>(VLOOKUP(BA223,'[2]v2 to v3'!G:H,2,FALSE))</f>
        <v>04:07</v>
      </c>
      <c r="BC223" s="341" t="s">
        <v>1924</v>
      </c>
      <c r="BD223" s="340" t="str">
        <f t="shared" si="136"/>
        <v>04:07</v>
      </c>
      <c r="BE223" s="341" t="s">
        <v>1924</v>
      </c>
      <c r="BF223" s="340">
        <v>301</v>
      </c>
      <c r="BG223" s="340" t="str">
        <f>(VLOOKUP(BF223,'[2]v2 to v3'!Q:R,2,FALSE))</f>
        <v>03:01</v>
      </c>
      <c r="BH223" s="341" t="s">
        <v>1391</v>
      </c>
      <c r="BI223" s="340" t="str">
        <f t="shared" si="137"/>
        <v>03:01</v>
      </c>
      <c r="BJ223" s="341" t="s">
        <v>1391</v>
      </c>
      <c r="BK223" s="340">
        <v>302</v>
      </c>
      <c r="BL223" s="340" t="str">
        <f>(VLOOKUP(BK223,'[2]v2 to v3'!Q:R,2,FALSE))</f>
        <v>03:02</v>
      </c>
      <c r="BM223" s="341" t="s">
        <v>1478</v>
      </c>
      <c r="BN223" s="340" t="str">
        <f t="shared" si="138"/>
        <v>03:02</v>
      </c>
      <c r="BO223" s="341" t="s">
        <v>1478</v>
      </c>
      <c r="BP223" s="340">
        <v>202</v>
      </c>
      <c r="BQ223" s="340" t="str">
        <f>(VLOOKUP(BP223,'[2]v2 to v3'!I:J,2,FALSE))</f>
        <v>02:02</v>
      </c>
      <c r="BR223" s="341" t="s">
        <v>1482</v>
      </c>
      <c r="BS223" s="340" t="str">
        <f t="shared" ref="BS223:BS225" si="156">IF(BR223="Z",BP223,BR223)</f>
        <v>02:02</v>
      </c>
      <c r="BT223" s="341" t="s">
        <v>1482</v>
      </c>
      <c r="BU223" s="340"/>
      <c r="BV223" s="340"/>
      <c r="BW223" s="340"/>
      <c r="BX223" s="340"/>
      <c r="BY223" s="340"/>
      <c r="BZ223" s="340">
        <v>103</v>
      </c>
      <c r="CA223" s="340" t="str">
        <f>(VLOOKUP(BZ223,'[2]v2 to v3'!K:L,2,FALSE))</f>
        <v>01:03</v>
      </c>
      <c r="CB223" s="341" t="s">
        <v>1405</v>
      </c>
      <c r="CC223" s="340" t="str">
        <f t="shared" ref="CC223:CC226" si="157">IF(CB223="Z",BZ223,CB223)</f>
        <v>01:03</v>
      </c>
      <c r="CD223" s="341" t="s">
        <v>1405</v>
      </c>
      <c r="CE223" s="340"/>
      <c r="CF223" s="340"/>
      <c r="CG223" s="340"/>
      <c r="CH223" s="340"/>
      <c r="CI223" s="340"/>
      <c r="CJ223" s="340"/>
      <c r="CK223" s="340"/>
      <c r="CM223" s="340"/>
      <c r="CO223" s="340"/>
      <c r="CP223" s="340"/>
      <c r="CQ223" s="340"/>
      <c r="CR223" s="340"/>
      <c r="CT223" s="340">
        <v>301</v>
      </c>
      <c r="CU223" s="340" t="str">
        <f>(VLOOKUP(CT223,'[2]v2 to v3'!O:P,2,FALSE))</f>
        <v>03:01</v>
      </c>
      <c r="CV223" s="341" t="s">
        <v>1391</v>
      </c>
      <c r="CW223" s="340" t="str">
        <f t="shared" si="140"/>
        <v>03:01</v>
      </c>
      <c r="CX223" s="341" t="s">
        <v>1391</v>
      </c>
      <c r="CY223" s="340">
        <v>501</v>
      </c>
      <c r="CZ223" s="340" t="str">
        <f>(VLOOKUP(CY223,'[2]v2 to v3'!O:P,2,FALSE))</f>
        <v>05:01</v>
      </c>
      <c r="DA223" s="341" t="s">
        <v>1400</v>
      </c>
      <c r="DB223" s="340" t="str">
        <f t="shared" si="141"/>
        <v>05:01</v>
      </c>
      <c r="DC223" s="341" t="s">
        <v>1400</v>
      </c>
      <c r="DD223" s="340">
        <v>402</v>
      </c>
      <c r="DE223" s="340" t="str">
        <f>(VLOOKUP(DD223,'[2]v2 to v3'!U:V,2,FALSE))</f>
        <v>04:02</v>
      </c>
      <c r="DF223" s="341" t="s">
        <v>1396</v>
      </c>
      <c r="DG223" s="340" t="str">
        <f t="shared" si="142"/>
        <v>04:02</v>
      </c>
      <c r="DH223" s="341" t="s">
        <v>1396</v>
      </c>
      <c r="DI223" s="340" t="s">
        <v>1747</v>
      </c>
      <c r="DJ223" s="340" t="e">
        <f>(VLOOKUP(DI223,'[2]v2 to v3'!U:V,2,FALSE))</f>
        <v>#N/A</v>
      </c>
      <c r="DK223" s="341" t="s">
        <v>1380</v>
      </c>
      <c r="DL223" s="340" t="str">
        <f t="shared" si="143"/>
        <v>105:01</v>
      </c>
      <c r="DM223" s="341" t="s">
        <v>1747</v>
      </c>
      <c r="DN223" s="340">
        <v>103</v>
      </c>
      <c r="DO223" s="340" t="str">
        <f>(VLOOKUP(DN223,'[2]v2 to v3'!S:T,2,FALSE))</f>
        <v>01:03</v>
      </c>
      <c r="DP223" s="341" t="s">
        <v>1405</v>
      </c>
      <c r="DQ223" s="340" t="str">
        <f t="shared" si="144"/>
        <v>01:03</v>
      </c>
      <c r="DR223" s="341" t="s">
        <v>1405</v>
      </c>
      <c r="DS223" s="340">
        <v>103</v>
      </c>
      <c r="DT223" s="340" t="str">
        <f>(VLOOKUP(DS223,'[2]v2 to v3'!S:T,2,FALSE))</f>
        <v>01:03</v>
      </c>
      <c r="DU223" s="341" t="s">
        <v>1405</v>
      </c>
      <c r="DV223" s="340" t="str">
        <f t="shared" si="145"/>
        <v>01:03</v>
      </c>
      <c r="DW223" s="341" t="s">
        <v>1405</v>
      </c>
    </row>
    <row r="224" spans="1:127" x14ac:dyDescent="0.3">
      <c r="A224" s="345">
        <v>1254</v>
      </c>
      <c r="B224" s="1" t="s">
        <v>439</v>
      </c>
      <c r="C224" s="1" t="s">
        <v>421</v>
      </c>
      <c r="D224" s="7">
        <v>40087</v>
      </c>
      <c r="E224" s="6">
        <v>25</v>
      </c>
      <c r="F224" s="5" t="s">
        <v>438</v>
      </c>
      <c r="G224" s="1">
        <v>12</v>
      </c>
      <c r="H224" s="4">
        <v>18</v>
      </c>
      <c r="I224" s="1">
        <v>17</v>
      </c>
      <c r="J224" s="3">
        <f t="shared" si="147"/>
        <v>306</v>
      </c>
      <c r="K224" s="2">
        <v>15</v>
      </c>
      <c r="L224" s="1">
        <v>1</v>
      </c>
      <c r="M224" s="1"/>
      <c r="N224" s="339" t="s">
        <v>881</v>
      </c>
      <c r="O224" s="339" t="s">
        <v>882</v>
      </c>
      <c r="P224" s="339" t="s">
        <v>700</v>
      </c>
      <c r="Q224" s="339" t="s">
        <v>883</v>
      </c>
      <c r="R224" s="340">
        <v>103</v>
      </c>
      <c r="S224" s="340" t="str">
        <f>(VLOOKUP(R224,'[2]v2 to v3'!A:B,2,FALSE))</f>
        <v>01:03</v>
      </c>
      <c r="T224" s="341" t="s">
        <v>1405</v>
      </c>
      <c r="U224" s="340" t="str">
        <f t="shared" si="129"/>
        <v>01:03</v>
      </c>
      <c r="V224" s="341" t="s">
        <v>1405</v>
      </c>
      <c r="W224" s="340">
        <v>1101</v>
      </c>
      <c r="X224" s="340" t="e">
        <f>(VLOOKUP(W224,'[2]v2 to v3'!A:B,2,FALSE))</f>
        <v>#N/A</v>
      </c>
      <c r="Y224" s="341" t="s">
        <v>1380</v>
      </c>
      <c r="Z224" s="340">
        <f t="shared" si="130"/>
        <v>1101</v>
      </c>
      <c r="AA224" s="341" t="s">
        <v>1439</v>
      </c>
      <c r="AB224" s="340">
        <v>3924</v>
      </c>
      <c r="AC224" s="340" t="str">
        <f>(VLOOKUP(AB224,'[2]v2 to v3'!C:D,2,FALSE))</f>
        <v>39:24</v>
      </c>
      <c r="AD224" s="341" t="s">
        <v>1678</v>
      </c>
      <c r="AE224" s="340" t="str">
        <f t="shared" si="131"/>
        <v>39:24</v>
      </c>
      <c r="AF224" s="341" t="s">
        <v>1678</v>
      </c>
      <c r="AG224" s="340">
        <v>4403</v>
      </c>
      <c r="AH224" s="340" t="str">
        <f>(VLOOKUP(AG224,'[2]v2 to v3'!C:D,2,FALSE))</f>
        <v>44:03</v>
      </c>
      <c r="AI224" s="341" t="s">
        <v>1415</v>
      </c>
      <c r="AJ224" s="340" t="str">
        <f t="shared" si="132"/>
        <v>44:03</v>
      </c>
      <c r="AK224" s="341" t="s">
        <v>1415</v>
      </c>
      <c r="AL224" s="340" t="s">
        <v>1921</v>
      </c>
      <c r="AM224" s="340" t="str">
        <f>(VLOOKUP(AL224,'[2]v2 to v3'!E:F,2,FALSE))</f>
        <v>07:AG</v>
      </c>
      <c r="AN224" s="341" t="s">
        <v>1497</v>
      </c>
      <c r="AO224" s="340" t="str">
        <f t="shared" si="133"/>
        <v>07:AG</v>
      </c>
      <c r="AP224" s="340" t="s">
        <v>1497</v>
      </c>
      <c r="AQ224" s="340">
        <v>1601</v>
      </c>
      <c r="AR224" s="340" t="str">
        <f>(VLOOKUP(AQ224,'[2]v2 to v3'!E:F,2,FALSE))</f>
        <v>16:01</v>
      </c>
      <c r="AS224" s="341" t="s">
        <v>1490</v>
      </c>
      <c r="AT224" s="340" t="str">
        <f t="shared" si="134"/>
        <v>16:01</v>
      </c>
      <c r="AU224" s="341" t="s">
        <v>1490</v>
      </c>
      <c r="AV224" s="340">
        <v>701</v>
      </c>
      <c r="AW224" s="340" t="str">
        <f>(VLOOKUP(AV224,'[2]v2 to v3'!G:H,2,FALSE))</f>
        <v>07:01</v>
      </c>
      <c r="AX224" s="341" t="s">
        <v>1492</v>
      </c>
      <c r="AY224" s="340" t="str">
        <f t="shared" si="135"/>
        <v>07:01</v>
      </c>
      <c r="AZ224" s="341" t="s">
        <v>1492</v>
      </c>
      <c r="BA224" s="340">
        <v>1101</v>
      </c>
      <c r="BB224" s="340" t="str">
        <f>(VLOOKUP(BA224,'[2]v2 to v3'!G:H,2,FALSE))</f>
        <v>11:01</v>
      </c>
      <c r="BC224" s="341" t="s">
        <v>1439</v>
      </c>
      <c r="BD224" s="340" t="str">
        <f t="shared" si="136"/>
        <v>11:01</v>
      </c>
      <c r="BE224" s="341" t="s">
        <v>1439</v>
      </c>
      <c r="BF224" s="340">
        <v>202</v>
      </c>
      <c r="BG224" s="340" t="str">
        <f>(VLOOKUP(BF224,'[2]v2 to v3'!Q:R,2,FALSE))</f>
        <v>02:02</v>
      </c>
      <c r="BH224" s="341" t="s">
        <v>1482</v>
      </c>
      <c r="BI224" s="340" t="str">
        <f t="shared" si="137"/>
        <v>02:02</v>
      </c>
      <c r="BJ224" s="341" t="s">
        <v>1482</v>
      </c>
      <c r="BK224" s="340">
        <v>301</v>
      </c>
      <c r="BL224" s="340" t="str">
        <f>(VLOOKUP(BK224,'[2]v2 to v3'!Q:R,2,FALSE))</f>
        <v>03:01</v>
      </c>
      <c r="BM224" s="341" t="s">
        <v>1391</v>
      </c>
      <c r="BN224" s="340" t="str">
        <f t="shared" si="138"/>
        <v>03:01</v>
      </c>
      <c r="BO224" s="341" t="s">
        <v>1391</v>
      </c>
      <c r="BP224" s="340">
        <v>202</v>
      </c>
      <c r="BQ224" s="340" t="str">
        <f>(VLOOKUP(BP224,'[2]v2 to v3'!I:J,2,FALSE))</f>
        <v>02:02</v>
      </c>
      <c r="BR224" s="341" t="s">
        <v>1482</v>
      </c>
      <c r="BS224" s="340" t="str">
        <f t="shared" si="156"/>
        <v>02:02</v>
      </c>
      <c r="BT224" s="341" t="s">
        <v>1482</v>
      </c>
      <c r="BU224" s="340"/>
      <c r="BV224" s="340"/>
      <c r="BW224" s="340"/>
      <c r="BX224" s="340"/>
      <c r="BY224" s="340"/>
      <c r="BZ224" s="340" t="s">
        <v>2034</v>
      </c>
      <c r="CA224" s="340" t="str">
        <f>(VLOOKUP(BZ224,'[2]v2 to v3'!K:L,2,FALSE))</f>
        <v>01:AC</v>
      </c>
      <c r="CB224" s="341" t="s">
        <v>1844</v>
      </c>
      <c r="CC224" s="340" t="str">
        <f t="shared" si="157"/>
        <v>01:AC</v>
      </c>
      <c r="CD224" s="341" t="s">
        <v>1844</v>
      </c>
      <c r="CE224" s="340"/>
      <c r="CF224" s="340"/>
      <c r="CG224" s="340"/>
      <c r="CH224" s="340"/>
      <c r="CI224" s="340"/>
      <c r="CJ224" s="340"/>
      <c r="CK224" s="340"/>
      <c r="CM224" s="340"/>
      <c r="CO224" s="340"/>
      <c r="CP224" s="340"/>
      <c r="CQ224" s="340"/>
      <c r="CR224" s="340"/>
      <c r="CT224" s="340">
        <v>201</v>
      </c>
      <c r="CU224" s="340" t="str">
        <f>(VLOOKUP(CT224,'[2]v2 to v3'!O:P,2,FALSE))</f>
        <v>02:01</v>
      </c>
      <c r="CV224" s="341" t="s">
        <v>1394</v>
      </c>
      <c r="CW224" s="340" t="str">
        <f t="shared" si="140"/>
        <v>02:01</v>
      </c>
      <c r="CX224" s="341" t="s">
        <v>1394</v>
      </c>
      <c r="CY224" s="340">
        <v>501</v>
      </c>
      <c r="CZ224" s="340" t="str">
        <f>(VLOOKUP(CY224,'[2]v2 to v3'!O:P,2,FALSE))</f>
        <v>05:01</v>
      </c>
      <c r="DA224" s="341" t="s">
        <v>1400</v>
      </c>
      <c r="DB224" s="340" t="str">
        <f t="shared" si="141"/>
        <v>05:01</v>
      </c>
      <c r="DC224" s="341" t="s">
        <v>1400</v>
      </c>
      <c r="DD224" s="340">
        <v>201</v>
      </c>
      <c r="DE224" s="340" t="str">
        <f>(VLOOKUP(DD224,'[2]v2 to v3'!U:V,2,FALSE))</f>
        <v>02:01</v>
      </c>
      <c r="DF224" s="341" t="s">
        <v>1394</v>
      </c>
      <c r="DG224" s="340" t="str">
        <f t="shared" si="142"/>
        <v>02:01</v>
      </c>
      <c r="DH224" s="341" t="s">
        <v>1394</v>
      </c>
      <c r="DI224" s="340">
        <v>401</v>
      </c>
      <c r="DJ224" s="340" t="str">
        <f>(VLOOKUP(DI224,'[2]v2 to v3'!U:V,2,FALSE))</f>
        <v>04:01</v>
      </c>
      <c r="DK224" s="341" t="s">
        <v>1417</v>
      </c>
      <c r="DL224" s="340" t="str">
        <f t="shared" si="143"/>
        <v>04:01</v>
      </c>
      <c r="DM224" s="341" t="s">
        <v>1417</v>
      </c>
      <c r="DN224" s="340">
        <v>103</v>
      </c>
      <c r="DO224" s="340" t="str">
        <f>(VLOOKUP(DN224,'[2]v2 to v3'!S:T,2,FALSE))</f>
        <v>01:03</v>
      </c>
      <c r="DP224" s="341" t="s">
        <v>1405</v>
      </c>
      <c r="DQ224" s="340" t="str">
        <f t="shared" si="144"/>
        <v>01:03</v>
      </c>
      <c r="DR224" s="341" t="s">
        <v>1405</v>
      </c>
      <c r="DS224" s="340">
        <v>103</v>
      </c>
      <c r="DT224" s="340" t="str">
        <f>(VLOOKUP(DS224,'[2]v2 to v3'!S:T,2,FALSE))</f>
        <v>01:03</v>
      </c>
      <c r="DU224" s="341" t="s">
        <v>1405</v>
      </c>
      <c r="DV224" s="340" t="str">
        <f t="shared" si="145"/>
        <v>01:03</v>
      </c>
      <c r="DW224" s="341" t="s">
        <v>1405</v>
      </c>
    </row>
    <row r="225" spans="1:127" x14ac:dyDescent="0.3">
      <c r="A225" s="345">
        <v>1255</v>
      </c>
      <c r="B225" s="1" t="s">
        <v>437</v>
      </c>
      <c r="C225" s="1" t="s">
        <v>436</v>
      </c>
      <c r="D225" s="7">
        <v>40087</v>
      </c>
      <c r="E225" s="6">
        <v>26</v>
      </c>
      <c r="F225" s="5" t="s">
        <v>1</v>
      </c>
      <c r="G225" s="1">
        <v>8</v>
      </c>
      <c r="H225" s="4">
        <v>22</v>
      </c>
      <c r="I225" s="1">
        <v>29</v>
      </c>
      <c r="J225" s="3">
        <f t="shared" si="147"/>
        <v>638</v>
      </c>
      <c r="K225" s="2">
        <v>22</v>
      </c>
      <c r="L225" s="1">
        <v>1</v>
      </c>
      <c r="M225" s="1"/>
      <c r="N225" s="339" t="s">
        <v>904</v>
      </c>
      <c r="O225" s="339" t="s">
        <v>905</v>
      </c>
      <c r="P225" s="339" t="s">
        <v>700</v>
      </c>
      <c r="Q225" s="339" t="s">
        <v>880</v>
      </c>
      <c r="R225" s="340">
        <v>203</v>
      </c>
      <c r="S225" s="340" t="str">
        <f>(VLOOKUP(R225,'[2]v2 to v3'!A:B,2,FALSE))</f>
        <v>02:03</v>
      </c>
      <c r="T225" s="341" t="s">
        <v>1451</v>
      </c>
      <c r="U225" s="340" t="str">
        <f t="shared" si="129"/>
        <v>02:03</v>
      </c>
      <c r="V225" s="341" t="s">
        <v>1451</v>
      </c>
      <c r="W225" s="340">
        <v>1101</v>
      </c>
      <c r="X225" s="340" t="e">
        <f>(VLOOKUP(W225,'[2]v2 to v3'!A:B,2,FALSE))</f>
        <v>#N/A</v>
      </c>
      <c r="Y225" s="341" t="s">
        <v>1380</v>
      </c>
      <c r="Z225" s="340">
        <f t="shared" si="130"/>
        <v>1101</v>
      </c>
      <c r="AA225" s="341" t="s">
        <v>1439</v>
      </c>
      <c r="AB225" s="340">
        <v>1535</v>
      </c>
      <c r="AC225" s="340" t="str">
        <f>(VLOOKUP(AB225,'[2]v2 to v3'!C:D,2,FALSE))</f>
        <v>15:35</v>
      </c>
      <c r="AD225" s="341" t="s">
        <v>2178</v>
      </c>
      <c r="AE225" s="340" t="str">
        <f t="shared" si="131"/>
        <v>15:35</v>
      </c>
      <c r="AF225" s="341" t="s">
        <v>2178</v>
      </c>
      <c r="AG225" s="340">
        <v>3802</v>
      </c>
      <c r="AH225" s="340" t="str">
        <f>(VLOOKUP(AG225,'[2]v2 to v3'!C:D,2,FALSE))</f>
        <v>38:02</v>
      </c>
      <c r="AI225" s="341" t="s">
        <v>1875</v>
      </c>
      <c r="AJ225" s="340" t="str">
        <f t="shared" si="132"/>
        <v>38:02</v>
      </c>
      <c r="AK225" s="341" t="s">
        <v>1875</v>
      </c>
      <c r="AL225" s="340">
        <v>702</v>
      </c>
      <c r="AM225" s="340" t="str">
        <f>(VLOOKUP(AL225,'[2]v2 to v3'!E:F,2,FALSE))</f>
        <v>07:02</v>
      </c>
      <c r="AN225" s="341" t="s">
        <v>1457</v>
      </c>
      <c r="AO225" s="340" t="str">
        <f t="shared" si="133"/>
        <v>07:02</v>
      </c>
      <c r="AP225" s="340" t="s">
        <v>1457</v>
      </c>
      <c r="AQ225" s="340">
        <v>702</v>
      </c>
      <c r="AR225" s="340" t="str">
        <f>(VLOOKUP(AQ225,'[2]v2 to v3'!E:F,2,FALSE))</f>
        <v>07:02</v>
      </c>
      <c r="AS225" s="341" t="s">
        <v>1457</v>
      </c>
      <c r="AT225" s="340" t="str">
        <f t="shared" si="134"/>
        <v>07:02</v>
      </c>
      <c r="AU225" s="341" t="s">
        <v>1457</v>
      </c>
      <c r="AV225" s="340">
        <v>405</v>
      </c>
      <c r="AW225" s="340" t="str">
        <f>(VLOOKUP(AV225,'[2]v2 to v3'!G:H,2,FALSE))</f>
        <v>04:05</v>
      </c>
      <c r="AX225" s="341" t="s">
        <v>1460</v>
      </c>
      <c r="AY225" s="340" t="str">
        <f t="shared" si="135"/>
        <v>04:05</v>
      </c>
      <c r="AZ225" s="341" t="s">
        <v>1460</v>
      </c>
      <c r="BA225" s="340">
        <v>1101</v>
      </c>
      <c r="BB225" s="340" t="str">
        <f>(VLOOKUP(BA225,'[2]v2 to v3'!G:H,2,FALSE))</f>
        <v>11:01</v>
      </c>
      <c r="BC225" s="341" t="s">
        <v>1439</v>
      </c>
      <c r="BD225" s="340" t="str">
        <f t="shared" si="136"/>
        <v>11:01</v>
      </c>
      <c r="BE225" s="341" t="s">
        <v>1439</v>
      </c>
      <c r="BF225" s="340">
        <v>301</v>
      </c>
      <c r="BG225" s="340" t="str">
        <f>(VLOOKUP(BF225,'[2]v2 to v3'!Q:R,2,FALSE))</f>
        <v>03:01</v>
      </c>
      <c r="BH225" s="341" t="s">
        <v>1391</v>
      </c>
      <c r="BI225" s="340" t="str">
        <f t="shared" si="137"/>
        <v>03:01</v>
      </c>
      <c r="BJ225" s="341" t="s">
        <v>1391</v>
      </c>
      <c r="BK225" s="340">
        <v>402</v>
      </c>
      <c r="BL225" s="340" t="str">
        <f>(VLOOKUP(BK225,'[2]v2 to v3'!Q:R,2,FALSE))</f>
        <v>04:02</v>
      </c>
      <c r="BM225" s="341" t="s">
        <v>1396</v>
      </c>
      <c r="BN225" s="340" t="str">
        <f t="shared" si="138"/>
        <v>04:02</v>
      </c>
      <c r="BO225" s="341" t="s">
        <v>1396</v>
      </c>
      <c r="BP225" s="340">
        <v>202</v>
      </c>
      <c r="BQ225" s="340" t="str">
        <f>(VLOOKUP(BP225,'[2]v2 to v3'!I:J,2,FALSE))</f>
        <v>02:02</v>
      </c>
      <c r="BR225" s="341" t="s">
        <v>1482</v>
      </c>
      <c r="BS225" s="340" t="str">
        <f t="shared" si="156"/>
        <v>02:02</v>
      </c>
      <c r="BT225" s="341" t="s">
        <v>1482</v>
      </c>
      <c r="BU225" s="340"/>
      <c r="BV225" s="340"/>
      <c r="BW225" s="340"/>
      <c r="BX225" s="340"/>
      <c r="BY225" s="340"/>
      <c r="BZ225" s="340" t="s">
        <v>2034</v>
      </c>
      <c r="CA225" s="340" t="str">
        <f>(VLOOKUP(BZ225,'[2]v2 to v3'!K:L,2,FALSE))</f>
        <v>01:AC</v>
      </c>
      <c r="CB225" s="341" t="s">
        <v>1844</v>
      </c>
      <c r="CC225" s="340" t="str">
        <f t="shared" si="157"/>
        <v>01:AC</v>
      </c>
      <c r="CD225" s="341" t="s">
        <v>1844</v>
      </c>
      <c r="CE225" s="340"/>
      <c r="CF225" s="340"/>
      <c r="CG225" s="340"/>
      <c r="CH225" s="340"/>
      <c r="CI225" s="340"/>
      <c r="CJ225" s="340"/>
      <c r="CK225" s="340"/>
      <c r="CM225" s="340"/>
      <c r="CO225" s="340"/>
      <c r="CP225" s="340"/>
      <c r="CQ225" s="340"/>
      <c r="CR225" s="340"/>
      <c r="CT225" s="340">
        <v>302</v>
      </c>
      <c r="CU225" s="340" t="str">
        <f>(VLOOKUP(CT225,'[2]v2 to v3'!O:P,2,FALSE))</f>
        <v>03:02</v>
      </c>
      <c r="CV225" s="341" t="s">
        <v>1478</v>
      </c>
      <c r="CW225" s="340" t="str">
        <f t="shared" si="140"/>
        <v>03:02</v>
      </c>
      <c r="CX225" s="341" t="s">
        <v>1478</v>
      </c>
      <c r="CY225" s="340">
        <v>501</v>
      </c>
      <c r="CZ225" s="340" t="str">
        <f>(VLOOKUP(CY225,'[2]v2 to v3'!O:P,2,FALSE))</f>
        <v>05:01</v>
      </c>
      <c r="DA225" s="341" t="s">
        <v>1400</v>
      </c>
      <c r="DB225" s="340" t="str">
        <f t="shared" si="141"/>
        <v>05:01</v>
      </c>
      <c r="DC225" s="341" t="s">
        <v>1400</v>
      </c>
      <c r="DD225" s="340">
        <v>101</v>
      </c>
      <c r="DE225" s="340" t="str">
        <f>(VLOOKUP(DD225,'[2]v2 to v3'!U:V,2,FALSE))</f>
        <v>01:01</v>
      </c>
      <c r="DF225" s="341" t="s">
        <v>1381</v>
      </c>
      <c r="DG225" s="340" t="str">
        <f t="shared" si="142"/>
        <v>01:01</v>
      </c>
      <c r="DH225" s="341" t="s">
        <v>1381</v>
      </c>
      <c r="DI225" s="340">
        <v>501</v>
      </c>
      <c r="DJ225" s="340" t="str">
        <f>(VLOOKUP(DI225,'[2]v2 to v3'!U:V,2,FALSE))</f>
        <v>05:01</v>
      </c>
      <c r="DK225" s="341" t="s">
        <v>1400</v>
      </c>
      <c r="DL225" s="340" t="str">
        <f t="shared" si="143"/>
        <v>05:01</v>
      </c>
      <c r="DM225" s="341" t="s">
        <v>1400</v>
      </c>
      <c r="DN225" s="340">
        <v>202</v>
      </c>
      <c r="DO225" s="340" t="str">
        <f>(VLOOKUP(DN225,'[2]v2 to v3'!S:T,2,FALSE))</f>
        <v>02:02</v>
      </c>
      <c r="DP225" s="341" t="s">
        <v>1482</v>
      </c>
      <c r="DQ225" s="340" t="str">
        <f t="shared" si="144"/>
        <v>02:02</v>
      </c>
      <c r="DR225" s="341" t="s">
        <v>1482</v>
      </c>
      <c r="DS225" s="340">
        <v>202</v>
      </c>
      <c r="DT225" s="340" t="str">
        <f>(VLOOKUP(DS225,'[2]v2 to v3'!S:T,2,FALSE))</f>
        <v>02:02</v>
      </c>
      <c r="DU225" s="341" t="s">
        <v>1482</v>
      </c>
      <c r="DV225" s="340" t="str">
        <f t="shared" si="145"/>
        <v>02:02</v>
      </c>
      <c r="DW225" s="341" t="s">
        <v>1482</v>
      </c>
    </row>
    <row r="226" spans="1:127" x14ac:dyDescent="0.3">
      <c r="A226" s="345">
        <v>1256</v>
      </c>
      <c r="B226" s="1" t="s">
        <v>435</v>
      </c>
      <c r="C226" s="1" t="s">
        <v>42</v>
      </c>
      <c r="D226" s="7">
        <v>40087</v>
      </c>
      <c r="E226" s="6">
        <v>26</v>
      </c>
      <c r="F226" s="5" t="s">
        <v>276</v>
      </c>
      <c r="G226" s="1">
        <v>10</v>
      </c>
      <c r="H226" s="4">
        <v>20</v>
      </c>
      <c r="I226" s="1">
        <v>22</v>
      </c>
      <c r="J226" s="3">
        <f t="shared" si="147"/>
        <v>440</v>
      </c>
      <c r="K226" s="2">
        <v>13</v>
      </c>
      <c r="L226" s="1">
        <v>1</v>
      </c>
      <c r="M226" s="1"/>
      <c r="N226" s="339" t="s">
        <v>881</v>
      </c>
      <c r="O226" s="339" t="s">
        <v>882</v>
      </c>
      <c r="P226" s="339" t="s">
        <v>700</v>
      </c>
      <c r="Q226" s="339" t="s">
        <v>880</v>
      </c>
      <c r="R226" s="340" t="s">
        <v>2192</v>
      </c>
      <c r="S226" s="340" t="str">
        <f>(VLOOKUP(R226,'[2]v2 to v3'!A:B,2,FALSE))</f>
        <v>02:AF</v>
      </c>
      <c r="T226" s="341" t="s">
        <v>1465</v>
      </c>
      <c r="U226" s="340" t="str">
        <f t="shared" si="129"/>
        <v>02:AF</v>
      </c>
      <c r="V226" s="341" t="s">
        <v>1465</v>
      </c>
      <c r="W226" s="340">
        <v>6801</v>
      </c>
      <c r="X226" s="340" t="str">
        <f>(VLOOKUP(W226,'[2]v2 to v3'!A:B,2,FALSE))</f>
        <v>68:01</v>
      </c>
      <c r="Y226" s="341" t="s">
        <v>1740</v>
      </c>
      <c r="Z226" s="340" t="str">
        <f t="shared" si="130"/>
        <v>68:01</v>
      </c>
      <c r="AA226" s="341" t="s">
        <v>1740</v>
      </c>
      <c r="AB226" s="340">
        <v>702</v>
      </c>
      <c r="AC226" s="340" t="str">
        <f>(VLOOKUP(AB226,'[2]v2 to v3'!C:D,2,FALSE))</f>
        <v>07:02</v>
      </c>
      <c r="AD226" s="341" t="s">
        <v>1457</v>
      </c>
      <c r="AE226" s="340" t="str">
        <f t="shared" si="131"/>
        <v>07:02</v>
      </c>
      <c r="AF226" s="341" t="s">
        <v>1457</v>
      </c>
      <c r="AG226" s="340">
        <v>5702</v>
      </c>
      <c r="AH226" s="340" t="str">
        <f>(VLOOKUP(AG226,'[2]v2 to v3'!C:D,2,FALSE))</f>
        <v>57:02</v>
      </c>
      <c r="AI226" s="341" t="s">
        <v>2298</v>
      </c>
      <c r="AJ226" s="340" t="str">
        <f t="shared" si="132"/>
        <v>57:02</v>
      </c>
      <c r="AK226" s="341" t="s">
        <v>2298</v>
      </c>
      <c r="AL226" s="340">
        <v>702</v>
      </c>
      <c r="AM226" s="340" t="str">
        <f>(VLOOKUP(AL226,'[2]v2 to v3'!E:F,2,FALSE))</f>
        <v>07:02</v>
      </c>
      <c r="AN226" s="341" t="s">
        <v>1457</v>
      </c>
      <c r="AO226" s="340" t="str">
        <f t="shared" si="133"/>
        <v>07:02</v>
      </c>
      <c r="AP226" s="340" t="s">
        <v>1457</v>
      </c>
      <c r="AQ226" s="340" t="s">
        <v>2204</v>
      </c>
      <c r="AR226" s="340" t="str">
        <f>(VLOOKUP(AQ226,'[2]v2 to v3'!E:F,2,FALSE))</f>
        <v>18:AB</v>
      </c>
      <c r="AS226" s="341" t="s">
        <v>2205</v>
      </c>
      <c r="AT226" s="340" t="str">
        <f t="shared" si="134"/>
        <v>18:AB</v>
      </c>
      <c r="AU226" s="341" t="s">
        <v>2205</v>
      </c>
      <c r="AV226" s="340">
        <v>901</v>
      </c>
      <c r="AW226" s="340" t="str">
        <f>(VLOOKUP(AV226,'[2]v2 to v3'!G:H,2,FALSE))</f>
        <v>09:01</v>
      </c>
      <c r="AX226" s="341" t="s">
        <v>2076</v>
      </c>
      <c r="AY226" s="340" t="str">
        <f t="shared" si="135"/>
        <v>09:01</v>
      </c>
      <c r="AZ226" s="341" t="s">
        <v>2076</v>
      </c>
      <c r="BA226" s="340">
        <v>1503</v>
      </c>
      <c r="BB226" s="340" t="str">
        <f>(VLOOKUP(BA226,'[2]v2 to v3'!G:H,2,FALSE))</f>
        <v>15:03</v>
      </c>
      <c r="BC226" s="341" t="s">
        <v>1426</v>
      </c>
      <c r="BD226" s="340" t="str">
        <f t="shared" si="136"/>
        <v>15:03</v>
      </c>
      <c r="BE226" s="341" t="s">
        <v>1426</v>
      </c>
      <c r="BF226" s="340">
        <v>303</v>
      </c>
      <c r="BG226" s="340" t="str">
        <f>(VLOOKUP(BF226,'[2]v2 to v3'!Q:R,2,FALSE))</f>
        <v>03:03</v>
      </c>
      <c r="BH226" s="341" t="s">
        <v>1693</v>
      </c>
      <c r="BI226" s="340" t="str">
        <f t="shared" si="137"/>
        <v>03:03</v>
      </c>
      <c r="BJ226" s="341" t="s">
        <v>1693</v>
      </c>
      <c r="BK226" s="340">
        <v>603</v>
      </c>
      <c r="BL226" s="340" t="str">
        <f>(VLOOKUP(BK226,'[2]v2 to v3'!Q:R,2,FALSE))</f>
        <v>06:03</v>
      </c>
      <c r="BM226" s="341" t="s">
        <v>1627</v>
      </c>
      <c r="BN226" s="340" t="str">
        <f t="shared" si="138"/>
        <v>06:03</v>
      </c>
      <c r="BO226" s="341" t="s">
        <v>1627</v>
      </c>
      <c r="BP226" s="340"/>
      <c r="BQ226" s="340"/>
      <c r="BS226" s="340"/>
      <c r="BU226" s="340"/>
      <c r="BV226" s="340"/>
      <c r="BW226" s="340"/>
      <c r="BX226" s="340"/>
      <c r="BY226" s="340"/>
      <c r="BZ226" s="340" t="s">
        <v>2034</v>
      </c>
      <c r="CA226" s="340" t="str">
        <f>(VLOOKUP(BZ226,'[2]v2 to v3'!K:L,2,FALSE))</f>
        <v>01:AC</v>
      </c>
      <c r="CB226" s="341" t="s">
        <v>1844</v>
      </c>
      <c r="CC226" s="340" t="str">
        <f t="shared" si="157"/>
        <v>01:AC</v>
      </c>
      <c r="CD226" s="341" t="s">
        <v>1844</v>
      </c>
      <c r="CE226" s="340"/>
      <c r="CF226" s="340"/>
      <c r="CG226" s="340"/>
      <c r="CH226" s="340"/>
      <c r="CI226" s="340"/>
      <c r="CJ226" s="340">
        <v>101</v>
      </c>
      <c r="CK226" s="340" t="str">
        <f>(VLOOKUP(CJ226,'[2]v2 to v3'!M:N,2,FALSE))</f>
        <v>01:01</v>
      </c>
      <c r="CL226" s="341" t="s">
        <v>1381</v>
      </c>
      <c r="CM226" s="340" t="str">
        <f t="shared" ref="CM226:CM227" si="158">IF(CL226="Z",CJ226,CL226)</f>
        <v>01:01</v>
      </c>
      <c r="CN226" s="341" t="s">
        <v>1381</v>
      </c>
      <c r="CO226" s="340"/>
      <c r="CP226" s="340"/>
      <c r="CQ226" s="340"/>
      <c r="CR226" s="340"/>
      <c r="CT226" s="340">
        <v>102</v>
      </c>
      <c r="CU226" s="340" t="str">
        <f>(VLOOKUP(CT226,'[2]v2 to v3'!O:P,2,FALSE))</f>
        <v>01:02</v>
      </c>
      <c r="CV226" s="341" t="s">
        <v>1533</v>
      </c>
      <c r="CW226" s="340" t="str">
        <f t="shared" si="140"/>
        <v>01:02</v>
      </c>
      <c r="CX226" s="341" t="s">
        <v>1533</v>
      </c>
      <c r="CY226" s="340" t="s">
        <v>1929</v>
      </c>
      <c r="CZ226" s="340" t="str">
        <f>(VLOOKUP(CY226,'[2]v2 to v3'!O:P,2,FALSE))</f>
        <v>03:MN</v>
      </c>
      <c r="DA226" s="341" t="s">
        <v>1930</v>
      </c>
      <c r="DB226" s="340" t="str">
        <f t="shared" si="141"/>
        <v>03:MN</v>
      </c>
      <c r="DC226" s="341" t="s">
        <v>1930</v>
      </c>
      <c r="DD226" s="340">
        <v>401</v>
      </c>
      <c r="DE226" s="340" t="str">
        <f>(VLOOKUP(DD226,'[2]v2 to v3'!U:V,2,FALSE))</f>
        <v>04:01</v>
      </c>
      <c r="DF226" s="341" t="s">
        <v>1417</v>
      </c>
      <c r="DG226" s="340" t="str">
        <f t="shared" si="142"/>
        <v>04:01</v>
      </c>
      <c r="DH226" s="341" t="s">
        <v>1417</v>
      </c>
      <c r="DI226" s="340">
        <v>3001</v>
      </c>
      <c r="DJ226" s="340" t="str">
        <f>(VLOOKUP(DI226,'[2]v2 to v3'!U:V,2,FALSE))</f>
        <v>30:01</v>
      </c>
      <c r="DK226" s="341" t="s">
        <v>1488</v>
      </c>
      <c r="DL226" s="340" t="str">
        <f t="shared" si="143"/>
        <v>30:01</v>
      </c>
      <c r="DM226" s="341" t="s">
        <v>1488</v>
      </c>
      <c r="DN226" s="340">
        <v>103</v>
      </c>
      <c r="DO226" s="340" t="str">
        <f>(VLOOKUP(DN226,'[2]v2 to v3'!S:T,2,FALSE))</f>
        <v>01:03</v>
      </c>
      <c r="DP226" s="341" t="s">
        <v>1405</v>
      </c>
      <c r="DQ226" s="340" t="str">
        <f t="shared" si="144"/>
        <v>01:03</v>
      </c>
      <c r="DR226" s="341" t="s">
        <v>1405</v>
      </c>
      <c r="DS226" s="340">
        <v>103</v>
      </c>
      <c r="DT226" s="340" t="str">
        <f>(VLOOKUP(DS226,'[2]v2 to v3'!S:T,2,FALSE))</f>
        <v>01:03</v>
      </c>
      <c r="DU226" s="341" t="s">
        <v>1405</v>
      </c>
      <c r="DV226" s="340" t="str">
        <f t="shared" si="145"/>
        <v>01:03</v>
      </c>
      <c r="DW226" s="341" t="s">
        <v>1405</v>
      </c>
    </row>
    <row r="227" spans="1:127" x14ac:dyDescent="0.3">
      <c r="A227" s="345">
        <v>1257</v>
      </c>
      <c r="B227" s="1" t="s">
        <v>434</v>
      </c>
      <c r="C227" s="1" t="s">
        <v>77</v>
      </c>
      <c r="D227" s="7">
        <v>40087</v>
      </c>
      <c r="E227" s="6">
        <v>26</v>
      </c>
      <c r="F227" s="5" t="s">
        <v>433</v>
      </c>
      <c r="G227" s="1">
        <v>9</v>
      </c>
      <c r="H227" s="4">
        <v>21</v>
      </c>
      <c r="I227" s="1">
        <v>17</v>
      </c>
      <c r="J227" s="3">
        <f t="shared" si="147"/>
        <v>357</v>
      </c>
      <c r="K227" s="2">
        <v>6</v>
      </c>
      <c r="L227" s="1">
        <v>1</v>
      </c>
      <c r="M227" s="1"/>
      <c r="N227" s="339" t="s">
        <v>881</v>
      </c>
      <c r="O227" s="339" t="s">
        <v>882</v>
      </c>
      <c r="P227" s="339" t="s">
        <v>700</v>
      </c>
      <c r="Q227" s="339" t="s">
        <v>883</v>
      </c>
      <c r="R227" s="340">
        <v>301</v>
      </c>
      <c r="S227" s="340" t="str">
        <f>(VLOOKUP(R227,'[2]v2 to v3'!A:B,2,FALSE))</f>
        <v>03:01</v>
      </c>
      <c r="T227" s="341" t="s">
        <v>1391</v>
      </c>
      <c r="U227" s="340" t="str">
        <f t="shared" si="129"/>
        <v>03:01</v>
      </c>
      <c r="V227" s="341" t="s">
        <v>1391</v>
      </c>
      <c r="W227" s="340">
        <v>301</v>
      </c>
      <c r="X227" s="340" t="str">
        <f>(VLOOKUP(W227,'[2]v2 to v3'!A:B,2,FALSE))</f>
        <v>03:01</v>
      </c>
      <c r="Y227" s="341" t="s">
        <v>1391</v>
      </c>
      <c r="Z227" s="340" t="str">
        <f t="shared" si="130"/>
        <v>03:01</v>
      </c>
      <c r="AA227" s="341" t="s">
        <v>1391</v>
      </c>
      <c r="AB227" s="340">
        <v>702</v>
      </c>
      <c r="AC227" s="340" t="str">
        <f>(VLOOKUP(AB227,'[2]v2 to v3'!C:D,2,FALSE))</f>
        <v>07:02</v>
      </c>
      <c r="AD227" s="341" t="s">
        <v>1457</v>
      </c>
      <c r="AE227" s="340" t="str">
        <f t="shared" si="131"/>
        <v>07:02</v>
      </c>
      <c r="AF227" s="341" t="s">
        <v>1457</v>
      </c>
      <c r="AG227" s="340">
        <v>3801</v>
      </c>
      <c r="AH227" s="340" t="str">
        <f>(VLOOKUP(AG227,'[2]v2 to v3'!C:D,2,FALSE))</f>
        <v>38:01</v>
      </c>
      <c r="AI227" s="341" t="s">
        <v>1574</v>
      </c>
      <c r="AJ227" s="340" t="str">
        <f t="shared" si="132"/>
        <v>38:01</v>
      </c>
      <c r="AK227" s="341" t="s">
        <v>1574</v>
      </c>
      <c r="AL227" s="340">
        <v>702</v>
      </c>
      <c r="AM227" s="340" t="str">
        <f>(VLOOKUP(AL227,'[2]v2 to v3'!E:F,2,FALSE))</f>
        <v>07:02</v>
      </c>
      <c r="AN227" s="341" t="s">
        <v>1457</v>
      </c>
      <c r="AO227" s="340" t="str">
        <f t="shared" si="133"/>
        <v>07:02</v>
      </c>
      <c r="AP227" s="340" t="s">
        <v>1457</v>
      </c>
      <c r="AQ227" s="340">
        <v>1203</v>
      </c>
      <c r="AR227" s="340" t="str">
        <f>(VLOOKUP(AQ227,'[2]v2 to v3'!E:F,2,FALSE))</f>
        <v>12:03</v>
      </c>
      <c r="AS227" s="341" t="s">
        <v>1499</v>
      </c>
      <c r="AT227" s="340" t="str">
        <f t="shared" si="134"/>
        <v>12:03</v>
      </c>
      <c r="AU227" s="341" t="s">
        <v>1499</v>
      </c>
      <c r="AV227" s="340" t="s">
        <v>2158</v>
      </c>
      <c r="AW227" s="340" t="e">
        <f>(VLOOKUP(AV227,'[2]v2 to v3'!G:H,2,FALSE))</f>
        <v>#N/A</v>
      </c>
      <c r="AX227" s="341" t="s">
        <v>1380</v>
      </c>
      <c r="AY227" s="340" t="str">
        <f t="shared" si="135"/>
        <v>14:BCAD</v>
      </c>
      <c r="AZ227" s="341" t="s">
        <v>2158</v>
      </c>
      <c r="BA227" s="340">
        <v>1501</v>
      </c>
      <c r="BB227" s="340" t="str">
        <f>(VLOOKUP(BA227,'[2]v2 to v3'!G:H,2,FALSE))</f>
        <v>15:01</v>
      </c>
      <c r="BC227" s="341" t="s">
        <v>1441</v>
      </c>
      <c r="BD227" s="340" t="str">
        <f t="shared" si="136"/>
        <v>15:01</v>
      </c>
      <c r="BE227" s="341" t="s">
        <v>1441</v>
      </c>
      <c r="BF227" s="340">
        <v>503</v>
      </c>
      <c r="BG227" s="340" t="str">
        <f>(VLOOKUP(BF227,'[2]v2 to v3'!Q:R,2,FALSE))</f>
        <v>05:03</v>
      </c>
      <c r="BH227" s="341" t="s">
        <v>1602</v>
      </c>
      <c r="BI227" s="340" t="str">
        <f t="shared" si="137"/>
        <v>05:03</v>
      </c>
      <c r="BJ227" s="341" t="s">
        <v>1602</v>
      </c>
      <c r="BK227" s="340">
        <v>602</v>
      </c>
      <c r="BL227" s="340" t="str">
        <f>(VLOOKUP(BK227,'[2]v2 to v3'!Q:R,2,FALSE))</f>
        <v>06:02</v>
      </c>
      <c r="BM227" s="341" t="s">
        <v>1469</v>
      </c>
      <c r="BN227" s="340" t="str">
        <f t="shared" si="138"/>
        <v>06:02</v>
      </c>
      <c r="BO227" s="341" t="s">
        <v>1469</v>
      </c>
      <c r="BP227" s="340">
        <v>202</v>
      </c>
      <c r="BQ227" s="340" t="str">
        <f>(VLOOKUP(BP227,'[2]v2 to v3'!I:J,2,FALSE))</f>
        <v>02:02</v>
      </c>
      <c r="BR227" s="341" t="s">
        <v>1482</v>
      </c>
      <c r="BS227" s="340" t="str">
        <f t="shared" ref="BS227:BS231" si="159">IF(BR227="Z",BP227,BR227)</f>
        <v>02:02</v>
      </c>
      <c r="BT227" s="341" t="s">
        <v>1482</v>
      </c>
      <c r="BU227" s="340"/>
      <c r="BV227" s="340"/>
      <c r="BW227" s="340"/>
      <c r="BX227" s="340"/>
      <c r="BY227" s="340"/>
      <c r="BZ227" s="340"/>
      <c r="CA227" s="340"/>
      <c r="CB227" s="340"/>
      <c r="CC227" s="340"/>
      <c r="CD227" s="340"/>
      <c r="CE227" s="340"/>
      <c r="CF227" s="340"/>
      <c r="CG227" s="340"/>
      <c r="CH227" s="340"/>
      <c r="CI227" s="340"/>
      <c r="CJ227" s="340">
        <v>101</v>
      </c>
      <c r="CK227" s="340" t="str">
        <f>(VLOOKUP(CJ227,'[2]v2 to v3'!M:N,2,FALSE))</f>
        <v>01:01</v>
      </c>
      <c r="CL227" s="341" t="s">
        <v>1381</v>
      </c>
      <c r="CM227" s="340" t="str">
        <f t="shared" si="158"/>
        <v>01:01</v>
      </c>
      <c r="CN227" s="341" t="s">
        <v>1381</v>
      </c>
      <c r="CO227" s="340"/>
      <c r="CP227" s="340"/>
      <c r="CQ227" s="340"/>
      <c r="CR227" s="340"/>
      <c r="CT227" s="340">
        <v>104</v>
      </c>
      <c r="CU227" s="340" t="str">
        <f>(VLOOKUP(CT227,'[2]v2 to v3'!O:P,2,FALSE))</f>
        <v>01:04</v>
      </c>
      <c r="CV227" s="341" t="s">
        <v>1803</v>
      </c>
      <c r="CW227" s="340" t="str">
        <f t="shared" si="140"/>
        <v>01:04</v>
      </c>
      <c r="CX227" s="341" t="s">
        <v>1803</v>
      </c>
      <c r="CY227" s="340">
        <v>102</v>
      </c>
      <c r="CZ227" s="340" t="str">
        <f>(VLOOKUP(CY227,'[2]v2 to v3'!O:P,2,FALSE))</f>
        <v>01:02</v>
      </c>
      <c r="DA227" s="341" t="s">
        <v>1533</v>
      </c>
      <c r="DB227" s="340" t="str">
        <f t="shared" si="141"/>
        <v>01:02</v>
      </c>
      <c r="DC227" s="341" t="s">
        <v>1533</v>
      </c>
      <c r="DD227" s="340">
        <v>401</v>
      </c>
      <c r="DE227" s="340" t="str">
        <f>(VLOOKUP(DD227,'[2]v2 to v3'!U:V,2,FALSE))</f>
        <v>04:01</v>
      </c>
      <c r="DF227" s="341" t="s">
        <v>1417</v>
      </c>
      <c r="DG227" s="340" t="str">
        <f t="shared" si="142"/>
        <v>04:01</v>
      </c>
      <c r="DH227" s="341" t="s">
        <v>1417</v>
      </c>
      <c r="DI227" s="340">
        <v>401</v>
      </c>
      <c r="DJ227" s="340" t="str">
        <f>(VLOOKUP(DI227,'[2]v2 to v3'!U:V,2,FALSE))</f>
        <v>04:01</v>
      </c>
      <c r="DK227" s="341" t="s">
        <v>1417</v>
      </c>
      <c r="DL227" s="340" t="str">
        <f t="shared" si="143"/>
        <v>04:01</v>
      </c>
      <c r="DM227" s="341" t="s">
        <v>1417</v>
      </c>
      <c r="DN227" s="340">
        <v>103</v>
      </c>
      <c r="DO227" s="340" t="str">
        <f>(VLOOKUP(DN227,'[2]v2 to v3'!S:T,2,FALSE))</f>
        <v>01:03</v>
      </c>
      <c r="DP227" s="341" t="s">
        <v>1405</v>
      </c>
      <c r="DQ227" s="340" t="str">
        <f t="shared" si="144"/>
        <v>01:03</v>
      </c>
      <c r="DR227" s="341" t="s">
        <v>1405</v>
      </c>
      <c r="DS227" s="340">
        <v>103</v>
      </c>
      <c r="DT227" s="340" t="str">
        <f>(VLOOKUP(DS227,'[2]v2 to v3'!S:T,2,FALSE))</f>
        <v>01:03</v>
      </c>
      <c r="DU227" s="341" t="s">
        <v>1405</v>
      </c>
      <c r="DV227" s="340" t="str">
        <f t="shared" si="145"/>
        <v>01:03</v>
      </c>
      <c r="DW227" s="341" t="s">
        <v>1405</v>
      </c>
    </row>
    <row r="228" spans="1:127" x14ac:dyDescent="0.3">
      <c r="A228" s="345">
        <v>1259</v>
      </c>
      <c r="B228" s="1" t="s">
        <v>432</v>
      </c>
      <c r="C228" s="1" t="s">
        <v>13</v>
      </c>
      <c r="D228" s="7">
        <v>40087</v>
      </c>
      <c r="E228" s="6">
        <v>27</v>
      </c>
      <c r="F228" s="5" t="s">
        <v>431</v>
      </c>
      <c r="G228" s="1">
        <v>10</v>
      </c>
      <c r="H228" s="4">
        <v>20</v>
      </c>
      <c r="I228" s="1">
        <v>20</v>
      </c>
      <c r="J228" s="3">
        <f t="shared" si="147"/>
        <v>400</v>
      </c>
      <c r="K228" s="2">
        <v>9</v>
      </c>
      <c r="L228" s="1">
        <v>1</v>
      </c>
      <c r="M228" s="1"/>
      <c r="N228" s="339" t="s">
        <v>923</v>
      </c>
      <c r="O228" s="339" t="s">
        <v>924</v>
      </c>
      <c r="P228" s="339" t="s">
        <v>700</v>
      </c>
      <c r="Q228" s="339" t="s">
        <v>880</v>
      </c>
      <c r="R228" s="340">
        <v>202</v>
      </c>
      <c r="S228" s="340" t="str">
        <f>(VLOOKUP(R228,'[2]v2 to v3'!A:B,2,FALSE))</f>
        <v>02:02</v>
      </c>
      <c r="T228" s="341" t="s">
        <v>1482</v>
      </c>
      <c r="U228" s="340" t="str">
        <f t="shared" si="129"/>
        <v>02:02</v>
      </c>
      <c r="V228" s="341" t="s">
        <v>1482</v>
      </c>
      <c r="W228" s="340">
        <v>3101</v>
      </c>
      <c r="X228" s="340" t="str">
        <f>(VLOOKUP(W228,'[2]v2 to v3'!A:B,2,FALSE))</f>
        <v>31:01</v>
      </c>
      <c r="Y228" s="341" t="s">
        <v>1505</v>
      </c>
      <c r="Z228" s="340" t="str">
        <f t="shared" si="130"/>
        <v>31:01</v>
      </c>
      <c r="AA228" s="341" t="s">
        <v>1505</v>
      </c>
      <c r="AB228" s="340">
        <v>1516</v>
      </c>
      <c r="AC228" s="340" t="str">
        <f>(VLOOKUP(AB228,'[2]v2 to v3'!C:D,2,FALSE))</f>
        <v>15:16</v>
      </c>
      <c r="AD228" s="341" t="s">
        <v>1823</v>
      </c>
      <c r="AE228" s="340" t="str">
        <f t="shared" si="131"/>
        <v>15:16</v>
      </c>
      <c r="AF228" s="341" t="s">
        <v>1823</v>
      </c>
      <c r="AG228" s="340" t="s">
        <v>2299</v>
      </c>
      <c r="AH228" s="340" t="str">
        <f>(VLOOKUP(AG228,'[2]v2 to v3'!C:D,2,FALSE))</f>
        <v>51:WCX</v>
      </c>
      <c r="AI228" s="341" t="s">
        <v>2300</v>
      </c>
      <c r="AJ228" s="340" t="str">
        <f t="shared" si="132"/>
        <v>51:WCX</v>
      </c>
      <c r="AK228" s="341" t="s">
        <v>2300</v>
      </c>
      <c r="AL228" s="340">
        <v>1402</v>
      </c>
      <c r="AM228" s="340" t="str">
        <f>(VLOOKUP(AL228,'[2]v2 to v3'!E:F,2,FALSE))</f>
        <v>14:02</v>
      </c>
      <c r="AN228" s="341" t="s">
        <v>1539</v>
      </c>
      <c r="AO228" s="340" t="str">
        <f t="shared" si="133"/>
        <v>14:02</v>
      </c>
      <c r="AP228" s="340" t="s">
        <v>1539</v>
      </c>
      <c r="AQ228" s="340">
        <v>1502</v>
      </c>
      <c r="AR228" s="340" t="str">
        <f>(VLOOKUP(AQ228,'[2]v2 to v3'!E:F,2,FALSE))</f>
        <v>15:02</v>
      </c>
      <c r="AS228" s="341" t="s">
        <v>1446</v>
      </c>
      <c r="AT228" s="340" t="str">
        <f t="shared" si="134"/>
        <v>15:02</v>
      </c>
      <c r="AU228" s="341" t="s">
        <v>1446</v>
      </c>
      <c r="AV228" s="340">
        <v>408</v>
      </c>
      <c r="AW228" s="340" t="str">
        <f>(VLOOKUP(AV228,'[2]v2 to v3'!G:H,2,FALSE))</f>
        <v>04:08</v>
      </c>
      <c r="AX228" s="341" t="s">
        <v>1420</v>
      </c>
      <c r="AY228" s="340" t="str">
        <f t="shared" si="135"/>
        <v>04:08</v>
      </c>
      <c r="AZ228" s="341" t="s">
        <v>1420</v>
      </c>
      <c r="BA228" s="340">
        <v>1303</v>
      </c>
      <c r="BB228" s="340" t="str">
        <f>(VLOOKUP(BA228,'[2]v2 to v3'!G:H,2,FALSE))</f>
        <v>13:03</v>
      </c>
      <c r="BC228" s="341" t="s">
        <v>1680</v>
      </c>
      <c r="BD228" s="340" t="str">
        <f t="shared" si="136"/>
        <v>13:03</v>
      </c>
      <c r="BE228" s="341" t="s">
        <v>1680</v>
      </c>
      <c r="BF228" s="340" t="s">
        <v>1973</v>
      </c>
      <c r="BG228" s="340" t="str">
        <f>(VLOOKUP(BF228,'[2]v2 to v3'!Q:R,2,FALSE))</f>
        <v>03:AF</v>
      </c>
      <c r="BH228" s="341" t="s">
        <v>1974</v>
      </c>
      <c r="BI228" s="340" t="str">
        <f t="shared" si="137"/>
        <v>03:AF</v>
      </c>
      <c r="BJ228" s="341" t="s">
        <v>1974</v>
      </c>
      <c r="BK228" s="340" t="s">
        <v>1973</v>
      </c>
      <c r="BL228" s="340" t="str">
        <f>(VLOOKUP(BK228,'[2]v2 to v3'!Q:R,2,FALSE))</f>
        <v>03:AF</v>
      </c>
      <c r="BM228" s="341" t="s">
        <v>1974</v>
      </c>
      <c r="BN228" s="340" t="str">
        <f t="shared" si="138"/>
        <v>03:AF</v>
      </c>
      <c r="BO228" s="341" t="s">
        <v>1974</v>
      </c>
      <c r="BP228" s="340">
        <v>101</v>
      </c>
      <c r="BQ228" s="340" t="str">
        <f>(VLOOKUP(BP228,'[2]v2 to v3'!I:J,2,FALSE))</f>
        <v>01:01</v>
      </c>
      <c r="BR228" s="341" t="s">
        <v>1381</v>
      </c>
      <c r="BS228" s="340" t="str">
        <f t="shared" si="159"/>
        <v>01:01</v>
      </c>
      <c r="BT228" s="341" t="s">
        <v>1381</v>
      </c>
      <c r="BU228" s="340"/>
      <c r="BV228" s="340"/>
      <c r="BW228" s="340"/>
      <c r="BX228" s="340"/>
      <c r="BY228" s="340"/>
      <c r="BZ228" s="340" t="s">
        <v>2034</v>
      </c>
      <c r="CA228" s="340" t="str">
        <f>(VLOOKUP(BZ228,'[2]v2 to v3'!K:L,2,FALSE))</f>
        <v>01:AC</v>
      </c>
      <c r="CB228" s="341" t="s">
        <v>1844</v>
      </c>
      <c r="CC228" s="340" t="str">
        <f t="shared" ref="CC228:CC229" si="160">IF(CB228="Z",BZ228,CB228)</f>
        <v>01:AC</v>
      </c>
      <c r="CD228" s="341" t="s">
        <v>1844</v>
      </c>
      <c r="CE228" s="340"/>
      <c r="CF228" s="340"/>
      <c r="CG228" s="340"/>
      <c r="CH228" s="340"/>
      <c r="CI228" s="340"/>
      <c r="CJ228" s="340"/>
      <c r="CK228" s="340"/>
      <c r="CM228" s="340"/>
      <c r="CO228" s="340"/>
      <c r="CP228" s="340"/>
      <c r="CQ228" s="340"/>
      <c r="CR228" s="340"/>
      <c r="CT228" s="340" t="s">
        <v>1929</v>
      </c>
      <c r="CU228" s="340" t="str">
        <f>(VLOOKUP(CT228,'[2]v2 to v3'!O:P,2,FALSE))</f>
        <v>03:MN</v>
      </c>
      <c r="CV228" s="341" t="s">
        <v>1930</v>
      </c>
      <c r="CW228" s="340" t="str">
        <f t="shared" si="140"/>
        <v>03:MN</v>
      </c>
      <c r="CX228" s="341" t="s">
        <v>1930</v>
      </c>
      <c r="CY228" s="340" t="s">
        <v>2196</v>
      </c>
      <c r="CZ228" s="340" t="str">
        <f>(VLOOKUP(CY228,'[2]v2 to v3'!O:P,2,FALSE))</f>
        <v>05:MZ</v>
      </c>
      <c r="DA228" s="341" t="s">
        <v>2197</v>
      </c>
      <c r="DB228" s="340" t="str">
        <f t="shared" si="141"/>
        <v>05:MZ</v>
      </c>
      <c r="DC228" s="341" t="s">
        <v>2197</v>
      </c>
      <c r="DD228" s="340">
        <v>201</v>
      </c>
      <c r="DE228" s="340" t="str">
        <f>(VLOOKUP(DD228,'[2]v2 to v3'!U:V,2,FALSE))</f>
        <v>02:01</v>
      </c>
      <c r="DF228" s="341" t="s">
        <v>1394</v>
      </c>
      <c r="DG228" s="340" t="str">
        <f t="shared" si="142"/>
        <v>02:01</v>
      </c>
      <c r="DH228" s="341" t="s">
        <v>1394</v>
      </c>
      <c r="DI228" s="340">
        <v>401</v>
      </c>
      <c r="DJ228" s="340" t="str">
        <f>(VLOOKUP(DI228,'[2]v2 to v3'!U:V,2,FALSE))</f>
        <v>04:01</v>
      </c>
      <c r="DK228" s="341" t="s">
        <v>1417</v>
      </c>
      <c r="DL228" s="340" t="str">
        <f t="shared" si="143"/>
        <v>04:01</v>
      </c>
      <c r="DM228" s="341" t="s">
        <v>1417</v>
      </c>
      <c r="DN228" s="340">
        <v>103</v>
      </c>
      <c r="DO228" s="340" t="str">
        <f>(VLOOKUP(DN228,'[2]v2 to v3'!S:T,2,FALSE))</f>
        <v>01:03</v>
      </c>
      <c r="DP228" s="341" t="s">
        <v>1405</v>
      </c>
      <c r="DQ228" s="340" t="str">
        <f t="shared" si="144"/>
        <v>01:03</v>
      </c>
      <c r="DR228" s="341" t="s">
        <v>1405</v>
      </c>
      <c r="DS228" s="340">
        <v>103</v>
      </c>
      <c r="DT228" s="340" t="str">
        <f>(VLOOKUP(DS228,'[2]v2 to v3'!S:T,2,FALSE))</f>
        <v>01:03</v>
      </c>
      <c r="DU228" s="341" t="s">
        <v>1405</v>
      </c>
      <c r="DV228" s="340" t="str">
        <f t="shared" si="145"/>
        <v>01:03</v>
      </c>
      <c r="DW228" s="341" t="s">
        <v>1405</v>
      </c>
    </row>
    <row r="229" spans="1:127" x14ac:dyDescent="0.3">
      <c r="A229" s="345">
        <v>1260</v>
      </c>
      <c r="B229" s="1" t="s">
        <v>430</v>
      </c>
      <c r="C229" s="1" t="s">
        <v>429</v>
      </c>
      <c r="D229" s="7">
        <v>40087</v>
      </c>
      <c r="E229" s="6">
        <v>27</v>
      </c>
      <c r="F229" s="5" t="s">
        <v>428</v>
      </c>
      <c r="G229" s="1">
        <v>9</v>
      </c>
      <c r="H229" s="4">
        <v>21</v>
      </c>
      <c r="I229" s="1">
        <v>20</v>
      </c>
      <c r="J229" s="3">
        <f t="shared" si="147"/>
        <v>420</v>
      </c>
      <c r="K229" s="2">
        <v>9</v>
      </c>
      <c r="L229" s="1">
        <v>1</v>
      </c>
      <c r="M229" s="1"/>
      <c r="N229" s="339" t="s">
        <v>881</v>
      </c>
      <c r="O229" s="339" t="s">
        <v>882</v>
      </c>
      <c r="P229" s="339" t="s">
        <v>700</v>
      </c>
      <c r="Q229" s="339" t="s">
        <v>883</v>
      </c>
      <c r="R229" s="340">
        <v>101</v>
      </c>
      <c r="S229" s="340" t="str">
        <f>(VLOOKUP(R229,'[2]v2 to v3'!A:B,2,FALSE))</f>
        <v>01:01</v>
      </c>
      <c r="T229" s="341" t="s">
        <v>1381</v>
      </c>
      <c r="U229" s="340" t="str">
        <f t="shared" si="129"/>
        <v>01:01</v>
      </c>
      <c r="V229" s="341" t="s">
        <v>1381</v>
      </c>
      <c r="W229" s="340" t="s">
        <v>2192</v>
      </c>
      <c r="X229" s="340" t="str">
        <f>(VLOOKUP(W229,'[2]v2 to v3'!A:B,2,FALSE))</f>
        <v>02:AF</v>
      </c>
      <c r="Y229" s="341" t="s">
        <v>1465</v>
      </c>
      <c r="Z229" s="340" t="str">
        <f t="shared" si="130"/>
        <v>02:AF</v>
      </c>
      <c r="AA229" s="341" t="s">
        <v>1465</v>
      </c>
      <c r="AB229" s="340">
        <v>1401</v>
      </c>
      <c r="AC229" s="340" t="str">
        <f>(VLOOKUP(AB229,'[2]v2 to v3'!C:D,2,FALSE))</f>
        <v>14:01</v>
      </c>
      <c r="AD229" s="341" t="s">
        <v>1641</v>
      </c>
      <c r="AE229" s="340" t="str">
        <f t="shared" si="131"/>
        <v>14:01</v>
      </c>
      <c r="AF229" s="341" t="s">
        <v>1641</v>
      </c>
      <c r="AG229" s="340">
        <v>1517</v>
      </c>
      <c r="AH229" s="340" t="str">
        <f>(VLOOKUP(AG229,'[2]v2 to v3'!C:D,2,FALSE))</f>
        <v>15:17</v>
      </c>
      <c r="AI229" s="341" t="s">
        <v>1792</v>
      </c>
      <c r="AJ229" s="340" t="str">
        <f t="shared" si="132"/>
        <v>15:17</v>
      </c>
      <c r="AK229" s="341" t="s">
        <v>1792</v>
      </c>
      <c r="AL229" s="340" t="s">
        <v>2118</v>
      </c>
      <c r="AM229" s="340" t="str">
        <f>(VLOOKUP(AL229,'[2]v2 to v3'!E:F,2,FALSE))</f>
        <v>07:WTR</v>
      </c>
      <c r="AN229" s="341" t="s">
        <v>2073</v>
      </c>
      <c r="AO229" s="340" t="str">
        <f t="shared" si="133"/>
        <v>07:WTR</v>
      </c>
      <c r="AP229" s="340" t="s">
        <v>2073</v>
      </c>
      <c r="AQ229" s="340">
        <v>802</v>
      </c>
      <c r="AR229" s="340" t="str">
        <f>(VLOOKUP(AQ229,'[2]v2 to v3'!E:F,2,FALSE))</f>
        <v>08:02</v>
      </c>
      <c r="AS229" s="341" t="s">
        <v>1542</v>
      </c>
      <c r="AT229" s="340" t="str">
        <f t="shared" si="134"/>
        <v>08:02</v>
      </c>
      <c r="AU229" s="341" t="s">
        <v>1542</v>
      </c>
      <c r="AV229" s="340">
        <v>701</v>
      </c>
      <c r="AW229" s="340" t="str">
        <f>(VLOOKUP(AV229,'[2]v2 to v3'!G:H,2,FALSE))</f>
        <v>07:01</v>
      </c>
      <c r="AX229" s="341" t="s">
        <v>1492</v>
      </c>
      <c r="AY229" s="340" t="str">
        <f t="shared" si="135"/>
        <v>07:01</v>
      </c>
      <c r="AZ229" s="341" t="s">
        <v>1492</v>
      </c>
      <c r="BA229" s="340">
        <v>1303</v>
      </c>
      <c r="BB229" s="340" t="str">
        <f>(VLOOKUP(BA229,'[2]v2 to v3'!G:H,2,FALSE))</f>
        <v>13:03</v>
      </c>
      <c r="BC229" s="341" t="s">
        <v>1680</v>
      </c>
      <c r="BD229" s="340" t="str">
        <f t="shared" si="136"/>
        <v>13:03</v>
      </c>
      <c r="BE229" s="341" t="s">
        <v>1680</v>
      </c>
      <c r="BF229" s="340" t="s">
        <v>2194</v>
      </c>
      <c r="BG229" s="340" t="str">
        <f>(VLOOKUP(BF229,'[2]v2 to v3'!Q:R,2,FALSE))</f>
        <v>02:AB</v>
      </c>
      <c r="BH229" s="341" t="s">
        <v>2195</v>
      </c>
      <c r="BI229" s="340" t="str">
        <f t="shared" si="137"/>
        <v>02:AB</v>
      </c>
      <c r="BJ229" s="341" t="s">
        <v>2195</v>
      </c>
      <c r="BK229" s="340" t="s">
        <v>1973</v>
      </c>
      <c r="BL229" s="340" t="str">
        <f>(VLOOKUP(BK229,'[2]v2 to v3'!Q:R,2,FALSE))</f>
        <v>03:AF</v>
      </c>
      <c r="BM229" s="341" t="s">
        <v>1974</v>
      </c>
      <c r="BN229" s="340" t="str">
        <f t="shared" si="138"/>
        <v>03:AF</v>
      </c>
      <c r="BO229" s="341" t="s">
        <v>1974</v>
      </c>
      <c r="BP229" s="340">
        <v>101</v>
      </c>
      <c r="BQ229" s="340" t="str">
        <f>(VLOOKUP(BP229,'[2]v2 to v3'!I:J,2,FALSE))</f>
        <v>01:01</v>
      </c>
      <c r="BR229" s="341" t="s">
        <v>1381</v>
      </c>
      <c r="BS229" s="340" t="str">
        <f t="shared" si="159"/>
        <v>01:01</v>
      </c>
      <c r="BT229" s="341" t="s">
        <v>1381</v>
      </c>
      <c r="BU229" s="340"/>
      <c r="BV229" s="340"/>
      <c r="BW229" s="340"/>
      <c r="BX229" s="340"/>
      <c r="BY229" s="340"/>
      <c r="BZ229" s="340" t="s">
        <v>2034</v>
      </c>
      <c r="CA229" s="340" t="str">
        <f>(VLOOKUP(BZ229,'[2]v2 to v3'!K:L,2,FALSE))</f>
        <v>01:AC</v>
      </c>
      <c r="CB229" s="341" t="s">
        <v>1844</v>
      </c>
      <c r="CC229" s="340" t="str">
        <f t="shared" si="160"/>
        <v>01:AC</v>
      </c>
      <c r="CD229" s="341" t="s">
        <v>1844</v>
      </c>
      <c r="CE229" s="340"/>
      <c r="CF229" s="340"/>
      <c r="CG229" s="340"/>
      <c r="CH229" s="340"/>
      <c r="CI229" s="340"/>
      <c r="CJ229" s="340"/>
      <c r="CK229" s="340"/>
      <c r="CM229" s="340"/>
      <c r="CO229" s="340"/>
      <c r="CP229" s="340"/>
      <c r="CQ229" s="340"/>
      <c r="CR229" s="340"/>
      <c r="CT229" s="340">
        <v>201</v>
      </c>
      <c r="CU229" s="340" t="str">
        <f>(VLOOKUP(CT229,'[2]v2 to v3'!O:P,2,FALSE))</f>
        <v>02:01</v>
      </c>
      <c r="CV229" s="341" t="s">
        <v>1394</v>
      </c>
      <c r="CW229" s="340" t="str">
        <f t="shared" si="140"/>
        <v>02:01</v>
      </c>
      <c r="CX229" s="341" t="s">
        <v>1394</v>
      </c>
      <c r="CY229" s="340" t="s">
        <v>2196</v>
      </c>
      <c r="CZ229" s="340" t="str">
        <f>(VLOOKUP(CY229,'[2]v2 to v3'!O:P,2,FALSE))</f>
        <v>05:MZ</v>
      </c>
      <c r="DA229" s="341" t="s">
        <v>2197</v>
      </c>
      <c r="DB229" s="340" t="str">
        <f t="shared" si="141"/>
        <v>05:MZ</v>
      </c>
      <c r="DC229" s="341" t="s">
        <v>2197</v>
      </c>
      <c r="DD229" s="340">
        <v>401</v>
      </c>
      <c r="DE229" s="340" t="str">
        <f>(VLOOKUP(DD229,'[2]v2 to v3'!U:V,2,FALSE))</f>
        <v>04:01</v>
      </c>
      <c r="DF229" s="341" t="s">
        <v>1417</v>
      </c>
      <c r="DG229" s="340" t="str">
        <f t="shared" si="142"/>
        <v>04:01</v>
      </c>
      <c r="DH229" s="341" t="s">
        <v>1417</v>
      </c>
      <c r="DI229" s="340">
        <v>402</v>
      </c>
      <c r="DJ229" s="340" t="str">
        <f>(VLOOKUP(DI229,'[2]v2 to v3'!U:V,2,FALSE))</f>
        <v>04:02</v>
      </c>
      <c r="DK229" s="341" t="s">
        <v>1396</v>
      </c>
      <c r="DL229" s="340" t="str">
        <f t="shared" si="143"/>
        <v>04:02</v>
      </c>
      <c r="DM229" s="341" t="s">
        <v>1396</v>
      </c>
      <c r="DN229" s="340">
        <v>103</v>
      </c>
      <c r="DO229" s="340" t="str">
        <f>(VLOOKUP(DN229,'[2]v2 to v3'!S:T,2,FALSE))</f>
        <v>01:03</v>
      </c>
      <c r="DP229" s="341" t="s">
        <v>1405</v>
      </c>
      <c r="DQ229" s="340" t="str">
        <f t="shared" si="144"/>
        <v>01:03</v>
      </c>
      <c r="DR229" s="341" t="s">
        <v>1405</v>
      </c>
      <c r="DS229" s="340">
        <v>103</v>
      </c>
      <c r="DT229" s="340" t="str">
        <f>(VLOOKUP(DS229,'[2]v2 to v3'!S:T,2,FALSE))</f>
        <v>01:03</v>
      </c>
      <c r="DU229" s="341" t="s">
        <v>1405</v>
      </c>
      <c r="DV229" s="340" t="str">
        <f t="shared" si="145"/>
        <v>01:03</v>
      </c>
      <c r="DW229" s="341" t="s">
        <v>1405</v>
      </c>
    </row>
    <row r="230" spans="1:127" x14ac:dyDescent="0.3">
      <c r="A230" s="345">
        <v>1261</v>
      </c>
      <c r="B230" s="1" t="s">
        <v>427</v>
      </c>
      <c r="C230" s="1" t="s">
        <v>426</v>
      </c>
      <c r="D230" s="7">
        <v>40087</v>
      </c>
      <c r="E230" s="6">
        <v>27</v>
      </c>
      <c r="F230" s="5" t="s">
        <v>425</v>
      </c>
      <c r="G230" s="1">
        <v>10</v>
      </c>
      <c r="H230" s="4">
        <v>20</v>
      </c>
      <c r="I230" s="1">
        <v>18</v>
      </c>
      <c r="J230" s="3">
        <f t="shared" si="147"/>
        <v>360</v>
      </c>
      <c r="K230" s="2">
        <v>12</v>
      </c>
      <c r="L230" s="1">
        <v>1</v>
      </c>
      <c r="M230" s="1"/>
      <c r="N230" s="339" t="s">
        <v>892</v>
      </c>
      <c r="O230" s="339" t="s">
        <v>893</v>
      </c>
      <c r="P230" s="339" t="s">
        <v>700</v>
      </c>
      <c r="Q230" s="339" t="s">
        <v>880</v>
      </c>
      <c r="R230" s="340">
        <v>301</v>
      </c>
      <c r="S230" s="340" t="str">
        <f>(VLOOKUP(R230,'[2]v2 to v3'!A:B,2,FALSE))</f>
        <v>03:01</v>
      </c>
      <c r="T230" s="341" t="s">
        <v>1391</v>
      </c>
      <c r="U230" s="340" t="str">
        <f t="shared" si="129"/>
        <v>03:01</v>
      </c>
      <c r="V230" s="341" t="s">
        <v>1391</v>
      </c>
      <c r="W230" s="340">
        <v>3402</v>
      </c>
      <c r="X230" s="340" t="str">
        <f>(VLOOKUP(W230,'[2]v2 to v3'!A:B,2,FALSE))</f>
        <v>34:02</v>
      </c>
      <c r="Y230" s="341" t="s">
        <v>1847</v>
      </c>
      <c r="Z230" s="340" t="str">
        <f t="shared" si="130"/>
        <v>34:02</v>
      </c>
      <c r="AA230" s="341" t="s">
        <v>1847</v>
      </c>
      <c r="AB230" s="340">
        <v>1801</v>
      </c>
      <c r="AC230" s="340" t="str">
        <f>(VLOOKUP(AB230,'[2]v2 to v3'!C:D,2,FALSE))</f>
        <v>27:05</v>
      </c>
      <c r="AD230" s="341" t="s">
        <v>1529</v>
      </c>
      <c r="AE230" s="340" t="str">
        <f t="shared" si="131"/>
        <v>27:05</v>
      </c>
      <c r="AF230" s="341" t="s">
        <v>1529</v>
      </c>
      <c r="AG230" s="340">
        <v>5802</v>
      </c>
      <c r="AH230" s="340" t="str">
        <f>(VLOOKUP(AG230,'[2]v2 to v3'!C:D,2,FALSE))</f>
        <v>58:02</v>
      </c>
      <c r="AI230" s="341" t="s">
        <v>1761</v>
      </c>
      <c r="AJ230" s="340" t="str">
        <f t="shared" si="132"/>
        <v>58:02</v>
      </c>
      <c r="AK230" s="341" t="s">
        <v>1761</v>
      </c>
      <c r="AL230" s="340" t="s">
        <v>2255</v>
      </c>
      <c r="AM230" s="340" t="str">
        <f>(VLOOKUP(AL230,'[2]v2 to v3'!E:F,2,FALSE))</f>
        <v>02:AJB</v>
      </c>
      <c r="AN230" s="341" t="s">
        <v>1430</v>
      </c>
      <c r="AO230" s="340" t="str">
        <f t="shared" si="133"/>
        <v>02:AJB</v>
      </c>
      <c r="AP230" s="340" t="s">
        <v>1430</v>
      </c>
      <c r="AQ230" s="340">
        <v>602</v>
      </c>
      <c r="AR230" s="340" t="str">
        <f>(VLOOKUP(AQ230,'[2]v2 to v3'!E:F,2,FALSE))</f>
        <v>06:02</v>
      </c>
      <c r="AS230" s="341" t="s">
        <v>1469</v>
      </c>
      <c r="AT230" s="340" t="str">
        <f t="shared" si="134"/>
        <v>06:02</v>
      </c>
      <c r="AU230" s="341" t="s">
        <v>1469</v>
      </c>
      <c r="AV230" s="340">
        <v>1101</v>
      </c>
      <c r="AW230" s="340" t="str">
        <f>(VLOOKUP(AV230,'[2]v2 to v3'!G:H,2,FALSE))</f>
        <v>11:01</v>
      </c>
      <c r="AX230" s="341" t="s">
        <v>1439</v>
      </c>
      <c r="AY230" s="340" t="str">
        <f t="shared" si="135"/>
        <v>11:01</v>
      </c>
      <c r="AZ230" s="341" t="s">
        <v>1439</v>
      </c>
      <c r="BA230" s="340">
        <v>1102</v>
      </c>
      <c r="BB230" s="340" t="str">
        <f>(VLOOKUP(BA230,'[2]v2 to v3'!G:H,2,FALSE))</f>
        <v>11:02</v>
      </c>
      <c r="BC230" s="341" t="s">
        <v>1637</v>
      </c>
      <c r="BD230" s="340" t="str">
        <f t="shared" si="136"/>
        <v>11:02</v>
      </c>
      <c r="BE230" s="341" t="s">
        <v>1637</v>
      </c>
      <c r="BF230" s="340" t="s">
        <v>1973</v>
      </c>
      <c r="BG230" s="340" t="str">
        <f>(VLOOKUP(BF230,'[2]v2 to v3'!Q:R,2,FALSE))</f>
        <v>03:AF</v>
      </c>
      <c r="BH230" s="341" t="s">
        <v>1974</v>
      </c>
      <c r="BI230" s="340" t="str">
        <f t="shared" si="137"/>
        <v>03:AF</v>
      </c>
      <c r="BJ230" s="341" t="s">
        <v>1974</v>
      </c>
      <c r="BK230" s="340">
        <v>502</v>
      </c>
      <c r="BL230" s="340" t="str">
        <f>(VLOOKUP(BK230,'[2]v2 to v3'!Q:R,2,FALSE))</f>
        <v>05:02</v>
      </c>
      <c r="BM230" s="341" t="s">
        <v>1513</v>
      </c>
      <c r="BN230" s="340" t="str">
        <f t="shared" si="138"/>
        <v>05:02</v>
      </c>
      <c r="BO230" s="341" t="s">
        <v>1513</v>
      </c>
      <c r="BP230" s="340">
        <v>202</v>
      </c>
      <c r="BQ230" s="340" t="str">
        <f>(VLOOKUP(BP230,'[2]v2 to v3'!I:J,2,FALSE))</f>
        <v>02:02</v>
      </c>
      <c r="BR230" s="341" t="s">
        <v>1482</v>
      </c>
      <c r="BS230" s="340" t="str">
        <f t="shared" si="159"/>
        <v>02:02</v>
      </c>
      <c r="BT230" s="341" t="s">
        <v>1482</v>
      </c>
      <c r="BU230" s="340">
        <v>301</v>
      </c>
      <c r="BV230" s="340" t="str">
        <f>(VLOOKUP(BU230,'[2]v2 to v3'!I:J,2,FALSE))</f>
        <v>03:01</v>
      </c>
      <c r="BW230" s="341" t="s">
        <v>1391</v>
      </c>
      <c r="BX230" s="340" t="str">
        <f t="shared" ref="BX230:BX231" si="161">IF(BW230="Z",BU230,BW230)</f>
        <v>03:01</v>
      </c>
      <c r="BY230" s="341" t="s">
        <v>1391</v>
      </c>
      <c r="BZ230" s="340"/>
      <c r="CA230" s="340"/>
      <c r="CB230" s="340"/>
      <c r="CC230" s="340"/>
      <c r="CD230" s="340"/>
      <c r="CE230" s="340"/>
      <c r="CF230" s="340"/>
      <c r="CG230" s="340"/>
      <c r="CH230" s="340"/>
      <c r="CI230" s="340"/>
      <c r="CJ230" s="340"/>
      <c r="CK230" s="340"/>
      <c r="CM230" s="340"/>
      <c r="CO230" s="340"/>
      <c r="CP230" s="340"/>
      <c r="CQ230" s="340"/>
      <c r="CR230" s="340"/>
      <c r="CT230" s="340">
        <v>102</v>
      </c>
      <c r="CU230" s="340" t="str">
        <f>(VLOOKUP(CT230,'[2]v2 to v3'!O:P,2,FALSE))</f>
        <v>01:02</v>
      </c>
      <c r="CV230" s="341" t="s">
        <v>1533</v>
      </c>
      <c r="CW230" s="340" t="str">
        <f t="shared" si="140"/>
        <v>01:02</v>
      </c>
      <c r="CX230" s="341" t="s">
        <v>1533</v>
      </c>
      <c r="CY230" s="340" t="s">
        <v>2196</v>
      </c>
      <c r="CZ230" s="340" t="str">
        <f>(VLOOKUP(CY230,'[2]v2 to v3'!O:P,2,FALSE))</f>
        <v>05:MZ</v>
      </c>
      <c r="DA230" s="341" t="s">
        <v>2197</v>
      </c>
      <c r="DB230" s="340" t="str">
        <f t="shared" si="141"/>
        <v>05:MZ</v>
      </c>
      <c r="DC230" s="341" t="s">
        <v>2197</v>
      </c>
      <c r="DD230" s="340">
        <v>101</v>
      </c>
      <c r="DE230" s="340" t="str">
        <f>(VLOOKUP(DD230,'[2]v2 to v3'!U:V,2,FALSE))</f>
        <v>01:01</v>
      </c>
      <c r="DF230" s="341" t="s">
        <v>1381</v>
      </c>
      <c r="DG230" s="340" t="str">
        <f t="shared" si="142"/>
        <v>01:01</v>
      </c>
      <c r="DH230" s="341" t="s">
        <v>1381</v>
      </c>
      <c r="DI230" s="340">
        <v>1101</v>
      </c>
      <c r="DJ230" s="340" t="str">
        <f>(VLOOKUP(DI230,'[2]v2 to v3'!U:V,2,FALSE))</f>
        <v>11:01</v>
      </c>
      <c r="DK230" s="341" t="s">
        <v>1439</v>
      </c>
      <c r="DL230" s="340" t="str">
        <f t="shared" si="143"/>
        <v>11:01</v>
      </c>
      <c r="DM230" s="341" t="s">
        <v>1439</v>
      </c>
      <c r="DN230" s="340">
        <v>201</v>
      </c>
      <c r="DO230" s="340" t="str">
        <f>(VLOOKUP(DN230,'[2]v2 to v3'!S:T,2,FALSE))</f>
        <v>02:01</v>
      </c>
      <c r="DP230" s="341" t="s">
        <v>1394</v>
      </c>
      <c r="DQ230" s="340" t="str">
        <f t="shared" si="144"/>
        <v>02:01</v>
      </c>
      <c r="DR230" s="341" t="s">
        <v>1394</v>
      </c>
      <c r="DS230" s="340">
        <v>201</v>
      </c>
      <c r="DT230" s="340" t="str">
        <f>(VLOOKUP(DS230,'[2]v2 to v3'!S:T,2,FALSE))</f>
        <v>02:01</v>
      </c>
      <c r="DU230" s="341" t="s">
        <v>1394</v>
      </c>
      <c r="DV230" s="340" t="str">
        <f t="shared" si="145"/>
        <v>02:01</v>
      </c>
      <c r="DW230" s="341" t="s">
        <v>1394</v>
      </c>
    </row>
    <row r="231" spans="1:127" x14ac:dyDescent="0.3">
      <c r="A231" s="345">
        <v>1262</v>
      </c>
      <c r="B231" s="1" t="s">
        <v>424</v>
      </c>
      <c r="C231" s="1" t="s">
        <v>202</v>
      </c>
      <c r="D231" s="7">
        <v>40087</v>
      </c>
      <c r="E231" s="6">
        <v>27</v>
      </c>
      <c r="F231" s="5" t="s">
        <v>423</v>
      </c>
      <c r="G231" s="1">
        <v>9</v>
      </c>
      <c r="H231" s="4">
        <v>21</v>
      </c>
      <c r="I231" s="1">
        <v>20</v>
      </c>
      <c r="J231" s="3">
        <f t="shared" si="147"/>
        <v>420</v>
      </c>
      <c r="K231" s="2">
        <v>9</v>
      </c>
      <c r="L231" s="1">
        <v>1</v>
      </c>
      <c r="M231" s="1"/>
      <c r="N231" s="339" t="s">
        <v>908</v>
      </c>
      <c r="O231" s="339" t="s">
        <v>909</v>
      </c>
      <c r="P231" s="339" t="s">
        <v>700</v>
      </c>
      <c r="Q231" s="339" t="s">
        <v>883</v>
      </c>
      <c r="R231" s="340" t="s">
        <v>2192</v>
      </c>
      <c r="S231" s="340" t="str">
        <f>(VLOOKUP(R231,'[2]v2 to v3'!A:B,2,FALSE))</f>
        <v>02:AF</v>
      </c>
      <c r="T231" s="341" t="s">
        <v>1465</v>
      </c>
      <c r="U231" s="340" t="str">
        <f t="shared" si="129"/>
        <v>02:AF</v>
      </c>
      <c r="V231" s="341" t="s">
        <v>1465</v>
      </c>
      <c r="W231" s="340" t="s">
        <v>2049</v>
      </c>
      <c r="X231" s="340" t="str">
        <f>(VLOOKUP(W231,'[2]v2 to v3'!A:B,2,FALSE))</f>
        <v>02:GNF</v>
      </c>
      <c r="Y231" s="341" t="s">
        <v>1833</v>
      </c>
      <c r="Z231" s="340" t="str">
        <f t="shared" si="130"/>
        <v>02:GNF</v>
      </c>
      <c r="AA231" s="341" t="s">
        <v>1833</v>
      </c>
      <c r="AB231" s="340">
        <v>1801</v>
      </c>
      <c r="AC231" s="340" t="str">
        <f>(VLOOKUP(AB231,'[2]v2 to v3'!C:D,2,FALSE))</f>
        <v>27:05</v>
      </c>
      <c r="AD231" s="341" t="s">
        <v>1529</v>
      </c>
      <c r="AE231" s="340" t="str">
        <f t="shared" si="131"/>
        <v>27:05</v>
      </c>
      <c r="AF231" s="341" t="s">
        <v>1529</v>
      </c>
      <c r="AG231" s="340">
        <v>4008</v>
      </c>
      <c r="AH231" s="340" t="str">
        <f>(VLOOKUP(AG231,'[2]v2 to v3'!C:D,2,FALSE))</f>
        <v>40:08</v>
      </c>
      <c r="AI231" s="341" t="s">
        <v>2301</v>
      </c>
      <c r="AJ231" s="340" t="str">
        <f t="shared" si="132"/>
        <v>40:08</v>
      </c>
      <c r="AK231" s="341" t="s">
        <v>2301</v>
      </c>
      <c r="AL231" s="340">
        <v>304</v>
      </c>
      <c r="AM231" s="340" t="str">
        <f>(VLOOKUP(AL231,'[2]v2 to v3'!E:F,2,FALSE))</f>
        <v>03:04</v>
      </c>
      <c r="AN231" s="341" t="s">
        <v>1387</v>
      </c>
      <c r="AO231" s="340" t="str">
        <f t="shared" si="133"/>
        <v>03:04</v>
      </c>
      <c r="AP231" s="340" t="s">
        <v>1387</v>
      </c>
      <c r="AQ231" s="340" t="s">
        <v>2133</v>
      </c>
      <c r="AR231" s="340" t="str">
        <f>(VLOOKUP(AQ231,'[2]v2 to v3'!E:F,2,FALSE))</f>
        <v>05:AC</v>
      </c>
      <c r="AS231" s="341" t="s">
        <v>1555</v>
      </c>
      <c r="AT231" s="340" t="str">
        <f t="shared" si="134"/>
        <v>05:AC</v>
      </c>
      <c r="AU231" s="341" t="s">
        <v>1555</v>
      </c>
      <c r="AV231" s="340">
        <v>301</v>
      </c>
      <c r="AW231" s="340" t="str">
        <f>(VLOOKUP(AV231,'[2]v2 to v3'!G:H,2,FALSE))</f>
        <v>03:01</v>
      </c>
      <c r="AX231" s="341" t="s">
        <v>1391</v>
      </c>
      <c r="AY231" s="340" t="str">
        <f t="shared" si="135"/>
        <v>03:01</v>
      </c>
      <c r="AZ231" s="341" t="s">
        <v>1391</v>
      </c>
      <c r="BA231" s="340">
        <v>1406</v>
      </c>
      <c r="BB231" s="340" t="str">
        <f>(VLOOKUP(BA231,'[2]v2 to v3'!G:H,2,FALSE))</f>
        <v>14:06</v>
      </c>
      <c r="BC231" s="341" t="s">
        <v>1772</v>
      </c>
      <c r="BD231" s="340" t="str">
        <f t="shared" si="136"/>
        <v>14:06</v>
      </c>
      <c r="BE231" s="341" t="s">
        <v>1772</v>
      </c>
      <c r="BF231" s="340">
        <v>201</v>
      </c>
      <c r="BG231" s="340" t="str">
        <f>(VLOOKUP(BF231,'[2]v2 to v3'!Q:R,2,FALSE))</f>
        <v>02:01</v>
      </c>
      <c r="BH231" s="341" t="s">
        <v>1394</v>
      </c>
      <c r="BI231" s="340" t="str">
        <f t="shared" si="137"/>
        <v>02:01</v>
      </c>
      <c r="BJ231" s="341" t="s">
        <v>1394</v>
      </c>
      <c r="BK231" s="340">
        <v>301</v>
      </c>
      <c r="BL231" s="340" t="str">
        <f>(VLOOKUP(BK231,'[2]v2 to v3'!Q:R,2,FALSE))</f>
        <v>03:01</v>
      </c>
      <c r="BM231" s="341" t="s">
        <v>1391</v>
      </c>
      <c r="BN231" s="340" t="str">
        <f t="shared" si="138"/>
        <v>03:01</v>
      </c>
      <c r="BO231" s="341" t="s">
        <v>1391</v>
      </c>
      <c r="BP231" s="340">
        <v>101</v>
      </c>
      <c r="BQ231" s="340" t="str">
        <f>(VLOOKUP(BP231,'[2]v2 to v3'!I:J,2,FALSE))</f>
        <v>01:01</v>
      </c>
      <c r="BR231" s="341" t="s">
        <v>1381</v>
      </c>
      <c r="BS231" s="340" t="str">
        <f t="shared" si="159"/>
        <v>01:01</v>
      </c>
      <c r="BT231" s="341" t="s">
        <v>1381</v>
      </c>
      <c r="BU231" s="340">
        <v>202</v>
      </c>
      <c r="BV231" s="340" t="str">
        <f>(VLOOKUP(BU231,'[2]v2 to v3'!I:J,2,FALSE))</f>
        <v>02:02</v>
      </c>
      <c r="BW231" s="341" t="s">
        <v>1482</v>
      </c>
      <c r="BX231" s="340" t="str">
        <f t="shared" si="161"/>
        <v>02:02</v>
      </c>
      <c r="BY231" s="341" t="s">
        <v>1482</v>
      </c>
      <c r="BZ231" s="340"/>
      <c r="CA231" s="340"/>
      <c r="CB231" s="340"/>
      <c r="CC231" s="340"/>
      <c r="CD231" s="340"/>
      <c r="CE231" s="340"/>
      <c r="CF231" s="340"/>
      <c r="CG231" s="340"/>
      <c r="CH231" s="340"/>
      <c r="CI231" s="340"/>
      <c r="CJ231" s="340"/>
      <c r="CK231" s="340"/>
      <c r="CM231" s="340"/>
      <c r="CO231" s="340"/>
      <c r="CP231" s="340"/>
      <c r="CQ231" s="340"/>
      <c r="CR231" s="340"/>
      <c r="CT231" s="340">
        <v>501</v>
      </c>
      <c r="CU231" s="340" t="str">
        <f>(VLOOKUP(CT231,'[2]v2 to v3'!O:P,2,FALSE))</f>
        <v>05:01</v>
      </c>
      <c r="CV231" s="341" t="s">
        <v>1400</v>
      </c>
      <c r="CW231" s="340" t="str">
        <f t="shared" si="140"/>
        <v>05:01</v>
      </c>
      <c r="CX231" s="341" t="s">
        <v>1400</v>
      </c>
      <c r="CY231" s="340">
        <v>501</v>
      </c>
      <c r="CZ231" s="340" t="str">
        <f>(VLOOKUP(CY231,'[2]v2 to v3'!O:P,2,FALSE))</f>
        <v>05:01</v>
      </c>
      <c r="DA231" s="341" t="s">
        <v>1400</v>
      </c>
      <c r="DB231" s="340" t="str">
        <f t="shared" si="141"/>
        <v>05:01</v>
      </c>
      <c r="DC231" s="341" t="s">
        <v>1400</v>
      </c>
      <c r="DD231" s="340">
        <v>202</v>
      </c>
      <c r="DE231" s="340" t="str">
        <f>(VLOOKUP(DD231,'[2]v2 to v3'!U:V,2,FALSE))</f>
        <v>02:02</v>
      </c>
      <c r="DF231" s="341" t="s">
        <v>1482</v>
      </c>
      <c r="DG231" s="340" t="str">
        <f t="shared" si="142"/>
        <v>02:02</v>
      </c>
      <c r="DH231" s="341" t="s">
        <v>1482</v>
      </c>
      <c r="DI231" s="340">
        <v>402</v>
      </c>
      <c r="DJ231" s="340" t="str">
        <f>(VLOOKUP(DI231,'[2]v2 to v3'!U:V,2,FALSE))</f>
        <v>04:02</v>
      </c>
      <c r="DK231" s="341" t="s">
        <v>1396</v>
      </c>
      <c r="DL231" s="340" t="str">
        <f t="shared" si="143"/>
        <v>04:02</v>
      </c>
      <c r="DM231" s="341" t="s">
        <v>1396</v>
      </c>
      <c r="DN231" s="340">
        <v>103</v>
      </c>
      <c r="DO231" s="340" t="str">
        <f>(VLOOKUP(DN231,'[2]v2 to v3'!S:T,2,FALSE))</f>
        <v>01:03</v>
      </c>
      <c r="DP231" s="341" t="s">
        <v>1405</v>
      </c>
      <c r="DQ231" s="340" t="str">
        <f t="shared" si="144"/>
        <v>01:03</v>
      </c>
      <c r="DR231" s="341" t="s">
        <v>1405</v>
      </c>
      <c r="DS231" s="340">
        <v>103</v>
      </c>
      <c r="DT231" s="340" t="str">
        <f>(VLOOKUP(DS231,'[2]v2 to v3'!S:T,2,FALSE))</f>
        <v>01:03</v>
      </c>
      <c r="DU231" s="341" t="s">
        <v>1405</v>
      </c>
      <c r="DV231" s="340" t="str">
        <f t="shared" si="145"/>
        <v>01:03</v>
      </c>
      <c r="DW231" s="341" t="s">
        <v>1405</v>
      </c>
    </row>
    <row r="232" spans="1:127" x14ac:dyDescent="0.3">
      <c r="A232" s="345">
        <v>1263</v>
      </c>
      <c r="B232" s="1" t="s">
        <v>422</v>
      </c>
      <c r="C232" s="1" t="s">
        <v>421</v>
      </c>
      <c r="D232" s="7">
        <v>40087</v>
      </c>
      <c r="E232" s="6">
        <v>28</v>
      </c>
      <c r="F232" s="5" t="s">
        <v>420</v>
      </c>
      <c r="G232" s="1">
        <v>10</v>
      </c>
      <c r="H232" s="4">
        <v>20</v>
      </c>
      <c r="I232" s="1">
        <v>17</v>
      </c>
      <c r="J232" s="3">
        <f t="shared" si="147"/>
        <v>340</v>
      </c>
      <c r="K232" s="2">
        <v>7</v>
      </c>
      <c r="L232" s="1">
        <v>1</v>
      </c>
      <c r="M232" s="1"/>
      <c r="N232" s="339" t="s">
        <v>914</v>
      </c>
      <c r="O232" s="339" t="s">
        <v>915</v>
      </c>
      <c r="P232" s="339" t="s">
        <v>700</v>
      </c>
      <c r="Q232" s="339" t="s">
        <v>880</v>
      </c>
      <c r="R232" s="340">
        <v>206</v>
      </c>
      <c r="S232" s="340" t="str">
        <f>(VLOOKUP(R232,'[2]v2 to v3'!A:B,2,FALSE))</f>
        <v>02:06</v>
      </c>
      <c r="T232" s="341" t="s">
        <v>1835</v>
      </c>
      <c r="U232" s="340" t="str">
        <f t="shared" si="129"/>
        <v>02:06</v>
      </c>
      <c r="V232" s="341" t="s">
        <v>1835</v>
      </c>
      <c r="W232" s="340">
        <v>3004</v>
      </c>
      <c r="X232" s="340" t="str">
        <f>(VLOOKUP(W232,'[2]v2 to v3'!A:B,2,FALSE))</f>
        <v>30:04</v>
      </c>
      <c r="Y232" s="341" t="s">
        <v>1999</v>
      </c>
      <c r="Z232" s="340" t="str">
        <f t="shared" si="130"/>
        <v>30:04</v>
      </c>
      <c r="AA232" s="341" t="s">
        <v>1999</v>
      </c>
      <c r="AB232" s="340">
        <v>1401</v>
      </c>
      <c r="AC232" s="340" t="str">
        <f>(VLOOKUP(AB232,'[2]v2 to v3'!C:D,2,FALSE))</f>
        <v>14:01</v>
      </c>
      <c r="AD232" s="341" t="s">
        <v>1641</v>
      </c>
      <c r="AE232" s="340" t="str">
        <f t="shared" si="131"/>
        <v>14:01</v>
      </c>
      <c r="AF232" s="341" t="s">
        <v>1641</v>
      </c>
      <c r="AG232" s="340">
        <v>4006</v>
      </c>
      <c r="AH232" s="340" t="str">
        <f>(VLOOKUP(AG232,'[2]v2 to v3'!C:D,2,FALSE))</f>
        <v>40:06</v>
      </c>
      <c r="AI232" s="341" t="s">
        <v>2227</v>
      </c>
      <c r="AJ232" s="340" t="str">
        <f t="shared" si="132"/>
        <v>40:06</v>
      </c>
      <c r="AK232" s="341" t="s">
        <v>2227</v>
      </c>
      <c r="AL232" s="340">
        <v>801</v>
      </c>
      <c r="AM232" s="340" t="str">
        <f>(VLOOKUP(AL232,'[2]v2 to v3'!E:F,2,FALSE))</f>
        <v>08:01</v>
      </c>
      <c r="AN232" s="341" t="s">
        <v>1383</v>
      </c>
      <c r="AO232" s="340" t="str">
        <f t="shared" si="133"/>
        <v>08:01</v>
      </c>
      <c r="AP232" s="340" t="s">
        <v>1383</v>
      </c>
      <c r="AQ232" s="340">
        <v>802</v>
      </c>
      <c r="AR232" s="340" t="str">
        <f>(VLOOKUP(AQ232,'[2]v2 to v3'!E:F,2,FALSE))</f>
        <v>08:02</v>
      </c>
      <c r="AS232" s="341" t="s">
        <v>1542</v>
      </c>
      <c r="AT232" s="340" t="str">
        <f t="shared" si="134"/>
        <v>08:02</v>
      </c>
      <c r="AU232" s="341" t="s">
        <v>1542</v>
      </c>
      <c r="AV232" s="340">
        <v>404</v>
      </c>
      <c r="AW232" s="340" t="str">
        <f>(VLOOKUP(AV232,'[2]v2 to v3'!G:H,2,FALSE))</f>
        <v>04:04</v>
      </c>
      <c r="AX232" s="341" t="s">
        <v>1503</v>
      </c>
      <c r="AY232" s="340" t="str">
        <f t="shared" si="135"/>
        <v>04:04</v>
      </c>
      <c r="AZ232" s="341" t="s">
        <v>1503</v>
      </c>
      <c r="BA232" s="340">
        <v>901</v>
      </c>
      <c r="BB232" s="340" t="str">
        <f>(VLOOKUP(BA232,'[2]v2 to v3'!G:H,2,FALSE))</f>
        <v>09:01</v>
      </c>
      <c r="BC232" s="341" t="s">
        <v>2076</v>
      </c>
      <c r="BD232" s="340" t="str">
        <f t="shared" si="136"/>
        <v>09:01</v>
      </c>
      <c r="BE232" s="341" t="s">
        <v>2076</v>
      </c>
      <c r="BF232" s="340">
        <v>303</v>
      </c>
      <c r="BG232" s="340" t="str">
        <f>(VLOOKUP(BF232,'[2]v2 to v3'!Q:R,2,FALSE))</f>
        <v>03:03</v>
      </c>
      <c r="BH232" s="341" t="s">
        <v>1693</v>
      </c>
      <c r="BI232" s="340" t="str">
        <f t="shared" si="137"/>
        <v>03:03</v>
      </c>
      <c r="BJ232" s="341" t="s">
        <v>1693</v>
      </c>
      <c r="BK232" s="340">
        <v>402</v>
      </c>
      <c r="BL232" s="340" t="str">
        <f>(VLOOKUP(BK232,'[2]v2 to v3'!Q:R,2,FALSE))</f>
        <v>04:02</v>
      </c>
      <c r="BM232" s="341" t="s">
        <v>1396</v>
      </c>
      <c r="BN232" s="340" t="str">
        <f t="shared" si="138"/>
        <v>04:02</v>
      </c>
      <c r="BO232" s="341" t="s">
        <v>1396</v>
      </c>
      <c r="BP232" s="340"/>
      <c r="BQ232" s="340"/>
      <c r="BS232" s="340"/>
      <c r="BU232" s="340"/>
      <c r="BV232" s="340"/>
      <c r="BW232" s="340"/>
      <c r="BX232" s="340"/>
      <c r="BY232" s="340"/>
      <c r="BZ232" s="340" t="s">
        <v>2034</v>
      </c>
      <c r="CA232" s="340" t="str">
        <f>(VLOOKUP(BZ232,'[2]v2 to v3'!K:L,2,FALSE))</f>
        <v>01:AC</v>
      </c>
      <c r="CB232" s="341" t="s">
        <v>1844</v>
      </c>
      <c r="CC232" s="340" t="str">
        <f>IF(CB232="Z",BZ232,CB232)</f>
        <v>01:AC</v>
      </c>
      <c r="CD232" s="341" t="s">
        <v>1844</v>
      </c>
      <c r="CE232" s="340" t="s">
        <v>2034</v>
      </c>
      <c r="CF232" s="340" t="str">
        <f>(VLOOKUP(CE232,'[2]v2 to v3'!K:L,2,FALSE))</f>
        <v>01:AC</v>
      </c>
      <c r="CG232" s="341" t="s">
        <v>1844</v>
      </c>
      <c r="CH232" s="340" t="str">
        <f>IF(CG232="Z",CE232,CG232)</f>
        <v>01:AC</v>
      </c>
      <c r="CI232" s="341" t="s">
        <v>1844</v>
      </c>
      <c r="CJ232" s="340"/>
      <c r="CK232" s="340"/>
      <c r="CM232" s="340"/>
      <c r="CO232" s="340"/>
      <c r="CP232" s="340"/>
      <c r="CQ232" s="340"/>
      <c r="CR232" s="340"/>
      <c r="CT232" s="340" t="s">
        <v>1929</v>
      </c>
      <c r="CU232" s="340" t="str">
        <f>(VLOOKUP(CT232,'[2]v2 to v3'!O:P,2,FALSE))</f>
        <v>03:MN</v>
      </c>
      <c r="CV232" s="341" t="s">
        <v>1930</v>
      </c>
      <c r="CW232" s="340" t="str">
        <f t="shared" si="140"/>
        <v>03:MN</v>
      </c>
      <c r="CX232" s="341" t="s">
        <v>1930</v>
      </c>
      <c r="CY232" s="340" t="s">
        <v>1929</v>
      </c>
      <c r="CZ232" s="340" t="str">
        <f>(VLOOKUP(CY232,'[2]v2 to v3'!O:P,2,FALSE))</f>
        <v>03:MN</v>
      </c>
      <c r="DA232" s="341" t="s">
        <v>1930</v>
      </c>
      <c r="DB232" s="340" t="str">
        <f t="shared" si="141"/>
        <v>03:MN</v>
      </c>
      <c r="DC232" s="341" t="s">
        <v>1930</v>
      </c>
      <c r="DD232" s="340">
        <v>201</v>
      </c>
      <c r="DE232" s="340" t="str">
        <f>(VLOOKUP(DD232,'[2]v2 to v3'!U:V,2,FALSE))</f>
        <v>02:01</v>
      </c>
      <c r="DF232" s="341" t="s">
        <v>1394</v>
      </c>
      <c r="DG232" s="340" t="str">
        <f t="shared" si="142"/>
        <v>02:01</v>
      </c>
      <c r="DH232" s="341" t="s">
        <v>1394</v>
      </c>
      <c r="DI232" s="340">
        <v>1301</v>
      </c>
      <c r="DJ232" s="340" t="str">
        <f>(VLOOKUP(DI232,'[2]v2 to v3'!U:V,2,FALSE))</f>
        <v>13:01</v>
      </c>
      <c r="DK232" s="341" t="s">
        <v>1501</v>
      </c>
      <c r="DL232" s="340" t="str">
        <f t="shared" si="143"/>
        <v>13:01</v>
      </c>
      <c r="DM232" s="341" t="s">
        <v>1501</v>
      </c>
      <c r="DN232" s="340">
        <v>103</v>
      </c>
      <c r="DO232" s="340" t="str">
        <f>(VLOOKUP(DN232,'[2]v2 to v3'!S:T,2,FALSE))</f>
        <v>01:03</v>
      </c>
      <c r="DP232" s="341" t="s">
        <v>1405</v>
      </c>
      <c r="DQ232" s="340" t="str">
        <f t="shared" si="144"/>
        <v>01:03</v>
      </c>
      <c r="DR232" s="341" t="s">
        <v>1405</v>
      </c>
      <c r="DS232" s="340">
        <v>103</v>
      </c>
      <c r="DT232" s="340" t="str">
        <f>(VLOOKUP(DS232,'[2]v2 to v3'!S:T,2,FALSE))</f>
        <v>01:03</v>
      </c>
      <c r="DU232" s="341" t="s">
        <v>1405</v>
      </c>
      <c r="DV232" s="340" t="str">
        <f t="shared" si="145"/>
        <v>01:03</v>
      </c>
      <c r="DW232" s="341" t="s">
        <v>1405</v>
      </c>
    </row>
    <row r="233" spans="1:127" x14ac:dyDescent="0.3">
      <c r="A233" s="345">
        <v>1264</v>
      </c>
      <c r="B233" s="1" t="s">
        <v>419</v>
      </c>
      <c r="C233" s="1" t="s">
        <v>347</v>
      </c>
      <c r="D233" s="7">
        <v>40087</v>
      </c>
      <c r="E233" s="6">
        <v>28</v>
      </c>
      <c r="F233" s="5" t="s">
        <v>358</v>
      </c>
      <c r="G233" s="1">
        <v>10</v>
      </c>
      <c r="H233" s="4">
        <v>20</v>
      </c>
      <c r="I233" s="1">
        <v>18</v>
      </c>
      <c r="J233" s="3">
        <f t="shared" si="147"/>
        <v>360</v>
      </c>
      <c r="K233" s="2">
        <v>11</v>
      </c>
      <c r="L233" s="1">
        <v>1</v>
      </c>
      <c r="M233" s="1"/>
      <c r="N233" s="339" t="s">
        <v>888</v>
      </c>
      <c r="O233" s="339" t="s">
        <v>879</v>
      </c>
      <c r="P233" s="339" t="s">
        <v>700</v>
      </c>
      <c r="Q233" s="339" t="s">
        <v>883</v>
      </c>
      <c r="R233" s="340">
        <v>3303</v>
      </c>
      <c r="S233" s="340" t="str">
        <f>(VLOOKUP(R233,'[2]v2 to v3'!A:B,2,FALSE))</f>
        <v>33:03</v>
      </c>
      <c r="T233" s="341" t="s">
        <v>1453</v>
      </c>
      <c r="U233" s="340" t="str">
        <f t="shared" si="129"/>
        <v>33:03</v>
      </c>
      <c r="V233" s="341" t="s">
        <v>1453</v>
      </c>
      <c r="W233" s="340">
        <v>3401</v>
      </c>
      <c r="X233" s="340" t="str">
        <f>(VLOOKUP(W233,'[2]v2 to v3'!A:B,2,FALSE))</f>
        <v>34:01</v>
      </c>
      <c r="Y233" s="341" t="s">
        <v>1852</v>
      </c>
      <c r="Z233" s="340" t="str">
        <f t="shared" si="130"/>
        <v>34:01</v>
      </c>
      <c r="AA233" s="341" t="s">
        <v>1852</v>
      </c>
      <c r="AB233" s="340">
        <v>1535</v>
      </c>
      <c r="AC233" s="340" t="str">
        <f>(VLOOKUP(AB233,'[2]v2 to v3'!C:D,2,FALSE))</f>
        <v>15:35</v>
      </c>
      <c r="AD233" s="341" t="s">
        <v>2178</v>
      </c>
      <c r="AE233" s="340" t="str">
        <f t="shared" si="131"/>
        <v>15:35</v>
      </c>
      <c r="AF233" s="341" t="s">
        <v>2178</v>
      </c>
      <c r="AG233" s="340">
        <v>5801</v>
      </c>
      <c r="AH233" s="340" t="str">
        <f>(VLOOKUP(AG233,'[2]v2 to v3'!C:D,2,FALSE))</f>
        <v>58:01</v>
      </c>
      <c r="AI233" s="341" t="s">
        <v>1476</v>
      </c>
      <c r="AJ233" s="340" t="str">
        <f t="shared" si="132"/>
        <v>58:01</v>
      </c>
      <c r="AK233" s="341" t="s">
        <v>1476</v>
      </c>
      <c r="AL233" s="340">
        <v>302</v>
      </c>
      <c r="AM233" s="340" t="str">
        <f>(VLOOKUP(AL233,'[2]v2 to v3'!E:F,2,FALSE))</f>
        <v>03:02</v>
      </c>
      <c r="AN233" s="341" t="s">
        <v>1478</v>
      </c>
      <c r="AO233" s="340" t="str">
        <f t="shared" si="133"/>
        <v>03:02</v>
      </c>
      <c r="AP233" s="340" t="s">
        <v>1478</v>
      </c>
      <c r="AQ233" s="340">
        <v>1202</v>
      </c>
      <c r="AR233" s="340" t="str">
        <f>(VLOOKUP(AQ233,'[2]v2 to v3'!E:F,2,FALSE))</f>
        <v>12:02</v>
      </c>
      <c r="AS233" s="341" t="s">
        <v>1480</v>
      </c>
      <c r="AT233" s="340" t="str">
        <f t="shared" si="134"/>
        <v>12:02</v>
      </c>
      <c r="AU233" s="341" t="s">
        <v>1480</v>
      </c>
      <c r="AV233" s="340">
        <v>301</v>
      </c>
      <c r="AW233" s="340" t="str">
        <f>(VLOOKUP(AV233,'[2]v2 to v3'!G:H,2,FALSE))</f>
        <v>03:01</v>
      </c>
      <c r="AX233" s="341" t="s">
        <v>1391</v>
      </c>
      <c r="AY233" s="340" t="str">
        <f t="shared" si="135"/>
        <v>03:01</v>
      </c>
      <c r="AZ233" s="341" t="s">
        <v>1391</v>
      </c>
      <c r="BA233" s="340">
        <v>803</v>
      </c>
      <c r="BB233" s="340" t="str">
        <f>(VLOOKUP(BA233,'[2]v2 to v3'!G:H,2,FALSE))</f>
        <v>08:03</v>
      </c>
      <c r="BC233" s="341" t="s">
        <v>1462</v>
      </c>
      <c r="BD233" s="340" t="str">
        <f t="shared" si="136"/>
        <v>08:03</v>
      </c>
      <c r="BE233" s="341" t="s">
        <v>1462</v>
      </c>
      <c r="BF233" s="340">
        <v>201</v>
      </c>
      <c r="BG233" s="340" t="str">
        <f>(VLOOKUP(BF233,'[2]v2 to v3'!Q:R,2,FALSE))</f>
        <v>02:01</v>
      </c>
      <c r="BH233" s="341" t="s">
        <v>1394</v>
      </c>
      <c r="BI233" s="340" t="str">
        <f t="shared" si="137"/>
        <v>02:01</v>
      </c>
      <c r="BJ233" s="341" t="s">
        <v>1394</v>
      </c>
      <c r="BK233" s="340">
        <v>601</v>
      </c>
      <c r="BL233" s="340" t="str">
        <f>(VLOOKUP(BK233,'[2]v2 to v3'!Q:R,2,FALSE))</f>
        <v>06:01</v>
      </c>
      <c r="BM233" s="341" t="s">
        <v>1645</v>
      </c>
      <c r="BN233" s="340" t="str">
        <f t="shared" si="138"/>
        <v>06:01</v>
      </c>
      <c r="BO233" s="341" t="s">
        <v>1645</v>
      </c>
      <c r="BP233" s="340">
        <v>202</v>
      </c>
      <c r="BQ233" s="340" t="str">
        <f>(VLOOKUP(BP233,'[2]v2 to v3'!I:J,2,FALSE))</f>
        <v>02:02</v>
      </c>
      <c r="BR233" s="341" t="s">
        <v>1482</v>
      </c>
      <c r="BS233" s="340" t="str">
        <f t="shared" ref="BS233:BS236" si="162">IF(BR233="Z",BP233,BR233)</f>
        <v>02:02</v>
      </c>
      <c r="BT233" s="341" t="s">
        <v>1482</v>
      </c>
      <c r="BU233" s="340"/>
      <c r="BV233" s="340"/>
      <c r="BW233" s="340"/>
      <c r="BX233" s="340"/>
      <c r="BY233" s="340"/>
      <c r="BZ233" s="340"/>
      <c r="CA233" s="340"/>
      <c r="CB233" s="340"/>
      <c r="CC233" s="340"/>
      <c r="CD233" s="340"/>
      <c r="CE233" s="340"/>
      <c r="CF233" s="340"/>
      <c r="CG233" s="340"/>
      <c r="CH233" s="340"/>
      <c r="CI233" s="340"/>
      <c r="CJ233" s="340"/>
      <c r="CK233" s="340"/>
      <c r="CM233" s="340"/>
      <c r="CO233" s="340"/>
      <c r="CP233" s="340"/>
      <c r="CQ233" s="340"/>
      <c r="CR233" s="340"/>
      <c r="CT233" s="340">
        <v>103</v>
      </c>
      <c r="CU233" s="340" t="str">
        <f>(VLOOKUP(CT233,'[2]v2 to v3'!O:P,2,FALSE))</f>
        <v>01:03</v>
      </c>
      <c r="CV233" s="341" t="s">
        <v>1405</v>
      </c>
      <c r="CW233" s="340" t="str">
        <f t="shared" si="140"/>
        <v>01:03</v>
      </c>
      <c r="CX233" s="341" t="s">
        <v>1405</v>
      </c>
      <c r="CY233" s="340">
        <v>501</v>
      </c>
      <c r="CZ233" s="340" t="str">
        <f>(VLOOKUP(CY233,'[2]v2 to v3'!O:P,2,FALSE))</f>
        <v>05:01</v>
      </c>
      <c r="DA233" s="341" t="s">
        <v>1400</v>
      </c>
      <c r="DB233" s="340" t="str">
        <f t="shared" si="141"/>
        <v>05:01</v>
      </c>
      <c r="DC233" s="341" t="s">
        <v>1400</v>
      </c>
      <c r="DD233" s="340">
        <v>101</v>
      </c>
      <c r="DE233" s="340" t="str">
        <f>(VLOOKUP(DD233,'[2]v2 to v3'!U:V,2,FALSE))</f>
        <v>01:01</v>
      </c>
      <c r="DF233" s="341" t="s">
        <v>1381</v>
      </c>
      <c r="DG233" s="340" t="str">
        <f t="shared" si="142"/>
        <v>01:01</v>
      </c>
      <c r="DH233" s="341" t="s">
        <v>1381</v>
      </c>
      <c r="DI233" s="340">
        <v>2801</v>
      </c>
      <c r="DJ233" s="340" t="str">
        <f>(VLOOKUP(DI233,'[2]v2 to v3'!U:V,2,FALSE))</f>
        <v>28:01</v>
      </c>
      <c r="DK233" s="341" t="s">
        <v>2085</v>
      </c>
      <c r="DL233" s="340" t="str">
        <f t="shared" si="143"/>
        <v>28:01</v>
      </c>
      <c r="DM233" s="341" t="s">
        <v>2085</v>
      </c>
      <c r="DN233" s="340">
        <v>202</v>
      </c>
      <c r="DO233" s="340" t="str">
        <f>(VLOOKUP(DN233,'[2]v2 to v3'!S:T,2,FALSE))</f>
        <v>02:02</v>
      </c>
      <c r="DP233" s="341" t="s">
        <v>1482</v>
      </c>
      <c r="DQ233" s="340" t="str">
        <f t="shared" si="144"/>
        <v>02:02</v>
      </c>
      <c r="DR233" s="341" t="s">
        <v>1482</v>
      </c>
      <c r="DS233" s="340">
        <v>401</v>
      </c>
      <c r="DT233" s="340" t="str">
        <f>(VLOOKUP(DS233,'[2]v2 to v3'!S:T,2,FALSE))</f>
        <v>04:01</v>
      </c>
      <c r="DU233" s="341" t="s">
        <v>1417</v>
      </c>
      <c r="DV233" s="340" t="str">
        <f t="shared" si="145"/>
        <v>04:01</v>
      </c>
      <c r="DW233" s="341" t="s">
        <v>1417</v>
      </c>
    </row>
    <row r="234" spans="1:127" x14ac:dyDescent="0.3">
      <c r="A234" s="345">
        <v>1265</v>
      </c>
      <c r="B234" s="1" t="s">
        <v>418</v>
      </c>
      <c r="C234" s="1" t="s">
        <v>166</v>
      </c>
      <c r="D234" s="7">
        <v>40087</v>
      </c>
      <c r="E234" s="6">
        <v>28</v>
      </c>
      <c r="F234" s="5" t="s">
        <v>289</v>
      </c>
      <c r="G234" s="1">
        <v>10</v>
      </c>
      <c r="H234" s="4">
        <v>20</v>
      </c>
      <c r="I234" s="1">
        <v>18</v>
      </c>
      <c r="J234" s="3">
        <f t="shared" si="147"/>
        <v>360</v>
      </c>
      <c r="K234" s="2">
        <v>13</v>
      </c>
      <c r="L234" s="1">
        <v>1</v>
      </c>
      <c r="M234" s="1"/>
      <c r="N234" s="339" t="s">
        <v>896</v>
      </c>
      <c r="O234" s="339" t="s">
        <v>879</v>
      </c>
      <c r="P234" s="339" t="s">
        <v>700</v>
      </c>
      <c r="Q234" s="339" t="s">
        <v>883</v>
      </c>
      <c r="R234" s="340">
        <v>2402</v>
      </c>
      <c r="S234" s="340" t="e">
        <f>(VLOOKUP(R234,'[2]v2 to v3'!A:B,2,FALSE))</f>
        <v>#N/A</v>
      </c>
      <c r="T234" s="341" t="s">
        <v>1380</v>
      </c>
      <c r="U234" s="340">
        <f t="shared" si="129"/>
        <v>2402</v>
      </c>
      <c r="V234" s="341" t="s">
        <v>1525</v>
      </c>
      <c r="W234" s="340">
        <v>3101</v>
      </c>
      <c r="X234" s="340" t="str">
        <f>(VLOOKUP(W234,'[2]v2 to v3'!A:B,2,FALSE))</f>
        <v>31:01</v>
      </c>
      <c r="Y234" s="341" t="s">
        <v>1505</v>
      </c>
      <c r="Z234" s="340" t="str">
        <f t="shared" si="130"/>
        <v>31:01</v>
      </c>
      <c r="AA234" s="341" t="s">
        <v>1505</v>
      </c>
      <c r="AB234" s="340">
        <v>3517</v>
      </c>
      <c r="AC234" s="340" t="str">
        <f>(VLOOKUP(AB234,'[2]v2 to v3'!C:D,2,FALSE))</f>
        <v>35:17</v>
      </c>
      <c r="AD234" s="341" t="s">
        <v>1837</v>
      </c>
      <c r="AE234" s="340" t="str">
        <f t="shared" si="131"/>
        <v>35:17</v>
      </c>
      <c r="AF234" s="341" t="s">
        <v>1837</v>
      </c>
      <c r="AG234" s="340">
        <v>5102</v>
      </c>
      <c r="AH234" s="340" t="str">
        <f>(VLOOKUP(AG234,'[2]v2 to v3'!C:D,2,FALSE))</f>
        <v>51:02</v>
      </c>
      <c r="AI234" s="341" t="s">
        <v>2193</v>
      </c>
      <c r="AJ234" s="340" t="str">
        <f t="shared" si="132"/>
        <v>51:02</v>
      </c>
      <c r="AK234" s="341" t="s">
        <v>2193</v>
      </c>
      <c r="AL234" s="340">
        <v>401</v>
      </c>
      <c r="AM234" s="340" t="str">
        <f>(VLOOKUP(AL234,'[2]v2 to v3'!E:F,2,FALSE))</f>
        <v>04:01</v>
      </c>
      <c r="AN234" s="341" t="s">
        <v>1417</v>
      </c>
      <c r="AO234" s="340" t="str">
        <f t="shared" si="133"/>
        <v>04:01</v>
      </c>
      <c r="AP234" s="340" t="s">
        <v>1417</v>
      </c>
      <c r="AQ234" s="340">
        <v>801</v>
      </c>
      <c r="AR234" s="340" t="str">
        <f>(VLOOKUP(AQ234,'[2]v2 to v3'!E:F,2,FALSE))</f>
        <v>08:01</v>
      </c>
      <c r="AS234" s="341" t="s">
        <v>1383</v>
      </c>
      <c r="AT234" s="340" t="str">
        <f t="shared" si="134"/>
        <v>08:01</v>
      </c>
      <c r="AU234" s="341" t="s">
        <v>1383</v>
      </c>
      <c r="AV234" s="340">
        <v>1406</v>
      </c>
      <c r="AW234" s="340" t="str">
        <f>(VLOOKUP(AV234,'[2]v2 to v3'!G:H,2,FALSE))</f>
        <v>14:06</v>
      </c>
      <c r="AX234" s="341" t="s">
        <v>1772</v>
      </c>
      <c r="AY234" s="340" t="str">
        <f t="shared" si="135"/>
        <v>14:06</v>
      </c>
      <c r="AZ234" s="341" t="s">
        <v>1772</v>
      </c>
      <c r="BA234" s="340">
        <v>802</v>
      </c>
      <c r="BB234" s="340" t="str">
        <f>(VLOOKUP(BA234,'[2]v2 to v3'!G:H,2,FALSE))</f>
        <v>08:02</v>
      </c>
      <c r="BC234" s="341" t="s">
        <v>1542</v>
      </c>
      <c r="BD234" s="340" t="str">
        <f t="shared" si="136"/>
        <v>08:02</v>
      </c>
      <c r="BE234" s="341" t="s">
        <v>1542</v>
      </c>
      <c r="BF234" s="340" t="s">
        <v>1973</v>
      </c>
      <c r="BG234" s="340" t="str">
        <f>(VLOOKUP(BF234,'[2]v2 to v3'!Q:R,2,FALSE))</f>
        <v>03:AF</v>
      </c>
      <c r="BH234" s="341" t="s">
        <v>1974</v>
      </c>
      <c r="BI234" s="340" t="str">
        <f t="shared" si="137"/>
        <v>03:AF</v>
      </c>
      <c r="BJ234" s="341" t="s">
        <v>1974</v>
      </c>
      <c r="BK234" s="340">
        <v>402</v>
      </c>
      <c r="BL234" s="340" t="str">
        <f>(VLOOKUP(BK234,'[2]v2 to v3'!Q:R,2,FALSE))</f>
        <v>04:02</v>
      </c>
      <c r="BM234" s="341" t="s">
        <v>1396</v>
      </c>
      <c r="BN234" s="340" t="str">
        <f t="shared" si="138"/>
        <v>04:02</v>
      </c>
      <c r="BO234" s="341" t="s">
        <v>1396</v>
      </c>
      <c r="BP234" s="340">
        <v>101</v>
      </c>
      <c r="BQ234" s="340" t="str">
        <f>(VLOOKUP(BP234,'[2]v2 to v3'!I:J,2,FALSE))</f>
        <v>01:01</v>
      </c>
      <c r="BR234" s="341" t="s">
        <v>1381</v>
      </c>
      <c r="BS234" s="340" t="str">
        <f t="shared" si="162"/>
        <v>01:01</v>
      </c>
      <c r="BT234" s="341" t="s">
        <v>1381</v>
      </c>
      <c r="BU234" s="340"/>
      <c r="BV234" s="340"/>
      <c r="BW234" s="340"/>
      <c r="BX234" s="340"/>
      <c r="BY234" s="340"/>
      <c r="BZ234" s="340"/>
      <c r="CA234" s="340"/>
      <c r="CB234" s="340"/>
      <c r="CC234" s="340"/>
      <c r="CD234" s="340"/>
      <c r="CE234" s="340"/>
      <c r="CF234" s="340"/>
      <c r="CG234" s="340"/>
      <c r="CH234" s="340"/>
      <c r="CI234" s="340"/>
      <c r="CJ234" s="340"/>
      <c r="CK234" s="340"/>
      <c r="CM234" s="340"/>
      <c r="CO234" s="340"/>
      <c r="CP234" s="340"/>
      <c r="CQ234" s="340"/>
      <c r="CR234" s="340"/>
      <c r="CT234" s="340" t="s">
        <v>2234</v>
      </c>
      <c r="CU234" s="340" t="str">
        <f>(VLOOKUP(CT234,'[2]v2 to v3'!O:P,2,FALSE))</f>
        <v>04:AB</v>
      </c>
      <c r="CV234" s="341" t="s">
        <v>2235</v>
      </c>
      <c r="CW234" s="340" t="str">
        <f t="shared" si="140"/>
        <v>04:AB</v>
      </c>
      <c r="CX234" s="341" t="s">
        <v>2235</v>
      </c>
      <c r="CY234" s="340" t="s">
        <v>2196</v>
      </c>
      <c r="CZ234" s="340" t="str">
        <f>(VLOOKUP(CY234,'[2]v2 to v3'!O:P,2,FALSE))</f>
        <v>05:MZ</v>
      </c>
      <c r="DA234" s="341" t="s">
        <v>2197</v>
      </c>
      <c r="DB234" s="340" t="str">
        <f t="shared" si="141"/>
        <v>05:MZ</v>
      </c>
      <c r="DC234" s="341" t="s">
        <v>2197</v>
      </c>
      <c r="DD234" s="340">
        <v>401</v>
      </c>
      <c r="DE234" s="340" t="str">
        <f>(VLOOKUP(DD234,'[2]v2 to v3'!U:V,2,FALSE))</f>
        <v>04:01</v>
      </c>
      <c r="DF234" s="341" t="s">
        <v>1417</v>
      </c>
      <c r="DG234" s="340" t="str">
        <f t="shared" si="142"/>
        <v>04:01</v>
      </c>
      <c r="DH234" s="341" t="s">
        <v>1417</v>
      </c>
      <c r="DI234" s="340">
        <v>402</v>
      </c>
      <c r="DJ234" s="340" t="str">
        <f>(VLOOKUP(DI234,'[2]v2 to v3'!U:V,2,FALSE))</f>
        <v>04:02</v>
      </c>
      <c r="DK234" s="341" t="s">
        <v>1396</v>
      </c>
      <c r="DL234" s="340" t="str">
        <f t="shared" si="143"/>
        <v>04:02</v>
      </c>
      <c r="DM234" s="341" t="s">
        <v>1396</v>
      </c>
      <c r="DN234" s="340">
        <v>103</v>
      </c>
      <c r="DO234" s="340" t="str">
        <f>(VLOOKUP(DN234,'[2]v2 to v3'!S:T,2,FALSE))</f>
        <v>01:03</v>
      </c>
      <c r="DP234" s="341" t="s">
        <v>1405</v>
      </c>
      <c r="DQ234" s="340" t="str">
        <f t="shared" si="144"/>
        <v>01:03</v>
      </c>
      <c r="DR234" s="341" t="s">
        <v>1405</v>
      </c>
      <c r="DS234" s="340">
        <v>103</v>
      </c>
      <c r="DT234" s="340" t="str">
        <f>(VLOOKUP(DS234,'[2]v2 to v3'!S:T,2,FALSE))</f>
        <v>01:03</v>
      </c>
      <c r="DU234" s="341" t="s">
        <v>1405</v>
      </c>
      <c r="DV234" s="340" t="str">
        <f t="shared" si="145"/>
        <v>01:03</v>
      </c>
      <c r="DW234" s="341" t="s">
        <v>1405</v>
      </c>
    </row>
    <row r="235" spans="1:127" x14ac:dyDescent="0.3">
      <c r="A235" s="345">
        <v>1266</v>
      </c>
      <c r="B235" s="1" t="s">
        <v>417</v>
      </c>
      <c r="C235" s="1" t="s">
        <v>416</v>
      </c>
      <c r="D235" s="7">
        <v>40094</v>
      </c>
      <c r="E235" s="6">
        <v>33</v>
      </c>
      <c r="F235" s="5" t="s">
        <v>403</v>
      </c>
      <c r="G235" s="1">
        <v>7</v>
      </c>
      <c r="H235" s="4">
        <v>19</v>
      </c>
      <c r="I235" s="1">
        <v>17</v>
      </c>
      <c r="J235" s="3">
        <v>340</v>
      </c>
      <c r="K235" s="2">
        <v>15</v>
      </c>
      <c r="L235" s="1">
        <v>1</v>
      </c>
      <c r="M235" s="1" t="s">
        <v>361</v>
      </c>
      <c r="N235" s="339" t="s">
        <v>886</v>
      </c>
      <c r="O235" s="339" t="s">
        <v>887</v>
      </c>
      <c r="P235" s="339" t="s">
        <v>700</v>
      </c>
      <c r="Q235" s="339" t="s">
        <v>883</v>
      </c>
      <c r="R235" s="340" t="s">
        <v>2192</v>
      </c>
      <c r="S235" s="340" t="str">
        <f>(VLOOKUP(R235,'[2]v2 to v3'!A:B,2,FALSE))</f>
        <v>02:AF</v>
      </c>
      <c r="T235" s="341" t="s">
        <v>1465</v>
      </c>
      <c r="U235" s="340" t="str">
        <f t="shared" si="129"/>
        <v>02:AF</v>
      </c>
      <c r="V235" s="341" t="s">
        <v>1465</v>
      </c>
      <c r="W235" s="340">
        <v>301</v>
      </c>
      <c r="X235" s="340" t="str">
        <f>(VLOOKUP(W235,'[2]v2 to v3'!A:B,2,FALSE))</f>
        <v>03:01</v>
      </c>
      <c r="Y235" s="341" t="s">
        <v>1391</v>
      </c>
      <c r="Z235" s="340" t="str">
        <f t="shared" si="130"/>
        <v>03:01</v>
      </c>
      <c r="AA235" s="341" t="s">
        <v>1391</v>
      </c>
      <c r="AB235" s="340">
        <v>1801</v>
      </c>
      <c r="AC235" s="340" t="str">
        <f>(VLOOKUP(AB235,'[2]v2 to v3'!C:D,2,FALSE))</f>
        <v>27:05</v>
      </c>
      <c r="AD235" s="341" t="s">
        <v>1529</v>
      </c>
      <c r="AE235" s="340" t="str">
        <f t="shared" si="131"/>
        <v>27:05</v>
      </c>
      <c r="AF235" s="341" t="s">
        <v>1529</v>
      </c>
      <c r="AG235" s="340">
        <v>3906</v>
      </c>
      <c r="AH235" s="340" t="str">
        <f>(VLOOKUP(AG235,'[2]v2 to v3'!C:D,2,FALSE))</f>
        <v>39:06</v>
      </c>
      <c r="AI235" s="341" t="s">
        <v>1594</v>
      </c>
      <c r="AJ235" s="340" t="str">
        <f t="shared" si="132"/>
        <v>39:06</v>
      </c>
      <c r="AK235" s="341" t="s">
        <v>1594</v>
      </c>
      <c r="AL235" s="340">
        <v>702</v>
      </c>
      <c r="AM235" s="340" t="str">
        <f>(VLOOKUP(AL235,'[2]v2 to v3'!E:F,2,FALSE))</f>
        <v>07:02</v>
      </c>
      <c r="AN235" s="341" t="s">
        <v>1457</v>
      </c>
      <c r="AO235" s="340" t="str">
        <f t="shared" si="133"/>
        <v>07:02</v>
      </c>
      <c r="AP235" s="340" t="s">
        <v>1457</v>
      </c>
      <c r="AQ235" s="340">
        <v>1203</v>
      </c>
      <c r="AR235" s="340" t="str">
        <f>(VLOOKUP(AQ235,'[2]v2 to v3'!E:F,2,FALSE))</f>
        <v>12:03</v>
      </c>
      <c r="AS235" s="341" t="s">
        <v>1499</v>
      </c>
      <c r="AT235" s="340" t="str">
        <f t="shared" si="134"/>
        <v>12:03</v>
      </c>
      <c r="AU235" s="341" t="s">
        <v>1499</v>
      </c>
      <c r="AV235" s="340">
        <v>403</v>
      </c>
      <c r="AW235" s="340" t="str">
        <f>(VLOOKUP(AV235,'[2]v2 to v3'!G:H,2,FALSE))</f>
        <v>04:03</v>
      </c>
      <c r="AX235" s="341" t="s">
        <v>1724</v>
      </c>
      <c r="AY235" s="340" t="str">
        <f t="shared" si="135"/>
        <v>04:03</v>
      </c>
      <c r="AZ235" s="341" t="s">
        <v>1724</v>
      </c>
      <c r="BA235" s="340">
        <v>1407</v>
      </c>
      <c r="BB235" s="340" t="str">
        <f>(VLOOKUP(BA235,'[2]v2 to v3'!G:H,2,FALSE))</f>
        <v>14:07</v>
      </c>
      <c r="BC235" s="341" t="s">
        <v>2302</v>
      </c>
      <c r="BD235" s="340" t="str">
        <f t="shared" si="136"/>
        <v>14:07</v>
      </c>
      <c r="BE235" s="341" t="s">
        <v>2302</v>
      </c>
      <c r="BF235" s="340">
        <v>503</v>
      </c>
      <c r="BG235" s="340" t="str">
        <f>(VLOOKUP(BF235,'[2]v2 to v3'!Q:R,2,FALSE))</f>
        <v>05:03</v>
      </c>
      <c r="BH235" s="341" t="s">
        <v>1602</v>
      </c>
      <c r="BI235" s="340" t="str">
        <f t="shared" si="137"/>
        <v>05:03</v>
      </c>
      <c r="BJ235" s="341" t="s">
        <v>1602</v>
      </c>
      <c r="BK235" s="340">
        <v>302</v>
      </c>
      <c r="BL235" s="340" t="str">
        <f>(VLOOKUP(BK235,'[2]v2 to v3'!Q:R,2,FALSE))</f>
        <v>03:02</v>
      </c>
      <c r="BM235" s="341" t="s">
        <v>1478</v>
      </c>
      <c r="BN235" s="340" t="str">
        <f t="shared" si="138"/>
        <v>03:02</v>
      </c>
      <c r="BO235" s="341" t="s">
        <v>1478</v>
      </c>
      <c r="BP235" s="340">
        <v>202</v>
      </c>
      <c r="BQ235" s="340" t="str">
        <f>(VLOOKUP(BP235,'[2]v2 to v3'!I:J,2,FALSE))</f>
        <v>02:02</v>
      </c>
      <c r="BR235" s="341" t="s">
        <v>1482</v>
      </c>
      <c r="BS235" s="340" t="str">
        <f t="shared" si="162"/>
        <v>02:02</v>
      </c>
      <c r="BT235" s="341" t="s">
        <v>1482</v>
      </c>
      <c r="BU235" s="340"/>
      <c r="BV235" s="340"/>
      <c r="BW235" s="340"/>
      <c r="BX235" s="340"/>
      <c r="BY235" s="340"/>
      <c r="BZ235" s="340">
        <v>103</v>
      </c>
      <c r="CA235" s="340" t="str">
        <f>(VLOOKUP(BZ235,'[2]v2 to v3'!K:L,2,FALSE))</f>
        <v>01:03</v>
      </c>
      <c r="CB235" s="341" t="s">
        <v>1405</v>
      </c>
      <c r="CC235" s="340" t="str">
        <f t="shared" ref="CC235:CC236" si="163">IF(CB235="Z",BZ235,CB235)</f>
        <v>01:03</v>
      </c>
      <c r="CD235" s="341" t="s">
        <v>1405</v>
      </c>
      <c r="CE235" s="340"/>
      <c r="CF235" s="340"/>
      <c r="CG235" s="340"/>
      <c r="CH235" s="340"/>
      <c r="CI235" s="340"/>
      <c r="CJ235" s="340"/>
      <c r="CK235" s="340"/>
      <c r="CM235" s="340"/>
      <c r="CO235" s="340"/>
      <c r="CP235" s="340"/>
      <c r="CQ235" s="340"/>
      <c r="CR235" s="340"/>
      <c r="CT235" s="340">
        <v>104</v>
      </c>
      <c r="CU235" s="340" t="str">
        <f>(VLOOKUP(CT235,'[2]v2 to v3'!O:P,2,FALSE))</f>
        <v>01:04</v>
      </c>
      <c r="CV235" s="341" t="s">
        <v>1803</v>
      </c>
      <c r="CW235" s="340" t="str">
        <f t="shared" si="140"/>
        <v>01:04</v>
      </c>
      <c r="CX235" s="341" t="s">
        <v>1803</v>
      </c>
      <c r="CY235" s="340" t="s">
        <v>1929</v>
      </c>
      <c r="CZ235" s="340" t="str">
        <f>(VLOOKUP(CY235,'[2]v2 to v3'!O:P,2,FALSE))</f>
        <v>03:MN</v>
      </c>
      <c r="DA235" s="341" t="s">
        <v>1930</v>
      </c>
      <c r="DB235" s="340" t="str">
        <f t="shared" si="141"/>
        <v>03:MN</v>
      </c>
      <c r="DC235" s="341" t="s">
        <v>1930</v>
      </c>
      <c r="DD235" s="340">
        <v>401</v>
      </c>
      <c r="DE235" s="340" t="str">
        <f>(VLOOKUP(DD235,'[2]v2 to v3'!U:V,2,FALSE))</f>
        <v>04:01</v>
      </c>
      <c r="DF235" s="341" t="s">
        <v>1417</v>
      </c>
      <c r="DG235" s="340" t="str">
        <f t="shared" si="142"/>
        <v>04:01</v>
      </c>
      <c r="DH235" s="341" t="s">
        <v>1417</v>
      </c>
      <c r="DI235" s="340">
        <v>201</v>
      </c>
      <c r="DJ235" s="340" t="str">
        <f>(VLOOKUP(DI235,'[2]v2 to v3'!U:V,2,FALSE))</f>
        <v>02:01</v>
      </c>
      <c r="DK235" s="341" t="s">
        <v>1394</v>
      </c>
      <c r="DL235" s="340" t="str">
        <f t="shared" si="143"/>
        <v>02:01</v>
      </c>
      <c r="DM235" s="341" t="s">
        <v>1394</v>
      </c>
      <c r="DN235" s="340">
        <v>103</v>
      </c>
      <c r="DO235" s="340" t="str">
        <f>(VLOOKUP(DN235,'[2]v2 to v3'!S:T,2,FALSE))</f>
        <v>01:03</v>
      </c>
      <c r="DP235" s="341" t="s">
        <v>1405</v>
      </c>
      <c r="DQ235" s="340" t="str">
        <f t="shared" si="144"/>
        <v>01:03</v>
      </c>
      <c r="DR235" s="341" t="s">
        <v>1405</v>
      </c>
      <c r="DS235" s="340">
        <v>103</v>
      </c>
      <c r="DT235" s="340" t="str">
        <f>(VLOOKUP(DS235,'[2]v2 to v3'!S:T,2,FALSE))</f>
        <v>01:03</v>
      </c>
      <c r="DU235" s="341" t="s">
        <v>1405</v>
      </c>
      <c r="DV235" s="340" t="str">
        <f t="shared" si="145"/>
        <v>01:03</v>
      </c>
      <c r="DW235" s="341" t="s">
        <v>1405</v>
      </c>
    </row>
    <row r="236" spans="1:127" x14ac:dyDescent="0.3">
      <c r="A236" s="345">
        <v>1267</v>
      </c>
      <c r="B236" s="1" t="s">
        <v>415</v>
      </c>
      <c r="C236" s="1" t="s">
        <v>192</v>
      </c>
      <c r="D236" s="7">
        <v>40087</v>
      </c>
      <c r="E236" s="6">
        <v>29</v>
      </c>
      <c r="F236" s="5" t="s">
        <v>353</v>
      </c>
      <c r="G236" s="1">
        <v>6</v>
      </c>
      <c r="H236" s="4">
        <v>22</v>
      </c>
      <c r="I236" s="1">
        <v>25</v>
      </c>
      <c r="J236" s="3">
        <f t="shared" ref="J236:J299" si="164">PRODUCT(H236:I236)</f>
        <v>550</v>
      </c>
      <c r="K236" s="2">
        <v>8</v>
      </c>
      <c r="L236" s="1">
        <v>1</v>
      </c>
      <c r="M236" s="1"/>
      <c r="N236" s="339" t="s">
        <v>884</v>
      </c>
      <c r="O236" s="339"/>
      <c r="P236" s="339" t="s">
        <v>700</v>
      </c>
      <c r="Q236" s="339" t="s">
        <v>883</v>
      </c>
      <c r="R236" s="340" t="s">
        <v>2192</v>
      </c>
      <c r="S236" s="340" t="str">
        <f>(VLOOKUP(R236,'[2]v2 to v3'!A:B,2,FALSE))</f>
        <v>02:AF</v>
      </c>
      <c r="T236" s="341" t="s">
        <v>1465</v>
      </c>
      <c r="U236" s="340" t="str">
        <f t="shared" si="129"/>
        <v>02:AF</v>
      </c>
      <c r="V236" s="341" t="s">
        <v>1465</v>
      </c>
      <c r="W236" s="340">
        <v>2410</v>
      </c>
      <c r="X236" s="340" t="str">
        <f>(VLOOKUP(W236,'[2]v2 to v3'!A:B,2,FALSE))</f>
        <v>24:10</v>
      </c>
      <c r="Y236" s="341" t="s">
        <v>2303</v>
      </c>
      <c r="Z236" s="340" t="str">
        <f t="shared" si="130"/>
        <v>24:10</v>
      </c>
      <c r="AA236" s="341" t="s">
        <v>2303</v>
      </c>
      <c r="AB236" s="340">
        <v>3501</v>
      </c>
      <c r="AC236" s="340" t="str">
        <f>(VLOOKUP(AB236,'[2]v2 to v3'!C:D,2,FALSE))</f>
        <v>35:01</v>
      </c>
      <c r="AD236" s="341" t="s">
        <v>1611</v>
      </c>
      <c r="AE236" s="340" t="str">
        <f t="shared" si="131"/>
        <v>35:01</v>
      </c>
      <c r="AF236" s="341" t="s">
        <v>1611</v>
      </c>
      <c r="AG236" s="340">
        <v>5101</v>
      </c>
      <c r="AH236" s="340" t="str">
        <f>(VLOOKUP(AG236,'[2]v2 to v3'!C:D,2,FALSE))</f>
        <v>51:02</v>
      </c>
      <c r="AI236" s="341" t="s">
        <v>2193</v>
      </c>
      <c r="AJ236" s="340" t="str">
        <f t="shared" si="132"/>
        <v>51:02</v>
      </c>
      <c r="AK236" s="341" t="s">
        <v>2193</v>
      </c>
      <c r="AL236" s="340">
        <v>1402</v>
      </c>
      <c r="AM236" s="340" t="str">
        <f>(VLOOKUP(AL236,'[2]v2 to v3'!E:F,2,FALSE))</f>
        <v>14:02</v>
      </c>
      <c r="AN236" s="341" t="s">
        <v>1539</v>
      </c>
      <c r="AO236" s="340" t="str">
        <f t="shared" si="133"/>
        <v>14:02</v>
      </c>
      <c r="AP236" s="340" t="s">
        <v>1539</v>
      </c>
      <c r="AQ236" s="340">
        <v>401</v>
      </c>
      <c r="AR236" s="340" t="str">
        <f>(VLOOKUP(AQ236,'[2]v2 to v3'!E:F,2,FALSE))</f>
        <v>04:01</v>
      </c>
      <c r="AS236" s="341" t="s">
        <v>1417</v>
      </c>
      <c r="AT236" s="340" t="str">
        <f t="shared" si="134"/>
        <v>04:01</v>
      </c>
      <c r="AU236" s="341" t="s">
        <v>1417</v>
      </c>
      <c r="AV236" s="340">
        <v>1104</v>
      </c>
      <c r="AW236" s="340" t="str">
        <f>(VLOOKUP(AV236,'[2]v2 to v3'!G:H,2,FALSE))</f>
        <v>11:04</v>
      </c>
      <c r="AX236" s="341" t="s">
        <v>1531</v>
      </c>
      <c r="AY236" s="340" t="str">
        <f t="shared" si="135"/>
        <v>11:04</v>
      </c>
      <c r="AZ236" s="341" t="s">
        <v>1531</v>
      </c>
      <c r="BA236" s="340">
        <v>901</v>
      </c>
      <c r="BB236" s="340" t="str">
        <f>(VLOOKUP(BA236,'[2]v2 to v3'!G:H,2,FALSE))</f>
        <v>09:01</v>
      </c>
      <c r="BC236" s="341" t="s">
        <v>2076</v>
      </c>
      <c r="BD236" s="340" t="str">
        <f t="shared" si="136"/>
        <v>09:01</v>
      </c>
      <c r="BE236" s="341" t="s">
        <v>2076</v>
      </c>
      <c r="BF236" s="340">
        <v>301</v>
      </c>
      <c r="BG236" s="340" t="str">
        <f>(VLOOKUP(BF236,'[2]v2 to v3'!Q:R,2,FALSE))</f>
        <v>03:01</v>
      </c>
      <c r="BH236" s="341" t="s">
        <v>1391</v>
      </c>
      <c r="BI236" s="340" t="str">
        <f t="shared" si="137"/>
        <v>03:01</v>
      </c>
      <c r="BJ236" s="341" t="s">
        <v>1391</v>
      </c>
      <c r="BK236" s="340">
        <v>303</v>
      </c>
      <c r="BL236" s="340" t="str">
        <f>(VLOOKUP(BK236,'[2]v2 to v3'!Q:R,2,FALSE))</f>
        <v>03:03</v>
      </c>
      <c r="BM236" s="341" t="s">
        <v>1693</v>
      </c>
      <c r="BN236" s="340" t="str">
        <f t="shared" si="138"/>
        <v>03:03</v>
      </c>
      <c r="BO236" s="341" t="s">
        <v>1693</v>
      </c>
      <c r="BP236" s="340">
        <v>202</v>
      </c>
      <c r="BQ236" s="340" t="str">
        <f>(VLOOKUP(BP236,'[2]v2 to v3'!I:J,2,FALSE))</f>
        <v>02:02</v>
      </c>
      <c r="BR236" s="341" t="s">
        <v>1482</v>
      </c>
      <c r="BS236" s="340" t="str">
        <f t="shared" si="162"/>
        <v>02:02</v>
      </c>
      <c r="BT236" s="341" t="s">
        <v>1482</v>
      </c>
      <c r="BU236" s="340"/>
      <c r="BV236" s="340"/>
      <c r="BW236" s="340"/>
      <c r="BX236" s="340"/>
      <c r="BY236" s="340"/>
      <c r="BZ236" s="340" t="s">
        <v>2034</v>
      </c>
      <c r="CA236" s="340" t="str">
        <f>(VLOOKUP(BZ236,'[2]v2 to v3'!K:L,2,FALSE))</f>
        <v>01:AC</v>
      </c>
      <c r="CB236" s="341" t="s">
        <v>1844</v>
      </c>
      <c r="CC236" s="340" t="str">
        <f t="shared" si="163"/>
        <v>01:AC</v>
      </c>
      <c r="CD236" s="341" t="s">
        <v>1844</v>
      </c>
      <c r="CE236" s="340"/>
      <c r="CF236" s="340"/>
      <c r="CG236" s="340"/>
      <c r="CH236" s="340"/>
      <c r="CI236" s="340"/>
      <c r="CJ236" s="340"/>
      <c r="CK236" s="340"/>
      <c r="CM236" s="340"/>
      <c r="CO236" s="340"/>
      <c r="CP236" s="340"/>
      <c r="CQ236" s="340"/>
      <c r="CR236" s="340"/>
      <c r="CT236" s="340" t="s">
        <v>1929</v>
      </c>
      <c r="CU236" s="340" t="str">
        <f>(VLOOKUP(CT236,'[2]v2 to v3'!O:P,2,FALSE))</f>
        <v>03:MN</v>
      </c>
      <c r="CV236" s="341" t="s">
        <v>1930</v>
      </c>
      <c r="CW236" s="340" t="str">
        <f t="shared" si="140"/>
        <v>03:MN</v>
      </c>
      <c r="CX236" s="341" t="s">
        <v>1930</v>
      </c>
      <c r="CY236" s="340">
        <v>501</v>
      </c>
      <c r="CZ236" s="340" t="str">
        <f>(VLOOKUP(CY236,'[2]v2 to v3'!O:P,2,FALSE))</f>
        <v>05:01</v>
      </c>
      <c r="DA236" s="341" t="s">
        <v>1400</v>
      </c>
      <c r="DB236" s="340" t="str">
        <f t="shared" si="141"/>
        <v>05:01</v>
      </c>
      <c r="DC236" s="341" t="s">
        <v>1400</v>
      </c>
      <c r="DD236" s="340">
        <v>401</v>
      </c>
      <c r="DE236" s="340" t="str">
        <f>(VLOOKUP(DD236,'[2]v2 to v3'!U:V,2,FALSE))</f>
        <v>04:01</v>
      </c>
      <c r="DF236" s="341" t="s">
        <v>1417</v>
      </c>
      <c r="DG236" s="340" t="str">
        <f t="shared" si="142"/>
        <v>04:01</v>
      </c>
      <c r="DH236" s="341" t="s">
        <v>1417</v>
      </c>
      <c r="DI236" s="340">
        <v>501</v>
      </c>
      <c r="DJ236" s="340" t="str">
        <f>(VLOOKUP(DI236,'[2]v2 to v3'!U:V,2,FALSE))</f>
        <v>05:01</v>
      </c>
      <c r="DK236" s="341" t="s">
        <v>1400</v>
      </c>
      <c r="DL236" s="340" t="str">
        <f t="shared" si="143"/>
        <v>05:01</v>
      </c>
      <c r="DM236" s="341" t="s">
        <v>1400</v>
      </c>
      <c r="DN236" s="340">
        <v>103</v>
      </c>
      <c r="DO236" s="340" t="str">
        <f>(VLOOKUP(DN236,'[2]v2 to v3'!S:T,2,FALSE))</f>
        <v>01:03</v>
      </c>
      <c r="DP236" s="341" t="s">
        <v>1405</v>
      </c>
      <c r="DQ236" s="340" t="str">
        <f t="shared" si="144"/>
        <v>01:03</v>
      </c>
      <c r="DR236" s="341" t="s">
        <v>1405</v>
      </c>
      <c r="DS236" s="340">
        <v>202</v>
      </c>
      <c r="DT236" s="340" t="str">
        <f>(VLOOKUP(DS236,'[2]v2 to v3'!S:T,2,FALSE))</f>
        <v>02:02</v>
      </c>
      <c r="DU236" s="341" t="s">
        <v>1482</v>
      </c>
      <c r="DV236" s="340" t="str">
        <f t="shared" si="145"/>
        <v>02:02</v>
      </c>
      <c r="DW236" s="341" t="s">
        <v>1482</v>
      </c>
    </row>
    <row r="237" spans="1:127" x14ac:dyDescent="0.3">
      <c r="A237" s="349">
        <v>1268</v>
      </c>
      <c r="B237" s="18" t="s">
        <v>414</v>
      </c>
      <c r="C237" s="18" t="s">
        <v>413</v>
      </c>
      <c r="D237" s="23">
        <v>40079</v>
      </c>
      <c r="E237" s="22">
        <v>29</v>
      </c>
      <c r="F237" s="21" t="s">
        <v>412</v>
      </c>
      <c r="G237" s="18">
        <v>6</v>
      </c>
      <c r="H237" s="20">
        <v>4</v>
      </c>
      <c r="I237" s="18">
        <v>27</v>
      </c>
      <c r="J237" s="3">
        <f t="shared" si="164"/>
        <v>108</v>
      </c>
      <c r="K237" s="19">
        <v>19</v>
      </c>
      <c r="L237" s="18">
        <v>1</v>
      </c>
      <c r="M237" s="18" t="s">
        <v>187</v>
      </c>
      <c r="N237" s="339" t="s">
        <v>878</v>
      </c>
      <c r="O237" s="339" t="s">
        <v>879</v>
      </c>
      <c r="P237" s="339" t="s">
        <v>700</v>
      </c>
      <c r="Q237" s="339" t="s">
        <v>880</v>
      </c>
      <c r="R237" s="340">
        <v>302</v>
      </c>
      <c r="S237" s="340" t="str">
        <f>(VLOOKUP(R237,'[2]v2 to v3'!A:B,2,FALSE))</f>
        <v>03:02</v>
      </c>
      <c r="T237" s="341" t="s">
        <v>1478</v>
      </c>
      <c r="U237" s="340" t="str">
        <f t="shared" si="129"/>
        <v>03:02</v>
      </c>
      <c r="V237" s="341" t="s">
        <v>1478</v>
      </c>
      <c r="W237" s="340">
        <v>302</v>
      </c>
      <c r="X237" s="340" t="str">
        <f>(VLOOKUP(W237,'[2]v2 to v3'!A:B,2,FALSE))</f>
        <v>03:02</v>
      </c>
      <c r="Y237" s="341" t="s">
        <v>1478</v>
      </c>
      <c r="Z237" s="340" t="str">
        <f t="shared" si="130"/>
        <v>03:02</v>
      </c>
      <c r="AA237" s="341" t="s">
        <v>1478</v>
      </c>
      <c r="AB237" s="340">
        <v>1808</v>
      </c>
      <c r="AC237" s="340" t="str">
        <f>(VLOOKUP(AB237,'[2]v2 to v3'!C:D,2,FALSE))</f>
        <v>18:08</v>
      </c>
      <c r="AD237" s="341" t="s">
        <v>2304</v>
      </c>
      <c r="AE237" s="340" t="str">
        <f t="shared" si="131"/>
        <v>18:08</v>
      </c>
      <c r="AF237" s="341" t="s">
        <v>2304</v>
      </c>
      <c r="AG237" s="340">
        <v>3501</v>
      </c>
      <c r="AH237" s="340" t="str">
        <f>(VLOOKUP(AG237,'[2]v2 to v3'!C:D,2,FALSE))</f>
        <v>35:01</v>
      </c>
      <c r="AI237" s="341" t="s">
        <v>1611</v>
      </c>
      <c r="AJ237" s="340" t="str">
        <f t="shared" si="132"/>
        <v>35:01</v>
      </c>
      <c r="AK237" s="341" t="s">
        <v>1611</v>
      </c>
      <c r="AL237" s="340">
        <v>401</v>
      </c>
      <c r="AM237" s="340" t="str">
        <f>(VLOOKUP(AL237,'[2]v2 to v3'!E:F,2,FALSE))</f>
        <v>04:01</v>
      </c>
      <c r="AN237" s="341" t="s">
        <v>1417</v>
      </c>
      <c r="AO237" s="340" t="str">
        <f t="shared" si="133"/>
        <v>04:01</v>
      </c>
      <c r="AP237" s="340" t="s">
        <v>1417</v>
      </c>
      <c r="AQ237" s="340">
        <v>1203</v>
      </c>
      <c r="AR237" s="340" t="str">
        <f>(VLOOKUP(AQ237,'[2]v2 to v3'!E:F,2,FALSE))</f>
        <v>12:03</v>
      </c>
      <c r="AS237" s="341" t="s">
        <v>1499</v>
      </c>
      <c r="AT237" s="340" t="str">
        <f t="shared" si="134"/>
        <v>12:03</v>
      </c>
      <c r="AU237" s="341" t="s">
        <v>1499</v>
      </c>
      <c r="AV237" s="340">
        <v>101</v>
      </c>
      <c r="AW237" s="340" t="str">
        <f>(VLOOKUP(AV237,'[2]v2 to v3'!G:H,2,FALSE))</f>
        <v>01:01</v>
      </c>
      <c r="AX237" s="341" t="s">
        <v>1381</v>
      </c>
      <c r="AY237" s="340" t="str">
        <f t="shared" si="135"/>
        <v>01:01</v>
      </c>
      <c r="AZ237" s="341" t="s">
        <v>1381</v>
      </c>
      <c r="BA237" s="340">
        <v>1501</v>
      </c>
      <c r="BB237" s="340" t="str">
        <f>(VLOOKUP(BA237,'[2]v2 to v3'!G:H,2,FALSE))</f>
        <v>15:01</v>
      </c>
      <c r="BC237" s="341" t="s">
        <v>1441</v>
      </c>
      <c r="BD237" s="340" t="str">
        <f t="shared" si="136"/>
        <v>15:01</v>
      </c>
      <c r="BE237" s="341" t="s">
        <v>1441</v>
      </c>
      <c r="BF237" s="340">
        <v>501</v>
      </c>
      <c r="BG237" s="340" t="str">
        <f>(VLOOKUP(BF237,'[2]v2 to v3'!Q:R,2,FALSE))</f>
        <v>05:01</v>
      </c>
      <c r="BH237" s="341" t="s">
        <v>1400</v>
      </c>
      <c r="BI237" s="340" t="str">
        <f t="shared" si="137"/>
        <v>05:01</v>
      </c>
      <c r="BJ237" s="341" t="s">
        <v>1400</v>
      </c>
      <c r="BK237" s="340">
        <v>602</v>
      </c>
      <c r="BL237" s="340" t="str">
        <f>(VLOOKUP(BK237,'[2]v2 to v3'!Q:R,2,FALSE))</f>
        <v>06:02</v>
      </c>
      <c r="BM237" s="341" t="s">
        <v>1469</v>
      </c>
      <c r="BN237" s="340" t="str">
        <f t="shared" si="138"/>
        <v>06:02</v>
      </c>
      <c r="BO237" s="341" t="s">
        <v>1469</v>
      </c>
      <c r="BP237" s="340"/>
      <c r="BQ237" s="340"/>
      <c r="BS237" s="340"/>
      <c r="BU237" s="340"/>
      <c r="BV237" s="340"/>
      <c r="BW237" s="340"/>
      <c r="BX237" s="340"/>
      <c r="BY237" s="340"/>
      <c r="BZ237" s="340"/>
      <c r="CA237" s="340"/>
      <c r="CB237" s="340"/>
      <c r="CC237" s="340"/>
      <c r="CD237" s="340"/>
      <c r="CE237" s="340"/>
      <c r="CF237" s="340"/>
      <c r="CG237" s="340"/>
      <c r="CH237" s="340"/>
      <c r="CI237" s="340"/>
      <c r="CJ237" s="340">
        <v>101</v>
      </c>
      <c r="CK237" s="340" t="str">
        <f>(VLOOKUP(CJ237,'[2]v2 to v3'!M:N,2,FALSE))</f>
        <v>01:01</v>
      </c>
      <c r="CL237" s="341" t="s">
        <v>1381</v>
      </c>
      <c r="CM237" s="340" t="str">
        <f t="shared" ref="CM237:CM238" si="165">IF(CL237="Z",CJ237,CL237)</f>
        <v>01:01</v>
      </c>
      <c r="CN237" s="341" t="s">
        <v>1381</v>
      </c>
      <c r="CO237" s="340"/>
      <c r="CP237" s="340"/>
      <c r="CQ237" s="340"/>
      <c r="CR237" s="340"/>
      <c r="CT237" s="340">
        <v>101</v>
      </c>
      <c r="CU237" s="340" t="str">
        <f>(VLOOKUP(CT237,'[2]v2 to v3'!O:P,2,FALSE))</f>
        <v>01:01</v>
      </c>
      <c r="CV237" s="341" t="s">
        <v>1381</v>
      </c>
      <c r="CW237" s="340" t="str">
        <f t="shared" si="140"/>
        <v>01:01</v>
      </c>
      <c r="CX237" s="341" t="s">
        <v>1381</v>
      </c>
      <c r="CY237" s="340">
        <v>102</v>
      </c>
      <c r="CZ237" s="340" t="str">
        <f>(VLOOKUP(CY237,'[2]v2 to v3'!O:P,2,FALSE))</f>
        <v>01:02</v>
      </c>
      <c r="DA237" s="341" t="s">
        <v>1533</v>
      </c>
      <c r="DB237" s="340" t="str">
        <f t="shared" si="141"/>
        <v>01:02</v>
      </c>
      <c r="DC237" s="341" t="s">
        <v>1533</v>
      </c>
      <c r="DD237" s="340">
        <v>201</v>
      </c>
      <c r="DE237" s="340" t="str">
        <f>(VLOOKUP(DD237,'[2]v2 to v3'!U:V,2,FALSE))</f>
        <v>02:01</v>
      </c>
      <c r="DF237" s="341" t="s">
        <v>1394</v>
      </c>
      <c r="DG237" s="340" t="str">
        <f t="shared" si="142"/>
        <v>02:01</v>
      </c>
      <c r="DH237" s="341" t="s">
        <v>1394</v>
      </c>
      <c r="DI237" s="340">
        <v>1001</v>
      </c>
      <c r="DJ237" s="340" t="str">
        <f>(VLOOKUP(DI237,'[2]v2 to v3'!U:V,2,FALSE))</f>
        <v>10:01</v>
      </c>
      <c r="DK237" s="341" t="s">
        <v>1471</v>
      </c>
      <c r="DL237" s="340" t="str">
        <f t="shared" si="143"/>
        <v>10:01</v>
      </c>
      <c r="DM237" s="341" t="s">
        <v>1471</v>
      </c>
      <c r="DN237" s="340">
        <v>103</v>
      </c>
      <c r="DO237" s="340" t="str">
        <f>(VLOOKUP(DN237,'[2]v2 to v3'!S:T,2,FALSE))</f>
        <v>01:03</v>
      </c>
      <c r="DP237" s="341" t="s">
        <v>1405</v>
      </c>
      <c r="DQ237" s="340" t="str">
        <f t="shared" si="144"/>
        <v>01:03</v>
      </c>
      <c r="DR237" s="341" t="s">
        <v>1405</v>
      </c>
      <c r="DS237" s="340">
        <v>201</v>
      </c>
      <c r="DT237" s="340" t="str">
        <f>(VLOOKUP(DS237,'[2]v2 to v3'!S:T,2,FALSE))</f>
        <v>02:01</v>
      </c>
      <c r="DU237" s="341" t="s">
        <v>1394</v>
      </c>
      <c r="DV237" s="340" t="str">
        <f t="shared" si="145"/>
        <v>02:01</v>
      </c>
      <c r="DW237" s="341" t="s">
        <v>1394</v>
      </c>
    </row>
    <row r="238" spans="1:127" x14ac:dyDescent="0.3">
      <c r="A238" s="349">
        <v>1269</v>
      </c>
      <c r="B238" s="18" t="s">
        <v>411</v>
      </c>
      <c r="C238" s="18" t="s">
        <v>394</v>
      </c>
      <c r="D238" s="23">
        <v>40079</v>
      </c>
      <c r="E238" s="22">
        <v>29</v>
      </c>
      <c r="F238" s="21" t="s">
        <v>364</v>
      </c>
      <c r="G238" s="18">
        <v>4</v>
      </c>
      <c r="H238" s="20" t="s">
        <v>402</v>
      </c>
      <c r="I238" s="18">
        <v>32</v>
      </c>
      <c r="J238" s="3">
        <f t="shared" si="164"/>
        <v>32</v>
      </c>
      <c r="K238" s="19">
        <v>14</v>
      </c>
      <c r="L238" s="18">
        <v>1</v>
      </c>
      <c r="M238" s="18" t="s">
        <v>187</v>
      </c>
      <c r="N238" s="339" t="s">
        <v>878</v>
      </c>
      <c r="O238" s="339" t="s">
        <v>879</v>
      </c>
      <c r="P238" s="339" t="s">
        <v>700</v>
      </c>
      <c r="Q238" s="339" t="s">
        <v>883</v>
      </c>
      <c r="R238" s="340">
        <v>301</v>
      </c>
      <c r="S238" s="340" t="str">
        <f>(VLOOKUP(R238,'[2]v2 to v3'!A:B,2,FALSE))</f>
        <v>03:01</v>
      </c>
      <c r="T238" s="341" t="s">
        <v>1391</v>
      </c>
      <c r="U238" s="340" t="str">
        <f t="shared" si="129"/>
        <v>03:01</v>
      </c>
      <c r="V238" s="341" t="s">
        <v>1391</v>
      </c>
      <c r="W238" s="340">
        <v>3304</v>
      </c>
      <c r="X238" s="340" t="str">
        <f>(VLOOKUP(W238,'[2]v2 to v3'!A:B,2,FALSE))</f>
        <v>33:04</v>
      </c>
      <c r="Y238" s="341" t="s">
        <v>2305</v>
      </c>
      <c r="Z238" s="340" t="str">
        <f t="shared" si="130"/>
        <v>33:04</v>
      </c>
      <c r="AA238" s="341" t="s">
        <v>2305</v>
      </c>
      <c r="AB238" s="340">
        <v>702</v>
      </c>
      <c r="AC238" s="340" t="str">
        <f>(VLOOKUP(AB238,'[2]v2 to v3'!C:D,2,FALSE))</f>
        <v>07:02</v>
      </c>
      <c r="AD238" s="341" t="s">
        <v>1457</v>
      </c>
      <c r="AE238" s="340" t="str">
        <f t="shared" si="131"/>
        <v>07:02</v>
      </c>
      <c r="AF238" s="341" t="s">
        <v>1457</v>
      </c>
      <c r="AG238" s="340">
        <v>1402</v>
      </c>
      <c r="AH238" s="340" t="str">
        <f>(VLOOKUP(AG238,'[2]v2 to v3'!C:D,2,FALSE))</f>
        <v>14:02</v>
      </c>
      <c r="AI238" s="341" t="s">
        <v>1539</v>
      </c>
      <c r="AJ238" s="340" t="str">
        <f t="shared" si="132"/>
        <v>14:02</v>
      </c>
      <c r="AK238" s="341" t="s">
        <v>1539</v>
      </c>
      <c r="AL238" s="340">
        <v>802</v>
      </c>
      <c r="AM238" s="340" t="str">
        <f>(VLOOKUP(AL238,'[2]v2 to v3'!E:F,2,FALSE))</f>
        <v>08:02</v>
      </c>
      <c r="AN238" s="341" t="s">
        <v>1542</v>
      </c>
      <c r="AO238" s="340" t="str">
        <f t="shared" si="133"/>
        <v>08:02</v>
      </c>
      <c r="AP238" s="340" t="s">
        <v>1542</v>
      </c>
      <c r="AQ238" s="340">
        <v>702</v>
      </c>
      <c r="AR238" s="340" t="str">
        <f>(VLOOKUP(AQ238,'[2]v2 to v3'!E:F,2,FALSE))</f>
        <v>07:02</v>
      </c>
      <c r="AS238" s="341" t="s">
        <v>1457</v>
      </c>
      <c r="AT238" s="340" t="str">
        <f t="shared" si="134"/>
        <v>07:02</v>
      </c>
      <c r="AU238" s="341" t="s">
        <v>1457</v>
      </c>
      <c r="AV238" s="340">
        <v>101</v>
      </c>
      <c r="AW238" s="340" t="str">
        <f>(VLOOKUP(AV238,'[2]v2 to v3'!G:H,2,FALSE))</f>
        <v>01:01</v>
      </c>
      <c r="AX238" s="341" t="s">
        <v>1381</v>
      </c>
      <c r="AY238" s="340" t="str">
        <f t="shared" si="135"/>
        <v>01:01</v>
      </c>
      <c r="AZ238" s="341" t="s">
        <v>1381</v>
      </c>
      <c r="BA238" s="340">
        <v>1501</v>
      </c>
      <c r="BB238" s="340" t="str">
        <f>(VLOOKUP(BA238,'[2]v2 to v3'!G:H,2,FALSE))</f>
        <v>15:01</v>
      </c>
      <c r="BC238" s="341" t="s">
        <v>1441</v>
      </c>
      <c r="BD238" s="340" t="str">
        <f t="shared" si="136"/>
        <v>15:01</v>
      </c>
      <c r="BE238" s="341" t="s">
        <v>1441</v>
      </c>
      <c r="BF238" s="340">
        <v>501</v>
      </c>
      <c r="BG238" s="340" t="str">
        <f>(VLOOKUP(BF238,'[2]v2 to v3'!Q:R,2,FALSE))</f>
        <v>05:01</v>
      </c>
      <c r="BH238" s="341" t="s">
        <v>1400</v>
      </c>
      <c r="BI238" s="340" t="str">
        <f t="shared" si="137"/>
        <v>05:01</v>
      </c>
      <c r="BJ238" s="341" t="s">
        <v>1400</v>
      </c>
      <c r="BK238" s="340">
        <v>602</v>
      </c>
      <c r="BL238" s="340" t="str">
        <f>(VLOOKUP(BK238,'[2]v2 to v3'!Q:R,2,FALSE))</f>
        <v>06:02</v>
      </c>
      <c r="BM238" s="341" t="s">
        <v>1469</v>
      </c>
      <c r="BN238" s="340" t="str">
        <f t="shared" si="138"/>
        <v>06:02</v>
      </c>
      <c r="BO238" s="341" t="s">
        <v>1469</v>
      </c>
      <c r="BP238" s="340"/>
      <c r="BQ238" s="340"/>
      <c r="BS238" s="340"/>
      <c r="BU238" s="340"/>
      <c r="BV238" s="340"/>
      <c r="BW238" s="340"/>
      <c r="BX238" s="340"/>
      <c r="BY238" s="340"/>
      <c r="BZ238" s="340"/>
      <c r="CA238" s="340"/>
      <c r="CB238" s="340"/>
      <c r="CC238" s="340"/>
      <c r="CD238" s="340"/>
      <c r="CE238" s="340"/>
      <c r="CF238" s="340"/>
      <c r="CG238" s="340"/>
      <c r="CH238" s="340"/>
      <c r="CI238" s="340"/>
      <c r="CJ238" s="340">
        <v>101</v>
      </c>
      <c r="CK238" s="340" t="str">
        <f>(VLOOKUP(CJ238,'[2]v2 to v3'!M:N,2,FALSE))</f>
        <v>01:01</v>
      </c>
      <c r="CL238" s="341" t="s">
        <v>1381</v>
      </c>
      <c r="CM238" s="340" t="str">
        <f t="shared" si="165"/>
        <v>01:01</v>
      </c>
      <c r="CN238" s="341" t="s">
        <v>1381</v>
      </c>
      <c r="CO238" s="340"/>
      <c r="CP238" s="340"/>
      <c r="CQ238" s="340"/>
      <c r="CR238" s="340"/>
      <c r="CT238" s="340">
        <v>102</v>
      </c>
      <c r="CU238" s="340" t="str">
        <f>(VLOOKUP(CT238,'[2]v2 to v3'!O:P,2,FALSE))</f>
        <v>01:02</v>
      </c>
      <c r="CV238" s="341" t="s">
        <v>1533</v>
      </c>
      <c r="CW238" s="340" t="str">
        <f t="shared" si="140"/>
        <v>01:02</v>
      </c>
      <c r="CX238" s="341" t="s">
        <v>1533</v>
      </c>
      <c r="CY238" s="340">
        <v>101</v>
      </c>
      <c r="CZ238" s="340" t="str">
        <f>(VLOOKUP(CY238,'[2]v2 to v3'!O:P,2,FALSE))</f>
        <v>01:01</v>
      </c>
      <c r="DA238" s="341" t="s">
        <v>1381</v>
      </c>
      <c r="DB238" s="340" t="str">
        <f t="shared" si="141"/>
        <v>01:01</v>
      </c>
      <c r="DC238" s="341" t="s">
        <v>1381</v>
      </c>
      <c r="DD238" s="340">
        <v>401</v>
      </c>
      <c r="DE238" s="340" t="str">
        <f>(VLOOKUP(DD238,'[2]v2 to v3'!U:V,2,FALSE))</f>
        <v>04:01</v>
      </c>
      <c r="DF238" s="341" t="s">
        <v>1417</v>
      </c>
      <c r="DG238" s="340" t="str">
        <f t="shared" si="142"/>
        <v>04:01</v>
      </c>
      <c r="DH238" s="341" t="s">
        <v>1417</v>
      </c>
      <c r="DI238" s="340">
        <v>301</v>
      </c>
      <c r="DJ238" s="340" t="str">
        <f>(VLOOKUP(DI238,'[2]v2 to v3'!U:V,2,FALSE))</f>
        <v>03:01</v>
      </c>
      <c r="DK238" s="341" t="s">
        <v>1391</v>
      </c>
      <c r="DL238" s="340" t="str">
        <f t="shared" si="143"/>
        <v>03:01</v>
      </c>
      <c r="DM238" s="341" t="s">
        <v>1391</v>
      </c>
      <c r="DN238" s="340">
        <v>103</v>
      </c>
      <c r="DO238" s="340" t="str">
        <f>(VLOOKUP(DN238,'[2]v2 to v3'!S:T,2,FALSE))</f>
        <v>01:03</v>
      </c>
      <c r="DP238" s="341" t="s">
        <v>1405</v>
      </c>
      <c r="DQ238" s="340" t="str">
        <f t="shared" si="144"/>
        <v>01:03</v>
      </c>
      <c r="DR238" s="341" t="s">
        <v>1405</v>
      </c>
      <c r="DS238" s="340">
        <v>103</v>
      </c>
      <c r="DT238" s="340" t="str">
        <f>(VLOOKUP(DS238,'[2]v2 to v3'!S:T,2,FALSE))</f>
        <v>01:03</v>
      </c>
      <c r="DU238" s="341" t="s">
        <v>1405</v>
      </c>
      <c r="DV238" s="340" t="str">
        <f t="shared" si="145"/>
        <v>01:03</v>
      </c>
      <c r="DW238" s="341" t="s">
        <v>1405</v>
      </c>
    </row>
    <row r="239" spans="1:127" x14ac:dyDescent="0.3">
      <c r="A239" s="345">
        <v>1270</v>
      </c>
      <c r="B239" s="1" t="s">
        <v>410</v>
      </c>
      <c r="C239" s="1" t="s">
        <v>409</v>
      </c>
      <c r="D239" s="7">
        <v>40079</v>
      </c>
      <c r="E239" s="6">
        <v>29</v>
      </c>
      <c r="F239" s="5" t="s">
        <v>342</v>
      </c>
      <c r="G239" s="1">
        <v>8</v>
      </c>
      <c r="H239" s="4">
        <v>2</v>
      </c>
      <c r="I239" s="1">
        <v>28</v>
      </c>
      <c r="J239" s="3">
        <f t="shared" si="164"/>
        <v>56</v>
      </c>
      <c r="K239" s="2">
        <v>14</v>
      </c>
      <c r="L239" s="1">
        <v>1</v>
      </c>
      <c r="M239" s="1"/>
      <c r="N239" s="339" t="s">
        <v>878</v>
      </c>
      <c r="O239" s="339" t="s">
        <v>879</v>
      </c>
      <c r="P239" s="339" t="s">
        <v>700</v>
      </c>
      <c r="Q239" s="339" t="s">
        <v>883</v>
      </c>
      <c r="R239" s="340">
        <v>101</v>
      </c>
      <c r="S239" s="340" t="str">
        <f>(VLOOKUP(R239,'[2]v2 to v3'!A:B,2,FALSE))</f>
        <v>01:01</v>
      </c>
      <c r="T239" s="341" t="s">
        <v>1381</v>
      </c>
      <c r="U239" s="340" t="str">
        <f t="shared" si="129"/>
        <v>01:01</v>
      </c>
      <c r="V239" s="341" t="s">
        <v>1381</v>
      </c>
      <c r="W239" s="340" t="s">
        <v>2192</v>
      </c>
      <c r="X239" s="340" t="str">
        <f>(VLOOKUP(W239,'[2]v2 to v3'!A:B,2,FALSE))</f>
        <v>02:AF</v>
      </c>
      <c r="Y239" s="341" t="s">
        <v>1465</v>
      </c>
      <c r="Z239" s="340" t="str">
        <f t="shared" si="130"/>
        <v>02:AF</v>
      </c>
      <c r="AA239" s="341" t="s">
        <v>1465</v>
      </c>
      <c r="AB239" s="340">
        <v>801</v>
      </c>
      <c r="AC239" s="340" t="str">
        <f>(VLOOKUP(AB239,'[2]v2 to v3'!C:D,2,FALSE))</f>
        <v>08:01</v>
      </c>
      <c r="AD239" s="341" t="s">
        <v>1383</v>
      </c>
      <c r="AE239" s="340" t="str">
        <f t="shared" si="131"/>
        <v>08:01</v>
      </c>
      <c r="AF239" s="341" t="s">
        <v>1383</v>
      </c>
      <c r="AG239" s="340">
        <v>5701</v>
      </c>
      <c r="AH239" s="340" t="str">
        <f>(VLOOKUP(AG239,'[2]v2 to v3'!C:D,2,FALSE))</f>
        <v>57:01</v>
      </c>
      <c r="AI239" s="341" t="s">
        <v>1558</v>
      </c>
      <c r="AJ239" s="340" t="str">
        <f t="shared" si="132"/>
        <v>57:01</v>
      </c>
      <c r="AK239" s="341" t="s">
        <v>1558</v>
      </c>
      <c r="AL239" s="340">
        <v>602</v>
      </c>
      <c r="AM239" s="340" t="str">
        <f>(VLOOKUP(AL239,'[2]v2 to v3'!E:F,2,FALSE))</f>
        <v>06:02</v>
      </c>
      <c r="AN239" s="341" t="s">
        <v>1469</v>
      </c>
      <c r="AO239" s="340" t="str">
        <f t="shared" si="133"/>
        <v>06:02</v>
      </c>
      <c r="AP239" s="340" t="s">
        <v>1469</v>
      </c>
      <c r="AQ239" s="340" t="s">
        <v>1921</v>
      </c>
      <c r="AR239" s="340" t="str">
        <f>(VLOOKUP(AQ239,'[2]v2 to v3'!E:F,2,FALSE))</f>
        <v>07:AG</v>
      </c>
      <c r="AS239" s="341" t="s">
        <v>1497</v>
      </c>
      <c r="AT239" s="340" t="str">
        <f t="shared" si="134"/>
        <v>07:AG</v>
      </c>
      <c r="AU239" s="341" t="s">
        <v>1497</v>
      </c>
      <c r="AV239" s="340">
        <v>301</v>
      </c>
      <c r="AW239" s="340" t="str">
        <f>(VLOOKUP(AV239,'[2]v2 to v3'!G:H,2,FALSE))</f>
        <v>03:01</v>
      </c>
      <c r="AX239" s="341" t="s">
        <v>1391</v>
      </c>
      <c r="AY239" s="340" t="str">
        <f t="shared" si="135"/>
        <v>03:01</v>
      </c>
      <c r="AZ239" s="341" t="s">
        <v>1391</v>
      </c>
      <c r="BA239" s="340">
        <v>701</v>
      </c>
      <c r="BB239" s="340" t="str">
        <f>(VLOOKUP(BA239,'[2]v2 to v3'!G:H,2,FALSE))</f>
        <v>07:01</v>
      </c>
      <c r="BC239" s="341" t="s">
        <v>1492</v>
      </c>
      <c r="BD239" s="340" t="str">
        <f t="shared" si="136"/>
        <v>07:01</v>
      </c>
      <c r="BE239" s="341" t="s">
        <v>1492</v>
      </c>
      <c r="BF239" s="340">
        <v>201</v>
      </c>
      <c r="BG239" s="340" t="str">
        <f>(VLOOKUP(BF239,'[2]v2 to v3'!Q:R,2,FALSE))</f>
        <v>02:01</v>
      </c>
      <c r="BH239" s="341" t="s">
        <v>1394</v>
      </c>
      <c r="BI239" s="340" t="str">
        <f t="shared" si="137"/>
        <v>02:01</v>
      </c>
      <c r="BJ239" s="341" t="s">
        <v>1394</v>
      </c>
      <c r="BK239" s="340">
        <v>303</v>
      </c>
      <c r="BL239" s="340" t="str">
        <f>(VLOOKUP(BK239,'[2]v2 to v3'!Q:R,2,FALSE))</f>
        <v>03:03</v>
      </c>
      <c r="BM239" s="341" t="s">
        <v>1693</v>
      </c>
      <c r="BN239" s="340" t="str">
        <f t="shared" si="138"/>
        <v>03:03</v>
      </c>
      <c r="BO239" s="341" t="s">
        <v>1693</v>
      </c>
      <c r="BP239" s="340">
        <v>101</v>
      </c>
      <c r="BQ239" s="340" t="str">
        <f>(VLOOKUP(BP239,'[2]v2 to v3'!I:J,2,FALSE))</f>
        <v>01:01</v>
      </c>
      <c r="BR239" s="341" t="s">
        <v>1381</v>
      </c>
      <c r="BS239" s="340" t="str">
        <f>IF(BR239="Z",BP239,BR239)</f>
        <v>01:01</v>
      </c>
      <c r="BT239" s="341" t="s">
        <v>1381</v>
      </c>
      <c r="BU239" s="340"/>
      <c r="BV239" s="340"/>
      <c r="BW239" s="340"/>
      <c r="BX239" s="340"/>
      <c r="BY239" s="340"/>
      <c r="BZ239" s="340" t="s">
        <v>2120</v>
      </c>
      <c r="CA239" s="340" t="str">
        <f>(VLOOKUP(BZ239,'[2]v2 to v3'!K:L,2,FALSE))</f>
        <v>01:03N</v>
      </c>
      <c r="CB239" s="341" t="s">
        <v>1697</v>
      </c>
      <c r="CC239" s="340" t="str">
        <f t="shared" ref="CC239:CC240" si="166">IF(CB239="Z",BZ239,CB239)</f>
        <v>01:03N</v>
      </c>
      <c r="CD239" s="341" t="s">
        <v>1697</v>
      </c>
      <c r="CE239" s="340"/>
      <c r="CF239" s="340"/>
      <c r="CG239" s="340"/>
      <c r="CH239" s="340"/>
      <c r="CI239" s="340"/>
      <c r="CJ239" s="340"/>
      <c r="CK239" s="340"/>
      <c r="CM239" s="340"/>
      <c r="CO239" s="340"/>
      <c r="CP239" s="340"/>
      <c r="CQ239" s="340"/>
      <c r="CR239" s="340"/>
      <c r="CT239" s="340">
        <v>201</v>
      </c>
      <c r="CU239" s="340" t="str">
        <f>(VLOOKUP(CT239,'[2]v2 to v3'!O:P,2,FALSE))</f>
        <v>02:01</v>
      </c>
      <c r="CV239" s="341" t="s">
        <v>1394</v>
      </c>
      <c r="CW239" s="340" t="str">
        <f t="shared" si="140"/>
        <v>02:01</v>
      </c>
      <c r="CX239" s="341" t="s">
        <v>1394</v>
      </c>
      <c r="CY239" s="340">
        <v>501</v>
      </c>
      <c r="CZ239" s="340" t="str">
        <f>(VLOOKUP(CY239,'[2]v2 to v3'!O:P,2,FALSE))</f>
        <v>05:01</v>
      </c>
      <c r="DA239" s="341" t="s">
        <v>1400</v>
      </c>
      <c r="DB239" s="340" t="str">
        <f t="shared" si="141"/>
        <v>05:01</v>
      </c>
      <c r="DC239" s="341" t="s">
        <v>1400</v>
      </c>
      <c r="DD239" s="340">
        <v>402</v>
      </c>
      <c r="DE239" s="340" t="str">
        <f>(VLOOKUP(DD239,'[2]v2 to v3'!U:V,2,FALSE))</f>
        <v>04:02</v>
      </c>
      <c r="DF239" s="341" t="s">
        <v>1396</v>
      </c>
      <c r="DG239" s="340" t="str">
        <f t="shared" si="142"/>
        <v>04:02</v>
      </c>
      <c r="DH239" s="341" t="s">
        <v>1396</v>
      </c>
      <c r="DI239" s="340">
        <v>1301</v>
      </c>
      <c r="DJ239" s="340" t="str">
        <f>(VLOOKUP(DI239,'[2]v2 to v3'!U:V,2,FALSE))</f>
        <v>13:01</v>
      </c>
      <c r="DK239" s="341" t="s">
        <v>1501</v>
      </c>
      <c r="DL239" s="340" t="str">
        <f t="shared" si="143"/>
        <v>13:01</v>
      </c>
      <c r="DM239" s="341" t="s">
        <v>1501</v>
      </c>
      <c r="DN239" s="340">
        <v>103</v>
      </c>
      <c r="DO239" s="340" t="str">
        <f>(VLOOKUP(DN239,'[2]v2 to v3'!S:T,2,FALSE))</f>
        <v>01:03</v>
      </c>
      <c r="DP239" s="341" t="s">
        <v>1405</v>
      </c>
      <c r="DQ239" s="340" t="str">
        <f t="shared" si="144"/>
        <v>01:03</v>
      </c>
      <c r="DR239" s="341" t="s">
        <v>1405</v>
      </c>
      <c r="DS239" s="340">
        <v>201</v>
      </c>
      <c r="DT239" s="340" t="str">
        <f>(VLOOKUP(DS239,'[2]v2 to v3'!S:T,2,FALSE))</f>
        <v>02:01</v>
      </c>
      <c r="DU239" s="341" t="s">
        <v>1394</v>
      </c>
      <c r="DV239" s="340" t="str">
        <f t="shared" si="145"/>
        <v>02:01</v>
      </c>
      <c r="DW239" s="341" t="s">
        <v>1394</v>
      </c>
    </row>
    <row r="240" spans="1:127" x14ac:dyDescent="0.3">
      <c r="A240" s="345">
        <v>1271</v>
      </c>
      <c r="B240" s="1" t="s">
        <v>408</v>
      </c>
      <c r="C240" s="1" t="s">
        <v>407</v>
      </c>
      <c r="D240" s="7">
        <v>40079</v>
      </c>
      <c r="E240" s="6">
        <v>29</v>
      </c>
      <c r="F240" s="5" t="s">
        <v>262</v>
      </c>
      <c r="G240" s="1">
        <v>7</v>
      </c>
      <c r="H240" s="4">
        <v>3</v>
      </c>
      <c r="I240" s="1">
        <v>31</v>
      </c>
      <c r="J240" s="3">
        <f t="shared" si="164"/>
        <v>93</v>
      </c>
      <c r="K240" s="2">
        <v>11</v>
      </c>
      <c r="L240" s="1">
        <v>1</v>
      </c>
      <c r="M240" s="1"/>
      <c r="N240" s="339" t="s">
        <v>878</v>
      </c>
      <c r="O240" s="339" t="s">
        <v>879</v>
      </c>
      <c r="P240" s="339" t="s">
        <v>700</v>
      </c>
      <c r="Q240" s="339" t="s">
        <v>880</v>
      </c>
      <c r="R240" s="340">
        <v>101</v>
      </c>
      <c r="S240" s="340" t="str">
        <f>(VLOOKUP(R240,'[2]v2 to v3'!A:B,2,FALSE))</f>
        <v>01:01</v>
      </c>
      <c r="T240" s="341" t="s">
        <v>1381</v>
      </c>
      <c r="U240" s="340" t="str">
        <f t="shared" si="129"/>
        <v>01:01</v>
      </c>
      <c r="V240" s="341" t="s">
        <v>1381</v>
      </c>
      <c r="W240" s="340">
        <v>301</v>
      </c>
      <c r="X240" s="340" t="str">
        <f>(VLOOKUP(W240,'[2]v2 to v3'!A:B,2,FALSE))</f>
        <v>03:01</v>
      </c>
      <c r="Y240" s="341" t="s">
        <v>1391</v>
      </c>
      <c r="Z240" s="340" t="str">
        <f t="shared" si="130"/>
        <v>03:01</v>
      </c>
      <c r="AA240" s="341" t="s">
        <v>1391</v>
      </c>
      <c r="AB240" s="340">
        <v>702</v>
      </c>
      <c r="AC240" s="340" t="str">
        <f>(VLOOKUP(AB240,'[2]v2 to v3'!C:D,2,FALSE))</f>
        <v>07:02</v>
      </c>
      <c r="AD240" s="341" t="s">
        <v>1457</v>
      </c>
      <c r="AE240" s="340" t="str">
        <f t="shared" si="131"/>
        <v>07:02</v>
      </c>
      <c r="AF240" s="341" t="s">
        <v>1457</v>
      </c>
      <c r="AG240" s="340">
        <v>5701</v>
      </c>
      <c r="AH240" s="340" t="str">
        <f>(VLOOKUP(AG240,'[2]v2 to v3'!C:D,2,FALSE))</f>
        <v>57:01</v>
      </c>
      <c r="AI240" s="341" t="s">
        <v>1558</v>
      </c>
      <c r="AJ240" s="340" t="str">
        <f t="shared" si="132"/>
        <v>57:01</v>
      </c>
      <c r="AK240" s="341" t="s">
        <v>1558</v>
      </c>
      <c r="AL240" s="340">
        <v>602</v>
      </c>
      <c r="AM240" s="340" t="str">
        <f>(VLOOKUP(AL240,'[2]v2 to v3'!E:F,2,FALSE))</f>
        <v>06:02</v>
      </c>
      <c r="AN240" s="341" t="s">
        <v>1469</v>
      </c>
      <c r="AO240" s="340" t="str">
        <f t="shared" si="133"/>
        <v>06:02</v>
      </c>
      <c r="AP240" s="340" t="s">
        <v>1469</v>
      </c>
      <c r="AQ240" s="340">
        <v>702</v>
      </c>
      <c r="AR240" s="340" t="str">
        <f>(VLOOKUP(AQ240,'[2]v2 to v3'!E:F,2,FALSE))</f>
        <v>07:02</v>
      </c>
      <c r="AS240" s="341" t="s">
        <v>1457</v>
      </c>
      <c r="AT240" s="340" t="str">
        <f t="shared" si="134"/>
        <v>07:02</v>
      </c>
      <c r="AU240" s="341" t="s">
        <v>1457</v>
      </c>
      <c r="AV240" s="340">
        <v>1501</v>
      </c>
      <c r="AW240" s="340" t="str">
        <f>(VLOOKUP(AV240,'[2]v2 to v3'!G:H,2,FALSE))</f>
        <v>15:01</v>
      </c>
      <c r="AX240" s="341" t="s">
        <v>1441</v>
      </c>
      <c r="AY240" s="340" t="str">
        <f t="shared" si="135"/>
        <v>15:01</v>
      </c>
      <c r="AZ240" s="341" t="s">
        <v>1441</v>
      </c>
      <c r="BA240" s="340">
        <v>701</v>
      </c>
      <c r="BB240" s="340" t="str">
        <f>(VLOOKUP(BA240,'[2]v2 to v3'!G:H,2,FALSE))</f>
        <v>07:01</v>
      </c>
      <c r="BC240" s="341" t="s">
        <v>1492</v>
      </c>
      <c r="BD240" s="340" t="str">
        <f t="shared" si="136"/>
        <v>07:01</v>
      </c>
      <c r="BE240" s="341" t="s">
        <v>1492</v>
      </c>
      <c r="BF240" s="340">
        <v>602</v>
      </c>
      <c r="BG240" s="340" t="str">
        <f>(VLOOKUP(BF240,'[2]v2 to v3'!Q:R,2,FALSE))</f>
        <v>06:02</v>
      </c>
      <c r="BH240" s="341" t="s">
        <v>1469</v>
      </c>
      <c r="BI240" s="340" t="str">
        <f t="shared" si="137"/>
        <v>06:02</v>
      </c>
      <c r="BJ240" s="341" t="s">
        <v>1469</v>
      </c>
      <c r="BK240" s="340">
        <v>303</v>
      </c>
      <c r="BL240" s="340" t="str">
        <f>(VLOOKUP(BK240,'[2]v2 to v3'!Q:R,2,FALSE))</f>
        <v>03:03</v>
      </c>
      <c r="BM240" s="341" t="s">
        <v>1693</v>
      </c>
      <c r="BN240" s="340" t="str">
        <f t="shared" si="138"/>
        <v>03:03</v>
      </c>
      <c r="BO240" s="341" t="s">
        <v>1693</v>
      </c>
      <c r="BP240" s="340"/>
      <c r="BQ240" s="340"/>
      <c r="BS240" s="340"/>
      <c r="BU240" s="340"/>
      <c r="BV240" s="340"/>
      <c r="BW240" s="340"/>
      <c r="BX240" s="340"/>
      <c r="BY240" s="340"/>
      <c r="BZ240" s="340" t="s">
        <v>2120</v>
      </c>
      <c r="CA240" s="340" t="str">
        <f>(VLOOKUP(BZ240,'[2]v2 to v3'!K:L,2,FALSE))</f>
        <v>01:03N</v>
      </c>
      <c r="CB240" s="341" t="s">
        <v>1697</v>
      </c>
      <c r="CC240" s="340" t="str">
        <f t="shared" si="166"/>
        <v>01:03N</v>
      </c>
      <c r="CD240" s="341" t="s">
        <v>1697</v>
      </c>
      <c r="CE240" s="340"/>
      <c r="CF240" s="340"/>
      <c r="CG240" s="340"/>
      <c r="CH240" s="340"/>
      <c r="CI240" s="340"/>
      <c r="CJ240" s="340">
        <v>101</v>
      </c>
      <c r="CK240" s="340" t="str">
        <f>(VLOOKUP(CJ240,'[2]v2 to v3'!M:N,2,FALSE))</f>
        <v>01:01</v>
      </c>
      <c r="CL240" s="341" t="s">
        <v>1381</v>
      </c>
      <c r="CM240" s="340" t="str">
        <f t="shared" ref="CM240:CM241" si="167">IF(CL240="Z",CJ240,CL240)</f>
        <v>01:01</v>
      </c>
      <c r="CN240" s="341" t="s">
        <v>1381</v>
      </c>
      <c r="CO240" s="340"/>
      <c r="CP240" s="340"/>
      <c r="CQ240" s="340"/>
      <c r="CR240" s="340"/>
      <c r="CT240" s="340">
        <v>102</v>
      </c>
      <c r="CU240" s="340" t="str">
        <f>(VLOOKUP(CT240,'[2]v2 to v3'!O:P,2,FALSE))</f>
        <v>01:02</v>
      </c>
      <c r="CV240" s="341" t="s">
        <v>1533</v>
      </c>
      <c r="CW240" s="340" t="str">
        <f t="shared" si="140"/>
        <v>01:02</v>
      </c>
      <c r="CX240" s="341" t="s">
        <v>1533</v>
      </c>
      <c r="CY240" s="340">
        <v>201</v>
      </c>
      <c r="CZ240" s="340" t="str">
        <f>(VLOOKUP(CY240,'[2]v2 to v3'!O:P,2,FALSE))</f>
        <v>02:01</v>
      </c>
      <c r="DA240" s="341" t="s">
        <v>1394</v>
      </c>
      <c r="DB240" s="340" t="str">
        <f t="shared" si="141"/>
        <v>02:01</v>
      </c>
      <c r="DC240" s="341" t="s">
        <v>1394</v>
      </c>
      <c r="DD240" s="340">
        <v>401</v>
      </c>
      <c r="DE240" s="340" t="str">
        <f>(VLOOKUP(DD240,'[2]v2 to v3'!U:V,2,FALSE))</f>
        <v>04:01</v>
      </c>
      <c r="DF240" s="341" t="s">
        <v>1417</v>
      </c>
      <c r="DG240" s="340" t="str">
        <f t="shared" si="142"/>
        <v>04:01</v>
      </c>
      <c r="DH240" s="341" t="s">
        <v>1417</v>
      </c>
      <c r="DI240" s="340">
        <v>401</v>
      </c>
      <c r="DJ240" s="340" t="str">
        <f>(VLOOKUP(DI240,'[2]v2 to v3'!U:V,2,FALSE))</f>
        <v>04:01</v>
      </c>
      <c r="DK240" s="341" t="s">
        <v>1417</v>
      </c>
      <c r="DL240" s="340" t="str">
        <f t="shared" si="143"/>
        <v>04:01</v>
      </c>
      <c r="DM240" s="341" t="s">
        <v>1417</v>
      </c>
      <c r="DN240" s="340">
        <v>103</v>
      </c>
      <c r="DO240" s="340" t="str">
        <f>(VLOOKUP(DN240,'[2]v2 to v3'!S:T,2,FALSE))</f>
        <v>01:03</v>
      </c>
      <c r="DP240" s="341" t="s">
        <v>1405</v>
      </c>
      <c r="DQ240" s="340" t="str">
        <f t="shared" si="144"/>
        <v>01:03</v>
      </c>
      <c r="DR240" s="341" t="s">
        <v>1405</v>
      </c>
      <c r="DS240" s="340">
        <v>103</v>
      </c>
      <c r="DT240" s="340" t="str">
        <f>(VLOOKUP(DS240,'[2]v2 to v3'!S:T,2,FALSE))</f>
        <v>01:03</v>
      </c>
      <c r="DU240" s="341" t="s">
        <v>1405</v>
      </c>
      <c r="DV240" s="340" t="str">
        <f t="shared" si="145"/>
        <v>01:03</v>
      </c>
      <c r="DW240" s="341" t="s">
        <v>1405</v>
      </c>
    </row>
    <row r="241" spans="1:127" x14ac:dyDescent="0.3">
      <c r="A241" s="345">
        <v>1272</v>
      </c>
      <c r="B241" s="1" t="s">
        <v>868</v>
      </c>
      <c r="C241" s="1" t="s">
        <v>869</v>
      </c>
      <c r="D241" s="7">
        <v>40079</v>
      </c>
      <c r="E241" s="6">
        <v>29</v>
      </c>
      <c r="F241" s="5" t="s">
        <v>842</v>
      </c>
      <c r="G241" s="1">
        <v>9</v>
      </c>
      <c r="H241" s="4">
        <v>1</v>
      </c>
      <c r="I241" s="1">
        <v>23</v>
      </c>
      <c r="J241" s="3">
        <f t="shared" si="164"/>
        <v>23</v>
      </c>
      <c r="K241" s="2">
        <v>12</v>
      </c>
      <c r="L241" s="1">
        <v>1</v>
      </c>
      <c r="M241" s="1"/>
      <c r="N241" s="339" t="s">
        <v>878</v>
      </c>
      <c r="O241" s="339" t="s">
        <v>879</v>
      </c>
      <c r="P241" s="339" t="s">
        <v>700</v>
      </c>
      <c r="Q241" s="339" t="s">
        <v>880</v>
      </c>
      <c r="R241" s="340">
        <v>301</v>
      </c>
      <c r="S241" s="340" t="str">
        <f>(VLOOKUP(R241,'[2]v2 to v3'!A:B,2,FALSE))</f>
        <v>03:01</v>
      </c>
      <c r="T241" s="341" t="s">
        <v>1391</v>
      </c>
      <c r="U241" s="340" t="str">
        <f t="shared" si="129"/>
        <v>03:01</v>
      </c>
      <c r="V241" s="341" t="s">
        <v>1391</v>
      </c>
      <c r="W241" s="340">
        <v>101</v>
      </c>
      <c r="X241" s="340" t="str">
        <f>(VLOOKUP(W241,'[2]v2 to v3'!A:B,2,FALSE))</f>
        <v>01:01</v>
      </c>
      <c r="Y241" s="341" t="s">
        <v>1381</v>
      </c>
      <c r="Z241" s="340" t="str">
        <f t="shared" si="130"/>
        <v>01:01</v>
      </c>
      <c r="AA241" s="341" t="s">
        <v>1381</v>
      </c>
      <c r="AB241" s="340">
        <v>3701</v>
      </c>
      <c r="AC241" s="340" t="str">
        <f>(VLOOKUP(AB241,'[2]v2 to v3'!C:D,2,FALSE))</f>
        <v>37:01</v>
      </c>
      <c r="AD241" s="341" t="s">
        <v>1467</v>
      </c>
      <c r="AE241" s="340" t="str">
        <f t="shared" si="131"/>
        <v>37:01</v>
      </c>
      <c r="AF241" s="341" t="s">
        <v>1467</v>
      </c>
      <c r="AG241" s="340">
        <v>4001</v>
      </c>
      <c r="AH241" s="340" t="str">
        <f>(VLOOKUP(AG241,'[2]v2 to v3'!C:D,2,FALSE))</f>
        <v>40:01</v>
      </c>
      <c r="AI241" s="341" t="s">
        <v>1385</v>
      </c>
      <c r="AJ241" s="340" t="str">
        <f t="shared" si="132"/>
        <v>40:01</v>
      </c>
      <c r="AK241" s="341" t="s">
        <v>1385</v>
      </c>
      <c r="AL241" s="340">
        <v>304</v>
      </c>
      <c r="AM241" s="340" t="str">
        <f>(VLOOKUP(AL241,'[2]v2 to v3'!E:F,2,FALSE))</f>
        <v>03:04</v>
      </c>
      <c r="AN241" s="341" t="s">
        <v>1387</v>
      </c>
      <c r="AO241" s="340" t="str">
        <f t="shared" si="133"/>
        <v>03:04</v>
      </c>
      <c r="AP241" s="340" t="s">
        <v>1387</v>
      </c>
      <c r="AQ241" s="340">
        <v>602</v>
      </c>
      <c r="AR241" s="340" t="str">
        <f>(VLOOKUP(AQ241,'[2]v2 to v3'!E:F,2,FALSE))</f>
        <v>06:02</v>
      </c>
      <c r="AS241" s="341" t="s">
        <v>1469</v>
      </c>
      <c r="AT241" s="340" t="str">
        <f t="shared" si="134"/>
        <v>06:02</v>
      </c>
      <c r="AU241" s="341" t="s">
        <v>1469</v>
      </c>
      <c r="AV241" s="340">
        <v>1001</v>
      </c>
      <c r="AW241" s="340" t="str">
        <f>(VLOOKUP(AV241,'[2]v2 to v3'!G:H,2,FALSE))</f>
        <v>10:01</v>
      </c>
      <c r="AX241" s="341" t="s">
        <v>1471</v>
      </c>
      <c r="AY241" s="340" t="str">
        <f t="shared" si="135"/>
        <v>10:01</v>
      </c>
      <c r="AZ241" s="341" t="s">
        <v>1471</v>
      </c>
      <c r="BA241" s="340">
        <v>1501</v>
      </c>
      <c r="BB241" s="340" t="str">
        <f>(VLOOKUP(BA241,'[2]v2 to v3'!G:H,2,FALSE))</f>
        <v>15:01</v>
      </c>
      <c r="BC241" s="341" t="s">
        <v>1441</v>
      </c>
      <c r="BD241" s="340" t="str">
        <f t="shared" si="136"/>
        <v>15:01</v>
      </c>
      <c r="BE241" s="341" t="s">
        <v>1441</v>
      </c>
      <c r="BF241" s="340">
        <v>501</v>
      </c>
      <c r="BG241" s="340" t="str">
        <f>(VLOOKUP(BF241,'[2]v2 to v3'!Q:R,2,FALSE))</f>
        <v>05:01</v>
      </c>
      <c r="BH241" s="341" t="s">
        <v>1400</v>
      </c>
      <c r="BI241" s="340" t="str">
        <f t="shared" si="137"/>
        <v>05:01</v>
      </c>
      <c r="BJ241" s="341" t="s">
        <v>1400</v>
      </c>
      <c r="BK241" s="340">
        <v>602</v>
      </c>
      <c r="BL241" s="340" t="str">
        <f>(VLOOKUP(BK241,'[2]v2 to v3'!Q:R,2,FALSE))</f>
        <v>06:02</v>
      </c>
      <c r="BM241" s="341" t="s">
        <v>1469</v>
      </c>
      <c r="BN241" s="340" t="str">
        <f t="shared" si="138"/>
        <v>06:02</v>
      </c>
      <c r="BO241" s="341" t="s">
        <v>1469</v>
      </c>
      <c r="BP241" s="340"/>
      <c r="BQ241" s="340"/>
      <c r="BS241" s="340"/>
      <c r="BU241" s="340"/>
      <c r="BV241" s="340"/>
      <c r="BW241" s="340"/>
      <c r="BX241" s="340"/>
      <c r="BY241" s="340"/>
      <c r="BZ241" s="340"/>
      <c r="CA241" s="340"/>
      <c r="CB241" s="340"/>
      <c r="CC241" s="340"/>
      <c r="CD241" s="340"/>
      <c r="CE241" s="340"/>
      <c r="CF241" s="340"/>
      <c r="CG241" s="340"/>
      <c r="CH241" s="340"/>
      <c r="CI241" s="340"/>
      <c r="CJ241" s="340">
        <v>101</v>
      </c>
      <c r="CK241" s="340" t="str">
        <f>(VLOOKUP(CJ241,'[2]v2 to v3'!M:N,2,FALSE))</f>
        <v>01:01</v>
      </c>
      <c r="CL241" s="341" t="s">
        <v>1381</v>
      </c>
      <c r="CM241" s="340" t="str">
        <f t="shared" si="167"/>
        <v>01:01</v>
      </c>
      <c r="CN241" s="341" t="s">
        <v>1381</v>
      </c>
      <c r="CO241" s="340"/>
      <c r="CP241" s="340"/>
      <c r="CQ241" s="340"/>
      <c r="CR241" s="340"/>
      <c r="CT241" s="340">
        <v>102</v>
      </c>
      <c r="CU241" s="340" t="str">
        <f>(VLOOKUP(CT241,'[2]v2 to v3'!O:P,2,FALSE))</f>
        <v>01:02</v>
      </c>
      <c r="CV241" s="341" t="s">
        <v>1533</v>
      </c>
      <c r="CW241" s="340" t="str">
        <f t="shared" si="140"/>
        <v>01:02</v>
      </c>
      <c r="CX241" s="341" t="s">
        <v>1533</v>
      </c>
      <c r="CY241" s="340">
        <v>104</v>
      </c>
      <c r="CZ241" s="340" t="str">
        <f>(VLOOKUP(CY241,'[2]v2 to v3'!O:P,2,FALSE))</f>
        <v>01:04</v>
      </c>
      <c r="DA241" s="341" t="s">
        <v>1803</v>
      </c>
      <c r="DB241" s="340" t="str">
        <f t="shared" si="141"/>
        <v>01:04</v>
      </c>
      <c r="DC241" s="341" t="s">
        <v>1803</v>
      </c>
      <c r="DD241" s="340">
        <v>401</v>
      </c>
      <c r="DE241" s="340" t="str">
        <f>(VLOOKUP(DD241,'[2]v2 to v3'!U:V,2,FALSE))</f>
        <v>04:01</v>
      </c>
      <c r="DF241" s="341" t="s">
        <v>1417</v>
      </c>
      <c r="DG241" s="340" t="str">
        <f t="shared" si="142"/>
        <v>04:01</v>
      </c>
      <c r="DH241" s="341" t="s">
        <v>1417</v>
      </c>
      <c r="DI241" s="340">
        <v>401</v>
      </c>
      <c r="DJ241" s="340" t="str">
        <f>(VLOOKUP(DI241,'[2]v2 to v3'!U:V,2,FALSE))</f>
        <v>04:01</v>
      </c>
      <c r="DK241" s="341" t="s">
        <v>1417</v>
      </c>
      <c r="DL241" s="340" t="str">
        <f t="shared" si="143"/>
        <v>04:01</v>
      </c>
      <c r="DM241" s="341" t="s">
        <v>1417</v>
      </c>
      <c r="DN241" s="340">
        <v>103</v>
      </c>
      <c r="DO241" s="340" t="str">
        <f>(VLOOKUP(DN241,'[2]v2 to v3'!S:T,2,FALSE))</f>
        <v>01:03</v>
      </c>
      <c r="DP241" s="341" t="s">
        <v>1405</v>
      </c>
      <c r="DQ241" s="340" t="str">
        <f t="shared" si="144"/>
        <v>01:03</v>
      </c>
      <c r="DR241" s="341" t="s">
        <v>1405</v>
      </c>
      <c r="DS241" s="340">
        <v>103</v>
      </c>
      <c r="DT241" s="340" t="str">
        <f>(VLOOKUP(DS241,'[2]v2 to v3'!S:T,2,FALSE))</f>
        <v>01:03</v>
      </c>
      <c r="DU241" s="341" t="s">
        <v>1405</v>
      </c>
      <c r="DV241" s="340" t="str">
        <f t="shared" si="145"/>
        <v>01:03</v>
      </c>
      <c r="DW241" s="341" t="s">
        <v>1405</v>
      </c>
    </row>
    <row r="242" spans="1:127" x14ac:dyDescent="0.3">
      <c r="A242" s="345">
        <v>1273</v>
      </c>
      <c r="B242" s="1" t="s">
        <v>406</v>
      </c>
      <c r="C242" s="1" t="s">
        <v>83</v>
      </c>
      <c r="D242" s="7">
        <v>40079</v>
      </c>
      <c r="E242" s="6">
        <v>29</v>
      </c>
      <c r="F242" s="5" t="s">
        <v>405</v>
      </c>
      <c r="G242" s="1">
        <v>8</v>
      </c>
      <c r="H242" s="4">
        <v>2</v>
      </c>
      <c r="I242" s="1">
        <v>27</v>
      </c>
      <c r="J242" s="3">
        <f t="shared" si="164"/>
        <v>54</v>
      </c>
      <c r="K242" s="2">
        <v>14</v>
      </c>
      <c r="L242" s="1">
        <v>1</v>
      </c>
      <c r="M242" s="1"/>
      <c r="N242" s="339" t="s">
        <v>878</v>
      </c>
      <c r="O242" s="339" t="s">
        <v>879</v>
      </c>
      <c r="P242" s="339" t="s">
        <v>700</v>
      </c>
      <c r="Q242" s="339" t="s">
        <v>880</v>
      </c>
      <c r="R242" s="340">
        <v>101</v>
      </c>
      <c r="S242" s="340" t="str">
        <f>(VLOOKUP(R242,'[2]v2 to v3'!A:B,2,FALSE))</f>
        <v>01:01</v>
      </c>
      <c r="T242" s="341" t="s">
        <v>1381</v>
      </c>
      <c r="U242" s="340" t="str">
        <f t="shared" si="129"/>
        <v>01:01</v>
      </c>
      <c r="V242" s="341" t="s">
        <v>1381</v>
      </c>
      <c r="W242" s="340">
        <v>2402</v>
      </c>
      <c r="X242" s="340" t="e">
        <f>(VLOOKUP(W242,'[2]v2 to v3'!A:B,2,FALSE))</f>
        <v>#N/A</v>
      </c>
      <c r="Y242" s="341" t="s">
        <v>1380</v>
      </c>
      <c r="Z242" s="340">
        <f t="shared" si="130"/>
        <v>2402</v>
      </c>
      <c r="AA242" s="341" t="s">
        <v>1525</v>
      </c>
      <c r="AB242" s="340">
        <v>801</v>
      </c>
      <c r="AC242" s="340" t="str">
        <f>(VLOOKUP(AB242,'[2]v2 to v3'!C:D,2,FALSE))</f>
        <v>08:01</v>
      </c>
      <c r="AD242" s="341" t="s">
        <v>1383</v>
      </c>
      <c r="AE242" s="340" t="str">
        <f t="shared" si="131"/>
        <v>08:01</v>
      </c>
      <c r="AF242" s="341" t="s">
        <v>1383</v>
      </c>
      <c r="AG242" s="340">
        <v>3906</v>
      </c>
      <c r="AH242" s="340" t="str">
        <f>(VLOOKUP(AG242,'[2]v2 to v3'!C:D,2,FALSE))</f>
        <v>39:06</v>
      </c>
      <c r="AI242" s="341" t="s">
        <v>1594</v>
      </c>
      <c r="AJ242" s="340" t="str">
        <f t="shared" si="132"/>
        <v>39:06</v>
      </c>
      <c r="AK242" s="341" t="s">
        <v>1594</v>
      </c>
      <c r="AL242" s="340" t="s">
        <v>2118</v>
      </c>
      <c r="AM242" s="340" t="str">
        <f>(VLOOKUP(AL242,'[2]v2 to v3'!E:F,2,FALSE))</f>
        <v>07:WTR</v>
      </c>
      <c r="AN242" s="341" t="s">
        <v>2073</v>
      </c>
      <c r="AO242" s="340" t="str">
        <f t="shared" si="133"/>
        <v>07:WTR</v>
      </c>
      <c r="AP242" s="340" t="s">
        <v>2073</v>
      </c>
      <c r="AQ242" s="340">
        <v>702</v>
      </c>
      <c r="AR242" s="340" t="str">
        <f>(VLOOKUP(AQ242,'[2]v2 to v3'!E:F,2,FALSE))</f>
        <v>07:02</v>
      </c>
      <c r="AS242" s="341" t="s">
        <v>1457</v>
      </c>
      <c r="AT242" s="340" t="str">
        <f t="shared" si="134"/>
        <v>07:02</v>
      </c>
      <c r="AU242" s="341" t="s">
        <v>1457</v>
      </c>
      <c r="AV242" s="340">
        <v>301</v>
      </c>
      <c r="AW242" s="340" t="str">
        <f>(VLOOKUP(AV242,'[2]v2 to v3'!G:H,2,FALSE))</f>
        <v>03:01</v>
      </c>
      <c r="AX242" s="341" t="s">
        <v>1391</v>
      </c>
      <c r="AY242" s="340" t="str">
        <f t="shared" si="135"/>
        <v>03:01</v>
      </c>
      <c r="AZ242" s="341" t="s">
        <v>1391</v>
      </c>
      <c r="BA242" s="340">
        <v>1301</v>
      </c>
      <c r="BB242" s="340" t="str">
        <f>(VLOOKUP(BA242,'[2]v2 to v3'!G:H,2,FALSE))</f>
        <v>13:01</v>
      </c>
      <c r="BC242" s="341" t="s">
        <v>1501</v>
      </c>
      <c r="BD242" s="340" t="str">
        <f t="shared" si="136"/>
        <v>13:01</v>
      </c>
      <c r="BE242" s="341" t="s">
        <v>1501</v>
      </c>
      <c r="BF242" s="340" t="s">
        <v>2194</v>
      </c>
      <c r="BG242" s="340" t="str">
        <f>(VLOOKUP(BF242,'[2]v2 to v3'!Q:R,2,FALSE))</f>
        <v>02:AB</v>
      </c>
      <c r="BH242" s="341" t="s">
        <v>2195</v>
      </c>
      <c r="BI242" s="340" t="str">
        <f t="shared" si="137"/>
        <v>02:AB</v>
      </c>
      <c r="BJ242" s="341" t="s">
        <v>2195</v>
      </c>
      <c r="BK242" s="340">
        <v>603</v>
      </c>
      <c r="BL242" s="340" t="str">
        <f>(VLOOKUP(BK242,'[2]v2 to v3'!Q:R,2,FALSE))</f>
        <v>06:03</v>
      </c>
      <c r="BM242" s="341" t="s">
        <v>1627</v>
      </c>
      <c r="BN242" s="340" t="str">
        <f t="shared" si="138"/>
        <v>06:03</v>
      </c>
      <c r="BO242" s="341" t="s">
        <v>1627</v>
      </c>
      <c r="BP242" s="340">
        <v>101</v>
      </c>
      <c r="BQ242" s="340" t="str">
        <f>(VLOOKUP(BP242,'[2]v2 to v3'!I:J,2,FALSE))</f>
        <v>01:01</v>
      </c>
      <c r="BR242" s="341" t="s">
        <v>1381</v>
      </c>
      <c r="BS242" s="340" t="str">
        <f t="shared" ref="BS242:BS243" si="168">IF(BR242="Z",BP242,BR242)</f>
        <v>01:01</v>
      </c>
      <c r="BT242" s="341" t="s">
        <v>1381</v>
      </c>
      <c r="BU242" s="340">
        <v>202</v>
      </c>
      <c r="BV242" s="340" t="str">
        <f>(VLOOKUP(BU242,'[2]v2 to v3'!I:J,2,FALSE))</f>
        <v>02:02</v>
      </c>
      <c r="BW242" s="341" t="s">
        <v>1482</v>
      </c>
      <c r="BX242" s="340" t="str">
        <f>IF(BW242="Z",BU242,BW242)</f>
        <v>02:02</v>
      </c>
      <c r="BY242" s="341" t="s">
        <v>1482</v>
      </c>
      <c r="BZ242" s="340"/>
      <c r="CA242" s="340"/>
      <c r="CB242" s="340"/>
      <c r="CC242" s="340"/>
      <c r="CD242" s="340"/>
      <c r="CE242" s="340"/>
      <c r="CF242" s="340"/>
      <c r="CG242" s="340"/>
      <c r="CH242" s="340"/>
      <c r="CI242" s="340"/>
      <c r="CJ242" s="340"/>
      <c r="CK242" s="340"/>
      <c r="CM242" s="340"/>
      <c r="CO242" s="340"/>
      <c r="CP242" s="340"/>
      <c r="CQ242" s="340"/>
      <c r="CR242" s="340"/>
      <c r="CT242" s="340">
        <v>103</v>
      </c>
      <c r="CU242" s="340" t="str">
        <f>(VLOOKUP(CT242,'[2]v2 to v3'!O:P,2,FALSE))</f>
        <v>01:03</v>
      </c>
      <c r="CV242" s="341" t="s">
        <v>1405</v>
      </c>
      <c r="CW242" s="340" t="str">
        <f t="shared" si="140"/>
        <v>01:03</v>
      </c>
      <c r="CX242" s="341" t="s">
        <v>1405</v>
      </c>
      <c r="CY242" s="340" t="s">
        <v>2196</v>
      </c>
      <c r="CZ242" s="340" t="str">
        <f>(VLOOKUP(CY242,'[2]v2 to v3'!O:P,2,FALSE))</f>
        <v>05:MZ</v>
      </c>
      <c r="DA242" s="341" t="s">
        <v>2197</v>
      </c>
      <c r="DB242" s="340" t="str">
        <f t="shared" si="141"/>
        <v>05:MZ</v>
      </c>
      <c r="DC242" s="341" t="s">
        <v>2197</v>
      </c>
      <c r="DD242" s="340">
        <v>201</v>
      </c>
      <c r="DE242" s="340" t="str">
        <f>(VLOOKUP(DD242,'[2]v2 to v3'!U:V,2,FALSE))</f>
        <v>02:01</v>
      </c>
      <c r="DF242" s="341" t="s">
        <v>1394</v>
      </c>
      <c r="DG242" s="340" t="str">
        <f t="shared" si="142"/>
        <v>02:01</v>
      </c>
      <c r="DH242" s="341" t="s">
        <v>1394</v>
      </c>
      <c r="DI242" s="340">
        <v>401</v>
      </c>
      <c r="DJ242" s="340" t="str">
        <f>(VLOOKUP(DI242,'[2]v2 to v3'!U:V,2,FALSE))</f>
        <v>04:01</v>
      </c>
      <c r="DK242" s="341" t="s">
        <v>1417</v>
      </c>
      <c r="DL242" s="340" t="str">
        <f t="shared" si="143"/>
        <v>04:01</v>
      </c>
      <c r="DM242" s="341" t="s">
        <v>1417</v>
      </c>
      <c r="DN242" s="340">
        <v>103</v>
      </c>
      <c r="DO242" s="340" t="str">
        <f>(VLOOKUP(DN242,'[2]v2 to v3'!S:T,2,FALSE))</f>
        <v>01:03</v>
      </c>
      <c r="DP242" s="341" t="s">
        <v>1405</v>
      </c>
      <c r="DQ242" s="340" t="str">
        <f t="shared" si="144"/>
        <v>01:03</v>
      </c>
      <c r="DR242" s="341" t="s">
        <v>1405</v>
      </c>
      <c r="DS242" s="340">
        <v>103</v>
      </c>
      <c r="DT242" s="340" t="str">
        <f>(VLOOKUP(DS242,'[2]v2 to v3'!S:T,2,FALSE))</f>
        <v>01:03</v>
      </c>
      <c r="DU242" s="341" t="s">
        <v>1405</v>
      </c>
      <c r="DV242" s="340" t="str">
        <f t="shared" si="145"/>
        <v>01:03</v>
      </c>
      <c r="DW242" s="341" t="s">
        <v>1405</v>
      </c>
    </row>
    <row r="243" spans="1:127" x14ac:dyDescent="0.3">
      <c r="A243" s="345">
        <v>1274</v>
      </c>
      <c r="B243" s="1" t="s">
        <v>870</v>
      </c>
      <c r="C243" s="1" t="s">
        <v>871</v>
      </c>
      <c r="D243" s="7">
        <v>40079</v>
      </c>
      <c r="E243" s="6">
        <v>29</v>
      </c>
      <c r="F243" s="5" t="s">
        <v>872</v>
      </c>
      <c r="G243" s="1">
        <v>9</v>
      </c>
      <c r="H243" s="4">
        <v>1</v>
      </c>
      <c r="I243" s="1">
        <v>21</v>
      </c>
      <c r="J243" s="3">
        <f t="shared" si="164"/>
        <v>21</v>
      </c>
      <c r="K243" s="2">
        <v>13</v>
      </c>
      <c r="L243" s="1">
        <v>1</v>
      </c>
      <c r="M243" s="1"/>
      <c r="N243" s="339" t="s">
        <v>878</v>
      </c>
      <c r="O243" s="339" t="s">
        <v>879</v>
      </c>
      <c r="P243" s="339" t="s">
        <v>700</v>
      </c>
      <c r="Q243" s="339" t="s">
        <v>883</v>
      </c>
      <c r="R243" s="340">
        <v>2501</v>
      </c>
      <c r="S243" s="340" t="e">
        <f>(VLOOKUP(R243,'[2]v2 to v3'!A:B,2,FALSE))</f>
        <v>#N/A</v>
      </c>
      <c r="T243" s="341" t="s">
        <v>1380</v>
      </c>
      <c r="U243" s="340">
        <f t="shared" si="129"/>
        <v>2501</v>
      </c>
      <c r="V243" s="341" t="s">
        <v>1756</v>
      </c>
      <c r="W243" s="340">
        <v>2601</v>
      </c>
      <c r="X243" s="340" t="str">
        <f>(VLOOKUP(W243,'[2]v2 to v3'!A:B,2,FALSE))</f>
        <v>26:01</v>
      </c>
      <c r="Y243" s="341" t="s">
        <v>1570</v>
      </c>
      <c r="Z243" s="340" t="str">
        <f t="shared" si="130"/>
        <v>26:01</v>
      </c>
      <c r="AA243" s="341" t="s">
        <v>1570</v>
      </c>
      <c r="AB243" s="340">
        <v>3801</v>
      </c>
      <c r="AC243" s="340" t="str">
        <f>(VLOOKUP(AB243,'[2]v2 to v3'!C:D,2,FALSE))</f>
        <v>38:01</v>
      </c>
      <c r="AD243" s="341" t="s">
        <v>1574</v>
      </c>
      <c r="AE243" s="340" t="str">
        <f t="shared" si="131"/>
        <v>38:01</v>
      </c>
      <c r="AF243" s="341" t="s">
        <v>1574</v>
      </c>
      <c r="AG243" s="340">
        <v>3809</v>
      </c>
      <c r="AH243" s="340" t="str">
        <f>(VLOOKUP(AG243,'[2]v2 to v3'!C:D,2,FALSE))</f>
        <v>38:09</v>
      </c>
      <c r="AI243" s="341" t="s">
        <v>2232</v>
      </c>
      <c r="AJ243" s="340" t="str">
        <f t="shared" si="132"/>
        <v>38:09</v>
      </c>
      <c r="AK243" s="341" t="s">
        <v>2232</v>
      </c>
      <c r="AL243" s="340">
        <v>1203</v>
      </c>
      <c r="AM243" s="340" t="str">
        <f>(VLOOKUP(AL243,'[2]v2 to v3'!E:F,2,FALSE))</f>
        <v>12:03</v>
      </c>
      <c r="AN243" s="341" t="s">
        <v>1499</v>
      </c>
      <c r="AO243" s="340" t="str">
        <f t="shared" si="133"/>
        <v>12:03</v>
      </c>
      <c r="AP243" s="340" t="s">
        <v>1499</v>
      </c>
      <c r="AQ243" s="340">
        <v>1203</v>
      </c>
      <c r="AR243" s="340" t="str">
        <f>(VLOOKUP(AQ243,'[2]v2 to v3'!E:F,2,FALSE))</f>
        <v>12:03</v>
      </c>
      <c r="AS243" s="341" t="s">
        <v>1499</v>
      </c>
      <c r="AT243" s="340" t="str">
        <f t="shared" si="134"/>
        <v>12:03</v>
      </c>
      <c r="AU243" s="341" t="s">
        <v>1499</v>
      </c>
      <c r="AV243" s="340">
        <v>402</v>
      </c>
      <c r="AW243" s="340" t="str">
        <f>(VLOOKUP(AV243,'[2]v2 to v3'!G:H,2,FALSE))</f>
        <v>04:02</v>
      </c>
      <c r="AX243" s="341" t="s">
        <v>1396</v>
      </c>
      <c r="AY243" s="340" t="str">
        <f t="shared" si="135"/>
        <v>04:02</v>
      </c>
      <c r="AZ243" s="341" t="s">
        <v>1396</v>
      </c>
      <c r="BA243" s="340">
        <v>1301</v>
      </c>
      <c r="BB243" s="340" t="str">
        <f>(VLOOKUP(BA243,'[2]v2 to v3'!G:H,2,FALSE))</f>
        <v>13:01</v>
      </c>
      <c r="BC243" s="341" t="s">
        <v>1501</v>
      </c>
      <c r="BD243" s="340" t="str">
        <f t="shared" si="136"/>
        <v>13:01</v>
      </c>
      <c r="BE243" s="341" t="s">
        <v>1501</v>
      </c>
      <c r="BF243" s="340">
        <v>302</v>
      </c>
      <c r="BG243" s="340" t="str">
        <f>(VLOOKUP(BF243,'[2]v2 to v3'!Q:R,2,FALSE))</f>
        <v>03:02</v>
      </c>
      <c r="BH243" s="341" t="s">
        <v>1478</v>
      </c>
      <c r="BI243" s="340" t="str">
        <f t="shared" si="137"/>
        <v>03:02</v>
      </c>
      <c r="BJ243" s="341" t="s">
        <v>1478</v>
      </c>
      <c r="BK243" s="340">
        <v>603</v>
      </c>
      <c r="BL243" s="340" t="str">
        <f>(VLOOKUP(BK243,'[2]v2 to v3'!Q:R,2,FALSE))</f>
        <v>06:03</v>
      </c>
      <c r="BM243" s="341" t="s">
        <v>1627</v>
      </c>
      <c r="BN243" s="340" t="str">
        <f t="shared" si="138"/>
        <v>06:03</v>
      </c>
      <c r="BO243" s="341" t="s">
        <v>1627</v>
      </c>
      <c r="BP243" s="340">
        <v>101</v>
      </c>
      <c r="BQ243" s="340" t="str">
        <f>(VLOOKUP(BP243,'[2]v2 to v3'!I:J,2,FALSE))</f>
        <v>01:01</v>
      </c>
      <c r="BR243" s="341" t="s">
        <v>1381</v>
      </c>
      <c r="BS243" s="340" t="str">
        <f t="shared" si="168"/>
        <v>01:01</v>
      </c>
      <c r="BT243" s="341" t="s">
        <v>1381</v>
      </c>
      <c r="BU243" s="340"/>
      <c r="BV243" s="340"/>
      <c r="BW243" s="340"/>
      <c r="BX243" s="340"/>
      <c r="BY243" s="340"/>
      <c r="BZ243" s="340" t="s">
        <v>2034</v>
      </c>
      <c r="CA243" s="340" t="str">
        <f>(VLOOKUP(BZ243,'[2]v2 to v3'!K:L,2,FALSE))</f>
        <v>01:AC</v>
      </c>
      <c r="CB243" s="341" t="s">
        <v>1844</v>
      </c>
      <c r="CC243" s="340" t="str">
        <f t="shared" ref="CC243:CC245" si="169">IF(CB243="Z",BZ243,CB243)</f>
        <v>01:AC</v>
      </c>
      <c r="CD243" s="341" t="s">
        <v>1844</v>
      </c>
      <c r="CE243" s="340"/>
      <c r="CF243" s="340"/>
      <c r="CG243" s="340"/>
      <c r="CH243" s="340"/>
      <c r="CI243" s="340"/>
      <c r="CJ243" s="340"/>
      <c r="CK243" s="340"/>
      <c r="CM243" s="340"/>
      <c r="CO243" s="340"/>
      <c r="CP243" s="340"/>
      <c r="CQ243" s="340"/>
      <c r="CR243" s="340"/>
      <c r="CT243" s="340">
        <v>103</v>
      </c>
      <c r="CU243" s="340" t="str">
        <f>(VLOOKUP(CT243,'[2]v2 to v3'!O:P,2,FALSE))</f>
        <v>01:03</v>
      </c>
      <c r="CV243" s="341" t="s">
        <v>1405</v>
      </c>
      <c r="CW243" s="340" t="str">
        <f t="shared" si="140"/>
        <v>01:03</v>
      </c>
      <c r="CX243" s="341" t="s">
        <v>1405</v>
      </c>
      <c r="CY243" s="340" t="s">
        <v>1929</v>
      </c>
      <c r="CZ243" s="340" t="str">
        <f>(VLOOKUP(CY243,'[2]v2 to v3'!O:P,2,FALSE))</f>
        <v>03:MN</v>
      </c>
      <c r="DA243" s="341" t="s">
        <v>1930</v>
      </c>
      <c r="DB243" s="340" t="str">
        <f t="shared" si="141"/>
        <v>03:MN</v>
      </c>
      <c r="DC243" s="341" t="s">
        <v>1930</v>
      </c>
      <c r="DD243" s="340">
        <v>201</v>
      </c>
      <c r="DE243" s="340" t="str">
        <f>(VLOOKUP(DD243,'[2]v2 to v3'!U:V,2,FALSE))</f>
        <v>02:01</v>
      </c>
      <c r="DF243" s="341" t="s">
        <v>1394</v>
      </c>
      <c r="DG243" s="340" t="str">
        <f t="shared" si="142"/>
        <v>02:01</v>
      </c>
      <c r="DH243" s="341" t="s">
        <v>1394</v>
      </c>
      <c r="DI243" s="340">
        <v>401</v>
      </c>
      <c r="DJ243" s="340" t="str">
        <f>(VLOOKUP(DI243,'[2]v2 to v3'!U:V,2,FALSE))</f>
        <v>04:01</v>
      </c>
      <c r="DK243" s="341" t="s">
        <v>1417</v>
      </c>
      <c r="DL243" s="340" t="str">
        <f t="shared" si="143"/>
        <v>04:01</v>
      </c>
      <c r="DM243" s="341" t="s">
        <v>1417</v>
      </c>
      <c r="DN243" s="340">
        <v>103</v>
      </c>
      <c r="DO243" s="340" t="str">
        <f>(VLOOKUP(DN243,'[2]v2 to v3'!S:T,2,FALSE))</f>
        <v>01:03</v>
      </c>
      <c r="DP243" s="341" t="s">
        <v>1405</v>
      </c>
      <c r="DQ243" s="340" t="str">
        <f t="shared" si="144"/>
        <v>01:03</v>
      </c>
      <c r="DR243" s="341" t="s">
        <v>1405</v>
      </c>
      <c r="DS243" s="340">
        <v>103</v>
      </c>
      <c r="DT243" s="340" t="str">
        <f>(VLOOKUP(DS243,'[2]v2 to v3'!S:T,2,FALSE))</f>
        <v>01:03</v>
      </c>
      <c r="DU243" s="341" t="s">
        <v>1405</v>
      </c>
      <c r="DV243" s="340" t="str">
        <f t="shared" si="145"/>
        <v>01:03</v>
      </c>
      <c r="DW243" s="341" t="s">
        <v>1405</v>
      </c>
    </row>
    <row r="244" spans="1:127" x14ac:dyDescent="0.3">
      <c r="A244" s="349">
        <v>1275</v>
      </c>
      <c r="B244" s="18" t="s">
        <v>404</v>
      </c>
      <c r="C244" s="18" t="s">
        <v>101</v>
      </c>
      <c r="D244" s="23">
        <v>40079</v>
      </c>
      <c r="E244" s="22">
        <v>29</v>
      </c>
      <c r="F244" s="21" t="s">
        <v>403</v>
      </c>
      <c r="G244" s="18">
        <v>5</v>
      </c>
      <c r="H244" s="20" t="s">
        <v>402</v>
      </c>
      <c r="I244" s="18">
        <v>26</v>
      </c>
      <c r="J244" s="3">
        <f t="shared" si="164"/>
        <v>26</v>
      </c>
      <c r="K244" s="19">
        <v>4</v>
      </c>
      <c r="L244" s="18">
        <v>1</v>
      </c>
      <c r="M244" s="18" t="s">
        <v>187</v>
      </c>
      <c r="N244" s="339" t="s">
        <v>878</v>
      </c>
      <c r="O244" s="339" t="s">
        <v>879</v>
      </c>
      <c r="P244" s="339" t="s">
        <v>891</v>
      </c>
      <c r="Q244" s="339" t="s">
        <v>883</v>
      </c>
      <c r="R244" s="340" t="s">
        <v>2225</v>
      </c>
      <c r="S244" s="340" t="str">
        <f>(VLOOKUP(R244,'[2]v2 to v3'!A:B,2,FALSE))</f>
        <v>24:11N</v>
      </c>
      <c r="T244" s="341" t="s">
        <v>2226</v>
      </c>
      <c r="U244" s="340" t="str">
        <f t="shared" si="129"/>
        <v>24:11N</v>
      </c>
      <c r="V244" s="341" t="s">
        <v>2226</v>
      </c>
      <c r="W244" s="340">
        <v>3101</v>
      </c>
      <c r="X244" s="340" t="str">
        <f>(VLOOKUP(W244,'[2]v2 to v3'!A:B,2,FALSE))</f>
        <v>31:01</v>
      </c>
      <c r="Y244" s="341" t="s">
        <v>1505</v>
      </c>
      <c r="Z244" s="340" t="str">
        <f t="shared" si="130"/>
        <v>31:01</v>
      </c>
      <c r="AA244" s="341" t="s">
        <v>1505</v>
      </c>
      <c r="AB244" s="340">
        <v>1501</v>
      </c>
      <c r="AC244" s="340" t="str">
        <f>(VLOOKUP(AB244,'[2]v2 to v3'!C:D,2,FALSE))</f>
        <v>15:01</v>
      </c>
      <c r="AD244" s="341" t="s">
        <v>1441</v>
      </c>
      <c r="AE244" s="340" t="str">
        <f t="shared" si="131"/>
        <v>15:01</v>
      </c>
      <c r="AF244" s="341" t="s">
        <v>1441</v>
      </c>
      <c r="AG244" s="340">
        <v>4402</v>
      </c>
      <c r="AH244" s="340" t="str">
        <f>(VLOOKUP(AG244,'[2]v2 to v3'!C:D,2,FALSE))</f>
        <v>44:02</v>
      </c>
      <c r="AI244" s="341" t="s">
        <v>1661</v>
      </c>
      <c r="AJ244" s="340" t="str">
        <f t="shared" si="132"/>
        <v>44:02</v>
      </c>
      <c r="AK244" s="341" t="s">
        <v>1661</v>
      </c>
      <c r="AL244" s="340">
        <v>303</v>
      </c>
      <c r="AM244" s="340" t="str">
        <f>(VLOOKUP(AL244,'[2]v2 to v3'!E:F,2,FALSE))</f>
        <v>03:03</v>
      </c>
      <c r="AN244" s="341" t="s">
        <v>1693</v>
      </c>
      <c r="AO244" s="340" t="str">
        <f t="shared" si="133"/>
        <v>03:03</v>
      </c>
      <c r="AP244" s="340" t="s">
        <v>1693</v>
      </c>
      <c r="AQ244" s="340">
        <v>501</v>
      </c>
      <c r="AR244" s="340" t="str">
        <f>(VLOOKUP(AQ244,'[2]v2 to v3'!E:F,2,FALSE))</f>
        <v>05:01</v>
      </c>
      <c r="AS244" s="341" t="s">
        <v>1400</v>
      </c>
      <c r="AT244" s="340" t="str">
        <f t="shared" si="134"/>
        <v>05:01</v>
      </c>
      <c r="AU244" s="341" t="s">
        <v>1400</v>
      </c>
      <c r="AV244" s="340">
        <v>101</v>
      </c>
      <c r="AW244" s="340" t="str">
        <f>(VLOOKUP(AV244,'[2]v2 to v3'!G:H,2,FALSE))</f>
        <v>01:01</v>
      </c>
      <c r="AX244" s="341" t="s">
        <v>1381</v>
      </c>
      <c r="AY244" s="340" t="str">
        <f t="shared" si="135"/>
        <v>01:01</v>
      </c>
      <c r="AZ244" s="341" t="s">
        <v>1381</v>
      </c>
      <c r="BA244" s="340">
        <v>401</v>
      </c>
      <c r="BB244" s="340" t="str">
        <f>(VLOOKUP(BA244,'[2]v2 to v3'!G:H,2,FALSE))</f>
        <v>04:01</v>
      </c>
      <c r="BC244" s="341" t="s">
        <v>1417</v>
      </c>
      <c r="BD244" s="340" t="str">
        <f t="shared" si="136"/>
        <v>04:01</v>
      </c>
      <c r="BE244" s="341" t="s">
        <v>1417</v>
      </c>
      <c r="BF244" s="340">
        <v>301</v>
      </c>
      <c r="BG244" s="340" t="str">
        <f>(VLOOKUP(BF244,'[2]v2 to v3'!Q:R,2,FALSE))</f>
        <v>03:01</v>
      </c>
      <c r="BH244" s="341" t="s">
        <v>1391</v>
      </c>
      <c r="BI244" s="340" t="str">
        <f t="shared" si="137"/>
        <v>03:01</v>
      </c>
      <c r="BJ244" s="341" t="s">
        <v>1391</v>
      </c>
      <c r="BK244" s="340">
        <v>501</v>
      </c>
      <c r="BL244" s="340" t="str">
        <f>(VLOOKUP(BK244,'[2]v2 to v3'!Q:R,2,FALSE))</f>
        <v>05:01</v>
      </c>
      <c r="BM244" s="341" t="s">
        <v>1400</v>
      </c>
      <c r="BN244" s="340" t="str">
        <f t="shared" si="138"/>
        <v>05:01</v>
      </c>
      <c r="BO244" s="341" t="s">
        <v>1400</v>
      </c>
      <c r="BP244" s="340"/>
      <c r="BQ244" s="340"/>
      <c r="BS244" s="340"/>
      <c r="BU244" s="340"/>
      <c r="BV244" s="340"/>
      <c r="BW244" s="340"/>
      <c r="BX244" s="340"/>
      <c r="BY244" s="340"/>
      <c r="BZ244" s="340" t="s">
        <v>1405</v>
      </c>
      <c r="CA244" s="340" t="e">
        <f>(VLOOKUP(BZ244,'[2]v2 to v3'!K:L,2,FALSE))</f>
        <v>#N/A</v>
      </c>
      <c r="CB244" s="341" t="s">
        <v>1380</v>
      </c>
      <c r="CC244" s="340" t="str">
        <f t="shared" si="169"/>
        <v>01:03</v>
      </c>
      <c r="CD244" s="341" t="s">
        <v>1405</v>
      </c>
      <c r="CE244" s="340"/>
      <c r="CF244" s="340"/>
      <c r="CG244" s="340"/>
      <c r="CH244" s="340"/>
      <c r="CI244" s="340"/>
      <c r="CJ244" s="340"/>
      <c r="CK244" s="340"/>
      <c r="CM244" s="340"/>
      <c r="CO244" s="340"/>
      <c r="CP244" s="340"/>
      <c r="CQ244" s="340"/>
      <c r="CR244" s="340"/>
      <c r="CT244" s="340" t="s">
        <v>2104</v>
      </c>
      <c r="CU244" s="340" t="str">
        <f>(VLOOKUP(CT244,'[2]v2 to v3'!O:P,2,FALSE))</f>
        <v>01:MV</v>
      </c>
      <c r="CV244" s="341" t="s">
        <v>2105</v>
      </c>
      <c r="CW244" s="340" t="str">
        <f t="shared" si="140"/>
        <v>01:MV</v>
      </c>
      <c r="CX244" s="341" t="s">
        <v>2105</v>
      </c>
      <c r="CY244" s="340" t="s">
        <v>1929</v>
      </c>
      <c r="CZ244" s="340" t="str">
        <f>(VLOOKUP(CY244,'[2]v2 to v3'!O:P,2,FALSE))</f>
        <v>03:MN</v>
      </c>
      <c r="DA244" s="341" t="s">
        <v>1930</v>
      </c>
      <c r="DB244" s="340" t="str">
        <f t="shared" si="141"/>
        <v>03:MN</v>
      </c>
      <c r="DC244" s="341" t="s">
        <v>1930</v>
      </c>
      <c r="DD244" s="340" t="s">
        <v>2185</v>
      </c>
      <c r="DE244" s="340" t="str">
        <f>(VLOOKUP(DD244,'[2]v2 to v3'!U:V,2,FALSE))</f>
        <v>04:HJMR</v>
      </c>
      <c r="DF244" s="341" t="s">
        <v>2186</v>
      </c>
      <c r="DG244" s="340" t="str">
        <f t="shared" si="142"/>
        <v>04:HJMR</v>
      </c>
      <c r="DH244" s="341" t="s">
        <v>2186</v>
      </c>
      <c r="DI244" s="340">
        <v>1401</v>
      </c>
      <c r="DJ244" s="340" t="str">
        <f>(VLOOKUP(DI244,'[2]v2 to v3'!U:V,2,FALSE))</f>
        <v>14:01</v>
      </c>
      <c r="DK244" s="341" t="s">
        <v>1641</v>
      </c>
      <c r="DL244" s="340" t="str">
        <f t="shared" si="143"/>
        <v>14:01</v>
      </c>
      <c r="DM244" s="341" t="s">
        <v>1641</v>
      </c>
      <c r="DN244" s="340" t="s">
        <v>1405</v>
      </c>
      <c r="DO244" s="340" t="e">
        <f>(VLOOKUP(DN244,'[2]v2 to v3'!S:T,2,FALSE))</f>
        <v>#N/A</v>
      </c>
      <c r="DP244" s="341" t="s">
        <v>1380</v>
      </c>
      <c r="DQ244" s="340" t="str">
        <f t="shared" si="144"/>
        <v>01:03</v>
      </c>
      <c r="DR244" s="341" t="s">
        <v>1405</v>
      </c>
      <c r="DS244" s="340" t="s">
        <v>1394</v>
      </c>
      <c r="DT244" s="340" t="e">
        <f>(VLOOKUP(DS244,'[2]v2 to v3'!S:T,2,FALSE))</f>
        <v>#N/A</v>
      </c>
      <c r="DU244" s="341" t="s">
        <v>1380</v>
      </c>
      <c r="DV244" s="340" t="str">
        <f t="shared" si="145"/>
        <v>02:01</v>
      </c>
      <c r="DW244" s="341" t="s">
        <v>1394</v>
      </c>
    </row>
    <row r="245" spans="1:127" x14ac:dyDescent="0.3">
      <c r="A245" s="345">
        <v>1276</v>
      </c>
      <c r="B245" s="1" t="s">
        <v>401</v>
      </c>
      <c r="C245" s="1" t="s">
        <v>400</v>
      </c>
      <c r="D245" s="7">
        <v>40079</v>
      </c>
      <c r="E245" s="6">
        <v>30</v>
      </c>
      <c r="F245" s="5" t="s">
        <v>339</v>
      </c>
      <c r="G245" s="1">
        <v>6</v>
      </c>
      <c r="H245" s="4">
        <v>2</v>
      </c>
      <c r="I245" s="1">
        <v>25</v>
      </c>
      <c r="J245" s="3">
        <f t="shared" si="164"/>
        <v>50</v>
      </c>
      <c r="K245" s="2">
        <v>7</v>
      </c>
      <c r="L245" s="1">
        <v>1</v>
      </c>
      <c r="M245" s="1"/>
      <c r="N245" s="339" t="s">
        <v>878</v>
      </c>
      <c r="O245" s="339" t="s">
        <v>879</v>
      </c>
      <c r="P245" s="339" t="s">
        <v>700</v>
      </c>
      <c r="Q245" s="339" t="s">
        <v>880</v>
      </c>
      <c r="R245" s="340">
        <v>2402</v>
      </c>
      <c r="S245" s="340" t="e">
        <f>(VLOOKUP(R245,'[2]v2 to v3'!A:B,2,FALSE))</f>
        <v>#N/A</v>
      </c>
      <c r="T245" s="341" t="s">
        <v>1380</v>
      </c>
      <c r="U245" s="340">
        <f t="shared" si="129"/>
        <v>2402</v>
      </c>
      <c r="V245" s="341" t="s">
        <v>1525</v>
      </c>
      <c r="W245" s="340">
        <v>3001</v>
      </c>
      <c r="X245" s="340" t="str">
        <f>(VLOOKUP(W245,'[2]v2 to v3'!A:B,2,FALSE))</f>
        <v>30:01</v>
      </c>
      <c r="Y245" s="341" t="s">
        <v>1488</v>
      </c>
      <c r="Z245" s="340" t="str">
        <f t="shared" si="130"/>
        <v>30:01</v>
      </c>
      <c r="AA245" s="341" t="s">
        <v>1488</v>
      </c>
      <c r="AB245" s="340">
        <v>1302</v>
      </c>
      <c r="AC245" s="340" t="str">
        <f>(VLOOKUP(AB245,'[2]v2 to v3'!C:D,2,FALSE))</f>
        <v>13:02</v>
      </c>
      <c r="AD245" s="341" t="s">
        <v>1434</v>
      </c>
      <c r="AE245" s="340" t="str">
        <f t="shared" si="131"/>
        <v>13:02</v>
      </c>
      <c r="AF245" s="341" t="s">
        <v>1434</v>
      </c>
      <c r="AG245" s="340">
        <v>5501</v>
      </c>
      <c r="AH245" s="340" t="str">
        <f>(VLOOKUP(AG245,'[2]v2 to v3'!C:D,2,FALSE))</f>
        <v>55:01</v>
      </c>
      <c r="AI245" s="341" t="s">
        <v>1763</v>
      </c>
      <c r="AJ245" s="340" t="str">
        <f t="shared" si="132"/>
        <v>55:01</v>
      </c>
      <c r="AK245" s="341" t="s">
        <v>1763</v>
      </c>
      <c r="AL245" s="340">
        <v>303</v>
      </c>
      <c r="AM245" s="340" t="str">
        <f>(VLOOKUP(AL245,'[2]v2 to v3'!E:F,2,FALSE))</f>
        <v>03:03</v>
      </c>
      <c r="AN245" s="341" t="s">
        <v>1693</v>
      </c>
      <c r="AO245" s="340" t="str">
        <f t="shared" si="133"/>
        <v>03:03</v>
      </c>
      <c r="AP245" s="340" t="s">
        <v>1693</v>
      </c>
      <c r="AQ245" s="340">
        <v>602</v>
      </c>
      <c r="AR245" s="340" t="str">
        <f>(VLOOKUP(AQ245,'[2]v2 to v3'!E:F,2,FALSE))</f>
        <v>06:02</v>
      </c>
      <c r="AS245" s="341" t="s">
        <v>1469</v>
      </c>
      <c r="AT245" s="340" t="str">
        <f t="shared" si="134"/>
        <v>06:02</v>
      </c>
      <c r="AU245" s="341" t="s">
        <v>1469</v>
      </c>
      <c r="AV245" s="340">
        <v>1302</v>
      </c>
      <c r="AW245" s="340" t="str">
        <f>(VLOOKUP(AV245,'[2]v2 to v3'!G:H,2,FALSE))</f>
        <v>13:02</v>
      </c>
      <c r="AX245" s="341" t="s">
        <v>1434</v>
      </c>
      <c r="AY245" s="340" t="str">
        <f t="shared" si="135"/>
        <v>13:02</v>
      </c>
      <c r="AZ245" s="341" t="s">
        <v>1434</v>
      </c>
      <c r="BA245" s="340">
        <v>701</v>
      </c>
      <c r="BB245" s="340" t="str">
        <f>(VLOOKUP(BA245,'[2]v2 to v3'!G:H,2,FALSE))</f>
        <v>07:01</v>
      </c>
      <c r="BC245" s="341" t="s">
        <v>1492</v>
      </c>
      <c r="BD245" s="340" t="str">
        <f t="shared" si="136"/>
        <v>07:01</v>
      </c>
      <c r="BE245" s="341" t="s">
        <v>1492</v>
      </c>
      <c r="BF245" s="340">
        <v>202</v>
      </c>
      <c r="BG245" s="340" t="str">
        <f>(VLOOKUP(BF245,'[2]v2 to v3'!Q:R,2,FALSE))</f>
        <v>02:02</v>
      </c>
      <c r="BH245" s="341" t="s">
        <v>1482</v>
      </c>
      <c r="BI245" s="340" t="str">
        <f t="shared" si="137"/>
        <v>02:02</v>
      </c>
      <c r="BJ245" s="341" t="s">
        <v>1482</v>
      </c>
      <c r="BK245" s="340">
        <v>604</v>
      </c>
      <c r="BL245" s="340" t="str">
        <f>(VLOOKUP(BK245,'[2]v2 to v3'!Q:R,2,FALSE))</f>
        <v>06:04</v>
      </c>
      <c r="BM245" s="341" t="s">
        <v>1676</v>
      </c>
      <c r="BN245" s="340" t="str">
        <f t="shared" si="138"/>
        <v>06:04</v>
      </c>
      <c r="BO245" s="341" t="s">
        <v>1676</v>
      </c>
      <c r="BP245" s="340">
        <v>301</v>
      </c>
      <c r="BQ245" s="340" t="str">
        <f>(VLOOKUP(BP245,'[2]v2 to v3'!I:J,2,FALSE))</f>
        <v>03:01</v>
      </c>
      <c r="BR245" s="341" t="s">
        <v>1391</v>
      </c>
      <c r="BS245" s="340" t="str">
        <f t="shared" ref="BS245:BS247" si="170">IF(BR245="Z",BP245,BR245)</f>
        <v>03:01</v>
      </c>
      <c r="BT245" s="341" t="s">
        <v>1391</v>
      </c>
      <c r="BU245" s="340"/>
      <c r="BV245" s="340"/>
      <c r="BW245" s="340"/>
      <c r="BX245" s="340"/>
      <c r="BY245" s="340"/>
      <c r="BZ245" s="340" t="s">
        <v>2034</v>
      </c>
      <c r="CA245" s="340" t="str">
        <f>(VLOOKUP(BZ245,'[2]v2 to v3'!K:L,2,FALSE))</f>
        <v>01:AC</v>
      </c>
      <c r="CB245" s="341" t="s">
        <v>1844</v>
      </c>
      <c r="CC245" s="340" t="str">
        <f t="shared" si="169"/>
        <v>01:AC</v>
      </c>
      <c r="CD245" s="341" t="s">
        <v>1844</v>
      </c>
      <c r="CE245" s="340"/>
      <c r="CF245" s="340"/>
      <c r="CG245" s="340"/>
      <c r="CH245" s="340"/>
      <c r="CI245" s="340"/>
      <c r="CJ245" s="340"/>
      <c r="CK245" s="340"/>
      <c r="CM245" s="340"/>
      <c r="CO245" s="340"/>
      <c r="CP245" s="340"/>
      <c r="CQ245" s="340"/>
      <c r="CR245" s="340"/>
      <c r="CT245" s="340">
        <v>102</v>
      </c>
      <c r="CU245" s="340" t="str">
        <f>(VLOOKUP(CT245,'[2]v2 to v3'!O:P,2,FALSE))</f>
        <v>01:02</v>
      </c>
      <c r="CV245" s="341" t="s">
        <v>1533</v>
      </c>
      <c r="CW245" s="340" t="str">
        <f t="shared" si="140"/>
        <v>01:02</v>
      </c>
      <c r="CX245" s="341" t="s">
        <v>1533</v>
      </c>
      <c r="CY245" s="340">
        <v>201</v>
      </c>
      <c r="CZ245" s="340" t="str">
        <f>(VLOOKUP(CY245,'[2]v2 to v3'!O:P,2,FALSE))</f>
        <v>02:01</v>
      </c>
      <c r="DA245" s="341" t="s">
        <v>1394</v>
      </c>
      <c r="DB245" s="340" t="str">
        <f t="shared" si="141"/>
        <v>02:01</v>
      </c>
      <c r="DC245" s="341" t="s">
        <v>1394</v>
      </c>
      <c r="DD245" s="340">
        <v>201</v>
      </c>
      <c r="DE245" s="340" t="str">
        <f>(VLOOKUP(DD245,'[2]v2 to v3'!U:V,2,FALSE))</f>
        <v>02:01</v>
      </c>
      <c r="DF245" s="341" t="s">
        <v>1394</v>
      </c>
      <c r="DG245" s="340" t="str">
        <f t="shared" si="142"/>
        <v>02:01</v>
      </c>
      <c r="DH245" s="341" t="s">
        <v>1394</v>
      </c>
      <c r="DI245" s="340">
        <v>402</v>
      </c>
      <c r="DJ245" s="340" t="str">
        <f>(VLOOKUP(DI245,'[2]v2 to v3'!U:V,2,FALSE))</f>
        <v>04:02</v>
      </c>
      <c r="DK245" s="341" t="s">
        <v>1396</v>
      </c>
      <c r="DL245" s="340" t="str">
        <f t="shared" si="143"/>
        <v>04:02</v>
      </c>
      <c r="DM245" s="341" t="s">
        <v>1396</v>
      </c>
      <c r="DN245" s="340">
        <v>103</v>
      </c>
      <c r="DO245" s="340" t="str">
        <f>(VLOOKUP(DN245,'[2]v2 to v3'!S:T,2,FALSE))</f>
        <v>01:03</v>
      </c>
      <c r="DP245" s="341" t="s">
        <v>1405</v>
      </c>
      <c r="DQ245" s="340" t="str">
        <f t="shared" si="144"/>
        <v>01:03</v>
      </c>
      <c r="DR245" s="341" t="s">
        <v>1405</v>
      </c>
      <c r="DS245" s="340">
        <v>103</v>
      </c>
      <c r="DT245" s="340" t="str">
        <f>(VLOOKUP(DS245,'[2]v2 to v3'!S:T,2,FALSE))</f>
        <v>01:03</v>
      </c>
      <c r="DU245" s="341" t="s">
        <v>1405</v>
      </c>
      <c r="DV245" s="340" t="str">
        <f t="shared" si="145"/>
        <v>01:03</v>
      </c>
      <c r="DW245" s="341" t="s">
        <v>1405</v>
      </c>
    </row>
    <row r="246" spans="1:127" x14ac:dyDescent="0.3">
      <c r="A246" s="345">
        <v>1277</v>
      </c>
      <c r="B246" s="1" t="s">
        <v>399</v>
      </c>
      <c r="C246" s="1" t="s">
        <v>398</v>
      </c>
      <c r="D246" s="7">
        <v>40079</v>
      </c>
      <c r="E246" s="6">
        <v>30</v>
      </c>
      <c r="F246" s="5" t="s">
        <v>304</v>
      </c>
      <c r="G246" s="1">
        <v>7</v>
      </c>
      <c r="H246" s="4">
        <v>3</v>
      </c>
      <c r="I246" s="1">
        <v>29</v>
      </c>
      <c r="J246" s="3">
        <f t="shared" si="164"/>
        <v>87</v>
      </c>
      <c r="K246" s="2">
        <v>8</v>
      </c>
      <c r="L246" s="1">
        <v>1</v>
      </c>
      <c r="M246" s="1"/>
      <c r="N246" s="339" t="s">
        <v>878</v>
      </c>
      <c r="O246" s="339" t="s">
        <v>879</v>
      </c>
      <c r="P246" s="339" t="s">
        <v>700</v>
      </c>
      <c r="Q246" s="339" t="s">
        <v>880</v>
      </c>
      <c r="R246" s="340">
        <v>101</v>
      </c>
      <c r="S246" s="340" t="str">
        <f>(VLOOKUP(R246,'[2]v2 to v3'!A:B,2,FALSE))</f>
        <v>01:01</v>
      </c>
      <c r="T246" s="341" t="s">
        <v>1381</v>
      </c>
      <c r="U246" s="340" t="str">
        <f t="shared" si="129"/>
        <v>01:01</v>
      </c>
      <c r="V246" s="341" t="s">
        <v>1381</v>
      </c>
      <c r="W246" s="340">
        <v>3301</v>
      </c>
      <c r="X246" s="340" t="str">
        <f>(VLOOKUP(W246,'[2]v2 to v3'!A:B,2,FALSE))</f>
        <v>33:01</v>
      </c>
      <c r="Y246" s="341" t="s">
        <v>1657</v>
      </c>
      <c r="Z246" s="340" t="str">
        <f t="shared" si="130"/>
        <v>33:01</v>
      </c>
      <c r="AA246" s="341" t="s">
        <v>1657</v>
      </c>
      <c r="AB246" s="340">
        <v>801</v>
      </c>
      <c r="AC246" s="340" t="str">
        <f>(VLOOKUP(AB246,'[2]v2 to v3'!C:D,2,FALSE))</f>
        <v>08:01</v>
      </c>
      <c r="AD246" s="341" t="s">
        <v>1383</v>
      </c>
      <c r="AE246" s="340" t="str">
        <f t="shared" si="131"/>
        <v>08:01</v>
      </c>
      <c r="AF246" s="341" t="s">
        <v>1383</v>
      </c>
      <c r="AG246" s="340">
        <v>1402</v>
      </c>
      <c r="AH246" s="340" t="str">
        <f>(VLOOKUP(AG246,'[2]v2 to v3'!C:D,2,FALSE))</f>
        <v>14:02</v>
      </c>
      <c r="AI246" s="341" t="s">
        <v>1539</v>
      </c>
      <c r="AJ246" s="340" t="str">
        <f t="shared" si="132"/>
        <v>14:02</v>
      </c>
      <c r="AK246" s="341" t="s">
        <v>1539</v>
      </c>
      <c r="AL246" s="340" t="s">
        <v>1921</v>
      </c>
      <c r="AM246" s="340" t="str">
        <f>(VLOOKUP(AL246,'[2]v2 to v3'!E:F,2,FALSE))</f>
        <v>07:AG</v>
      </c>
      <c r="AN246" s="341" t="s">
        <v>1497</v>
      </c>
      <c r="AO246" s="340" t="str">
        <f t="shared" si="133"/>
        <v>07:AG</v>
      </c>
      <c r="AP246" s="340" t="s">
        <v>1497</v>
      </c>
      <c r="AQ246" s="340">
        <v>802</v>
      </c>
      <c r="AR246" s="340" t="str">
        <f>(VLOOKUP(AQ246,'[2]v2 to v3'!E:F,2,FALSE))</f>
        <v>08:02</v>
      </c>
      <c r="AS246" s="341" t="s">
        <v>1542</v>
      </c>
      <c r="AT246" s="340" t="str">
        <f t="shared" si="134"/>
        <v>08:02</v>
      </c>
      <c r="AU246" s="341" t="s">
        <v>1542</v>
      </c>
      <c r="AV246" s="340">
        <v>102</v>
      </c>
      <c r="AW246" s="340" t="str">
        <f>(VLOOKUP(AV246,'[2]v2 to v3'!G:H,2,FALSE))</f>
        <v>01:02</v>
      </c>
      <c r="AX246" s="341" t="s">
        <v>1533</v>
      </c>
      <c r="AY246" s="340" t="str">
        <f t="shared" si="135"/>
        <v>01:02</v>
      </c>
      <c r="AZ246" s="341" t="s">
        <v>1533</v>
      </c>
      <c r="BA246" s="340">
        <v>301</v>
      </c>
      <c r="BB246" s="340" t="str">
        <f>(VLOOKUP(BA246,'[2]v2 to v3'!G:H,2,FALSE))</f>
        <v>03:01</v>
      </c>
      <c r="BC246" s="341" t="s">
        <v>1391</v>
      </c>
      <c r="BD246" s="340" t="str">
        <f t="shared" si="136"/>
        <v>03:01</v>
      </c>
      <c r="BE246" s="341" t="s">
        <v>1391</v>
      </c>
      <c r="BF246" s="340">
        <v>201</v>
      </c>
      <c r="BG246" s="340" t="str">
        <f>(VLOOKUP(BF246,'[2]v2 to v3'!Q:R,2,FALSE))</f>
        <v>02:01</v>
      </c>
      <c r="BH246" s="341" t="s">
        <v>1394</v>
      </c>
      <c r="BI246" s="340" t="str">
        <f t="shared" si="137"/>
        <v>02:01</v>
      </c>
      <c r="BJ246" s="341" t="s">
        <v>1394</v>
      </c>
      <c r="BK246" s="340">
        <v>501</v>
      </c>
      <c r="BL246" s="340" t="str">
        <f>(VLOOKUP(BK246,'[2]v2 to v3'!Q:R,2,FALSE))</f>
        <v>05:01</v>
      </c>
      <c r="BM246" s="341" t="s">
        <v>1400</v>
      </c>
      <c r="BN246" s="340" t="str">
        <f t="shared" si="138"/>
        <v>05:01</v>
      </c>
      <c r="BO246" s="341" t="s">
        <v>1400</v>
      </c>
      <c r="BP246" s="340">
        <v>101</v>
      </c>
      <c r="BQ246" s="340" t="str">
        <f>(VLOOKUP(BP246,'[2]v2 to v3'!I:J,2,FALSE))</f>
        <v>01:01</v>
      </c>
      <c r="BR246" s="341" t="s">
        <v>1381</v>
      </c>
      <c r="BS246" s="340" t="str">
        <f t="shared" si="170"/>
        <v>01:01</v>
      </c>
      <c r="BT246" s="341" t="s">
        <v>1381</v>
      </c>
      <c r="BU246" s="340"/>
      <c r="BV246" s="340"/>
      <c r="BW246" s="340"/>
      <c r="BX246" s="340"/>
      <c r="BY246" s="340"/>
      <c r="BZ246" s="340"/>
      <c r="CA246" s="340"/>
      <c r="CB246" s="340"/>
      <c r="CC246" s="340"/>
      <c r="CD246" s="340"/>
      <c r="CE246" s="340"/>
      <c r="CF246" s="340"/>
      <c r="CG246" s="340"/>
      <c r="CH246" s="340"/>
      <c r="CI246" s="340"/>
      <c r="CJ246" s="340"/>
      <c r="CK246" s="340"/>
      <c r="CM246" s="340"/>
      <c r="CO246" s="340"/>
      <c r="CP246" s="340"/>
      <c r="CQ246" s="340"/>
      <c r="CR246" s="340"/>
      <c r="CT246" s="340">
        <v>101</v>
      </c>
      <c r="CU246" s="340" t="str">
        <f>(VLOOKUP(CT246,'[2]v2 to v3'!O:P,2,FALSE))</f>
        <v>01:01</v>
      </c>
      <c r="CV246" s="341" t="s">
        <v>1381</v>
      </c>
      <c r="CW246" s="340" t="str">
        <f t="shared" si="140"/>
        <v>01:01</v>
      </c>
      <c r="CX246" s="341" t="s">
        <v>1381</v>
      </c>
      <c r="CY246" s="340">
        <v>501</v>
      </c>
      <c r="CZ246" s="340" t="str">
        <f>(VLOOKUP(CY246,'[2]v2 to v3'!O:P,2,FALSE))</f>
        <v>05:01</v>
      </c>
      <c r="DA246" s="341" t="s">
        <v>1400</v>
      </c>
      <c r="DB246" s="340" t="str">
        <f t="shared" si="141"/>
        <v>05:01</v>
      </c>
      <c r="DC246" s="341" t="s">
        <v>1400</v>
      </c>
      <c r="DD246" s="340">
        <v>101</v>
      </c>
      <c r="DE246" s="340" t="str">
        <f>(VLOOKUP(DD246,'[2]v2 to v3'!U:V,2,FALSE))</f>
        <v>01:01</v>
      </c>
      <c r="DF246" s="341" t="s">
        <v>1381</v>
      </c>
      <c r="DG246" s="340" t="str">
        <f t="shared" si="142"/>
        <v>01:01</v>
      </c>
      <c r="DH246" s="341" t="s">
        <v>1381</v>
      </c>
      <c r="DI246" s="340">
        <v>401</v>
      </c>
      <c r="DJ246" s="340" t="str">
        <f>(VLOOKUP(DI246,'[2]v2 to v3'!U:V,2,FALSE))</f>
        <v>04:01</v>
      </c>
      <c r="DK246" s="341" t="s">
        <v>1417</v>
      </c>
      <c r="DL246" s="340" t="str">
        <f t="shared" si="143"/>
        <v>04:01</v>
      </c>
      <c r="DM246" s="341" t="s">
        <v>1417</v>
      </c>
      <c r="DN246" s="340">
        <v>103</v>
      </c>
      <c r="DO246" s="340" t="str">
        <f>(VLOOKUP(DN246,'[2]v2 to v3'!S:T,2,FALSE))</f>
        <v>01:03</v>
      </c>
      <c r="DP246" s="341" t="s">
        <v>1405</v>
      </c>
      <c r="DQ246" s="340" t="str">
        <f t="shared" si="144"/>
        <v>01:03</v>
      </c>
      <c r="DR246" s="341" t="s">
        <v>1405</v>
      </c>
      <c r="DS246" s="340">
        <v>201</v>
      </c>
      <c r="DT246" s="340" t="str">
        <f>(VLOOKUP(DS246,'[2]v2 to v3'!S:T,2,FALSE))</f>
        <v>02:01</v>
      </c>
      <c r="DU246" s="341" t="s">
        <v>1394</v>
      </c>
      <c r="DV246" s="340" t="str">
        <f t="shared" si="145"/>
        <v>02:01</v>
      </c>
      <c r="DW246" s="341" t="s">
        <v>1394</v>
      </c>
    </row>
    <row r="247" spans="1:127" x14ac:dyDescent="0.3">
      <c r="A247" s="345">
        <v>1278</v>
      </c>
      <c r="B247" s="1" t="s">
        <v>397</v>
      </c>
      <c r="C247" s="1" t="s">
        <v>396</v>
      </c>
      <c r="D247" s="7">
        <v>40079</v>
      </c>
      <c r="E247" s="6">
        <v>30</v>
      </c>
      <c r="F247" s="5" t="s">
        <v>294</v>
      </c>
      <c r="G247" s="1">
        <v>6</v>
      </c>
      <c r="H247" s="4">
        <v>2</v>
      </c>
      <c r="I247" s="1">
        <v>26</v>
      </c>
      <c r="J247" s="3">
        <f t="shared" si="164"/>
        <v>52</v>
      </c>
      <c r="K247" s="2">
        <v>8</v>
      </c>
      <c r="L247" s="1">
        <v>1</v>
      </c>
      <c r="M247" s="1"/>
      <c r="N247" s="339" t="s">
        <v>878</v>
      </c>
      <c r="O247" s="339" t="s">
        <v>879</v>
      </c>
      <c r="P247" s="339" t="s">
        <v>700</v>
      </c>
      <c r="Q247" s="339" t="s">
        <v>880</v>
      </c>
      <c r="R247" s="340">
        <v>201</v>
      </c>
      <c r="S247" s="340" t="str">
        <f>(VLOOKUP(R247,'[2]v2 to v3'!A:B,2,FALSE))</f>
        <v>02:01</v>
      </c>
      <c r="T247" s="341" t="s">
        <v>1394</v>
      </c>
      <c r="U247" s="340" t="str">
        <f t="shared" si="129"/>
        <v>02:01</v>
      </c>
      <c r="V247" s="341" t="s">
        <v>1394</v>
      </c>
      <c r="W247" s="340">
        <v>2301</v>
      </c>
      <c r="X247" s="340" t="str">
        <f>(VLOOKUP(W247,'[2]v2 to v3'!A:B,2,FALSE))</f>
        <v>23:01</v>
      </c>
      <c r="Y247" s="341" t="s">
        <v>2088</v>
      </c>
      <c r="Z247" s="340" t="str">
        <f t="shared" si="130"/>
        <v>23:01</v>
      </c>
      <c r="AA247" s="341" t="s">
        <v>2088</v>
      </c>
      <c r="AB247" s="340">
        <v>702</v>
      </c>
      <c r="AC247" s="340" t="str">
        <f>(VLOOKUP(AB247,'[2]v2 to v3'!C:D,2,FALSE))</f>
        <v>07:02</v>
      </c>
      <c r="AD247" s="341" t="s">
        <v>1457</v>
      </c>
      <c r="AE247" s="340" t="str">
        <f t="shared" si="131"/>
        <v>07:02</v>
      </c>
      <c r="AF247" s="341" t="s">
        <v>1457</v>
      </c>
      <c r="AG247" s="340">
        <v>3501</v>
      </c>
      <c r="AH247" s="340" t="str">
        <f>(VLOOKUP(AG247,'[2]v2 to v3'!C:D,2,FALSE))</f>
        <v>35:01</v>
      </c>
      <c r="AI247" s="341" t="s">
        <v>1611</v>
      </c>
      <c r="AJ247" s="340" t="str">
        <f t="shared" si="132"/>
        <v>35:01</v>
      </c>
      <c r="AK247" s="341" t="s">
        <v>1611</v>
      </c>
      <c r="AL247" s="340">
        <v>401</v>
      </c>
      <c r="AM247" s="340" t="str">
        <f>(VLOOKUP(AL247,'[2]v2 to v3'!E:F,2,FALSE))</f>
        <v>04:01</v>
      </c>
      <c r="AN247" s="341" t="s">
        <v>1417</v>
      </c>
      <c r="AO247" s="340" t="str">
        <f t="shared" si="133"/>
        <v>04:01</v>
      </c>
      <c r="AP247" s="340" t="s">
        <v>1417</v>
      </c>
      <c r="AQ247" s="340">
        <v>702</v>
      </c>
      <c r="AR247" s="340" t="str">
        <f>(VLOOKUP(AQ247,'[2]v2 to v3'!E:F,2,FALSE))</f>
        <v>07:02</v>
      </c>
      <c r="AS247" s="341" t="s">
        <v>1457</v>
      </c>
      <c r="AT247" s="340" t="str">
        <f t="shared" si="134"/>
        <v>07:02</v>
      </c>
      <c r="AU247" s="341" t="s">
        <v>1457</v>
      </c>
      <c r="AV247" s="340">
        <v>101</v>
      </c>
      <c r="AW247" s="340" t="str">
        <f>(VLOOKUP(AV247,'[2]v2 to v3'!G:H,2,FALSE))</f>
        <v>01:01</v>
      </c>
      <c r="AX247" s="341" t="s">
        <v>1381</v>
      </c>
      <c r="AY247" s="340" t="str">
        <f t="shared" si="135"/>
        <v>01:01</v>
      </c>
      <c r="AZ247" s="341" t="s">
        <v>1381</v>
      </c>
      <c r="BA247" s="340">
        <v>1102</v>
      </c>
      <c r="BB247" s="340" t="str">
        <f>(VLOOKUP(BA247,'[2]v2 to v3'!G:H,2,FALSE))</f>
        <v>11:02</v>
      </c>
      <c r="BC247" s="341" t="s">
        <v>1637</v>
      </c>
      <c r="BD247" s="340" t="str">
        <f t="shared" si="136"/>
        <v>11:02</v>
      </c>
      <c r="BE247" s="341" t="s">
        <v>1637</v>
      </c>
      <c r="BF247" s="340" t="s">
        <v>2306</v>
      </c>
      <c r="BG247" s="340" t="str">
        <f>(VLOOKUP(BF247,'[2]v2 to v3'!Q:R,2,FALSE))</f>
        <v>03:SAK</v>
      </c>
      <c r="BH247" s="341" t="s">
        <v>2307</v>
      </c>
      <c r="BI247" s="340" t="str">
        <f t="shared" si="137"/>
        <v>03:SAK</v>
      </c>
      <c r="BJ247" s="341" t="s">
        <v>2307</v>
      </c>
      <c r="BK247" s="340">
        <v>501</v>
      </c>
      <c r="BL247" s="340" t="str">
        <f>(VLOOKUP(BK247,'[2]v2 to v3'!Q:R,2,FALSE))</f>
        <v>05:01</v>
      </c>
      <c r="BM247" s="341" t="s">
        <v>1400</v>
      </c>
      <c r="BN247" s="340" t="str">
        <f t="shared" si="138"/>
        <v>05:01</v>
      </c>
      <c r="BO247" s="341" t="s">
        <v>1400</v>
      </c>
      <c r="BP247" s="340" t="s">
        <v>2308</v>
      </c>
      <c r="BQ247" s="340" t="e">
        <f>(VLOOKUP(BP247,'[2]v2 to v3'!I:J,2,FALSE))</f>
        <v>#N/A</v>
      </c>
      <c r="BR247" s="341" t="s">
        <v>1380</v>
      </c>
      <c r="BS247" s="340" t="str">
        <f t="shared" si="170"/>
        <v>02:RGPY</v>
      </c>
      <c r="BT247" s="341" t="s">
        <v>2308</v>
      </c>
      <c r="BU247" s="340"/>
      <c r="BV247" s="340"/>
      <c r="BW247" s="340"/>
      <c r="BX247" s="340"/>
      <c r="BY247" s="340"/>
      <c r="BZ247" s="340"/>
      <c r="CA247" s="340"/>
      <c r="CB247" s="340"/>
      <c r="CC247" s="340"/>
      <c r="CD247" s="340"/>
      <c r="CE247" s="340"/>
      <c r="CF247" s="340"/>
      <c r="CG247" s="340"/>
      <c r="CH247" s="340"/>
      <c r="CI247" s="340"/>
      <c r="CJ247" s="340"/>
      <c r="CK247" s="340"/>
      <c r="CM247" s="340"/>
      <c r="CO247" s="340"/>
      <c r="CP247" s="340"/>
      <c r="CQ247" s="340"/>
      <c r="CR247" s="340"/>
      <c r="CT247" s="340" t="s">
        <v>2104</v>
      </c>
      <c r="CU247" s="340" t="str">
        <f>(VLOOKUP(CT247,'[2]v2 to v3'!O:P,2,FALSE))</f>
        <v>01:MV</v>
      </c>
      <c r="CV247" s="341" t="s">
        <v>2105</v>
      </c>
      <c r="CW247" s="340" t="str">
        <f t="shared" si="140"/>
        <v>01:MV</v>
      </c>
      <c r="CX247" s="341" t="s">
        <v>2105</v>
      </c>
      <c r="CY247" s="340" t="s">
        <v>1977</v>
      </c>
      <c r="CZ247" s="340" t="str">
        <f>(VLOOKUP(CY247,'[2]v2 to v3'!O:P,2,FALSE))</f>
        <v>05:BGNV</v>
      </c>
      <c r="DA247" s="341" t="s">
        <v>1978</v>
      </c>
      <c r="DB247" s="340" t="str">
        <f t="shared" si="141"/>
        <v>05:BGNV</v>
      </c>
      <c r="DC247" s="341" t="s">
        <v>1978</v>
      </c>
      <c r="DD247" s="340">
        <v>201</v>
      </c>
      <c r="DE247" s="340" t="str">
        <f>(VLOOKUP(DD247,'[2]v2 to v3'!U:V,2,FALSE))</f>
        <v>02:01</v>
      </c>
      <c r="DF247" s="341" t="s">
        <v>1394</v>
      </c>
      <c r="DG247" s="340" t="str">
        <f t="shared" si="142"/>
        <v>02:01</v>
      </c>
      <c r="DH247" s="341" t="s">
        <v>1394</v>
      </c>
      <c r="DI247" s="340" t="s">
        <v>2138</v>
      </c>
      <c r="DJ247" s="340" t="str">
        <f>(VLOOKUP(DI247,'[2]v2 to v3'!U:V,2,FALSE))</f>
        <v>04:FNVS</v>
      </c>
      <c r="DK247" s="341" t="s">
        <v>2139</v>
      </c>
      <c r="DL247" s="340" t="str">
        <f t="shared" si="143"/>
        <v>04:FNVS</v>
      </c>
      <c r="DM247" s="341" t="s">
        <v>2139</v>
      </c>
      <c r="DN247" s="340" t="s">
        <v>1405</v>
      </c>
      <c r="DO247" s="340" t="e">
        <f>(VLOOKUP(DN247,'[2]v2 to v3'!S:T,2,FALSE))</f>
        <v>#N/A</v>
      </c>
      <c r="DP247" s="341" t="s">
        <v>1380</v>
      </c>
      <c r="DQ247" s="340" t="str">
        <f t="shared" si="144"/>
        <v>01:03</v>
      </c>
      <c r="DR247" s="341" t="s">
        <v>1405</v>
      </c>
      <c r="DS247" s="340" t="s">
        <v>1391</v>
      </c>
      <c r="DT247" s="340" t="e">
        <f>(VLOOKUP(DS247,'[2]v2 to v3'!S:T,2,FALSE))</f>
        <v>#N/A</v>
      </c>
      <c r="DU247" s="341" t="s">
        <v>1380</v>
      </c>
      <c r="DV247" s="340" t="str">
        <f t="shared" si="145"/>
        <v>03:01</v>
      </c>
      <c r="DW247" s="341" t="s">
        <v>1391</v>
      </c>
    </row>
    <row r="248" spans="1:127" x14ac:dyDescent="0.3">
      <c r="A248" s="345">
        <v>1279</v>
      </c>
      <c r="B248" s="1" t="s">
        <v>395</v>
      </c>
      <c r="C248" s="1" t="s">
        <v>394</v>
      </c>
      <c r="D248" s="7">
        <v>40079</v>
      </c>
      <c r="E248" s="6">
        <v>30</v>
      </c>
      <c r="F248" s="5" t="s">
        <v>393</v>
      </c>
      <c r="G248" s="1">
        <v>7</v>
      </c>
      <c r="H248" s="4">
        <v>3</v>
      </c>
      <c r="I248" s="1">
        <v>32</v>
      </c>
      <c r="J248" s="3">
        <f t="shared" si="164"/>
        <v>96</v>
      </c>
      <c r="K248" s="2">
        <v>15</v>
      </c>
      <c r="L248" s="1">
        <v>1</v>
      </c>
      <c r="M248" s="1"/>
      <c r="N248" s="339" t="s">
        <v>878</v>
      </c>
      <c r="O248" s="339" t="s">
        <v>879</v>
      </c>
      <c r="P248" s="339" t="s">
        <v>700</v>
      </c>
      <c r="Q248" s="339" t="s">
        <v>880</v>
      </c>
      <c r="R248" s="340">
        <v>301</v>
      </c>
      <c r="S248" s="340" t="str">
        <f>(VLOOKUP(R248,'[2]v2 to v3'!A:B,2,FALSE))</f>
        <v>03:01</v>
      </c>
      <c r="T248" s="341" t="s">
        <v>1391</v>
      </c>
      <c r="U248" s="340" t="str">
        <f t="shared" si="129"/>
        <v>03:01</v>
      </c>
      <c r="V248" s="341" t="s">
        <v>1391</v>
      </c>
      <c r="W248" s="340">
        <v>2402</v>
      </c>
      <c r="X248" s="340" t="e">
        <f>(VLOOKUP(W248,'[2]v2 to v3'!A:B,2,FALSE))</f>
        <v>#N/A</v>
      </c>
      <c r="Y248" s="341" t="s">
        <v>1380</v>
      </c>
      <c r="Z248" s="340">
        <f t="shared" si="130"/>
        <v>2402</v>
      </c>
      <c r="AA248" s="341" t="s">
        <v>1525</v>
      </c>
      <c r="AB248" s="340">
        <v>4701</v>
      </c>
      <c r="AC248" s="340" t="str">
        <f>(VLOOKUP(AB248,'[2]v2 to v3'!C:D,2,FALSE))</f>
        <v>47:01</v>
      </c>
      <c r="AD248" s="341" t="s">
        <v>1895</v>
      </c>
      <c r="AE248" s="340" t="str">
        <f t="shared" si="131"/>
        <v>47:01</v>
      </c>
      <c r="AF248" s="341" t="s">
        <v>1895</v>
      </c>
      <c r="AG248" s="340">
        <v>1501</v>
      </c>
      <c r="AH248" s="340" t="str">
        <f>(VLOOKUP(AG248,'[2]v2 to v3'!C:D,2,FALSE))</f>
        <v>15:01</v>
      </c>
      <c r="AI248" s="341" t="s">
        <v>1441</v>
      </c>
      <c r="AJ248" s="340" t="str">
        <f t="shared" si="132"/>
        <v>15:01</v>
      </c>
      <c r="AK248" s="341" t="s">
        <v>1441</v>
      </c>
      <c r="AL248" s="340">
        <v>303</v>
      </c>
      <c r="AM248" s="340" t="str">
        <f>(VLOOKUP(AL248,'[2]v2 to v3'!E:F,2,FALSE))</f>
        <v>03:03</v>
      </c>
      <c r="AN248" s="341" t="s">
        <v>1693</v>
      </c>
      <c r="AO248" s="340" t="str">
        <f t="shared" si="133"/>
        <v>03:03</v>
      </c>
      <c r="AP248" s="340" t="s">
        <v>1693</v>
      </c>
      <c r="AQ248" s="340">
        <v>602</v>
      </c>
      <c r="AR248" s="340" t="str">
        <f>(VLOOKUP(AQ248,'[2]v2 to v3'!E:F,2,FALSE))</f>
        <v>06:02</v>
      </c>
      <c r="AS248" s="341" t="s">
        <v>1469</v>
      </c>
      <c r="AT248" s="340" t="str">
        <f t="shared" si="134"/>
        <v>06:02</v>
      </c>
      <c r="AU248" s="341" t="s">
        <v>1469</v>
      </c>
      <c r="AV248" s="340">
        <v>404</v>
      </c>
      <c r="AW248" s="340" t="str">
        <f>(VLOOKUP(AV248,'[2]v2 to v3'!G:H,2,FALSE))</f>
        <v>04:04</v>
      </c>
      <c r="AX248" s="341" t="s">
        <v>1503</v>
      </c>
      <c r="AY248" s="340" t="str">
        <f t="shared" si="135"/>
        <v>04:04</v>
      </c>
      <c r="AZ248" s="341" t="s">
        <v>1503</v>
      </c>
      <c r="BA248" s="340">
        <v>701</v>
      </c>
      <c r="BB248" s="340" t="str">
        <f>(VLOOKUP(BA248,'[2]v2 to v3'!G:H,2,FALSE))</f>
        <v>07:01</v>
      </c>
      <c r="BC248" s="341" t="s">
        <v>1492</v>
      </c>
      <c r="BD248" s="340" t="str">
        <f t="shared" si="136"/>
        <v>07:01</v>
      </c>
      <c r="BE248" s="341" t="s">
        <v>1492</v>
      </c>
      <c r="BF248" s="340">
        <v>202</v>
      </c>
      <c r="BG248" s="340" t="str">
        <f>(VLOOKUP(BF248,'[2]v2 to v3'!Q:R,2,FALSE))</f>
        <v>02:02</v>
      </c>
      <c r="BH248" s="341" t="s">
        <v>1482</v>
      </c>
      <c r="BI248" s="340" t="str">
        <f t="shared" si="137"/>
        <v>02:02</v>
      </c>
      <c r="BJ248" s="341" t="s">
        <v>1482</v>
      </c>
      <c r="BK248" s="340">
        <v>302</v>
      </c>
      <c r="BL248" s="340" t="str">
        <f>(VLOOKUP(BK248,'[2]v2 to v3'!Q:R,2,FALSE))</f>
        <v>03:02</v>
      </c>
      <c r="BM248" s="341" t="s">
        <v>1478</v>
      </c>
      <c r="BN248" s="340" t="str">
        <f t="shared" si="138"/>
        <v>03:02</v>
      </c>
      <c r="BO248" s="341" t="s">
        <v>1478</v>
      </c>
      <c r="BP248" s="340"/>
      <c r="BQ248" s="340"/>
      <c r="BS248" s="340"/>
      <c r="BU248" s="340"/>
      <c r="BV248" s="340"/>
      <c r="BW248" s="340"/>
      <c r="BX248" s="340"/>
      <c r="BY248" s="340"/>
      <c r="BZ248" s="340" t="s">
        <v>2034</v>
      </c>
      <c r="CA248" s="340" t="str">
        <f>(VLOOKUP(BZ248,'[2]v2 to v3'!K:L,2,FALSE))</f>
        <v>01:AC</v>
      </c>
      <c r="CB248" s="341" t="s">
        <v>1844</v>
      </c>
      <c r="CC248" s="340" t="str">
        <f>IF(CB248="Z",BZ248,CB248)</f>
        <v>01:AC</v>
      </c>
      <c r="CD248" s="341" t="s">
        <v>1844</v>
      </c>
      <c r="CE248" s="340" t="s">
        <v>2034</v>
      </c>
      <c r="CF248" s="340" t="str">
        <f>(VLOOKUP(CE248,'[2]v2 to v3'!K:L,2,FALSE))</f>
        <v>01:AC</v>
      </c>
      <c r="CG248" s="341" t="s">
        <v>1844</v>
      </c>
      <c r="CH248" s="340" t="str">
        <f>IF(CG248="Z",CE248,CG248)</f>
        <v>01:AC</v>
      </c>
      <c r="CI248" s="341" t="s">
        <v>1844</v>
      </c>
      <c r="CJ248" s="340"/>
      <c r="CK248" s="340"/>
      <c r="CM248" s="340"/>
      <c r="CO248" s="340"/>
      <c r="CP248" s="340"/>
      <c r="CQ248" s="340"/>
      <c r="CR248" s="340"/>
      <c r="CT248" s="340">
        <v>201</v>
      </c>
      <c r="CU248" s="340" t="str">
        <f>(VLOOKUP(CT248,'[2]v2 to v3'!O:P,2,FALSE))</f>
        <v>02:01</v>
      </c>
      <c r="CV248" s="341" t="s">
        <v>1394</v>
      </c>
      <c r="CW248" s="340" t="str">
        <f t="shared" si="140"/>
        <v>02:01</v>
      </c>
      <c r="CX248" s="341" t="s">
        <v>1394</v>
      </c>
      <c r="CY248" s="340" t="s">
        <v>1929</v>
      </c>
      <c r="CZ248" s="340" t="str">
        <f>(VLOOKUP(CY248,'[2]v2 to v3'!O:P,2,FALSE))</f>
        <v>03:MN</v>
      </c>
      <c r="DA248" s="341" t="s">
        <v>1930</v>
      </c>
      <c r="DB248" s="340" t="str">
        <f t="shared" si="141"/>
        <v>03:MN</v>
      </c>
      <c r="DC248" s="341" t="s">
        <v>1930</v>
      </c>
      <c r="DD248" s="340">
        <v>201</v>
      </c>
      <c r="DE248" s="340" t="str">
        <f>(VLOOKUP(DD248,'[2]v2 to v3'!U:V,2,FALSE))</f>
        <v>02:01</v>
      </c>
      <c r="DF248" s="341" t="s">
        <v>1394</v>
      </c>
      <c r="DG248" s="340" t="str">
        <f t="shared" si="142"/>
        <v>02:01</v>
      </c>
      <c r="DH248" s="341" t="s">
        <v>1394</v>
      </c>
      <c r="DI248" s="340">
        <v>1501</v>
      </c>
      <c r="DJ248" s="340" t="str">
        <f>(VLOOKUP(DI248,'[2]v2 to v3'!U:V,2,FALSE))</f>
        <v>15:01</v>
      </c>
      <c r="DK248" s="341" t="s">
        <v>1441</v>
      </c>
      <c r="DL248" s="340" t="str">
        <f t="shared" si="143"/>
        <v>15:01</v>
      </c>
      <c r="DM248" s="341" t="s">
        <v>1441</v>
      </c>
      <c r="DN248" s="340">
        <v>103</v>
      </c>
      <c r="DO248" s="340" t="str">
        <f>(VLOOKUP(DN248,'[2]v2 to v3'!S:T,2,FALSE))</f>
        <v>01:03</v>
      </c>
      <c r="DP248" s="341" t="s">
        <v>1405</v>
      </c>
      <c r="DQ248" s="340" t="str">
        <f t="shared" si="144"/>
        <v>01:03</v>
      </c>
      <c r="DR248" s="341" t="s">
        <v>1405</v>
      </c>
      <c r="DS248" s="340">
        <v>103</v>
      </c>
      <c r="DT248" s="340" t="str">
        <f>(VLOOKUP(DS248,'[2]v2 to v3'!S:T,2,FALSE))</f>
        <v>01:03</v>
      </c>
      <c r="DU248" s="341" t="s">
        <v>1405</v>
      </c>
      <c r="DV248" s="340" t="str">
        <f t="shared" si="145"/>
        <v>01:03</v>
      </c>
      <c r="DW248" s="341" t="s">
        <v>1405</v>
      </c>
    </row>
    <row r="249" spans="1:127" x14ac:dyDescent="0.3">
      <c r="A249" s="345">
        <v>1280</v>
      </c>
      <c r="B249" s="1" t="s">
        <v>392</v>
      </c>
      <c r="C249" s="1" t="s">
        <v>391</v>
      </c>
      <c r="D249" s="7">
        <v>40079</v>
      </c>
      <c r="E249" s="6">
        <v>30</v>
      </c>
      <c r="F249" s="5" t="s">
        <v>390</v>
      </c>
      <c r="G249" s="1">
        <v>7</v>
      </c>
      <c r="H249" s="4">
        <v>3</v>
      </c>
      <c r="I249" s="1">
        <v>31</v>
      </c>
      <c r="J249" s="3">
        <f t="shared" si="164"/>
        <v>93</v>
      </c>
      <c r="K249" s="2">
        <v>11</v>
      </c>
      <c r="L249" s="1">
        <v>1</v>
      </c>
      <c r="M249" s="1"/>
      <c r="N249" s="339" t="s">
        <v>878</v>
      </c>
      <c r="O249" s="339" t="s">
        <v>879</v>
      </c>
      <c r="P249" s="339" t="s">
        <v>700</v>
      </c>
      <c r="Q249" s="339" t="s">
        <v>880</v>
      </c>
      <c r="R249" s="340">
        <v>101</v>
      </c>
      <c r="S249" s="340" t="str">
        <f>(VLOOKUP(R249,'[2]v2 to v3'!A:B,2,FALSE))</f>
        <v>01:01</v>
      </c>
      <c r="T249" s="341" t="s">
        <v>1381</v>
      </c>
      <c r="U249" s="340" t="str">
        <f t="shared" si="129"/>
        <v>01:01</v>
      </c>
      <c r="V249" s="341" t="s">
        <v>1381</v>
      </c>
      <c r="W249" s="340">
        <v>301</v>
      </c>
      <c r="X249" s="340" t="str">
        <f>(VLOOKUP(W249,'[2]v2 to v3'!A:B,2,FALSE))</f>
        <v>03:01</v>
      </c>
      <c r="Y249" s="341" t="s">
        <v>1391</v>
      </c>
      <c r="Z249" s="340" t="str">
        <f t="shared" si="130"/>
        <v>03:01</v>
      </c>
      <c r="AA249" s="341" t="s">
        <v>1391</v>
      </c>
      <c r="AB249" s="340" t="s">
        <v>2309</v>
      </c>
      <c r="AC249" s="340" t="str">
        <f>(VLOOKUP(AB249,'[2]v2 to v3'!C:D,2,FALSE))</f>
        <v>44:CVP</v>
      </c>
      <c r="AD249" s="341" t="s">
        <v>2310</v>
      </c>
      <c r="AE249" s="340" t="str">
        <f t="shared" si="131"/>
        <v>44:CVP</v>
      </c>
      <c r="AF249" s="341" t="s">
        <v>2310</v>
      </c>
      <c r="AG249" s="340">
        <v>5701</v>
      </c>
      <c r="AH249" s="340" t="str">
        <f>(VLOOKUP(AG249,'[2]v2 to v3'!C:D,2,FALSE))</f>
        <v>57:01</v>
      </c>
      <c r="AI249" s="341" t="s">
        <v>1558</v>
      </c>
      <c r="AJ249" s="340" t="str">
        <f t="shared" si="132"/>
        <v>57:01</v>
      </c>
      <c r="AK249" s="341" t="s">
        <v>1558</v>
      </c>
      <c r="AL249" s="340">
        <v>602</v>
      </c>
      <c r="AM249" s="340" t="str">
        <f>(VLOOKUP(AL249,'[2]v2 to v3'!E:F,2,FALSE))</f>
        <v>06:02</v>
      </c>
      <c r="AN249" s="341" t="s">
        <v>1469</v>
      </c>
      <c r="AO249" s="340" t="str">
        <f t="shared" si="133"/>
        <v>06:02</v>
      </c>
      <c r="AP249" s="340" t="s">
        <v>1469</v>
      </c>
      <c r="AQ249" s="340" t="s">
        <v>2202</v>
      </c>
      <c r="AR249" s="340" t="str">
        <f>(VLOOKUP(AQ249,'[2]v2 to v3'!E:F,2,FALSE))</f>
        <v>07:ET</v>
      </c>
      <c r="AS249" s="341" t="s">
        <v>1909</v>
      </c>
      <c r="AT249" s="340" t="str">
        <f t="shared" si="134"/>
        <v>07:ET</v>
      </c>
      <c r="AU249" s="341" t="s">
        <v>1909</v>
      </c>
      <c r="AV249" s="340">
        <v>101</v>
      </c>
      <c r="AW249" s="340" t="str">
        <f>(VLOOKUP(AV249,'[2]v2 to v3'!G:H,2,FALSE))</f>
        <v>01:01</v>
      </c>
      <c r="AX249" s="341" t="s">
        <v>1381</v>
      </c>
      <c r="AY249" s="340" t="str">
        <f t="shared" si="135"/>
        <v>01:01</v>
      </c>
      <c r="AZ249" s="341" t="s">
        <v>1381</v>
      </c>
      <c r="BA249" s="340">
        <v>1601</v>
      </c>
      <c r="BB249" s="340" t="str">
        <f>(VLOOKUP(BA249,'[2]v2 to v3'!G:H,2,FALSE))</f>
        <v>16:01</v>
      </c>
      <c r="BC249" s="341" t="s">
        <v>1490</v>
      </c>
      <c r="BD249" s="340" t="str">
        <f t="shared" si="136"/>
        <v>16:01</v>
      </c>
      <c r="BE249" s="341" t="s">
        <v>1490</v>
      </c>
      <c r="BF249" s="340">
        <v>501</v>
      </c>
      <c r="BG249" s="340" t="str">
        <f>(VLOOKUP(BF249,'[2]v2 to v3'!Q:R,2,FALSE))</f>
        <v>05:01</v>
      </c>
      <c r="BH249" s="341" t="s">
        <v>1400</v>
      </c>
      <c r="BI249" s="340" t="str">
        <f t="shared" si="137"/>
        <v>05:01</v>
      </c>
      <c r="BJ249" s="341" t="s">
        <v>1400</v>
      </c>
      <c r="BK249" s="340">
        <v>502</v>
      </c>
      <c r="BL249" s="340" t="str">
        <f>(VLOOKUP(BK249,'[2]v2 to v3'!Q:R,2,FALSE))</f>
        <v>05:02</v>
      </c>
      <c r="BM249" s="341" t="s">
        <v>1513</v>
      </c>
      <c r="BN249" s="340" t="str">
        <f t="shared" si="138"/>
        <v>05:02</v>
      </c>
      <c r="BO249" s="341" t="s">
        <v>1513</v>
      </c>
      <c r="BP249" s="340"/>
      <c r="BQ249" s="340"/>
      <c r="BS249" s="340"/>
      <c r="BU249" s="340"/>
      <c r="BV249" s="340"/>
      <c r="BW249" s="340"/>
      <c r="BX249" s="340"/>
      <c r="BY249" s="340"/>
      <c r="BZ249" s="340"/>
      <c r="CA249" s="340"/>
      <c r="CB249" s="340"/>
      <c r="CC249" s="340"/>
      <c r="CD249" s="340"/>
      <c r="CE249" s="340"/>
      <c r="CF249" s="340"/>
      <c r="CG249" s="340"/>
      <c r="CH249" s="340"/>
      <c r="CI249" s="340"/>
      <c r="CJ249" s="340">
        <v>202</v>
      </c>
      <c r="CK249" s="340" t="str">
        <f>(VLOOKUP(CJ249,'[2]v2 to v3'!M:N,2,FALSE))</f>
        <v>02:02</v>
      </c>
      <c r="CL249" s="341" t="s">
        <v>1482</v>
      </c>
      <c r="CM249" s="340" t="str">
        <f>IF(CL249="Z",CJ249,CL249)</f>
        <v>02:02</v>
      </c>
      <c r="CN249" s="341" t="s">
        <v>1482</v>
      </c>
      <c r="CO249" s="340"/>
      <c r="CP249" s="340"/>
      <c r="CQ249" s="340"/>
      <c r="CR249" s="340"/>
      <c r="CT249" s="340" t="s">
        <v>2104</v>
      </c>
      <c r="CU249" s="340" t="str">
        <f>(VLOOKUP(CT249,'[2]v2 to v3'!O:P,2,FALSE))</f>
        <v>01:MV</v>
      </c>
      <c r="CV249" s="341" t="s">
        <v>2105</v>
      </c>
      <c r="CW249" s="340" t="str">
        <f t="shared" si="140"/>
        <v>01:MV</v>
      </c>
      <c r="CX249" s="341" t="s">
        <v>2105</v>
      </c>
      <c r="CY249" s="340">
        <v>102</v>
      </c>
      <c r="CZ249" s="340" t="str">
        <f>(VLOOKUP(CY249,'[2]v2 to v3'!O:P,2,FALSE))</f>
        <v>01:02</v>
      </c>
      <c r="DA249" s="341" t="s">
        <v>1533</v>
      </c>
      <c r="DB249" s="340" t="str">
        <f t="shared" si="141"/>
        <v>01:02</v>
      </c>
      <c r="DC249" s="341" t="s">
        <v>1533</v>
      </c>
      <c r="DD249" s="340">
        <v>201</v>
      </c>
      <c r="DE249" s="340" t="str">
        <f>(VLOOKUP(DD249,'[2]v2 to v3'!U:V,2,FALSE))</f>
        <v>02:01</v>
      </c>
      <c r="DF249" s="341" t="s">
        <v>1394</v>
      </c>
      <c r="DG249" s="340" t="str">
        <f t="shared" si="142"/>
        <v>02:01</v>
      </c>
      <c r="DH249" s="341" t="s">
        <v>1394</v>
      </c>
      <c r="DI249" s="340">
        <v>1001</v>
      </c>
      <c r="DJ249" s="340" t="str">
        <f>(VLOOKUP(DI249,'[2]v2 to v3'!U:V,2,FALSE))</f>
        <v>10:01</v>
      </c>
      <c r="DK249" s="341" t="s">
        <v>1471</v>
      </c>
      <c r="DL249" s="340" t="str">
        <f t="shared" si="143"/>
        <v>10:01</v>
      </c>
      <c r="DM249" s="341" t="s">
        <v>1471</v>
      </c>
      <c r="DN249" s="340">
        <v>103</v>
      </c>
      <c r="DO249" s="340" t="str">
        <f>(VLOOKUP(DN249,'[2]v2 to v3'!S:T,2,FALSE))</f>
        <v>01:03</v>
      </c>
      <c r="DP249" s="341" t="s">
        <v>1405</v>
      </c>
      <c r="DQ249" s="340" t="str">
        <f t="shared" si="144"/>
        <v>01:03</v>
      </c>
      <c r="DR249" s="341" t="s">
        <v>1405</v>
      </c>
      <c r="DS249" s="340">
        <v>201</v>
      </c>
      <c r="DT249" s="340" t="str">
        <f>(VLOOKUP(DS249,'[2]v2 to v3'!S:T,2,FALSE))</f>
        <v>02:01</v>
      </c>
      <c r="DU249" s="341" t="s">
        <v>1394</v>
      </c>
      <c r="DV249" s="340" t="str">
        <f t="shared" si="145"/>
        <v>02:01</v>
      </c>
      <c r="DW249" s="341" t="s">
        <v>1394</v>
      </c>
    </row>
    <row r="250" spans="1:127" x14ac:dyDescent="0.3">
      <c r="A250" s="345">
        <v>1281</v>
      </c>
      <c r="B250" s="1" t="s">
        <v>873</v>
      </c>
      <c r="C250" s="1" t="s">
        <v>874</v>
      </c>
      <c r="D250" s="7">
        <v>40079</v>
      </c>
      <c r="E250" s="6">
        <v>30</v>
      </c>
      <c r="F250" s="5" t="s">
        <v>375</v>
      </c>
      <c r="G250" s="1">
        <v>9</v>
      </c>
      <c r="H250" s="4">
        <v>1</v>
      </c>
      <c r="I250" s="1">
        <v>23</v>
      </c>
      <c r="J250" s="3">
        <f t="shared" si="164"/>
        <v>23</v>
      </c>
      <c r="K250" s="2">
        <v>13</v>
      </c>
      <c r="L250" s="1">
        <v>1</v>
      </c>
      <c r="M250" s="1"/>
      <c r="N250" s="339" t="s">
        <v>881</v>
      </c>
      <c r="O250" s="339" t="s">
        <v>882</v>
      </c>
      <c r="P250" s="339" t="s">
        <v>700</v>
      </c>
      <c r="Q250" s="339" t="s">
        <v>883</v>
      </c>
      <c r="R250" s="340">
        <v>101</v>
      </c>
      <c r="S250" s="340" t="str">
        <f>(VLOOKUP(R250,'[2]v2 to v3'!A:B,2,FALSE))</f>
        <v>01:01</v>
      </c>
      <c r="T250" s="341" t="s">
        <v>1381</v>
      </c>
      <c r="U250" s="340" t="str">
        <f t="shared" si="129"/>
        <v>01:01</v>
      </c>
      <c r="V250" s="341" t="s">
        <v>1381</v>
      </c>
      <c r="W250" s="340">
        <v>301</v>
      </c>
      <c r="X250" s="340" t="str">
        <f>(VLOOKUP(W250,'[2]v2 to v3'!A:B,2,FALSE))</f>
        <v>03:01</v>
      </c>
      <c r="Y250" s="341" t="s">
        <v>1391</v>
      </c>
      <c r="Z250" s="340" t="str">
        <f t="shared" si="130"/>
        <v>03:01</v>
      </c>
      <c r="AA250" s="341" t="s">
        <v>1391</v>
      </c>
      <c r="AB250" s="340">
        <v>801</v>
      </c>
      <c r="AC250" s="340" t="str">
        <f>(VLOOKUP(AB250,'[2]v2 to v3'!C:D,2,FALSE))</f>
        <v>08:01</v>
      </c>
      <c r="AD250" s="341" t="s">
        <v>1383</v>
      </c>
      <c r="AE250" s="340" t="str">
        <f t="shared" si="131"/>
        <v>08:01</v>
      </c>
      <c r="AF250" s="341" t="s">
        <v>1383</v>
      </c>
      <c r="AG250" s="340">
        <v>1501</v>
      </c>
      <c r="AH250" s="340" t="str">
        <f>(VLOOKUP(AG250,'[2]v2 to v3'!C:D,2,FALSE))</f>
        <v>15:01</v>
      </c>
      <c r="AI250" s="341" t="s">
        <v>1441</v>
      </c>
      <c r="AJ250" s="340" t="str">
        <f t="shared" si="132"/>
        <v>15:01</v>
      </c>
      <c r="AK250" s="341" t="s">
        <v>1441</v>
      </c>
      <c r="AL250" s="340">
        <v>303</v>
      </c>
      <c r="AM250" s="340" t="str">
        <f>(VLOOKUP(AL250,'[2]v2 to v3'!E:F,2,FALSE))</f>
        <v>03:03</v>
      </c>
      <c r="AN250" s="341" t="s">
        <v>1693</v>
      </c>
      <c r="AO250" s="340" t="str">
        <f t="shared" si="133"/>
        <v>03:03</v>
      </c>
      <c r="AP250" s="340" t="s">
        <v>1693</v>
      </c>
      <c r="AQ250" s="340">
        <v>701</v>
      </c>
      <c r="AR250" s="340" t="str">
        <f>(VLOOKUP(AQ250,'[2]v2 to v3'!E:F,2,FALSE))</f>
        <v>07:01</v>
      </c>
      <c r="AS250" s="341" t="s">
        <v>1492</v>
      </c>
      <c r="AT250" s="340" t="str">
        <f t="shared" si="134"/>
        <v>07:01</v>
      </c>
      <c r="AU250" s="341" t="s">
        <v>1492</v>
      </c>
      <c r="AV250" s="340">
        <v>401</v>
      </c>
      <c r="AW250" s="340" t="str">
        <f>(VLOOKUP(AV250,'[2]v2 to v3'!G:H,2,FALSE))</f>
        <v>04:01</v>
      </c>
      <c r="AX250" s="341" t="s">
        <v>1417</v>
      </c>
      <c r="AY250" s="340" t="str">
        <f t="shared" si="135"/>
        <v>04:01</v>
      </c>
      <c r="AZ250" s="341" t="s">
        <v>1417</v>
      </c>
      <c r="BA250" s="340">
        <v>1301</v>
      </c>
      <c r="BB250" s="340" t="str">
        <f>(VLOOKUP(BA250,'[2]v2 to v3'!G:H,2,FALSE))</f>
        <v>13:01</v>
      </c>
      <c r="BC250" s="341" t="s">
        <v>1501</v>
      </c>
      <c r="BD250" s="340" t="str">
        <f t="shared" si="136"/>
        <v>13:01</v>
      </c>
      <c r="BE250" s="341" t="s">
        <v>1501</v>
      </c>
      <c r="BF250" s="340">
        <v>301</v>
      </c>
      <c r="BG250" s="340" t="str">
        <f>(VLOOKUP(BF250,'[2]v2 to v3'!Q:R,2,FALSE))</f>
        <v>03:01</v>
      </c>
      <c r="BH250" s="341" t="s">
        <v>1391</v>
      </c>
      <c r="BI250" s="340" t="str">
        <f t="shared" si="137"/>
        <v>03:01</v>
      </c>
      <c r="BJ250" s="341" t="s">
        <v>1391</v>
      </c>
      <c r="BK250" s="340">
        <v>603</v>
      </c>
      <c r="BL250" s="340" t="str">
        <f>(VLOOKUP(BK250,'[2]v2 to v3'!Q:R,2,FALSE))</f>
        <v>06:03</v>
      </c>
      <c r="BM250" s="341" t="s">
        <v>1627</v>
      </c>
      <c r="BN250" s="340" t="str">
        <f t="shared" si="138"/>
        <v>06:03</v>
      </c>
      <c r="BO250" s="341" t="s">
        <v>1627</v>
      </c>
      <c r="BP250" s="340" t="s">
        <v>2308</v>
      </c>
      <c r="BQ250" s="340" t="e">
        <f>(VLOOKUP(BP250,'[2]v2 to v3'!I:J,2,FALSE))</f>
        <v>#N/A</v>
      </c>
      <c r="BR250" s="341" t="s">
        <v>1380</v>
      </c>
      <c r="BS250" s="340" t="str">
        <f t="shared" ref="BS250:BS252" si="171">IF(BR250="Z",BP250,BR250)</f>
        <v>02:RGPY</v>
      </c>
      <c r="BT250" s="341" t="s">
        <v>2308</v>
      </c>
      <c r="BU250" s="340"/>
      <c r="BV250" s="340"/>
      <c r="BW250" s="340"/>
      <c r="BX250" s="340"/>
      <c r="BY250" s="340"/>
      <c r="BZ250" s="340" t="s">
        <v>1405</v>
      </c>
      <c r="CA250" s="340" t="e">
        <f>(VLOOKUP(BZ250,'[2]v2 to v3'!K:L,2,FALSE))</f>
        <v>#N/A</v>
      </c>
      <c r="CB250" s="341" t="s">
        <v>1380</v>
      </c>
      <c r="CC250" s="340" t="str">
        <f>IF(CB250="Z",BZ250,CB250)</f>
        <v>01:03</v>
      </c>
      <c r="CD250" s="341" t="s">
        <v>1405</v>
      </c>
      <c r="CE250" s="340"/>
      <c r="CF250" s="340"/>
      <c r="CG250" s="340"/>
      <c r="CH250" s="340"/>
      <c r="CI250" s="340"/>
      <c r="CJ250" s="340"/>
      <c r="CK250" s="340"/>
      <c r="CM250" s="340"/>
      <c r="CO250" s="340"/>
      <c r="CP250" s="340"/>
      <c r="CQ250" s="340"/>
      <c r="CR250" s="340"/>
      <c r="CT250" s="340">
        <v>103</v>
      </c>
      <c r="CU250" s="340" t="str">
        <f>(VLOOKUP(CT250,'[2]v2 to v3'!O:P,2,FALSE))</f>
        <v>01:03</v>
      </c>
      <c r="CV250" s="341" t="s">
        <v>1405</v>
      </c>
      <c r="CW250" s="340" t="str">
        <f t="shared" si="140"/>
        <v>01:03</v>
      </c>
      <c r="CX250" s="341" t="s">
        <v>1405</v>
      </c>
      <c r="CY250" s="340" t="s">
        <v>1929</v>
      </c>
      <c r="CZ250" s="340" t="str">
        <f>(VLOOKUP(CY250,'[2]v2 to v3'!O:P,2,FALSE))</f>
        <v>03:MN</v>
      </c>
      <c r="DA250" s="341" t="s">
        <v>1930</v>
      </c>
      <c r="DB250" s="340" t="str">
        <f t="shared" si="141"/>
        <v>03:MN</v>
      </c>
      <c r="DC250" s="341" t="s">
        <v>1930</v>
      </c>
      <c r="DD250" s="340" t="s">
        <v>2138</v>
      </c>
      <c r="DE250" s="340" t="str">
        <f>(VLOOKUP(DD250,'[2]v2 to v3'!U:V,2,FALSE))</f>
        <v>04:FNVS</v>
      </c>
      <c r="DF250" s="341" t="s">
        <v>2139</v>
      </c>
      <c r="DG250" s="340" t="str">
        <f t="shared" si="142"/>
        <v>04:FNVS</v>
      </c>
      <c r="DH250" s="341" t="s">
        <v>2139</v>
      </c>
      <c r="DI250" s="340" t="s">
        <v>2138</v>
      </c>
      <c r="DJ250" s="340" t="str">
        <f>(VLOOKUP(DI250,'[2]v2 to v3'!U:V,2,FALSE))</f>
        <v>04:FNVS</v>
      </c>
      <c r="DK250" s="341" t="s">
        <v>2139</v>
      </c>
      <c r="DL250" s="340" t="str">
        <f t="shared" si="143"/>
        <v>04:FNVS</v>
      </c>
      <c r="DM250" s="341" t="s">
        <v>2139</v>
      </c>
      <c r="DN250" s="340" t="s">
        <v>1405</v>
      </c>
      <c r="DO250" s="340" t="e">
        <f>(VLOOKUP(DN250,'[2]v2 to v3'!S:T,2,FALSE))</f>
        <v>#N/A</v>
      </c>
      <c r="DP250" s="341" t="s">
        <v>1380</v>
      </c>
      <c r="DQ250" s="340" t="str">
        <f t="shared" si="144"/>
        <v>01:03</v>
      </c>
      <c r="DR250" s="341" t="s">
        <v>1405</v>
      </c>
      <c r="DS250" s="340"/>
      <c r="DT250" s="340"/>
      <c r="DU250" s="340"/>
      <c r="DV250" s="340"/>
      <c r="DW250" s="340"/>
    </row>
    <row r="251" spans="1:127" x14ac:dyDescent="0.3">
      <c r="A251" s="345">
        <v>1282</v>
      </c>
      <c r="B251" s="1" t="s">
        <v>389</v>
      </c>
      <c r="C251" s="1" t="s">
        <v>388</v>
      </c>
      <c r="D251" s="7">
        <v>40079</v>
      </c>
      <c r="E251" s="6">
        <v>30</v>
      </c>
      <c r="F251" s="5" t="s">
        <v>301</v>
      </c>
      <c r="G251" s="1">
        <v>7</v>
      </c>
      <c r="H251" s="4">
        <v>3</v>
      </c>
      <c r="I251" s="1">
        <v>31</v>
      </c>
      <c r="J251" s="3">
        <f t="shared" si="164"/>
        <v>93</v>
      </c>
      <c r="K251" s="2">
        <v>9</v>
      </c>
      <c r="L251" s="1">
        <v>1</v>
      </c>
      <c r="M251" s="1"/>
      <c r="N251" s="339" t="s">
        <v>881</v>
      </c>
      <c r="O251" s="339" t="s">
        <v>882</v>
      </c>
      <c r="P251" s="339" t="s">
        <v>700</v>
      </c>
      <c r="Q251" s="339" t="s">
        <v>880</v>
      </c>
      <c r="R251" s="340">
        <v>101</v>
      </c>
      <c r="S251" s="340" t="str">
        <f>(VLOOKUP(R251,'[2]v2 to v3'!A:B,2,FALSE))</f>
        <v>01:01</v>
      </c>
      <c r="T251" s="341" t="s">
        <v>1381</v>
      </c>
      <c r="U251" s="340" t="str">
        <f t="shared" si="129"/>
        <v>01:01</v>
      </c>
      <c r="V251" s="341" t="s">
        <v>1381</v>
      </c>
      <c r="W251" s="340">
        <v>1101</v>
      </c>
      <c r="X251" s="340" t="e">
        <f>(VLOOKUP(W251,'[2]v2 to v3'!A:B,2,FALSE))</f>
        <v>#N/A</v>
      </c>
      <c r="Y251" s="341" t="s">
        <v>1380</v>
      </c>
      <c r="Z251" s="340">
        <f t="shared" si="130"/>
        <v>1101</v>
      </c>
      <c r="AA251" s="341" t="s">
        <v>1439</v>
      </c>
      <c r="AB251" s="340">
        <v>801</v>
      </c>
      <c r="AC251" s="340" t="str">
        <f>(VLOOKUP(AB251,'[2]v2 to v3'!C:D,2,FALSE))</f>
        <v>08:01</v>
      </c>
      <c r="AD251" s="341" t="s">
        <v>1383</v>
      </c>
      <c r="AE251" s="340" t="str">
        <f t="shared" si="131"/>
        <v>08:01</v>
      </c>
      <c r="AF251" s="341" t="s">
        <v>1383</v>
      </c>
      <c r="AG251" s="340">
        <v>3501</v>
      </c>
      <c r="AH251" s="340" t="str">
        <f>(VLOOKUP(AG251,'[2]v2 to v3'!C:D,2,FALSE))</f>
        <v>35:01</v>
      </c>
      <c r="AI251" s="341" t="s">
        <v>1611</v>
      </c>
      <c r="AJ251" s="340" t="str">
        <f t="shared" si="132"/>
        <v>35:01</v>
      </c>
      <c r="AK251" s="341" t="s">
        <v>1611</v>
      </c>
      <c r="AL251" s="340">
        <v>401</v>
      </c>
      <c r="AM251" s="340" t="str">
        <f>(VLOOKUP(AL251,'[2]v2 to v3'!E:F,2,FALSE))</f>
        <v>04:01</v>
      </c>
      <c r="AN251" s="341" t="s">
        <v>1417</v>
      </c>
      <c r="AO251" s="340" t="str">
        <f t="shared" si="133"/>
        <v>04:01</v>
      </c>
      <c r="AP251" s="340" t="s">
        <v>1417</v>
      </c>
      <c r="AQ251" s="340">
        <v>701</v>
      </c>
      <c r="AR251" s="340" t="str">
        <f>(VLOOKUP(AQ251,'[2]v2 to v3'!E:F,2,FALSE))</f>
        <v>07:01</v>
      </c>
      <c r="AS251" s="341" t="s">
        <v>1492</v>
      </c>
      <c r="AT251" s="340" t="str">
        <f t="shared" si="134"/>
        <v>07:01</v>
      </c>
      <c r="AU251" s="341" t="s">
        <v>1492</v>
      </c>
      <c r="AV251" s="340">
        <v>103</v>
      </c>
      <c r="AW251" s="340" t="str">
        <f>(VLOOKUP(AV251,'[2]v2 to v3'!G:H,2,FALSE))</f>
        <v>01:03</v>
      </c>
      <c r="AX251" s="341" t="s">
        <v>1405</v>
      </c>
      <c r="AY251" s="340" t="str">
        <f t="shared" si="135"/>
        <v>01:03</v>
      </c>
      <c r="AZ251" s="341" t="s">
        <v>1405</v>
      </c>
      <c r="BA251" s="340">
        <v>301</v>
      </c>
      <c r="BB251" s="340" t="str">
        <f>(VLOOKUP(BA251,'[2]v2 to v3'!G:H,2,FALSE))</f>
        <v>03:01</v>
      </c>
      <c r="BC251" s="341" t="s">
        <v>1391</v>
      </c>
      <c r="BD251" s="340" t="str">
        <f t="shared" si="136"/>
        <v>03:01</v>
      </c>
      <c r="BE251" s="341" t="s">
        <v>1391</v>
      </c>
      <c r="BF251" s="340">
        <v>501</v>
      </c>
      <c r="BG251" s="340" t="str">
        <f>(VLOOKUP(BF251,'[2]v2 to v3'!Q:R,2,FALSE))</f>
        <v>05:01</v>
      </c>
      <c r="BH251" s="341" t="s">
        <v>1400</v>
      </c>
      <c r="BI251" s="340" t="str">
        <f t="shared" si="137"/>
        <v>05:01</v>
      </c>
      <c r="BJ251" s="341" t="s">
        <v>1400</v>
      </c>
      <c r="BK251" s="340">
        <v>201</v>
      </c>
      <c r="BL251" s="340" t="str">
        <f>(VLOOKUP(BK251,'[2]v2 to v3'!Q:R,2,FALSE))</f>
        <v>02:01</v>
      </c>
      <c r="BM251" s="341" t="s">
        <v>1394</v>
      </c>
      <c r="BN251" s="340" t="str">
        <f t="shared" si="138"/>
        <v>02:01</v>
      </c>
      <c r="BO251" s="341" t="s">
        <v>1394</v>
      </c>
      <c r="BP251" s="340" t="s">
        <v>1381</v>
      </c>
      <c r="BQ251" s="340" t="e">
        <f>(VLOOKUP(BP251,'[2]v2 to v3'!I:J,2,FALSE))</f>
        <v>#N/A</v>
      </c>
      <c r="BR251" s="341" t="s">
        <v>1380</v>
      </c>
      <c r="BS251" s="340" t="str">
        <f t="shared" si="171"/>
        <v>01:01</v>
      </c>
      <c r="BT251" s="341" t="s">
        <v>1381</v>
      </c>
      <c r="BU251" s="340"/>
      <c r="BV251" s="340"/>
      <c r="BW251" s="340"/>
      <c r="BX251" s="340"/>
      <c r="BY251" s="340"/>
      <c r="BZ251" s="340"/>
      <c r="CA251" s="340"/>
      <c r="CB251" s="340"/>
      <c r="CC251" s="340"/>
      <c r="CD251" s="340"/>
      <c r="CE251" s="340"/>
      <c r="CF251" s="340"/>
      <c r="CG251" s="340"/>
      <c r="CH251" s="340"/>
      <c r="CI251" s="340"/>
      <c r="CJ251" s="340"/>
      <c r="CK251" s="340"/>
      <c r="CM251" s="340"/>
      <c r="CO251" s="340"/>
      <c r="CP251" s="340"/>
      <c r="CQ251" s="340"/>
      <c r="CR251" s="340"/>
      <c r="CT251" s="340" t="s">
        <v>2104</v>
      </c>
      <c r="CU251" s="340" t="str">
        <f>(VLOOKUP(CT251,'[2]v2 to v3'!O:P,2,FALSE))</f>
        <v>01:MV</v>
      </c>
      <c r="CV251" s="341" t="s">
        <v>2105</v>
      </c>
      <c r="CW251" s="340" t="str">
        <f t="shared" si="140"/>
        <v>01:MV</v>
      </c>
      <c r="CX251" s="341" t="s">
        <v>2105</v>
      </c>
      <c r="CY251" s="340" t="s">
        <v>2311</v>
      </c>
      <c r="CZ251" s="340" t="str">
        <f>(VLOOKUP(CY251,'[2]v2 to v3'!O:P,2,FALSE))</f>
        <v>05:SAF</v>
      </c>
      <c r="DA251" s="341" t="s">
        <v>2312</v>
      </c>
      <c r="DB251" s="340" t="str">
        <f t="shared" si="141"/>
        <v>05:SAF</v>
      </c>
      <c r="DC251" s="341" t="s">
        <v>2312</v>
      </c>
      <c r="DD251" s="340">
        <v>401</v>
      </c>
      <c r="DE251" s="340" t="str">
        <f>(VLOOKUP(DD251,'[2]v2 to v3'!U:V,2,FALSE))</f>
        <v>04:01</v>
      </c>
      <c r="DF251" s="341" t="s">
        <v>1417</v>
      </c>
      <c r="DG251" s="340" t="str">
        <f t="shared" si="142"/>
        <v>04:01</v>
      </c>
      <c r="DH251" s="341" t="s">
        <v>1417</v>
      </c>
      <c r="DI251" s="340" t="s">
        <v>2138</v>
      </c>
      <c r="DJ251" s="340" t="str">
        <f>(VLOOKUP(DI251,'[2]v2 to v3'!U:V,2,FALSE))</f>
        <v>04:FNVS</v>
      </c>
      <c r="DK251" s="341" t="s">
        <v>2139</v>
      </c>
      <c r="DL251" s="340" t="str">
        <f t="shared" si="143"/>
        <v>04:FNVS</v>
      </c>
      <c r="DM251" s="341" t="s">
        <v>2139</v>
      </c>
      <c r="DN251" s="340" t="s">
        <v>1405</v>
      </c>
      <c r="DO251" s="340" t="e">
        <f>(VLOOKUP(DN251,'[2]v2 to v3'!S:T,2,FALSE))</f>
        <v>#N/A</v>
      </c>
      <c r="DP251" s="341" t="s">
        <v>1380</v>
      </c>
      <c r="DQ251" s="340" t="str">
        <f t="shared" si="144"/>
        <v>01:03</v>
      </c>
      <c r="DR251" s="341" t="s">
        <v>1405</v>
      </c>
      <c r="DS251" s="340"/>
      <c r="DT251" s="340"/>
      <c r="DU251" s="340"/>
      <c r="DV251" s="340"/>
      <c r="DW251" s="340"/>
    </row>
    <row r="252" spans="1:127" x14ac:dyDescent="0.3">
      <c r="A252" s="1">
        <v>1283</v>
      </c>
      <c r="B252" s="1" t="s">
        <v>387</v>
      </c>
      <c r="C252" s="1" t="s">
        <v>386</v>
      </c>
      <c r="D252" s="7">
        <v>40079</v>
      </c>
      <c r="E252" s="6">
        <v>30</v>
      </c>
      <c r="F252" s="5" t="s">
        <v>385</v>
      </c>
      <c r="G252" s="1">
        <v>7</v>
      </c>
      <c r="H252" s="4">
        <v>3</v>
      </c>
      <c r="I252" s="1">
        <v>30</v>
      </c>
      <c r="J252" s="3">
        <f t="shared" si="164"/>
        <v>90</v>
      </c>
      <c r="K252" s="2">
        <v>9</v>
      </c>
      <c r="L252" s="1">
        <v>1</v>
      </c>
      <c r="M252" s="1"/>
      <c r="N252" s="339" t="s">
        <v>889</v>
      </c>
      <c r="O252" s="339" t="s">
        <v>890</v>
      </c>
      <c r="P252" s="339" t="s">
        <v>891</v>
      </c>
      <c r="Q252" s="339" t="s">
        <v>883</v>
      </c>
      <c r="R252" s="340">
        <v>101</v>
      </c>
      <c r="S252" s="340" t="str">
        <f>(VLOOKUP(R252,'[2]v2 to v3'!A:B,2,FALSE))</f>
        <v>01:01</v>
      </c>
      <c r="T252" s="341" t="s">
        <v>1381</v>
      </c>
      <c r="U252" s="340" t="str">
        <f t="shared" si="129"/>
        <v>01:01</v>
      </c>
      <c r="V252" s="341" t="s">
        <v>1381</v>
      </c>
      <c r="W252" s="340">
        <v>201</v>
      </c>
      <c r="X252" s="340" t="str">
        <f>(VLOOKUP(W252,'[2]v2 to v3'!A:B,2,FALSE))</f>
        <v>02:01</v>
      </c>
      <c r="Y252" s="341" t="s">
        <v>1394</v>
      </c>
      <c r="Z252" s="340" t="str">
        <f t="shared" si="130"/>
        <v>02:01</v>
      </c>
      <c r="AA252" s="341" t="s">
        <v>1394</v>
      </c>
      <c r="AB252" s="340">
        <v>702</v>
      </c>
      <c r="AC252" s="340" t="str">
        <f>(VLOOKUP(AB252,'[2]v2 to v3'!C:D,2,FALSE))</f>
        <v>07:02</v>
      </c>
      <c r="AD252" s="341" t="s">
        <v>1457</v>
      </c>
      <c r="AE252" s="340" t="str">
        <f t="shared" si="131"/>
        <v>07:02</v>
      </c>
      <c r="AF252" s="341" t="s">
        <v>1457</v>
      </c>
      <c r="AG252" s="340">
        <v>801</v>
      </c>
      <c r="AH252" s="340" t="str">
        <f>(VLOOKUP(AG252,'[2]v2 to v3'!C:D,2,FALSE))</f>
        <v>08:01</v>
      </c>
      <c r="AI252" s="341" t="s">
        <v>1383</v>
      </c>
      <c r="AJ252" s="340" t="str">
        <f t="shared" si="132"/>
        <v>08:01</v>
      </c>
      <c r="AK252" s="341" t="s">
        <v>1383</v>
      </c>
      <c r="AL252" s="340">
        <v>701</v>
      </c>
      <c r="AM252" s="340" t="str">
        <f>(VLOOKUP(AL252,'[2]v2 to v3'!E:F,2,FALSE))</f>
        <v>07:01</v>
      </c>
      <c r="AN252" s="341" t="s">
        <v>1492</v>
      </c>
      <c r="AO252" s="340" t="str">
        <f t="shared" si="133"/>
        <v>07:01</v>
      </c>
      <c r="AP252" s="340" t="s">
        <v>1492</v>
      </c>
      <c r="AQ252" s="340">
        <v>702</v>
      </c>
      <c r="AR252" s="340" t="str">
        <f>(VLOOKUP(AQ252,'[2]v2 to v3'!E:F,2,FALSE))</f>
        <v>07:02</v>
      </c>
      <c r="AS252" s="341" t="s">
        <v>1457</v>
      </c>
      <c r="AT252" s="340" t="str">
        <f t="shared" si="134"/>
        <v>07:02</v>
      </c>
      <c r="AU252" s="341" t="s">
        <v>1457</v>
      </c>
      <c r="AV252" s="340">
        <v>301</v>
      </c>
      <c r="AW252" s="340" t="str">
        <f>(VLOOKUP(AV252,'[2]v2 to v3'!G:H,2,FALSE))</f>
        <v>03:01</v>
      </c>
      <c r="AX252" s="341" t="s">
        <v>1391</v>
      </c>
      <c r="AY252" s="340" t="str">
        <f t="shared" si="135"/>
        <v>03:01</v>
      </c>
      <c r="AZ252" s="341" t="s">
        <v>1391</v>
      </c>
      <c r="BA252" s="340">
        <v>1501</v>
      </c>
      <c r="BB252" s="340" t="str">
        <f>(VLOOKUP(BA252,'[2]v2 to v3'!G:H,2,FALSE))</f>
        <v>15:01</v>
      </c>
      <c r="BC252" s="341" t="s">
        <v>1441</v>
      </c>
      <c r="BD252" s="340" t="str">
        <f t="shared" si="136"/>
        <v>15:01</v>
      </c>
      <c r="BE252" s="341" t="s">
        <v>1441</v>
      </c>
      <c r="BF252" s="340">
        <v>201</v>
      </c>
      <c r="BG252" s="340" t="str">
        <f>(VLOOKUP(BF252,'[2]v2 to v3'!Q:R,2,FALSE))</f>
        <v>02:01</v>
      </c>
      <c r="BH252" s="341" t="s">
        <v>1394</v>
      </c>
      <c r="BI252" s="340" t="str">
        <f t="shared" si="137"/>
        <v>02:01</v>
      </c>
      <c r="BJ252" s="341" t="s">
        <v>1394</v>
      </c>
      <c r="BK252" s="340">
        <v>602</v>
      </c>
      <c r="BL252" s="340" t="str">
        <f>(VLOOKUP(BK252,'[2]v2 to v3'!Q:R,2,FALSE))</f>
        <v>06:02</v>
      </c>
      <c r="BM252" s="341" t="s">
        <v>1469</v>
      </c>
      <c r="BN252" s="340" t="str">
        <f t="shared" si="138"/>
        <v>06:02</v>
      </c>
      <c r="BO252" s="341" t="s">
        <v>1469</v>
      </c>
      <c r="BP252" s="340" t="s">
        <v>1381</v>
      </c>
      <c r="BQ252" s="340" t="e">
        <f>(VLOOKUP(BP252,'[2]v2 to v3'!I:J,2,FALSE))</f>
        <v>#N/A</v>
      </c>
      <c r="BR252" s="341" t="s">
        <v>1380</v>
      </c>
      <c r="BS252" s="340" t="str">
        <f t="shared" si="171"/>
        <v>01:01</v>
      </c>
      <c r="BT252" s="341" t="s">
        <v>1381</v>
      </c>
      <c r="BU252" s="340"/>
      <c r="BV252" s="340"/>
      <c r="BW252" s="340"/>
      <c r="BX252" s="340"/>
      <c r="BY252" s="340"/>
      <c r="BZ252" s="340"/>
      <c r="CA252" s="340"/>
      <c r="CB252" s="340"/>
      <c r="CC252" s="340"/>
      <c r="CD252" s="340"/>
      <c r="CE252" s="340"/>
      <c r="CF252" s="340"/>
      <c r="CG252" s="340"/>
      <c r="CH252" s="340"/>
      <c r="CI252" s="340"/>
      <c r="CJ252" s="340" t="s">
        <v>1381</v>
      </c>
      <c r="CK252" s="340" t="e">
        <f>(VLOOKUP(CJ252,'[2]v2 to v3'!M:N,2,FALSE))</f>
        <v>#N/A</v>
      </c>
      <c r="CL252" s="341" t="s">
        <v>1380</v>
      </c>
      <c r="CM252" s="340" t="str">
        <f>IF(CL252="Z",CJ252,CL252)</f>
        <v>01:01</v>
      </c>
      <c r="CN252" s="341" t="s">
        <v>1381</v>
      </c>
      <c r="CO252" s="340"/>
      <c r="CP252" s="340"/>
      <c r="CQ252" s="340"/>
      <c r="CR252" s="340"/>
      <c r="CT252" s="340">
        <v>102</v>
      </c>
      <c r="CU252" s="340" t="str">
        <f>(VLOOKUP(CT252,'[2]v2 to v3'!O:P,2,FALSE))</f>
        <v>01:02</v>
      </c>
      <c r="CV252" s="341" t="s">
        <v>1533</v>
      </c>
      <c r="CW252" s="340" t="str">
        <f t="shared" si="140"/>
        <v>01:02</v>
      </c>
      <c r="CX252" s="341" t="s">
        <v>1533</v>
      </c>
      <c r="CY252" s="340" t="s">
        <v>1977</v>
      </c>
      <c r="CZ252" s="340" t="str">
        <f>(VLOOKUP(CY252,'[2]v2 to v3'!O:P,2,FALSE))</f>
        <v>05:BGNV</v>
      </c>
      <c r="DA252" s="341" t="s">
        <v>1978</v>
      </c>
      <c r="DB252" s="340" t="str">
        <f t="shared" si="141"/>
        <v>05:BGNV</v>
      </c>
      <c r="DC252" s="341" t="s">
        <v>1978</v>
      </c>
      <c r="DD252" s="340" t="s">
        <v>2313</v>
      </c>
      <c r="DE252" s="340" t="str">
        <f>(VLOOKUP(DD252,'[2]v2 to v3'!U:V,2,FALSE))</f>
        <v>03:FYKD</v>
      </c>
      <c r="DF252" s="341" t="s">
        <v>2314</v>
      </c>
      <c r="DG252" s="340" t="str">
        <f t="shared" si="142"/>
        <v>03:FYKD</v>
      </c>
      <c r="DH252" s="341" t="s">
        <v>2314</v>
      </c>
      <c r="DI252" s="340" t="s">
        <v>2185</v>
      </c>
      <c r="DJ252" s="340" t="str">
        <f>(VLOOKUP(DI252,'[2]v2 to v3'!U:V,2,FALSE))</f>
        <v>04:HJMR</v>
      </c>
      <c r="DK252" s="341" t="s">
        <v>2186</v>
      </c>
      <c r="DL252" s="340" t="str">
        <f t="shared" si="143"/>
        <v>04:HJMR</v>
      </c>
      <c r="DM252" s="341" t="s">
        <v>2186</v>
      </c>
      <c r="DN252" s="340" t="s">
        <v>1405</v>
      </c>
      <c r="DO252" s="340" t="e">
        <f>(VLOOKUP(DN252,'[2]v2 to v3'!S:T,2,FALSE))</f>
        <v>#N/A</v>
      </c>
      <c r="DP252" s="341" t="s">
        <v>1380</v>
      </c>
      <c r="DQ252" s="340" t="str">
        <f t="shared" si="144"/>
        <v>01:03</v>
      </c>
      <c r="DR252" s="341" t="s">
        <v>1405</v>
      </c>
      <c r="DS252" s="340"/>
      <c r="DT252" s="340"/>
      <c r="DU252" s="340"/>
      <c r="DV252" s="340"/>
      <c r="DW252" s="340"/>
    </row>
    <row r="253" spans="1:127" x14ac:dyDescent="0.3">
      <c r="A253" s="1">
        <v>1284</v>
      </c>
      <c r="B253" s="1" t="s">
        <v>384</v>
      </c>
      <c r="C253" s="1" t="s">
        <v>383</v>
      </c>
      <c r="D253" s="7">
        <v>40079</v>
      </c>
      <c r="E253" s="6">
        <v>30</v>
      </c>
      <c r="F253" s="5" t="s">
        <v>382</v>
      </c>
      <c r="G253" s="1">
        <v>7</v>
      </c>
      <c r="H253" s="4">
        <v>3</v>
      </c>
      <c r="I253" s="1">
        <v>35</v>
      </c>
      <c r="J253" s="3">
        <f t="shared" si="164"/>
        <v>105</v>
      </c>
      <c r="K253" s="2">
        <v>18</v>
      </c>
      <c r="L253" s="1">
        <v>1</v>
      </c>
      <c r="M253" s="1"/>
      <c r="N253" s="339" t="s">
        <v>878</v>
      </c>
      <c r="O253" s="339" t="s">
        <v>879</v>
      </c>
      <c r="P253" s="339" t="s">
        <v>700</v>
      </c>
      <c r="Q253" s="339" t="s">
        <v>883</v>
      </c>
      <c r="R253" s="340">
        <v>1101</v>
      </c>
      <c r="S253" s="340" t="e">
        <f>(VLOOKUP(R253,'[2]v2 to v3'!A:B,2,FALSE))</f>
        <v>#N/A</v>
      </c>
      <c r="T253" s="341" t="s">
        <v>1380</v>
      </c>
      <c r="U253" s="340">
        <f t="shared" si="129"/>
        <v>1101</v>
      </c>
      <c r="V253" s="341" t="s">
        <v>1439</v>
      </c>
      <c r="W253" s="340">
        <v>2402</v>
      </c>
      <c r="X253" s="340" t="e">
        <f>(VLOOKUP(W253,'[2]v2 to v3'!A:B,2,FALSE))</f>
        <v>#N/A</v>
      </c>
      <c r="Y253" s="341" t="s">
        <v>1380</v>
      </c>
      <c r="Z253" s="340">
        <f t="shared" si="130"/>
        <v>2402</v>
      </c>
      <c r="AA253" s="341" t="s">
        <v>1525</v>
      </c>
      <c r="AB253" s="340">
        <v>1302</v>
      </c>
      <c r="AC253" s="340" t="str">
        <f>(VLOOKUP(AB253,'[2]v2 to v3'!C:D,2,FALSE))</f>
        <v>13:02</v>
      </c>
      <c r="AD253" s="341" t="s">
        <v>1434</v>
      </c>
      <c r="AE253" s="340" t="str">
        <f t="shared" si="131"/>
        <v>13:02</v>
      </c>
      <c r="AF253" s="341" t="s">
        <v>1434</v>
      </c>
      <c r="AG253" s="340">
        <v>3501</v>
      </c>
      <c r="AH253" s="340" t="str">
        <f>(VLOOKUP(AG253,'[2]v2 to v3'!C:D,2,FALSE))</f>
        <v>35:01</v>
      </c>
      <c r="AI253" s="341" t="s">
        <v>1611</v>
      </c>
      <c r="AJ253" s="340" t="str">
        <f t="shared" si="132"/>
        <v>35:01</v>
      </c>
      <c r="AK253" s="341" t="s">
        <v>1611</v>
      </c>
      <c r="AL253" s="340">
        <v>401</v>
      </c>
      <c r="AM253" s="340" t="str">
        <f>(VLOOKUP(AL253,'[2]v2 to v3'!E:F,2,FALSE))</f>
        <v>04:01</v>
      </c>
      <c r="AN253" s="341" t="s">
        <v>1417</v>
      </c>
      <c r="AO253" s="340" t="str">
        <f t="shared" si="133"/>
        <v>04:01</v>
      </c>
      <c r="AP253" s="340" t="s">
        <v>1417</v>
      </c>
      <c r="AQ253" s="340">
        <v>602</v>
      </c>
      <c r="AR253" s="340" t="str">
        <f>(VLOOKUP(AQ253,'[2]v2 to v3'!E:F,2,FALSE))</f>
        <v>06:02</v>
      </c>
      <c r="AS253" s="341" t="s">
        <v>1469</v>
      </c>
      <c r="AT253" s="340" t="str">
        <f t="shared" si="134"/>
        <v>06:02</v>
      </c>
      <c r="AU253" s="341" t="s">
        <v>1469</v>
      </c>
      <c r="AV253" s="340">
        <v>701</v>
      </c>
      <c r="AW253" s="340" t="str">
        <f>(VLOOKUP(AV253,'[2]v2 to v3'!G:H,2,FALSE))</f>
        <v>07:01</v>
      </c>
      <c r="AX253" s="341" t="s">
        <v>1492</v>
      </c>
      <c r="AY253" s="340" t="str">
        <f t="shared" si="135"/>
        <v>07:01</v>
      </c>
      <c r="AZ253" s="341" t="s">
        <v>1492</v>
      </c>
      <c r="BA253" s="340">
        <v>701</v>
      </c>
      <c r="BB253" s="340" t="str">
        <f>(VLOOKUP(BA253,'[2]v2 to v3'!G:H,2,FALSE))</f>
        <v>07:01</v>
      </c>
      <c r="BC253" s="341" t="s">
        <v>1492</v>
      </c>
      <c r="BD253" s="340" t="str">
        <f t="shared" si="136"/>
        <v>07:01</v>
      </c>
      <c r="BE253" s="341" t="s">
        <v>1492</v>
      </c>
      <c r="BF253" s="340">
        <v>202</v>
      </c>
      <c r="BG253" s="340" t="str">
        <f>(VLOOKUP(BF253,'[2]v2 to v3'!Q:R,2,FALSE))</f>
        <v>02:02</v>
      </c>
      <c r="BH253" s="341" t="s">
        <v>1482</v>
      </c>
      <c r="BI253" s="340" t="str">
        <f t="shared" si="137"/>
        <v>02:02</v>
      </c>
      <c r="BJ253" s="341" t="s">
        <v>1482</v>
      </c>
      <c r="BK253" s="340">
        <v>202</v>
      </c>
      <c r="BL253" s="340" t="str">
        <f>(VLOOKUP(BK253,'[2]v2 to v3'!Q:R,2,FALSE))</f>
        <v>02:02</v>
      </c>
      <c r="BM253" s="341" t="s">
        <v>1482</v>
      </c>
      <c r="BN253" s="340" t="str">
        <f t="shared" si="138"/>
        <v>02:02</v>
      </c>
      <c r="BO253" s="341" t="s">
        <v>1482</v>
      </c>
      <c r="BP253" s="340"/>
      <c r="BQ253" s="340"/>
      <c r="BS253" s="340"/>
      <c r="BU253" s="340"/>
      <c r="BV253" s="340"/>
      <c r="BW253" s="340"/>
      <c r="BX253" s="340"/>
      <c r="BY253" s="340"/>
      <c r="BZ253" s="340" t="s">
        <v>2034</v>
      </c>
      <c r="CA253" s="340" t="str">
        <f>(VLOOKUP(BZ253,'[2]v2 to v3'!K:L,2,FALSE))</f>
        <v>01:AC</v>
      </c>
      <c r="CB253" s="341" t="s">
        <v>1844</v>
      </c>
      <c r="CC253" s="340" t="str">
        <f>IF(CB253="Z",BZ253,CB253)</f>
        <v>01:AC</v>
      </c>
      <c r="CD253" s="341" t="s">
        <v>1844</v>
      </c>
      <c r="CE253" s="340" t="s">
        <v>2034</v>
      </c>
      <c r="CF253" s="340" t="str">
        <f>(VLOOKUP(CE253,'[2]v2 to v3'!K:L,2,FALSE))</f>
        <v>01:AC</v>
      </c>
      <c r="CG253" s="341" t="s">
        <v>1844</v>
      </c>
      <c r="CH253" s="340" t="str">
        <f>IF(CG253="Z",CE253,CG253)</f>
        <v>01:AC</v>
      </c>
      <c r="CI253" s="341" t="s">
        <v>1844</v>
      </c>
      <c r="CJ253" s="340"/>
      <c r="CK253" s="340"/>
      <c r="CM253" s="340"/>
      <c r="CO253" s="340"/>
      <c r="CP253" s="340"/>
      <c r="CQ253" s="340"/>
      <c r="CR253" s="340"/>
      <c r="CT253" s="340">
        <v>201</v>
      </c>
      <c r="CU253" s="340" t="str">
        <f>(VLOOKUP(CT253,'[2]v2 to v3'!O:P,2,FALSE))</f>
        <v>02:01</v>
      </c>
      <c r="CV253" s="341" t="s">
        <v>1394</v>
      </c>
      <c r="CW253" s="340" t="str">
        <f t="shared" si="140"/>
        <v>02:01</v>
      </c>
      <c r="CX253" s="341" t="s">
        <v>1394</v>
      </c>
      <c r="CY253" s="340">
        <v>201</v>
      </c>
      <c r="CZ253" s="340" t="str">
        <f>(VLOOKUP(CY253,'[2]v2 to v3'!O:P,2,FALSE))</f>
        <v>02:01</v>
      </c>
      <c r="DA253" s="341" t="s">
        <v>1394</v>
      </c>
      <c r="DB253" s="340" t="str">
        <f t="shared" si="141"/>
        <v>02:01</v>
      </c>
      <c r="DC253" s="341" t="s">
        <v>1394</v>
      </c>
      <c r="DD253" s="340">
        <v>201</v>
      </c>
      <c r="DE253" s="340" t="str">
        <f>(VLOOKUP(DD253,'[2]v2 to v3'!U:V,2,FALSE))</f>
        <v>02:01</v>
      </c>
      <c r="DF253" s="341" t="s">
        <v>1394</v>
      </c>
      <c r="DG253" s="340" t="str">
        <f t="shared" si="142"/>
        <v>02:01</v>
      </c>
      <c r="DH253" s="341" t="s">
        <v>1394</v>
      </c>
      <c r="DI253" s="340" t="s">
        <v>2259</v>
      </c>
      <c r="DJ253" s="340" t="str">
        <f>(VLOOKUP(DI253,'[2]v2 to v3'!U:V,2,FALSE))</f>
        <v>04:FNVS</v>
      </c>
      <c r="DK253" s="341" t="s">
        <v>2139</v>
      </c>
      <c r="DL253" s="340" t="str">
        <f t="shared" si="143"/>
        <v>04:FNVS</v>
      </c>
      <c r="DM253" s="341" t="s">
        <v>2139</v>
      </c>
      <c r="DN253" s="340">
        <v>103</v>
      </c>
      <c r="DO253" s="340" t="str">
        <f>(VLOOKUP(DN253,'[2]v2 to v3'!S:T,2,FALSE))</f>
        <v>01:03</v>
      </c>
      <c r="DP253" s="341" t="s">
        <v>1405</v>
      </c>
      <c r="DQ253" s="340" t="str">
        <f t="shared" si="144"/>
        <v>01:03</v>
      </c>
      <c r="DR253" s="341" t="s">
        <v>1405</v>
      </c>
      <c r="DS253" s="340">
        <v>103</v>
      </c>
      <c r="DT253" s="340" t="str">
        <f>(VLOOKUP(DS253,'[2]v2 to v3'!S:T,2,FALSE))</f>
        <v>01:03</v>
      </c>
      <c r="DU253" s="341" t="s">
        <v>1405</v>
      </c>
      <c r="DV253" s="340" t="str">
        <f t="shared" ref="DV253:DV277" si="172">IF(DU253="Z",DS253,DU253)</f>
        <v>01:03</v>
      </c>
      <c r="DW253" s="341" t="s">
        <v>1405</v>
      </c>
    </row>
    <row r="254" spans="1:127" x14ac:dyDescent="0.3">
      <c r="A254" s="1">
        <v>1285</v>
      </c>
      <c r="B254" s="1" t="s">
        <v>381</v>
      </c>
      <c r="C254" s="1" t="s">
        <v>347</v>
      </c>
      <c r="D254" s="7">
        <v>40136</v>
      </c>
      <c r="E254" s="6">
        <v>30</v>
      </c>
      <c r="F254" s="5" t="s">
        <v>380</v>
      </c>
      <c r="G254" s="1">
        <v>9</v>
      </c>
      <c r="H254" s="4">
        <v>21</v>
      </c>
      <c r="I254" s="1">
        <v>18</v>
      </c>
      <c r="J254" s="3">
        <f t="shared" si="164"/>
        <v>378</v>
      </c>
      <c r="K254" s="2">
        <v>15</v>
      </c>
      <c r="L254" s="1">
        <v>1</v>
      </c>
      <c r="M254" s="1"/>
      <c r="N254" s="339" t="s">
        <v>878</v>
      </c>
      <c r="O254" s="339" t="s">
        <v>879</v>
      </c>
      <c r="P254" s="339" t="s">
        <v>700</v>
      </c>
      <c r="Q254" s="339" t="s">
        <v>880</v>
      </c>
      <c r="R254" s="340">
        <v>103</v>
      </c>
      <c r="S254" s="340" t="str">
        <f>(VLOOKUP(R254,'[2]v2 to v3'!A:B,2,FALSE))</f>
        <v>01:03</v>
      </c>
      <c r="T254" s="341" t="s">
        <v>1405</v>
      </c>
      <c r="U254" s="340" t="str">
        <f t="shared" si="129"/>
        <v>01:03</v>
      </c>
      <c r="V254" s="341" t="s">
        <v>1405</v>
      </c>
      <c r="W254" s="340">
        <v>3201</v>
      </c>
      <c r="X254" s="340" t="e">
        <f>(VLOOKUP(W254,'[2]v2 to v3'!A:B,2,FALSE))</f>
        <v>#N/A</v>
      </c>
      <c r="Y254" s="341" t="s">
        <v>1380</v>
      </c>
      <c r="Z254" s="340">
        <f t="shared" si="130"/>
        <v>3201</v>
      </c>
      <c r="AA254" s="341" t="s">
        <v>1587</v>
      </c>
      <c r="AB254" s="340">
        <v>4402</v>
      </c>
      <c r="AC254" s="340" t="str">
        <f>(VLOOKUP(AB254,'[2]v2 to v3'!C:D,2,FALSE))</f>
        <v>44:02</v>
      </c>
      <c r="AD254" s="341" t="s">
        <v>1661</v>
      </c>
      <c r="AE254" s="340" t="str">
        <f t="shared" si="131"/>
        <v>44:02</v>
      </c>
      <c r="AF254" s="341" t="s">
        <v>1661</v>
      </c>
      <c r="AG254" s="340">
        <v>7301</v>
      </c>
      <c r="AH254" s="340" t="str">
        <f>(VLOOKUP(AG254,'[2]v2 to v3'!C:D,2,FALSE))</f>
        <v>73:01</v>
      </c>
      <c r="AI254" s="341" t="s">
        <v>2315</v>
      </c>
      <c r="AJ254" s="340" t="str">
        <f t="shared" si="132"/>
        <v>73:01</v>
      </c>
      <c r="AK254" s="341" t="s">
        <v>2315</v>
      </c>
      <c r="AL254" s="340">
        <v>501</v>
      </c>
      <c r="AM254" s="340" t="str">
        <f>(VLOOKUP(AL254,'[2]v2 to v3'!E:F,2,FALSE))</f>
        <v>05:01</v>
      </c>
      <c r="AN254" s="341" t="s">
        <v>1400</v>
      </c>
      <c r="AO254" s="340" t="str">
        <f t="shared" si="133"/>
        <v>05:01</v>
      </c>
      <c r="AP254" s="340" t="s">
        <v>1400</v>
      </c>
      <c r="AQ254" s="340">
        <v>1505</v>
      </c>
      <c r="AR254" s="340" t="str">
        <f>(VLOOKUP(AQ254,'[2]v2 to v3'!E:F,2,FALSE))</f>
        <v>15:05</v>
      </c>
      <c r="AS254" s="341" t="s">
        <v>2243</v>
      </c>
      <c r="AT254" s="340" t="str">
        <f t="shared" si="134"/>
        <v>15:05</v>
      </c>
      <c r="AU254" s="341" t="s">
        <v>2243</v>
      </c>
      <c r="AV254" s="340">
        <v>1501</v>
      </c>
      <c r="AW254" s="340" t="str">
        <f>(VLOOKUP(AV254,'[2]v2 to v3'!G:H,2,FALSE))</f>
        <v>15:01</v>
      </c>
      <c r="AX254" s="341" t="s">
        <v>1441</v>
      </c>
      <c r="AY254" s="340" t="str">
        <f t="shared" si="135"/>
        <v>15:01</v>
      </c>
      <c r="AZ254" s="341" t="s">
        <v>1441</v>
      </c>
      <c r="BA254" s="340">
        <v>103</v>
      </c>
      <c r="BB254" s="340" t="str">
        <f>(VLOOKUP(BA254,'[2]v2 to v3'!G:H,2,FALSE))</f>
        <v>01:03</v>
      </c>
      <c r="BC254" s="341" t="s">
        <v>1405</v>
      </c>
      <c r="BD254" s="340" t="str">
        <f t="shared" si="136"/>
        <v>01:03</v>
      </c>
      <c r="BE254" s="341" t="s">
        <v>1405</v>
      </c>
      <c r="BF254" s="340">
        <v>301</v>
      </c>
      <c r="BG254" s="340" t="str">
        <f>(VLOOKUP(BF254,'[2]v2 to v3'!Q:R,2,FALSE))</f>
        <v>03:01</v>
      </c>
      <c r="BH254" s="341" t="s">
        <v>1391</v>
      </c>
      <c r="BI254" s="340" t="str">
        <f t="shared" si="137"/>
        <v>03:01</v>
      </c>
      <c r="BJ254" s="341" t="s">
        <v>1391</v>
      </c>
      <c r="BK254" s="340">
        <v>502</v>
      </c>
      <c r="BL254" s="340" t="str">
        <f>(VLOOKUP(BK254,'[2]v2 to v3'!Q:R,2,FALSE))</f>
        <v>05:02</v>
      </c>
      <c r="BM254" s="341" t="s">
        <v>1513</v>
      </c>
      <c r="BN254" s="340" t="str">
        <f t="shared" si="138"/>
        <v>05:02</v>
      </c>
      <c r="BO254" s="341" t="s">
        <v>1513</v>
      </c>
      <c r="BP254" s="340"/>
      <c r="BQ254" s="340"/>
      <c r="BS254" s="340"/>
      <c r="BU254" s="340"/>
      <c r="BV254" s="340"/>
      <c r="BW254" s="340"/>
      <c r="BX254" s="340"/>
      <c r="BY254" s="340"/>
      <c r="BZ254" s="340"/>
      <c r="CA254" s="340"/>
      <c r="CB254" s="340"/>
      <c r="CC254" s="340"/>
      <c r="CD254" s="340"/>
      <c r="CE254" s="340"/>
      <c r="CF254" s="340"/>
      <c r="CG254" s="340"/>
      <c r="CH254" s="340"/>
      <c r="CI254" s="340"/>
      <c r="CJ254" s="340"/>
      <c r="CK254" s="340"/>
      <c r="CM254" s="340"/>
      <c r="CO254" s="340">
        <v>101</v>
      </c>
      <c r="CP254" s="340" t="str">
        <f>(VLOOKUP(CO254,'[2]v2 to v3'!M:N,2,FALSE))</f>
        <v>01:01</v>
      </c>
      <c r="CQ254" s="341" t="s">
        <v>1381</v>
      </c>
      <c r="CR254" s="340" t="str">
        <f>IF(CQ254="Z",C254,CQ254)</f>
        <v>01:01</v>
      </c>
      <c r="CS254" s="341" t="s">
        <v>1381</v>
      </c>
      <c r="CT254" s="340">
        <v>102</v>
      </c>
      <c r="CU254" s="340" t="str">
        <f>(VLOOKUP(CT254,'[2]v2 to v3'!O:P,2,FALSE))</f>
        <v>01:02</v>
      </c>
      <c r="CV254" s="341" t="s">
        <v>1533</v>
      </c>
      <c r="CW254" s="340" t="str">
        <f t="shared" si="140"/>
        <v>01:02</v>
      </c>
      <c r="CX254" s="341" t="s">
        <v>1533</v>
      </c>
      <c r="CY254" s="340">
        <v>501</v>
      </c>
      <c r="CZ254" s="340" t="str">
        <f>(VLOOKUP(CY254,'[2]v2 to v3'!O:P,2,FALSE))</f>
        <v>05:01</v>
      </c>
      <c r="DA254" s="341" t="s">
        <v>1400</v>
      </c>
      <c r="DB254" s="340" t="str">
        <f t="shared" si="141"/>
        <v>05:01</v>
      </c>
      <c r="DC254" s="341" t="s">
        <v>1400</v>
      </c>
      <c r="DD254" s="340">
        <v>301</v>
      </c>
      <c r="DE254" s="340" t="str">
        <f>(VLOOKUP(DD254,'[2]v2 to v3'!U:V,2,FALSE))</f>
        <v>03:01</v>
      </c>
      <c r="DF254" s="341" t="s">
        <v>1391</v>
      </c>
      <c r="DG254" s="340" t="str">
        <f t="shared" si="142"/>
        <v>03:01</v>
      </c>
      <c r="DH254" s="341" t="s">
        <v>1391</v>
      </c>
      <c r="DI254" s="340">
        <v>401</v>
      </c>
      <c r="DJ254" s="340" t="str">
        <f>(VLOOKUP(DI254,'[2]v2 to v3'!U:V,2,FALSE))</f>
        <v>04:01</v>
      </c>
      <c r="DK254" s="341" t="s">
        <v>1417</v>
      </c>
      <c r="DL254" s="340" t="str">
        <f t="shared" si="143"/>
        <v>04:01</v>
      </c>
      <c r="DM254" s="341" t="s">
        <v>1417</v>
      </c>
      <c r="DN254" s="340">
        <v>103</v>
      </c>
      <c r="DO254" s="340" t="str">
        <f>(VLOOKUP(DN254,'[2]v2 to v3'!S:T,2,FALSE))</f>
        <v>01:03</v>
      </c>
      <c r="DP254" s="341" t="s">
        <v>1405</v>
      </c>
      <c r="DQ254" s="340" t="str">
        <f t="shared" si="144"/>
        <v>01:03</v>
      </c>
      <c r="DR254" s="341" t="s">
        <v>1405</v>
      </c>
      <c r="DS254" s="340">
        <v>103</v>
      </c>
      <c r="DT254" s="340" t="str">
        <f>(VLOOKUP(DS254,'[2]v2 to v3'!S:T,2,FALSE))</f>
        <v>01:03</v>
      </c>
      <c r="DU254" s="341" t="s">
        <v>1405</v>
      </c>
      <c r="DV254" s="340" t="str">
        <f t="shared" si="172"/>
        <v>01:03</v>
      </c>
      <c r="DW254" s="341" t="s">
        <v>1405</v>
      </c>
    </row>
    <row r="255" spans="1:127" x14ac:dyDescent="0.3">
      <c r="A255" s="1">
        <v>1286</v>
      </c>
      <c r="B255" s="1" t="s">
        <v>379</v>
      </c>
      <c r="C255" s="1" t="s">
        <v>21</v>
      </c>
      <c r="D255" s="7">
        <v>40204</v>
      </c>
      <c r="E255" s="6">
        <v>30</v>
      </c>
      <c r="F255" s="5" t="s">
        <v>378</v>
      </c>
      <c r="G255" s="1">
        <v>10</v>
      </c>
      <c r="H255" s="4">
        <v>14</v>
      </c>
      <c r="I255" s="1">
        <v>18</v>
      </c>
      <c r="J255" s="3">
        <f t="shared" si="164"/>
        <v>252</v>
      </c>
      <c r="K255" s="2">
        <v>16</v>
      </c>
      <c r="L255" s="1">
        <v>1</v>
      </c>
      <c r="M255" s="1"/>
      <c r="N255" s="339" t="s">
        <v>886</v>
      </c>
      <c r="O255" s="339" t="s">
        <v>887</v>
      </c>
      <c r="P255" s="339" t="s">
        <v>700</v>
      </c>
      <c r="Q255" s="339" t="s">
        <v>883</v>
      </c>
      <c r="R255" s="340">
        <v>204</v>
      </c>
      <c r="S255" s="340" t="str">
        <f>(VLOOKUP(R255,'[2]v2 to v3'!A:B,2,FALSE))</f>
        <v>02:04</v>
      </c>
      <c r="T255" s="341" t="s">
        <v>2316</v>
      </c>
      <c r="U255" s="340" t="str">
        <f t="shared" si="129"/>
        <v>02:04</v>
      </c>
      <c r="V255" s="341" t="s">
        <v>2316</v>
      </c>
      <c r="W255" s="340">
        <v>3301</v>
      </c>
      <c r="X255" s="340" t="str">
        <f>(VLOOKUP(W255,'[2]v2 to v3'!A:B,2,FALSE))</f>
        <v>33:01</v>
      </c>
      <c r="Y255" s="341" t="s">
        <v>1657</v>
      </c>
      <c r="Z255" s="340" t="str">
        <f t="shared" si="130"/>
        <v>33:01</v>
      </c>
      <c r="AA255" s="341" t="s">
        <v>1657</v>
      </c>
      <c r="AB255" s="340">
        <v>1402</v>
      </c>
      <c r="AC255" s="340" t="str">
        <f>(VLOOKUP(AB255,'[2]v2 to v3'!C:D,2,FALSE))</f>
        <v>14:02</v>
      </c>
      <c r="AD255" s="341" t="s">
        <v>1539</v>
      </c>
      <c r="AE255" s="340" t="str">
        <f t="shared" si="131"/>
        <v>14:02</v>
      </c>
      <c r="AF255" s="341" t="s">
        <v>1539</v>
      </c>
      <c r="AG255" s="340">
        <v>4002</v>
      </c>
      <c r="AH255" s="340" t="str">
        <f>(VLOOKUP(AG255,'[2]v2 to v3'!C:D,2,FALSE))</f>
        <v>40:02</v>
      </c>
      <c r="AI255" s="341" t="s">
        <v>1562</v>
      </c>
      <c r="AJ255" s="340" t="str">
        <f t="shared" si="132"/>
        <v>40:02</v>
      </c>
      <c r="AK255" s="341" t="s">
        <v>1562</v>
      </c>
      <c r="AL255" s="340">
        <v>305</v>
      </c>
      <c r="AM255" s="340" t="str">
        <f>(VLOOKUP(AL255,'[2]v2 to v3'!E:F,2,FALSE))</f>
        <v>03:05</v>
      </c>
      <c r="AN255" s="341" t="s">
        <v>2262</v>
      </c>
      <c r="AO255" s="340" t="str">
        <f t="shared" si="133"/>
        <v>03:05</v>
      </c>
      <c r="AP255" s="340" t="s">
        <v>2262</v>
      </c>
      <c r="AQ255" s="340">
        <v>802</v>
      </c>
      <c r="AR255" s="340" t="str">
        <f>(VLOOKUP(AQ255,'[2]v2 to v3'!E:F,2,FALSE))</f>
        <v>08:02</v>
      </c>
      <c r="AS255" s="341" t="s">
        <v>1542</v>
      </c>
      <c r="AT255" s="340" t="str">
        <f t="shared" si="134"/>
        <v>08:02</v>
      </c>
      <c r="AU255" s="341" t="s">
        <v>1542</v>
      </c>
      <c r="AV255" s="340">
        <v>301</v>
      </c>
      <c r="AW255" s="340" t="str">
        <f>(VLOOKUP(AV255,'[2]v2 to v3'!G:H,2,FALSE))</f>
        <v>03:01</v>
      </c>
      <c r="AX255" s="341" t="s">
        <v>1391</v>
      </c>
      <c r="AY255" s="340" t="str">
        <f t="shared" si="135"/>
        <v>03:01</v>
      </c>
      <c r="AZ255" s="341" t="s">
        <v>1391</v>
      </c>
      <c r="BA255" s="340">
        <v>411</v>
      </c>
      <c r="BB255" s="340" t="str">
        <f>(VLOOKUP(BA255,'[2]v2 to v3'!G:H,2,FALSE))</f>
        <v>04:11</v>
      </c>
      <c r="BC255" s="341" t="s">
        <v>2203</v>
      </c>
      <c r="BD255" s="340" t="str">
        <f t="shared" si="136"/>
        <v>04:11</v>
      </c>
      <c r="BE255" s="341" t="s">
        <v>2203</v>
      </c>
      <c r="BF255" s="340">
        <v>201</v>
      </c>
      <c r="BG255" s="340" t="str">
        <f>(VLOOKUP(BF255,'[2]v2 to v3'!Q:R,2,FALSE))</f>
        <v>02:01</v>
      </c>
      <c r="BH255" s="341" t="s">
        <v>1394</v>
      </c>
      <c r="BI255" s="340" t="str">
        <f t="shared" si="137"/>
        <v>02:01</v>
      </c>
      <c r="BJ255" s="341" t="s">
        <v>1394</v>
      </c>
      <c r="BK255" s="340">
        <v>302</v>
      </c>
      <c r="BL255" s="340" t="str">
        <f>(VLOOKUP(BK255,'[2]v2 to v3'!Q:R,2,FALSE))</f>
        <v>03:02</v>
      </c>
      <c r="BM255" s="341" t="s">
        <v>1478</v>
      </c>
      <c r="BN255" s="340" t="str">
        <f t="shared" si="138"/>
        <v>03:02</v>
      </c>
      <c r="BO255" s="341" t="s">
        <v>1478</v>
      </c>
      <c r="BP255" s="340">
        <v>202</v>
      </c>
      <c r="BQ255" s="340" t="str">
        <f>(VLOOKUP(BP255,'[2]v2 to v3'!I:J,2,FALSE))</f>
        <v>02:02</v>
      </c>
      <c r="BR255" s="341" t="s">
        <v>1482</v>
      </c>
      <c r="BS255" s="340" t="str">
        <f>IF(BR255="Z",BP255,BR255)</f>
        <v>02:02</v>
      </c>
      <c r="BT255" s="341" t="s">
        <v>1482</v>
      </c>
      <c r="BU255" s="340"/>
      <c r="BV255" s="340"/>
      <c r="BW255" s="340"/>
      <c r="BX255" s="340"/>
      <c r="BY255" s="340"/>
      <c r="BZ255" s="340" t="s">
        <v>2034</v>
      </c>
      <c r="CA255" s="340" t="str">
        <f>(VLOOKUP(BZ255,'[2]v2 to v3'!K:L,2,FALSE))</f>
        <v>01:AC</v>
      </c>
      <c r="CB255" s="341" t="s">
        <v>1844</v>
      </c>
      <c r="CC255" s="340" t="str">
        <f t="shared" ref="CC255:CC256" si="173">IF(CB255="Z",BZ255,CB255)</f>
        <v>01:AC</v>
      </c>
      <c r="CD255" s="341" t="s">
        <v>1844</v>
      </c>
      <c r="CE255" s="340"/>
      <c r="CF255" s="340"/>
      <c r="CG255" s="340"/>
      <c r="CH255" s="340"/>
      <c r="CI255" s="340"/>
      <c r="CJ255" s="340"/>
      <c r="CK255" s="340"/>
      <c r="CM255" s="340"/>
      <c r="CO255" s="340"/>
      <c r="CP255" s="340"/>
      <c r="CQ255" s="340"/>
      <c r="CR255" s="340"/>
      <c r="CT255" s="340">
        <v>301</v>
      </c>
      <c r="CU255" s="340" t="str">
        <f>(VLOOKUP(CT255,'[2]v2 to v3'!O:P,2,FALSE))</f>
        <v>03:01</v>
      </c>
      <c r="CV255" s="341" t="s">
        <v>1391</v>
      </c>
      <c r="CW255" s="340" t="str">
        <f t="shared" si="140"/>
        <v>03:01</v>
      </c>
      <c r="CX255" s="341" t="s">
        <v>1391</v>
      </c>
      <c r="CY255" s="340">
        <v>501</v>
      </c>
      <c r="CZ255" s="340" t="str">
        <f>(VLOOKUP(CY255,'[2]v2 to v3'!O:P,2,FALSE))</f>
        <v>05:01</v>
      </c>
      <c r="DA255" s="341" t="s">
        <v>1400</v>
      </c>
      <c r="DB255" s="340" t="str">
        <f t="shared" si="141"/>
        <v>05:01</v>
      </c>
      <c r="DC255" s="341" t="s">
        <v>1400</v>
      </c>
      <c r="DD255" s="340">
        <v>202</v>
      </c>
      <c r="DE255" s="340" t="str">
        <f>(VLOOKUP(DD255,'[2]v2 to v3'!U:V,2,FALSE))</f>
        <v>02:02</v>
      </c>
      <c r="DF255" s="341" t="s">
        <v>1482</v>
      </c>
      <c r="DG255" s="340" t="str">
        <f t="shared" si="142"/>
        <v>02:02</v>
      </c>
      <c r="DH255" s="341" t="s">
        <v>1482</v>
      </c>
      <c r="DI255" s="340">
        <v>402</v>
      </c>
      <c r="DJ255" s="340" t="str">
        <f>(VLOOKUP(DI255,'[2]v2 to v3'!U:V,2,FALSE))</f>
        <v>04:02</v>
      </c>
      <c r="DK255" s="341" t="s">
        <v>1396</v>
      </c>
      <c r="DL255" s="340" t="str">
        <f t="shared" si="143"/>
        <v>04:02</v>
      </c>
      <c r="DM255" s="341" t="s">
        <v>1396</v>
      </c>
      <c r="DN255" s="340">
        <v>103</v>
      </c>
      <c r="DO255" s="340" t="str">
        <f>(VLOOKUP(DN255,'[2]v2 to v3'!S:T,2,FALSE))</f>
        <v>01:03</v>
      </c>
      <c r="DP255" s="341" t="s">
        <v>1405</v>
      </c>
      <c r="DQ255" s="340" t="str">
        <f t="shared" si="144"/>
        <v>01:03</v>
      </c>
      <c r="DR255" s="341" t="s">
        <v>1405</v>
      </c>
      <c r="DS255" s="340">
        <v>103</v>
      </c>
      <c r="DT255" s="340" t="str">
        <f>(VLOOKUP(DS255,'[2]v2 to v3'!S:T,2,FALSE))</f>
        <v>01:03</v>
      </c>
      <c r="DU255" s="341" t="s">
        <v>1405</v>
      </c>
      <c r="DV255" s="340" t="str">
        <f t="shared" si="172"/>
        <v>01:03</v>
      </c>
      <c r="DW255" s="341" t="s">
        <v>1405</v>
      </c>
    </row>
    <row r="256" spans="1:127" x14ac:dyDescent="0.3">
      <c r="A256" s="1">
        <v>1287</v>
      </c>
      <c r="B256" s="1" t="s">
        <v>377</v>
      </c>
      <c r="C256" s="1" t="s">
        <v>21</v>
      </c>
      <c r="D256" s="7">
        <v>40136</v>
      </c>
      <c r="E256" s="6">
        <v>30</v>
      </c>
      <c r="F256" s="5" t="s">
        <v>252</v>
      </c>
      <c r="G256" s="1">
        <v>10</v>
      </c>
      <c r="H256" s="4">
        <v>20</v>
      </c>
      <c r="I256" s="1">
        <v>18</v>
      </c>
      <c r="J256" s="3">
        <f t="shared" si="164"/>
        <v>360</v>
      </c>
      <c r="K256" s="2">
        <v>17</v>
      </c>
      <c r="L256" s="1">
        <v>1</v>
      </c>
      <c r="M256" s="1"/>
      <c r="N256" s="339" t="s">
        <v>923</v>
      </c>
      <c r="O256" s="339" t="s">
        <v>924</v>
      </c>
      <c r="P256" s="339" t="s">
        <v>700</v>
      </c>
      <c r="Q256" s="339" t="s">
        <v>883</v>
      </c>
      <c r="R256" s="340">
        <v>205</v>
      </c>
      <c r="S256" s="340" t="str">
        <f>(VLOOKUP(R256,'[2]v2 to v3'!A:B,2,FALSE))</f>
        <v>02:05</v>
      </c>
      <c r="T256" s="341" t="s">
        <v>1770</v>
      </c>
      <c r="U256" s="340" t="str">
        <f t="shared" si="129"/>
        <v>02:05</v>
      </c>
      <c r="V256" s="341" t="s">
        <v>1770</v>
      </c>
      <c r="W256" s="340">
        <v>3010</v>
      </c>
      <c r="X256" s="340" t="str">
        <f>(VLOOKUP(W256,'[2]v2 to v3'!A:B,2,FALSE))</f>
        <v>30:10</v>
      </c>
      <c r="Y256" s="341" t="s">
        <v>2317</v>
      </c>
      <c r="Z256" s="340" t="str">
        <f t="shared" si="130"/>
        <v>30:10</v>
      </c>
      <c r="AA256" s="341" t="s">
        <v>2317</v>
      </c>
      <c r="AB256" s="340">
        <v>4101</v>
      </c>
      <c r="AC256" s="340" t="str">
        <f>(VLOOKUP(AB256,'[2]v2 to v3'!C:D,2,FALSE))</f>
        <v>41:01</v>
      </c>
      <c r="AD256" s="341" t="s">
        <v>2249</v>
      </c>
      <c r="AE256" s="340" t="str">
        <f t="shared" si="131"/>
        <v>41:01</v>
      </c>
      <c r="AF256" s="341" t="s">
        <v>2249</v>
      </c>
      <c r="AG256" s="340">
        <v>5703</v>
      </c>
      <c r="AH256" s="340" t="str">
        <f>(VLOOKUP(AG256,'[2]v2 to v3'!C:D,2,FALSE))</f>
        <v>57:03</v>
      </c>
      <c r="AI256" s="341" t="s">
        <v>1780</v>
      </c>
      <c r="AJ256" s="340" t="str">
        <f t="shared" si="132"/>
        <v>57:03</v>
      </c>
      <c r="AK256" s="341" t="s">
        <v>1780</v>
      </c>
      <c r="AL256" s="340">
        <v>602</v>
      </c>
      <c r="AM256" s="340" t="str">
        <f>(VLOOKUP(AL256,'[2]v2 to v3'!E:F,2,FALSE))</f>
        <v>06:02</v>
      </c>
      <c r="AN256" s="341" t="s">
        <v>1469</v>
      </c>
      <c r="AO256" s="340" t="str">
        <f t="shared" si="133"/>
        <v>06:02</v>
      </c>
      <c r="AP256" s="340" t="s">
        <v>1469</v>
      </c>
      <c r="AQ256" s="340" t="s">
        <v>1921</v>
      </c>
      <c r="AR256" s="340" t="str">
        <f>(VLOOKUP(AQ256,'[2]v2 to v3'!E:F,2,FALSE))</f>
        <v>07:AG</v>
      </c>
      <c r="AS256" s="341" t="s">
        <v>1497</v>
      </c>
      <c r="AT256" s="340" t="str">
        <f t="shared" si="134"/>
        <v>07:AG</v>
      </c>
      <c r="AU256" s="341" t="s">
        <v>1497</v>
      </c>
      <c r="AV256" s="340">
        <v>405</v>
      </c>
      <c r="AW256" s="340" t="str">
        <f>(VLOOKUP(AV256,'[2]v2 to v3'!G:H,2,FALSE))</f>
        <v>04:05</v>
      </c>
      <c r="AX256" s="341" t="s">
        <v>1460</v>
      </c>
      <c r="AY256" s="340" t="str">
        <f t="shared" si="135"/>
        <v>04:05</v>
      </c>
      <c r="AZ256" s="341" t="s">
        <v>1460</v>
      </c>
      <c r="BA256" s="340">
        <v>804</v>
      </c>
      <c r="BB256" s="340" t="str">
        <f>(VLOOKUP(BA256,'[2]v2 to v3'!G:H,2,FALSE))</f>
        <v>08:04</v>
      </c>
      <c r="BC256" s="341" t="s">
        <v>1726</v>
      </c>
      <c r="BD256" s="340" t="str">
        <f t="shared" si="136"/>
        <v>08:04</v>
      </c>
      <c r="BE256" s="341" t="s">
        <v>1726</v>
      </c>
      <c r="BF256" s="340">
        <v>202</v>
      </c>
      <c r="BG256" s="340" t="str">
        <f>(VLOOKUP(BF256,'[2]v2 to v3'!Q:R,2,FALSE))</f>
        <v>02:02</v>
      </c>
      <c r="BH256" s="341" t="s">
        <v>1482</v>
      </c>
      <c r="BI256" s="340" t="str">
        <f t="shared" si="137"/>
        <v>02:02</v>
      </c>
      <c r="BJ256" s="341" t="s">
        <v>1482</v>
      </c>
      <c r="BK256" s="340">
        <v>301</v>
      </c>
      <c r="BL256" s="340" t="str">
        <f>(VLOOKUP(BK256,'[2]v2 to v3'!Q:R,2,FALSE))</f>
        <v>03:01</v>
      </c>
      <c r="BM256" s="341" t="s">
        <v>1391</v>
      </c>
      <c r="BN256" s="340" t="str">
        <f t="shared" si="138"/>
        <v>03:01</v>
      </c>
      <c r="BO256" s="341" t="s">
        <v>1391</v>
      </c>
      <c r="BP256" s="340"/>
      <c r="BQ256" s="340"/>
      <c r="BS256" s="340"/>
      <c r="BU256" s="340"/>
      <c r="BV256" s="340"/>
      <c r="BW256" s="340"/>
      <c r="BX256" s="340"/>
      <c r="BY256" s="340"/>
      <c r="BZ256" s="340" t="s">
        <v>2034</v>
      </c>
      <c r="CA256" s="340" t="str">
        <f>(VLOOKUP(BZ256,'[2]v2 to v3'!K:L,2,FALSE))</f>
        <v>01:AC</v>
      </c>
      <c r="CB256" s="341" t="s">
        <v>1844</v>
      </c>
      <c r="CC256" s="340" t="str">
        <f t="shared" si="173"/>
        <v>01:AC</v>
      </c>
      <c r="CD256" s="341" t="s">
        <v>1844</v>
      </c>
      <c r="CE256" s="340"/>
      <c r="CF256" s="340"/>
      <c r="CG256" s="340"/>
      <c r="CH256" s="340"/>
      <c r="CI256" s="340"/>
      <c r="CJ256" s="340"/>
      <c r="CK256" s="340"/>
      <c r="CM256" s="340"/>
      <c r="CO256" s="340"/>
      <c r="CP256" s="340"/>
      <c r="CQ256" s="340"/>
      <c r="CR256" s="340"/>
      <c r="CT256" s="340" t="s">
        <v>1929</v>
      </c>
      <c r="CU256" s="340" t="str">
        <f>(VLOOKUP(CT256,'[2]v2 to v3'!O:P,2,FALSE))</f>
        <v>03:MN</v>
      </c>
      <c r="CV256" s="341" t="s">
        <v>1930</v>
      </c>
      <c r="CW256" s="340" t="str">
        <f t="shared" si="140"/>
        <v>03:MN</v>
      </c>
      <c r="CX256" s="341" t="s">
        <v>1930</v>
      </c>
      <c r="CY256" s="340">
        <v>501</v>
      </c>
      <c r="CZ256" s="340" t="str">
        <f>(VLOOKUP(CY256,'[2]v2 to v3'!O:P,2,FALSE))</f>
        <v>05:01</v>
      </c>
      <c r="DA256" s="341" t="s">
        <v>1400</v>
      </c>
      <c r="DB256" s="340" t="str">
        <f t="shared" si="141"/>
        <v>05:01</v>
      </c>
      <c r="DC256" s="341" t="s">
        <v>1400</v>
      </c>
      <c r="DD256" s="340">
        <v>201</v>
      </c>
      <c r="DE256" s="340" t="str">
        <f>(VLOOKUP(DD256,'[2]v2 to v3'!U:V,2,FALSE))</f>
        <v>02:01</v>
      </c>
      <c r="DF256" s="341" t="s">
        <v>1394</v>
      </c>
      <c r="DG256" s="340" t="str">
        <f t="shared" si="142"/>
        <v>02:01</v>
      </c>
      <c r="DH256" s="341" t="s">
        <v>1394</v>
      </c>
      <c r="DI256" s="340">
        <v>2301</v>
      </c>
      <c r="DJ256" s="340" t="str">
        <f>(VLOOKUP(DI256,'[2]v2 to v3'!U:V,2,FALSE))</f>
        <v>23:01</v>
      </c>
      <c r="DK256" s="341" t="s">
        <v>2088</v>
      </c>
      <c r="DL256" s="340" t="str">
        <f t="shared" si="143"/>
        <v>23:01</v>
      </c>
      <c r="DM256" s="341" t="s">
        <v>2088</v>
      </c>
      <c r="DN256" s="340">
        <v>103</v>
      </c>
      <c r="DO256" s="340" t="str">
        <f>(VLOOKUP(DN256,'[2]v2 to v3'!S:T,2,FALSE))</f>
        <v>01:03</v>
      </c>
      <c r="DP256" s="341" t="s">
        <v>1405</v>
      </c>
      <c r="DQ256" s="340" t="str">
        <f t="shared" si="144"/>
        <v>01:03</v>
      </c>
      <c r="DR256" s="341" t="s">
        <v>1405</v>
      </c>
      <c r="DS256" s="340">
        <v>103</v>
      </c>
      <c r="DT256" s="340" t="str">
        <f>(VLOOKUP(DS256,'[2]v2 to v3'!S:T,2,FALSE))</f>
        <v>01:03</v>
      </c>
      <c r="DU256" s="341" t="s">
        <v>1405</v>
      </c>
      <c r="DV256" s="340" t="str">
        <f t="shared" si="172"/>
        <v>01:03</v>
      </c>
      <c r="DW256" s="341" t="s">
        <v>1405</v>
      </c>
    </row>
    <row r="257" spans="1:127" x14ac:dyDescent="0.3">
      <c r="A257" s="345">
        <v>1288</v>
      </c>
      <c r="B257" s="1" t="s">
        <v>376</v>
      </c>
      <c r="C257" s="1" t="s">
        <v>5</v>
      </c>
      <c r="D257" s="7">
        <v>40094</v>
      </c>
      <c r="E257" s="6">
        <v>31</v>
      </c>
      <c r="F257" s="5" t="s">
        <v>375</v>
      </c>
      <c r="G257" s="1">
        <v>9</v>
      </c>
      <c r="H257" s="4">
        <v>21</v>
      </c>
      <c r="I257" s="1">
        <v>20</v>
      </c>
      <c r="J257" s="3">
        <f t="shared" si="164"/>
        <v>420</v>
      </c>
      <c r="K257" s="2">
        <v>9</v>
      </c>
      <c r="L257" s="1">
        <v>1</v>
      </c>
      <c r="M257" s="1"/>
      <c r="N257" s="339" t="s">
        <v>878</v>
      </c>
      <c r="O257" s="339" t="s">
        <v>879</v>
      </c>
      <c r="P257" s="339" t="s">
        <v>700</v>
      </c>
      <c r="Q257" s="339" t="s">
        <v>880</v>
      </c>
      <c r="R257" s="340">
        <v>101</v>
      </c>
      <c r="S257" s="340" t="str">
        <f>(VLOOKUP(R257,'[2]v2 to v3'!A:B,2,FALSE))</f>
        <v>01:01</v>
      </c>
      <c r="T257" s="341" t="s">
        <v>1381</v>
      </c>
      <c r="U257" s="340" t="str">
        <f t="shared" si="129"/>
        <v>01:01</v>
      </c>
      <c r="V257" s="341" t="s">
        <v>1381</v>
      </c>
      <c r="W257" s="340">
        <v>3004</v>
      </c>
      <c r="X257" s="340" t="str">
        <f>(VLOOKUP(W257,'[2]v2 to v3'!A:B,2,FALSE))</f>
        <v>30:04</v>
      </c>
      <c r="Y257" s="341" t="s">
        <v>1999</v>
      </c>
      <c r="Z257" s="340" t="str">
        <f t="shared" si="130"/>
        <v>30:04</v>
      </c>
      <c r="AA257" s="341" t="s">
        <v>1999</v>
      </c>
      <c r="AB257" s="340">
        <v>5701</v>
      </c>
      <c r="AC257" s="340" t="str">
        <f>(VLOOKUP(AB257,'[2]v2 to v3'!C:D,2,FALSE))</f>
        <v>57:01</v>
      </c>
      <c r="AD257" s="341" t="s">
        <v>1558</v>
      </c>
      <c r="AE257" s="340" t="str">
        <f t="shared" si="131"/>
        <v>57:01</v>
      </c>
      <c r="AF257" s="341" t="s">
        <v>1558</v>
      </c>
      <c r="AG257" s="340">
        <v>5108</v>
      </c>
      <c r="AH257" s="340" t="str">
        <f>(VLOOKUP(AG257,'[2]v2 to v3'!C:D,2,FALSE))</f>
        <v>51:08</v>
      </c>
      <c r="AI257" s="341" t="s">
        <v>1688</v>
      </c>
      <c r="AJ257" s="340" t="str">
        <f t="shared" si="132"/>
        <v>51:08</v>
      </c>
      <c r="AK257" s="341" t="s">
        <v>1688</v>
      </c>
      <c r="AL257" s="340">
        <v>602</v>
      </c>
      <c r="AM257" s="340" t="str">
        <f>(VLOOKUP(AL257,'[2]v2 to v3'!E:F,2,FALSE))</f>
        <v>06:02</v>
      </c>
      <c r="AN257" s="341" t="s">
        <v>1469</v>
      </c>
      <c r="AO257" s="340" t="str">
        <f t="shared" si="133"/>
        <v>06:02</v>
      </c>
      <c r="AP257" s="340" t="s">
        <v>1469</v>
      </c>
      <c r="AQ257" s="340">
        <v>1602</v>
      </c>
      <c r="AR257" s="340" t="str">
        <f>(VLOOKUP(AQ257,'[2]v2 to v3'!E:F,2,FALSE))</f>
        <v>16:02</v>
      </c>
      <c r="AS257" s="341" t="s">
        <v>1806</v>
      </c>
      <c r="AT257" s="340" t="str">
        <f t="shared" si="134"/>
        <v>16:02</v>
      </c>
      <c r="AU257" s="341" t="s">
        <v>1806</v>
      </c>
      <c r="AV257" s="340">
        <v>1302</v>
      </c>
      <c r="AW257" s="340" t="str">
        <f>(VLOOKUP(AV257,'[2]v2 to v3'!G:H,2,FALSE))</f>
        <v>13:02</v>
      </c>
      <c r="AX257" s="341" t="s">
        <v>1434</v>
      </c>
      <c r="AY257" s="340" t="str">
        <f t="shared" si="135"/>
        <v>13:02</v>
      </c>
      <c r="AZ257" s="341" t="s">
        <v>1434</v>
      </c>
      <c r="BA257" s="340">
        <v>701</v>
      </c>
      <c r="BB257" s="340" t="str">
        <f>(VLOOKUP(BA257,'[2]v2 to v3'!G:H,2,FALSE))</f>
        <v>07:01</v>
      </c>
      <c r="BC257" s="341" t="s">
        <v>1492</v>
      </c>
      <c r="BD257" s="340" t="str">
        <f t="shared" si="136"/>
        <v>07:01</v>
      </c>
      <c r="BE257" s="341" t="s">
        <v>1492</v>
      </c>
      <c r="BF257" s="340">
        <v>303</v>
      </c>
      <c r="BG257" s="340" t="str">
        <f>(VLOOKUP(BF257,'[2]v2 to v3'!Q:R,2,FALSE))</f>
        <v>03:03</v>
      </c>
      <c r="BH257" s="341" t="s">
        <v>1693</v>
      </c>
      <c r="BI257" s="340" t="str">
        <f t="shared" si="137"/>
        <v>03:03</v>
      </c>
      <c r="BJ257" s="341" t="s">
        <v>1693</v>
      </c>
      <c r="BK257" s="340">
        <v>609</v>
      </c>
      <c r="BL257" s="340" t="str">
        <f>(VLOOKUP(BK257,'[2]v2 to v3'!Q:R,2,FALSE))</f>
        <v>06:09</v>
      </c>
      <c r="BM257" s="341" t="s">
        <v>1790</v>
      </c>
      <c r="BN257" s="340" t="str">
        <f t="shared" si="138"/>
        <v>06:09</v>
      </c>
      <c r="BO257" s="341" t="s">
        <v>1790</v>
      </c>
      <c r="BP257" s="340"/>
      <c r="BQ257" s="340"/>
      <c r="BS257" s="340"/>
      <c r="BU257" s="340">
        <v>301</v>
      </c>
      <c r="BV257" s="340" t="str">
        <f>(VLOOKUP(BU257,'[2]v2 to v3'!I:J,2,FALSE))</f>
        <v>03:01</v>
      </c>
      <c r="BW257" s="341" t="s">
        <v>1391</v>
      </c>
      <c r="BX257" s="340" t="str">
        <f>IF(BW257="Z",BU257,BW257)</f>
        <v>03:01</v>
      </c>
      <c r="BY257" s="341" t="s">
        <v>1391</v>
      </c>
      <c r="BZ257" s="340"/>
      <c r="CA257" s="340"/>
      <c r="CB257" s="340"/>
      <c r="CC257" s="340"/>
      <c r="CD257" s="340"/>
      <c r="CE257" s="340" t="s">
        <v>2120</v>
      </c>
      <c r="CF257" s="340" t="str">
        <f>(VLOOKUP(CE257,'[2]v2 to v3'!K:L,2,FALSE))</f>
        <v>01:03N</v>
      </c>
      <c r="CG257" s="341" t="s">
        <v>1697</v>
      </c>
      <c r="CH257" s="340" t="str">
        <f>IF(CG257="Z",CE257,CG257)</f>
        <v>01:03N</v>
      </c>
      <c r="CI257" s="341" t="s">
        <v>1697</v>
      </c>
      <c r="CJ257" s="340"/>
      <c r="CK257" s="340"/>
      <c r="CM257" s="340"/>
      <c r="CO257" s="340"/>
      <c r="CP257" s="340"/>
      <c r="CQ257" s="340"/>
      <c r="CR257" s="340"/>
      <c r="CT257" s="340">
        <v>102</v>
      </c>
      <c r="CU257" s="340" t="str">
        <f>(VLOOKUP(CT257,'[2]v2 to v3'!O:P,2,FALSE))</f>
        <v>01:02</v>
      </c>
      <c r="CV257" s="341" t="s">
        <v>1533</v>
      </c>
      <c r="CW257" s="340" t="str">
        <f t="shared" si="140"/>
        <v>01:02</v>
      </c>
      <c r="CX257" s="341" t="s">
        <v>1533</v>
      </c>
      <c r="CY257" s="340">
        <v>201</v>
      </c>
      <c r="CZ257" s="340" t="str">
        <f>(VLOOKUP(CY257,'[2]v2 to v3'!O:P,2,FALSE))</f>
        <v>02:01</v>
      </c>
      <c r="DA257" s="341" t="s">
        <v>1394</v>
      </c>
      <c r="DB257" s="340" t="str">
        <f t="shared" si="141"/>
        <v>02:01</v>
      </c>
      <c r="DC257" s="341" t="s">
        <v>1394</v>
      </c>
      <c r="DD257" s="340">
        <v>401</v>
      </c>
      <c r="DE257" s="340" t="str">
        <f>(VLOOKUP(DD257,'[2]v2 to v3'!U:V,2,FALSE))</f>
        <v>04:01</v>
      </c>
      <c r="DF257" s="341" t="s">
        <v>1417</v>
      </c>
      <c r="DG257" s="340" t="str">
        <f t="shared" si="142"/>
        <v>04:01</v>
      </c>
      <c r="DH257" s="341" t="s">
        <v>1417</v>
      </c>
      <c r="DI257" s="340">
        <v>1501</v>
      </c>
      <c r="DJ257" s="340" t="str">
        <f>(VLOOKUP(DI257,'[2]v2 to v3'!U:V,2,FALSE))</f>
        <v>15:01</v>
      </c>
      <c r="DK257" s="341" t="s">
        <v>1441</v>
      </c>
      <c r="DL257" s="340" t="str">
        <f t="shared" si="143"/>
        <v>15:01</v>
      </c>
      <c r="DM257" s="341" t="s">
        <v>1441</v>
      </c>
      <c r="DN257" s="340">
        <v>103</v>
      </c>
      <c r="DO257" s="340" t="str">
        <f>(VLOOKUP(DN257,'[2]v2 to v3'!S:T,2,FALSE))</f>
        <v>01:03</v>
      </c>
      <c r="DP257" s="341" t="s">
        <v>1405</v>
      </c>
      <c r="DQ257" s="340" t="str">
        <f t="shared" si="144"/>
        <v>01:03</v>
      </c>
      <c r="DR257" s="341" t="s">
        <v>1405</v>
      </c>
      <c r="DS257" s="340">
        <v>104</v>
      </c>
      <c r="DT257" s="340" t="str">
        <f>(VLOOKUP(DS257,'[2]v2 to v3'!S:T,2,FALSE))</f>
        <v>01:04</v>
      </c>
      <c r="DU257" s="341" t="s">
        <v>1803</v>
      </c>
      <c r="DV257" s="340" t="str">
        <f t="shared" si="172"/>
        <v>01:04</v>
      </c>
      <c r="DW257" s="341" t="s">
        <v>1803</v>
      </c>
    </row>
    <row r="258" spans="1:127" x14ac:dyDescent="0.3">
      <c r="A258" s="345">
        <v>1289</v>
      </c>
      <c r="B258" s="1" t="s">
        <v>374</v>
      </c>
      <c r="C258" s="1" t="s">
        <v>73</v>
      </c>
      <c r="D258" s="7">
        <v>40094</v>
      </c>
      <c r="E258" s="6">
        <v>31</v>
      </c>
      <c r="F258" s="5" t="s">
        <v>299</v>
      </c>
      <c r="G258" s="1">
        <v>9</v>
      </c>
      <c r="H258" s="4">
        <v>10</v>
      </c>
      <c r="I258" s="1">
        <v>24</v>
      </c>
      <c r="J258" s="3">
        <f t="shared" si="164"/>
        <v>240</v>
      </c>
      <c r="K258" s="2">
        <v>23</v>
      </c>
      <c r="L258" s="1">
        <v>1</v>
      </c>
      <c r="M258" s="1"/>
      <c r="N258" s="339" t="s">
        <v>888</v>
      </c>
      <c r="O258" s="339" t="s">
        <v>879</v>
      </c>
      <c r="P258" s="339" t="s">
        <v>700</v>
      </c>
      <c r="Q258" s="339" t="s">
        <v>883</v>
      </c>
      <c r="R258" s="340">
        <v>203</v>
      </c>
      <c r="S258" s="340" t="str">
        <f>(VLOOKUP(R258,'[2]v2 to v3'!A:B,2,FALSE))</f>
        <v>02:03</v>
      </c>
      <c r="T258" s="341" t="s">
        <v>1451</v>
      </c>
      <c r="U258" s="340" t="str">
        <f t="shared" si="129"/>
        <v>02:03</v>
      </c>
      <c r="V258" s="341" t="s">
        <v>1451</v>
      </c>
      <c r="W258" s="340">
        <v>206</v>
      </c>
      <c r="X258" s="340" t="str">
        <f>(VLOOKUP(W258,'[2]v2 to v3'!A:B,2,FALSE))</f>
        <v>02:06</v>
      </c>
      <c r="Y258" s="341" t="s">
        <v>1835</v>
      </c>
      <c r="Z258" s="340" t="str">
        <f t="shared" si="130"/>
        <v>02:06</v>
      </c>
      <c r="AA258" s="341" t="s">
        <v>1835</v>
      </c>
      <c r="AB258" s="340">
        <v>3802</v>
      </c>
      <c r="AC258" s="340" t="str">
        <f>(VLOOKUP(AB258,'[2]v2 to v3'!C:D,2,FALSE))</f>
        <v>38:02</v>
      </c>
      <c r="AD258" s="341" t="s">
        <v>1875</v>
      </c>
      <c r="AE258" s="340" t="str">
        <f t="shared" si="131"/>
        <v>38:02</v>
      </c>
      <c r="AF258" s="341" t="s">
        <v>1875</v>
      </c>
      <c r="AG258" s="340">
        <v>4601</v>
      </c>
      <c r="AH258" s="340" t="str">
        <f>(VLOOKUP(AG258,'[2]v2 to v3'!C:D,2,FALSE))</f>
        <v>46:01</v>
      </c>
      <c r="AI258" s="341" t="s">
        <v>2180</v>
      </c>
      <c r="AJ258" s="340" t="str">
        <f t="shared" si="132"/>
        <v>46:01</v>
      </c>
      <c r="AK258" s="341" t="s">
        <v>2180</v>
      </c>
      <c r="AL258" s="340">
        <v>102</v>
      </c>
      <c r="AM258" s="340" t="str">
        <f>(VLOOKUP(AL258,'[2]v2 to v3'!E:F,2,FALSE))</f>
        <v>01:02</v>
      </c>
      <c r="AN258" s="341" t="s">
        <v>1533</v>
      </c>
      <c r="AO258" s="340" t="str">
        <f t="shared" si="133"/>
        <v>01:02</v>
      </c>
      <c r="AP258" s="340" t="s">
        <v>1533</v>
      </c>
      <c r="AQ258" s="340">
        <v>702</v>
      </c>
      <c r="AR258" s="340" t="str">
        <f>(VLOOKUP(AQ258,'[2]v2 to v3'!E:F,2,FALSE))</f>
        <v>07:02</v>
      </c>
      <c r="AS258" s="341" t="s">
        <v>1457</v>
      </c>
      <c r="AT258" s="340" t="str">
        <f t="shared" si="134"/>
        <v>07:02</v>
      </c>
      <c r="AU258" s="341" t="s">
        <v>1457</v>
      </c>
      <c r="AV258" s="340">
        <v>901</v>
      </c>
      <c r="AW258" s="340" t="str">
        <f>(VLOOKUP(AV258,'[2]v2 to v3'!G:H,2,FALSE))</f>
        <v>09:01</v>
      </c>
      <c r="AX258" s="341" t="s">
        <v>2076</v>
      </c>
      <c r="AY258" s="340" t="str">
        <f t="shared" si="135"/>
        <v>09:01</v>
      </c>
      <c r="AZ258" s="341" t="s">
        <v>2076</v>
      </c>
      <c r="BA258" s="340">
        <v>1602</v>
      </c>
      <c r="BB258" s="340" t="str">
        <f>(VLOOKUP(BA258,'[2]v2 to v3'!G:H,2,FALSE))</f>
        <v>16:02</v>
      </c>
      <c r="BC258" s="341" t="s">
        <v>1806</v>
      </c>
      <c r="BD258" s="340" t="str">
        <f t="shared" si="136"/>
        <v>16:02</v>
      </c>
      <c r="BE258" s="341" t="s">
        <v>1806</v>
      </c>
      <c r="BF258" s="340">
        <v>502</v>
      </c>
      <c r="BG258" s="340" t="str">
        <f>(VLOOKUP(BF258,'[2]v2 to v3'!Q:R,2,FALSE))</f>
        <v>05:02</v>
      </c>
      <c r="BH258" s="341" t="s">
        <v>1513</v>
      </c>
      <c r="BI258" s="340" t="str">
        <f t="shared" si="137"/>
        <v>05:02</v>
      </c>
      <c r="BJ258" s="341" t="s">
        <v>1513</v>
      </c>
      <c r="BK258" s="340">
        <v>303</v>
      </c>
      <c r="BL258" s="340" t="str">
        <f>(VLOOKUP(BK258,'[2]v2 to v3'!Q:R,2,FALSE))</f>
        <v>03:03</v>
      </c>
      <c r="BM258" s="341" t="s">
        <v>1693</v>
      </c>
      <c r="BN258" s="340" t="str">
        <f t="shared" si="138"/>
        <v>03:03</v>
      </c>
      <c r="BO258" s="341" t="s">
        <v>1693</v>
      </c>
      <c r="BP258" s="340"/>
      <c r="BQ258" s="340"/>
      <c r="BS258" s="340"/>
      <c r="BU258" s="340"/>
      <c r="BV258" s="340"/>
      <c r="BW258" s="340"/>
      <c r="BX258" s="340"/>
      <c r="BY258" s="340"/>
      <c r="BZ258" s="340" t="s">
        <v>2034</v>
      </c>
      <c r="CA258" s="340" t="str">
        <f>(VLOOKUP(BZ258,'[2]v2 to v3'!K:L,2,FALSE))</f>
        <v>01:AC</v>
      </c>
      <c r="CB258" s="341" t="s">
        <v>1844</v>
      </c>
      <c r="CC258" s="340" t="str">
        <f>IF(CB258="Z",BZ258,CB258)</f>
        <v>01:AC</v>
      </c>
      <c r="CD258" s="341" t="s">
        <v>1844</v>
      </c>
      <c r="CE258" s="340"/>
      <c r="CF258" s="340"/>
      <c r="CG258" s="340"/>
      <c r="CH258" s="340"/>
      <c r="CI258" s="340"/>
      <c r="CJ258" s="340">
        <v>101</v>
      </c>
      <c r="CK258" s="340" t="str">
        <f>(VLOOKUP(CJ258,'[2]v2 to v3'!M:N,2,FALSE))</f>
        <v>01:01</v>
      </c>
      <c r="CL258" s="341" t="s">
        <v>1381</v>
      </c>
      <c r="CM258" s="340" t="str">
        <f>IF(CL258="Z",CJ258,CL258)</f>
        <v>01:01</v>
      </c>
      <c r="CN258" s="341" t="s">
        <v>1381</v>
      </c>
      <c r="CO258" s="340"/>
      <c r="CP258" s="340"/>
      <c r="CQ258" s="340"/>
      <c r="CR258" s="340"/>
      <c r="CT258" s="340">
        <v>102</v>
      </c>
      <c r="CU258" s="340" t="str">
        <f>(VLOOKUP(CT258,'[2]v2 to v3'!O:P,2,FALSE))</f>
        <v>01:02</v>
      </c>
      <c r="CV258" s="341" t="s">
        <v>1533</v>
      </c>
      <c r="CW258" s="340" t="str">
        <f t="shared" si="140"/>
        <v>01:02</v>
      </c>
      <c r="CX258" s="341" t="s">
        <v>1533</v>
      </c>
      <c r="CY258" s="340">
        <v>302</v>
      </c>
      <c r="CZ258" s="340" t="str">
        <f>(VLOOKUP(CY258,'[2]v2 to v3'!O:P,2,FALSE))</f>
        <v>03:02</v>
      </c>
      <c r="DA258" s="341" t="s">
        <v>1478</v>
      </c>
      <c r="DB258" s="340" t="str">
        <f t="shared" si="141"/>
        <v>03:02</v>
      </c>
      <c r="DC258" s="341" t="s">
        <v>1478</v>
      </c>
      <c r="DD258" s="340">
        <v>501</v>
      </c>
      <c r="DE258" s="340" t="str">
        <f>(VLOOKUP(DD258,'[2]v2 to v3'!U:V,2,FALSE))</f>
        <v>05:01</v>
      </c>
      <c r="DF258" s="341" t="s">
        <v>1400</v>
      </c>
      <c r="DG258" s="340" t="str">
        <f t="shared" si="142"/>
        <v>05:01</v>
      </c>
      <c r="DH258" s="341" t="s">
        <v>1400</v>
      </c>
      <c r="DI258" s="340">
        <v>201</v>
      </c>
      <c r="DJ258" s="340" t="str">
        <f>(VLOOKUP(DI258,'[2]v2 to v3'!U:V,2,FALSE))</f>
        <v>02:01</v>
      </c>
      <c r="DK258" s="341" t="s">
        <v>1394</v>
      </c>
      <c r="DL258" s="340" t="str">
        <f t="shared" si="143"/>
        <v>02:01</v>
      </c>
      <c r="DM258" s="341" t="s">
        <v>1394</v>
      </c>
      <c r="DN258" s="340">
        <v>103</v>
      </c>
      <c r="DO258" s="340" t="str">
        <f>(VLOOKUP(DN258,'[2]v2 to v3'!S:T,2,FALSE))</f>
        <v>01:03</v>
      </c>
      <c r="DP258" s="341" t="s">
        <v>1405</v>
      </c>
      <c r="DQ258" s="340" t="str">
        <f t="shared" si="144"/>
        <v>01:03</v>
      </c>
      <c r="DR258" s="341" t="s">
        <v>1405</v>
      </c>
      <c r="DS258" s="340">
        <v>202</v>
      </c>
      <c r="DT258" s="340" t="str">
        <f>(VLOOKUP(DS258,'[2]v2 to v3'!S:T,2,FALSE))</f>
        <v>02:02</v>
      </c>
      <c r="DU258" s="341" t="s">
        <v>1482</v>
      </c>
      <c r="DV258" s="340" t="str">
        <f t="shared" si="172"/>
        <v>02:02</v>
      </c>
      <c r="DW258" s="341" t="s">
        <v>1482</v>
      </c>
    </row>
    <row r="259" spans="1:127" x14ac:dyDescent="0.3">
      <c r="A259" s="345">
        <v>1290</v>
      </c>
      <c r="B259" s="1" t="s">
        <v>373</v>
      </c>
      <c r="C259" s="1" t="s">
        <v>372</v>
      </c>
      <c r="D259" s="7">
        <v>40108</v>
      </c>
      <c r="E259" s="6">
        <v>31</v>
      </c>
      <c r="F259" s="5" t="s">
        <v>371</v>
      </c>
      <c r="G259" s="1">
        <v>11</v>
      </c>
      <c r="H259" s="4">
        <v>24</v>
      </c>
      <c r="I259" s="1">
        <v>19</v>
      </c>
      <c r="J259" s="3">
        <f t="shared" si="164"/>
        <v>456</v>
      </c>
      <c r="K259" s="2">
        <v>22</v>
      </c>
      <c r="L259" s="1">
        <v>1</v>
      </c>
      <c r="M259" s="1"/>
      <c r="N259" s="339" t="s">
        <v>885</v>
      </c>
      <c r="O259" s="339" t="s">
        <v>879</v>
      </c>
      <c r="P259" s="339" t="s">
        <v>700</v>
      </c>
      <c r="Q259" s="339" t="s">
        <v>883</v>
      </c>
      <c r="R259" s="340">
        <v>3601</v>
      </c>
      <c r="S259" s="340" t="str">
        <f>(VLOOKUP(R259,'[2]v2 to v3'!A:B,2,FALSE))</f>
        <v>36:01</v>
      </c>
      <c r="T259" s="341" t="s">
        <v>1711</v>
      </c>
      <c r="U259" s="340" t="str">
        <f t="shared" si="129"/>
        <v>36:01</v>
      </c>
      <c r="V259" s="341" t="s">
        <v>1711</v>
      </c>
      <c r="W259" s="340">
        <v>2301</v>
      </c>
      <c r="X259" s="340" t="str">
        <f>(VLOOKUP(W259,'[2]v2 to v3'!A:B,2,FALSE))</f>
        <v>23:01</v>
      </c>
      <c r="Y259" s="341" t="s">
        <v>2088</v>
      </c>
      <c r="Z259" s="340" t="str">
        <f t="shared" si="130"/>
        <v>23:01</v>
      </c>
      <c r="AA259" s="341" t="s">
        <v>2088</v>
      </c>
      <c r="AB259" s="340">
        <v>1503</v>
      </c>
      <c r="AC259" s="340" t="str">
        <f>(VLOOKUP(AB259,'[2]v2 to v3'!C:D,2,FALSE))</f>
        <v>15:03</v>
      </c>
      <c r="AD259" s="341" t="s">
        <v>1426</v>
      </c>
      <c r="AE259" s="340" t="str">
        <f t="shared" si="131"/>
        <v>15:03</v>
      </c>
      <c r="AF259" s="341" t="s">
        <v>1426</v>
      </c>
      <c r="AG259" s="340">
        <v>1510</v>
      </c>
      <c r="AH259" s="340" t="str">
        <f>(VLOOKUP(AG259,'[2]v2 to v3'!C:D,2,FALSE))</f>
        <v>15:10</v>
      </c>
      <c r="AI259" s="341" t="s">
        <v>1550</v>
      </c>
      <c r="AJ259" s="340" t="str">
        <f t="shared" si="132"/>
        <v>15:10</v>
      </c>
      <c r="AK259" s="341" t="s">
        <v>1550</v>
      </c>
      <c r="AL259" s="340">
        <v>202</v>
      </c>
      <c r="AM259" s="340" t="str">
        <f>(VLOOKUP(AL259,'[2]v2 to v3'!E:F,2,FALSE))</f>
        <v>02:02</v>
      </c>
      <c r="AN259" s="341" t="s">
        <v>1482</v>
      </c>
      <c r="AO259" s="340" t="str">
        <f t="shared" si="133"/>
        <v>02:02</v>
      </c>
      <c r="AP259" s="340" t="s">
        <v>1482</v>
      </c>
      <c r="AQ259" s="340">
        <v>304</v>
      </c>
      <c r="AR259" s="340" t="str">
        <f>(VLOOKUP(AQ259,'[2]v2 to v3'!E:F,2,FALSE))</f>
        <v>03:04</v>
      </c>
      <c r="AS259" s="341" t="s">
        <v>1387</v>
      </c>
      <c r="AT259" s="340" t="str">
        <f t="shared" si="134"/>
        <v>03:04</v>
      </c>
      <c r="AU259" s="341" t="s">
        <v>1387</v>
      </c>
      <c r="AV259" s="340">
        <v>301</v>
      </c>
      <c r="AW259" s="340" t="str">
        <f>(VLOOKUP(AV259,'[2]v2 to v3'!G:H,2,FALSE))</f>
        <v>03:01</v>
      </c>
      <c r="AX259" s="341" t="s">
        <v>1391</v>
      </c>
      <c r="AY259" s="340" t="str">
        <f t="shared" si="135"/>
        <v>03:01</v>
      </c>
      <c r="AZ259" s="341" t="s">
        <v>1391</v>
      </c>
      <c r="BA259" s="340">
        <v>901</v>
      </c>
      <c r="BB259" s="340" t="str">
        <f>(VLOOKUP(BA259,'[2]v2 to v3'!G:H,2,FALSE))</f>
        <v>09:01</v>
      </c>
      <c r="BC259" s="341" t="s">
        <v>2076</v>
      </c>
      <c r="BD259" s="340" t="str">
        <f t="shared" si="136"/>
        <v>09:01</v>
      </c>
      <c r="BE259" s="341" t="s">
        <v>2076</v>
      </c>
      <c r="BF259" s="340">
        <v>201</v>
      </c>
      <c r="BG259" s="340" t="str">
        <f>(VLOOKUP(BF259,'[2]v2 to v3'!Q:R,2,FALSE))</f>
        <v>02:01</v>
      </c>
      <c r="BH259" s="341" t="s">
        <v>1394</v>
      </c>
      <c r="BI259" s="340" t="str">
        <f t="shared" si="137"/>
        <v>02:01</v>
      </c>
      <c r="BJ259" s="341" t="s">
        <v>1394</v>
      </c>
      <c r="BK259" s="340">
        <v>202</v>
      </c>
      <c r="BL259" s="340" t="str">
        <f>(VLOOKUP(BK259,'[2]v2 to v3'!Q:R,2,FALSE))</f>
        <v>02:02</v>
      </c>
      <c r="BM259" s="341" t="s">
        <v>1482</v>
      </c>
      <c r="BN259" s="340" t="str">
        <f t="shared" si="138"/>
        <v>02:02</v>
      </c>
      <c r="BO259" s="341" t="s">
        <v>1482</v>
      </c>
      <c r="BP259" s="340">
        <v>202</v>
      </c>
      <c r="BQ259" s="340" t="str">
        <f>(VLOOKUP(BP259,'[2]v2 to v3'!I:J,2,FALSE))</f>
        <v>02:02</v>
      </c>
      <c r="BR259" s="341" t="s">
        <v>1482</v>
      </c>
      <c r="BS259" s="340" t="str">
        <f>IF(BR259="Z",BP259,BR259)</f>
        <v>02:02</v>
      </c>
      <c r="BT259" s="341" t="s">
        <v>1482</v>
      </c>
      <c r="BU259" s="340"/>
      <c r="BV259" s="340"/>
      <c r="BW259" s="340"/>
      <c r="BX259" s="340"/>
      <c r="BY259" s="340"/>
      <c r="BZ259" s="340"/>
      <c r="CA259" s="340"/>
      <c r="CB259" s="340"/>
      <c r="CC259" s="340"/>
      <c r="CD259" s="340"/>
      <c r="CE259" s="340">
        <v>101</v>
      </c>
      <c r="CF259" s="340" t="str">
        <f>(VLOOKUP(CE259,'[2]v2 to v3'!K:L,2,FALSE))</f>
        <v>01:01</v>
      </c>
      <c r="CG259" s="341" t="s">
        <v>1381</v>
      </c>
      <c r="CH259" s="340" t="str">
        <f>IF(CG259="Z",CE259,CG259)</f>
        <v>01:01</v>
      </c>
      <c r="CI259" s="341" t="s">
        <v>1381</v>
      </c>
      <c r="CJ259" s="340"/>
      <c r="CK259" s="340"/>
      <c r="CM259" s="340"/>
      <c r="CO259" s="340"/>
      <c r="CP259" s="340"/>
      <c r="CQ259" s="340"/>
      <c r="CR259" s="340"/>
      <c r="CT259" s="340">
        <v>302</v>
      </c>
      <c r="CU259" s="340" t="str">
        <f>(VLOOKUP(CT259,'[2]v2 to v3'!O:P,2,FALSE))</f>
        <v>03:02</v>
      </c>
      <c r="CV259" s="341" t="s">
        <v>1478</v>
      </c>
      <c r="CW259" s="340" t="str">
        <f t="shared" si="140"/>
        <v>03:02</v>
      </c>
      <c r="CX259" s="341" t="s">
        <v>1478</v>
      </c>
      <c r="CY259" s="340">
        <v>501</v>
      </c>
      <c r="CZ259" s="340" t="str">
        <f>(VLOOKUP(CY259,'[2]v2 to v3'!O:P,2,FALSE))</f>
        <v>05:01</v>
      </c>
      <c r="DA259" s="341" t="s">
        <v>1400</v>
      </c>
      <c r="DB259" s="340" t="str">
        <f t="shared" si="141"/>
        <v>05:01</v>
      </c>
      <c r="DC259" s="341" t="s">
        <v>1400</v>
      </c>
      <c r="DD259" s="340">
        <v>101</v>
      </c>
      <c r="DE259" s="340" t="str">
        <f>(VLOOKUP(DD259,'[2]v2 to v3'!U:V,2,FALSE))</f>
        <v>01:01</v>
      </c>
      <c r="DF259" s="341" t="s">
        <v>1381</v>
      </c>
      <c r="DG259" s="340" t="str">
        <f t="shared" si="142"/>
        <v>01:01</v>
      </c>
      <c r="DH259" s="341" t="s">
        <v>1381</v>
      </c>
      <c r="DI259" s="340">
        <v>401</v>
      </c>
      <c r="DJ259" s="340" t="str">
        <f>(VLOOKUP(DI259,'[2]v2 to v3'!U:V,2,FALSE))</f>
        <v>04:01</v>
      </c>
      <c r="DK259" s="341" t="s">
        <v>1417</v>
      </c>
      <c r="DL259" s="340" t="str">
        <f t="shared" si="143"/>
        <v>04:01</v>
      </c>
      <c r="DM259" s="341" t="s">
        <v>1417</v>
      </c>
      <c r="DN259" s="340">
        <v>201</v>
      </c>
      <c r="DO259" s="340" t="str">
        <f>(VLOOKUP(DN259,'[2]v2 to v3'!S:T,2,FALSE))</f>
        <v>02:01</v>
      </c>
      <c r="DP259" s="341" t="s">
        <v>1394</v>
      </c>
      <c r="DQ259" s="340" t="str">
        <f t="shared" si="144"/>
        <v>02:01</v>
      </c>
      <c r="DR259" s="341" t="s">
        <v>1394</v>
      </c>
      <c r="DS259" s="340">
        <v>301</v>
      </c>
      <c r="DT259" s="340" t="str">
        <f>(VLOOKUP(DS259,'[2]v2 to v3'!S:T,2,FALSE))</f>
        <v>03:01</v>
      </c>
      <c r="DU259" s="341" t="s">
        <v>1391</v>
      </c>
      <c r="DV259" s="340" t="str">
        <f t="shared" si="172"/>
        <v>03:01</v>
      </c>
      <c r="DW259" s="341" t="s">
        <v>1391</v>
      </c>
    </row>
    <row r="260" spans="1:127" x14ac:dyDescent="0.3">
      <c r="A260" s="345">
        <v>1291</v>
      </c>
      <c r="B260" s="1" t="s">
        <v>370</v>
      </c>
      <c r="C260" s="1" t="s">
        <v>61</v>
      </c>
      <c r="D260" s="7">
        <v>40094</v>
      </c>
      <c r="E260" s="6">
        <v>32</v>
      </c>
      <c r="F260" s="5" t="s">
        <v>268</v>
      </c>
      <c r="G260" s="1">
        <v>10</v>
      </c>
      <c r="H260" s="4">
        <v>20</v>
      </c>
      <c r="I260" s="1">
        <v>19</v>
      </c>
      <c r="J260" s="3">
        <f t="shared" si="164"/>
        <v>380</v>
      </c>
      <c r="K260" s="2">
        <v>16</v>
      </c>
      <c r="L260" s="1">
        <v>1</v>
      </c>
      <c r="M260" s="1"/>
      <c r="N260" s="339" t="s">
        <v>885</v>
      </c>
      <c r="O260" s="339" t="s">
        <v>879</v>
      </c>
      <c r="P260" s="339" t="s">
        <v>700</v>
      </c>
      <c r="Q260" s="339" t="s">
        <v>883</v>
      </c>
      <c r="R260" s="340">
        <v>3001</v>
      </c>
      <c r="S260" s="340" t="str">
        <f>(VLOOKUP(R260,'[2]v2 to v3'!A:B,2,FALSE))</f>
        <v>30:01</v>
      </c>
      <c r="T260" s="341" t="s">
        <v>1488</v>
      </c>
      <c r="U260" s="340" t="str">
        <f t="shared" ref="U260:U323" si="174">IF(T260="Z",R260,T260)</f>
        <v>30:01</v>
      </c>
      <c r="V260" s="341" t="s">
        <v>1488</v>
      </c>
      <c r="W260" s="340">
        <v>6602</v>
      </c>
      <c r="X260" s="340" t="str">
        <f>(VLOOKUP(W260,'[2]v2 to v3'!A:B,2,FALSE))</f>
        <v>66:02</v>
      </c>
      <c r="Y260" s="341" t="s">
        <v>2318</v>
      </c>
      <c r="Z260" s="340" t="str">
        <f t="shared" ref="Z260:Z323" si="175">IF(Y260="Z",W260,Y260)</f>
        <v>66:02</v>
      </c>
      <c r="AA260" s="341" t="s">
        <v>2318</v>
      </c>
      <c r="AB260" s="340">
        <v>4201</v>
      </c>
      <c r="AC260" s="340" t="str">
        <f>(VLOOKUP(AB260,'[2]v2 to v3'!C:D,2,FALSE))</f>
        <v>42:01</v>
      </c>
      <c r="AD260" s="341" t="s">
        <v>1729</v>
      </c>
      <c r="AE260" s="340" t="str">
        <f t="shared" ref="AE260:AE323" si="176">IF(AD260="Z",AB260,AD260)</f>
        <v>42:01</v>
      </c>
      <c r="AF260" s="341" t="s">
        <v>1729</v>
      </c>
      <c r="AG260" s="340">
        <v>5801</v>
      </c>
      <c r="AH260" s="340" t="str">
        <f>(VLOOKUP(AG260,'[2]v2 to v3'!C:D,2,FALSE))</f>
        <v>58:01</v>
      </c>
      <c r="AI260" s="341" t="s">
        <v>1476</v>
      </c>
      <c r="AJ260" s="340" t="str">
        <f t="shared" ref="AJ260:AJ323" si="177">IF(AI260="Z",AG260,AI260)</f>
        <v>58:01</v>
      </c>
      <c r="AK260" s="341" t="s">
        <v>1476</v>
      </c>
      <c r="AL260" s="340" t="s">
        <v>1921</v>
      </c>
      <c r="AM260" s="340" t="str">
        <f>(VLOOKUP(AL260,'[2]v2 to v3'!E:F,2,FALSE))</f>
        <v>07:AG</v>
      </c>
      <c r="AN260" s="341" t="s">
        <v>1497</v>
      </c>
      <c r="AO260" s="340" t="str">
        <f t="shared" ref="AO260:AO323" si="178">IF(AN260="Z",AL260,AN260)</f>
        <v>07:AG</v>
      </c>
      <c r="AP260" s="340" t="s">
        <v>1497</v>
      </c>
      <c r="AQ260" s="340" t="s">
        <v>2246</v>
      </c>
      <c r="AR260" s="340" t="str">
        <f>(VLOOKUP(AQ260,'[2]v2 to v3'!E:F,2,FALSE))</f>
        <v>17:AB</v>
      </c>
      <c r="AS260" s="341" t="s">
        <v>2247</v>
      </c>
      <c r="AT260" s="340" t="str">
        <f t="shared" ref="AT260:AT323" si="179">IF(AS260="Z",AQ260,AS260)</f>
        <v>17:AB</v>
      </c>
      <c r="AU260" s="341" t="s">
        <v>2247</v>
      </c>
      <c r="AV260" s="340">
        <v>102</v>
      </c>
      <c r="AW260" s="340" t="str">
        <f>(VLOOKUP(AV260,'[2]v2 to v3'!G:H,2,FALSE))</f>
        <v>01:02</v>
      </c>
      <c r="AX260" s="341" t="s">
        <v>1533</v>
      </c>
      <c r="AY260" s="340" t="str">
        <f t="shared" ref="AY260:AY323" si="180">IF(AX260="Z",AV260,AX260)</f>
        <v>01:02</v>
      </c>
      <c r="AZ260" s="341" t="s">
        <v>1533</v>
      </c>
      <c r="BA260" s="340">
        <v>1503</v>
      </c>
      <c r="BB260" s="340" t="str">
        <f>(VLOOKUP(BA260,'[2]v2 to v3'!G:H,2,FALSE))</f>
        <v>15:03</v>
      </c>
      <c r="BC260" s="341" t="s">
        <v>1426</v>
      </c>
      <c r="BD260" s="340" t="str">
        <f t="shared" ref="BD260:BD323" si="181">IF(BC260="Z",BA260,BC260)</f>
        <v>15:03</v>
      </c>
      <c r="BE260" s="341" t="s">
        <v>1426</v>
      </c>
      <c r="BF260" s="340">
        <v>501</v>
      </c>
      <c r="BG260" s="340" t="str">
        <f>(VLOOKUP(BF260,'[2]v2 to v3'!Q:R,2,FALSE))</f>
        <v>05:01</v>
      </c>
      <c r="BH260" s="341" t="s">
        <v>1400</v>
      </c>
      <c r="BI260" s="340" t="str">
        <f t="shared" ref="BI260:BI323" si="182">IF(BH260="Z",BF260,BH260)</f>
        <v>05:01</v>
      </c>
      <c r="BJ260" s="341" t="s">
        <v>1400</v>
      </c>
      <c r="BK260" s="340">
        <v>602</v>
      </c>
      <c r="BL260" s="340" t="str">
        <f>(VLOOKUP(BK260,'[2]v2 to v3'!Q:R,2,FALSE))</f>
        <v>06:02</v>
      </c>
      <c r="BM260" s="341" t="s">
        <v>1469</v>
      </c>
      <c r="BN260" s="340" t="str">
        <f t="shared" ref="BN260:BN323" si="183">IF(BM260="Z",BK260,BM260)</f>
        <v>06:02</v>
      </c>
      <c r="BO260" s="341" t="s">
        <v>1469</v>
      </c>
      <c r="BP260" s="340"/>
      <c r="BQ260" s="340"/>
      <c r="BS260" s="340"/>
      <c r="BU260" s="340"/>
      <c r="BV260" s="340"/>
      <c r="BW260" s="340"/>
      <c r="BX260" s="340"/>
      <c r="BY260" s="340"/>
      <c r="BZ260" s="340"/>
      <c r="CA260" s="340"/>
      <c r="CB260" s="340"/>
      <c r="CC260" s="340"/>
      <c r="CD260" s="340"/>
      <c r="CE260" s="340"/>
      <c r="CF260" s="340"/>
      <c r="CG260" s="340"/>
      <c r="CH260" s="340"/>
      <c r="CI260" s="340"/>
      <c r="CJ260" s="340">
        <v>101</v>
      </c>
      <c r="CK260" s="340" t="str">
        <f>(VLOOKUP(CJ260,'[2]v2 to v3'!M:N,2,FALSE))</f>
        <v>01:01</v>
      </c>
      <c r="CL260" s="341" t="s">
        <v>1381</v>
      </c>
      <c r="CM260" s="340" t="str">
        <f>IF(CL260="Z",CJ260,CL260)</f>
        <v>01:01</v>
      </c>
      <c r="CN260" s="341" t="s">
        <v>1381</v>
      </c>
      <c r="CO260" s="340"/>
      <c r="CP260" s="340"/>
      <c r="CQ260" s="340"/>
      <c r="CR260" s="340"/>
      <c r="CT260" s="340">
        <v>102</v>
      </c>
      <c r="CU260" s="340" t="str">
        <f>(VLOOKUP(CT260,'[2]v2 to v3'!O:P,2,FALSE))</f>
        <v>01:02</v>
      </c>
      <c r="CV260" s="341" t="s">
        <v>1533</v>
      </c>
      <c r="CW260" s="340" t="str">
        <f t="shared" ref="CW260:CW323" si="184">IF(CV260="Z",CT260,CV260)</f>
        <v>01:02</v>
      </c>
      <c r="CX260" s="341" t="s">
        <v>1533</v>
      </c>
      <c r="CY260" s="340">
        <v>101</v>
      </c>
      <c r="CZ260" s="340" t="str">
        <f>(VLOOKUP(CY260,'[2]v2 to v3'!O:P,2,FALSE))</f>
        <v>01:01</v>
      </c>
      <c r="DA260" s="341" t="s">
        <v>1381</v>
      </c>
      <c r="DB260" s="340" t="str">
        <f t="shared" ref="DB260:DB323" si="185">IF(DA260="Z",CY260,DA260)</f>
        <v>01:01</v>
      </c>
      <c r="DC260" s="341" t="s">
        <v>1381</v>
      </c>
      <c r="DD260" s="340">
        <v>201</v>
      </c>
      <c r="DE260" s="340" t="str">
        <f>(VLOOKUP(DD260,'[2]v2 to v3'!U:V,2,FALSE))</f>
        <v>02:01</v>
      </c>
      <c r="DF260" s="341" t="s">
        <v>1394</v>
      </c>
      <c r="DG260" s="340" t="str">
        <f t="shared" ref="DG260:DG323" si="186">IF(DF260="Z",DD260,DF260)</f>
        <v>02:01</v>
      </c>
      <c r="DH260" s="341" t="s">
        <v>1394</v>
      </c>
      <c r="DI260" s="340">
        <v>301</v>
      </c>
      <c r="DJ260" s="340" t="str">
        <f>(VLOOKUP(DI260,'[2]v2 to v3'!U:V,2,FALSE))</f>
        <v>03:01</v>
      </c>
      <c r="DK260" s="341" t="s">
        <v>1391</v>
      </c>
      <c r="DL260" s="340" t="str">
        <f t="shared" ref="DL260:DL323" si="187">IF(DK260="Z",DI260,DK260)</f>
        <v>03:01</v>
      </c>
      <c r="DM260" s="341" t="s">
        <v>1391</v>
      </c>
      <c r="DN260" s="340">
        <v>103</v>
      </c>
      <c r="DO260" s="340" t="str">
        <f>(VLOOKUP(DN260,'[2]v2 to v3'!S:T,2,FALSE))</f>
        <v>01:03</v>
      </c>
      <c r="DP260" s="341" t="s">
        <v>1405</v>
      </c>
      <c r="DQ260" s="340" t="str">
        <f t="shared" ref="DQ260:DQ323" si="188">IF(DP260="Z",DN260,DP260)</f>
        <v>01:03</v>
      </c>
      <c r="DR260" s="341" t="s">
        <v>1405</v>
      </c>
      <c r="DS260" s="340">
        <v>103</v>
      </c>
      <c r="DT260" s="340" t="str">
        <f>(VLOOKUP(DS260,'[2]v2 to v3'!S:T,2,FALSE))</f>
        <v>01:03</v>
      </c>
      <c r="DU260" s="341" t="s">
        <v>1405</v>
      </c>
      <c r="DV260" s="340" t="str">
        <f t="shared" si="172"/>
        <v>01:03</v>
      </c>
      <c r="DW260" s="341" t="s">
        <v>1405</v>
      </c>
    </row>
    <row r="261" spans="1:127" x14ac:dyDescent="0.3">
      <c r="A261" s="345">
        <v>1292</v>
      </c>
      <c r="B261" s="1" t="s">
        <v>369</v>
      </c>
      <c r="C261" s="1" t="s">
        <v>101</v>
      </c>
      <c r="D261" s="7">
        <v>40094</v>
      </c>
      <c r="E261" s="6">
        <v>32</v>
      </c>
      <c r="F261" s="5" t="s">
        <v>358</v>
      </c>
      <c r="G261" s="1">
        <v>8</v>
      </c>
      <c r="H261" s="4">
        <v>22</v>
      </c>
      <c r="I261" s="1">
        <v>26</v>
      </c>
      <c r="J261" s="3">
        <f t="shared" si="164"/>
        <v>572</v>
      </c>
      <c r="K261" s="2">
        <v>28</v>
      </c>
      <c r="L261" s="1">
        <v>1</v>
      </c>
      <c r="M261" s="1"/>
      <c r="N261" s="339" t="s">
        <v>878</v>
      </c>
      <c r="O261" s="339" t="s">
        <v>879</v>
      </c>
      <c r="P261" s="339" t="s">
        <v>700</v>
      </c>
      <c r="Q261" s="339" t="s">
        <v>883</v>
      </c>
      <c r="R261" s="340">
        <v>301</v>
      </c>
      <c r="S261" s="340" t="str">
        <f>(VLOOKUP(R261,'[2]v2 to v3'!A:B,2,FALSE))</f>
        <v>03:01</v>
      </c>
      <c r="T261" s="341" t="s">
        <v>1391</v>
      </c>
      <c r="U261" s="340" t="str">
        <f t="shared" si="174"/>
        <v>03:01</v>
      </c>
      <c r="V261" s="341" t="s">
        <v>1391</v>
      </c>
      <c r="W261" s="340">
        <v>2902</v>
      </c>
      <c r="X261" s="340" t="str">
        <f>(VLOOKUP(W261,'[2]v2 to v3'!A:B,2,FALSE))</f>
        <v>29:02</v>
      </c>
      <c r="Y261" s="341" t="s">
        <v>1486</v>
      </c>
      <c r="Z261" s="340" t="str">
        <f t="shared" si="175"/>
        <v>29:02</v>
      </c>
      <c r="AA261" s="341" t="s">
        <v>1486</v>
      </c>
      <c r="AB261" s="340">
        <v>4403</v>
      </c>
      <c r="AC261" s="340" t="str">
        <f>(VLOOKUP(AB261,'[2]v2 to v3'!C:D,2,FALSE))</f>
        <v>44:03</v>
      </c>
      <c r="AD261" s="341" t="s">
        <v>1415</v>
      </c>
      <c r="AE261" s="340" t="str">
        <f t="shared" si="176"/>
        <v>44:03</v>
      </c>
      <c r="AF261" s="341" t="s">
        <v>1415</v>
      </c>
      <c r="AG261" s="340">
        <v>5002</v>
      </c>
      <c r="AH261" s="340" t="str">
        <f>(VLOOKUP(AG261,'[2]v2 to v3'!C:D,2,FALSE))</f>
        <v>50:02</v>
      </c>
      <c r="AI261" s="341" t="s">
        <v>2280</v>
      </c>
      <c r="AJ261" s="340" t="str">
        <f t="shared" si="177"/>
        <v>50:02</v>
      </c>
      <c r="AK261" s="341" t="s">
        <v>2280</v>
      </c>
      <c r="AL261" s="340">
        <v>602</v>
      </c>
      <c r="AM261" s="340" t="str">
        <f>(VLOOKUP(AL261,'[2]v2 to v3'!E:F,2,FALSE))</f>
        <v>06:02</v>
      </c>
      <c r="AN261" s="341" t="s">
        <v>1469</v>
      </c>
      <c r="AO261" s="340" t="str">
        <f t="shared" si="178"/>
        <v>06:02</v>
      </c>
      <c r="AP261" s="340" t="s">
        <v>1469</v>
      </c>
      <c r="AQ261" s="340">
        <v>1601</v>
      </c>
      <c r="AR261" s="340" t="str">
        <f>(VLOOKUP(AQ261,'[2]v2 to v3'!E:F,2,FALSE))</f>
        <v>16:01</v>
      </c>
      <c r="AS261" s="341" t="s">
        <v>1490</v>
      </c>
      <c r="AT261" s="340" t="str">
        <f t="shared" si="179"/>
        <v>16:01</v>
      </c>
      <c r="AU261" s="341" t="s">
        <v>1490</v>
      </c>
      <c r="AV261" s="340">
        <v>406</v>
      </c>
      <c r="AW261" s="340" t="str">
        <f>(VLOOKUP(AV261,'[2]v2 to v3'!G:H,2,FALSE))</f>
        <v>04:06</v>
      </c>
      <c r="AX261" s="341" t="s">
        <v>2209</v>
      </c>
      <c r="AY261" s="340" t="str">
        <f t="shared" si="180"/>
        <v>04:06</v>
      </c>
      <c r="AZ261" s="341" t="s">
        <v>2209</v>
      </c>
      <c r="BA261" s="340">
        <v>701</v>
      </c>
      <c r="BB261" s="340" t="str">
        <f>(VLOOKUP(BA261,'[2]v2 to v3'!G:H,2,FALSE))</f>
        <v>07:01</v>
      </c>
      <c r="BC261" s="341" t="s">
        <v>1492</v>
      </c>
      <c r="BD261" s="340" t="str">
        <f t="shared" si="181"/>
        <v>07:01</v>
      </c>
      <c r="BE261" s="341" t="s">
        <v>1492</v>
      </c>
      <c r="BF261" s="340">
        <v>202</v>
      </c>
      <c r="BG261" s="340" t="str">
        <f>(VLOOKUP(BF261,'[2]v2 to v3'!Q:R,2,FALSE))</f>
        <v>02:02</v>
      </c>
      <c r="BH261" s="341" t="s">
        <v>1482</v>
      </c>
      <c r="BI261" s="340" t="str">
        <f t="shared" si="182"/>
        <v>02:02</v>
      </c>
      <c r="BJ261" s="341" t="s">
        <v>1482</v>
      </c>
      <c r="BK261" s="340">
        <v>402</v>
      </c>
      <c r="BL261" s="340" t="str">
        <f>(VLOOKUP(BK261,'[2]v2 to v3'!Q:R,2,FALSE))</f>
        <v>04:02</v>
      </c>
      <c r="BM261" s="341" t="s">
        <v>1396</v>
      </c>
      <c r="BN261" s="340" t="str">
        <f t="shared" si="183"/>
        <v>04:02</v>
      </c>
      <c r="BO261" s="341" t="s">
        <v>1396</v>
      </c>
      <c r="BP261" s="340"/>
      <c r="BQ261" s="340"/>
      <c r="BS261" s="340"/>
      <c r="BU261" s="340"/>
      <c r="BV261" s="340"/>
      <c r="BW261" s="340"/>
      <c r="BX261" s="340"/>
      <c r="BY261" s="340"/>
      <c r="BZ261" s="340" t="s">
        <v>2034</v>
      </c>
      <c r="CA261" s="340" t="str">
        <f>(VLOOKUP(BZ261,'[2]v2 to v3'!K:L,2,FALSE))</f>
        <v>01:AC</v>
      </c>
      <c r="CB261" s="341" t="s">
        <v>1844</v>
      </c>
      <c r="CC261" s="340" t="str">
        <f>IF(CB261="Z",BZ261,CB261)</f>
        <v>01:AC</v>
      </c>
      <c r="CD261" s="341" t="s">
        <v>1844</v>
      </c>
      <c r="CE261" s="340" t="s">
        <v>2034</v>
      </c>
      <c r="CF261" s="340" t="str">
        <f>(VLOOKUP(CE261,'[2]v2 to v3'!K:L,2,FALSE))</f>
        <v>01:AC</v>
      </c>
      <c r="CG261" s="341" t="s">
        <v>1844</v>
      </c>
      <c r="CH261" s="340" t="str">
        <f>IF(CG261="Z",CE261,CG261)</f>
        <v>01:AC</v>
      </c>
      <c r="CI261" s="341" t="s">
        <v>1844</v>
      </c>
      <c r="CJ261" s="340"/>
      <c r="CK261" s="340"/>
      <c r="CM261" s="340"/>
      <c r="CO261" s="340"/>
      <c r="CP261" s="340"/>
      <c r="CQ261" s="340"/>
      <c r="CR261" s="340"/>
      <c r="CT261" s="340">
        <v>201</v>
      </c>
      <c r="CU261" s="340" t="str">
        <f>(VLOOKUP(CT261,'[2]v2 to v3'!O:P,2,FALSE))</f>
        <v>02:01</v>
      </c>
      <c r="CV261" s="341" t="s">
        <v>1394</v>
      </c>
      <c r="CW261" s="340" t="str">
        <f t="shared" si="184"/>
        <v>02:01</v>
      </c>
      <c r="CX261" s="341" t="s">
        <v>1394</v>
      </c>
      <c r="CY261" s="340">
        <v>302</v>
      </c>
      <c r="CZ261" s="340" t="str">
        <f>(VLOOKUP(CY261,'[2]v2 to v3'!O:P,2,FALSE))</f>
        <v>03:02</v>
      </c>
      <c r="DA261" s="341" t="s">
        <v>1478</v>
      </c>
      <c r="DB261" s="340" t="str">
        <f t="shared" si="185"/>
        <v>03:02</v>
      </c>
      <c r="DC261" s="341" t="s">
        <v>1478</v>
      </c>
      <c r="DD261" s="340">
        <v>301</v>
      </c>
      <c r="DE261" s="340" t="str">
        <f>(VLOOKUP(DD261,'[2]v2 to v3'!U:V,2,FALSE))</f>
        <v>03:01</v>
      </c>
      <c r="DF261" s="341" t="s">
        <v>1391</v>
      </c>
      <c r="DG261" s="340" t="str">
        <f t="shared" si="186"/>
        <v>03:01</v>
      </c>
      <c r="DH261" s="341" t="s">
        <v>1391</v>
      </c>
      <c r="DI261" s="340">
        <v>401</v>
      </c>
      <c r="DJ261" s="340" t="str">
        <f>(VLOOKUP(DI261,'[2]v2 to v3'!U:V,2,FALSE))</f>
        <v>04:01</v>
      </c>
      <c r="DK261" s="341" t="s">
        <v>1417</v>
      </c>
      <c r="DL261" s="340" t="str">
        <f t="shared" si="187"/>
        <v>04:01</v>
      </c>
      <c r="DM261" s="341" t="s">
        <v>1417</v>
      </c>
      <c r="DN261" s="340">
        <v>103</v>
      </c>
      <c r="DO261" s="340" t="str">
        <f>(VLOOKUP(DN261,'[2]v2 to v3'!S:T,2,FALSE))</f>
        <v>01:03</v>
      </c>
      <c r="DP261" s="341" t="s">
        <v>1405</v>
      </c>
      <c r="DQ261" s="340" t="str">
        <f t="shared" si="188"/>
        <v>01:03</v>
      </c>
      <c r="DR261" s="341" t="s">
        <v>1405</v>
      </c>
      <c r="DS261" s="340">
        <v>103</v>
      </c>
      <c r="DT261" s="340" t="str">
        <f>(VLOOKUP(DS261,'[2]v2 to v3'!S:T,2,FALSE))</f>
        <v>01:03</v>
      </c>
      <c r="DU261" s="341" t="s">
        <v>1405</v>
      </c>
      <c r="DV261" s="340" t="str">
        <f t="shared" si="172"/>
        <v>01:03</v>
      </c>
      <c r="DW261" s="341" t="s">
        <v>1405</v>
      </c>
    </row>
    <row r="262" spans="1:127" x14ac:dyDescent="0.3">
      <c r="A262" s="345">
        <v>1293</v>
      </c>
      <c r="B262" s="1" t="s">
        <v>368</v>
      </c>
      <c r="C262" s="1" t="s">
        <v>183</v>
      </c>
      <c r="D262" s="7">
        <v>40094</v>
      </c>
      <c r="E262" s="6">
        <v>32</v>
      </c>
      <c r="F262" s="5" t="s">
        <v>262</v>
      </c>
      <c r="G262" s="1">
        <v>9</v>
      </c>
      <c r="H262" s="4">
        <v>21</v>
      </c>
      <c r="I262" s="1">
        <v>19</v>
      </c>
      <c r="J262" s="3">
        <f t="shared" si="164"/>
        <v>399</v>
      </c>
      <c r="K262" s="2">
        <v>8</v>
      </c>
      <c r="L262" s="1">
        <v>1</v>
      </c>
      <c r="M262" s="1"/>
      <c r="N262" s="339" t="s">
        <v>888</v>
      </c>
      <c r="O262" s="339" t="s">
        <v>879</v>
      </c>
      <c r="P262" s="339" t="s">
        <v>700</v>
      </c>
      <c r="Q262" s="339" t="s">
        <v>883</v>
      </c>
      <c r="R262" s="340">
        <v>2402</v>
      </c>
      <c r="S262" s="340" t="e">
        <f>(VLOOKUP(R262,'[2]v2 to v3'!A:B,2,FALSE))</f>
        <v>#N/A</v>
      </c>
      <c r="T262" s="341" t="s">
        <v>1380</v>
      </c>
      <c r="U262" s="340">
        <f t="shared" si="174"/>
        <v>2402</v>
      </c>
      <c r="V262" s="341" t="s">
        <v>1525</v>
      </c>
      <c r="W262" s="340">
        <v>1101</v>
      </c>
      <c r="X262" s="340" t="e">
        <f>(VLOOKUP(W262,'[2]v2 to v3'!A:B,2,FALSE))</f>
        <v>#N/A</v>
      </c>
      <c r="Y262" s="341" t="s">
        <v>1380</v>
      </c>
      <c r="Z262" s="340">
        <f t="shared" si="175"/>
        <v>1101</v>
      </c>
      <c r="AA262" s="341" t="s">
        <v>1439</v>
      </c>
      <c r="AB262" s="340">
        <v>1502</v>
      </c>
      <c r="AC262" s="340" t="str">
        <f>(VLOOKUP(AB262,'[2]v2 to v3'!C:D,2,FALSE))</f>
        <v>15:02</v>
      </c>
      <c r="AD262" s="341" t="s">
        <v>1446</v>
      </c>
      <c r="AE262" s="340" t="str">
        <f t="shared" si="176"/>
        <v>15:02</v>
      </c>
      <c r="AF262" s="341" t="s">
        <v>1446</v>
      </c>
      <c r="AG262" s="340">
        <v>1525</v>
      </c>
      <c r="AH262" s="340" t="str">
        <f>(VLOOKUP(AG262,'[2]v2 to v3'!C:D,2,FALSE))</f>
        <v>15:25</v>
      </c>
      <c r="AI262" s="341" t="s">
        <v>2279</v>
      </c>
      <c r="AJ262" s="340" t="str">
        <f t="shared" si="177"/>
        <v>15:25</v>
      </c>
      <c r="AK262" s="341" t="s">
        <v>2279</v>
      </c>
      <c r="AL262" s="340">
        <v>403</v>
      </c>
      <c r="AM262" s="340" t="str">
        <f>(VLOOKUP(AL262,'[2]v2 to v3'!E:F,2,FALSE))</f>
        <v>04:03</v>
      </c>
      <c r="AN262" s="341" t="s">
        <v>1724</v>
      </c>
      <c r="AO262" s="340" t="str">
        <f t="shared" si="178"/>
        <v>04:03</v>
      </c>
      <c r="AP262" s="340" t="s">
        <v>1724</v>
      </c>
      <c r="AQ262" s="340">
        <v>801</v>
      </c>
      <c r="AR262" s="340" t="str">
        <f>(VLOOKUP(AQ262,'[2]v2 to v3'!E:F,2,FALSE))</f>
        <v>08:01</v>
      </c>
      <c r="AS262" s="341" t="s">
        <v>1383</v>
      </c>
      <c r="AT262" s="340" t="str">
        <f t="shared" si="179"/>
        <v>08:01</v>
      </c>
      <c r="AU262" s="341" t="s">
        <v>1383</v>
      </c>
      <c r="AV262" s="340">
        <v>1202</v>
      </c>
      <c r="AW262" s="340" t="str">
        <f>(VLOOKUP(AV262,'[2]v2 to v3'!G:H,2,FALSE))</f>
        <v>12:02</v>
      </c>
      <c r="AX262" s="341" t="s">
        <v>1480</v>
      </c>
      <c r="AY262" s="340" t="str">
        <f t="shared" si="180"/>
        <v>12:02</v>
      </c>
      <c r="AZ262" s="341" t="s">
        <v>1480</v>
      </c>
      <c r="BA262" s="340">
        <v>1202</v>
      </c>
      <c r="BB262" s="340" t="str">
        <f>(VLOOKUP(BA262,'[2]v2 to v3'!G:H,2,FALSE))</f>
        <v>12:02</v>
      </c>
      <c r="BC262" s="341" t="s">
        <v>1480</v>
      </c>
      <c r="BD262" s="340" t="str">
        <f t="shared" si="181"/>
        <v>12:02</v>
      </c>
      <c r="BE262" s="341" t="s">
        <v>1480</v>
      </c>
      <c r="BF262" s="340">
        <v>301</v>
      </c>
      <c r="BG262" s="340" t="str">
        <f>(VLOOKUP(BF262,'[2]v2 to v3'!Q:R,2,FALSE))</f>
        <v>03:01</v>
      </c>
      <c r="BH262" s="341" t="s">
        <v>1391</v>
      </c>
      <c r="BI262" s="340" t="str">
        <f t="shared" si="182"/>
        <v>03:01</v>
      </c>
      <c r="BJ262" s="341" t="s">
        <v>1391</v>
      </c>
      <c r="BK262" s="340">
        <v>301</v>
      </c>
      <c r="BL262" s="340" t="str">
        <f>(VLOOKUP(BK262,'[2]v2 to v3'!Q:R,2,FALSE))</f>
        <v>03:01</v>
      </c>
      <c r="BM262" s="341" t="s">
        <v>1391</v>
      </c>
      <c r="BN262" s="340" t="str">
        <f t="shared" si="183"/>
        <v>03:01</v>
      </c>
      <c r="BO262" s="341" t="s">
        <v>1391</v>
      </c>
      <c r="BP262" s="340">
        <v>301</v>
      </c>
      <c r="BQ262" s="340" t="str">
        <f>(VLOOKUP(BP262,'[2]v2 to v3'!I:J,2,FALSE))</f>
        <v>03:01</v>
      </c>
      <c r="BR262" s="341" t="s">
        <v>1391</v>
      </c>
      <c r="BS262" s="340" t="str">
        <f t="shared" ref="BS262:BS263" si="189">IF(BR262="Z",BP262,BR262)</f>
        <v>03:01</v>
      </c>
      <c r="BT262" s="341" t="s">
        <v>1391</v>
      </c>
      <c r="BU262" s="340">
        <v>301</v>
      </c>
      <c r="BV262" s="340" t="str">
        <f>(VLOOKUP(BU262,'[2]v2 to v3'!I:J,2,FALSE))</f>
        <v>03:01</v>
      </c>
      <c r="BW262" s="341" t="s">
        <v>1391</v>
      </c>
      <c r="BX262" s="340" t="str">
        <f>IF(BW262="Z",BU262,BW262)</f>
        <v>03:01</v>
      </c>
      <c r="BY262" s="341" t="s">
        <v>1391</v>
      </c>
      <c r="BZ262" s="340"/>
      <c r="CA262" s="340"/>
      <c r="CB262" s="340"/>
      <c r="CC262" s="340"/>
      <c r="CD262" s="340"/>
      <c r="CE262" s="340"/>
      <c r="CF262" s="340"/>
      <c r="CG262" s="340"/>
      <c r="CH262" s="340"/>
      <c r="CI262" s="340"/>
      <c r="CJ262" s="340"/>
      <c r="CK262" s="340"/>
      <c r="CM262" s="340"/>
      <c r="CO262" s="340"/>
      <c r="CP262" s="340"/>
      <c r="CQ262" s="340"/>
      <c r="CR262" s="340"/>
      <c r="CT262" s="340">
        <v>601</v>
      </c>
      <c r="CU262" s="340" t="str">
        <f>(VLOOKUP(CT262,'[2]v2 to v3'!O:P,2,FALSE))</f>
        <v>06:01</v>
      </c>
      <c r="CV262" s="341" t="s">
        <v>1645</v>
      </c>
      <c r="CW262" s="340" t="str">
        <f t="shared" si="184"/>
        <v>06:01</v>
      </c>
      <c r="CX262" s="341" t="s">
        <v>1645</v>
      </c>
      <c r="CY262" s="340">
        <v>601</v>
      </c>
      <c r="CZ262" s="340" t="str">
        <f>(VLOOKUP(CY262,'[2]v2 to v3'!O:P,2,FALSE))</f>
        <v>06:01</v>
      </c>
      <c r="DA262" s="341" t="s">
        <v>1645</v>
      </c>
      <c r="DB262" s="340" t="str">
        <f t="shared" si="185"/>
        <v>06:01</v>
      </c>
      <c r="DC262" s="341" t="s">
        <v>1645</v>
      </c>
      <c r="DD262" s="340">
        <v>201</v>
      </c>
      <c r="DE262" s="340" t="str">
        <f>(VLOOKUP(DD262,'[2]v2 to v3'!U:V,2,FALSE))</f>
        <v>02:01</v>
      </c>
      <c r="DF262" s="341" t="s">
        <v>1394</v>
      </c>
      <c r="DG262" s="340" t="str">
        <f t="shared" si="186"/>
        <v>02:01</v>
      </c>
      <c r="DH262" s="341" t="s">
        <v>1394</v>
      </c>
      <c r="DI262" s="340">
        <v>202</v>
      </c>
      <c r="DJ262" s="340" t="str">
        <f>(VLOOKUP(DI262,'[2]v2 to v3'!U:V,2,FALSE))</f>
        <v>02:02</v>
      </c>
      <c r="DK262" s="341" t="s">
        <v>1482</v>
      </c>
      <c r="DL262" s="340" t="str">
        <f t="shared" si="187"/>
        <v>02:02</v>
      </c>
      <c r="DM262" s="341" t="s">
        <v>1482</v>
      </c>
      <c r="DN262" s="340">
        <v>103</v>
      </c>
      <c r="DO262" s="340" t="str">
        <f>(VLOOKUP(DN262,'[2]v2 to v3'!S:T,2,FALSE))</f>
        <v>01:03</v>
      </c>
      <c r="DP262" s="341" t="s">
        <v>1405</v>
      </c>
      <c r="DQ262" s="340" t="str">
        <f t="shared" si="188"/>
        <v>01:03</v>
      </c>
      <c r="DR262" s="341" t="s">
        <v>1405</v>
      </c>
      <c r="DS262" s="340">
        <v>202</v>
      </c>
      <c r="DT262" s="340" t="str">
        <f>(VLOOKUP(DS262,'[2]v2 to v3'!S:T,2,FALSE))</f>
        <v>02:02</v>
      </c>
      <c r="DU262" s="341" t="s">
        <v>1482</v>
      </c>
      <c r="DV262" s="340" t="str">
        <f t="shared" si="172"/>
        <v>02:02</v>
      </c>
      <c r="DW262" s="341" t="s">
        <v>1482</v>
      </c>
    </row>
    <row r="263" spans="1:127" x14ac:dyDescent="0.3">
      <c r="A263" s="345">
        <v>1294</v>
      </c>
      <c r="B263" s="1" t="s">
        <v>367</v>
      </c>
      <c r="C263" s="1" t="s">
        <v>185</v>
      </c>
      <c r="D263" s="7">
        <v>40108</v>
      </c>
      <c r="E263" s="6">
        <v>33</v>
      </c>
      <c r="F263" s="5" t="s">
        <v>287</v>
      </c>
      <c r="G263" s="1">
        <v>9</v>
      </c>
      <c r="H263" s="4">
        <v>25</v>
      </c>
      <c r="I263" s="1">
        <v>23</v>
      </c>
      <c r="J263" s="3">
        <f t="shared" si="164"/>
        <v>575</v>
      </c>
      <c r="K263" s="2">
        <v>15</v>
      </c>
      <c r="L263" s="1">
        <v>1</v>
      </c>
      <c r="M263" s="1"/>
      <c r="N263" s="339" t="s">
        <v>884</v>
      </c>
      <c r="O263" s="339"/>
      <c r="P263" s="339" t="s">
        <v>700</v>
      </c>
      <c r="Q263" s="339" t="s">
        <v>880</v>
      </c>
      <c r="R263" s="340">
        <v>101</v>
      </c>
      <c r="S263" s="340" t="str">
        <f>(VLOOKUP(R263,'[2]v2 to v3'!A:B,2,FALSE))</f>
        <v>01:01</v>
      </c>
      <c r="T263" s="341" t="s">
        <v>1381</v>
      </c>
      <c r="U263" s="340" t="str">
        <f t="shared" si="174"/>
        <v>01:01</v>
      </c>
      <c r="V263" s="341" t="s">
        <v>1381</v>
      </c>
      <c r="W263" s="340">
        <v>101</v>
      </c>
      <c r="X263" s="340" t="str">
        <f>(VLOOKUP(W263,'[2]v2 to v3'!A:B,2,FALSE))</f>
        <v>01:01</v>
      </c>
      <c r="Y263" s="341" t="s">
        <v>1381</v>
      </c>
      <c r="Z263" s="340" t="str">
        <f t="shared" si="175"/>
        <v>01:01</v>
      </c>
      <c r="AA263" s="341" t="s">
        <v>1381</v>
      </c>
      <c r="AB263" s="340">
        <v>3910</v>
      </c>
      <c r="AC263" s="340" t="str">
        <f>(VLOOKUP(AB263,'[2]v2 to v3'!C:D,2,FALSE))</f>
        <v>39:10</v>
      </c>
      <c r="AD263" s="341" t="s">
        <v>2319</v>
      </c>
      <c r="AE263" s="340" t="str">
        <f t="shared" si="176"/>
        <v>39:10</v>
      </c>
      <c r="AF263" s="341" t="s">
        <v>2319</v>
      </c>
      <c r="AG263" s="340">
        <v>5701</v>
      </c>
      <c r="AH263" s="340" t="str">
        <f>(VLOOKUP(AG263,'[2]v2 to v3'!C:D,2,FALSE))</f>
        <v>57:01</v>
      </c>
      <c r="AI263" s="341" t="s">
        <v>1558</v>
      </c>
      <c r="AJ263" s="340" t="str">
        <f t="shared" si="177"/>
        <v>57:01</v>
      </c>
      <c r="AK263" s="341" t="s">
        <v>1558</v>
      </c>
      <c r="AL263" s="340">
        <v>602</v>
      </c>
      <c r="AM263" s="340" t="str">
        <f>(VLOOKUP(AL263,'[2]v2 to v3'!E:F,2,FALSE))</f>
        <v>06:02</v>
      </c>
      <c r="AN263" s="341" t="s">
        <v>1469</v>
      </c>
      <c r="AO263" s="340" t="str">
        <f t="shared" si="178"/>
        <v>06:02</v>
      </c>
      <c r="AP263" s="340" t="s">
        <v>1469</v>
      </c>
      <c r="AQ263" s="340">
        <v>1203</v>
      </c>
      <c r="AR263" s="340" t="str">
        <f>(VLOOKUP(AQ263,'[2]v2 to v3'!E:F,2,FALSE))</f>
        <v>12:03</v>
      </c>
      <c r="AS263" s="341" t="s">
        <v>1499</v>
      </c>
      <c r="AT263" s="340" t="str">
        <f t="shared" si="179"/>
        <v>12:03</v>
      </c>
      <c r="AU263" s="341" t="s">
        <v>1499</v>
      </c>
      <c r="AV263" s="340">
        <v>301</v>
      </c>
      <c r="AW263" s="340" t="str">
        <f>(VLOOKUP(AV263,'[2]v2 to v3'!G:H,2,FALSE))</f>
        <v>03:01</v>
      </c>
      <c r="AX263" s="341" t="s">
        <v>1391</v>
      </c>
      <c r="AY263" s="340" t="str">
        <f t="shared" si="180"/>
        <v>03:01</v>
      </c>
      <c r="AZ263" s="341" t="s">
        <v>1391</v>
      </c>
      <c r="BA263" s="340">
        <v>701</v>
      </c>
      <c r="BB263" s="340" t="str">
        <f>(VLOOKUP(BA263,'[2]v2 to v3'!G:H,2,FALSE))</f>
        <v>07:01</v>
      </c>
      <c r="BC263" s="341" t="s">
        <v>1492</v>
      </c>
      <c r="BD263" s="340" t="str">
        <f t="shared" si="181"/>
        <v>07:01</v>
      </c>
      <c r="BE263" s="341" t="s">
        <v>1492</v>
      </c>
      <c r="BF263" s="340">
        <v>201</v>
      </c>
      <c r="BG263" s="340" t="str">
        <f>(VLOOKUP(BF263,'[2]v2 to v3'!Q:R,2,FALSE))</f>
        <v>02:01</v>
      </c>
      <c r="BH263" s="341" t="s">
        <v>1394</v>
      </c>
      <c r="BI263" s="340" t="str">
        <f t="shared" si="182"/>
        <v>02:01</v>
      </c>
      <c r="BJ263" s="341" t="s">
        <v>1394</v>
      </c>
      <c r="BK263" s="340">
        <v>303</v>
      </c>
      <c r="BL263" s="340" t="str">
        <f>(VLOOKUP(BK263,'[2]v2 to v3'!Q:R,2,FALSE))</f>
        <v>03:03</v>
      </c>
      <c r="BM263" s="341" t="s">
        <v>1693</v>
      </c>
      <c r="BN263" s="340" t="str">
        <f t="shared" si="183"/>
        <v>03:03</v>
      </c>
      <c r="BO263" s="341" t="s">
        <v>1693</v>
      </c>
      <c r="BP263" s="340">
        <v>202</v>
      </c>
      <c r="BQ263" s="340" t="str">
        <f>(VLOOKUP(BP263,'[2]v2 to v3'!I:J,2,FALSE))</f>
        <v>02:02</v>
      </c>
      <c r="BR263" s="341" t="s">
        <v>1482</v>
      </c>
      <c r="BS263" s="340" t="str">
        <f t="shared" si="189"/>
        <v>02:02</v>
      </c>
      <c r="BT263" s="341" t="s">
        <v>1482</v>
      </c>
      <c r="BU263" s="340"/>
      <c r="BV263" s="340"/>
      <c r="BW263" s="340"/>
      <c r="BX263" s="340"/>
      <c r="BY263" s="340"/>
      <c r="BZ263" s="340" t="s">
        <v>2120</v>
      </c>
      <c r="CA263" s="340" t="str">
        <f>(VLOOKUP(BZ263,'[2]v2 to v3'!K:L,2,FALSE))</f>
        <v>01:03N</v>
      </c>
      <c r="CB263" s="341" t="s">
        <v>1697</v>
      </c>
      <c r="CC263" s="340" t="str">
        <f t="shared" ref="CC263:CC264" si="190">IF(CB263="Z",BZ263,CB263)</f>
        <v>01:03N</v>
      </c>
      <c r="CD263" s="341" t="s">
        <v>1697</v>
      </c>
      <c r="CE263" s="340"/>
      <c r="CF263" s="340"/>
      <c r="CG263" s="340"/>
      <c r="CH263" s="340"/>
      <c r="CI263" s="340"/>
      <c r="CJ263" s="340"/>
      <c r="CK263" s="340"/>
      <c r="CM263" s="340"/>
      <c r="CO263" s="340"/>
      <c r="CP263" s="340"/>
      <c r="CQ263" s="340"/>
      <c r="CR263" s="340"/>
      <c r="CT263" s="340">
        <v>201</v>
      </c>
      <c r="CU263" s="340" t="str">
        <f>(VLOOKUP(CT263,'[2]v2 to v3'!O:P,2,FALSE))</f>
        <v>02:01</v>
      </c>
      <c r="CV263" s="341" t="s">
        <v>1394</v>
      </c>
      <c r="CW263" s="340" t="str">
        <f t="shared" si="184"/>
        <v>02:01</v>
      </c>
      <c r="CX263" s="341" t="s">
        <v>1394</v>
      </c>
      <c r="CY263" s="340">
        <v>501</v>
      </c>
      <c r="CZ263" s="340" t="str">
        <f>(VLOOKUP(CY263,'[2]v2 to v3'!O:P,2,FALSE))</f>
        <v>05:01</v>
      </c>
      <c r="DA263" s="341" t="s">
        <v>1400</v>
      </c>
      <c r="DB263" s="340" t="str">
        <f t="shared" si="185"/>
        <v>05:01</v>
      </c>
      <c r="DC263" s="341" t="s">
        <v>1400</v>
      </c>
      <c r="DD263" s="340">
        <v>301</v>
      </c>
      <c r="DE263" s="340" t="str">
        <f>(VLOOKUP(DD263,'[2]v2 to v3'!U:V,2,FALSE))</f>
        <v>03:01</v>
      </c>
      <c r="DF263" s="341" t="s">
        <v>1391</v>
      </c>
      <c r="DG263" s="340" t="str">
        <f t="shared" si="186"/>
        <v>03:01</v>
      </c>
      <c r="DH263" s="341" t="s">
        <v>1391</v>
      </c>
      <c r="DI263" s="340">
        <v>401</v>
      </c>
      <c r="DJ263" s="340" t="str">
        <f>(VLOOKUP(DI263,'[2]v2 to v3'!U:V,2,FALSE))</f>
        <v>04:01</v>
      </c>
      <c r="DK263" s="341" t="s">
        <v>1417</v>
      </c>
      <c r="DL263" s="340" t="str">
        <f t="shared" si="187"/>
        <v>04:01</v>
      </c>
      <c r="DM263" s="341" t="s">
        <v>1417</v>
      </c>
      <c r="DN263" s="340">
        <v>103</v>
      </c>
      <c r="DO263" s="340" t="str">
        <f>(VLOOKUP(DN263,'[2]v2 to v3'!S:T,2,FALSE))</f>
        <v>01:03</v>
      </c>
      <c r="DP263" s="341" t="s">
        <v>1405</v>
      </c>
      <c r="DQ263" s="340" t="str">
        <f t="shared" si="188"/>
        <v>01:03</v>
      </c>
      <c r="DR263" s="341" t="s">
        <v>1405</v>
      </c>
      <c r="DS263" s="340">
        <v>103</v>
      </c>
      <c r="DT263" s="340" t="str">
        <f>(VLOOKUP(DS263,'[2]v2 to v3'!S:T,2,FALSE))</f>
        <v>01:03</v>
      </c>
      <c r="DU263" s="341" t="s">
        <v>1405</v>
      </c>
      <c r="DV263" s="340" t="str">
        <f t="shared" si="172"/>
        <v>01:03</v>
      </c>
      <c r="DW263" s="341" t="s">
        <v>1405</v>
      </c>
    </row>
    <row r="264" spans="1:127" x14ac:dyDescent="0.3">
      <c r="A264" s="345">
        <v>1295</v>
      </c>
      <c r="B264" s="1" t="s">
        <v>366</v>
      </c>
      <c r="C264" s="1" t="s">
        <v>197</v>
      </c>
      <c r="D264" s="7">
        <v>40094</v>
      </c>
      <c r="E264" s="6">
        <v>33</v>
      </c>
      <c r="F264" s="5" t="s">
        <v>284</v>
      </c>
      <c r="G264" s="1">
        <v>9</v>
      </c>
      <c r="H264" s="4">
        <v>21</v>
      </c>
      <c r="I264" s="1">
        <v>20</v>
      </c>
      <c r="J264" s="3">
        <f t="shared" si="164"/>
        <v>420</v>
      </c>
      <c r="K264" s="2">
        <v>11</v>
      </c>
      <c r="L264" s="1">
        <v>1</v>
      </c>
      <c r="M264" s="1"/>
      <c r="N264" s="339" t="s">
        <v>886</v>
      </c>
      <c r="O264" s="339" t="s">
        <v>887</v>
      </c>
      <c r="P264" s="339" t="s">
        <v>700</v>
      </c>
      <c r="Q264" s="339" t="s">
        <v>880</v>
      </c>
      <c r="R264" s="340">
        <v>3101</v>
      </c>
      <c r="S264" s="340" t="str">
        <f>(VLOOKUP(R264,'[2]v2 to v3'!A:B,2,FALSE))</f>
        <v>31:01</v>
      </c>
      <c r="T264" s="341" t="s">
        <v>1505</v>
      </c>
      <c r="U264" s="340" t="str">
        <f t="shared" si="174"/>
        <v>31:01</v>
      </c>
      <c r="V264" s="341" t="s">
        <v>1505</v>
      </c>
      <c r="W264" s="340">
        <v>3101</v>
      </c>
      <c r="X264" s="340" t="str">
        <f>(VLOOKUP(W264,'[2]v2 to v3'!A:B,2,FALSE))</f>
        <v>31:01</v>
      </c>
      <c r="Y264" s="341" t="s">
        <v>1505</v>
      </c>
      <c r="Z264" s="340" t="str">
        <f t="shared" si="175"/>
        <v>31:01</v>
      </c>
      <c r="AA264" s="341" t="s">
        <v>1505</v>
      </c>
      <c r="AB264" s="340">
        <v>1516</v>
      </c>
      <c r="AC264" s="340" t="str">
        <f>(VLOOKUP(AB264,'[2]v2 to v3'!C:D,2,FALSE))</f>
        <v>15:16</v>
      </c>
      <c r="AD264" s="341" t="s">
        <v>1823</v>
      </c>
      <c r="AE264" s="340" t="str">
        <f t="shared" si="176"/>
        <v>15:16</v>
      </c>
      <c r="AF264" s="341" t="s">
        <v>1823</v>
      </c>
      <c r="AG264" s="340">
        <v>3517</v>
      </c>
      <c r="AH264" s="340" t="str">
        <f>(VLOOKUP(AG264,'[2]v2 to v3'!C:D,2,FALSE))</f>
        <v>35:17</v>
      </c>
      <c r="AI264" s="341" t="s">
        <v>1837</v>
      </c>
      <c r="AJ264" s="340" t="str">
        <f t="shared" si="177"/>
        <v>35:17</v>
      </c>
      <c r="AK264" s="341" t="s">
        <v>1837</v>
      </c>
      <c r="AL264" s="340">
        <v>304</v>
      </c>
      <c r="AM264" s="340" t="str">
        <f>(VLOOKUP(AL264,'[2]v2 to v3'!E:F,2,FALSE))</f>
        <v>03:04</v>
      </c>
      <c r="AN264" s="341" t="s">
        <v>1387</v>
      </c>
      <c r="AO264" s="340" t="str">
        <f t="shared" si="178"/>
        <v>03:04</v>
      </c>
      <c r="AP264" s="340" t="s">
        <v>1387</v>
      </c>
      <c r="AQ264" s="340">
        <v>401</v>
      </c>
      <c r="AR264" s="340" t="str">
        <f>(VLOOKUP(AQ264,'[2]v2 to v3'!E:F,2,FALSE))</f>
        <v>04:01</v>
      </c>
      <c r="AS264" s="341" t="s">
        <v>1417</v>
      </c>
      <c r="AT264" s="340" t="str">
        <f t="shared" si="179"/>
        <v>04:01</v>
      </c>
      <c r="AU264" s="341" t="s">
        <v>1417</v>
      </c>
      <c r="AV264" s="340">
        <v>1001</v>
      </c>
      <c r="AW264" s="340" t="str">
        <f>(VLOOKUP(AV264,'[2]v2 to v3'!G:H,2,FALSE))</f>
        <v>10:01</v>
      </c>
      <c r="AX264" s="341" t="s">
        <v>1471</v>
      </c>
      <c r="AY264" s="340" t="str">
        <f t="shared" si="180"/>
        <v>10:01</v>
      </c>
      <c r="AZ264" s="341" t="s">
        <v>1471</v>
      </c>
      <c r="BA264" s="340">
        <v>411</v>
      </c>
      <c r="BB264" s="340" t="str">
        <f>(VLOOKUP(BA264,'[2]v2 to v3'!G:H,2,FALSE))</f>
        <v>04:11</v>
      </c>
      <c r="BC264" s="341" t="s">
        <v>2203</v>
      </c>
      <c r="BD264" s="340" t="str">
        <f t="shared" si="181"/>
        <v>04:11</v>
      </c>
      <c r="BE264" s="341" t="s">
        <v>2203</v>
      </c>
      <c r="BF264" s="340">
        <v>501</v>
      </c>
      <c r="BG264" s="340" t="str">
        <f>(VLOOKUP(BF264,'[2]v2 to v3'!Q:R,2,FALSE))</f>
        <v>05:01</v>
      </c>
      <c r="BH264" s="341" t="s">
        <v>1400</v>
      </c>
      <c r="BI264" s="340" t="str">
        <f t="shared" si="182"/>
        <v>05:01</v>
      </c>
      <c r="BJ264" s="341" t="s">
        <v>1400</v>
      </c>
      <c r="BK264" s="340">
        <v>302</v>
      </c>
      <c r="BL264" s="340" t="str">
        <f>(VLOOKUP(BK264,'[2]v2 to v3'!Q:R,2,FALSE))</f>
        <v>03:02</v>
      </c>
      <c r="BM264" s="341" t="s">
        <v>1478</v>
      </c>
      <c r="BN264" s="340" t="str">
        <f t="shared" si="183"/>
        <v>03:02</v>
      </c>
      <c r="BO264" s="341" t="s">
        <v>1478</v>
      </c>
      <c r="BP264" s="340"/>
      <c r="BQ264" s="340"/>
      <c r="BS264" s="340"/>
      <c r="BU264" s="340"/>
      <c r="BV264" s="340"/>
      <c r="BW264" s="340"/>
      <c r="BX264" s="340"/>
      <c r="BY264" s="340"/>
      <c r="BZ264" s="340">
        <v>103</v>
      </c>
      <c r="CA264" s="340" t="str">
        <f>(VLOOKUP(BZ264,'[2]v2 to v3'!K:L,2,FALSE))</f>
        <v>01:03</v>
      </c>
      <c r="CB264" s="341" t="s">
        <v>1405</v>
      </c>
      <c r="CC264" s="340" t="str">
        <f t="shared" si="190"/>
        <v>01:03</v>
      </c>
      <c r="CD264" s="341" t="s">
        <v>1405</v>
      </c>
      <c r="CE264" s="340"/>
      <c r="CF264" s="340"/>
      <c r="CG264" s="340"/>
      <c r="CH264" s="340"/>
      <c r="CI264" s="340"/>
      <c r="CJ264" s="340"/>
      <c r="CK264" s="340"/>
      <c r="CM264" s="340"/>
      <c r="CO264" s="340"/>
      <c r="CP264" s="340"/>
      <c r="CQ264" s="340"/>
      <c r="CR264" s="340"/>
      <c r="CT264" s="340">
        <v>104</v>
      </c>
      <c r="CU264" s="340" t="str">
        <f>(VLOOKUP(CT264,'[2]v2 to v3'!O:P,2,FALSE))</f>
        <v>01:04</v>
      </c>
      <c r="CV264" s="341" t="s">
        <v>1803</v>
      </c>
      <c r="CW264" s="340" t="str">
        <f t="shared" si="184"/>
        <v>01:04</v>
      </c>
      <c r="CX264" s="341" t="s">
        <v>1803</v>
      </c>
      <c r="CY264" s="340">
        <v>301</v>
      </c>
      <c r="CZ264" s="340" t="str">
        <f>(VLOOKUP(CY264,'[2]v2 to v3'!O:P,2,FALSE))</f>
        <v>03:01</v>
      </c>
      <c r="DA264" s="341" t="s">
        <v>1391</v>
      </c>
      <c r="DB264" s="340" t="str">
        <f t="shared" si="185"/>
        <v>03:01</v>
      </c>
      <c r="DC264" s="341" t="s">
        <v>1391</v>
      </c>
      <c r="DD264" s="340">
        <v>402</v>
      </c>
      <c r="DE264" s="340" t="str">
        <f>(VLOOKUP(DD264,'[2]v2 to v3'!U:V,2,FALSE))</f>
        <v>04:02</v>
      </c>
      <c r="DF264" s="341" t="s">
        <v>1396</v>
      </c>
      <c r="DG264" s="340" t="str">
        <f t="shared" si="186"/>
        <v>04:02</v>
      </c>
      <c r="DH264" s="341" t="s">
        <v>1396</v>
      </c>
      <c r="DI264" s="340">
        <v>1701</v>
      </c>
      <c r="DJ264" s="340" t="str">
        <f>(VLOOKUP(DI264,'[2]v2 to v3'!U:V,2,FALSE))</f>
        <v>17:01</v>
      </c>
      <c r="DK264" s="341" t="s">
        <v>1941</v>
      </c>
      <c r="DL264" s="340" t="str">
        <f t="shared" si="187"/>
        <v>17:01</v>
      </c>
      <c r="DM264" s="341" t="s">
        <v>1941</v>
      </c>
      <c r="DN264" s="340">
        <v>103</v>
      </c>
      <c r="DO264" s="340" t="str">
        <f>(VLOOKUP(DN264,'[2]v2 to v3'!S:T,2,FALSE))</f>
        <v>01:03</v>
      </c>
      <c r="DP264" s="341" t="s">
        <v>1405</v>
      </c>
      <c r="DQ264" s="340" t="str">
        <f t="shared" si="188"/>
        <v>01:03</v>
      </c>
      <c r="DR264" s="341" t="s">
        <v>1405</v>
      </c>
      <c r="DS264" s="340">
        <v>201</v>
      </c>
      <c r="DT264" s="340" t="str">
        <f>(VLOOKUP(DS264,'[2]v2 to v3'!S:T,2,FALSE))</f>
        <v>02:01</v>
      </c>
      <c r="DU264" s="341" t="s">
        <v>1394</v>
      </c>
      <c r="DV264" s="340" t="str">
        <f t="shared" si="172"/>
        <v>02:01</v>
      </c>
      <c r="DW264" s="341" t="s">
        <v>1394</v>
      </c>
    </row>
    <row r="265" spans="1:127" x14ac:dyDescent="0.3">
      <c r="A265" s="345">
        <v>1296</v>
      </c>
      <c r="B265" s="1" t="s">
        <v>365</v>
      </c>
      <c r="C265" s="1" t="s">
        <v>228</v>
      </c>
      <c r="D265" s="7">
        <v>40094</v>
      </c>
      <c r="E265" s="6">
        <v>33</v>
      </c>
      <c r="F265" s="5" t="s">
        <v>364</v>
      </c>
      <c r="G265" s="1">
        <v>7</v>
      </c>
      <c r="H265" s="4">
        <v>21</v>
      </c>
      <c r="I265" s="1">
        <v>22</v>
      </c>
      <c r="J265" s="3">
        <f t="shared" si="164"/>
        <v>462</v>
      </c>
      <c r="K265" s="2">
        <v>15</v>
      </c>
      <c r="L265" s="1">
        <v>1</v>
      </c>
      <c r="M265" s="1"/>
      <c r="N265" s="339" t="s">
        <v>914</v>
      </c>
      <c r="O265" s="339" t="s">
        <v>915</v>
      </c>
      <c r="P265" s="339" t="s">
        <v>700</v>
      </c>
      <c r="Q265" s="339" t="s">
        <v>883</v>
      </c>
      <c r="R265" s="340">
        <v>207</v>
      </c>
      <c r="S265" s="340" t="str">
        <f>(VLOOKUP(R265,'[2]v2 to v3'!A:B,2,FALSE))</f>
        <v>02:07</v>
      </c>
      <c r="T265" s="341" t="s">
        <v>1474</v>
      </c>
      <c r="U265" s="340" t="str">
        <f t="shared" si="174"/>
        <v>02:07</v>
      </c>
      <c r="V265" s="341" t="s">
        <v>1474</v>
      </c>
      <c r="W265" s="340">
        <v>3101</v>
      </c>
      <c r="X265" s="340" t="str">
        <f>(VLOOKUP(W265,'[2]v2 to v3'!A:B,2,FALSE))</f>
        <v>31:01</v>
      </c>
      <c r="Y265" s="341" t="s">
        <v>1505</v>
      </c>
      <c r="Z265" s="340" t="str">
        <f t="shared" si="175"/>
        <v>31:01</v>
      </c>
      <c r="AA265" s="341" t="s">
        <v>1505</v>
      </c>
      <c r="AB265" s="340">
        <v>4601</v>
      </c>
      <c r="AC265" s="340" t="str">
        <f>(VLOOKUP(AB265,'[2]v2 to v3'!C:D,2,FALSE))</f>
        <v>46:01</v>
      </c>
      <c r="AD265" s="341" t="s">
        <v>2180</v>
      </c>
      <c r="AE265" s="340" t="str">
        <f t="shared" si="176"/>
        <v>46:01</v>
      </c>
      <c r="AF265" s="341" t="s">
        <v>2180</v>
      </c>
      <c r="AG265" s="340">
        <v>4601</v>
      </c>
      <c r="AH265" s="340" t="str">
        <f>(VLOOKUP(AG265,'[2]v2 to v3'!C:D,2,FALSE))</f>
        <v>46:01</v>
      </c>
      <c r="AI265" s="341" t="s">
        <v>2180</v>
      </c>
      <c r="AJ265" s="340" t="str">
        <f t="shared" si="177"/>
        <v>46:01</v>
      </c>
      <c r="AK265" s="341" t="s">
        <v>2180</v>
      </c>
      <c r="AL265" s="340">
        <v>102</v>
      </c>
      <c r="AM265" s="340" t="str">
        <f>(VLOOKUP(AL265,'[2]v2 to v3'!E:F,2,FALSE))</f>
        <v>01:02</v>
      </c>
      <c r="AN265" s="341" t="s">
        <v>1533</v>
      </c>
      <c r="AO265" s="340" t="str">
        <f t="shared" si="178"/>
        <v>01:02</v>
      </c>
      <c r="AP265" s="340" t="s">
        <v>1533</v>
      </c>
      <c r="AQ265" s="340">
        <v>102</v>
      </c>
      <c r="AR265" s="340" t="str">
        <f>(VLOOKUP(AQ265,'[2]v2 to v3'!E:F,2,FALSE))</f>
        <v>01:02</v>
      </c>
      <c r="AS265" s="341" t="s">
        <v>1533</v>
      </c>
      <c r="AT265" s="340" t="str">
        <f t="shared" si="179"/>
        <v>01:02</v>
      </c>
      <c r="AU265" s="341" t="s">
        <v>1533</v>
      </c>
      <c r="AV265" s="340">
        <v>803</v>
      </c>
      <c r="AW265" s="340" t="str">
        <f>(VLOOKUP(AV265,'[2]v2 to v3'!G:H,2,FALSE))</f>
        <v>08:03</v>
      </c>
      <c r="AX265" s="341" t="s">
        <v>1462</v>
      </c>
      <c r="AY265" s="340" t="str">
        <f t="shared" si="180"/>
        <v>08:03</v>
      </c>
      <c r="AZ265" s="341" t="s">
        <v>1462</v>
      </c>
      <c r="BA265" s="340">
        <v>803</v>
      </c>
      <c r="BB265" s="340" t="str">
        <f>(VLOOKUP(BA265,'[2]v2 to v3'!G:H,2,FALSE))</f>
        <v>08:03</v>
      </c>
      <c r="BC265" s="341" t="s">
        <v>1462</v>
      </c>
      <c r="BD265" s="340" t="str">
        <f t="shared" si="181"/>
        <v>08:03</v>
      </c>
      <c r="BE265" s="341" t="s">
        <v>1462</v>
      </c>
      <c r="BF265" s="340">
        <v>601</v>
      </c>
      <c r="BG265" s="340" t="str">
        <f>(VLOOKUP(BF265,'[2]v2 to v3'!Q:R,2,FALSE))</f>
        <v>06:01</v>
      </c>
      <c r="BH265" s="341" t="s">
        <v>1645</v>
      </c>
      <c r="BI265" s="340" t="str">
        <f t="shared" si="182"/>
        <v>06:01</v>
      </c>
      <c r="BJ265" s="341" t="s">
        <v>1645</v>
      </c>
      <c r="BK265" s="340">
        <v>601</v>
      </c>
      <c r="BL265" s="340" t="str">
        <f>(VLOOKUP(BK265,'[2]v2 to v3'!Q:R,2,FALSE))</f>
        <v>06:01</v>
      </c>
      <c r="BM265" s="341" t="s">
        <v>1645</v>
      </c>
      <c r="BN265" s="340" t="str">
        <f t="shared" si="183"/>
        <v>06:01</v>
      </c>
      <c r="BO265" s="341" t="s">
        <v>1645</v>
      </c>
      <c r="BP265" s="340"/>
      <c r="BQ265" s="340"/>
      <c r="BS265" s="340"/>
      <c r="BU265" s="340"/>
      <c r="BV265" s="340"/>
      <c r="BW265" s="340"/>
      <c r="BX265" s="340"/>
      <c r="BY265" s="340"/>
      <c r="BZ265" s="340"/>
      <c r="CA265" s="340"/>
      <c r="CB265" s="340"/>
      <c r="CC265" s="340"/>
      <c r="CD265" s="340"/>
      <c r="CE265" s="340"/>
      <c r="CF265" s="340"/>
      <c r="CG265" s="340"/>
      <c r="CH265" s="340"/>
      <c r="CI265" s="340"/>
      <c r="CJ265" s="340"/>
      <c r="CK265" s="340"/>
      <c r="CM265" s="340"/>
      <c r="CO265" s="340"/>
      <c r="CP265" s="340"/>
      <c r="CQ265" s="340"/>
      <c r="CR265" s="340"/>
      <c r="CT265" s="340">
        <v>103</v>
      </c>
      <c r="CU265" s="340" t="str">
        <f>(VLOOKUP(CT265,'[2]v2 to v3'!O:P,2,FALSE))</f>
        <v>01:03</v>
      </c>
      <c r="CV265" s="341" t="s">
        <v>1405</v>
      </c>
      <c r="CW265" s="340" t="str">
        <f t="shared" si="184"/>
        <v>01:03</v>
      </c>
      <c r="CX265" s="341" t="s">
        <v>1405</v>
      </c>
      <c r="CY265" s="340">
        <v>103</v>
      </c>
      <c r="CZ265" s="340" t="str">
        <f>(VLOOKUP(CY265,'[2]v2 to v3'!O:P,2,FALSE))</f>
        <v>01:03</v>
      </c>
      <c r="DA265" s="341" t="s">
        <v>1405</v>
      </c>
      <c r="DB265" s="340" t="str">
        <f t="shared" si="185"/>
        <v>01:03</v>
      </c>
      <c r="DC265" s="341" t="s">
        <v>1405</v>
      </c>
      <c r="DD265" s="340">
        <v>401</v>
      </c>
      <c r="DE265" s="340" t="str">
        <f>(VLOOKUP(DD265,'[2]v2 to v3'!U:V,2,FALSE))</f>
        <v>04:01</v>
      </c>
      <c r="DF265" s="341" t="s">
        <v>1417</v>
      </c>
      <c r="DG265" s="340" t="str">
        <f t="shared" si="186"/>
        <v>04:01</v>
      </c>
      <c r="DH265" s="341" t="s">
        <v>1417</v>
      </c>
      <c r="DI265" s="340">
        <v>1901</v>
      </c>
      <c r="DJ265" s="340" t="str">
        <f>(VLOOKUP(DI265,'[2]v2 to v3'!U:V,2,FALSE))</f>
        <v>19:01</v>
      </c>
      <c r="DK265" s="341" t="s">
        <v>2188</v>
      </c>
      <c r="DL265" s="340" t="str">
        <f t="shared" si="187"/>
        <v>19:01</v>
      </c>
      <c r="DM265" s="341" t="s">
        <v>2188</v>
      </c>
      <c r="DN265" s="340">
        <v>103</v>
      </c>
      <c r="DO265" s="340" t="str">
        <f>(VLOOKUP(DN265,'[2]v2 to v3'!S:T,2,FALSE))</f>
        <v>01:03</v>
      </c>
      <c r="DP265" s="341" t="s">
        <v>1405</v>
      </c>
      <c r="DQ265" s="340" t="str">
        <f t="shared" si="188"/>
        <v>01:03</v>
      </c>
      <c r="DR265" s="341" t="s">
        <v>1405</v>
      </c>
      <c r="DS265" s="340">
        <v>202</v>
      </c>
      <c r="DT265" s="340" t="str">
        <f>(VLOOKUP(DS265,'[2]v2 to v3'!S:T,2,FALSE))</f>
        <v>02:02</v>
      </c>
      <c r="DU265" s="341" t="s">
        <v>1482</v>
      </c>
      <c r="DV265" s="340" t="str">
        <f t="shared" si="172"/>
        <v>02:02</v>
      </c>
      <c r="DW265" s="341" t="s">
        <v>1482</v>
      </c>
    </row>
    <row r="266" spans="1:127" x14ac:dyDescent="0.3">
      <c r="A266" s="345">
        <v>1297</v>
      </c>
      <c r="B266" s="1" t="s">
        <v>363</v>
      </c>
      <c r="C266" s="1" t="s">
        <v>351</v>
      </c>
      <c r="D266" s="7">
        <v>40087</v>
      </c>
      <c r="E266" s="6">
        <v>28</v>
      </c>
      <c r="F266" s="5" t="s">
        <v>362</v>
      </c>
      <c r="G266" s="1">
        <v>9</v>
      </c>
      <c r="H266" s="4">
        <v>21</v>
      </c>
      <c r="I266" s="1">
        <v>18</v>
      </c>
      <c r="J266" s="3">
        <f t="shared" si="164"/>
        <v>378</v>
      </c>
      <c r="K266" s="2">
        <v>9</v>
      </c>
      <c r="L266" s="1">
        <v>1</v>
      </c>
      <c r="M266" s="1" t="s">
        <v>361</v>
      </c>
      <c r="N266" s="339" t="s">
        <v>878</v>
      </c>
      <c r="O266" s="339" t="s">
        <v>879</v>
      </c>
      <c r="P266" s="339" t="s">
        <v>700</v>
      </c>
      <c r="Q266" s="339" t="s">
        <v>883</v>
      </c>
      <c r="R266" s="340" t="s">
        <v>2192</v>
      </c>
      <c r="S266" s="340" t="str">
        <f>(VLOOKUP(R266,'[2]v2 to v3'!A:B,2,FALSE))</f>
        <v>02:AF</v>
      </c>
      <c r="T266" s="341" t="s">
        <v>1465</v>
      </c>
      <c r="U266" s="340" t="str">
        <f t="shared" si="174"/>
        <v>02:AF</v>
      </c>
      <c r="V266" s="341" t="s">
        <v>1465</v>
      </c>
      <c r="W266" s="340">
        <v>6601</v>
      </c>
      <c r="X266" s="340" t="e">
        <f>(VLOOKUP(W266,'[2]v2 to v3'!A:B,2,FALSE))</f>
        <v>#N/A</v>
      </c>
      <c r="Y266" s="341" t="s">
        <v>1380</v>
      </c>
      <c r="Z266" s="340">
        <f t="shared" si="175"/>
        <v>6601</v>
      </c>
      <c r="AA266" s="341" t="s">
        <v>1981</v>
      </c>
      <c r="AB266" s="340">
        <v>4102</v>
      </c>
      <c r="AC266" s="340" t="str">
        <f>(VLOOKUP(AB266,'[2]v2 to v3'!C:D,2,FALSE))</f>
        <v>41:02</v>
      </c>
      <c r="AD266" s="341" t="s">
        <v>1428</v>
      </c>
      <c r="AE266" s="340" t="str">
        <f t="shared" si="176"/>
        <v>41:02</v>
      </c>
      <c r="AF266" s="341" t="s">
        <v>1428</v>
      </c>
      <c r="AG266" s="340">
        <v>5101</v>
      </c>
      <c r="AH266" s="340" t="str">
        <f>(VLOOKUP(AG266,'[2]v2 to v3'!C:D,2,FALSE))</f>
        <v>51:02</v>
      </c>
      <c r="AI266" s="341" t="s">
        <v>2193</v>
      </c>
      <c r="AJ266" s="340" t="str">
        <f t="shared" si="177"/>
        <v>51:02</v>
      </c>
      <c r="AK266" s="341" t="s">
        <v>2193</v>
      </c>
      <c r="AL266" s="340">
        <v>1402</v>
      </c>
      <c r="AM266" s="340" t="str">
        <f>(VLOOKUP(AL266,'[2]v2 to v3'!E:F,2,FALSE))</f>
        <v>14:02</v>
      </c>
      <c r="AN266" s="341" t="s">
        <v>1539</v>
      </c>
      <c r="AO266" s="340" t="str">
        <f t="shared" si="178"/>
        <v>14:02</v>
      </c>
      <c r="AP266" s="340" t="s">
        <v>1539</v>
      </c>
      <c r="AQ266" s="340" t="s">
        <v>2146</v>
      </c>
      <c r="AR266" s="340" t="str">
        <f>(VLOOKUP(AQ266,'[2]v2 to v3'!E:F,2,FALSE))</f>
        <v>17:MN</v>
      </c>
      <c r="AS266" s="341" t="s">
        <v>1432</v>
      </c>
      <c r="AT266" s="340" t="str">
        <f t="shared" si="179"/>
        <v>17:MN</v>
      </c>
      <c r="AU266" s="341" t="s">
        <v>1432</v>
      </c>
      <c r="AV266" s="340">
        <v>1301</v>
      </c>
      <c r="AW266" s="340" t="str">
        <f>(VLOOKUP(AV266,'[2]v2 to v3'!G:H,2,FALSE))</f>
        <v>13:01</v>
      </c>
      <c r="AX266" s="341" t="s">
        <v>1501</v>
      </c>
      <c r="AY266" s="340" t="str">
        <f t="shared" si="180"/>
        <v>13:01</v>
      </c>
      <c r="AZ266" s="341" t="s">
        <v>1501</v>
      </c>
      <c r="BA266" s="340">
        <v>1303</v>
      </c>
      <c r="BB266" s="340" t="str">
        <f>(VLOOKUP(BA266,'[2]v2 to v3'!G:H,2,FALSE))</f>
        <v>13:03</v>
      </c>
      <c r="BC266" s="341" t="s">
        <v>1680</v>
      </c>
      <c r="BD266" s="340" t="str">
        <f t="shared" si="181"/>
        <v>13:03</v>
      </c>
      <c r="BE266" s="341" t="s">
        <v>1680</v>
      </c>
      <c r="BF266" s="340">
        <v>603</v>
      </c>
      <c r="BG266" s="340" t="str">
        <f>(VLOOKUP(BF266,'[2]v2 to v3'!Q:R,2,FALSE))</f>
        <v>06:03</v>
      </c>
      <c r="BH266" s="341" t="s">
        <v>1627</v>
      </c>
      <c r="BI266" s="340" t="str">
        <f t="shared" si="182"/>
        <v>06:03</v>
      </c>
      <c r="BJ266" s="341" t="s">
        <v>1627</v>
      </c>
      <c r="BK266" s="340">
        <v>301</v>
      </c>
      <c r="BL266" s="340" t="str">
        <f>(VLOOKUP(BK266,'[2]v2 to v3'!Q:R,2,FALSE))</f>
        <v>03:01</v>
      </c>
      <c r="BM266" s="341" t="s">
        <v>1391</v>
      </c>
      <c r="BN266" s="340" t="str">
        <f t="shared" si="183"/>
        <v>03:01</v>
      </c>
      <c r="BO266" s="341" t="s">
        <v>1391</v>
      </c>
      <c r="BP266" s="340">
        <v>101</v>
      </c>
      <c r="BQ266" s="340" t="str">
        <f>(VLOOKUP(BP266,'[2]v2 to v3'!I:J,2,FALSE))</f>
        <v>01:01</v>
      </c>
      <c r="BR266" s="341" t="s">
        <v>1381</v>
      </c>
      <c r="BS266" s="340" t="str">
        <f t="shared" ref="BS266:BS268" si="191">IF(BR266="Z",BP266,BR266)</f>
        <v>01:01</v>
      </c>
      <c r="BT266" s="341" t="s">
        <v>1381</v>
      </c>
      <c r="BU266" s="340">
        <v>101</v>
      </c>
      <c r="BV266" s="340" t="str">
        <f>(VLOOKUP(BU266,'[2]v2 to v3'!I:J,2,FALSE))</f>
        <v>01:01</v>
      </c>
      <c r="BW266" s="341" t="s">
        <v>1381</v>
      </c>
      <c r="BX266" s="340" t="str">
        <f>IF(BW266="Z",BU266,BW266)</f>
        <v>01:01</v>
      </c>
      <c r="BY266" s="341" t="s">
        <v>1381</v>
      </c>
      <c r="BZ266" s="340"/>
      <c r="CA266" s="340"/>
      <c r="CB266" s="340"/>
      <c r="CC266" s="340"/>
      <c r="CD266" s="340"/>
      <c r="CE266" s="340"/>
      <c r="CF266" s="340"/>
      <c r="CG266" s="340"/>
      <c r="CH266" s="340"/>
      <c r="CI266" s="340"/>
      <c r="CJ266" s="340"/>
      <c r="CK266" s="340"/>
      <c r="CM266" s="340"/>
      <c r="CO266" s="340"/>
      <c r="CP266" s="340"/>
      <c r="CQ266" s="340"/>
      <c r="CR266" s="340"/>
      <c r="CT266" s="340">
        <v>103</v>
      </c>
      <c r="CU266" s="340" t="str">
        <f>(VLOOKUP(CT266,'[2]v2 to v3'!O:P,2,FALSE))</f>
        <v>01:03</v>
      </c>
      <c r="CV266" s="341" t="s">
        <v>1405</v>
      </c>
      <c r="CW266" s="340" t="str">
        <f t="shared" si="184"/>
        <v>01:03</v>
      </c>
      <c r="CX266" s="341" t="s">
        <v>1405</v>
      </c>
      <c r="CY266" s="340">
        <v>501</v>
      </c>
      <c r="CZ266" s="340" t="str">
        <f>(VLOOKUP(CY266,'[2]v2 to v3'!O:P,2,FALSE))</f>
        <v>05:01</v>
      </c>
      <c r="DA266" s="341" t="s">
        <v>1400</v>
      </c>
      <c r="DB266" s="340" t="str">
        <f t="shared" si="185"/>
        <v>05:01</v>
      </c>
      <c r="DC266" s="341" t="s">
        <v>1400</v>
      </c>
      <c r="DD266" s="340">
        <v>201</v>
      </c>
      <c r="DE266" s="340" t="str">
        <f>(VLOOKUP(DD266,'[2]v2 to v3'!U:V,2,FALSE))</f>
        <v>02:01</v>
      </c>
      <c r="DF266" s="341" t="s">
        <v>1394</v>
      </c>
      <c r="DG266" s="340" t="str">
        <f t="shared" si="186"/>
        <v>02:01</v>
      </c>
      <c r="DH266" s="341" t="s">
        <v>1394</v>
      </c>
      <c r="DI266" s="340">
        <v>401</v>
      </c>
      <c r="DJ266" s="340" t="str">
        <f>(VLOOKUP(DI266,'[2]v2 to v3'!U:V,2,FALSE))</f>
        <v>04:01</v>
      </c>
      <c r="DK266" s="341" t="s">
        <v>1417</v>
      </c>
      <c r="DL266" s="340" t="str">
        <f t="shared" si="187"/>
        <v>04:01</v>
      </c>
      <c r="DM266" s="341" t="s">
        <v>1417</v>
      </c>
      <c r="DN266" s="340">
        <v>103</v>
      </c>
      <c r="DO266" s="340" t="str">
        <f>(VLOOKUP(DN266,'[2]v2 to v3'!S:T,2,FALSE))</f>
        <v>01:03</v>
      </c>
      <c r="DP266" s="341" t="s">
        <v>1405</v>
      </c>
      <c r="DQ266" s="340" t="str">
        <f t="shared" si="188"/>
        <v>01:03</v>
      </c>
      <c r="DR266" s="341" t="s">
        <v>1405</v>
      </c>
      <c r="DS266" s="340">
        <v>103</v>
      </c>
      <c r="DT266" s="340" t="str">
        <f>(VLOOKUP(DS266,'[2]v2 to v3'!S:T,2,FALSE))</f>
        <v>01:03</v>
      </c>
      <c r="DU266" s="341" t="s">
        <v>1405</v>
      </c>
      <c r="DV266" s="340" t="str">
        <f t="shared" si="172"/>
        <v>01:03</v>
      </c>
      <c r="DW266" s="341" t="s">
        <v>1405</v>
      </c>
    </row>
    <row r="267" spans="1:127" x14ac:dyDescent="0.3">
      <c r="A267" s="345">
        <v>1298</v>
      </c>
      <c r="B267" s="1" t="s">
        <v>360</v>
      </c>
      <c r="C267" s="1" t="s">
        <v>61</v>
      </c>
      <c r="D267" s="7">
        <v>40094</v>
      </c>
      <c r="E267" s="6">
        <v>34</v>
      </c>
      <c r="F267" s="5" t="s">
        <v>268</v>
      </c>
      <c r="G267" s="1">
        <v>9</v>
      </c>
      <c r="H267" s="4">
        <v>21</v>
      </c>
      <c r="I267" s="1">
        <v>19</v>
      </c>
      <c r="J267" s="3">
        <f t="shared" si="164"/>
        <v>399</v>
      </c>
      <c r="K267" s="2">
        <v>7</v>
      </c>
      <c r="L267" s="1">
        <v>1</v>
      </c>
      <c r="M267" s="1"/>
      <c r="N267" s="339" t="s">
        <v>878</v>
      </c>
      <c r="O267" s="339" t="s">
        <v>879</v>
      </c>
      <c r="P267" s="339" t="s">
        <v>700</v>
      </c>
      <c r="Q267" s="339" t="s">
        <v>883</v>
      </c>
      <c r="R267" s="340">
        <v>101</v>
      </c>
      <c r="S267" s="340" t="str">
        <f>(VLOOKUP(R267,'[2]v2 to v3'!A:B,2,FALSE))</f>
        <v>01:01</v>
      </c>
      <c r="T267" s="341" t="s">
        <v>1381</v>
      </c>
      <c r="U267" s="340" t="str">
        <f t="shared" si="174"/>
        <v>01:01</v>
      </c>
      <c r="V267" s="341" t="s">
        <v>1381</v>
      </c>
      <c r="W267" s="340">
        <v>1101</v>
      </c>
      <c r="X267" s="340" t="e">
        <f>(VLOOKUP(W267,'[2]v2 to v3'!A:B,2,FALSE))</f>
        <v>#N/A</v>
      </c>
      <c r="Y267" s="341" t="s">
        <v>1380</v>
      </c>
      <c r="Z267" s="340">
        <f t="shared" si="175"/>
        <v>1101</v>
      </c>
      <c r="AA267" s="341" t="s">
        <v>1439</v>
      </c>
      <c r="AB267" s="340">
        <v>801</v>
      </c>
      <c r="AC267" s="340" t="str">
        <f>(VLOOKUP(AB267,'[2]v2 to v3'!C:D,2,FALSE))</f>
        <v>08:01</v>
      </c>
      <c r="AD267" s="341" t="s">
        <v>1383</v>
      </c>
      <c r="AE267" s="340" t="str">
        <f t="shared" si="176"/>
        <v>08:01</v>
      </c>
      <c r="AF267" s="341" t="s">
        <v>1383</v>
      </c>
      <c r="AG267" s="340" t="s">
        <v>2142</v>
      </c>
      <c r="AH267" s="340" t="str">
        <f>(VLOOKUP(AG267,'[2]v2 to v3'!C:D,2,FALSE))</f>
        <v>27:EKN</v>
      </c>
      <c r="AI267" s="341" t="s">
        <v>1959</v>
      </c>
      <c r="AJ267" s="340" t="str">
        <f t="shared" si="177"/>
        <v>27:EKN</v>
      </c>
      <c r="AK267" s="341" t="s">
        <v>1959</v>
      </c>
      <c r="AL267" s="340" t="s">
        <v>1921</v>
      </c>
      <c r="AM267" s="340" t="str">
        <f>(VLOOKUP(AL267,'[2]v2 to v3'!E:F,2,FALSE))</f>
        <v>07:AG</v>
      </c>
      <c r="AN267" s="341" t="s">
        <v>1497</v>
      </c>
      <c r="AO267" s="340" t="str">
        <f t="shared" si="178"/>
        <v>07:AG</v>
      </c>
      <c r="AP267" s="340" t="s">
        <v>1497</v>
      </c>
      <c r="AQ267" s="340">
        <v>1511</v>
      </c>
      <c r="AR267" s="340" t="str">
        <f>(VLOOKUP(AQ267,'[2]v2 to v3'!E:F,2,FALSE))</f>
        <v>15:11</v>
      </c>
      <c r="AS267" s="341" t="s">
        <v>2145</v>
      </c>
      <c r="AT267" s="340" t="str">
        <f t="shared" si="179"/>
        <v>15:11</v>
      </c>
      <c r="AU267" s="341" t="s">
        <v>2145</v>
      </c>
      <c r="AV267" s="340">
        <v>301</v>
      </c>
      <c r="AW267" s="340" t="str">
        <f>(VLOOKUP(AV267,'[2]v2 to v3'!G:H,2,FALSE))</f>
        <v>03:01</v>
      </c>
      <c r="AX267" s="341" t="s">
        <v>1391</v>
      </c>
      <c r="AY267" s="340" t="str">
        <f t="shared" si="180"/>
        <v>03:01</v>
      </c>
      <c r="AZ267" s="341" t="s">
        <v>1391</v>
      </c>
      <c r="BA267" s="340">
        <v>401</v>
      </c>
      <c r="BB267" s="340" t="str">
        <f>(VLOOKUP(BA267,'[2]v2 to v3'!G:H,2,FALSE))</f>
        <v>04:01</v>
      </c>
      <c r="BC267" s="341" t="s">
        <v>1417</v>
      </c>
      <c r="BD267" s="340" t="str">
        <f t="shared" si="181"/>
        <v>04:01</v>
      </c>
      <c r="BE267" s="341" t="s">
        <v>1417</v>
      </c>
      <c r="BF267" s="340">
        <v>201</v>
      </c>
      <c r="BG267" s="340" t="str">
        <f>(VLOOKUP(BF267,'[2]v2 to v3'!Q:R,2,FALSE))</f>
        <v>02:01</v>
      </c>
      <c r="BH267" s="341" t="s">
        <v>1394</v>
      </c>
      <c r="BI267" s="340" t="str">
        <f t="shared" si="182"/>
        <v>02:01</v>
      </c>
      <c r="BJ267" s="341" t="s">
        <v>1394</v>
      </c>
      <c r="BK267" s="340">
        <v>302</v>
      </c>
      <c r="BL267" s="340" t="str">
        <f>(VLOOKUP(BK267,'[2]v2 to v3'!Q:R,2,FALSE))</f>
        <v>03:02</v>
      </c>
      <c r="BM267" s="341" t="s">
        <v>1478</v>
      </c>
      <c r="BN267" s="340" t="str">
        <f t="shared" si="183"/>
        <v>03:02</v>
      </c>
      <c r="BO267" s="341" t="s">
        <v>1478</v>
      </c>
      <c r="BP267" s="340">
        <v>101</v>
      </c>
      <c r="BQ267" s="340" t="str">
        <f>(VLOOKUP(BP267,'[2]v2 to v3'!I:J,2,FALSE))</f>
        <v>01:01</v>
      </c>
      <c r="BR267" s="341" t="s">
        <v>1381</v>
      </c>
      <c r="BS267" s="340" t="str">
        <f t="shared" si="191"/>
        <v>01:01</v>
      </c>
      <c r="BT267" s="341" t="s">
        <v>1381</v>
      </c>
      <c r="BU267" s="340"/>
      <c r="BV267" s="340"/>
      <c r="BW267" s="340"/>
      <c r="BX267" s="340"/>
      <c r="BY267" s="340"/>
      <c r="BZ267" s="340" t="s">
        <v>2034</v>
      </c>
      <c r="CA267" s="340" t="str">
        <f>(VLOOKUP(BZ267,'[2]v2 to v3'!K:L,2,FALSE))</f>
        <v>01:AC</v>
      </c>
      <c r="CB267" s="341" t="s">
        <v>1844</v>
      </c>
      <c r="CC267" s="340" t="str">
        <f>IF(CB267="Z",BZ267,CB267)</f>
        <v>01:AC</v>
      </c>
      <c r="CD267" s="341" t="s">
        <v>1844</v>
      </c>
      <c r="CE267" s="340"/>
      <c r="CF267" s="340"/>
      <c r="CG267" s="340"/>
      <c r="CH267" s="340"/>
      <c r="CI267" s="340"/>
      <c r="CJ267" s="340"/>
      <c r="CK267" s="340"/>
      <c r="CM267" s="340"/>
      <c r="CO267" s="340"/>
      <c r="CP267" s="340"/>
      <c r="CQ267" s="340"/>
      <c r="CR267" s="340"/>
      <c r="CT267" s="340">
        <v>501</v>
      </c>
      <c r="CU267" s="340" t="str">
        <f>(VLOOKUP(CT267,'[2]v2 to v3'!O:P,2,FALSE))</f>
        <v>05:01</v>
      </c>
      <c r="CV267" s="341" t="s">
        <v>1400</v>
      </c>
      <c r="CW267" s="340" t="str">
        <f t="shared" si="184"/>
        <v>05:01</v>
      </c>
      <c r="CX267" s="341" t="s">
        <v>1400</v>
      </c>
      <c r="CY267" s="340" t="s">
        <v>1929</v>
      </c>
      <c r="CZ267" s="340" t="str">
        <f>(VLOOKUP(CY267,'[2]v2 to v3'!O:P,2,FALSE))</f>
        <v>03:MN</v>
      </c>
      <c r="DA267" s="341" t="s">
        <v>1930</v>
      </c>
      <c r="DB267" s="340" t="str">
        <f t="shared" si="185"/>
        <v>03:MN</v>
      </c>
      <c r="DC267" s="341" t="s">
        <v>1930</v>
      </c>
      <c r="DD267" s="340">
        <v>401</v>
      </c>
      <c r="DE267" s="340" t="str">
        <f>(VLOOKUP(DD267,'[2]v2 to v3'!U:V,2,FALSE))</f>
        <v>04:01</v>
      </c>
      <c r="DF267" s="341" t="s">
        <v>1417</v>
      </c>
      <c r="DG267" s="340" t="str">
        <f t="shared" si="186"/>
        <v>04:01</v>
      </c>
      <c r="DH267" s="341" t="s">
        <v>1417</v>
      </c>
      <c r="DI267" s="340">
        <v>402</v>
      </c>
      <c r="DJ267" s="340" t="str">
        <f>(VLOOKUP(DI267,'[2]v2 to v3'!U:V,2,FALSE))</f>
        <v>04:02</v>
      </c>
      <c r="DK267" s="341" t="s">
        <v>1396</v>
      </c>
      <c r="DL267" s="340" t="str">
        <f t="shared" si="187"/>
        <v>04:02</v>
      </c>
      <c r="DM267" s="341" t="s">
        <v>1396</v>
      </c>
      <c r="DN267" s="340">
        <v>103</v>
      </c>
      <c r="DO267" s="340" t="str">
        <f>(VLOOKUP(DN267,'[2]v2 to v3'!S:T,2,FALSE))</f>
        <v>01:03</v>
      </c>
      <c r="DP267" s="341" t="s">
        <v>1405</v>
      </c>
      <c r="DQ267" s="340" t="str">
        <f t="shared" si="188"/>
        <v>01:03</v>
      </c>
      <c r="DR267" s="341" t="s">
        <v>1405</v>
      </c>
      <c r="DS267" s="340">
        <v>103</v>
      </c>
      <c r="DT267" s="340" t="str">
        <f>(VLOOKUP(DS267,'[2]v2 to v3'!S:T,2,FALSE))</f>
        <v>01:03</v>
      </c>
      <c r="DU267" s="341" t="s">
        <v>1405</v>
      </c>
      <c r="DV267" s="340" t="str">
        <f t="shared" si="172"/>
        <v>01:03</v>
      </c>
      <c r="DW267" s="341" t="s">
        <v>1405</v>
      </c>
    </row>
    <row r="268" spans="1:127" x14ac:dyDescent="0.3">
      <c r="A268" s="345">
        <v>1299</v>
      </c>
      <c r="B268" s="1" t="s">
        <v>359</v>
      </c>
      <c r="C268" s="1" t="s">
        <v>178</v>
      </c>
      <c r="D268" s="7">
        <v>40094</v>
      </c>
      <c r="E268" s="6">
        <v>34</v>
      </c>
      <c r="F268" s="5" t="s">
        <v>358</v>
      </c>
      <c r="G268" s="1">
        <v>9</v>
      </c>
      <c r="H268" s="4">
        <v>21</v>
      </c>
      <c r="I268" s="1">
        <v>19</v>
      </c>
      <c r="J268" s="3">
        <f t="shared" si="164"/>
        <v>399</v>
      </c>
      <c r="K268" s="2">
        <v>9</v>
      </c>
      <c r="L268" s="1">
        <v>1</v>
      </c>
      <c r="M268" s="1"/>
      <c r="N268" s="339" t="s">
        <v>878</v>
      </c>
      <c r="O268" s="339" t="s">
        <v>879</v>
      </c>
      <c r="P268" s="339" t="s">
        <v>700</v>
      </c>
      <c r="Q268" s="339" t="s">
        <v>883</v>
      </c>
      <c r="R268" s="340">
        <v>220</v>
      </c>
      <c r="S268" s="340" t="str">
        <f>(VLOOKUP(R268,'[2]v2 to v3'!A:B,2,FALSE))</f>
        <v>02:20</v>
      </c>
      <c r="T268" s="341" t="s">
        <v>2320</v>
      </c>
      <c r="U268" s="340" t="str">
        <f t="shared" si="174"/>
        <v>02:20</v>
      </c>
      <c r="V268" s="341" t="s">
        <v>2320</v>
      </c>
      <c r="W268" s="340">
        <v>1101</v>
      </c>
      <c r="X268" s="340" t="e">
        <f>(VLOOKUP(W268,'[2]v2 to v3'!A:B,2,FALSE))</f>
        <v>#N/A</v>
      </c>
      <c r="Y268" s="341" t="s">
        <v>1380</v>
      </c>
      <c r="Z268" s="340">
        <f t="shared" si="175"/>
        <v>1101</v>
      </c>
      <c r="AA268" s="341" t="s">
        <v>1439</v>
      </c>
      <c r="AB268" s="340">
        <v>4402</v>
      </c>
      <c r="AC268" s="340" t="str">
        <f>(VLOOKUP(AB268,'[2]v2 to v3'!C:D,2,FALSE))</f>
        <v>44:02</v>
      </c>
      <c r="AD268" s="341" t="s">
        <v>1661</v>
      </c>
      <c r="AE268" s="340" t="str">
        <f t="shared" si="176"/>
        <v>44:02</v>
      </c>
      <c r="AF268" s="341" t="s">
        <v>1661</v>
      </c>
      <c r="AG268" s="340">
        <v>5301</v>
      </c>
      <c r="AH268" s="340" t="str">
        <f>(VLOOKUP(AG268,'[2]v2 to v3'!C:D,2,FALSE))</f>
        <v>53:01</v>
      </c>
      <c r="AI268" s="341" t="s">
        <v>1682</v>
      </c>
      <c r="AJ268" s="340" t="str">
        <f t="shared" si="177"/>
        <v>53:01</v>
      </c>
      <c r="AK268" s="341" t="s">
        <v>1682</v>
      </c>
      <c r="AL268" s="340">
        <v>401</v>
      </c>
      <c r="AM268" s="340" t="str">
        <f>(VLOOKUP(AL268,'[2]v2 to v3'!E:F,2,FALSE))</f>
        <v>04:01</v>
      </c>
      <c r="AN268" s="341" t="s">
        <v>1417</v>
      </c>
      <c r="AO268" s="340" t="str">
        <f t="shared" si="178"/>
        <v>04:01</v>
      </c>
      <c r="AP268" s="340" t="s">
        <v>1417</v>
      </c>
      <c r="AQ268" s="340" t="s">
        <v>2133</v>
      </c>
      <c r="AR268" s="340" t="str">
        <f>(VLOOKUP(AQ268,'[2]v2 to v3'!E:F,2,FALSE))</f>
        <v>05:AC</v>
      </c>
      <c r="AS268" s="341" t="s">
        <v>1555</v>
      </c>
      <c r="AT268" s="340" t="str">
        <f t="shared" si="179"/>
        <v>05:AC</v>
      </c>
      <c r="AU268" s="341" t="s">
        <v>1555</v>
      </c>
      <c r="AV268" s="340">
        <v>1301</v>
      </c>
      <c r="AW268" s="340" t="str">
        <f>(VLOOKUP(AV268,'[2]v2 to v3'!G:H,2,FALSE))</f>
        <v>13:01</v>
      </c>
      <c r="AX268" s="341" t="s">
        <v>1501</v>
      </c>
      <c r="AY268" s="340" t="str">
        <f t="shared" si="180"/>
        <v>13:01</v>
      </c>
      <c r="AZ268" s="341" t="s">
        <v>1501</v>
      </c>
      <c r="BA268" s="340">
        <v>1302</v>
      </c>
      <c r="BB268" s="340" t="str">
        <f>(VLOOKUP(BA268,'[2]v2 to v3'!G:H,2,FALSE))</f>
        <v>13:02</v>
      </c>
      <c r="BC268" s="341" t="s">
        <v>1434</v>
      </c>
      <c r="BD268" s="340" t="str">
        <f t="shared" si="181"/>
        <v>13:02</v>
      </c>
      <c r="BE268" s="341" t="s">
        <v>1434</v>
      </c>
      <c r="BF268" s="340">
        <v>603</v>
      </c>
      <c r="BG268" s="340" t="str">
        <f>(VLOOKUP(BF268,'[2]v2 to v3'!Q:R,2,FALSE))</f>
        <v>06:03</v>
      </c>
      <c r="BH268" s="341" t="s">
        <v>1627</v>
      </c>
      <c r="BI268" s="340" t="str">
        <f t="shared" si="182"/>
        <v>06:03</v>
      </c>
      <c r="BJ268" s="341" t="s">
        <v>1627</v>
      </c>
      <c r="BK268" s="340">
        <v>609</v>
      </c>
      <c r="BL268" s="340" t="str">
        <f>(VLOOKUP(BK268,'[2]v2 to v3'!Q:R,2,FALSE))</f>
        <v>06:09</v>
      </c>
      <c r="BM268" s="341" t="s">
        <v>1790</v>
      </c>
      <c r="BN268" s="340" t="str">
        <f t="shared" si="183"/>
        <v>06:09</v>
      </c>
      <c r="BO268" s="341" t="s">
        <v>1790</v>
      </c>
      <c r="BP268" s="340">
        <v>101</v>
      </c>
      <c r="BQ268" s="340" t="str">
        <f>(VLOOKUP(BP268,'[2]v2 to v3'!I:J,2,FALSE))</f>
        <v>01:01</v>
      </c>
      <c r="BR268" s="341" t="s">
        <v>1381</v>
      </c>
      <c r="BS268" s="340" t="str">
        <f t="shared" si="191"/>
        <v>01:01</v>
      </c>
      <c r="BT268" s="341" t="s">
        <v>1381</v>
      </c>
      <c r="BU268" s="340">
        <v>301</v>
      </c>
      <c r="BV268" s="340" t="str">
        <f>(VLOOKUP(BU268,'[2]v2 to v3'!I:J,2,FALSE))</f>
        <v>03:01</v>
      </c>
      <c r="BW268" s="341" t="s">
        <v>1391</v>
      </c>
      <c r="BX268" s="340" t="str">
        <f>IF(BW268="Z",BU268,BW268)</f>
        <v>03:01</v>
      </c>
      <c r="BY268" s="341" t="s">
        <v>1391</v>
      </c>
      <c r="BZ268" s="340"/>
      <c r="CA268" s="340"/>
      <c r="CB268" s="340"/>
      <c r="CC268" s="340"/>
      <c r="CD268" s="340"/>
      <c r="CE268" s="340"/>
      <c r="CF268" s="340"/>
      <c r="CG268" s="340"/>
      <c r="CH268" s="340"/>
      <c r="CI268" s="340"/>
      <c r="CJ268" s="340"/>
      <c r="CK268" s="340"/>
      <c r="CM268" s="340"/>
      <c r="CO268" s="340"/>
      <c r="CP268" s="340"/>
      <c r="CQ268" s="340"/>
      <c r="CR268" s="340"/>
      <c r="CT268" s="340">
        <v>102</v>
      </c>
      <c r="CU268" s="340" t="str">
        <f>(VLOOKUP(CT268,'[2]v2 to v3'!O:P,2,FALSE))</f>
        <v>01:02</v>
      </c>
      <c r="CV268" s="341" t="s">
        <v>1533</v>
      </c>
      <c r="CW268" s="340" t="str">
        <f t="shared" si="184"/>
        <v>01:02</v>
      </c>
      <c r="CX268" s="341" t="s">
        <v>1533</v>
      </c>
      <c r="CY268" s="340">
        <v>103</v>
      </c>
      <c r="CZ268" s="340" t="str">
        <f>(VLOOKUP(CY268,'[2]v2 to v3'!O:P,2,FALSE))</f>
        <v>01:03</v>
      </c>
      <c r="DA268" s="341" t="s">
        <v>1405</v>
      </c>
      <c r="DB268" s="340" t="str">
        <f t="shared" si="185"/>
        <v>01:03</v>
      </c>
      <c r="DC268" s="341" t="s">
        <v>1405</v>
      </c>
      <c r="DD268" s="340">
        <v>301</v>
      </c>
      <c r="DE268" s="340" t="str">
        <f>(VLOOKUP(DD268,'[2]v2 to v3'!U:V,2,FALSE))</f>
        <v>03:01</v>
      </c>
      <c r="DF268" s="341" t="s">
        <v>1391</v>
      </c>
      <c r="DG268" s="340" t="str">
        <f t="shared" si="186"/>
        <v>03:01</v>
      </c>
      <c r="DH268" s="341" t="s">
        <v>1391</v>
      </c>
      <c r="DI268" s="340">
        <v>401</v>
      </c>
      <c r="DJ268" s="340" t="str">
        <f>(VLOOKUP(DI268,'[2]v2 to v3'!U:V,2,FALSE))</f>
        <v>04:01</v>
      </c>
      <c r="DK268" s="341" t="s">
        <v>1417</v>
      </c>
      <c r="DL268" s="340" t="str">
        <f t="shared" si="187"/>
        <v>04:01</v>
      </c>
      <c r="DM268" s="341" t="s">
        <v>1417</v>
      </c>
      <c r="DN268" s="340">
        <v>103</v>
      </c>
      <c r="DO268" s="340" t="str">
        <f>(VLOOKUP(DN268,'[2]v2 to v3'!S:T,2,FALSE))</f>
        <v>01:03</v>
      </c>
      <c r="DP268" s="341" t="s">
        <v>1405</v>
      </c>
      <c r="DQ268" s="340" t="str">
        <f t="shared" si="188"/>
        <v>01:03</v>
      </c>
      <c r="DR268" s="341" t="s">
        <v>1405</v>
      </c>
      <c r="DS268" s="340">
        <v>202</v>
      </c>
      <c r="DT268" s="340" t="str">
        <f>(VLOOKUP(DS268,'[2]v2 to v3'!S:T,2,FALSE))</f>
        <v>02:02</v>
      </c>
      <c r="DU268" s="341" t="s">
        <v>1482</v>
      </c>
      <c r="DV268" s="340" t="str">
        <f t="shared" si="172"/>
        <v>02:02</v>
      </c>
      <c r="DW268" s="341" t="s">
        <v>1482</v>
      </c>
    </row>
    <row r="269" spans="1:127" x14ac:dyDescent="0.3">
      <c r="A269" s="345">
        <v>1300</v>
      </c>
      <c r="B269" s="1" t="s">
        <v>357</v>
      </c>
      <c r="C269" s="1" t="s">
        <v>126</v>
      </c>
      <c r="D269" s="7">
        <v>40094</v>
      </c>
      <c r="E269" s="6">
        <v>34</v>
      </c>
      <c r="F269" s="5" t="s">
        <v>342</v>
      </c>
      <c r="G269" s="1">
        <v>5</v>
      </c>
      <c r="H269" s="4">
        <v>22</v>
      </c>
      <c r="I269" s="1">
        <v>22</v>
      </c>
      <c r="J269" s="3">
        <f t="shared" si="164"/>
        <v>484</v>
      </c>
      <c r="K269" s="2">
        <v>5</v>
      </c>
      <c r="L269" s="1">
        <v>1</v>
      </c>
      <c r="M269" s="1"/>
      <c r="N269" s="339" t="s">
        <v>886</v>
      </c>
      <c r="O269" s="339" t="s">
        <v>887</v>
      </c>
      <c r="P269" s="339" t="s">
        <v>700</v>
      </c>
      <c r="Q269" s="339" t="s">
        <v>883</v>
      </c>
      <c r="R269" s="340">
        <v>206</v>
      </c>
      <c r="S269" s="340" t="str">
        <f>(VLOOKUP(R269,'[2]v2 to v3'!A:B,2,FALSE))</f>
        <v>02:06</v>
      </c>
      <c r="T269" s="341" t="s">
        <v>1835</v>
      </c>
      <c r="U269" s="340" t="str">
        <f t="shared" si="174"/>
        <v>02:06</v>
      </c>
      <c r="V269" s="341" t="s">
        <v>1835</v>
      </c>
      <c r="W269" s="340">
        <v>3101</v>
      </c>
      <c r="X269" s="340" t="str">
        <f>(VLOOKUP(W269,'[2]v2 to v3'!A:B,2,FALSE))</f>
        <v>31:01</v>
      </c>
      <c r="Y269" s="341" t="s">
        <v>1505</v>
      </c>
      <c r="Z269" s="340" t="str">
        <f t="shared" si="175"/>
        <v>31:01</v>
      </c>
      <c r="AA269" s="341" t="s">
        <v>1505</v>
      </c>
      <c r="AB269" s="340">
        <v>3902</v>
      </c>
      <c r="AC269" s="340" t="str">
        <f>(VLOOKUP(AB269,'[2]v2 to v3'!C:D,2,FALSE))</f>
        <v>39:02</v>
      </c>
      <c r="AD269" s="341" t="s">
        <v>1877</v>
      </c>
      <c r="AE269" s="340" t="str">
        <f t="shared" si="176"/>
        <v>39:02</v>
      </c>
      <c r="AF269" s="341" t="s">
        <v>1877</v>
      </c>
      <c r="AG269" s="340">
        <v>3908</v>
      </c>
      <c r="AH269" s="340" t="str">
        <f>(VLOOKUP(AG269,'[2]v2 to v3'!C:D,2,FALSE))</f>
        <v>39:08</v>
      </c>
      <c r="AI269" s="341" t="s">
        <v>2321</v>
      </c>
      <c r="AJ269" s="340" t="str">
        <f t="shared" si="177"/>
        <v>39:08</v>
      </c>
      <c r="AK269" s="341" t="s">
        <v>2321</v>
      </c>
      <c r="AL269" s="340">
        <v>702</v>
      </c>
      <c r="AM269" s="340" t="str">
        <f>(VLOOKUP(AL269,'[2]v2 to v3'!E:F,2,FALSE))</f>
        <v>07:02</v>
      </c>
      <c r="AN269" s="341" t="s">
        <v>1457</v>
      </c>
      <c r="AO269" s="340" t="str">
        <f t="shared" si="178"/>
        <v>07:02</v>
      </c>
      <c r="AP269" s="340" t="s">
        <v>1457</v>
      </c>
      <c r="AQ269" s="340">
        <v>702</v>
      </c>
      <c r="AR269" s="340" t="str">
        <f>(VLOOKUP(AQ269,'[2]v2 to v3'!E:F,2,FALSE))</f>
        <v>07:02</v>
      </c>
      <c r="AS269" s="341" t="s">
        <v>1457</v>
      </c>
      <c r="AT269" s="340" t="str">
        <f t="shared" si="179"/>
        <v>07:02</v>
      </c>
      <c r="AU269" s="341" t="s">
        <v>1457</v>
      </c>
      <c r="AV269" s="340">
        <v>1602</v>
      </c>
      <c r="AW269" s="340" t="str">
        <f>(VLOOKUP(AV269,'[2]v2 to v3'!G:H,2,FALSE))</f>
        <v>16:02</v>
      </c>
      <c r="AX269" s="341" t="s">
        <v>1806</v>
      </c>
      <c r="AY269" s="340" t="str">
        <f t="shared" si="180"/>
        <v>16:02</v>
      </c>
      <c r="AZ269" s="341" t="s">
        <v>1806</v>
      </c>
      <c r="BA269" s="340">
        <v>404</v>
      </c>
      <c r="BB269" s="340" t="str">
        <f>(VLOOKUP(BA269,'[2]v2 to v3'!G:H,2,FALSE))</f>
        <v>04:04</v>
      </c>
      <c r="BC269" s="341" t="s">
        <v>1503</v>
      </c>
      <c r="BD269" s="340" t="str">
        <f t="shared" si="181"/>
        <v>04:04</v>
      </c>
      <c r="BE269" s="341" t="s">
        <v>1503</v>
      </c>
      <c r="BF269" s="340">
        <v>301</v>
      </c>
      <c r="BG269" s="340" t="str">
        <f>(VLOOKUP(BF269,'[2]v2 to v3'!Q:R,2,FALSE))</f>
        <v>03:01</v>
      </c>
      <c r="BH269" s="341" t="s">
        <v>1391</v>
      </c>
      <c r="BI269" s="340" t="str">
        <f t="shared" si="182"/>
        <v>03:01</v>
      </c>
      <c r="BJ269" s="341" t="s">
        <v>1391</v>
      </c>
      <c r="BK269" s="340">
        <v>302</v>
      </c>
      <c r="BL269" s="340" t="str">
        <f>(VLOOKUP(BK269,'[2]v2 to v3'!Q:R,2,FALSE))</f>
        <v>03:02</v>
      </c>
      <c r="BM269" s="341" t="s">
        <v>1478</v>
      </c>
      <c r="BN269" s="340" t="str">
        <f t="shared" si="183"/>
        <v>03:02</v>
      </c>
      <c r="BO269" s="341" t="s">
        <v>1478</v>
      </c>
      <c r="BP269" s="340"/>
      <c r="BQ269" s="340"/>
      <c r="BS269" s="340"/>
      <c r="BU269" s="340"/>
      <c r="BV269" s="340"/>
      <c r="BW269" s="340"/>
      <c r="BX269" s="340"/>
      <c r="BY269" s="340"/>
      <c r="BZ269" s="340" t="s">
        <v>2034</v>
      </c>
      <c r="CA269" s="340" t="str">
        <f>(VLOOKUP(BZ269,'[2]v2 to v3'!K:L,2,FALSE))</f>
        <v>01:AC</v>
      </c>
      <c r="CB269" s="341" t="s">
        <v>1844</v>
      </c>
      <c r="CC269" s="340" t="str">
        <f>IF(CB269="Z",BZ269,CB269)</f>
        <v>01:AC</v>
      </c>
      <c r="CD269" s="341" t="s">
        <v>1844</v>
      </c>
      <c r="CE269" s="340"/>
      <c r="CF269" s="340"/>
      <c r="CG269" s="340"/>
      <c r="CH269" s="340"/>
      <c r="CI269" s="340"/>
      <c r="CJ269" s="340">
        <v>202</v>
      </c>
      <c r="CK269" s="340" t="str">
        <f>(VLOOKUP(CJ269,'[2]v2 to v3'!M:N,2,FALSE))</f>
        <v>02:02</v>
      </c>
      <c r="CL269" s="341" t="s">
        <v>1482</v>
      </c>
      <c r="CM269" s="340" t="str">
        <f>IF(CL269="Z",CJ269,CL269)</f>
        <v>02:02</v>
      </c>
      <c r="CN269" s="341" t="s">
        <v>1482</v>
      </c>
      <c r="CO269" s="340"/>
      <c r="CP269" s="340"/>
      <c r="CQ269" s="340"/>
      <c r="CR269" s="340"/>
      <c r="CT269" s="340" t="s">
        <v>1929</v>
      </c>
      <c r="CU269" s="340" t="str">
        <f>(VLOOKUP(CT269,'[2]v2 to v3'!O:P,2,FALSE))</f>
        <v>03:MN</v>
      </c>
      <c r="CV269" s="341" t="s">
        <v>1930</v>
      </c>
      <c r="CW269" s="340" t="str">
        <f t="shared" si="184"/>
        <v>03:MN</v>
      </c>
      <c r="CX269" s="341" t="s">
        <v>1930</v>
      </c>
      <c r="CY269" s="340">
        <v>501</v>
      </c>
      <c r="CZ269" s="340" t="str">
        <f>(VLOOKUP(CY269,'[2]v2 to v3'!O:P,2,FALSE))</f>
        <v>05:01</v>
      </c>
      <c r="DA269" s="341" t="s">
        <v>1400</v>
      </c>
      <c r="DB269" s="340" t="str">
        <f t="shared" si="185"/>
        <v>05:01</v>
      </c>
      <c r="DC269" s="341" t="s">
        <v>1400</v>
      </c>
      <c r="DD269" s="340">
        <v>402</v>
      </c>
      <c r="DE269" s="340" t="str">
        <f>(VLOOKUP(DD269,'[2]v2 to v3'!U:V,2,FALSE))</f>
        <v>04:02</v>
      </c>
      <c r="DF269" s="341" t="s">
        <v>1396</v>
      </c>
      <c r="DG269" s="340" t="str">
        <f t="shared" si="186"/>
        <v>04:02</v>
      </c>
      <c r="DH269" s="341" t="s">
        <v>1396</v>
      </c>
      <c r="DI269" s="340">
        <v>402</v>
      </c>
      <c r="DJ269" s="340" t="str">
        <f>(VLOOKUP(DI269,'[2]v2 to v3'!U:V,2,FALSE))</f>
        <v>04:02</v>
      </c>
      <c r="DK269" s="341" t="s">
        <v>1396</v>
      </c>
      <c r="DL269" s="340" t="str">
        <f t="shared" si="187"/>
        <v>04:02</v>
      </c>
      <c r="DM269" s="341" t="s">
        <v>1396</v>
      </c>
      <c r="DN269" s="340">
        <v>103</v>
      </c>
      <c r="DO269" s="340" t="str">
        <f>(VLOOKUP(DN269,'[2]v2 to v3'!S:T,2,FALSE))</f>
        <v>01:03</v>
      </c>
      <c r="DP269" s="341" t="s">
        <v>1405</v>
      </c>
      <c r="DQ269" s="340" t="str">
        <f t="shared" si="188"/>
        <v>01:03</v>
      </c>
      <c r="DR269" s="341" t="s">
        <v>1405</v>
      </c>
      <c r="DS269" s="340">
        <v>103</v>
      </c>
      <c r="DT269" s="340" t="str">
        <f>(VLOOKUP(DS269,'[2]v2 to v3'!S:T,2,FALSE))</f>
        <v>01:03</v>
      </c>
      <c r="DU269" s="341" t="s">
        <v>1405</v>
      </c>
      <c r="DV269" s="340" t="str">
        <f t="shared" si="172"/>
        <v>01:03</v>
      </c>
      <c r="DW269" s="341" t="s">
        <v>1405</v>
      </c>
    </row>
    <row r="270" spans="1:127" x14ac:dyDescent="0.3">
      <c r="A270" s="345">
        <v>1301</v>
      </c>
      <c r="B270" s="1" t="s">
        <v>356</v>
      </c>
      <c r="C270" s="1" t="s">
        <v>206</v>
      </c>
      <c r="D270" s="7">
        <v>40094</v>
      </c>
      <c r="E270" s="6">
        <v>35</v>
      </c>
      <c r="F270" s="5" t="s">
        <v>339</v>
      </c>
      <c r="G270" s="1">
        <v>9</v>
      </c>
      <c r="H270" s="4">
        <v>21</v>
      </c>
      <c r="I270" s="1">
        <v>20</v>
      </c>
      <c r="J270" s="3">
        <f t="shared" si="164"/>
        <v>420</v>
      </c>
      <c r="K270" s="2">
        <v>9</v>
      </c>
      <c r="L270" s="1">
        <v>1</v>
      </c>
      <c r="M270" s="1"/>
      <c r="N270" s="339" t="s">
        <v>904</v>
      </c>
      <c r="O270" s="339" t="s">
        <v>905</v>
      </c>
      <c r="P270" s="339" t="s">
        <v>700</v>
      </c>
      <c r="Q270" s="339" t="s">
        <v>880</v>
      </c>
      <c r="R270" s="340" t="s">
        <v>2192</v>
      </c>
      <c r="S270" s="340" t="str">
        <f>(VLOOKUP(R270,'[2]v2 to v3'!A:B,2,FALSE))</f>
        <v>02:AF</v>
      </c>
      <c r="T270" s="341" t="s">
        <v>1465</v>
      </c>
      <c r="U270" s="340" t="str">
        <f t="shared" si="174"/>
        <v>02:AF</v>
      </c>
      <c r="V270" s="341" t="s">
        <v>1465</v>
      </c>
      <c r="W270" s="340">
        <v>2402</v>
      </c>
      <c r="X270" s="340" t="e">
        <f>(VLOOKUP(W270,'[2]v2 to v3'!A:B,2,FALSE))</f>
        <v>#N/A</v>
      </c>
      <c r="Y270" s="341" t="s">
        <v>1380</v>
      </c>
      <c r="Z270" s="340">
        <f t="shared" si="175"/>
        <v>2402</v>
      </c>
      <c r="AA270" s="341" t="s">
        <v>1525</v>
      </c>
      <c r="AB270" s="340">
        <v>1502</v>
      </c>
      <c r="AC270" s="340" t="str">
        <f>(VLOOKUP(AB270,'[2]v2 to v3'!C:D,2,FALSE))</f>
        <v>15:02</v>
      </c>
      <c r="AD270" s="341" t="s">
        <v>1446</v>
      </c>
      <c r="AE270" s="340" t="str">
        <f t="shared" si="176"/>
        <v>15:02</v>
      </c>
      <c r="AF270" s="341" t="s">
        <v>1446</v>
      </c>
      <c r="AG270" s="340">
        <v>1802</v>
      </c>
      <c r="AH270" s="340" t="str">
        <f>(VLOOKUP(AG270,'[2]v2 to v3'!C:D,2,FALSE))</f>
        <v>18:02</v>
      </c>
      <c r="AI270" s="341" t="s">
        <v>2322</v>
      </c>
      <c r="AJ270" s="340" t="str">
        <f t="shared" si="177"/>
        <v>18:02</v>
      </c>
      <c r="AK270" s="341" t="s">
        <v>2322</v>
      </c>
      <c r="AL270" s="340" t="s">
        <v>2202</v>
      </c>
      <c r="AM270" s="340" t="str">
        <f>(VLOOKUP(AL270,'[2]v2 to v3'!E:F,2,FALSE))</f>
        <v>07:ET</v>
      </c>
      <c r="AN270" s="341" t="s">
        <v>1909</v>
      </c>
      <c r="AO270" s="340" t="str">
        <f t="shared" si="178"/>
        <v>07:ET</v>
      </c>
      <c r="AP270" s="340" t="s">
        <v>1909</v>
      </c>
      <c r="AQ270" s="340">
        <v>801</v>
      </c>
      <c r="AR270" s="340" t="str">
        <f>(VLOOKUP(AQ270,'[2]v2 to v3'!E:F,2,FALSE))</f>
        <v>08:01</v>
      </c>
      <c r="AS270" s="341" t="s">
        <v>1383</v>
      </c>
      <c r="AT270" s="340" t="str">
        <f t="shared" si="179"/>
        <v>08:01</v>
      </c>
      <c r="AU270" s="341" t="s">
        <v>1383</v>
      </c>
      <c r="AV270" s="340">
        <v>1202</v>
      </c>
      <c r="AW270" s="340" t="str">
        <f>(VLOOKUP(AV270,'[2]v2 to v3'!G:H,2,FALSE))</f>
        <v>12:02</v>
      </c>
      <c r="AX270" s="341" t="s">
        <v>1480</v>
      </c>
      <c r="AY270" s="340" t="str">
        <f t="shared" si="180"/>
        <v>12:02</v>
      </c>
      <c r="AZ270" s="341" t="s">
        <v>1480</v>
      </c>
      <c r="BA270" s="340">
        <v>1202</v>
      </c>
      <c r="BB270" s="340" t="str">
        <f>(VLOOKUP(BA270,'[2]v2 to v3'!G:H,2,FALSE))</f>
        <v>12:02</v>
      </c>
      <c r="BC270" s="341" t="s">
        <v>1480</v>
      </c>
      <c r="BD270" s="340" t="str">
        <f t="shared" si="181"/>
        <v>12:02</v>
      </c>
      <c r="BE270" s="341" t="s">
        <v>1480</v>
      </c>
      <c r="BF270" s="340">
        <v>301</v>
      </c>
      <c r="BG270" s="340" t="str">
        <f>(VLOOKUP(BF270,'[2]v2 to v3'!Q:R,2,FALSE))</f>
        <v>03:01</v>
      </c>
      <c r="BH270" s="341" t="s">
        <v>1391</v>
      </c>
      <c r="BI270" s="340" t="str">
        <f t="shared" si="182"/>
        <v>03:01</v>
      </c>
      <c r="BJ270" s="341" t="s">
        <v>1391</v>
      </c>
      <c r="BK270" s="340">
        <v>301</v>
      </c>
      <c r="BL270" s="340" t="str">
        <f>(VLOOKUP(BK270,'[2]v2 to v3'!Q:R,2,FALSE))</f>
        <v>03:01</v>
      </c>
      <c r="BM270" s="341" t="s">
        <v>1391</v>
      </c>
      <c r="BN270" s="340" t="str">
        <f t="shared" si="183"/>
        <v>03:01</v>
      </c>
      <c r="BO270" s="341" t="s">
        <v>1391</v>
      </c>
      <c r="BP270" s="340">
        <v>301</v>
      </c>
      <c r="BQ270" s="340" t="str">
        <f>(VLOOKUP(BP270,'[2]v2 to v3'!I:J,2,FALSE))</f>
        <v>03:01</v>
      </c>
      <c r="BR270" s="341" t="s">
        <v>1391</v>
      </c>
      <c r="BS270" s="340" t="str">
        <f t="shared" ref="BS270:BS275" si="192">IF(BR270="Z",BP270,BR270)</f>
        <v>03:01</v>
      </c>
      <c r="BT270" s="341" t="s">
        <v>1391</v>
      </c>
      <c r="BU270" s="340">
        <v>301</v>
      </c>
      <c r="BV270" s="340" t="str">
        <f>(VLOOKUP(BU270,'[2]v2 to v3'!I:J,2,FALSE))</f>
        <v>03:01</v>
      </c>
      <c r="BW270" s="341" t="s">
        <v>1391</v>
      </c>
      <c r="BX270" s="340" t="str">
        <f>IF(BW270="Z",BU270,BW270)</f>
        <v>03:01</v>
      </c>
      <c r="BY270" s="341" t="s">
        <v>1391</v>
      </c>
      <c r="BZ270" s="340"/>
      <c r="CA270" s="340"/>
      <c r="CB270" s="340"/>
      <c r="CC270" s="340"/>
      <c r="CD270" s="340"/>
      <c r="CE270" s="340"/>
      <c r="CF270" s="340"/>
      <c r="CG270" s="340"/>
      <c r="CH270" s="340"/>
      <c r="CI270" s="340"/>
      <c r="CJ270" s="340"/>
      <c r="CK270" s="340"/>
      <c r="CM270" s="340"/>
      <c r="CO270" s="340"/>
      <c r="CP270" s="340"/>
      <c r="CQ270" s="340"/>
      <c r="CR270" s="340"/>
      <c r="CT270" s="340">
        <v>601</v>
      </c>
      <c r="CU270" s="340" t="str">
        <f>(VLOOKUP(CT270,'[2]v2 to v3'!O:P,2,FALSE))</f>
        <v>06:01</v>
      </c>
      <c r="CV270" s="341" t="s">
        <v>1645</v>
      </c>
      <c r="CW270" s="340" t="str">
        <f t="shared" si="184"/>
        <v>06:01</v>
      </c>
      <c r="CX270" s="341" t="s">
        <v>1645</v>
      </c>
      <c r="CY270" s="340">
        <v>601</v>
      </c>
      <c r="CZ270" s="340" t="str">
        <f>(VLOOKUP(CY270,'[2]v2 to v3'!O:P,2,FALSE))</f>
        <v>06:01</v>
      </c>
      <c r="DA270" s="341" t="s">
        <v>1645</v>
      </c>
      <c r="DB270" s="340" t="str">
        <f t="shared" si="185"/>
        <v>06:01</v>
      </c>
      <c r="DC270" s="341" t="s">
        <v>1645</v>
      </c>
      <c r="DD270" s="340">
        <v>101</v>
      </c>
      <c r="DE270" s="340" t="str">
        <f>(VLOOKUP(DD270,'[2]v2 to v3'!U:V,2,FALSE))</f>
        <v>01:01</v>
      </c>
      <c r="DF270" s="341" t="s">
        <v>1381</v>
      </c>
      <c r="DG270" s="340" t="str">
        <f t="shared" si="186"/>
        <v>01:01</v>
      </c>
      <c r="DH270" s="341" t="s">
        <v>1381</v>
      </c>
      <c r="DI270" s="340">
        <v>901</v>
      </c>
      <c r="DJ270" s="340" t="str">
        <f>(VLOOKUP(DI270,'[2]v2 to v3'!U:V,2,FALSE))</f>
        <v>09:01</v>
      </c>
      <c r="DK270" s="341" t="s">
        <v>2076</v>
      </c>
      <c r="DL270" s="340" t="str">
        <f t="shared" si="187"/>
        <v>09:01</v>
      </c>
      <c r="DM270" s="341" t="s">
        <v>2076</v>
      </c>
      <c r="DN270" s="340">
        <v>201</v>
      </c>
      <c r="DO270" s="340" t="str">
        <f>(VLOOKUP(DN270,'[2]v2 to v3'!S:T,2,FALSE))</f>
        <v>02:01</v>
      </c>
      <c r="DP270" s="341" t="s">
        <v>1394</v>
      </c>
      <c r="DQ270" s="340" t="str">
        <f t="shared" si="188"/>
        <v>02:01</v>
      </c>
      <c r="DR270" s="341" t="s">
        <v>1394</v>
      </c>
      <c r="DS270" s="340">
        <v>201</v>
      </c>
      <c r="DT270" s="340" t="str">
        <f>(VLOOKUP(DS270,'[2]v2 to v3'!S:T,2,FALSE))</f>
        <v>02:01</v>
      </c>
      <c r="DU270" s="341" t="s">
        <v>1394</v>
      </c>
      <c r="DV270" s="340" t="str">
        <f t="shared" si="172"/>
        <v>02:01</v>
      </c>
      <c r="DW270" s="341" t="s">
        <v>1394</v>
      </c>
    </row>
    <row r="271" spans="1:127" x14ac:dyDescent="0.3">
      <c r="A271" s="345">
        <v>1302</v>
      </c>
      <c r="B271" s="1" t="s">
        <v>355</v>
      </c>
      <c r="C271" s="1" t="s">
        <v>354</v>
      </c>
      <c r="D271" s="7">
        <v>40108</v>
      </c>
      <c r="E271" s="6">
        <v>35</v>
      </c>
      <c r="F271" s="5" t="s">
        <v>353</v>
      </c>
      <c r="G271" s="1">
        <v>9</v>
      </c>
      <c r="H271" s="4">
        <v>21</v>
      </c>
      <c r="I271" s="1">
        <v>25</v>
      </c>
      <c r="J271" s="3">
        <f t="shared" si="164"/>
        <v>525</v>
      </c>
      <c r="K271" s="2">
        <v>21</v>
      </c>
      <c r="L271" s="1">
        <v>1</v>
      </c>
      <c r="M271" s="1"/>
      <c r="N271" s="339" t="s">
        <v>878</v>
      </c>
      <c r="O271" s="339" t="s">
        <v>879</v>
      </c>
      <c r="P271" s="339" t="s">
        <v>700</v>
      </c>
      <c r="Q271" s="339" t="s">
        <v>883</v>
      </c>
      <c r="R271" s="340" t="s">
        <v>2192</v>
      </c>
      <c r="S271" s="340" t="str">
        <f>(VLOOKUP(R271,'[2]v2 to v3'!A:B,2,FALSE))</f>
        <v>02:AF</v>
      </c>
      <c r="T271" s="341" t="s">
        <v>1465</v>
      </c>
      <c r="U271" s="340" t="str">
        <f t="shared" si="174"/>
        <v>02:AF</v>
      </c>
      <c r="V271" s="341" t="s">
        <v>1465</v>
      </c>
      <c r="W271" s="340">
        <v>3402</v>
      </c>
      <c r="X271" s="340" t="str">
        <f>(VLOOKUP(W271,'[2]v2 to v3'!A:B,2,FALSE))</f>
        <v>34:02</v>
      </c>
      <c r="Y271" s="341" t="s">
        <v>1847</v>
      </c>
      <c r="Z271" s="340" t="str">
        <f t="shared" si="175"/>
        <v>34:02</v>
      </c>
      <c r="AA271" s="341" t="s">
        <v>1847</v>
      </c>
      <c r="AB271" s="340">
        <v>801</v>
      </c>
      <c r="AC271" s="340" t="str">
        <f>(VLOOKUP(AB271,'[2]v2 to v3'!C:D,2,FALSE))</f>
        <v>08:01</v>
      </c>
      <c r="AD271" s="341" t="s">
        <v>1383</v>
      </c>
      <c r="AE271" s="340" t="str">
        <f t="shared" si="176"/>
        <v>08:01</v>
      </c>
      <c r="AF271" s="341" t="s">
        <v>1383</v>
      </c>
      <c r="AG271" s="340">
        <v>1302</v>
      </c>
      <c r="AH271" s="340" t="str">
        <f>(VLOOKUP(AG271,'[2]v2 to v3'!C:D,2,FALSE))</f>
        <v>13:02</v>
      </c>
      <c r="AI271" s="341" t="s">
        <v>1434</v>
      </c>
      <c r="AJ271" s="340" t="str">
        <f t="shared" si="177"/>
        <v>13:02</v>
      </c>
      <c r="AK271" s="341" t="s">
        <v>1434</v>
      </c>
      <c r="AL271" s="340">
        <v>602</v>
      </c>
      <c r="AM271" s="340" t="str">
        <f>(VLOOKUP(AL271,'[2]v2 to v3'!E:F,2,FALSE))</f>
        <v>06:02</v>
      </c>
      <c r="AN271" s="341" t="s">
        <v>1469</v>
      </c>
      <c r="AO271" s="340" t="str">
        <f t="shared" si="178"/>
        <v>06:02</v>
      </c>
      <c r="AP271" s="340" t="s">
        <v>1469</v>
      </c>
      <c r="AQ271" s="340" t="s">
        <v>1921</v>
      </c>
      <c r="AR271" s="340" t="str">
        <f>(VLOOKUP(AQ271,'[2]v2 to v3'!E:F,2,FALSE))</f>
        <v>07:AG</v>
      </c>
      <c r="AS271" s="341" t="s">
        <v>1497</v>
      </c>
      <c r="AT271" s="340" t="str">
        <f t="shared" si="179"/>
        <v>07:AG</v>
      </c>
      <c r="AU271" s="341" t="s">
        <v>1497</v>
      </c>
      <c r="AV271" s="340">
        <v>301</v>
      </c>
      <c r="AW271" s="340" t="str">
        <f>(VLOOKUP(AV271,'[2]v2 to v3'!G:H,2,FALSE))</f>
        <v>03:01</v>
      </c>
      <c r="AX271" s="341" t="s">
        <v>1391</v>
      </c>
      <c r="AY271" s="340" t="str">
        <f t="shared" si="180"/>
        <v>03:01</v>
      </c>
      <c r="AZ271" s="341" t="s">
        <v>1391</v>
      </c>
      <c r="BA271" s="340">
        <v>701</v>
      </c>
      <c r="BB271" s="340" t="str">
        <f>(VLOOKUP(BA271,'[2]v2 to v3'!G:H,2,FALSE))</f>
        <v>07:01</v>
      </c>
      <c r="BC271" s="341" t="s">
        <v>1492</v>
      </c>
      <c r="BD271" s="340" t="str">
        <f t="shared" si="181"/>
        <v>07:01</v>
      </c>
      <c r="BE271" s="341" t="s">
        <v>1492</v>
      </c>
      <c r="BF271" s="340">
        <v>201</v>
      </c>
      <c r="BG271" s="340" t="str">
        <f>(VLOOKUP(BF271,'[2]v2 to v3'!Q:R,2,FALSE))</f>
        <v>02:01</v>
      </c>
      <c r="BH271" s="341" t="s">
        <v>1394</v>
      </c>
      <c r="BI271" s="340" t="str">
        <f t="shared" si="182"/>
        <v>02:01</v>
      </c>
      <c r="BJ271" s="341" t="s">
        <v>1394</v>
      </c>
      <c r="BK271" s="340">
        <v>202</v>
      </c>
      <c r="BL271" s="340" t="str">
        <f>(VLOOKUP(BK271,'[2]v2 to v3'!Q:R,2,FALSE))</f>
        <v>02:02</v>
      </c>
      <c r="BM271" s="341" t="s">
        <v>1482</v>
      </c>
      <c r="BN271" s="340" t="str">
        <f t="shared" si="183"/>
        <v>02:02</v>
      </c>
      <c r="BO271" s="341" t="s">
        <v>1482</v>
      </c>
      <c r="BP271" s="340">
        <v>101</v>
      </c>
      <c r="BQ271" s="340" t="str">
        <f>(VLOOKUP(BP271,'[2]v2 to v3'!I:J,2,FALSE))</f>
        <v>01:01</v>
      </c>
      <c r="BR271" s="341" t="s">
        <v>1381</v>
      </c>
      <c r="BS271" s="340" t="str">
        <f t="shared" si="192"/>
        <v>01:01</v>
      </c>
      <c r="BT271" s="341" t="s">
        <v>1381</v>
      </c>
      <c r="BU271" s="340"/>
      <c r="BV271" s="340"/>
      <c r="BW271" s="340"/>
      <c r="BX271" s="340"/>
      <c r="BY271" s="340"/>
      <c r="BZ271" s="340" t="s">
        <v>2034</v>
      </c>
      <c r="CA271" s="340" t="str">
        <f>(VLOOKUP(BZ271,'[2]v2 to v3'!K:L,2,FALSE))</f>
        <v>01:AC</v>
      </c>
      <c r="CB271" s="341" t="s">
        <v>1844</v>
      </c>
      <c r="CC271" s="340" t="str">
        <f>IF(CB271="Z",BZ271,CB271)</f>
        <v>01:AC</v>
      </c>
      <c r="CD271" s="341" t="s">
        <v>1844</v>
      </c>
      <c r="CE271" s="340"/>
      <c r="CF271" s="340"/>
      <c r="CG271" s="340"/>
      <c r="CH271" s="340"/>
      <c r="CI271" s="340"/>
      <c r="CJ271" s="340"/>
      <c r="CK271" s="340"/>
      <c r="CM271" s="340"/>
      <c r="CO271" s="340"/>
      <c r="CP271" s="340"/>
      <c r="CQ271" s="340"/>
      <c r="CR271" s="340"/>
      <c r="CT271" s="340">
        <v>201</v>
      </c>
      <c r="CU271" s="340" t="str">
        <f>(VLOOKUP(CT271,'[2]v2 to v3'!O:P,2,FALSE))</f>
        <v>02:01</v>
      </c>
      <c r="CV271" s="341" t="s">
        <v>1394</v>
      </c>
      <c r="CW271" s="340" t="str">
        <f t="shared" si="184"/>
        <v>02:01</v>
      </c>
      <c r="CX271" s="341" t="s">
        <v>1394</v>
      </c>
      <c r="CY271" s="340">
        <v>501</v>
      </c>
      <c r="CZ271" s="340" t="str">
        <f>(VLOOKUP(CY271,'[2]v2 to v3'!O:P,2,FALSE))</f>
        <v>05:01</v>
      </c>
      <c r="DA271" s="341" t="s">
        <v>1400</v>
      </c>
      <c r="DB271" s="340" t="str">
        <f t="shared" si="185"/>
        <v>05:01</v>
      </c>
      <c r="DC271" s="341" t="s">
        <v>1400</v>
      </c>
      <c r="DD271" s="340">
        <v>101</v>
      </c>
      <c r="DE271" s="340" t="str">
        <f>(VLOOKUP(DD271,'[2]v2 to v3'!U:V,2,FALSE))</f>
        <v>01:01</v>
      </c>
      <c r="DF271" s="341" t="s">
        <v>1381</v>
      </c>
      <c r="DG271" s="340" t="str">
        <f t="shared" si="186"/>
        <v>01:01</v>
      </c>
      <c r="DH271" s="341" t="s">
        <v>1381</v>
      </c>
      <c r="DI271" s="340">
        <v>401</v>
      </c>
      <c r="DJ271" s="340" t="str">
        <f>(VLOOKUP(DI271,'[2]v2 to v3'!U:V,2,FALSE))</f>
        <v>04:01</v>
      </c>
      <c r="DK271" s="341" t="s">
        <v>1417</v>
      </c>
      <c r="DL271" s="340" t="str">
        <f t="shared" si="187"/>
        <v>04:01</v>
      </c>
      <c r="DM271" s="341" t="s">
        <v>1417</v>
      </c>
      <c r="DN271" s="340">
        <v>103</v>
      </c>
      <c r="DO271" s="340" t="str">
        <f>(VLOOKUP(DN271,'[2]v2 to v3'!S:T,2,FALSE))</f>
        <v>01:03</v>
      </c>
      <c r="DP271" s="341" t="s">
        <v>1405</v>
      </c>
      <c r="DQ271" s="340" t="str">
        <f t="shared" si="188"/>
        <v>01:03</v>
      </c>
      <c r="DR271" s="341" t="s">
        <v>1405</v>
      </c>
      <c r="DS271" s="340">
        <v>201</v>
      </c>
      <c r="DT271" s="340" t="str">
        <f>(VLOOKUP(DS271,'[2]v2 to v3'!S:T,2,FALSE))</f>
        <v>02:01</v>
      </c>
      <c r="DU271" s="341" t="s">
        <v>1394</v>
      </c>
      <c r="DV271" s="340" t="str">
        <f t="shared" si="172"/>
        <v>02:01</v>
      </c>
      <c r="DW271" s="341" t="s">
        <v>1394</v>
      </c>
    </row>
    <row r="272" spans="1:127" x14ac:dyDescent="0.3">
      <c r="A272" s="345">
        <v>1303</v>
      </c>
      <c r="B272" s="1" t="s">
        <v>352</v>
      </c>
      <c r="C272" s="1" t="s">
        <v>351</v>
      </c>
      <c r="D272" s="7">
        <v>40094</v>
      </c>
      <c r="E272" s="6">
        <v>35</v>
      </c>
      <c r="F272" s="5" t="s">
        <v>350</v>
      </c>
      <c r="G272" s="1">
        <v>11</v>
      </c>
      <c r="H272" s="4">
        <v>19</v>
      </c>
      <c r="I272" s="1">
        <v>18</v>
      </c>
      <c r="J272" s="3">
        <f t="shared" si="164"/>
        <v>342</v>
      </c>
      <c r="K272" s="2">
        <v>24</v>
      </c>
      <c r="L272" s="1">
        <v>1</v>
      </c>
      <c r="M272" s="1"/>
      <c r="N272" s="339" t="s">
        <v>886</v>
      </c>
      <c r="O272" s="339" t="s">
        <v>887</v>
      </c>
      <c r="P272" s="339" t="s">
        <v>700</v>
      </c>
      <c r="Q272" s="339" t="s">
        <v>880</v>
      </c>
      <c r="R272" s="340">
        <v>3301</v>
      </c>
      <c r="S272" s="340" t="str">
        <f>(VLOOKUP(R272,'[2]v2 to v3'!A:B,2,FALSE))</f>
        <v>33:01</v>
      </c>
      <c r="T272" s="341" t="s">
        <v>1657</v>
      </c>
      <c r="U272" s="340" t="str">
        <f t="shared" si="174"/>
        <v>33:01</v>
      </c>
      <c r="V272" s="341" t="s">
        <v>1657</v>
      </c>
      <c r="W272" s="340">
        <v>3301</v>
      </c>
      <c r="X272" s="340" t="str">
        <f>(VLOOKUP(W272,'[2]v2 to v3'!A:B,2,FALSE))</f>
        <v>33:01</v>
      </c>
      <c r="Y272" s="341" t="s">
        <v>1657</v>
      </c>
      <c r="Z272" s="340" t="str">
        <f t="shared" si="175"/>
        <v>33:01</v>
      </c>
      <c r="AA272" s="341" t="s">
        <v>1657</v>
      </c>
      <c r="AB272" s="340">
        <v>702</v>
      </c>
      <c r="AC272" s="340" t="str">
        <f>(VLOOKUP(AB272,'[2]v2 to v3'!C:D,2,FALSE))</f>
        <v>07:02</v>
      </c>
      <c r="AD272" s="341" t="s">
        <v>1457</v>
      </c>
      <c r="AE272" s="340" t="str">
        <f t="shared" si="176"/>
        <v>07:02</v>
      </c>
      <c r="AF272" s="341" t="s">
        <v>1457</v>
      </c>
      <c r="AG272" s="340">
        <v>7801</v>
      </c>
      <c r="AH272" s="340" t="str">
        <f>(VLOOKUP(AG272,'[2]v2 to v3'!C:D,2,FALSE))</f>
        <v>78:01</v>
      </c>
      <c r="AI272" s="341" t="s">
        <v>2323</v>
      </c>
      <c r="AJ272" s="340" t="str">
        <f t="shared" si="177"/>
        <v>78:01</v>
      </c>
      <c r="AK272" s="341" t="s">
        <v>2323</v>
      </c>
      <c r="AL272" s="340">
        <v>1505</v>
      </c>
      <c r="AM272" s="340" t="str">
        <f>(VLOOKUP(AL272,'[2]v2 to v3'!E:F,2,FALSE))</f>
        <v>15:05</v>
      </c>
      <c r="AN272" s="341" t="s">
        <v>2243</v>
      </c>
      <c r="AO272" s="340" t="str">
        <f t="shared" si="178"/>
        <v>15:05</v>
      </c>
      <c r="AP272" s="340" t="s">
        <v>2243</v>
      </c>
      <c r="AQ272" s="340">
        <v>1601</v>
      </c>
      <c r="AR272" s="340" t="str">
        <f>(VLOOKUP(AQ272,'[2]v2 to v3'!E:F,2,FALSE))</f>
        <v>16:01</v>
      </c>
      <c r="AS272" s="341" t="s">
        <v>1490</v>
      </c>
      <c r="AT272" s="340" t="str">
        <f t="shared" si="179"/>
        <v>16:01</v>
      </c>
      <c r="AU272" s="341" t="s">
        <v>1490</v>
      </c>
      <c r="AV272" s="340">
        <v>1301</v>
      </c>
      <c r="AW272" s="340" t="str">
        <f>(VLOOKUP(AV272,'[2]v2 to v3'!G:H,2,FALSE))</f>
        <v>13:01</v>
      </c>
      <c r="AX272" s="341" t="s">
        <v>1501</v>
      </c>
      <c r="AY272" s="340" t="str">
        <f t="shared" si="180"/>
        <v>13:01</v>
      </c>
      <c r="AZ272" s="341" t="s">
        <v>1501</v>
      </c>
      <c r="BA272" s="340">
        <v>1302</v>
      </c>
      <c r="BB272" s="340" t="str">
        <f>(VLOOKUP(BA272,'[2]v2 to v3'!G:H,2,FALSE))</f>
        <v>13:02</v>
      </c>
      <c r="BC272" s="341" t="s">
        <v>1434</v>
      </c>
      <c r="BD272" s="340" t="str">
        <f t="shared" si="181"/>
        <v>13:02</v>
      </c>
      <c r="BE272" s="341" t="s">
        <v>1434</v>
      </c>
      <c r="BF272" s="340">
        <v>501</v>
      </c>
      <c r="BG272" s="340" t="str">
        <f>(VLOOKUP(BF272,'[2]v2 to v3'!Q:R,2,FALSE))</f>
        <v>05:01</v>
      </c>
      <c r="BH272" s="341" t="s">
        <v>1400</v>
      </c>
      <c r="BI272" s="340" t="str">
        <f t="shared" si="182"/>
        <v>05:01</v>
      </c>
      <c r="BJ272" s="341" t="s">
        <v>1400</v>
      </c>
      <c r="BK272" s="340">
        <v>604</v>
      </c>
      <c r="BL272" s="340" t="str">
        <f>(VLOOKUP(BK272,'[2]v2 to v3'!Q:R,2,FALSE))</f>
        <v>06:04</v>
      </c>
      <c r="BM272" s="341" t="s">
        <v>1676</v>
      </c>
      <c r="BN272" s="340" t="str">
        <f t="shared" si="183"/>
        <v>06:04</v>
      </c>
      <c r="BO272" s="341" t="s">
        <v>1676</v>
      </c>
      <c r="BP272" s="340">
        <v>101</v>
      </c>
      <c r="BQ272" s="340" t="str">
        <f>(VLOOKUP(BP272,'[2]v2 to v3'!I:J,2,FALSE))</f>
        <v>01:01</v>
      </c>
      <c r="BR272" s="341" t="s">
        <v>1381</v>
      </c>
      <c r="BS272" s="340" t="str">
        <f t="shared" si="192"/>
        <v>01:01</v>
      </c>
      <c r="BT272" s="341" t="s">
        <v>1381</v>
      </c>
      <c r="BU272" s="340">
        <v>301</v>
      </c>
      <c r="BV272" s="340" t="str">
        <f>(VLOOKUP(BU272,'[2]v2 to v3'!I:J,2,FALSE))</f>
        <v>03:01</v>
      </c>
      <c r="BW272" s="341" t="s">
        <v>1391</v>
      </c>
      <c r="BX272" s="340" t="str">
        <f>IF(BW272="Z",BU272,BW272)</f>
        <v>03:01</v>
      </c>
      <c r="BY272" s="341" t="s">
        <v>1391</v>
      </c>
      <c r="BZ272" s="340"/>
      <c r="CA272" s="340"/>
      <c r="CB272" s="340"/>
      <c r="CC272" s="340"/>
      <c r="CD272" s="340"/>
      <c r="CE272" s="340"/>
      <c r="CF272" s="340"/>
      <c r="CG272" s="340"/>
      <c r="CH272" s="340"/>
      <c r="CI272" s="340"/>
      <c r="CJ272" s="340"/>
      <c r="CK272" s="340"/>
      <c r="CM272" s="340"/>
      <c r="CO272" s="340"/>
      <c r="CP272" s="340"/>
      <c r="CQ272" s="340"/>
      <c r="CR272" s="340"/>
      <c r="CT272" s="340">
        <v>102</v>
      </c>
      <c r="CU272" s="340" t="str">
        <f>(VLOOKUP(CT272,'[2]v2 to v3'!O:P,2,FALSE))</f>
        <v>01:02</v>
      </c>
      <c r="CV272" s="341" t="s">
        <v>1533</v>
      </c>
      <c r="CW272" s="340" t="str">
        <f t="shared" si="184"/>
        <v>01:02</v>
      </c>
      <c r="CX272" s="341" t="s">
        <v>1533</v>
      </c>
      <c r="CY272" s="340">
        <v>103</v>
      </c>
      <c r="CZ272" s="340" t="str">
        <f>(VLOOKUP(CY272,'[2]v2 to v3'!O:P,2,FALSE))</f>
        <v>01:03</v>
      </c>
      <c r="DA272" s="341" t="s">
        <v>1405</v>
      </c>
      <c r="DB272" s="340" t="str">
        <f t="shared" si="185"/>
        <v>01:03</v>
      </c>
      <c r="DC272" s="341" t="s">
        <v>1405</v>
      </c>
      <c r="DD272" s="340">
        <v>401</v>
      </c>
      <c r="DE272" s="340" t="str">
        <f>(VLOOKUP(DD272,'[2]v2 to v3'!U:V,2,FALSE))</f>
        <v>04:01</v>
      </c>
      <c r="DF272" s="341" t="s">
        <v>1417</v>
      </c>
      <c r="DG272" s="340" t="str">
        <f t="shared" si="186"/>
        <v>04:01</v>
      </c>
      <c r="DH272" s="341" t="s">
        <v>1417</v>
      </c>
      <c r="DI272" s="340">
        <v>402</v>
      </c>
      <c r="DJ272" s="340" t="str">
        <f>(VLOOKUP(DI272,'[2]v2 to v3'!U:V,2,FALSE))</f>
        <v>04:02</v>
      </c>
      <c r="DK272" s="341" t="s">
        <v>1396</v>
      </c>
      <c r="DL272" s="340" t="str">
        <f t="shared" si="187"/>
        <v>04:02</v>
      </c>
      <c r="DM272" s="341" t="s">
        <v>1396</v>
      </c>
      <c r="DN272" s="340">
        <v>103</v>
      </c>
      <c r="DO272" s="340" t="str">
        <f>(VLOOKUP(DN272,'[2]v2 to v3'!S:T,2,FALSE))</f>
        <v>01:03</v>
      </c>
      <c r="DP272" s="341" t="s">
        <v>1405</v>
      </c>
      <c r="DQ272" s="340" t="str">
        <f t="shared" si="188"/>
        <v>01:03</v>
      </c>
      <c r="DR272" s="341" t="s">
        <v>1405</v>
      </c>
      <c r="DS272" s="340">
        <v>103</v>
      </c>
      <c r="DT272" s="340" t="str">
        <f>(VLOOKUP(DS272,'[2]v2 to v3'!S:T,2,FALSE))</f>
        <v>01:03</v>
      </c>
      <c r="DU272" s="341" t="s">
        <v>1405</v>
      </c>
      <c r="DV272" s="340" t="str">
        <f t="shared" si="172"/>
        <v>01:03</v>
      </c>
      <c r="DW272" s="341" t="s">
        <v>1405</v>
      </c>
    </row>
    <row r="273" spans="1:127" x14ac:dyDescent="0.3">
      <c r="A273" s="345">
        <v>1304</v>
      </c>
      <c r="B273" s="1" t="s">
        <v>349</v>
      </c>
      <c r="C273" s="1" t="s">
        <v>69</v>
      </c>
      <c r="D273" s="7">
        <v>40094</v>
      </c>
      <c r="E273" s="6">
        <v>35</v>
      </c>
      <c r="F273" s="5" t="s">
        <v>271</v>
      </c>
      <c r="G273" s="1">
        <v>10</v>
      </c>
      <c r="H273" s="4">
        <v>20</v>
      </c>
      <c r="I273" s="1">
        <v>20</v>
      </c>
      <c r="J273" s="3">
        <f t="shared" si="164"/>
        <v>400</v>
      </c>
      <c r="K273" s="2">
        <v>6</v>
      </c>
      <c r="L273" s="1">
        <v>1</v>
      </c>
      <c r="M273" s="1"/>
      <c r="N273" s="339" t="s">
        <v>892</v>
      </c>
      <c r="O273" s="339" t="s">
        <v>893</v>
      </c>
      <c r="P273" s="339" t="s">
        <v>700</v>
      </c>
      <c r="Q273" s="339" t="s">
        <v>880</v>
      </c>
      <c r="R273" s="340">
        <v>214</v>
      </c>
      <c r="S273" s="340" t="str">
        <f>(VLOOKUP(R273,'[2]v2 to v3'!A:B,2,FALSE))</f>
        <v>02:14</v>
      </c>
      <c r="T273" s="341" t="s">
        <v>2324</v>
      </c>
      <c r="U273" s="340" t="str">
        <f t="shared" si="174"/>
        <v>02:14</v>
      </c>
      <c r="V273" s="341" t="s">
        <v>2324</v>
      </c>
      <c r="W273" s="340">
        <v>6801</v>
      </c>
      <c r="X273" s="340" t="str">
        <f>(VLOOKUP(W273,'[2]v2 to v3'!A:B,2,FALSE))</f>
        <v>68:01</v>
      </c>
      <c r="Y273" s="341" t="s">
        <v>1740</v>
      </c>
      <c r="Z273" s="340" t="str">
        <f t="shared" si="175"/>
        <v>68:01</v>
      </c>
      <c r="AA273" s="341" t="s">
        <v>1740</v>
      </c>
      <c r="AB273" s="340">
        <v>1401</v>
      </c>
      <c r="AC273" s="340" t="str">
        <f>(VLOOKUP(AB273,'[2]v2 to v3'!C:D,2,FALSE))</f>
        <v>14:01</v>
      </c>
      <c r="AD273" s="341" t="s">
        <v>1641</v>
      </c>
      <c r="AE273" s="340" t="str">
        <f t="shared" si="176"/>
        <v>14:01</v>
      </c>
      <c r="AF273" s="341" t="s">
        <v>1641</v>
      </c>
      <c r="AG273" s="340" t="s">
        <v>2199</v>
      </c>
      <c r="AH273" s="340" t="str">
        <f>(VLOOKUP(AG273,'[2]v2 to v3'!C:D,2,FALSE))</f>
        <v>35:TDS</v>
      </c>
      <c r="AI273" s="341" t="s">
        <v>2200</v>
      </c>
      <c r="AJ273" s="340" t="str">
        <f t="shared" si="177"/>
        <v>35:TDS</v>
      </c>
      <c r="AK273" s="341" t="s">
        <v>2200</v>
      </c>
      <c r="AL273" s="340" t="s">
        <v>2325</v>
      </c>
      <c r="AM273" s="340" t="str">
        <f>(VLOOKUP(AL273,'[2]v2 to v3'!E:F,2,FALSE))</f>
        <v>04:FHDR</v>
      </c>
      <c r="AN273" s="341" t="s">
        <v>2326</v>
      </c>
      <c r="AO273" s="340" t="str">
        <f t="shared" si="178"/>
        <v>04:FHDR</v>
      </c>
      <c r="AP273" s="340" t="s">
        <v>2326</v>
      </c>
      <c r="AQ273" s="340">
        <v>804</v>
      </c>
      <c r="AR273" s="340" t="str">
        <f>(VLOOKUP(AQ273,'[2]v2 to v3'!E:F,2,FALSE))</f>
        <v>08:04</v>
      </c>
      <c r="AS273" s="341" t="s">
        <v>1726</v>
      </c>
      <c r="AT273" s="340" t="str">
        <f t="shared" si="179"/>
        <v>08:04</v>
      </c>
      <c r="AU273" s="341" t="s">
        <v>1726</v>
      </c>
      <c r="AV273" s="340">
        <v>804</v>
      </c>
      <c r="AW273" s="340" t="str">
        <f>(VLOOKUP(AV273,'[2]v2 to v3'!G:H,2,FALSE))</f>
        <v>08:04</v>
      </c>
      <c r="AX273" s="341" t="s">
        <v>1726</v>
      </c>
      <c r="AY273" s="340" t="str">
        <f t="shared" si="180"/>
        <v>08:04</v>
      </c>
      <c r="AZ273" s="341" t="s">
        <v>1726</v>
      </c>
      <c r="BA273" s="340">
        <v>1301</v>
      </c>
      <c r="BB273" s="340" t="str">
        <f>(VLOOKUP(BA273,'[2]v2 to v3'!G:H,2,FALSE))</f>
        <v>13:01</v>
      </c>
      <c r="BC273" s="341" t="s">
        <v>1501</v>
      </c>
      <c r="BD273" s="340" t="str">
        <f t="shared" si="181"/>
        <v>13:01</v>
      </c>
      <c r="BE273" s="341" t="s">
        <v>1501</v>
      </c>
      <c r="BF273" s="340" t="s">
        <v>1973</v>
      </c>
      <c r="BG273" s="340" t="str">
        <f>(VLOOKUP(BF273,'[2]v2 to v3'!Q:R,2,FALSE))</f>
        <v>03:AF</v>
      </c>
      <c r="BH273" s="341" t="s">
        <v>1974</v>
      </c>
      <c r="BI273" s="340" t="str">
        <f t="shared" si="182"/>
        <v>03:AF</v>
      </c>
      <c r="BJ273" s="341" t="s">
        <v>1974</v>
      </c>
      <c r="BK273" s="340">
        <v>303</v>
      </c>
      <c r="BL273" s="340" t="str">
        <f>(VLOOKUP(BK273,'[2]v2 to v3'!Q:R,2,FALSE))</f>
        <v>03:03</v>
      </c>
      <c r="BM273" s="341" t="s">
        <v>1693</v>
      </c>
      <c r="BN273" s="340" t="str">
        <f t="shared" si="183"/>
        <v>03:03</v>
      </c>
      <c r="BO273" s="341" t="s">
        <v>1693</v>
      </c>
      <c r="BP273" s="340">
        <v>202</v>
      </c>
      <c r="BQ273" s="340" t="str">
        <f>(VLOOKUP(BP273,'[2]v2 to v3'!I:J,2,FALSE))</f>
        <v>02:02</v>
      </c>
      <c r="BR273" s="341" t="s">
        <v>1482</v>
      </c>
      <c r="BS273" s="340" t="str">
        <f t="shared" si="192"/>
        <v>02:02</v>
      </c>
      <c r="BT273" s="341" t="s">
        <v>1482</v>
      </c>
      <c r="BU273" s="340"/>
      <c r="BV273" s="340"/>
      <c r="BW273" s="340"/>
      <c r="BX273" s="340"/>
      <c r="BY273" s="340"/>
      <c r="BZ273" s="340"/>
      <c r="CA273" s="340"/>
      <c r="CB273" s="340"/>
      <c r="CC273" s="340"/>
      <c r="CD273" s="340"/>
      <c r="CE273" s="340"/>
      <c r="CF273" s="340"/>
      <c r="CG273" s="340"/>
      <c r="CH273" s="340"/>
      <c r="CI273" s="340"/>
      <c r="CJ273" s="340"/>
      <c r="CK273" s="340"/>
      <c r="CM273" s="340"/>
      <c r="CO273" s="340"/>
      <c r="CP273" s="340"/>
      <c r="CQ273" s="340"/>
      <c r="CR273" s="340"/>
      <c r="CT273" s="340" t="s">
        <v>1929</v>
      </c>
      <c r="CU273" s="340" t="str">
        <f>(VLOOKUP(CT273,'[2]v2 to v3'!O:P,2,FALSE))</f>
        <v>03:MN</v>
      </c>
      <c r="CV273" s="341" t="s">
        <v>1930</v>
      </c>
      <c r="CW273" s="340" t="str">
        <f t="shared" si="184"/>
        <v>03:MN</v>
      </c>
      <c r="CX273" s="341" t="s">
        <v>1930</v>
      </c>
      <c r="CY273" s="340" t="s">
        <v>2234</v>
      </c>
      <c r="CZ273" s="340" t="str">
        <f>(VLOOKUP(CY273,'[2]v2 to v3'!O:P,2,FALSE))</f>
        <v>04:AB</v>
      </c>
      <c r="DA273" s="341" t="s">
        <v>2235</v>
      </c>
      <c r="DB273" s="340" t="str">
        <f t="shared" si="185"/>
        <v>04:AB</v>
      </c>
      <c r="DC273" s="341" t="s">
        <v>2235</v>
      </c>
      <c r="DD273" s="340">
        <v>101</v>
      </c>
      <c r="DE273" s="340" t="str">
        <f>(VLOOKUP(DD273,'[2]v2 to v3'!U:V,2,FALSE))</f>
        <v>01:01</v>
      </c>
      <c r="DF273" s="341" t="s">
        <v>1381</v>
      </c>
      <c r="DG273" s="340" t="str">
        <f t="shared" si="186"/>
        <v>01:01</v>
      </c>
      <c r="DH273" s="341" t="s">
        <v>1381</v>
      </c>
      <c r="DI273" s="340">
        <v>402</v>
      </c>
      <c r="DJ273" s="340" t="str">
        <f>(VLOOKUP(DI273,'[2]v2 to v3'!U:V,2,FALSE))</f>
        <v>04:02</v>
      </c>
      <c r="DK273" s="341" t="s">
        <v>1396</v>
      </c>
      <c r="DL273" s="340" t="str">
        <f t="shared" si="187"/>
        <v>04:02</v>
      </c>
      <c r="DM273" s="341" t="s">
        <v>1396</v>
      </c>
      <c r="DN273" s="340">
        <v>201</v>
      </c>
      <c r="DO273" s="340" t="str">
        <f>(VLOOKUP(DN273,'[2]v2 to v3'!S:T,2,FALSE))</f>
        <v>02:01</v>
      </c>
      <c r="DP273" s="341" t="s">
        <v>1394</v>
      </c>
      <c r="DQ273" s="340" t="str">
        <f t="shared" si="188"/>
        <v>02:01</v>
      </c>
      <c r="DR273" s="341" t="s">
        <v>1394</v>
      </c>
      <c r="DS273" s="340">
        <v>301</v>
      </c>
      <c r="DT273" s="340" t="str">
        <f>(VLOOKUP(DS273,'[2]v2 to v3'!S:T,2,FALSE))</f>
        <v>03:01</v>
      </c>
      <c r="DU273" s="341" t="s">
        <v>1391</v>
      </c>
      <c r="DV273" s="340" t="str">
        <f t="shared" si="172"/>
        <v>03:01</v>
      </c>
      <c r="DW273" s="341" t="s">
        <v>1391</v>
      </c>
    </row>
    <row r="274" spans="1:127" x14ac:dyDescent="0.3">
      <c r="A274" s="345">
        <v>1305</v>
      </c>
      <c r="B274" s="1" t="s">
        <v>348</v>
      </c>
      <c r="C274" s="1" t="s">
        <v>347</v>
      </c>
      <c r="D274" s="7">
        <v>40094</v>
      </c>
      <c r="E274" s="6">
        <v>36</v>
      </c>
      <c r="F274" s="5" t="s">
        <v>346</v>
      </c>
      <c r="G274" s="1">
        <v>10</v>
      </c>
      <c r="H274" s="4">
        <v>20</v>
      </c>
      <c r="I274" s="1">
        <v>18</v>
      </c>
      <c r="J274" s="3">
        <f t="shared" si="164"/>
        <v>360</v>
      </c>
      <c r="K274" s="2">
        <v>14</v>
      </c>
      <c r="L274" s="1">
        <v>1</v>
      </c>
      <c r="M274" s="1"/>
      <c r="N274" s="339" t="s">
        <v>904</v>
      </c>
      <c r="O274" s="339" t="s">
        <v>905</v>
      </c>
      <c r="P274" s="339" t="s">
        <v>700</v>
      </c>
      <c r="Q274" s="339" t="s">
        <v>880</v>
      </c>
      <c r="R274" s="340">
        <v>2407</v>
      </c>
      <c r="S274" s="340" t="str">
        <f>(VLOOKUP(R274,'[2]v2 to v3'!A:B,2,FALSE))</f>
        <v>24:07</v>
      </c>
      <c r="T274" s="341" t="s">
        <v>2083</v>
      </c>
      <c r="U274" s="340" t="str">
        <f t="shared" si="174"/>
        <v>24:07</v>
      </c>
      <c r="V274" s="341" t="s">
        <v>2083</v>
      </c>
      <c r="W274" s="340">
        <v>3303</v>
      </c>
      <c r="X274" s="340" t="str">
        <f>(VLOOKUP(W274,'[2]v2 to v3'!A:B,2,FALSE))</f>
        <v>33:03</v>
      </c>
      <c r="Y274" s="341" t="s">
        <v>1453</v>
      </c>
      <c r="Z274" s="340" t="str">
        <f t="shared" si="175"/>
        <v>33:03</v>
      </c>
      <c r="AA274" s="341" t="s">
        <v>1453</v>
      </c>
      <c r="AB274" s="340">
        <v>3505</v>
      </c>
      <c r="AC274" s="340" t="str">
        <f>(VLOOKUP(AB274,'[2]v2 to v3'!C:D,2,FALSE))</f>
        <v>35:05</v>
      </c>
      <c r="AD274" s="341" t="s">
        <v>2327</v>
      </c>
      <c r="AE274" s="340" t="str">
        <f t="shared" si="176"/>
        <v>35:05</v>
      </c>
      <c r="AF274" s="341" t="s">
        <v>2327</v>
      </c>
      <c r="AG274" s="340">
        <v>5801</v>
      </c>
      <c r="AH274" s="340" t="str">
        <f>(VLOOKUP(AG274,'[2]v2 to v3'!C:D,2,FALSE))</f>
        <v>58:01</v>
      </c>
      <c r="AI274" s="341" t="s">
        <v>1476</v>
      </c>
      <c r="AJ274" s="340" t="str">
        <f t="shared" si="177"/>
        <v>58:01</v>
      </c>
      <c r="AK274" s="341" t="s">
        <v>1476</v>
      </c>
      <c r="AL274" s="340">
        <v>302</v>
      </c>
      <c r="AM274" s="340" t="str">
        <f>(VLOOKUP(AL274,'[2]v2 to v3'!E:F,2,FALSE))</f>
        <v>03:02</v>
      </c>
      <c r="AN274" s="341" t="s">
        <v>1478</v>
      </c>
      <c r="AO274" s="340" t="str">
        <f t="shared" si="178"/>
        <v>03:02</v>
      </c>
      <c r="AP274" s="340" t="s">
        <v>1478</v>
      </c>
      <c r="AQ274" s="340" t="s">
        <v>2098</v>
      </c>
      <c r="AR274" s="340" t="str">
        <f>(VLOOKUP(AQ274,'[2]v2 to v3'!E:F,2,FALSE))</f>
        <v>04:KBG</v>
      </c>
      <c r="AS274" s="341" t="s">
        <v>2047</v>
      </c>
      <c r="AT274" s="340" t="str">
        <f t="shared" si="179"/>
        <v>04:KBG</v>
      </c>
      <c r="AU274" s="341" t="s">
        <v>2047</v>
      </c>
      <c r="AV274" s="340">
        <v>1502</v>
      </c>
      <c r="AW274" s="340" t="str">
        <f>(VLOOKUP(AV274,'[2]v2 to v3'!G:H,2,FALSE))</f>
        <v>15:02</v>
      </c>
      <c r="AX274" s="341" t="s">
        <v>1446</v>
      </c>
      <c r="AY274" s="340" t="str">
        <f t="shared" si="180"/>
        <v>15:02</v>
      </c>
      <c r="AZ274" s="341" t="s">
        <v>1446</v>
      </c>
      <c r="BA274" s="340">
        <v>301</v>
      </c>
      <c r="BB274" s="340" t="str">
        <f>(VLOOKUP(BA274,'[2]v2 to v3'!G:H,2,FALSE))</f>
        <v>03:01</v>
      </c>
      <c r="BC274" s="341" t="s">
        <v>1391</v>
      </c>
      <c r="BD274" s="340" t="str">
        <f t="shared" si="181"/>
        <v>03:01</v>
      </c>
      <c r="BE274" s="341" t="s">
        <v>1391</v>
      </c>
      <c r="BF274" s="340" t="s">
        <v>2194</v>
      </c>
      <c r="BG274" s="340" t="str">
        <f>(VLOOKUP(BF274,'[2]v2 to v3'!Q:R,2,FALSE))</f>
        <v>02:AB</v>
      </c>
      <c r="BH274" s="341" t="s">
        <v>2195</v>
      </c>
      <c r="BI274" s="340" t="str">
        <f t="shared" si="182"/>
        <v>02:AB</v>
      </c>
      <c r="BJ274" s="341" t="s">
        <v>2195</v>
      </c>
      <c r="BK274" s="340">
        <v>501</v>
      </c>
      <c r="BL274" s="340" t="str">
        <f>(VLOOKUP(BK274,'[2]v2 to v3'!Q:R,2,FALSE))</f>
        <v>05:01</v>
      </c>
      <c r="BM274" s="341" t="s">
        <v>1400</v>
      </c>
      <c r="BN274" s="340" t="str">
        <f t="shared" si="183"/>
        <v>05:01</v>
      </c>
      <c r="BO274" s="341" t="s">
        <v>1400</v>
      </c>
      <c r="BP274" s="340">
        <v>202</v>
      </c>
      <c r="BQ274" s="340" t="str">
        <f>(VLOOKUP(BP274,'[2]v2 to v3'!I:J,2,FALSE))</f>
        <v>02:02</v>
      </c>
      <c r="BR274" s="341" t="s">
        <v>1482</v>
      </c>
      <c r="BS274" s="340" t="str">
        <f t="shared" si="192"/>
        <v>02:02</v>
      </c>
      <c r="BT274" s="341" t="s">
        <v>1482</v>
      </c>
      <c r="BU274" s="340"/>
      <c r="BV274" s="340"/>
      <c r="BW274" s="340"/>
      <c r="BX274" s="340"/>
      <c r="BY274" s="340"/>
      <c r="BZ274" s="340"/>
      <c r="CA274" s="340"/>
      <c r="CB274" s="340"/>
      <c r="CC274" s="340"/>
      <c r="CD274" s="340"/>
      <c r="CE274" s="340"/>
      <c r="CF274" s="340"/>
      <c r="CG274" s="340"/>
      <c r="CH274" s="340"/>
      <c r="CI274" s="340"/>
      <c r="CJ274" s="340" t="s">
        <v>2174</v>
      </c>
      <c r="CK274" s="340" t="str">
        <f>(VLOOKUP(CJ274,'[2]v2 to v3'!M:N,2,FALSE))</f>
        <v>01:CGF</v>
      </c>
      <c r="CL274" s="341" t="s">
        <v>1879</v>
      </c>
      <c r="CM274" s="340" t="str">
        <f t="shared" ref="CM274:CM276" si="193">IF(CL274="Z",CJ274,CL274)</f>
        <v>01:CGF</v>
      </c>
      <c r="CN274" s="341" t="s">
        <v>1879</v>
      </c>
      <c r="CO274" s="340"/>
      <c r="CP274" s="340"/>
      <c r="CQ274" s="340"/>
      <c r="CR274" s="340"/>
      <c r="CT274" s="340" t="s">
        <v>2104</v>
      </c>
      <c r="CU274" s="340" t="str">
        <f>(VLOOKUP(CT274,'[2]v2 to v3'!O:P,2,FALSE))</f>
        <v>01:MV</v>
      </c>
      <c r="CV274" s="341" t="s">
        <v>2105</v>
      </c>
      <c r="CW274" s="340" t="str">
        <f t="shared" si="184"/>
        <v>01:MV</v>
      </c>
      <c r="CX274" s="341" t="s">
        <v>2105</v>
      </c>
      <c r="CY274" s="340" t="s">
        <v>2311</v>
      </c>
      <c r="CZ274" s="340" t="str">
        <f>(VLOOKUP(CY274,'[2]v2 to v3'!O:P,2,FALSE))</f>
        <v>05:SAF</v>
      </c>
      <c r="DA274" s="341" t="s">
        <v>2312</v>
      </c>
      <c r="DB274" s="340" t="str">
        <f t="shared" si="185"/>
        <v>05:SAF</v>
      </c>
      <c r="DC274" s="341" t="s">
        <v>2312</v>
      </c>
      <c r="DD274" s="340">
        <v>101</v>
      </c>
      <c r="DE274" s="340" t="str">
        <f>(VLOOKUP(DD274,'[2]v2 to v3'!U:V,2,FALSE))</f>
        <v>01:01</v>
      </c>
      <c r="DF274" s="341" t="s">
        <v>1381</v>
      </c>
      <c r="DG274" s="340" t="str">
        <f t="shared" si="186"/>
        <v>01:01</v>
      </c>
      <c r="DH274" s="341" t="s">
        <v>1381</v>
      </c>
      <c r="DI274" s="340" t="s">
        <v>2328</v>
      </c>
      <c r="DJ274" s="340" t="str">
        <f>(VLOOKUP(DI274,'[2]v2 to v3'!U:V,2,FALSE))</f>
        <v>02:TYHK</v>
      </c>
      <c r="DK274" s="341" t="s">
        <v>2329</v>
      </c>
      <c r="DL274" s="340" t="str">
        <f t="shared" si="187"/>
        <v>02:TYHK</v>
      </c>
      <c r="DM274" s="341" t="s">
        <v>2329</v>
      </c>
      <c r="DN274" s="340" t="s">
        <v>1405</v>
      </c>
      <c r="DO274" s="340" t="e">
        <f>(VLOOKUP(DN274,'[2]v2 to v3'!S:T,2,FALSE))</f>
        <v>#N/A</v>
      </c>
      <c r="DP274" s="341" t="s">
        <v>1380</v>
      </c>
      <c r="DQ274" s="340" t="str">
        <f t="shared" si="188"/>
        <v>01:03</v>
      </c>
      <c r="DR274" s="341" t="s">
        <v>1405</v>
      </c>
      <c r="DS274" s="340" t="s">
        <v>1482</v>
      </c>
      <c r="DT274" s="340" t="e">
        <f>(VLOOKUP(DS274,'[2]v2 to v3'!S:T,2,FALSE))</f>
        <v>#N/A</v>
      </c>
      <c r="DU274" s="341" t="s">
        <v>1380</v>
      </c>
      <c r="DV274" s="340" t="str">
        <f t="shared" si="172"/>
        <v>02:02</v>
      </c>
      <c r="DW274" s="341" t="s">
        <v>1482</v>
      </c>
    </row>
    <row r="275" spans="1:127" x14ac:dyDescent="0.3">
      <c r="A275" s="345">
        <v>1306</v>
      </c>
      <c r="B275" s="1" t="s">
        <v>345</v>
      </c>
      <c r="C275" s="1" t="s">
        <v>2</v>
      </c>
      <c r="D275" s="7">
        <v>40094</v>
      </c>
      <c r="E275" s="6">
        <v>36</v>
      </c>
      <c r="F275" s="5" t="s">
        <v>344</v>
      </c>
      <c r="G275" s="1">
        <v>10</v>
      </c>
      <c r="H275" s="4">
        <v>20</v>
      </c>
      <c r="I275" s="1">
        <v>17</v>
      </c>
      <c r="J275" s="3">
        <f t="shared" si="164"/>
        <v>340</v>
      </c>
      <c r="K275" s="2">
        <v>12</v>
      </c>
      <c r="L275" s="1">
        <v>1</v>
      </c>
      <c r="M275" s="1"/>
      <c r="N275" s="339" t="s">
        <v>888</v>
      </c>
      <c r="O275" s="339" t="s">
        <v>879</v>
      </c>
      <c r="P275" s="339" t="s">
        <v>700</v>
      </c>
      <c r="Q275" s="339" t="s">
        <v>880</v>
      </c>
      <c r="R275" s="340" t="s">
        <v>2192</v>
      </c>
      <c r="S275" s="340" t="str">
        <f>(VLOOKUP(R275,'[2]v2 to v3'!A:B,2,FALSE))</f>
        <v>02:AF</v>
      </c>
      <c r="T275" s="341" t="s">
        <v>1465</v>
      </c>
      <c r="U275" s="340" t="str">
        <f t="shared" si="174"/>
        <v>02:AF</v>
      </c>
      <c r="V275" s="341" t="s">
        <v>1465</v>
      </c>
      <c r="W275" s="340">
        <v>1101</v>
      </c>
      <c r="X275" s="340" t="e">
        <f>(VLOOKUP(W275,'[2]v2 to v3'!A:B,2,FALSE))</f>
        <v>#N/A</v>
      </c>
      <c r="Y275" s="341" t="s">
        <v>1380</v>
      </c>
      <c r="Z275" s="340">
        <f t="shared" si="175"/>
        <v>1101</v>
      </c>
      <c r="AA275" s="341" t="s">
        <v>1439</v>
      </c>
      <c r="AB275" s="340">
        <v>1301</v>
      </c>
      <c r="AC275" s="340" t="str">
        <f>(VLOOKUP(AB275,'[2]v2 to v3'!C:D,2,FALSE))</f>
        <v>13:01</v>
      </c>
      <c r="AD275" s="341" t="s">
        <v>1501</v>
      </c>
      <c r="AE275" s="340" t="str">
        <f t="shared" si="176"/>
        <v>13:01</v>
      </c>
      <c r="AF275" s="341" t="s">
        <v>1501</v>
      </c>
      <c r="AG275" s="340">
        <v>5502</v>
      </c>
      <c r="AH275" s="340" t="str">
        <f>(VLOOKUP(AG275,'[2]v2 to v3'!C:D,2,FALSE))</f>
        <v>55:02</v>
      </c>
      <c r="AI275" s="341" t="s">
        <v>2330</v>
      </c>
      <c r="AJ275" s="340" t="str">
        <f t="shared" si="177"/>
        <v>55:02</v>
      </c>
      <c r="AK275" s="341" t="s">
        <v>2330</v>
      </c>
      <c r="AL275" s="340">
        <v>304</v>
      </c>
      <c r="AM275" s="340" t="str">
        <f>(VLOOKUP(AL275,'[2]v2 to v3'!E:F,2,FALSE))</f>
        <v>03:04</v>
      </c>
      <c r="AN275" s="341" t="s">
        <v>1387</v>
      </c>
      <c r="AO275" s="340" t="str">
        <f t="shared" si="178"/>
        <v>03:04</v>
      </c>
      <c r="AP275" s="340" t="s">
        <v>1387</v>
      </c>
      <c r="AQ275" s="340">
        <v>1203</v>
      </c>
      <c r="AR275" s="340" t="str">
        <f>(VLOOKUP(AQ275,'[2]v2 to v3'!E:F,2,FALSE))</f>
        <v>12:03</v>
      </c>
      <c r="AS275" s="341" t="s">
        <v>1499</v>
      </c>
      <c r="AT275" s="340" t="str">
        <f t="shared" si="179"/>
        <v>12:03</v>
      </c>
      <c r="AU275" s="341" t="s">
        <v>1499</v>
      </c>
      <c r="AV275" s="340">
        <v>1602</v>
      </c>
      <c r="AW275" s="340" t="str">
        <f>(VLOOKUP(AV275,'[2]v2 to v3'!G:H,2,FALSE))</f>
        <v>16:02</v>
      </c>
      <c r="AX275" s="341" t="s">
        <v>1806</v>
      </c>
      <c r="AY275" s="340" t="str">
        <f t="shared" si="180"/>
        <v>16:02</v>
      </c>
      <c r="AZ275" s="341" t="s">
        <v>1806</v>
      </c>
      <c r="BA275" s="340">
        <v>1405</v>
      </c>
      <c r="BB275" s="340" t="str">
        <f>(VLOOKUP(BA275,'[2]v2 to v3'!G:H,2,FALSE))</f>
        <v>14:05</v>
      </c>
      <c r="BC275" s="341" t="s">
        <v>2215</v>
      </c>
      <c r="BD275" s="340" t="str">
        <f t="shared" si="181"/>
        <v>14:05</v>
      </c>
      <c r="BE275" s="341" t="s">
        <v>2215</v>
      </c>
      <c r="BF275" s="340">
        <v>502</v>
      </c>
      <c r="BG275" s="340" t="str">
        <f>(VLOOKUP(BF275,'[2]v2 to v3'!Q:R,2,FALSE))</f>
        <v>05:02</v>
      </c>
      <c r="BH275" s="341" t="s">
        <v>1513</v>
      </c>
      <c r="BI275" s="340" t="str">
        <f t="shared" si="182"/>
        <v>05:02</v>
      </c>
      <c r="BJ275" s="341" t="s">
        <v>1513</v>
      </c>
      <c r="BK275" s="340">
        <v>503</v>
      </c>
      <c r="BL275" s="340" t="str">
        <f>(VLOOKUP(BK275,'[2]v2 to v3'!Q:R,2,FALSE))</f>
        <v>05:03</v>
      </c>
      <c r="BM275" s="341" t="s">
        <v>1602</v>
      </c>
      <c r="BN275" s="340" t="str">
        <f t="shared" si="183"/>
        <v>05:03</v>
      </c>
      <c r="BO275" s="341" t="s">
        <v>1602</v>
      </c>
      <c r="BP275" s="340">
        <v>202</v>
      </c>
      <c r="BQ275" s="340" t="str">
        <f>(VLOOKUP(BP275,'[2]v2 to v3'!I:J,2,FALSE))</f>
        <v>02:02</v>
      </c>
      <c r="BR275" s="341" t="s">
        <v>1482</v>
      </c>
      <c r="BS275" s="340" t="str">
        <f t="shared" si="192"/>
        <v>02:02</v>
      </c>
      <c r="BT275" s="341" t="s">
        <v>1482</v>
      </c>
      <c r="BU275" s="340"/>
      <c r="BV275" s="340"/>
      <c r="BW275" s="340"/>
      <c r="BX275" s="340"/>
      <c r="BY275" s="340"/>
      <c r="BZ275" s="340"/>
      <c r="CA275" s="340"/>
      <c r="CB275" s="340"/>
      <c r="CC275" s="340"/>
      <c r="CD275" s="340"/>
      <c r="CE275" s="340"/>
      <c r="CF275" s="340"/>
      <c r="CG275" s="340"/>
      <c r="CH275" s="340"/>
      <c r="CI275" s="340"/>
      <c r="CJ275" s="340">
        <v>203</v>
      </c>
      <c r="CK275" s="340" t="str">
        <f>(VLOOKUP(CJ275,'[2]v2 to v3'!M:N,2,FALSE))</f>
        <v>02:03</v>
      </c>
      <c r="CL275" s="341" t="s">
        <v>1451</v>
      </c>
      <c r="CM275" s="340" t="str">
        <f t="shared" si="193"/>
        <v>02:03</v>
      </c>
      <c r="CN275" s="341" t="s">
        <v>1451</v>
      </c>
      <c r="CO275" s="340"/>
      <c r="CP275" s="340"/>
      <c r="CQ275" s="340"/>
      <c r="CR275" s="340"/>
      <c r="CT275" s="340" t="s">
        <v>2104</v>
      </c>
      <c r="CU275" s="340" t="str">
        <f>(VLOOKUP(CT275,'[2]v2 to v3'!O:P,2,FALSE))</f>
        <v>01:MV</v>
      </c>
      <c r="CV275" s="341" t="s">
        <v>2105</v>
      </c>
      <c r="CW275" s="340" t="str">
        <f t="shared" si="184"/>
        <v>01:MV</v>
      </c>
      <c r="CX275" s="341" t="s">
        <v>2105</v>
      </c>
      <c r="CY275" s="340">
        <v>102</v>
      </c>
      <c r="CZ275" s="340" t="str">
        <f>(VLOOKUP(CY275,'[2]v2 to v3'!O:P,2,FALSE))</f>
        <v>01:02</v>
      </c>
      <c r="DA275" s="341" t="s">
        <v>1533</v>
      </c>
      <c r="DB275" s="340" t="str">
        <f t="shared" si="185"/>
        <v>01:02</v>
      </c>
      <c r="DC275" s="341" t="s">
        <v>1533</v>
      </c>
      <c r="DD275" s="340">
        <v>201</v>
      </c>
      <c r="DE275" s="340" t="str">
        <f>(VLOOKUP(DD275,'[2]v2 to v3'!U:V,2,FALSE))</f>
        <v>02:01</v>
      </c>
      <c r="DF275" s="341" t="s">
        <v>1394</v>
      </c>
      <c r="DG275" s="340" t="str">
        <f t="shared" si="186"/>
        <v>02:01</v>
      </c>
      <c r="DH275" s="341" t="s">
        <v>1394</v>
      </c>
      <c r="DI275" s="340">
        <v>1401</v>
      </c>
      <c r="DJ275" s="340" t="str">
        <f>(VLOOKUP(DI275,'[2]v2 to v3'!U:V,2,FALSE))</f>
        <v>14:01</v>
      </c>
      <c r="DK275" s="341" t="s">
        <v>1641</v>
      </c>
      <c r="DL275" s="340" t="str">
        <f t="shared" si="187"/>
        <v>14:01</v>
      </c>
      <c r="DM275" s="341" t="s">
        <v>1641</v>
      </c>
      <c r="DN275" s="340">
        <v>103</v>
      </c>
      <c r="DO275" s="340" t="str">
        <f>(VLOOKUP(DN275,'[2]v2 to v3'!S:T,2,FALSE))</f>
        <v>01:03</v>
      </c>
      <c r="DP275" s="341" t="s">
        <v>1405</v>
      </c>
      <c r="DQ275" s="340" t="str">
        <f t="shared" si="188"/>
        <v>01:03</v>
      </c>
      <c r="DR275" s="341" t="s">
        <v>1405</v>
      </c>
      <c r="DS275" s="340">
        <v>201</v>
      </c>
      <c r="DT275" s="340" t="str">
        <f>(VLOOKUP(DS275,'[2]v2 to v3'!S:T,2,FALSE))</f>
        <v>02:01</v>
      </c>
      <c r="DU275" s="341" t="s">
        <v>1394</v>
      </c>
      <c r="DV275" s="340" t="str">
        <f t="shared" si="172"/>
        <v>02:01</v>
      </c>
      <c r="DW275" s="341" t="s">
        <v>1394</v>
      </c>
    </row>
    <row r="276" spans="1:127" x14ac:dyDescent="0.3">
      <c r="A276" s="345">
        <v>1307</v>
      </c>
      <c r="B276" s="1" t="s">
        <v>343</v>
      </c>
      <c r="C276" s="1" t="s">
        <v>162</v>
      </c>
      <c r="D276" s="7">
        <v>40094</v>
      </c>
      <c r="E276" s="6">
        <v>36</v>
      </c>
      <c r="F276" s="5" t="s">
        <v>342</v>
      </c>
      <c r="G276" s="1">
        <v>9</v>
      </c>
      <c r="H276" s="4">
        <v>21</v>
      </c>
      <c r="I276" s="1">
        <v>22</v>
      </c>
      <c r="J276" s="3">
        <f t="shared" si="164"/>
        <v>462</v>
      </c>
      <c r="K276" s="2">
        <v>12</v>
      </c>
      <c r="L276" s="1">
        <v>1</v>
      </c>
      <c r="M276" s="1"/>
      <c r="N276" s="339" t="s">
        <v>881</v>
      </c>
      <c r="O276" s="339" t="s">
        <v>882</v>
      </c>
      <c r="P276" s="339" t="s">
        <v>700</v>
      </c>
      <c r="Q276" s="339" t="s">
        <v>883</v>
      </c>
      <c r="R276" s="340">
        <v>301</v>
      </c>
      <c r="S276" s="340" t="str">
        <f>(VLOOKUP(R276,'[2]v2 to v3'!A:B,2,FALSE))</f>
        <v>03:01</v>
      </c>
      <c r="T276" s="341" t="s">
        <v>1391</v>
      </c>
      <c r="U276" s="340" t="str">
        <f t="shared" si="174"/>
        <v>03:01</v>
      </c>
      <c r="V276" s="341" t="s">
        <v>1391</v>
      </c>
      <c r="W276" s="340">
        <v>2402</v>
      </c>
      <c r="X276" s="340" t="e">
        <f>(VLOOKUP(W276,'[2]v2 to v3'!A:B,2,FALSE))</f>
        <v>#N/A</v>
      </c>
      <c r="Y276" s="341" t="s">
        <v>1380</v>
      </c>
      <c r="Z276" s="340">
        <f t="shared" si="175"/>
        <v>2402</v>
      </c>
      <c r="AA276" s="341" t="s">
        <v>1525</v>
      </c>
      <c r="AB276" s="340">
        <v>3906</v>
      </c>
      <c r="AC276" s="340" t="str">
        <f>(VLOOKUP(AB276,'[2]v2 to v3'!C:D,2,FALSE))</f>
        <v>39:06</v>
      </c>
      <c r="AD276" s="341" t="s">
        <v>1594</v>
      </c>
      <c r="AE276" s="340" t="str">
        <f t="shared" si="176"/>
        <v>39:06</v>
      </c>
      <c r="AF276" s="341" t="s">
        <v>1594</v>
      </c>
      <c r="AG276" s="340">
        <v>4701</v>
      </c>
      <c r="AH276" s="340" t="str">
        <f>(VLOOKUP(AG276,'[2]v2 to v3'!C:D,2,FALSE))</f>
        <v>47:01</v>
      </c>
      <c r="AI276" s="341" t="s">
        <v>1895</v>
      </c>
      <c r="AJ276" s="340" t="str">
        <f t="shared" si="177"/>
        <v>47:01</v>
      </c>
      <c r="AK276" s="341" t="s">
        <v>1895</v>
      </c>
      <c r="AL276" s="340">
        <v>702</v>
      </c>
      <c r="AM276" s="340" t="str">
        <f>(VLOOKUP(AL276,'[2]v2 to v3'!E:F,2,FALSE))</f>
        <v>07:02</v>
      </c>
      <c r="AN276" s="341" t="s">
        <v>1457</v>
      </c>
      <c r="AO276" s="340" t="str">
        <f t="shared" si="178"/>
        <v>07:02</v>
      </c>
      <c r="AP276" s="340" t="s">
        <v>1457</v>
      </c>
      <c r="AQ276" s="340">
        <v>1203</v>
      </c>
      <c r="AR276" s="340" t="str">
        <f>(VLOOKUP(AQ276,'[2]v2 to v3'!E:F,2,FALSE))</f>
        <v>12:03</v>
      </c>
      <c r="AS276" s="341" t="s">
        <v>1499</v>
      </c>
      <c r="AT276" s="340" t="str">
        <f t="shared" si="179"/>
        <v>12:03</v>
      </c>
      <c r="AU276" s="341" t="s">
        <v>1499</v>
      </c>
      <c r="AV276" s="340">
        <v>405</v>
      </c>
      <c r="AW276" s="340" t="str">
        <f>(VLOOKUP(AV276,'[2]v2 to v3'!G:H,2,FALSE))</f>
        <v>04:05</v>
      </c>
      <c r="AX276" s="341" t="s">
        <v>1460</v>
      </c>
      <c r="AY276" s="340" t="str">
        <f t="shared" si="180"/>
        <v>04:05</v>
      </c>
      <c r="AZ276" s="341" t="s">
        <v>1460</v>
      </c>
      <c r="BA276" s="340">
        <v>1501</v>
      </c>
      <c r="BB276" s="340" t="str">
        <f>(VLOOKUP(BA276,'[2]v2 to v3'!G:H,2,FALSE))</f>
        <v>15:01</v>
      </c>
      <c r="BC276" s="341" t="s">
        <v>1441</v>
      </c>
      <c r="BD276" s="340" t="str">
        <f t="shared" si="181"/>
        <v>15:01</v>
      </c>
      <c r="BE276" s="341" t="s">
        <v>1441</v>
      </c>
      <c r="BF276" s="340">
        <v>302</v>
      </c>
      <c r="BG276" s="340" t="str">
        <f>(VLOOKUP(BF276,'[2]v2 to v3'!Q:R,2,FALSE))</f>
        <v>03:02</v>
      </c>
      <c r="BH276" s="341" t="s">
        <v>1478</v>
      </c>
      <c r="BI276" s="340" t="str">
        <f t="shared" si="182"/>
        <v>03:02</v>
      </c>
      <c r="BJ276" s="341" t="s">
        <v>1478</v>
      </c>
      <c r="BK276" s="340">
        <v>602</v>
      </c>
      <c r="BL276" s="340" t="str">
        <f>(VLOOKUP(BK276,'[2]v2 to v3'!Q:R,2,FALSE))</f>
        <v>06:02</v>
      </c>
      <c r="BM276" s="341" t="s">
        <v>1469</v>
      </c>
      <c r="BN276" s="340" t="str">
        <f t="shared" si="183"/>
        <v>06:02</v>
      </c>
      <c r="BO276" s="341" t="s">
        <v>1469</v>
      </c>
      <c r="BP276" s="340"/>
      <c r="BQ276" s="340"/>
      <c r="BS276" s="340"/>
      <c r="BU276" s="340"/>
      <c r="BV276" s="340"/>
      <c r="BW276" s="340"/>
      <c r="BX276" s="340"/>
      <c r="BY276" s="340"/>
      <c r="BZ276" s="340" t="s">
        <v>2034</v>
      </c>
      <c r="CA276" s="340" t="str">
        <f>(VLOOKUP(BZ276,'[2]v2 to v3'!K:L,2,FALSE))</f>
        <v>01:AC</v>
      </c>
      <c r="CB276" s="341" t="s">
        <v>1844</v>
      </c>
      <c r="CC276" s="340" t="str">
        <f>IF(CB276="Z",BZ276,CB276)</f>
        <v>01:AC</v>
      </c>
      <c r="CD276" s="341" t="s">
        <v>1844</v>
      </c>
      <c r="CE276" s="340"/>
      <c r="CF276" s="340"/>
      <c r="CG276" s="340"/>
      <c r="CH276" s="340"/>
      <c r="CI276" s="340"/>
      <c r="CJ276" s="340">
        <v>101</v>
      </c>
      <c r="CK276" s="340" t="str">
        <f>(VLOOKUP(CJ276,'[2]v2 to v3'!M:N,2,FALSE))</f>
        <v>01:01</v>
      </c>
      <c r="CL276" s="341" t="s">
        <v>1381</v>
      </c>
      <c r="CM276" s="340" t="str">
        <f t="shared" si="193"/>
        <v>01:01</v>
      </c>
      <c r="CN276" s="341" t="s">
        <v>1381</v>
      </c>
      <c r="CO276" s="340"/>
      <c r="CP276" s="340"/>
      <c r="CQ276" s="340"/>
      <c r="CR276" s="340"/>
      <c r="CT276" s="340">
        <v>102</v>
      </c>
      <c r="CU276" s="340" t="str">
        <f>(VLOOKUP(CT276,'[2]v2 to v3'!O:P,2,FALSE))</f>
        <v>01:02</v>
      </c>
      <c r="CV276" s="341" t="s">
        <v>1533</v>
      </c>
      <c r="CW276" s="340" t="str">
        <f t="shared" si="184"/>
        <v>01:02</v>
      </c>
      <c r="CX276" s="341" t="s">
        <v>1533</v>
      </c>
      <c r="CY276" s="340" t="s">
        <v>1929</v>
      </c>
      <c r="CZ276" s="340" t="str">
        <f>(VLOOKUP(CY276,'[2]v2 to v3'!O:P,2,FALSE))</f>
        <v>03:MN</v>
      </c>
      <c r="DA276" s="341" t="s">
        <v>1930</v>
      </c>
      <c r="DB276" s="340" t="str">
        <f t="shared" si="185"/>
        <v>03:MN</v>
      </c>
      <c r="DC276" s="341" t="s">
        <v>1930</v>
      </c>
      <c r="DD276" s="340">
        <v>401</v>
      </c>
      <c r="DE276" s="340" t="str">
        <f>(VLOOKUP(DD276,'[2]v2 to v3'!U:V,2,FALSE))</f>
        <v>04:01</v>
      </c>
      <c r="DF276" s="341" t="s">
        <v>1417</v>
      </c>
      <c r="DG276" s="340" t="str">
        <f t="shared" si="186"/>
        <v>04:01</v>
      </c>
      <c r="DH276" s="341" t="s">
        <v>1417</v>
      </c>
      <c r="DI276" s="340">
        <v>402</v>
      </c>
      <c r="DJ276" s="340" t="str">
        <f>(VLOOKUP(DI276,'[2]v2 to v3'!U:V,2,FALSE))</f>
        <v>04:02</v>
      </c>
      <c r="DK276" s="341" t="s">
        <v>1396</v>
      </c>
      <c r="DL276" s="340" t="str">
        <f t="shared" si="187"/>
        <v>04:02</v>
      </c>
      <c r="DM276" s="341" t="s">
        <v>1396</v>
      </c>
      <c r="DN276" s="340">
        <v>103</v>
      </c>
      <c r="DO276" s="340" t="str">
        <f>(VLOOKUP(DN276,'[2]v2 to v3'!S:T,2,FALSE))</f>
        <v>01:03</v>
      </c>
      <c r="DP276" s="341" t="s">
        <v>1405</v>
      </c>
      <c r="DQ276" s="340" t="str">
        <f t="shared" si="188"/>
        <v>01:03</v>
      </c>
      <c r="DR276" s="341" t="s">
        <v>1405</v>
      </c>
      <c r="DS276" s="340">
        <v>103</v>
      </c>
      <c r="DT276" s="340" t="str">
        <f>(VLOOKUP(DS276,'[2]v2 to v3'!S:T,2,FALSE))</f>
        <v>01:03</v>
      </c>
      <c r="DU276" s="341" t="s">
        <v>1405</v>
      </c>
      <c r="DV276" s="340" t="str">
        <f t="shared" si="172"/>
        <v>01:03</v>
      </c>
      <c r="DW276" s="341" t="s">
        <v>1405</v>
      </c>
    </row>
    <row r="277" spans="1:127" x14ac:dyDescent="0.3">
      <c r="A277" s="344">
        <v>1308</v>
      </c>
      <c r="B277" s="1" t="s">
        <v>341</v>
      </c>
      <c r="C277" s="1" t="s">
        <v>340</v>
      </c>
      <c r="D277" s="7">
        <v>40388</v>
      </c>
      <c r="E277" s="6">
        <v>37</v>
      </c>
      <c r="F277" s="5" t="s">
        <v>339</v>
      </c>
      <c r="G277" s="1">
        <v>8</v>
      </c>
      <c r="H277" s="4">
        <v>40</v>
      </c>
      <c r="I277" s="1">
        <v>25</v>
      </c>
      <c r="J277" s="3">
        <f t="shared" si="164"/>
        <v>1000</v>
      </c>
      <c r="K277" s="2">
        <v>5</v>
      </c>
      <c r="L277" s="350">
        <v>1</v>
      </c>
      <c r="M277" s="1"/>
      <c r="N277" s="339" t="s">
        <v>885</v>
      </c>
      <c r="O277" s="339" t="s">
        <v>879</v>
      </c>
      <c r="P277" s="339" t="s">
        <v>700</v>
      </c>
      <c r="Q277" s="339" t="s">
        <v>880</v>
      </c>
      <c r="R277" s="340" t="s">
        <v>2331</v>
      </c>
      <c r="S277" s="340" t="str">
        <f>(VLOOKUP(R277,'[2]v2 to v3'!A:B,2,FALSE))</f>
        <v>02:DFKP</v>
      </c>
      <c r="T277" s="341" t="s">
        <v>2332</v>
      </c>
      <c r="U277" s="340" t="str">
        <f t="shared" si="174"/>
        <v>02:DFKP</v>
      </c>
      <c r="V277" s="341" t="s">
        <v>2332</v>
      </c>
      <c r="W277" s="340">
        <v>3002</v>
      </c>
      <c r="X277" s="340" t="str">
        <f>(VLOOKUP(W277,'[2]v2 to v3'!A:B,2,FALSE))</f>
        <v>30:02</v>
      </c>
      <c r="Y277" s="341" t="s">
        <v>1648</v>
      </c>
      <c r="Z277" s="340" t="str">
        <f t="shared" si="175"/>
        <v>30:02</v>
      </c>
      <c r="AA277" s="341" t="s">
        <v>1648</v>
      </c>
      <c r="AB277" s="340">
        <v>5301</v>
      </c>
      <c r="AC277" s="340" t="str">
        <f>(VLOOKUP(AB277,'[2]v2 to v3'!C:D,2,FALSE))</f>
        <v>53:01</v>
      </c>
      <c r="AD277" s="341" t="s">
        <v>1682</v>
      </c>
      <c r="AE277" s="340" t="str">
        <f t="shared" si="176"/>
        <v>53:01</v>
      </c>
      <c r="AF277" s="341" t="s">
        <v>1682</v>
      </c>
      <c r="AG277" s="340" t="s">
        <v>2333</v>
      </c>
      <c r="AH277" s="340" t="str">
        <f>(VLOOKUP(AG277,'[2]v2 to v3'!C:D,2,FALSE))</f>
        <v>40:AZAY</v>
      </c>
      <c r="AI277" s="341" t="s">
        <v>2334</v>
      </c>
      <c r="AJ277" s="340" t="str">
        <f t="shared" si="177"/>
        <v>40:AZAY</v>
      </c>
      <c r="AK277" s="341" t="s">
        <v>2334</v>
      </c>
      <c r="AL277" s="340">
        <v>304</v>
      </c>
      <c r="AM277" s="340" t="str">
        <f>(VLOOKUP(AL277,'[2]v2 to v3'!E:F,2,FALSE))</f>
        <v>03:04</v>
      </c>
      <c r="AN277" s="341" t="s">
        <v>1387</v>
      </c>
      <c r="AO277" s="340" t="str">
        <f t="shared" si="178"/>
        <v>03:04</v>
      </c>
      <c r="AP277" s="340" t="s">
        <v>1387</v>
      </c>
      <c r="AQ277" s="340">
        <v>802</v>
      </c>
      <c r="AR277" s="340" t="str">
        <f>(VLOOKUP(AQ277,'[2]v2 to v3'!E:F,2,FALSE))</f>
        <v>08:02</v>
      </c>
      <c r="AS277" s="341" t="s">
        <v>1542</v>
      </c>
      <c r="AT277" s="340" t="str">
        <f t="shared" si="179"/>
        <v>08:02</v>
      </c>
      <c r="AU277" s="341" t="s">
        <v>1542</v>
      </c>
      <c r="AV277" s="340">
        <v>1101</v>
      </c>
      <c r="AW277" s="340" t="str">
        <f>(VLOOKUP(AV277,'[2]v2 to v3'!G:H,2,FALSE))</f>
        <v>11:01</v>
      </c>
      <c r="AX277" s="341" t="s">
        <v>1439</v>
      </c>
      <c r="AY277" s="340" t="str">
        <f t="shared" si="180"/>
        <v>11:01</v>
      </c>
      <c r="AZ277" s="341" t="s">
        <v>1439</v>
      </c>
      <c r="BA277" s="340">
        <v>1302</v>
      </c>
      <c r="BB277" s="340" t="str">
        <f>(VLOOKUP(BA277,'[2]v2 to v3'!G:H,2,FALSE))</f>
        <v>13:02</v>
      </c>
      <c r="BC277" s="341" t="s">
        <v>1434</v>
      </c>
      <c r="BD277" s="340" t="str">
        <f t="shared" si="181"/>
        <v>13:02</v>
      </c>
      <c r="BE277" s="341" t="s">
        <v>1434</v>
      </c>
      <c r="BF277" s="340" t="s">
        <v>2335</v>
      </c>
      <c r="BG277" s="340" t="str">
        <f>(VLOOKUP(BF277,'[2]v2 to v3'!Q:R,2,FALSE))</f>
        <v>02:MS</v>
      </c>
      <c r="BH277" s="341" t="s">
        <v>2336</v>
      </c>
      <c r="BI277" s="340" t="str">
        <f t="shared" si="182"/>
        <v>02:MS</v>
      </c>
      <c r="BJ277" s="341" t="s">
        <v>2336</v>
      </c>
      <c r="BK277" s="340" t="s">
        <v>2337</v>
      </c>
      <c r="BL277" s="340" t="str">
        <f>(VLOOKUP(BK277,'[2]v2 to v3'!Q:R,2,FALSE))</f>
        <v>06:HPP</v>
      </c>
      <c r="BM277" s="341" t="s">
        <v>2338</v>
      </c>
      <c r="BN277" s="340" t="str">
        <f t="shared" si="183"/>
        <v>06:HPP</v>
      </c>
      <c r="BO277" s="341" t="s">
        <v>2338</v>
      </c>
      <c r="BP277" s="340" t="s">
        <v>2308</v>
      </c>
      <c r="BQ277" s="340" t="e">
        <f>(VLOOKUP(BP277,'[2]v2 to v3'!I:J,2,FALSE))</f>
        <v>#N/A</v>
      </c>
      <c r="BR277" s="341" t="s">
        <v>1380</v>
      </c>
      <c r="BS277" s="340" t="str">
        <f t="shared" ref="BS277:BS293" si="194">IF(BR277="Z",BP277,BR277)</f>
        <v>02:RGPY</v>
      </c>
      <c r="BT277" s="341" t="s">
        <v>2308</v>
      </c>
      <c r="BU277" s="340" t="s">
        <v>1391</v>
      </c>
      <c r="BV277" s="340" t="e">
        <f>(VLOOKUP(BU277,'[2]v2 to v3'!I:J,2,FALSE))</f>
        <v>#N/A</v>
      </c>
      <c r="BW277" s="341" t="s">
        <v>1380</v>
      </c>
      <c r="BX277" s="340" t="str">
        <f>IF(BW277="Z",BU277,BW277)</f>
        <v>03:01</v>
      </c>
      <c r="BY277" s="341" t="s">
        <v>1391</v>
      </c>
      <c r="BZ277" s="340"/>
      <c r="CA277" s="340"/>
      <c r="CB277" s="340"/>
      <c r="CC277" s="340"/>
      <c r="CD277" s="340"/>
      <c r="CE277" s="340"/>
      <c r="CF277" s="340"/>
      <c r="CG277" s="340"/>
      <c r="CH277" s="340"/>
      <c r="CI277" s="340"/>
      <c r="CJ277" s="340"/>
      <c r="CK277" s="340"/>
      <c r="CM277" s="340"/>
      <c r="CO277" s="340"/>
      <c r="CP277" s="340"/>
      <c r="CQ277" s="340"/>
      <c r="CR277" s="340"/>
      <c r="CT277" s="340" t="s">
        <v>2339</v>
      </c>
      <c r="CU277" s="340" t="e">
        <f>(VLOOKUP(CT277,'[2]v2 to v3'!O:P,2,FALSE))</f>
        <v>#N/A</v>
      </c>
      <c r="CV277" s="341" t="s">
        <v>1380</v>
      </c>
      <c r="CW277" s="340" t="str">
        <f t="shared" si="184"/>
        <v>03:BC</v>
      </c>
      <c r="CX277" s="341" t="s">
        <v>2339</v>
      </c>
      <c r="CY277" s="340" t="s">
        <v>2340</v>
      </c>
      <c r="CZ277" s="340" t="e">
        <f>(VLOOKUP(CY277,'[2]v2 to v3'!O:P,2,FALSE))</f>
        <v>#N/A</v>
      </c>
      <c r="DA277" s="341" t="s">
        <v>1380</v>
      </c>
      <c r="DB277" s="340" t="str">
        <f t="shared" si="185"/>
        <v>01:WG</v>
      </c>
      <c r="DC277" s="341" t="s">
        <v>2340</v>
      </c>
      <c r="DD277" s="340" t="s">
        <v>2185</v>
      </c>
      <c r="DE277" s="340" t="str">
        <f>(VLOOKUP(DD277,'[2]v2 to v3'!U:V,2,FALSE))</f>
        <v>04:HJMR</v>
      </c>
      <c r="DF277" s="341" t="s">
        <v>2186</v>
      </c>
      <c r="DG277" s="340" t="str">
        <f t="shared" si="186"/>
        <v>04:HJMR</v>
      </c>
      <c r="DH277" s="341" t="s">
        <v>2186</v>
      </c>
      <c r="DI277" s="340">
        <v>5501</v>
      </c>
      <c r="DJ277" s="340" t="str">
        <f>(VLOOKUP(DI277,'[2]v2 to v3'!U:V,2,FALSE))</f>
        <v>55:01</v>
      </c>
      <c r="DK277" s="341" t="s">
        <v>1763</v>
      </c>
      <c r="DL277" s="340" t="str">
        <f t="shared" si="187"/>
        <v>55:01</v>
      </c>
      <c r="DM277" s="341" t="s">
        <v>1763</v>
      </c>
      <c r="DN277" s="340" t="s">
        <v>1405</v>
      </c>
      <c r="DO277" s="340" t="e">
        <f>(VLOOKUP(DN277,'[2]v2 to v3'!S:T,2,FALSE))</f>
        <v>#N/A</v>
      </c>
      <c r="DP277" s="341" t="s">
        <v>1380</v>
      </c>
      <c r="DQ277" s="340" t="str">
        <f t="shared" si="188"/>
        <v>01:03</v>
      </c>
      <c r="DR277" s="341" t="s">
        <v>1405</v>
      </c>
      <c r="DS277" s="340" t="s">
        <v>1391</v>
      </c>
      <c r="DT277" s="340" t="e">
        <f>(VLOOKUP(DS277,'[2]v2 to v3'!S:T,2,FALSE))</f>
        <v>#N/A</v>
      </c>
      <c r="DU277" s="341" t="s">
        <v>1380</v>
      </c>
      <c r="DV277" s="340" t="str">
        <f t="shared" si="172"/>
        <v>03:01</v>
      </c>
      <c r="DW277" s="341" t="s">
        <v>1391</v>
      </c>
    </row>
    <row r="278" spans="1:127" x14ac:dyDescent="0.3">
      <c r="A278" s="344">
        <v>1309</v>
      </c>
      <c r="B278" s="1" t="s">
        <v>338</v>
      </c>
      <c r="C278" s="1" t="s">
        <v>337</v>
      </c>
      <c r="D278" s="7">
        <v>40400</v>
      </c>
      <c r="E278" s="6">
        <v>37</v>
      </c>
      <c r="F278" s="5" t="s">
        <v>336</v>
      </c>
      <c r="G278" s="1">
        <v>10</v>
      </c>
      <c r="H278" s="4">
        <v>38</v>
      </c>
      <c r="I278" s="1">
        <v>20</v>
      </c>
      <c r="J278" s="3">
        <f t="shared" si="164"/>
        <v>760</v>
      </c>
      <c r="K278" s="2">
        <v>8</v>
      </c>
      <c r="L278" s="350">
        <v>1</v>
      </c>
      <c r="M278" s="1"/>
      <c r="N278" s="339" t="s">
        <v>878</v>
      </c>
      <c r="O278" s="339" t="s">
        <v>879</v>
      </c>
      <c r="P278" s="339" t="s">
        <v>700</v>
      </c>
      <c r="Q278" s="339" t="s">
        <v>883</v>
      </c>
      <c r="R278" s="340" t="s">
        <v>2341</v>
      </c>
      <c r="S278" s="340" t="str">
        <f>(VLOOKUP(R278,'[2]v2 to v3'!A:B,2,FALSE))</f>
        <v>26:GAX</v>
      </c>
      <c r="T278" s="341" t="s">
        <v>2342</v>
      </c>
      <c r="U278" s="340" t="str">
        <f t="shared" si="174"/>
        <v>26:GAX</v>
      </c>
      <c r="V278" s="341" t="s">
        <v>2342</v>
      </c>
      <c r="W278" s="340">
        <v>3301</v>
      </c>
      <c r="X278" s="340" t="str">
        <f>(VLOOKUP(W278,'[2]v2 to v3'!A:B,2,FALSE))</f>
        <v>33:01</v>
      </c>
      <c r="Y278" s="341" t="s">
        <v>1657</v>
      </c>
      <c r="Z278" s="340" t="str">
        <f t="shared" si="175"/>
        <v>33:01</v>
      </c>
      <c r="AA278" s="341" t="s">
        <v>1657</v>
      </c>
      <c r="AB278" s="340" t="s">
        <v>2343</v>
      </c>
      <c r="AC278" s="340" t="str">
        <f>(VLOOKUP(AB278,'[2]v2 to v3'!C:D,2,FALSE))</f>
        <v>51:CVAE</v>
      </c>
      <c r="AD278" s="341" t="s">
        <v>2344</v>
      </c>
      <c r="AE278" s="340" t="str">
        <f t="shared" si="176"/>
        <v>51:CVAE</v>
      </c>
      <c r="AF278" s="341" t="s">
        <v>2344</v>
      </c>
      <c r="AG278" s="340">
        <v>1402</v>
      </c>
      <c r="AH278" s="340" t="str">
        <f>(VLOOKUP(AG278,'[2]v2 to v3'!C:D,2,FALSE))</f>
        <v>14:02</v>
      </c>
      <c r="AI278" s="341" t="s">
        <v>1539</v>
      </c>
      <c r="AJ278" s="340" t="str">
        <f t="shared" si="177"/>
        <v>14:02</v>
      </c>
      <c r="AK278" s="341" t="s">
        <v>1539</v>
      </c>
      <c r="AL278" s="340">
        <v>802</v>
      </c>
      <c r="AM278" s="340" t="str">
        <f>(VLOOKUP(AL278,'[2]v2 to v3'!E:F,2,FALSE))</f>
        <v>08:02</v>
      </c>
      <c r="AN278" s="341" t="s">
        <v>1542</v>
      </c>
      <c r="AO278" s="340" t="str">
        <f t="shared" si="178"/>
        <v>08:02</v>
      </c>
      <c r="AP278" s="340" t="s">
        <v>1542</v>
      </c>
      <c r="AQ278" s="340">
        <v>1402</v>
      </c>
      <c r="AR278" s="340" t="str">
        <f>(VLOOKUP(AQ278,'[2]v2 to v3'!E:F,2,FALSE))</f>
        <v>14:02</v>
      </c>
      <c r="AS278" s="341" t="s">
        <v>1539</v>
      </c>
      <c r="AT278" s="340" t="str">
        <f t="shared" si="179"/>
        <v>14:02</v>
      </c>
      <c r="AU278" s="341" t="s">
        <v>1539</v>
      </c>
      <c r="AV278" s="340">
        <v>102</v>
      </c>
      <c r="AW278" s="340" t="str">
        <f>(VLOOKUP(AV278,'[2]v2 to v3'!G:H,2,FALSE))</f>
        <v>01:02</v>
      </c>
      <c r="AX278" s="341" t="s">
        <v>1533</v>
      </c>
      <c r="AY278" s="340" t="str">
        <f t="shared" si="180"/>
        <v>01:02</v>
      </c>
      <c r="AZ278" s="341" t="s">
        <v>1533</v>
      </c>
      <c r="BA278" s="340">
        <v>1101</v>
      </c>
      <c r="BB278" s="340" t="str">
        <f>(VLOOKUP(BA278,'[2]v2 to v3'!G:H,2,FALSE))</f>
        <v>11:01</v>
      </c>
      <c r="BC278" s="341" t="s">
        <v>1439</v>
      </c>
      <c r="BD278" s="340" t="str">
        <f t="shared" si="181"/>
        <v>11:01</v>
      </c>
      <c r="BE278" s="341" t="s">
        <v>1439</v>
      </c>
      <c r="BF278" s="340" t="s">
        <v>2345</v>
      </c>
      <c r="BG278" s="340" t="str">
        <f>(VLOOKUP(BF278,'[2]v2 to v3'!Q:R,2,FALSE))</f>
        <v>03:ENWH</v>
      </c>
      <c r="BH278" s="341" t="s">
        <v>2346</v>
      </c>
      <c r="BI278" s="340" t="str">
        <f t="shared" si="182"/>
        <v>03:ENWH</v>
      </c>
      <c r="BJ278" s="341" t="s">
        <v>2346</v>
      </c>
      <c r="BK278" s="340">
        <v>501</v>
      </c>
      <c r="BL278" s="340" t="str">
        <f>(VLOOKUP(BK278,'[2]v2 to v3'!Q:R,2,FALSE))</f>
        <v>05:01</v>
      </c>
      <c r="BM278" s="341" t="s">
        <v>1400</v>
      </c>
      <c r="BN278" s="340" t="str">
        <f t="shared" si="183"/>
        <v>05:01</v>
      </c>
      <c r="BO278" s="341" t="s">
        <v>1400</v>
      </c>
      <c r="BP278" s="340" t="s">
        <v>2308</v>
      </c>
      <c r="BQ278" s="340" t="e">
        <f>(VLOOKUP(BP278,'[2]v2 to v3'!I:J,2,FALSE))</f>
        <v>#N/A</v>
      </c>
      <c r="BR278" s="341" t="s">
        <v>1380</v>
      </c>
      <c r="BS278" s="340" t="str">
        <f t="shared" si="194"/>
        <v>02:RGPY</v>
      </c>
      <c r="BT278" s="341" t="s">
        <v>2308</v>
      </c>
      <c r="BU278" s="340"/>
      <c r="BV278" s="340"/>
      <c r="BW278" s="340"/>
      <c r="BX278" s="340"/>
      <c r="BY278" s="340"/>
      <c r="BZ278" s="340"/>
      <c r="CA278" s="340"/>
      <c r="CB278" s="340"/>
      <c r="CC278" s="340"/>
      <c r="CD278" s="340"/>
      <c r="CE278" s="340"/>
      <c r="CF278" s="340"/>
      <c r="CG278" s="340"/>
      <c r="CH278" s="340"/>
      <c r="CI278" s="340"/>
      <c r="CJ278" s="340"/>
      <c r="CK278" s="340"/>
      <c r="CM278" s="340"/>
      <c r="CO278" s="340"/>
      <c r="CP278" s="340"/>
      <c r="CQ278" s="340"/>
      <c r="CR278" s="340"/>
      <c r="CT278" s="340" t="s">
        <v>2105</v>
      </c>
      <c r="CU278" s="340" t="e">
        <f>(VLOOKUP(CT278,'[2]v2 to v3'!O:P,2,FALSE))</f>
        <v>#N/A</v>
      </c>
      <c r="CV278" s="341" t="s">
        <v>1380</v>
      </c>
      <c r="CW278" s="340" t="str">
        <f t="shared" si="184"/>
        <v>01:MV</v>
      </c>
      <c r="CX278" s="341" t="s">
        <v>2105</v>
      </c>
      <c r="CY278" s="340" t="s">
        <v>2347</v>
      </c>
      <c r="CZ278" s="340" t="e">
        <f>(VLOOKUP(CY278,'[2]v2 to v3'!O:P,2,FALSE))</f>
        <v>#N/A</v>
      </c>
      <c r="DA278" s="341" t="s">
        <v>1380</v>
      </c>
      <c r="DB278" s="340" t="str">
        <f t="shared" si="185"/>
        <v>05:CMM</v>
      </c>
      <c r="DC278" s="341" t="s">
        <v>2347</v>
      </c>
      <c r="DD278" s="340" t="s">
        <v>2185</v>
      </c>
      <c r="DE278" s="340" t="str">
        <f>(VLOOKUP(DD278,'[2]v2 to v3'!U:V,2,FALSE))</f>
        <v>04:HJMR</v>
      </c>
      <c r="DF278" s="341" t="s">
        <v>2186</v>
      </c>
      <c r="DG278" s="340" t="str">
        <f t="shared" si="186"/>
        <v>04:HJMR</v>
      </c>
      <c r="DH278" s="341" t="s">
        <v>2186</v>
      </c>
      <c r="DI278" s="340" t="s">
        <v>2185</v>
      </c>
      <c r="DJ278" s="340" t="str">
        <f>(VLOOKUP(DI278,'[2]v2 to v3'!U:V,2,FALSE))</f>
        <v>04:HJMR</v>
      </c>
      <c r="DK278" s="341" t="s">
        <v>2186</v>
      </c>
      <c r="DL278" s="340" t="str">
        <f t="shared" si="187"/>
        <v>04:HJMR</v>
      </c>
      <c r="DM278" s="341" t="s">
        <v>2186</v>
      </c>
      <c r="DN278" s="340" t="s">
        <v>1405</v>
      </c>
      <c r="DO278" s="340" t="e">
        <f>(VLOOKUP(DN278,'[2]v2 to v3'!S:T,2,FALSE))</f>
        <v>#N/A</v>
      </c>
      <c r="DP278" s="341" t="s">
        <v>1380</v>
      </c>
      <c r="DQ278" s="340" t="str">
        <f t="shared" si="188"/>
        <v>01:03</v>
      </c>
      <c r="DR278" s="341" t="s">
        <v>1405</v>
      </c>
      <c r="DS278" s="340"/>
      <c r="DT278" s="340"/>
      <c r="DU278" s="340"/>
      <c r="DV278" s="340"/>
      <c r="DW278" s="340"/>
    </row>
    <row r="279" spans="1:127" x14ac:dyDescent="0.3">
      <c r="A279" s="344">
        <v>1310</v>
      </c>
      <c r="B279" s="1" t="s">
        <v>335</v>
      </c>
      <c r="C279" s="1" t="s">
        <v>334</v>
      </c>
      <c r="D279" s="7">
        <v>40388</v>
      </c>
      <c r="E279" s="6">
        <v>38</v>
      </c>
      <c r="F279" s="5" t="s">
        <v>333</v>
      </c>
      <c r="G279" s="1">
        <v>8</v>
      </c>
      <c r="H279" s="4">
        <v>40</v>
      </c>
      <c r="I279" s="1">
        <v>27</v>
      </c>
      <c r="J279" s="3">
        <f t="shared" si="164"/>
        <v>1080</v>
      </c>
      <c r="K279" s="2">
        <v>9</v>
      </c>
      <c r="L279" s="350">
        <v>1</v>
      </c>
      <c r="M279" s="1"/>
      <c r="N279" s="339" t="s">
        <v>885</v>
      </c>
      <c r="O279" s="339" t="s">
        <v>879</v>
      </c>
      <c r="P279" s="339" t="s">
        <v>700</v>
      </c>
      <c r="Q279" s="339" t="s">
        <v>883</v>
      </c>
      <c r="R279" s="340" t="s">
        <v>2331</v>
      </c>
      <c r="S279" s="340" t="str">
        <f>(VLOOKUP(R279,'[2]v2 to v3'!A:B,2,FALSE))</f>
        <v>02:DFKP</v>
      </c>
      <c r="T279" s="341" t="s">
        <v>2332</v>
      </c>
      <c r="U279" s="340" t="str">
        <f t="shared" si="174"/>
        <v>02:DFKP</v>
      </c>
      <c r="V279" s="341" t="s">
        <v>2332</v>
      </c>
      <c r="W279" s="340" t="s">
        <v>2348</v>
      </c>
      <c r="X279" s="340" t="str">
        <f>(VLOOKUP(W279,'[2]v2 to v3'!A:B,2,FALSE))</f>
        <v>23:ENWE</v>
      </c>
      <c r="Y279" s="341" t="s">
        <v>2349</v>
      </c>
      <c r="Z279" s="340" t="str">
        <f t="shared" si="175"/>
        <v>23:ENWE</v>
      </c>
      <c r="AA279" s="341" t="s">
        <v>2349</v>
      </c>
      <c r="AB279" s="340" t="s">
        <v>2350</v>
      </c>
      <c r="AC279" s="340" t="str">
        <f>(VLOOKUP(AB279,'[2]v2 to v3'!C:D,2,FALSE))</f>
        <v>35:DNXN</v>
      </c>
      <c r="AD279" s="341" t="s">
        <v>2351</v>
      </c>
      <c r="AE279" s="340" t="str">
        <f t="shared" si="176"/>
        <v>35:DNXN</v>
      </c>
      <c r="AF279" s="341" t="s">
        <v>2351</v>
      </c>
      <c r="AG279" s="340">
        <v>4102</v>
      </c>
      <c r="AH279" s="340" t="str">
        <f>(VLOOKUP(AG279,'[2]v2 to v3'!C:D,2,FALSE))</f>
        <v>41:02</v>
      </c>
      <c r="AI279" s="341" t="s">
        <v>1428</v>
      </c>
      <c r="AJ279" s="340" t="str">
        <f t="shared" si="177"/>
        <v>41:02</v>
      </c>
      <c r="AK279" s="341" t="s">
        <v>1428</v>
      </c>
      <c r="AL279" s="340" t="s">
        <v>2352</v>
      </c>
      <c r="AM279" s="340" t="str">
        <f>(VLOOKUP(AL279,'[2]v2 to v3'!E:F,2,FALSE))</f>
        <v>07:CVAG</v>
      </c>
      <c r="AN279" s="341" t="s">
        <v>2353</v>
      </c>
      <c r="AO279" s="340" t="str">
        <f t="shared" si="178"/>
        <v>07:CVAG</v>
      </c>
      <c r="AP279" s="340" t="s">
        <v>2353</v>
      </c>
      <c r="AQ279" s="340" t="s">
        <v>2146</v>
      </c>
      <c r="AR279" s="340" t="str">
        <f>(VLOOKUP(AQ279,'[2]v2 to v3'!E:F,2,FALSE))</f>
        <v>17:MN</v>
      </c>
      <c r="AS279" s="341" t="s">
        <v>1432</v>
      </c>
      <c r="AT279" s="340" t="str">
        <f t="shared" si="179"/>
        <v>17:MN</v>
      </c>
      <c r="AU279" s="341" t="s">
        <v>1432</v>
      </c>
      <c r="AV279" s="340">
        <v>1101</v>
      </c>
      <c r="AW279" s="340" t="str">
        <f>(VLOOKUP(AV279,'[2]v2 to v3'!G:H,2,FALSE))</f>
        <v>11:01</v>
      </c>
      <c r="AX279" s="341" t="s">
        <v>1439</v>
      </c>
      <c r="AY279" s="340" t="str">
        <f t="shared" si="180"/>
        <v>11:01</v>
      </c>
      <c r="AZ279" s="341" t="s">
        <v>1439</v>
      </c>
      <c r="BA279" s="340">
        <v>1302</v>
      </c>
      <c r="BB279" s="340" t="str">
        <f>(VLOOKUP(BA279,'[2]v2 to v3'!G:H,2,FALSE))</f>
        <v>13:02</v>
      </c>
      <c r="BC279" s="341" t="s">
        <v>1434</v>
      </c>
      <c r="BD279" s="340" t="str">
        <f t="shared" si="181"/>
        <v>13:02</v>
      </c>
      <c r="BE279" s="341" t="s">
        <v>1434</v>
      </c>
      <c r="BF279" s="340" t="s">
        <v>2345</v>
      </c>
      <c r="BG279" s="340" t="str">
        <f>(VLOOKUP(BF279,'[2]v2 to v3'!Q:R,2,FALSE))</f>
        <v>03:ENWH</v>
      </c>
      <c r="BH279" s="341" t="s">
        <v>2346</v>
      </c>
      <c r="BI279" s="340" t="str">
        <f t="shared" si="182"/>
        <v>03:ENWH</v>
      </c>
      <c r="BJ279" s="341" t="s">
        <v>2346</v>
      </c>
      <c r="BK279" s="340">
        <v>501</v>
      </c>
      <c r="BL279" s="340" t="str">
        <f>(VLOOKUP(BK279,'[2]v2 to v3'!Q:R,2,FALSE))</f>
        <v>05:01</v>
      </c>
      <c r="BM279" s="341" t="s">
        <v>1400</v>
      </c>
      <c r="BN279" s="340" t="str">
        <f t="shared" si="183"/>
        <v>05:01</v>
      </c>
      <c r="BO279" s="341" t="s">
        <v>1400</v>
      </c>
      <c r="BP279" s="340" t="s">
        <v>2308</v>
      </c>
      <c r="BQ279" s="340" t="e">
        <f>(VLOOKUP(BP279,'[2]v2 to v3'!I:J,2,FALSE))</f>
        <v>#N/A</v>
      </c>
      <c r="BR279" s="341" t="s">
        <v>1380</v>
      </c>
      <c r="BS279" s="340" t="str">
        <f t="shared" si="194"/>
        <v>02:RGPY</v>
      </c>
      <c r="BT279" s="341" t="s">
        <v>2308</v>
      </c>
      <c r="BU279" s="340" t="s">
        <v>1391</v>
      </c>
      <c r="BV279" s="340" t="e">
        <f>(VLOOKUP(BU279,'[2]v2 to v3'!I:J,2,FALSE))</f>
        <v>#N/A</v>
      </c>
      <c r="BW279" s="341" t="s">
        <v>1380</v>
      </c>
      <c r="BX279" s="340" t="str">
        <f t="shared" ref="BX279:BX280" si="195">IF(BW279="Z",BU279,BW279)</f>
        <v>03:01</v>
      </c>
      <c r="BY279" s="341" t="s">
        <v>1391</v>
      </c>
      <c r="BZ279" s="340"/>
      <c r="CA279" s="340"/>
      <c r="CB279" s="340"/>
      <c r="CC279" s="340"/>
      <c r="CD279" s="340"/>
      <c r="CE279" s="340"/>
      <c r="CF279" s="340"/>
      <c r="CG279" s="340"/>
      <c r="CH279" s="340"/>
      <c r="CI279" s="340"/>
      <c r="CJ279" s="340"/>
      <c r="CK279" s="340"/>
      <c r="CM279" s="340"/>
      <c r="CO279" s="340"/>
      <c r="CP279" s="340"/>
      <c r="CQ279" s="340"/>
      <c r="CR279" s="340"/>
      <c r="CT279" s="340" t="s">
        <v>2347</v>
      </c>
      <c r="CU279" s="340" t="e">
        <f>(VLOOKUP(CT279,'[2]v2 to v3'!O:P,2,FALSE))</f>
        <v>#N/A</v>
      </c>
      <c r="CV279" s="341" t="s">
        <v>1380</v>
      </c>
      <c r="CW279" s="340" t="str">
        <f t="shared" si="184"/>
        <v>05:CMM</v>
      </c>
      <c r="CX279" s="341" t="s">
        <v>2347</v>
      </c>
      <c r="CY279" s="340" t="s">
        <v>2340</v>
      </c>
      <c r="CZ279" s="340" t="e">
        <f>(VLOOKUP(CY279,'[2]v2 to v3'!O:P,2,FALSE))</f>
        <v>#N/A</v>
      </c>
      <c r="DA279" s="341" t="s">
        <v>1380</v>
      </c>
      <c r="DB279" s="340" t="str">
        <f t="shared" si="185"/>
        <v>01:WG</v>
      </c>
      <c r="DC279" s="341" t="s">
        <v>2340</v>
      </c>
      <c r="DD279" s="340">
        <v>101</v>
      </c>
      <c r="DE279" s="340" t="str">
        <f>(VLOOKUP(DD279,'[2]v2 to v3'!U:V,2,FALSE))</f>
        <v>01:01</v>
      </c>
      <c r="DF279" s="341" t="s">
        <v>1381</v>
      </c>
      <c r="DG279" s="340" t="str">
        <f t="shared" si="186"/>
        <v>01:01</v>
      </c>
      <c r="DH279" s="341" t="s">
        <v>1381</v>
      </c>
      <c r="DI279" s="340" t="s">
        <v>2185</v>
      </c>
      <c r="DJ279" s="340" t="str">
        <f>(VLOOKUP(DI279,'[2]v2 to v3'!U:V,2,FALSE))</f>
        <v>04:HJMR</v>
      </c>
      <c r="DK279" s="341" t="s">
        <v>2186</v>
      </c>
      <c r="DL279" s="340" t="str">
        <f t="shared" si="187"/>
        <v>04:HJMR</v>
      </c>
      <c r="DM279" s="341" t="s">
        <v>2186</v>
      </c>
      <c r="DN279" s="340" t="s">
        <v>1405</v>
      </c>
      <c r="DO279" s="340" t="e">
        <f>(VLOOKUP(DN279,'[2]v2 to v3'!S:T,2,FALSE))</f>
        <v>#N/A</v>
      </c>
      <c r="DP279" s="341" t="s">
        <v>1380</v>
      </c>
      <c r="DQ279" s="340" t="str">
        <f t="shared" si="188"/>
        <v>01:03</v>
      </c>
      <c r="DR279" s="341" t="s">
        <v>1405</v>
      </c>
      <c r="DS279" s="340" t="s">
        <v>1482</v>
      </c>
      <c r="DT279" s="340" t="e">
        <f>(VLOOKUP(DS279,'[2]v2 to v3'!S:T,2,FALSE))</f>
        <v>#N/A</v>
      </c>
      <c r="DU279" s="341" t="s">
        <v>1380</v>
      </c>
      <c r="DV279" s="340" t="str">
        <f>IF(DU279="Z",DS279,DU279)</f>
        <v>02:02</v>
      </c>
      <c r="DW279" s="341" t="s">
        <v>1482</v>
      </c>
    </row>
    <row r="280" spans="1:127" x14ac:dyDescent="0.3">
      <c r="A280" s="344">
        <v>1311</v>
      </c>
      <c r="B280" s="1" t="s">
        <v>332</v>
      </c>
      <c r="C280" s="1" t="s">
        <v>331</v>
      </c>
      <c r="D280" s="7">
        <v>40388</v>
      </c>
      <c r="E280" s="6">
        <v>38</v>
      </c>
      <c r="F280" s="5" t="s">
        <v>330</v>
      </c>
      <c r="G280" s="1">
        <v>6</v>
      </c>
      <c r="H280" s="4">
        <v>39</v>
      </c>
      <c r="I280" s="1">
        <v>22</v>
      </c>
      <c r="J280" s="3">
        <f t="shared" si="164"/>
        <v>858</v>
      </c>
      <c r="K280" s="2">
        <v>8</v>
      </c>
      <c r="L280" s="350">
        <v>1</v>
      </c>
      <c r="M280" s="1"/>
      <c r="N280" s="339" t="s">
        <v>878</v>
      </c>
      <c r="O280" s="339" t="s">
        <v>879</v>
      </c>
      <c r="P280" s="339" t="s">
        <v>700</v>
      </c>
      <c r="Q280" s="339" t="s">
        <v>880</v>
      </c>
      <c r="R280" s="340" t="s">
        <v>2341</v>
      </c>
      <c r="S280" s="340" t="str">
        <f>(VLOOKUP(R280,'[2]v2 to v3'!A:B,2,FALSE))</f>
        <v>26:GAX</v>
      </c>
      <c r="T280" s="341" t="s">
        <v>2342</v>
      </c>
      <c r="U280" s="340" t="str">
        <f t="shared" si="174"/>
        <v>26:GAX</v>
      </c>
      <c r="V280" s="341" t="s">
        <v>2342</v>
      </c>
      <c r="W280" s="340">
        <v>6802</v>
      </c>
      <c r="X280" s="340" t="str">
        <f>(VLOOKUP(W280,'[2]v2 to v3'!A:B,2,FALSE))</f>
        <v>68:02</v>
      </c>
      <c r="Y280" s="341" t="s">
        <v>1548</v>
      </c>
      <c r="Z280" s="340" t="str">
        <f t="shared" si="175"/>
        <v>68:02</v>
      </c>
      <c r="AA280" s="341" t="s">
        <v>1548</v>
      </c>
      <c r="AB280" s="340" t="s">
        <v>2354</v>
      </c>
      <c r="AC280" s="340" t="str">
        <f>(VLOOKUP(AB280,'[2]v2 to v3'!C:D,2,FALSE))</f>
        <v>44:ENWF</v>
      </c>
      <c r="AD280" s="341" t="s">
        <v>2355</v>
      </c>
      <c r="AE280" s="340" t="str">
        <f t="shared" si="176"/>
        <v>44:ENWF</v>
      </c>
      <c r="AF280" s="341" t="s">
        <v>2355</v>
      </c>
      <c r="AG280" s="340">
        <v>1402</v>
      </c>
      <c r="AH280" s="340" t="str">
        <f>(VLOOKUP(AG280,'[2]v2 to v3'!C:D,2,FALSE))</f>
        <v>14:02</v>
      </c>
      <c r="AI280" s="341" t="s">
        <v>1539</v>
      </c>
      <c r="AJ280" s="340" t="str">
        <f t="shared" si="177"/>
        <v>14:02</v>
      </c>
      <c r="AK280" s="341" t="s">
        <v>1539</v>
      </c>
      <c r="AL280" s="340">
        <v>802</v>
      </c>
      <c r="AM280" s="340" t="str">
        <f>(VLOOKUP(AL280,'[2]v2 to v3'!E:F,2,FALSE))</f>
        <v>08:02</v>
      </c>
      <c r="AN280" s="341" t="s">
        <v>1542</v>
      </c>
      <c r="AO280" s="340" t="str">
        <f t="shared" si="178"/>
        <v>08:02</v>
      </c>
      <c r="AP280" s="340" t="s">
        <v>1542</v>
      </c>
      <c r="AQ280" s="340">
        <v>1604</v>
      </c>
      <c r="AR280" s="340" t="str">
        <f>(VLOOKUP(AQ280,'[2]v2 to v3'!E:F,2,FALSE))</f>
        <v>16:04</v>
      </c>
      <c r="AS280" s="341" t="s">
        <v>2167</v>
      </c>
      <c r="AT280" s="340" t="str">
        <f t="shared" si="179"/>
        <v>16:04</v>
      </c>
      <c r="AU280" s="341" t="s">
        <v>2167</v>
      </c>
      <c r="AV280" s="340">
        <v>1303</v>
      </c>
      <c r="AW280" s="340" t="str">
        <f>(VLOOKUP(AV280,'[2]v2 to v3'!G:H,2,FALSE))</f>
        <v>13:03</v>
      </c>
      <c r="AX280" s="341" t="s">
        <v>1680</v>
      </c>
      <c r="AY280" s="340" t="str">
        <f t="shared" si="180"/>
        <v>13:03</v>
      </c>
      <c r="AZ280" s="341" t="s">
        <v>1680</v>
      </c>
      <c r="BA280" s="340">
        <v>1104</v>
      </c>
      <c r="BB280" s="340" t="str">
        <f>(VLOOKUP(BA280,'[2]v2 to v3'!G:H,2,FALSE))</f>
        <v>11:04</v>
      </c>
      <c r="BC280" s="341" t="s">
        <v>1531</v>
      </c>
      <c r="BD280" s="340" t="str">
        <f t="shared" si="181"/>
        <v>11:04</v>
      </c>
      <c r="BE280" s="341" t="s">
        <v>1531</v>
      </c>
      <c r="BF280" s="340" t="s">
        <v>2345</v>
      </c>
      <c r="BG280" s="340" t="str">
        <f>(VLOOKUP(BF280,'[2]v2 to v3'!Q:R,2,FALSE))</f>
        <v>03:ENWH</v>
      </c>
      <c r="BH280" s="341" t="s">
        <v>2346</v>
      </c>
      <c r="BI280" s="340" t="str">
        <f t="shared" si="182"/>
        <v>03:ENWH</v>
      </c>
      <c r="BJ280" s="341" t="s">
        <v>2346</v>
      </c>
      <c r="BK280" s="340"/>
      <c r="BL280" s="340" t="e">
        <f>(VLOOKUP(BK280,'[2]v2 to v3'!Q:R,2,FALSE))</f>
        <v>#N/A</v>
      </c>
      <c r="BM280" s="341" t="s">
        <v>1380</v>
      </c>
      <c r="BN280" s="340">
        <f t="shared" si="183"/>
        <v>0</v>
      </c>
      <c r="BP280" s="340" t="s">
        <v>1381</v>
      </c>
      <c r="BQ280" s="340" t="e">
        <f>(VLOOKUP(BP280,'[2]v2 to v3'!I:J,2,FALSE))</f>
        <v>#N/A</v>
      </c>
      <c r="BR280" s="341" t="s">
        <v>1380</v>
      </c>
      <c r="BS280" s="340" t="str">
        <f t="shared" si="194"/>
        <v>01:01</v>
      </c>
      <c r="BT280" s="341" t="s">
        <v>1381</v>
      </c>
      <c r="BU280" s="340" t="s">
        <v>2308</v>
      </c>
      <c r="BV280" s="340" t="e">
        <f>(VLOOKUP(BU280,'[2]v2 to v3'!I:J,2,FALSE))</f>
        <v>#N/A</v>
      </c>
      <c r="BW280" s="341" t="s">
        <v>1380</v>
      </c>
      <c r="BX280" s="340" t="str">
        <f t="shared" si="195"/>
        <v>02:RGPY</v>
      </c>
      <c r="BY280" s="341" t="s">
        <v>2308</v>
      </c>
      <c r="BZ280" s="340"/>
      <c r="CA280" s="340"/>
      <c r="CB280" s="340"/>
      <c r="CC280" s="340"/>
      <c r="CD280" s="340"/>
      <c r="CE280" s="340"/>
      <c r="CF280" s="340"/>
      <c r="CG280" s="340"/>
      <c r="CH280" s="340"/>
      <c r="CI280" s="340"/>
      <c r="CJ280" s="340"/>
      <c r="CK280" s="340"/>
      <c r="CM280" s="340"/>
      <c r="CO280" s="340"/>
      <c r="CP280" s="340"/>
      <c r="CQ280" s="340"/>
      <c r="CR280" s="340"/>
      <c r="CT280" s="340" t="s">
        <v>2347</v>
      </c>
      <c r="CU280" s="340" t="e">
        <f>(VLOOKUP(CT280,'[2]v2 to v3'!O:P,2,FALSE))</f>
        <v>#N/A</v>
      </c>
      <c r="CV280" s="341" t="s">
        <v>1380</v>
      </c>
      <c r="CW280" s="340" t="str">
        <f t="shared" si="184"/>
        <v>05:CMM</v>
      </c>
      <c r="CX280" s="341" t="s">
        <v>2347</v>
      </c>
      <c r="CY280" s="340"/>
      <c r="CZ280" s="340"/>
      <c r="DB280" s="340"/>
      <c r="DD280" s="340" t="s">
        <v>2328</v>
      </c>
      <c r="DE280" s="340" t="str">
        <f>(VLOOKUP(DD280,'[2]v2 to v3'!U:V,2,FALSE))</f>
        <v>02:TYHK</v>
      </c>
      <c r="DF280" s="341" t="s">
        <v>2329</v>
      </c>
      <c r="DG280" s="340" t="str">
        <f t="shared" si="186"/>
        <v>02:TYHK</v>
      </c>
      <c r="DH280" s="341" t="s">
        <v>2329</v>
      </c>
      <c r="DI280" s="340" t="s">
        <v>2185</v>
      </c>
      <c r="DJ280" s="340" t="str">
        <f>(VLOOKUP(DI280,'[2]v2 to v3'!U:V,2,FALSE))</f>
        <v>04:HJMR</v>
      </c>
      <c r="DK280" s="341" t="s">
        <v>2186</v>
      </c>
      <c r="DL280" s="340" t="str">
        <f t="shared" si="187"/>
        <v>04:HJMR</v>
      </c>
      <c r="DM280" s="341" t="s">
        <v>2186</v>
      </c>
      <c r="DN280" s="340" t="s">
        <v>1405</v>
      </c>
      <c r="DO280" s="340" t="e">
        <f>(VLOOKUP(DN280,'[2]v2 to v3'!S:T,2,FALSE))</f>
        <v>#N/A</v>
      </c>
      <c r="DP280" s="341" t="s">
        <v>1380</v>
      </c>
      <c r="DQ280" s="340" t="str">
        <f t="shared" si="188"/>
        <v>01:03</v>
      </c>
      <c r="DR280" s="341" t="s">
        <v>1405</v>
      </c>
      <c r="DS280" s="340"/>
      <c r="DT280" s="340"/>
      <c r="DU280" s="340"/>
      <c r="DV280" s="340"/>
      <c r="DW280" s="340"/>
    </row>
    <row r="281" spans="1:127" x14ac:dyDescent="0.3">
      <c r="A281" s="345">
        <v>1312</v>
      </c>
      <c r="B281" s="1" t="s">
        <v>329</v>
      </c>
      <c r="C281" s="1" t="s">
        <v>328</v>
      </c>
      <c r="D281" s="7">
        <v>40456</v>
      </c>
      <c r="E281" s="6">
        <v>39</v>
      </c>
      <c r="F281" s="5" t="s">
        <v>279</v>
      </c>
      <c r="G281" s="1">
        <v>9</v>
      </c>
      <c r="H281" s="4">
        <v>15</v>
      </c>
      <c r="I281" s="1">
        <v>24</v>
      </c>
      <c r="J281" s="3">
        <f t="shared" si="164"/>
        <v>360</v>
      </c>
      <c r="K281" s="2">
        <v>10</v>
      </c>
      <c r="L281" s="350">
        <v>1</v>
      </c>
      <c r="M281" s="1"/>
      <c r="N281" s="339" t="s">
        <v>878</v>
      </c>
      <c r="O281" s="339" t="s">
        <v>879</v>
      </c>
      <c r="P281" s="339" t="s">
        <v>700</v>
      </c>
      <c r="Q281" s="339" t="s">
        <v>883</v>
      </c>
      <c r="R281" s="340" t="s">
        <v>2331</v>
      </c>
      <c r="S281" s="340" t="str">
        <f>(VLOOKUP(R281,'[2]v2 to v3'!A:B,2,FALSE))</f>
        <v>02:DFKP</v>
      </c>
      <c r="T281" s="341" t="s">
        <v>2332</v>
      </c>
      <c r="U281" s="340" t="str">
        <f t="shared" si="174"/>
        <v>02:DFKP</v>
      </c>
      <c r="V281" s="341" t="s">
        <v>2332</v>
      </c>
      <c r="W281" s="340">
        <v>3004</v>
      </c>
      <c r="X281" s="340" t="str">
        <f>(VLOOKUP(W281,'[2]v2 to v3'!A:B,2,FALSE))</f>
        <v>30:04</v>
      </c>
      <c r="Y281" s="341" t="s">
        <v>1999</v>
      </c>
      <c r="Z281" s="340" t="str">
        <f t="shared" si="175"/>
        <v>30:04</v>
      </c>
      <c r="AA281" s="341" t="s">
        <v>1999</v>
      </c>
      <c r="AB281" s="340" t="s">
        <v>2333</v>
      </c>
      <c r="AC281" s="340" t="str">
        <f>(VLOOKUP(AB281,'[2]v2 to v3'!C:D,2,FALSE))</f>
        <v>40:AZAY</v>
      </c>
      <c r="AD281" s="341" t="s">
        <v>2334</v>
      </c>
      <c r="AE281" s="340" t="str">
        <f t="shared" si="176"/>
        <v>40:AZAY</v>
      </c>
      <c r="AF281" s="341" t="s">
        <v>2334</v>
      </c>
      <c r="AG281" s="340">
        <v>4901</v>
      </c>
      <c r="AH281" s="340" t="str">
        <f>(VLOOKUP(AG281,'[2]v2 to v3'!C:D,2,FALSE))</f>
        <v>49:01</v>
      </c>
      <c r="AI281" s="341" t="s">
        <v>1596</v>
      </c>
      <c r="AJ281" s="340" t="str">
        <f t="shared" si="177"/>
        <v>49:01</v>
      </c>
      <c r="AK281" s="341" t="s">
        <v>1596</v>
      </c>
      <c r="AL281" s="340">
        <v>307</v>
      </c>
      <c r="AM281" s="340" t="str">
        <f>(VLOOKUP(AL281,'[2]v2 to v3'!E:F,2,FALSE))</f>
        <v>03:07</v>
      </c>
      <c r="AN281" s="341" t="s">
        <v>2356</v>
      </c>
      <c r="AO281" s="340" t="str">
        <f t="shared" si="178"/>
        <v>03:07</v>
      </c>
      <c r="AP281" s="340" t="s">
        <v>2356</v>
      </c>
      <c r="AQ281" s="340" t="s">
        <v>2357</v>
      </c>
      <c r="AR281" s="340" t="str">
        <f>(VLOOKUP(AQ281,'[2]v2 to v3'!E:F,2,FALSE))</f>
        <v>07:SMK</v>
      </c>
      <c r="AS281" s="341" t="s">
        <v>2358</v>
      </c>
      <c r="AT281" s="340" t="str">
        <f t="shared" si="179"/>
        <v>07:SMK</v>
      </c>
      <c r="AU281" s="341" t="s">
        <v>2358</v>
      </c>
      <c r="AV281" s="340">
        <v>801</v>
      </c>
      <c r="AW281" s="340" t="str">
        <f>(VLOOKUP(AV281,'[2]v2 to v3'!G:H,2,FALSE))</f>
        <v>08:01</v>
      </c>
      <c r="AX281" s="341" t="s">
        <v>1383</v>
      </c>
      <c r="AY281" s="340" t="str">
        <f t="shared" si="180"/>
        <v>08:01</v>
      </c>
      <c r="AZ281" s="341" t="s">
        <v>1383</v>
      </c>
      <c r="BA281" s="340">
        <v>1302</v>
      </c>
      <c r="BB281" s="340" t="str">
        <f>(VLOOKUP(BA281,'[2]v2 to v3'!G:H,2,FALSE))</f>
        <v>13:02</v>
      </c>
      <c r="BC281" s="341" t="s">
        <v>1434</v>
      </c>
      <c r="BD281" s="340" t="str">
        <f t="shared" si="181"/>
        <v>13:02</v>
      </c>
      <c r="BE281" s="341" t="s">
        <v>1434</v>
      </c>
      <c r="BF281" s="340">
        <v>604</v>
      </c>
      <c r="BG281" s="340" t="str">
        <f>(VLOOKUP(BF281,'[2]v2 to v3'!Q:R,2,FALSE))</f>
        <v>06:04</v>
      </c>
      <c r="BH281" s="341" t="s">
        <v>1676</v>
      </c>
      <c r="BI281" s="340" t="str">
        <f t="shared" si="182"/>
        <v>06:04</v>
      </c>
      <c r="BJ281" s="341" t="s">
        <v>1676</v>
      </c>
      <c r="BK281" s="340">
        <v>402</v>
      </c>
      <c r="BL281" s="340" t="str">
        <f>(VLOOKUP(BK281,'[2]v2 to v3'!Q:R,2,FALSE))</f>
        <v>04:02</v>
      </c>
      <c r="BM281" s="341" t="s">
        <v>1396</v>
      </c>
      <c r="BN281" s="340" t="str">
        <f t="shared" si="183"/>
        <v>04:02</v>
      </c>
      <c r="BO281" s="341" t="s">
        <v>1396</v>
      </c>
      <c r="BP281" s="340" t="s">
        <v>1391</v>
      </c>
      <c r="BQ281" s="340" t="e">
        <f>(VLOOKUP(BP281,'[2]v2 to v3'!I:J,2,FALSE))</f>
        <v>#N/A</v>
      </c>
      <c r="BR281" s="341" t="s">
        <v>1380</v>
      </c>
      <c r="BS281" s="340" t="str">
        <f t="shared" si="194"/>
        <v>03:01</v>
      </c>
      <c r="BT281" s="341" t="s">
        <v>1391</v>
      </c>
      <c r="BU281" s="340"/>
      <c r="BV281" s="340"/>
      <c r="BW281" s="340"/>
      <c r="BX281" s="340"/>
      <c r="BY281" s="340"/>
      <c r="BZ281" s="340"/>
      <c r="CA281" s="340"/>
      <c r="CB281" s="340"/>
      <c r="CC281" s="340"/>
      <c r="CD281" s="340"/>
      <c r="CE281" s="340"/>
      <c r="CF281" s="340"/>
      <c r="CG281" s="340"/>
      <c r="CH281" s="340"/>
      <c r="CI281" s="340"/>
      <c r="CJ281" s="340"/>
      <c r="CK281" s="340"/>
      <c r="CM281" s="340"/>
      <c r="CO281" s="340"/>
      <c r="CP281" s="340"/>
      <c r="CQ281" s="340"/>
      <c r="CR281" s="340"/>
      <c r="CT281" s="340">
        <v>401</v>
      </c>
      <c r="CU281" s="340" t="str">
        <f>(VLOOKUP(CT281,'[2]v2 to v3'!O:P,2,FALSE))</f>
        <v>04:01</v>
      </c>
      <c r="CV281" s="341" t="s">
        <v>1417</v>
      </c>
      <c r="CW281" s="340" t="str">
        <f t="shared" si="184"/>
        <v>04:01</v>
      </c>
      <c r="CX281" s="341" t="s">
        <v>1417</v>
      </c>
      <c r="CY281" s="340">
        <v>102</v>
      </c>
      <c r="CZ281" s="340" t="str">
        <f>(VLOOKUP(CY281,'[2]v2 to v3'!O:P,2,FALSE))</f>
        <v>01:02</v>
      </c>
      <c r="DA281" s="341" t="s">
        <v>1533</v>
      </c>
      <c r="DB281" s="340" t="str">
        <f t="shared" si="185"/>
        <v>01:02</v>
      </c>
      <c r="DC281" s="341" t="s">
        <v>1533</v>
      </c>
      <c r="DD281" s="340">
        <v>301</v>
      </c>
      <c r="DE281" s="340" t="str">
        <f>(VLOOKUP(DD281,'[2]v2 to v3'!U:V,2,FALSE))</f>
        <v>03:01</v>
      </c>
      <c r="DF281" s="341" t="s">
        <v>1391</v>
      </c>
      <c r="DG281" s="340" t="str">
        <f t="shared" si="186"/>
        <v>03:01</v>
      </c>
      <c r="DH281" s="341" t="s">
        <v>1391</v>
      </c>
      <c r="DI281" s="340">
        <v>401</v>
      </c>
      <c r="DJ281" s="340" t="str">
        <f>(VLOOKUP(DI281,'[2]v2 to v3'!U:V,2,FALSE))</f>
        <v>04:01</v>
      </c>
      <c r="DK281" s="341" t="s">
        <v>1417</v>
      </c>
      <c r="DL281" s="340" t="str">
        <f t="shared" si="187"/>
        <v>04:01</v>
      </c>
      <c r="DM281" s="341" t="s">
        <v>1417</v>
      </c>
      <c r="DN281" s="340">
        <v>103</v>
      </c>
      <c r="DO281" s="340" t="str">
        <f>(VLOOKUP(DN281,'[2]v2 to v3'!S:T,2,FALSE))</f>
        <v>01:03</v>
      </c>
      <c r="DP281" s="341" t="s">
        <v>1405</v>
      </c>
      <c r="DQ281" s="340" t="str">
        <f t="shared" si="188"/>
        <v>01:03</v>
      </c>
      <c r="DR281" s="341" t="s">
        <v>1405</v>
      </c>
      <c r="DS281" s="340">
        <v>103</v>
      </c>
      <c r="DT281" s="340" t="str">
        <f>(VLOOKUP(DS281,'[2]v2 to v3'!S:T,2,FALSE))</f>
        <v>01:03</v>
      </c>
      <c r="DU281" s="341" t="s">
        <v>1405</v>
      </c>
      <c r="DV281" s="340" t="str">
        <f t="shared" ref="DV281:DV283" si="196">IF(DU281="Z",DS281,DU281)</f>
        <v>01:03</v>
      </c>
      <c r="DW281" s="341" t="s">
        <v>1405</v>
      </c>
    </row>
    <row r="282" spans="1:127" x14ac:dyDescent="0.3">
      <c r="A282" s="349">
        <v>1313</v>
      </c>
      <c r="B282" s="18" t="s">
        <v>327</v>
      </c>
      <c r="C282" s="18" t="s">
        <v>326</v>
      </c>
      <c r="D282" s="23">
        <v>40456</v>
      </c>
      <c r="E282" s="22">
        <v>39</v>
      </c>
      <c r="F282" s="21" t="s">
        <v>325</v>
      </c>
      <c r="G282" s="18">
        <v>5</v>
      </c>
      <c r="H282" s="20">
        <v>19</v>
      </c>
      <c r="I282" s="18">
        <v>29</v>
      </c>
      <c r="J282" s="3">
        <f t="shared" si="164"/>
        <v>551</v>
      </c>
      <c r="K282" s="19">
        <v>16</v>
      </c>
      <c r="L282" s="351">
        <v>1</v>
      </c>
      <c r="M282" s="18" t="s">
        <v>187</v>
      </c>
      <c r="N282" s="339" t="s">
        <v>881</v>
      </c>
      <c r="O282" s="339" t="s">
        <v>882</v>
      </c>
      <c r="P282" s="339" t="s">
        <v>700</v>
      </c>
      <c r="Q282" s="339" t="s">
        <v>883</v>
      </c>
      <c r="R282" s="340" t="s">
        <v>2359</v>
      </c>
      <c r="S282" s="340" t="str">
        <f>(VLOOKUP(R282,'[2]v2 to v3'!A:B,2,FALSE))</f>
        <v>01:FJUK</v>
      </c>
      <c r="T282" s="341" t="s">
        <v>2360</v>
      </c>
      <c r="U282" s="340" t="str">
        <f t="shared" si="174"/>
        <v>01:FJUK</v>
      </c>
      <c r="V282" s="341" t="s">
        <v>2360</v>
      </c>
      <c r="W282" s="340" t="s">
        <v>2331</v>
      </c>
      <c r="X282" s="340" t="str">
        <f>(VLOOKUP(W282,'[2]v2 to v3'!A:B,2,FALSE))</f>
        <v>02:DFKP</v>
      </c>
      <c r="Y282" s="341" t="s">
        <v>2332</v>
      </c>
      <c r="Z282" s="340" t="str">
        <f t="shared" si="175"/>
        <v>02:DFKP</v>
      </c>
      <c r="AA282" s="341" t="s">
        <v>2332</v>
      </c>
      <c r="AB282" s="340">
        <v>715</v>
      </c>
      <c r="AC282" s="340" t="str">
        <f>(VLOOKUP(AB282,'[2]v2 to v3'!C:D,2,FALSE))</f>
        <v>07:15</v>
      </c>
      <c r="AD282" s="341" t="s">
        <v>2361</v>
      </c>
      <c r="AE282" s="340" t="str">
        <f t="shared" si="176"/>
        <v>07:15</v>
      </c>
      <c r="AF282" s="341" t="s">
        <v>2361</v>
      </c>
      <c r="AG282" s="340" t="s">
        <v>2362</v>
      </c>
      <c r="AH282" s="340" t="str">
        <f>(VLOOKUP(AG282,'[2]v2 to v3'!C:D,2,FALSE))</f>
        <v>15:DFRA</v>
      </c>
      <c r="AI282" s="341" t="s">
        <v>2363</v>
      </c>
      <c r="AJ282" s="340" t="str">
        <f t="shared" si="177"/>
        <v>15:DFRA</v>
      </c>
      <c r="AK282" s="341" t="s">
        <v>2363</v>
      </c>
      <c r="AL282" s="340" t="s">
        <v>2364</v>
      </c>
      <c r="AM282" s="340" t="str">
        <f>(VLOOKUP(AL282,'[2]v2 to v3'!E:F,2,FALSE))</f>
        <v>02:ATZ</v>
      </c>
      <c r="AN282" s="341" t="s">
        <v>2365</v>
      </c>
      <c r="AO282" s="340" t="str">
        <f t="shared" si="178"/>
        <v>02:ATZ</v>
      </c>
      <c r="AP282" s="340" t="s">
        <v>2365</v>
      </c>
      <c r="AQ282" s="340" t="s">
        <v>2366</v>
      </c>
      <c r="AR282" s="340" t="str">
        <f>(VLOOKUP(AQ282,'[2]v2 to v3'!E:F,2,FALSE))</f>
        <v>07:FEAU</v>
      </c>
      <c r="AS282" s="341" t="s">
        <v>2367</v>
      </c>
      <c r="AT282" s="340" t="str">
        <f t="shared" si="179"/>
        <v>07:FEAU</v>
      </c>
      <c r="AU282" s="341" t="s">
        <v>2367</v>
      </c>
      <c r="AV282" s="340">
        <v>1301</v>
      </c>
      <c r="AW282" s="340" t="str">
        <f>(VLOOKUP(AV282,'[2]v2 to v3'!G:H,2,FALSE))</f>
        <v>13:01</v>
      </c>
      <c r="AX282" s="341" t="s">
        <v>1501</v>
      </c>
      <c r="AY282" s="340" t="str">
        <f t="shared" si="180"/>
        <v>13:01</v>
      </c>
      <c r="AZ282" s="341" t="s">
        <v>1501</v>
      </c>
      <c r="BA282" s="340">
        <v>1501</v>
      </c>
      <c r="BB282" s="340" t="str">
        <f>(VLOOKUP(BA282,'[2]v2 to v3'!G:H,2,FALSE))</f>
        <v>15:01</v>
      </c>
      <c r="BC282" s="341" t="s">
        <v>1441</v>
      </c>
      <c r="BD282" s="340" t="str">
        <f t="shared" si="181"/>
        <v>15:01</v>
      </c>
      <c r="BE282" s="341" t="s">
        <v>1441</v>
      </c>
      <c r="BF282" s="340">
        <v>602</v>
      </c>
      <c r="BG282" s="340" t="str">
        <f>(VLOOKUP(BF282,'[2]v2 to v3'!Q:R,2,FALSE))</f>
        <v>06:02</v>
      </c>
      <c r="BH282" s="341" t="s">
        <v>1469</v>
      </c>
      <c r="BI282" s="340" t="str">
        <f t="shared" si="182"/>
        <v>06:02</v>
      </c>
      <c r="BJ282" s="341" t="s">
        <v>1469</v>
      </c>
      <c r="BK282" s="340">
        <v>603</v>
      </c>
      <c r="BL282" s="340" t="str">
        <f>(VLOOKUP(BK282,'[2]v2 to v3'!Q:R,2,FALSE))</f>
        <v>06:03</v>
      </c>
      <c r="BM282" s="341" t="s">
        <v>1627</v>
      </c>
      <c r="BN282" s="340" t="str">
        <f t="shared" si="183"/>
        <v>06:03</v>
      </c>
      <c r="BO282" s="341" t="s">
        <v>1627</v>
      </c>
      <c r="BP282" s="340" t="s">
        <v>1381</v>
      </c>
      <c r="BQ282" s="340" t="e">
        <f>(VLOOKUP(BP282,'[2]v2 to v3'!I:J,2,FALSE))</f>
        <v>#N/A</v>
      </c>
      <c r="BR282" s="341" t="s">
        <v>1380</v>
      </c>
      <c r="BS282" s="340" t="str">
        <f t="shared" si="194"/>
        <v>01:01</v>
      </c>
      <c r="BT282" s="341" t="s">
        <v>1381</v>
      </c>
      <c r="BU282" s="340"/>
      <c r="BV282" s="340"/>
      <c r="BW282" s="340"/>
      <c r="BX282" s="340"/>
      <c r="BY282" s="340"/>
      <c r="BZ282" s="340"/>
      <c r="CA282" s="340"/>
      <c r="CB282" s="340"/>
      <c r="CC282" s="340"/>
      <c r="CD282" s="340"/>
      <c r="CE282" s="340"/>
      <c r="CF282" s="340"/>
      <c r="CG282" s="340"/>
      <c r="CH282" s="340"/>
      <c r="CI282" s="340"/>
      <c r="CJ282" s="340" t="s">
        <v>1381</v>
      </c>
      <c r="CK282" s="340" t="e">
        <f>(VLOOKUP(CJ282,'[2]v2 to v3'!M:N,2,FALSE))</f>
        <v>#N/A</v>
      </c>
      <c r="CL282" s="341" t="s">
        <v>1380</v>
      </c>
      <c r="CM282" s="340" t="str">
        <f>IF(CL282="Z",CJ282,CL282)</f>
        <v>01:01</v>
      </c>
      <c r="CN282" s="341" t="s">
        <v>1381</v>
      </c>
      <c r="CO282" s="340"/>
      <c r="CP282" s="340"/>
      <c r="CQ282" s="340"/>
      <c r="CR282" s="340"/>
      <c r="CT282" s="340">
        <v>102</v>
      </c>
      <c r="CU282" s="340" t="str">
        <f>(VLOOKUP(CT282,'[2]v2 to v3'!O:P,2,FALSE))</f>
        <v>01:02</v>
      </c>
      <c r="CV282" s="341" t="s">
        <v>1533</v>
      </c>
      <c r="CW282" s="340" t="str">
        <f t="shared" si="184"/>
        <v>01:02</v>
      </c>
      <c r="CX282" s="341" t="s">
        <v>1533</v>
      </c>
      <c r="CY282" s="340">
        <v>103</v>
      </c>
      <c r="CZ282" s="340" t="str">
        <f>(VLOOKUP(CY282,'[2]v2 to v3'!O:P,2,FALSE))</f>
        <v>01:03</v>
      </c>
      <c r="DA282" s="341" t="s">
        <v>1405</v>
      </c>
      <c r="DB282" s="340" t="str">
        <f t="shared" si="185"/>
        <v>01:03</v>
      </c>
      <c r="DC282" s="341" t="s">
        <v>1405</v>
      </c>
      <c r="DD282" s="340">
        <v>401</v>
      </c>
      <c r="DE282" s="340" t="str">
        <f>(VLOOKUP(DD282,'[2]v2 to v3'!U:V,2,FALSE))</f>
        <v>04:01</v>
      </c>
      <c r="DF282" s="341" t="s">
        <v>1417</v>
      </c>
      <c r="DG282" s="340" t="str">
        <f t="shared" si="186"/>
        <v>04:01</v>
      </c>
      <c r="DH282" s="341" t="s">
        <v>1417</v>
      </c>
      <c r="DI282" s="340">
        <v>402</v>
      </c>
      <c r="DJ282" s="340" t="str">
        <f>(VLOOKUP(DI282,'[2]v2 to v3'!U:V,2,FALSE))</f>
        <v>04:02</v>
      </c>
      <c r="DK282" s="341" t="s">
        <v>1396</v>
      </c>
      <c r="DL282" s="340" t="str">
        <f t="shared" si="187"/>
        <v>04:02</v>
      </c>
      <c r="DM282" s="341" t="s">
        <v>1396</v>
      </c>
      <c r="DN282" s="340">
        <v>103</v>
      </c>
      <c r="DO282" s="340" t="str">
        <f>(VLOOKUP(DN282,'[2]v2 to v3'!S:T,2,FALSE))</f>
        <v>01:03</v>
      </c>
      <c r="DP282" s="341" t="s">
        <v>1405</v>
      </c>
      <c r="DQ282" s="340" t="str">
        <f t="shared" si="188"/>
        <v>01:03</v>
      </c>
      <c r="DR282" s="341" t="s">
        <v>1405</v>
      </c>
      <c r="DS282" s="340">
        <v>103</v>
      </c>
      <c r="DT282" s="340" t="str">
        <f>(VLOOKUP(DS282,'[2]v2 to v3'!S:T,2,FALSE))</f>
        <v>01:03</v>
      </c>
      <c r="DU282" s="341" t="s">
        <v>1405</v>
      </c>
      <c r="DV282" s="340" t="str">
        <f t="shared" si="196"/>
        <v>01:03</v>
      </c>
      <c r="DW282" s="341" t="s">
        <v>1405</v>
      </c>
    </row>
    <row r="283" spans="1:127" x14ac:dyDescent="0.3">
      <c r="A283" s="349">
        <v>1314</v>
      </c>
      <c r="B283" s="18" t="s">
        <v>324</v>
      </c>
      <c r="C283" s="18" t="s">
        <v>323</v>
      </c>
      <c r="D283" s="23">
        <v>40456</v>
      </c>
      <c r="E283" s="22">
        <v>39</v>
      </c>
      <c r="F283" s="21" t="s">
        <v>322</v>
      </c>
      <c r="G283" s="18">
        <v>7</v>
      </c>
      <c r="H283" s="20">
        <v>17</v>
      </c>
      <c r="I283" s="18">
        <v>20</v>
      </c>
      <c r="J283" s="3">
        <f t="shared" si="164"/>
        <v>340</v>
      </c>
      <c r="K283" s="19">
        <v>17</v>
      </c>
      <c r="L283" s="351">
        <v>1</v>
      </c>
      <c r="M283" s="18" t="s">
        <v>187</v>
      </c>
      <c r="N283" s="339" t="s">
        <v>881</v>
      </c>
      <c r="O283" s="339" t="s">
        <v>882</v>
      </c>
      <c r="P283" s="339" t="s">
        <v>700</v>
      </c>
      <c r="Q283" s="339" t="s">
        <v>880</v>
      </c>
      <c r="R283" s="340" t="s">
        <v>2331</v>
      </c>
      <c r="S283" s="340" t="str">
        <f>(VLOOKUP(R283,'[2]v2 to v3'!A:B,2,FALSE))</f>
        <v>02:DFKP</v>
      </c>
      <c r="T283" s="341" t="s">
        <v>2332</v>
      </c>
      <c r="U283" s="340" t="str">
        <f t="shared" si="174"/>
        <v>02:DFKP</v>
      </c>
      <c r="V283" s="341" t="s">
        <v>2332</v>
      </c>
      <c r="W283" s="340" t="s">
        <v>2368</v>
      </c>
      <c r="X283" s="340" t="str">
        <f>(VLOOKUP(W283,'[2]v2 to v3'!A:B,2,FALSE))</f>
        <v>03:ECAM</v>
      </c>
      <c r="Y283" s="341" t="s">
        <v>2369</v>
      </c>
      <c r="Z283" s="340" t="str">
        <f t="shared" si="175"/>
        <v>03:ECAM</v>
      </c>
      <c r="AA283" s="341" t="s">
        <v>2369</v>
      </c>
      <c r="AB283" s="340" t="s">
        <v>2362</v>
      </c>
      <c r="AC283" s="340" t="str">
        <f>(VLOOKUP(AB283,'[2]v2 to v3'!C:D,2,FALSE))</f>
        <v>15:DFRA</v>
      </c>
      <c r="AD283" s="341" t="s">
        <v>2363</v>
      </c>
      <c r="AE283" s="340" t="str">
        <f t="shared" si="176"/>
        <v>15:DFRA</v>
      </c>
      <c r="AF283" s="341" t="s">
        <v>2363</v>
      </c>
      <c r="AG283" s="340" t="s">
        <v>2370</v>
      </c>
      <c r="AH283" s="340" t="str">
        <f>(VLOOKUP(AG283,'[2]v2 to v3'!C:D,2,FALSE))</f>
        <v>57:AHU</v>
      </c>
      <c r="AI283" s="341" t="s">
        <v>2371</v>
      </c>
      <c r="AJ283" s="340" t="str">
        <f t="shared" si="177"/>
        <v>57:AHU</v>
      </c>
      <c r="AK283" s="341" t="s">
        <v>2371</v>
      </c>
      <c r="AL283" s="340" t="s">
        <v>2372</v>
      </c>
      <c r="AM283" s="340" t="str">
        <f>(VLOOKUP(AL283,'[2]v2 to v3'!E:F,2,FALSE))</f>
        <v>03:FJUM</v>
      </c>
      <c r="AN283" s="341" t="s">
        <v>2373</v>
      </c>
      <c r="AO283" s="340" t="str">
        <f t="shared" si="178"/>
        <v>03:FJUM</v>
      </c>
      <c r="AP283" s="340" t="s">
        <v>2373</v>
      </c>
      <c r="AQ283" s="340">
        <v>610</v>
      </c>
      <c r="AR283" s="340" t="str">
        <f>(VLOOKUP(AQ283,'[2]v2 to v3'!E:F,2,FALSE))</f>
        <v>06:10</v>
      </c>
      <c r="AS283" s="341" t="s">
        <v>2374</v>
      </c>
      <c r="AT283" s="340" t="str">
        <f t="shared" si="179"/>
        <v>06:10</v>
      </c>
      <c r="AU283" s="341" t="s">
        <v>2374</v>
      </c>
      <c r="AV283" s="340">
        <v>701</v>
      </c>
      <c r="AW283" s="340" t="str">
        <f>(VLOOKUP(AV283,'[2]v2 to v3'!G:H,2,FALSE))</f>
        <v>07:01</v>
      </c>
      <c r="AX283" s="341" t="s">
        <v>1492</v>
      </c>
      <c r="AY283" s="340" t="str">
        <f t="shared" si="180"/>
        <v>07:01</v>
      </c>
      <c r="AZ283" s="341" t="s">
        <v>1492</v>
      </c>
      <c r="BA283" s="340">
        <v>1301</v>
      </c>
      <c r="BB283" s="340" t="str">
        <f>(VLOOKUP(BA283,'[2]v2 to v3'!G:H,2,FALSE))</f>
        <v>13:01</v>
      </c>
      <c r="BC283" s="341" t="s">
        <v>1501</v>
      </c>
      <c r="BD283" s="340" t="str">
        <f t="shared" si="181"/>
        <v>13:01</v>
      </c>
      <c r="BE283" s="341" t="s">
        <v>1501</v>
      </c>
      <c r="BF283" s="340">
        <v>303</v>
      </c>
      <c r="BG283" s="340" t="str">
        <f>(VLOOKUP(BF283,'[2]v2 to v3'!Q:R,2,FALSE))</f>
        <v>03:03</v>
      </c>
      <c r="BH283" s="341" t="s">
        <v>1693</v>
      </c>
      <c r="BI283" s="340" t="str">
        <f t="shared" si="182"/>
        <v>03:03</v>
      </c>
      <c r="BJ283" s="341" t="s">
        <v>1693</v>
      </c>
      <c r="BK283" s="340">
        <v>603</v>
      </c>
      <c r="BL283" s="340" t="str">
        <f>(VLOOKUP(BK283,'[2]v2 to v3'!Q:R,2,FALSE))</f>
        <v>06:03</v>
      </c>
      <c r="BM283" s="341" t="s">
        <v>1627</v>
      </c>
      <c r="BN283" s="340" t="str">
        <f t="shared" si="183"/>
        <v>06:03</v>
      </c>
      <c r="BO283" s="341" t="s">
        <v>1627</v>
      </c>
      <c r="BP283" s="340" t="s">
        <v>2308</v>
      </c>
      <c r="BQ283" s="340" t="e">
        <f>(VLOOKUP(BP283,'[2]v2 to v3'!I:J,2,FALSE))</f>
        <v>#N/A</v>
      </c>
      <c r="BR283" s="341" t="s">
        <v>1380</v>
      </c>
      <c r="BS283" s="340" t="str">
        <f t="shared" si="194"/>
        <v>02:RGPY</v>
      </c>
      <c r="BT283" s="341" t="s">
        <v>2308</v>
      </c>
      <c r="BU283" s="340"/>
      <c r="BV283" s="340"/>
      <c r="BW283" s="340"/>
      <c r="BX283" s="340"/>
      <c r="BY283" s="340"/>
      <c r="BZ283" s="340" t="s">
        <v>1697</v>
      </c>
      <c r="CA283" s="340" t="e">
        <f>(VLOOKUP(BZ283,'[2]v2 to v3'!K:L,2,FALSE))</f>
        <v>#N/A</v>
      </c>
      <c r="CB283" s="341" t="s">
        <v>1380</v>
      </c>
      <c r="CC283" s="340" t="str">
        <f t="shared" ref="CC283:CC284" si="197">IF(CB283="Z",BZ283,CB283)</f>
        <v>01:03N</v>
      </c>
      <c r="CD283" s="341" t="s">
        <v>1697</v>
      </c>
      <c r="CE283" s="340"/>
      <c r="CF283" s="340"/>
      <c r="CG283" s="340"/>
      <c r="CH283" s="340"/>
      <c r="CI283" s="340"/>
      <c r="CJ283" s="340"/>
      <c r="CK283" s="340"/>
      <c r="CM283" s="340"/>
      <c r="CO283" s="340"/>
      <c r="CP283" s="340"/>
      <c r="CQ283" s="340"/>
      <c r="CR283" s="340"/>
      <c r="CT283" s="340">
        <v>103</v>
      </c>
      <c r="CU283" s="340" t="str">
        <f>(VLOOKUP(CT283,'[2]v2 to v3'!O:P,2,FALSE))</f>
        <v>01:03</v>
      </c>
      <c r="CV283" s="341" t="s">
        <v>1405</v>
      </c>
      <c r="CW283" s="340" t="str">
        <f t="shared" si="184"/>
        <v>01:03</v>
      </c>
      <c r="CX283" s="341" t="s">
        <v>1405</v>
      </c>
      <c r="CY283" s="340">
        <v>201</v>
      </c>
      <c r="CZ283" s="340" t="str">
        <f>(VLOOKUP(CY283,'[2]v2 to v3'!O:P,2,FALSE))</f>
        <v>02:01</v>
      </c>
      <c r="DA283" s="341" t="s">
        <v>1394</v>
      </c>
      <c r="DB283" s="340" t="str">
        <f t="shared" si="185"/>
        <v>02:01</v>
      </c>
      <c r="DC283" s="341" t="s">
        <v>1394</v>
      </c>
      <c r="DD283" s="340">
        <v>402</v>
      </c>
      <c r="DE283" s="340" t="str">
        <f>(VLOOKUP(DD283,'[2]v2 to v3'!U:V,2,FALSE))</f>
        <v>04:02</v>
      </c>
      <c r="DF283" s="341" t="s">
        <v>1396</v>
      </c>
      <c r="DG283" s="340" t="str">
        <f t="shared" si="186"/>
        <v>04:02</v>
      </c>
      <c r="DH283" s="341" t="s">
        <v>1396</v>
      </c>
      <c r="DI283" s="340">
        <v>1401</v>
      </c>
      <c r="DJ283" s="340" t="str">
        <f>(VLOOKUP(DI283,'[2]v2 to v3'!U:V,2,FALSE))</f>
        <v>14:01</v>
      </c>
      <c r="DK283" s="341" t="s">
        <v>1641</v>
      </c>
      <c r="DL283" s="340" t="str">
        <f t="shared" si="187"/>
        <v>14:01</v>
      </c>
      <c r="DM283" s="341" t="s">
        <v>1641</v>
      </c>
      <c r="DN283" s="340">
        <v>103</v>
      </c>
      <c r="DO283" s="340" t="str">
        <f>(VLOOKUP(DN283,'[2]v2 to v3'!S:T,2,FALSE))</f>
        <v>01:03</v>
      </c>
      <c r="DP283" s="341" t="s">
        <v>1405</v>
      </c>
      <c r="DQ283" s="340" t="str">
        <f t="shared" si="188"/>
        <v>01:03</v>
      </c>
      <c r="DR283" s="341" t="s">
        <v>1405</v>
      </c>
      <c r="DS283" s="340">
        <v>201</v>
      </c>
      <c r="DT283" s="340" t="str">
        <f>(VLOOKUP(DS283,'[2]v2 to v3'!S:T,2,FALSE))</f>
        <v>02:01</v>
      </c>
      <c r="DU283" s="341" t="s">
        <v>1394</v>
      </c>
      <c r="DV283" s="340" t="str">
        <f t="shared" si="196"/>
        <v>02:01</v>
      </c>
      <c r="DW283" s="341" t="s">
        <v>1394</v>
      </c>
    </row>
    <row r="284" spans="1:127" x14ac:dyDescent="0.3">
      <c r="A284" s="345">
        <v>1315</v>
      </c>
      <c r="B284" s="1" t="s">
        <v>321</v>
      </c>
      <c r="C284" s="1" t="s">
        <v>320</v>
      </c>
      <c r="D284" s="7">
        <v>40456</v>
      </c>
      <c r="E284" s="6">
        <v>39</v>
      </c>
      <c r="F284" s="5" t="s">
        <v>296</v>
      </c>
      <c r="G284" s="1">
        <v>10</v>
      </c>
      <c r="H284" s="4">
        <v>14</v>
      </c>
      <c r="I284" s="1">
        <v>20</v>
      </c>
      <c r="J284" s="3">
        <f t="shared" si="164"/>
        <v>280</v>
      </c>
      <c r="K284" s="2">
        <v>6</v>
      </c>
      <c r="L284" s="350">
        <v>1</v>
      </c>
      <c r="M284" s="1"/>
      <c r="N284" s="339" t="s">
        <v>878</v>
      </c>
      <c r="O284" s="339" t="s">
        <v>879</v>
      </c>
      <c r="P284" s="339" t="s">
        <v>700</v>
      </c>
      <c r="Q284" s="339" t="s">
        <v>880</v>
      </c>
      <c r="R284" s="340" t="s">
        <v>2331</v>
      </c>
      <c r="S284" s="340" t="str">
        <f>(VLOOKUP(R284,'[2]v2 to v3'!A:B,2,FALSE))</f>
        <v>02:DFKP</v>
      </c>
      <c r="T284" s="341" t="s">
        <v>2332</v>
      </c>
      <c r="U284" s="340" t="str">
        <f t="shared" si="174"/>
        <v>02:DFKP</v>
      </c>
      <c r="V284" s="341" t="s">
        <v>2332</v>
      </c>
      <c r="W284" s="340" t="s">
        <v>2331</v>
      </c>
      <c r="X284" s="340" t="str">
        <f>(VLOOKUP(W284,'[2]v2 to v3'!A:B,2,FALSE))</f>
        <v>02:DFKP</v>
      </c>
      <c r="Y284" s="341" t="s">
        <v>2332</v>
      </c>
      <c r="Z284" s="340" t="str">
        <f t="shared" si="175"/>
        <v>02:DFKP</v>
      </c>
      <c r="AA284" s="341" t="s">
        <v>2332</v>
      </c>
      <c r="AB284" s="340" t="s">
        <v>2116</v>
      </c>
      <c r="AC284" s="340" t="str">
        <f>(VLOOKUP(AB284,'[2]v2 to v3'!C:D,2,FALSE))</f>
        <v>08:XKT</v>
      </c>
      <c r="AD284" s="341" t="s">
        <v>2071</v>
      </c>
      <c r="AE284" s="340" t="str">
        <f t="shared" si="176"/>
        <v>08:XKT</v>
      </c>
      <c r="AF284" s="341" t="s">
        <v>2071</v>
      </c>
      <c r="AG284" s="340" t="s">
        <v>2375</v>
      </c>
      <c r="AH284" s="340" t="str">
        <f>(VLOOKUP(AG284,'[2]v2 to v3'!C:D,2,FALSE))</f>
        <v>35:CGAH</v>
      </c>
      <c r="AI284" s="341" t="s">
        <v>2376</v>
      </c>
      <c r="AJ284" s="340" t="str">
        <f t="shared" si="177"/>
        <v>35:CGAH</v>
      </c>
      <c r="AK284" s="341" t="s">
        <v>2376</v>
      </c>
      <c r="AL284" s="340" t="s">
        <v>2377</v>
      </c>
      <c r="AM284" s="340" t="str">
        <f>(VLOOKUP(AL284,'[2]v2 to v3'!E:F,2,FALSE))</f>
        <v>04:FEAS</v>
      </c>
      <c r="AN284" s="341" t="s">
        <v>2378</v>
      </c>
      <c r="AO284" s="340" t="str">
        <f t="shared" si="178"/>
        <v>04:FEAS</v>
      </c>
      <c r="AP284" s="340" t="s">
        <v>2378</v>
      </c>
      <c r="AQ284" s="340" t="s">
        <v>2357</v>
      </c>
      <c r="AR284" s="340" t="str">
        <f>(VLOOKUP(AQ284,'[2]v2 to v3'!E:F,2,FALSE))</f>
        <v>07:SMK</v>
      </c>
      <c r="AS284" s="341" t="s">
        <v>2358</v>
      </c>
      <c r="AT284" s="340" t="str">
        <f t="shared" si="179"/>
        <v>07:SMK</v>
      </c>
      <c r="AU284" s="341" t="s">
        <v>2358</v>
      </c>
      <c r="AV284" s="340">
        <v>301</v>
      </c>
      <c r="AW284" s="340" t="str">
        <f>(VLOOKUP(AV284,'[2]v2 to v3'!G:H,2,FALSE))</f>
        <v>03:01</v>
      </c>
      <c r="AX284" s="341" t="s">
        <v>1391</v>
      </c>
      <c r="AY284" s="340" t="str">
        <f t="shared" si="180"/>
        <v>03:01</v>
      </c>
      <c r="AZ284" s="341" t="s">
        <v>1391</v>
      </c>
      <c r="BA284" s="340">
        <v>701</v>
      </c>
      <c r="BB284" s="340" t="str">
        <f>(VLOOKUP(BA284,'[2]v2 to v3'!G:H,2,FALSE))</f>
        <v>07:01</v>
      </c>
      <c r="BC284" s="341" t="s">
        <v>1492</v>
      </c>
      <c r="BD284" s="340" t="str">
        <f t="shared" si="181"/>
        <v>07:01</v>
      </c>
      <c r="BE284" s="341" t="s">
        <v>1492</v>
      </c>
      <c r="BF284" s="340">
        <v>201</v>
      </c>
      <c r="BG284" s="340" t="str">
        <f>(VLOOKUP(BF284,'[2]v2 to v3'!Q:R,2,FALSE))</f>
        <v>02:01</v>
      </c>
      <c r="BH284" s="341" t="s">
        <v>1394</v>
      </c>
      <c r="BI284" s="340" t="str">
        <f t="shared" si="182"/>
        <v>02:01</v>
      </c>
      <c r="BJ284" s="341" t="s">
        <v>1394</v>
      </c>
      <c r="BK284" s="340">
        <v>202</v>
      </c>
      <c r="BL284" s="340" t="str">
        <f>(VLOOKUP(BK284,'[2]v2 to v3'!Q:R,2,FALSE))</f>
        <v>02:02</v>
      </c>
      <c r="BM284" s="341" t="s">
        <v>1482</v>
      </c>
      <c r="BN284" s="340" t="str">
        <f t="shared" si="183"/>
        <v>02:02</v>
      </c>
      <c r="BO284" s="341" t="s">
        <v>1482</v>
      </c>
      <c r="BP284" s="340" t="s">
        <v>1381</v>
      </c>
      <c r="BQ284" s="340" t="e">
        <f>(VLOOKUP(BP284,'[2]v2 to v3'!I:J,2,FALSE))</f>
        <v>#N/A</v>
      </c>
      <c r="BR284" s="341" t="s">
        <v>1380</v>
      </c>
      <c r="BS284" s="340" t="str">
        <f t="shared" si="194"/>
        <v>01:01</v>
      </c>
      <c r="BT284" s="341" t="s">
        <v>1381</v>
      </c>
      <c r="BU284" s="340"/>
      <c r="BV284" s="340"/>
      <c r="BW284" s="340"/>
      <c r="BX284" s="340"/>
      <c r="BY284" s="340"/>
      <c r="BZ284" s="340" t="s">
        <v>1405</v>
      </c>
      <c r="CA284" s="340" t="e">
        <f>(VLOOKUP(BZ284,'[2]v2 to v3'!K:L,2,FALSE))</f>
        <v>#N/A</v>
      </c>
      <c r="CB284" s="341" t="s">
        <v>1380</v>
      </c>
      <c r="CC284" s="340" t="str">
        <f t="shared" si="197"/>
        <v>01:03</v>
      </c>
      <c r="CD284" s="341" t="s">
        <v>1405</v>
      </c>
      <c r="CE284" s="340"/>
      <c r="CF284" s="340"/>
      <c r="CG284" s="340"/>
      <c r="CH284" s="340"/>
      <c r="CI284" s="340"/>
      <c r="CJ284" s="340"/>
      <c r="CK284" s="340"/>
      <c r="CM284" s="340"/>
      <c r="CO284" s="340"/>
      <c r="CP284" s="340"/>
      <c r="CQ284" s="340"/>
      <c r="CR284" s="340"/>
      <c r="CT284" s="340">
        <v>201</v>
      </c>
      <c r="CU284" s="340" t="str">
        <f>(VLOOKUP(CT284,'[2]v2 to v3'!O:P,2,FALSE))</f>
        <v>02:01</v>
      </c>
      <c r="CV284" s="341" t="s">
        <v>1394</v>
      </c>
      <c r="CW284" s="340" t="str">
        <f t="shared" si="184"/>
        <v>02:01</v>
      </c>
      <c r="CX284" s="341" t="s">
        <v>1394</v>
      </c>
      <c r="CY284" s="340" t="s">
        <v>1977</v>
      </c>
      <c r="CZ284" s="340" t="str">
        <f>(VLOOKUP(CY284,'[2]v2 to v3'!O:P,2,FALSE))</f>
        <v>05:BGNV</v>
      </c>
      <c r="DA284" s="341" t="s">
        <v>1978</v>
      </c>
      <c r="DB284" s="340" t="str">
        <f t="shared" si="185"/>
        <v>05:BGNV</v>
      </c>
      <c r="DC284" s="341" t="s">
        <v>1978</v>
      </c>
      <c r="DD284" s="340">
        <v>201</v>
      </c>
      <c r="DE284" s="340" t="str">
        <f>(VLOOKUP(DD284,'[2]v2 to v3'!U:V,2,FALSE))</f>
        <v>02:01</v>
      </c>
      <c r="DF284" s="341" t="s">
        <v>1394</v>
      </c>
      <c r="DG284" s="340" t="str">
        <f t="shared" si="186"/>
        <v>02:01</v>
      </c>
      <c r="DH284" s="341" t="s">
        <v>1394</v>
      </c>
      <c r="DI284" s="340">
        <v>201</v>
      </c>
      <c r="DJ284" s="340" t="str">
        <f>(VLOOKUP(DI284,'[2]v2 to v3'!U:V,2,FALSE))</f>
        <v>02:01</v>
      </c>
      <c r="DK284" s="341" t="s">
        <v>1394</v>
      </c>
      <c r="DL284" s="340" t="str">
        <f t="shared" si="187"/>
        <v>02:01</v>
      </c>
      <c r="DM284" s="341" t="s">
        <v>1394</v>
      </c>
      <c r="DN284" s="340" t="s">
        <v>1405</v>
      </c>
      <c r="DO284" s="340" t="e">
        <f>(VLOOKUP(DN284,'[2]v2 to v3'!S:T,2,FALSE))</f>
        <v>#N/A</v>
      </c>
      <c r="DP284" s="341" t="s">
        <v>1380</v>
      </c>
      <c r="DQ284" s="340" t="str">
        <f t="shared" si="188"/>
        <v>01:03</v>
      </c>
      <c r="DR284" s="341" t="s">
        <v>1405</v>
      </c>
      <c r="DS284" s="340"/>
      <c r="DT284" s="340"/>
      <c r="DU284" s="340"/>
      <c r="DV284" s="340"/>
      <c r="DW284" s="340"/>
    </row>
    <row r="285" spans="1:127" x14ac:dyDescent="0.3">
      <c r="A285" s="345">
        <v>1316</v>
      </c>
      <c r="B285" s="1" t="s">
        <v>319</v>
      </c>
      <c r="C285" s="1" t="s">
        <v>318</v>
      </c>
      <c r="D285" s="7">
        <v>40456</v>
      </c>
      <c r="E285" s="6">
        <v>39</v>
      </c>
      <c r="F285" s="5" t="s">
        <v>317</v>
      </c>
      <c r="G285" s="1">
        <v>8</v>
      </c>
      <c r="H285" s="4">
        <v>15</v>
      </c>
      <c r="I285" s="1">
        <v>27</v>
      </c>
      <c r="J285" s="3">
        <f t="shared" si="164"/>
        <v>405</v>
      </c>
      <c r="K285" s="2">
        <v>9</v>
      </c>
      <c r="L285" s="350">
        <v>1</v>
      </c>
      <c r="M285" s="1"/>
      <c r="N285" s="339" t="s">
        <v>889</v>
      </c>
      <c r="O285" s="339" t="s">
        <v>890</v>
      </c>
      <c r="P285" s="339" t="s">
        <v>891</v>
      </c>
      <c r="Q285" s="339" t="s">
        <v>880</v>
      </c>
      <c r="R285" s="340" t="s">
        <v>2379</v>
      </c>
      <c r="S285" s="340" t="str">
        <f>(VLOOKUP(R285,'[2]v2 to v3'!A:B,2,FALSE))</f>
        <v>24:DJSM</v>
      </c>
      <c r="T285" s="341" t="s">
        <v>2380</v>
      </c>
      <c r="U285" s="340" t="str">
        <f t="shared" si="174"/>
        <v>24:DJSM</v>
      </c>
      <c r="V285" s="341" t="s">
        <v>2380</v>
      </c>
      <c r="W285" s="340" t="s">
        <v>2379</v>
      </c>
      <c r="X285" s="340" t="str">
        <f>(VLOOKUP(W285,'[2]v2 to v3'!A:B,2,FALSE))</f>
        <v>24:DJSM</v>
      </c>
      <c r="Y285" s="341" t="s">
        <v>2380</v>
      </c>
      <c r="Z285" s="340" t="str">
        <f t="shared" si="175"/>
        <v>24:DJSM</v>
      </c>
      <c r="AA285" s="341" t="s">
        <v>2380</v>
      </c>
      <c r="AB285" s="340" t="s">
        <v>2381</v>
      </c>
      <c r="AC285" s="340" t="str">
        <f>(VLOOKUP(AB285,'[2]v2 to v3'!C:D,2,FALSE))</f>
        <v>38:UF</v>
      </c>
      <c r="AD285" s="341" t="s">
        <v>2382</v>
      </c>
      <c r="AE285" s="340" t="str">
        <f t="shared" si="176"/>
        <v>38:UF</v>
      </c>
      <c r="AF285" s="341" t="s">
        <v>2382</v>
      </c>
      <c r="AG285" s="340">
        <v>3906</v>
      </c>
      <c r="AH285" s="340" t="str">
        <f>(VLOOKUP(AG285,'[2]v2 to v3'!C:D,2,FALSE))</f>
        <v>39:06</v>
      </c>
      <c r="AI285" s="341" t="s">
        <v>1594</v>
      </c>
      <c r="AJ285" s="340" t="str">
        <f t="shared" si="177"/>
        <v>39:06</v>
      </c>
      <c r="AK285" s="341" t="s">
        <v>1594</v>
      </c>
      <c r="AL285" s="340" t="s">
        <v>2366</v>
      </c>
      <c r="AM285" s="340" t="str">
        <f>(VLOOKUP(AL285,'[2]v2 to v3'!E:F,2,FALSE))</f>
        <v>07:FEAU</v>
      </c>
      <c r="AN285" s="341" t="s">
        <v>2367</v>
      </c>
      <c r="AO285" s="340" t="str">
        <f t="shared" si="178"/>
        <v>07:FEAU</v>
      </c>
      <c r="AP285" s="340" t="s">
        <v>2367</v>
      </c>
      <c r="AQ285" s="340" t="s">
        <v>2366</v>
      </c>
      <c r="AR285" s="340" t="str">
        <f>(VLOOKUP(AQ285,'[2]v2 to v3'!E:F,2,FALSE))</f>
        <v>07:FEAU</v>
      </c>
      <c r="AS285" s="341" t="s">
        <v>2367</v>
      </c>
      <c r="AT285" s="340" t="str">
        <f t="shared" si="179"/>
        <v>07:FEAU</v>
      </c>
      <c r="AU285" s="341" t="s">
        <v>2367</v>
      </c>
      <c r="AV285" s="340">
        <v>1301</v>
      </c>
      <c r="AW285" s="340" t="str">
        <f>(VLOOKUP(AV285,'[2]v2 to v3'!G:H,2,FALSE))</f>
        <v>13:01</v>
      </c>
      <c r="AX285" s="341" t="s">
        <v>1501</v>
      </c>
      <c r="AY285" s="340" t="str">
        <f t="shared" si="180"/>
        <v>13:01</v>
      </c>
      <c r="AZ285" s="341" t="s">
        <v>1501</v>
      </c>
      <c r="BA285" s="340">
        <v>1502</v>
      </c>
      <c r="BB285" s="340" t="str">
        <f>(VLOOKUP(BA285,'[2]v2 to v3'!G:H,2,FALSE))</f>
        <v>15:02</v>
      </c>
      <c r="BC285" s="341" t="s">
        <v>1446</v>
      </c>
      <c r="BD285" s="340" t="str">
        <f t="shared" si="181"/>
        <v>15:02</v>
      </c>
      <c r="BE285" s="341" t="s">
        <v>1446</v>
      </c>
      <c r="BF285" s="340" t="s">
        <v>2383</v>
      </c>
      <c r="BG285" s="340" t="str">
        <f>(VLOOKUP(BF285,'[2]v2 to v3'!Q:R,2,FALSE))</f>
        <v>05:BK</v>
      </c>
      <c r="BH285" s="341" t="s">
        <v>2384</v>
      </c>
      <c r="BI285" s="340" t="str">
        <f t="shared" si="182"/>
        <v>05:BK</v>
      </c>
      <c r="BJ285" s="341" t="s">
        <v>2384</v>
      </c>
      <c r="BK285" s="340" t="s">
        <v>2385</v>
      </c>
      <c r="BL285" s="340" t="str">
        <f>(VLOOKUP(BK285,'[2]v2 to v3'!Q:R,2,FALSE))</f>
        <v>06:KHMP</v>
      </c>
      <c r="BM285" s="341" t="s">
        <v>2386</v>
      </c>
      <c r="BN285" s="340" t="str">
        <f t="shared" si="183"/>
        <v>06:KHMP</v>
      </c>
      <c r="BO285" s="341" t="s">
        <v>2386</v>
      </c>
      <c r="BP285" s="340" t="s">
        <v>1381</v>
      </c>
      <c r="BQ285" s="340" t="e">
        <f>(VLOOKUP(BP285,'[2]v2 to v3'!I:J,2,FALSE))</f>
        <v>#N/A</v>
      </c>
      <c r="BR285" s="341" t="s">
        <v>1380</v>
      </c>
      <c r="BS285" s="340" t="str">
        <f t="shared" si="194"/>
        <v>01:01</v>
      </c>
      <c r="BT285" s="341" t="s">
        <v>1381</v>
      </c>
      <c r="BU285" s="340"/>
      <c r="BV285" s="340"/>
      <c r="BW285" s="340"/>
      <c r="BX285" s="340"/>
      <c r="BY285" s="340"/>
      <c r="BZ285" s="340"/>
      <c r="CA285" s="340"/>
      <c r="CB285" s="340"/>
      <c r="CC285" s="340"/>
      <c r="CD285" s="340"/>
      <c r="CE285" s="340"/>
      <c r="CF285" s="340"/>
      <c r="CG285" s="340"/>
      <c r="CH285" s="340"/>
      <c r="CI285" s="340"/>
      <c r="CJ285" s="340" t="s">
        <v>1381</v>
      </c>
      <c r="CK285" s="340" t="e">
        <f>(VLOOKUP(CJ285,'[2]v2 to v3'!M:N,2,FALSE))</f>
        <v>#N/A</v>
      </c>
      <c r="CL285" s="341" t="s">
        <v>1380</v>
      </c>
      <c r="CM285" s="340" t="str">
        <f t="shared" ref="CM285:CM286" si="198">IF(CL285="Z",CJ285,CL285)</f>
        <v>01:01</v>
      </c>
      <c r="CN285" s="341" t="s">
        <v>1381</v>
      </c>
      <c r="CO285" s="340"/>
      <c r="CP285" s="340"/>
      <c r="CQ285" s="340"/>
      <c r="CR285" s="340"/>
      <c r="CT285" s="340">
        <v>102</v>
      </c>
      <c r="CU285" s="340" t="str">
        <f>(VLOOKUP(CT285,'[2]v2 to v3'!O:P,2,FALSE))</f>
        <v>01:02</v>
      </c>
      <c r="CV285" s="341" t="s">
        <v>1533</v>
      </c>
      <c r="CW285" s="340" t="str">
        <f t="shared" si="184"/>
        <v>01:02</v>
      </c>
      <c r="CX285" s="341" t="s">
        <v>1533</v>
      </c>
      <c r="CY285" s="340">
        <v>103</v>
      </c>
      <c r="CZ285" s="340" t="str">
        <f>(VLOOKUP(CY285,'[2]v2 to v3'!O:P,2,FALSE))</f>
        <v>01:03</v>
      </c>
      <c r="DA285" s="341" t="s">
        <v>1405</v>
      </c>
      <c r="DB285" s="340" t="str">
        <f t="shared" si="185"/>
        <v>01:03</v>
      </c>
      <c r="DC285" s="341" t="s">
        <v>1405</v>
      </c>
      <c r="DD285" s="340">
        <v>101</v>
      </c>
      <c r="DE285" s="340" t="str">
        <f>(VLOOKUP(DD285,'[2]v2 to v3'!U:V,2,FALSE))</f>
        <v>01:01</v>
      </c>
      <c r="DF285" s="341" t="s">
        <v>1381</v>
      </c>
      <c r="DG285" s="340" t="str">
        <f t="shared" si="186"/>
        <v>01:01</v>
      </c>
      <c r="DH285" s="341" t="s">
        <v>1381</v>
      </c>
      <c r="DI285" s="340">
        <v>601</v>
      </c>
      <c r="DJ285" s="340" t="str">
        <f>(VLOOKUP(DI285,'[2]v2 to v3'!U:V,2,FALSE))</f>
        <v>06:01</v>
      </c>
      <c r="DK285" s="341" t="s">
        <v>1645</v>
      </c>
      <c r="DL285" s="340" t="str">
        <f t="shared" si="187"/>
        <v>06:01</v>
      </c>
      <c r="DM285" s="341" t="s">
        <v>1645</v>
      </c>
      <c r="DN285" s="340" t="s">
        <v>1405</v>
      </c>
      <c r="DO285" s="340" t="e">
        <f>(VLOOKUP(DN285,'[2]v2 to v3'!S:T,2,FALSE))</f>
        <v>#N/A</v>
      </c>
      <c r="DP285" s="341" t="s">
        <v>1380</v>
      </c>
      <c r="DQ285" s="340" t="str">
        <f t="shared" si="188"/>
        <v>01:03</v>
      </c>
      <c r="DR285" s="341" t="s">
        <v>1405</v>
      </c>
      <c r="DS285" s="340" t="s">
        <v>1482</v>
      </c>
      <c r="DT285" s="340" t="e">
        <f>(VLOOKUP(DS285,'[2]v2 to v3'!S:T,2,FALSE))</f>
        <v>#N/A</v>
      </c>
      <c r="DU285" s="341" t="s">
        <v>1380</v>
      </c>
      <c r="DV285" s="340" t="str">
        <f t="shared" ref="DV285:DV292" si="199">IF(DU285="Z",DS285,DU285)</f>
        <v>02:02</v>
      </c>
      <c r="DW285" s="341" t="s">
        <v>1482</v>
      </c>
    </row>
    <row r="286" spans="1:127" x14ac:dyDescent="0.3">
      <c r="A286" s="349">
        <v>1317</v>
      </c>
      <c r="B286" s="18" t="s">
        <v>316</v>
      </c>
      <c r="C286" s="18" t="s">
        <v>315</v>
      </c>
      <c r="D286" s="23">
        <v>40456</v>
      </c>
      <c r="E286" s="22">
        <v>40</v>
      </c>
      <c r="F286" s="21" t="s">
        <v>268</v>
      </c>
      <c r="G286" s="18">
        <v>10</v>
      </c>
      <c r="H286" s="20">
        <v>17</v>
      </c>
      <c r="I286" s="18">
        <v>27</v>
      </c>
      <c r="J286" s="3">
        <f t="shared" si="164"/>
        <v>459</v>
      </c>
      <c r="K286" s="19">
        <v>17</v>
      </c>
      <c r="L286" s="351">
        <v>1</v>
      </c>
      <c r="M286" s="18" t="s">
        <v>187</v>
      </c>
      <c r="N286" s="339" t="s">
        <v>878</v>
      </c>
      <c r="O286" s="339" t="s">
        <v>879</v>
      </c>
      <c r="P286" s="339" t="s">
        <v>700</v>
      </c>
      <c r="Q286" s="339" t="s">
        <v>880</v>
      </c>
      <c r="R286" s="340" t="s">
        <v>2359</v>
      </c>
      <c r="S286" s="340" t="str">
        <f>(VLOOKUP(R286,'[2]v2 to v3'!A:B,2,FALSE))</f>
        <v>01:FJUK</v>
      </c>
      <c r="T286" s="341" t="s">
        <v>2360</v>
      </c>
      <c r="U286" s="340" t="str">
        <f t="shared" si="174"/>
        <v>01:FJUK</v>
      </c>
      <c r="V286" s="341" t="s">
        <v>2360</v>
      </c>
      <c r="W286" s="340" t="s">
        <v>2368</v>
      </c>
      <c r="X286" s="340" t="str">
        <f>(VLOOKUP(W286,'[2]v2 to v3'!A:B,2,FALSE))</f>
        <v>03:ECAM</v>
      </c>
      <c r="Y286" s="341" t="s">
        <v>2369</v>
      </c>
      <c r="Z286" s="340" t="str">
        <f t="shared" si="175"/>
        <v>03:ECAM</v>
      </c>
      <c r="AA286" s="341" t="s">
        <v>2369</v>
      </c>
      <c r="AB286" s="340">
        <v>3801</v>
      </c>
      <c r="AC286" s="340" t="str">
        <f>(VLOOKUP(AB286,'[2]v2 to v3'!C:D,2,FALSE))</f>
        <v>38:01</v>
      </c>
      <c r="AD286" s="341" t="s">
        <v>1574</v>
      </c>
      <c r="AE286" s="340" t="str">
        <f t="shared" si="176"/>
        <v>38:01</v>
      </c>
      <c r="AF286" s="341" t="s">
        <v>1574</v>
      </c>
      <c r="AG286" s="340" t="s">
        <v>2343</v>
      </c>
      <c r="AH286" s="340" t="str">
        <f>(VLOOKUP(AG286,'[2]v2 to v3'!C:D,2,FALSE))</f>
        <v>51:CVAE</v>
      </c>
      <c r="AI286" s="341" t="s">
        <v>2344</v>
      </c>
      <c r="AJ286" s="340" t="str">
        <f t="shared" si="177"/>
        <v>51:CVAE</v>
      </c>
      <c r="AK286" s="341" t="s">
        <v>2344</v>
      </c>
      <c r="AL286" s="340" t="s">
        <v>2364</v>
      </c>
      <c r="AM286" s="340" t="str">
        <f>(VLOOKUP(AL286,'[2]v2 to v3'!E:F,2,FALSE))</f>
        <v>02:ATZ</v>
      </c>
      <c r="AN286" s="341" t="s">
        <v>2365</v>
      </c>
      <c r="AO286" s="340" t="str">
        <f t="shared" si="178"/>
        <v>02:ATZ</v>
      </c>
      <c r="AP286" s="340" t="s">
        <v>2365</v>
      </c>
      <c r="AQ286" s="340">
        <v>1206</v>
      </c>
      <c r="AR286" s="340" t="str">
        <f>(VLOOKUP(AQ286,'[2]v2 to v3'!E:F,2,FALSE))</f>
        <v>12:06</v>
      </c>
      <c r="AS286" s="341" t="s">
        <v>2387</v>
      </c>
      <c r="AT286" s="340" t="str">
        <f t="shared" si="179"/>
        <v>12:06</v>
      </c>
      <c r="AU286" s="341" t="s">
        <v>2387</v>
      </c>
      <c r="AV286" s="340">
        <v>1301</v>
      </c>
      <c r="AW286" s="340" t="str">
        <f>(VLOOKUP(AV286,'[2]v2 to v3'!G:H,2,FALSE))</f>
        <v>13:01</v>
      </c>
      <c r="AX286" s="341" t="s">
        <v>1501</v>
      </c>
      <c r="AY286" s="340" t="str">
        <f t="shared" si="180"/>
        <v>13:01</v>
      </c>
      <c r="AZ286" s="341" t="s">
        <v>1501</v>
      </c>
      <c r="BA286" s="340">
        <v>1601</v>
      </c>
      <c r="BB286" s="340" t="str">
        <f>(VLOOKUP(BA286,'[2]v2 to v3'!G:H,2,FALSE))</f>
        <v>16:01</v>
      </c>
      <c r="BC286" s="341" t="s">
        <v>1490</v>
      </c>
      <c r="BD286" s="340" t="str">
        <f t="shared" si="181"/>
        <v>16:01</v>
      </c>
      <c r="BE286" s="341" t="s">
        <v>1490</v>
      </c>
      <c r="BF286" s="340">
        <v>502</v>
      </c>
      <c r="BG286" s="340" t="str">
        <f>(VLOOKUP(BF286,'[2]v2 to v3'!Q:R,2,FALSE))</f>
        <v>05:02</v>
      </c>
      <c r="BH286" s="341" t="s">
        <v>1513</v>
      </c>
      <c r="BI286" s="340" t="str">
        <f t="shared" si="182"/>
        <v>05:02</v>
      </c>
      <c r="BJ286" s="341" t="s">
        <v>1513</v>
      </c>
      <c r="BK286" s="340">
        <v>603</v>
      </c>
      <c r="BL286" s="340" t="str">
        <f>(VLOOKUP(BK286,'[2]v2 to v3'!Q:R,2,FALSE))</f>
        <v>06:03</v>
      </c>
      <c r="BM286" s="341" t="s">
        <v>1627</v>
      </c>
      <c r="BN286" s="340" t="str">
        <f t="shared" si="183"/>
        <v>06:03</v>
      </c>
      <c r="BO286" s="341" t="s">
        <v>1627</v>
      </c>
      <c r="BP286" s="340" t="s">
        <v>1381</v>
      </c>
      <c r="BQ286" s="340" t="e">
        <f>(VLOOKUP(BP286,'[2]v2 to v3'!I:J,2,FALSE))</f>
        <v>#N/A</v>
      </c>
      <c r="BR286" s="341" t="s">
        <v>1380</v>
      </c>
      <c r="BS286" s="340" t="str">
        <f t="shared" si="194"/>
        <v>01:01</v>
      </c>
      <c r="BT286" s="341" t="s">
        <v>1381</v>
      </c>
      <c r="BU286" s="340"/>
      <c r="BV286" s="340"/>
      <c r="BW286" s="340"/>
      <c r="BX286" s="340"/>
      <c r="BY286" s="340"/>
      <c r="BZ286" s="340"/>
      <c r="CA286" s="340"/>
      <c r="CB286" s="340"/>
      <c r="CC286" s="340"/>
      <c r="CD286" s="340"/>
      <c r="CE286" s="340"/>
      <c r="CF286" s="340"/>
      <c r="CG286" s="340"/>
      <c r="CH286" s="340"/>
      <c r="CI286" s="340"/>
      <c r="CJ286" s="340" t="s">
        <v>2388</v>
      </c>
      <c r="CK286" s="340" t="e">
        <f>(VLOOKUP(CJ286,'[2]v2 to v3'!M:N,2,FALSE))</f>
        <v>#N/A</v>
      </c>
      <c r="CL286" s="341" t="s">
        <v>1380</v>
      </c>
      <c r="CM286" s="340" t="str">
        <f t="shared" si="198"/>
        <v>02:BF</v>
      </c>
      <c r="CN286" s="341" t="s">
        <v>2388</v>
      </c>
      <c r="CO286" s="340"/>
      <c r="CP286" s="340"/>
      <c r="CQ286" s="340"/>
      <c r="CR286" s="340"/>
      <c r="CT286" s="340">
        <v>103</v>
      </c>
      <c r="CU286" s="340" t="str">
        <f>(VLOOKUP(CT286,'[2]v2 to v3'!O:P,2,FALSE))</f>
        <v>01:03</v>
      </c>
      <c r="CV286" s="341" t="s">
        <v>1405</v>
      </c>
      <c r="CW286" s="340" t="str">
        <f t="shared" si="184"/>
        <v>01:03</v>
      </c>
      <c r="CX286" s="341" t="s">
        <v>1405</v>
      </c>
      <c r="CY286" s="340">
        <v>102</v>
      </c>
      <c r="CZ286" s="340" t="str">
        <f>(VLOOKUP(CY286,'[2]v2 to v3'!O:P,2,FALSE))</f>
        <v>01:02</v>
      </c>
      <c r="DA286" s="341" t="s">
        <v>1533</v>
      </c>
      <c r="DB286" s="340" t="str">
        <f t="shared" si="185"/>
        <v>01:02</v>
      </c>
      <c r="DC286" s="341" t="s">
        <v>1533</v>
      </c>
      <c r="DD286" s="340">
        <v>401</v>
      </c>
      <c r="DE286" s="340" t="str">
        <f>(VLOOKUP(DD286,'[2]v2 to v3'!U:V,2,FALSE))</f>
        <v>04:01</v>
      </c>
      <c r="DF286" s="341" t="s">
        <v>1417</v>
      </c>
      <c r="DG286" s="340" t="str">
        <f t="shared" si="186"/>
        <v>04:01</v>
      </c>
      <c r="DH286" s="341" t="s">
        <v>1417</v>
      </c>
      <c r="DI286" s="340">
        <v>401</v>
      </c>
      <c r="DJ286" s="340" t="str">
        <f>(VLOOKUP(DI286,'[2]v2 to v3'!U:V,2,FALSE))</f>
        <v>04:01</v>
      </c>
      <c r="DK286" s="341" t="s">
        <v>1417</v>
      </c>
      <c r="DL286" s="340" t="str">
        <f t="shared" si="187"/>
        <v>04:01</v>
      </c>
      <c r="DM286" s="341" t="s">
        <v>1417</v>
      </c>
      <c r="DN286" s="340">
        <v>103</v>
      </c>
      <c r="DO286" s="340" t="str">
        <f>(VLOOKUP(DN286,'[2]v2 to v3'!S:T,2,FALSE))</f>
        <v>01:03</v>
      </c>
      <c r="DP286" s="341" t="s">
        <v>1405</v>
      </c>
      <c r="DQ286" s="340" t="str">
        <f t="shared" si="188"/>
        <v>01:03</v>
      </c>
      <c r="DR286" s="341" t="s">
        <v>1405</v>
      </c>
      <c r="DS286" s="340">
        <v>103</v>
      </c>
      <c r="DT286" s="340" t="str">
        <f>(VLOOKUP(DS286,'[2]v2 to v3'!S:T,2,FALSE))</f>
        <v>01:03</v>
      </c>
      <c r="DU286" s="341" t="s">
        <v>1405</v>
      </c>
      <c r="DV286" s="340" t="str">
        <f t="shared" si="199"/>
        <v>01:03</v>
      </c>
      <c r="DW286" s="341" t="s">
        <v>1405</v>
      </c>
    </row>
    <row r="287" spans="1:127" x14ac:dyDescent="0.3">
      <c r="A287" s="345">
        <v>1318</v>
      </c>
      <c r="B287" s="1" t="s">
        <v>314</v>
      </c>
      <c r="C287" s="1" t="s">
        <v>313</v>
      </c>
      <c r="D287" s="7">
        <v>40456</v>
      </c>
      <c r="E287" s="6">
        <v>40</v>
      </c>
      <c r="F287" s="5" t="s">
        <v>312</v>
      </c>
      <c r="G287" s="1">
        <v>8</v>
      </c>
      <c r="H287" s="4">
        <v>15</v>
      </c>
      <c r="I287" s="1">
        <v>26</v>
      </c>
      <c r="J287" s="3">
        <f t="shared" si="164"/>
        <v>390</v>
      </c>
      <c r="K287" s="2">
        <v>18</v>
      </c>
      <c r="L287" s="350">
        <v>1</v>
      </c>
      <c r="M287" s="1"/>
      <c r="N287" s="339" t="s">
        <v>878</v>
      </c>
      <c r="O287" s="339" t="s">
        <v>879</v>
      </c>
      <c r="P287" s="339" t="s">
        <v>700</v>
      </c>
      <c r="Q287" s="339" t="s">
        <v>883</v>
      </c>
      <c r="R287" s="340" t="s">
        <v>2359</v>
      </c>
      <c r="S287" s="340" t="str">
        <f>(VLOOKUP(R287,'[2]v2 to v3'!A:B,2,FALSE))</f>
        <v>01:FJUK</v>
      </c>
      <c r="T287" s="341" t="s">
        <v>2360</v>
      </c>
      <c r="U287" s="340" t="str">
        <f t="shared" si="174"/>
        <v>01:FJUK</v>
      </c>
      <c r="V287" s="341" t="s">
        <v>2360</v>
      </c>
      <c r="W287" s="340" t="s">
        <v>2359</v>
      </c>
      <c r="X287" s="340" t="str">
        <f>(VLOOKUP(W287,'[2]v2 to v3'!A:B,2,FALSE))</f>
        <v>01:FJUK</v>
      </c>
      <c r="Y287" s="341" t="s">
        <v>2360</v>
      </c>
      <c r="Z287" s="340" t="str">
        <f t="shared" si="175"/>
        <v>01:FJUK</v>
      </c>
      <c r="AA287" s="341" t="s">
        <v>2360</v>
      </c>
      <c r="AB287" s="340" t="s">
        <v>2116</v>
      </c>
      <c r="AC287" s="340" t="str">
        <f>(VLOOKUP(AB287,'[2]v2 to v3'!C:D,2,FALSE))</f>
        <v>08:XKT</v>
      </c>
      <c r="AD287" s="341" t="s">
        <v>2071</v>
      </c>
      <c r="AE287" s="340" t="str">
        <f t="shared" si="176"/>
        <v>08:XKT</v>
      </c>
      <c r="AF287" s="341" t="s">
        <v>2071</v>
      </c>
      <c r="AG287" s="340" t="s">
        <v>2116</v>
      </c>
      <c r="AH287" s="340" t="str">
        <f>(VLOOKUP(AG287,'[2]v2 to v3'!C:D,2,FALSE))</f>
        <v>08:XKT</v>
      </c>
      <c r="AI287" s="341" t="s">
        <v>2071</v>
      </c>
      <c r="AJ287" s="340" t="str">
        <f t="shared" si="177"/>
        <v>08:XKT</v>
      </c>
      <c r="AK287" s="341" t="s">
        <v>2071</v>
      </c>
      <c r="AL287" s="340" t="s">
        <v>2357</v>
      </c>
      <c r="AM287" s="340" t="str">
        <f>(VLOOKUP(AL287,'[2]v2 to v3'!E:F,2,FALSE))</f>
        <v>07:SMK</v>
      </c>
      <c r="AN287" s="341" t="s">
        <v>2358</v>
      </c>
      <c r="AO287" s="340" t="str">
        <f t="shared" si="178"/>
        <v>07:SMK</v>
      </c>
      <c r="AP287" s="340" t="s">
        <v>2358</v>
      </c>
      <c r="AQ287" s="340">
        <v>721</v>
      </c>
      <c r="AR287" s="340" t="str">
        <f>(VLOOKUP(AQ287,'[2]v2 to v3'!E:F,2,FALSE))</f>
        <v>07:21</v>
      </c>
      <c r="AS287" s="341" t="s">
        <v>2217</v>
      </c>
      <c r="AT287" s="340" t="str">
        <f t="shared" si="179"/>
        <v>07:21</v>
      </c>
      <c r="AU287" s="341" t="s">
        <v>2217</v>
      </c>
      <c r="AV287" s="340">
        <v>301</v>
      </c>
      <c r="AW287" s="340" t="str">
        <f>(VLOOKUP(AV287,'[2]v2 to v3'!G:H,2,FALSE))</f>
        <v>03:01</v>
      </c>
      <c r="AX287" s="341" t="s">
        <v>1391</v>
      </c>
      <c r="AY287" s="340" t="str">
        <f t="shared" si="180"/>
        <v>03:01</v>
      </c>
      <c r="AZ287" s="341" t="s">
        <v>1391</v>
      </c>
      <c r="BA287" s="340">
        <v>301</v>
      </c>
      <c r="BB287" s="340" t="str">
        <f>(VLOOKUP(BA287,'[2]v2 to v3'!G:H,2,FALSE))</f>
        <v>03:01</v>
      </c>
      <c r="BC287" s="341" t="s">
        <v>1391</v>
      </c>
      <c r="BD287" s="340" t="str">
        <f t="shared" si="181"/>
        <v>03:01</v>
      </c>
      <c r="BE287" s="341" t="s">
        <v>1391</v>
      </c>
      <c r="BF287" s="340">
        <v>201</v>
      </c>
      <c r="BG287" s="340" t="str">
        <f>(VLOOKUP(BF287,'[2]v2 to v3'!Q:R,2,FALSE))</f>
        <v>02:01</v>
      </c>
      <c r="BH287" s="341" t="s">
        <v>1394</v>
      </c>
      <c r="BI287" s="340" t="str">
        <f t="shared" si="182"/>
        <v>02:01</v>
      </c>
      <c r="BJ287" s="341" t="s">
        <v>1394</v>
      </c>
      <c r="BK287" s="340">
        <v>201</v>
      </c>
      <c r="BL287" s="340" t="str">
        <f>(VLOOKUP(BK287,'[2]v2 to v3'!Q:R,2,FALSE))</f>
        <v>02:01</v>
      </c>
      <c r="BM287" s="341" t="s">
        <v>1394</v>
      </c>
      <c r="BN287" s="340" t="str">
        <f t="shared" si="183"/>
        <v>02:01</v>
      </c>
      <c r="BO287" s="341" t="s">
        <v>1394</v>
      </c>
      <c r="BP287" s="340" t="s">
        <v>1381</v>
      </c>
      <c r="BQ287" s="340" t="e">
        <f>(VLOOKUP(BP287,'[2]v2 to v3'!I:J,2,FALSE))</f>
        <v>#N/A</v>
      </c>
      <c r="BR287" s="341" t="s">
        <v>1380</v>
      </c>
      <c r="BS287" s="340" t="str">
        <f t="shared" si="194"/>
        <v>01:01</v>
      </c>
      <c r="BT287" s="341" t="s">
        <v>1381</v>
      </c>
      <c r="BU287" s="340"/>
      <c r="BV287" s="340"/>
      <c r="BW287" s="340"/>
      <c r="BX287" s="340"/>
      <c r="BY287" s="340"/>
      <c r="BZ287" s="340"/>
      <c r="CA287" s="340"/>
      <c r="CB287" s="340"/>
      <c r="CC287" s="340"/>
      <c r="CD287" s="340"/>
      <c r="CE287" s="340"/>
      <c r="CF287" s="340"/>
      <c r="CG287" s="340"/>
      <c r="CH287" s="340"/>
      <c r="CI287" s="340"/>
      <c r="CJ287" s="340"/>
      <c r="CK287" s="340"/>
      <c r="CM287" s="340"/>
      <c r="CO287" s="340"/>
      <c r="CP287" s="340"/>
      <c r="CQ287" s="340"/>
      <c r="CR287" s="340"/>
      <c r="CT287" s="340">
        <v>501</v>
      </c>
      <c r="CU287" s="340" t="str">
        <f>(VLOOKUP(CT287,'[2]v2 to v3'!O:P,2,FALSE))</f>
        <v>05:01</v>
      </c>
      <c r="CV287" s="341" t="s">
        <v>1400</v>
      </c>
      <c r="CW287" s="340" t="str">
        <f t="shared" si="184"/>
        <v>05:01</v>
      </c>
      <c r="CX287" s="341" t="s">
        <v>1400</v>
      </c>
      <c r="CY287" s="340">
        <v>501</v>
      </c>
      <c r="CZ287" s="340" t="str">
        <f>(VLOOKUP(CY287,'[2]v2 to v3'!O:P,2,FALSE))</f>
        <v>05:01</v>
      </c>
      <c r="DA287" s="341" t="s">
        <v>1400</v>
      </c>
      <c r="DB287" s="340" t="str">
        <f t="shared" si="185"/>
        <v>05:01</v>
      </c>
      <c r="DC287" s="341" t="s">
        <v>1400</v>
      </c>
      <c r="DD287" s="340">
        <v>101</v>
      </c>
      <c r="DE287" s="340" t="str">
        <f>(VLOOKUP(DD287,'[2]v2 to v3'!U:V,2,FALSE))</f>
        <v>01:01</v>
      </c>
      <c r="DF287" s="341" t="s">
        <v>1381</v>
      </c>
      <c r="DG287" s="340" t="str">
        <f t="shared" si="186"/>
        <v>01:01</v>
      </c>
      <c r="DH287" s="341" t="s">
        <v>1381</v>
      </c>
      <c r="DI287" s="340">
        <v>1101</v>
      </c>
      <c r="DJ287" s="340" t="str">
        <f>(VLOOKUP(DI287,'[2]v2 to v3'!U:V,2,FALSE))</f>
        <v>11:01</v>
      </c>
      <c r="DK287" s="341" t="s">
        <v>1439</v>
      </c>
      <c r="DL287" s="340" t="str">
        <f t="shared" si="187"/>
        <v>11:01</v>
      </c>
      <c r="DM287" s="341" t="s">
        <v>1439</v>
      </c>
      <c r="DN287" s="340">
        <v>201</v>
      </c>
      <c r="DO287" s="340" t="str">
        <f>(VLOOKUP(DN287,'[2]v2 to v3'!S:T,2,FALSE))</f>
        <v>02:01</v>
      </c>
      <c r="DP287" s="341" t="s">
        <v>1394</v>
      </c>
      <c r="DQ287" s="340" t="str">
        <f t="shared" si="188"/>
        <v>02:01</v>
      </c>
      <c r="DR287" s="341" t="s">
        <v>1394</v>
      </c>
      <c r="DS287" s="340">
        <v>201</v>
      </c>
      <c r="DT287" s="340" t="str">
        <f>(VLOOKUP(DS287,'[2]v2 to v3'!S:T,2,FALSE))</f>
        <v>02:01</v>
      </c>
      <c r="DU287" s="341" t="s">
        <v>1394</v>
      </c>
      <c r="DV287" s="340" t="str">
        <f t="shared" si="199"/>
        <v>02:01</v>
      </c>
      <c r="DW287" s="341" t="s">
        <v>1394</v>
      </c>
    </row>
    <row r="288" spans="1:127" x14ac:dyDescent="0.3">
      <c r="A288" s="345">
        <v>1319</v>
      </c>
      <c r="B288" s="1" t="s">
        <v>311</v>
      </c>
      <c r="C288" s="1" t="s">
        <v>269</v>
      </c>
      <c r="D288" s="7">
        <v>40456</v>
      </c>
      <c r="E288" s="6">
        <v>40</v>
      </c>
      <c r="F288" s="5" t="s">
        <v>310</v>
      </c>
      <c r="G288" s="1">
        <v>7</v>
      </c>
      <c r="H288" s="4">
        <v>13</v>
      </c>
      <c r="I288" s="1">
        <v>20</v>
      </c>
      <c r="J288" s="3">
        <f t="shared" si="164"/>
        <v>260</v>
      </c>
      <c r="K288" s="2">
        <v>19</v>
      </c>
      <c r="L288" s="350">
        <v>1</v>
      </c>
      <c r="M288" s="1"/>
      <c r="N288" s="339" t="s">
        <v>878</v>
      </c>
      <c r="O288" s="339" t="s">
        <v>879</v>
      </c>
      <c r="P288" s="339" t="s">
        <v>700</v>
      </c>
      <c r="Q288" s="339" t="s">
        <v>880</v>
      </c>
      <c r="R288" s="340" t="s">
        <v>2368</v>
      </c>
      <c r="S288" s="340" t="str">
        <f>(VLOOKUP(R288,'[2]v2 to v3'!A:B,2,FALSE))</f>
        <v>03:ECAM</v>
      </c>
      <c r="T288" s="341" t="s">
        <v>2369</v>
      </c>
      <c r="U288" s="340" t="str">
        <f t="shared" si="174"/>
        <v>03:ECAM</v>
      </c>
      <c r="V288" s="341" t="s">
        <v>2369</v>
      </c>
      <c r="W288" s="340" t="s">
        <v>2368</v>
      </c>
      <c r="X288" s="340" t="str">
        <f>(VLOOKUP(W288,'[2]v2 to v3'!A:B,2,FALSE))</f>
        <v>03:ECAM</v>
      </c>
      <c r="Y288" s="341" t="s">
        <v>2369</v>
      </c>
      <c r="Z288" s="340" t="str">
        <f t="shared" si="175"/>
        <v>03:ECAM</v>
      </c>
      <c r="AA288" s="341" t="s">
        <v>2369</v>
      </c>
      <c r="AB288" s="340" t="s">
        <v>2389</v>
      </c>
      <c r="AC288" s="340" t="str">
        <f>(VLOOKUP(AB288,'[2]v2 to v3'!C:D,2,FALSE))</f>
        <v>07:CZZS</v>
      </c>
      <c r="AD288" s="341" t="s">
        <v>2390</v>
      </c>
      <c r="AE288" s="340" t="str">
        <f t="shared" si="176"/>
        <v>07:CZZS</v>
      </c>
      <c r="AF288" s="341" t="s">
        <v>2390</v>
      </c>
      <c r="AG288" s="340" t="s">
        <v>2375</v>
      </c>
      <c r="AH288" s="340" t="str">
        <f>(VLOOKUP(AG288,'[2]v2 to v3'!C:D,2,FALSE))</f>
        <v>35:CGAH</v>
      </c>
      <c r="AI288" s="341" t="s">
        <v>2376</v>
      </c>
      <c r="AJ288" s="340" t="str">
        <f t="shared" si="177"/>
        <v>35:CGAH</v>
      </c>
      <c r="AK288" s="341" t="s">
        <v>2376</v>
      </c>
      <c r="AL288" s="340" t="s">
        <v>2377</v>
      </c>
      <c r="AM288" s="340" t="str">
        <f>(VLOOKUP(AL288,'[2]v2 to v3'!E:F,2,FALSE))</f>
        <v>04:FEAS</v>
      </c>
      <c r="AN288" s="341" t="s">
        <v>2378</v>
      </c>
      <c r="AO288" s="340" t="str">
        <f t="shared" si="178"/>
        <v>04:FEAS</v>
      </c>
      <c r="AP288" s="340" t="s">
        <v>2378</v>
      </c>
      <c r="AQ288" s="340" t="s">
        <v>2366</v>
      </c>
      <c r="AR288" s="340" t="str">
        <f>(VLOOKUP(AQ288,'[2]v2 to v3'!E:F,2,FALSE))</f>
        <v>07:FEAU</v>
      </c>
      <c r="AS288" s="341" t="s">
        <v>2367</v>
      </c>
      <c r="AT288" s="340" t="str">
        <f t="shared" si="179"/>
        <v>07:FEAU</v>
      </c>
      <c r="AU288" s="341" t="s">
        <v>2367</v>
      </c>
      <c r="AV288" s="340">
        <v>1301</v>
      </c>
      <c r="AW288" s="340" t="str">
        <f>(VLOOKUP(AV288,'[2]v2 to v3'!G:H,2,FALSE))</f>
        <v>13:01</v>
      </c>
      <c r="AX288" s="341" t="s">
        <v>1501</v>
      </c>
      <c r="AY288" s="340" t="str">
        <f t="shared" si="180"/>
        <v>13:01</v>
      </c>
      <c r="AZ288" s="341" t="s">
        <v>1501</v>
      </c>
      <c r="BA288" s="340">
        <v>1501</v>
      </c>
      <c r="BB288" s="340" t="str">
        <f>(VLOOKUP(BA288,'[2]v2 to v3'!G:H,2,FALSE))</f>
        <v>15:01</v>
      </c>
      <c r="BC288" s="341" t="s">
        <v>1441</v>
      </c>
      <c r="BD288" s="340" t="str">
        <f t="shared" si="181"/>
        <v>15:01</v>
      </c>
      <c r="BE288" s="341" t="s">
        <v>1441</v>
      </c>
      <c r="BF288" s="340">
        <v>603</v>
      </c>
      <c r="BG288" s="340" t="str">
        <f>(VLOOKUP(BF288,'[2]v2 to v3'!Q:R,2,FALSE))</f>
        <v>06:03</v>
      </c>
      <c r="BH288" s="341" t="s">
        <v>1627</v>
      </c>
      <c r="BI288" s="340" t="str">
        <f t="shared" si="182"/>
        <v>06:03</v>
      </c>
      <c r="BJ288" s="341" t="s">
        <v>1627</v>
      </c>
      <c r="BK288" s="340">
        <v>602</v>
      </c>
      <c r="BL288" s="340" t="str">
        <f>(VLOOKUP(BK288,'[2]v2 to v3'!Q:R,2,FALSE))</f>
        <v>06:02</v>
      </c>
      <c r="BM288" s="341" t="s">
        <v>1469</v>
      </c>
      <c r="BN288" s="340" t="str">
        <f t="shared" si="183"/>
        <v>06:02</v>
      </c>
      <c r="BO288" s="341" t="s">
        <v>1469</v>
      </c>
      <c r="BP288" s="340" t="s">
        <v>1381</v>
      </c>
      <c r="BQ288" s="340" t="e">
        <f>(VLOOKUP(BP288,'[2]v2 to v3'!I:J,2,FALSE))</f>
        <v>#N/A</v>
      </c>
      <c r="BR288" s="341" t="s">
        <v>1380</v>
      </c>
      <c r="BS288" s="340" t="str">
        <f t="shared" si="194"/>
        <v>01:01</v>
      </c>
      <c r="BT288" s="341" t="s">
        <v>1381</v>
      </c>
      <c r="BU288" s="340"/>
      <c r="BV288" s="340"/>
      <c r="BW288" s="340"/>
      <c r="BX288" s="340"/>
      <c r="BY288" s="340"/>
      <c r="BZ288" s="340"/>
      <c r="CA288" s="340"/>
      <c r="CB288" s="340"/>
      <c r="CC288" s="340"/>
      <c r="CD288" s="340"/>
      <c r="CE288" s="340"/>
      <c r="CF288" s="340"/>
      <c r="CG288" s="340"/>
      <c r="CH288" s="340"/>
      <c r="CI288" s="340"/>
      <c r="CJ288" s="340" t="s">
        <v>1381</v>
      </c>
      <c r="CK288" s="340" t="e">
        <f>(VLOOKUP(CJ288,'[2]v2 to v3'!M:N,2,FALSE))</f>
        <v>#N/A</v>
      </c>
      <c r="CL288" s="341" t="s">
        <v>1380</v>
      </c>
      <c r="CM288" s="340" t="str">
        <f>IF(CL288="Z",CJ288,CL288)</f>
        <v>01:01</v>
      </c>
      <c r="CN288" s="341" t="s">
        <v>1381</v>
      </c>
      <c r="CO288" s="340"/>
      <c r="CP288" s="340"/>
      <c r="CQ288" s="340"/>
      <c r="CR288" s="340"/>
      <c r="CT288" s="340">
        <v>102</v>
      </c>
      <c r="CU288" s="340" t="str">
        <f>(VLOOKUP(CT288,'[2]v2 to v3'!O:P,2,FALSE))</f>
        <v>01:02</v>
      </c>
      <c r="CV288" s="341" t="s">
        <v>1533</v>
      </c>
      <c r="CW288" s="340" t="str">
        <f t="shared" si="184"/>
        <v>01:02</v>
      </c>
      <c r="CX288" s="341" t="s">
        <v>1533</v>
      </c>
      <c r="CY288" s="340">
        <v>103</v>
      </c>
      <c r="CZ288" s="340" t="str">
        <f>(VLOOKUP(CY288,'[2]v2 to v3'!O:P,2,FALSE))</f>
        <v>01:03</v>
      </c>
      <c r="DA288" s="341" t="s">
        <v>1405</v>
      </c>
      <c r="DB288" s="340" t="str">
        <f t="shared" si="185"/>
        <v>01:03</v>
      </c>
      <c r="DC288" s="341" t="s">
        <v>1405</v>
      </c>
      <c r="DD288" s="340">
        <v>401</v>
      </c>
      <c r="DE288" s="340" t="str">
        <f>(VLOOKUP(DD288,'[2]v2 to v3'!U:V,2,FALSE))</f>
        <v>04:01</v>
      </c>
      <c r="DF288" s="341" t="s">
        <v>1417</v>
      </c>
      <c r="DG288" s="340" t="str">
        <f t="shared" si="186"/>
        <v>04:01</v>
      </c>
      <c r="DH288" s="341" t="s">
        <v>1417</v>
      </c>
      <c r="DI288" s="340">
        <v>1001</v>
      </c>
      <c r="DJ288" s="340" t="str">
        <f>(VLOOKUP(DI288,'[2]v2 to v3'!U:V,2,FALSE))</f>
        <v>10:01</v>
      </c>
      <c r="DK288" s="341" t="s">
        <v>1471</v>
      </c>
      <c r="DL288" s="340" t="str">
        <f t="shared" si="187"/>
        <v>10:01</v>
      </c>
      <c r="DM288" s="341" t="s">
        <v>1471</v>
      </c>
      <c r="DN288" s="340">
        <v>103</v>
      </c>
      <c r="DO288" s="340" t="str">
        <f>(VLOOKUP(DN288,'[2]v2 to v3'!S:T,2,FALSE))</f>
        <v>01:03</v>
      </c>
      <c r="DP288" s="341" t="s">
        <v>1405</v>
      </c>
      <c r="DQ288" s="340" t="str">
        <f t="shared" si="188"/>
        <v>01:03</v>
      </c>
      <c r="DR288" s="341" t="s">
        <v>1405</v>
      </c>
      <c r="DS288" s="340">
        <v>201</v>
      </c>
      <c r="DT288" s="340" t="str">
        <f>(VLOOKUP(DS288,'[2]v2 to v3'!S:T,2,FALSE))</f>
        <v>02:01</v>
      </c>
      <c r="DU288" s="341" t="s">
        <v>1394</v>
      </c>
      <c r="DV288" s="340" t="str">
        <f t="shared" si="199"/>
        <v>02:01</v>
      </c>
      <c r="DW288" s="341" t="s">
        <v>1394</v>
      </c>
    </row>
    <row r="289" spans="1:127" x14ac:dyDescent="0.3">
      <c r="A289" s="349">
        <v>1320</v>
      </c>
      <c r="B289" s="18" t="s">
        <v>309</v>
      </c>
      <c r="C289" s="18" t="s">
        <v>308</v>
      </c>
      <c r="D289" s="23">
        <v>40456</v>
      </c>
      <c r="E289" s="22">
        <v>40</v>
      </c>
      <c r="F289" s="21" t="s">
        <v>307</v>
      </c>
      <c r="G289" s="18">
        <v>5</v>
      </c>
      <c r="H289" s="20">
        <v>19</v>
      </c>
      <c r="I289" s="18">
        <v>24</v>
      </c>
      <c r="J289" s="3">
        <f t="shared" si="164"/>
        <v>456</v>
      </c>
      <c r="K289" s="19">
        <v>17</v>
      </c>
      <c r="L289" s="351">
        <v>1</v>
      </c>
      <c r="M289" s="18" t="s">
        <v>187</v>
      </c>
      <c r="N289" s="339" t="s">
        <v>878</v>
      </c>
      <c r="O289" s="339" t="s">
        <v>879</v>
      </c>
      <c r="P289" s="339" t="s">
        <v>700</v>
      </c>
      <c r="Q289" s="339" t="s">
        <v>883</v>
      </c>
      <c r="R289" s="340" t="s">
        <v>2368</v>
      </c>
      <c r="S289" s="340" t="str">
        <f>(VLOOKUP(R289,'[2]v2 to v3'!A:B,2,FALSE))</f>
        <v>03:ECAM</v>
      </c>
      <c r="T289" s="341" t="s">
        <v>2369</v>
      </c>
      <c r="U289" s="340" t="str">
        <f t="shared" si="174"/>
        <v>03:ECAM</v>
      </c>
      <c r="V289" s="341" t="s">
        <v>2369</v>
      </c>
      <c r="W289" s="340" t="s">
        <v>2391</v>
      </c>
      <c r="X289" s="340" t="str">
        <f>(VLOOKUP(W289,'[2]v2 to v3'!A:B,2,FALSE))</f>
        <v>68:CAKR</v>
      </c>
      <c r="Y289" s="341" t="s">
        <v>2392</v>
      </c>
      <c r="Z289" s="340" t="str">
        <f t="shared" si="175"/>
        <v>68:CAKR</v>
      </c>
      <c r="AA289" s="341" t="s">
        <v>2392</v>
      </c>
      <c r="AB289" s="340" t="s">
        <v>2389</v>
      </c>
      <c r="AC289" s="340" t="str">
        <f>(VLOOKUP(AB289,'[2]v2 to v3'!C:D,2,FALSE))</f>
        <v>07:CZZS</v>
      </c>
      <c r="AD289" s="341" t="s">
        <v>2390</v>
      </c>
      <c r="AE289" s="340" t="str">
        <f t="shared" si="176"/>
        <v>07:CZZS</v>
      </c>
      <c r="AF289" s="341" t="s">
        <v>2390</v>
      </c>
      <c r="AG289" s="340" t="s">
        <v>2343</v>
      </c>
      <c r="AH289" s="340" t="str">
        <f>(VLOOKUP(AG289,'[2]v2 to v3'!C:D,2,FALSE))</f>
        <v>51:CVAE</v>
      </c>
      <c r="AI289" s="341" t="s">
        <v>2344</v>
      </c>
      <c r="AJ289" s="340" t="str">
        <f t="shared" si="177"/>
        <v>51:CVAE</v>
      </c>
      <c r="AK289" s="341" t="s">
        <v>2344</v>
      </c>
      <c r="AL289" s="340">
        <v>723</v>
      </c>
      <c r="AM289" s="340" t="str">
        <f>(VLOOKUP(AL289,'[2]v2 to v3'!E:F,2,FALSE))</f>
        <v>07:23</v>
      </c>
      <c r="AN289" s="341" t="s">
        <v>2393</v>
      </c>
      <c r="AO289" s="340" t="str">
        <f t="shared" si="178"/>
        <v>07:23</v>
      </c>
      <c r="AP289" s="340" t="s">
        <v>2393</v>
      </c>
      <c r="AQ289" s="340">
        <v>1402</v>
      </c>
      <c r="AR289" s="340" t="str">
        <f>(VLOOKUP(AQ289,'[2]v2 to v3'!E:F,2,FALSE))</f>
        <v>14:02</v>
      </c>
      <c r="AS289" s="341" t="s">
        <v>1539</v>
      </c>
      <c r="AT289" s="340" t="str">
        <f t="shared" si="179"/>
        <v>14:02</v>
      </c>
      <c r="AU289" s="341" t="s">
        <v>1539</v>
      </c>
      <c r="AV289" s="340">
        <v>1301</v>
      </c>
      <c r="AW289" s="340" t="str">
        <f>(VLOOKUP(AV289,'[2]v2 to v3'!G:H,2,FALSE))</f>
        <v>13:01</v>
      </c>
      <c r="AX289" s="341" t="s">
        <v>1501</v>
      </c>
      <c r="AY289" s="340" t="str">
        <f t="shared" si="180"/>
        <v>13:01</v>
      </c>
      <c r="AZ289" s="341" t="s">
        <v>1501</v>
      </c>
      <c r="BA289" s="340">
        <v>1301</v>
      </c>
      <c r="BB289" s="340" t="str">
        <f>(VLOOKUP(BA289,'[2]v2 to v3'!G:H,2,FALSE))</f>
        <v>13:01</v>
      </c>
      <c r="BC289" s="341" t="s">
        <v>1501</v>
      </c>
      <c r="BD289" s="340" t="str">
        <f t="shared" si="181"/>
        <v>13:01</v>
      </c>
      <c r="BE289" s="341" t="s">
        <v>1501</v>
      </c>
      <c r="BF289" s="340">
        <v>603</v>
      </c>
      <c r="BG289" s="340" t="str">
        <f>(VLOOKUP(BF289,'[2]v2 to v3'!Q:R,2,FALSE))</f>
        <v>06:03</v>
      </c>
      <c r="BH289" s="341" t="s">
        <v>1627</v>
      </c>
      <c r="BI289" s="340" t="str">
        <f t="shared" si="182"/>
        <v>06:03</v>
      </c>
      <c r="BJ289" s="341" t="s">
        <v>1627</v>
      </c>
      <c r="BK289" s="340">
        <v>603</v>
      </c>
      <c r="BL289" s="340" t="str">
        <f>(VLOOKUP(BK289,'[2]v2 to v3'!Q:R,2,FALSE))</f>
        <v>06:03</v>
      </c>
      <c r="BM289" s="341" t="s">
        <v>1627</v>
      </c>
      <c r="BN289" s="340" t="str">
        <f t="shared" si="183"/>
        <v>06:03</v>
      </c>
      <c r="BO289" s="341" t="s">
        <v>1627</v>
      </c>
      <c r="BP289" s="340" t="s">
        <v>1381</v>
      </c>
      <c r="BQ289" s="340" t="e">
        <f>(VLOOKUP(BP289,'[2]v2 to v3'!I:J,2,FALSE))</f>
        <v>#N/A</v>
      </c>
      <c r="BR289" s="341" t="s">
        <v>1380</v>
      </c>
      <c r="BS289" s="340" t="str">
        <f t="shared" si="194"/>
        <v>01:01</v>
      </c>
      <c r="BT289" s="341" t="s">
        <v>1381</v>
      </c>
      <c r="BU289" s="340"/>
      <c r="BV289" s="340"/>
      <c r="BW289" s="340"/>
      <c r="BX289" s="340"/>
      <c r="BY289" s="340"/>
      <c r="BZ289" s="340"/>
      <c r="CA289" s="340"/>
      <c r="CB289" s="340"/>
      <c r="CC289" s="340"/>
      <c r="CD289" s="340"/>
      <c r="CE289" s="340"/>
      <c r="CF289" s="340"/>
      <c r="CG289" s="340"/>
      <c r="CH289" s="340"/>
      <c r="CI289" s="340"/>
      <c r="CJ289" s="340"/>
      <c r="CK289" s="340"/>
      <c r="CM289" s="340"/>
      <c r="CO289" s="340"/>
      <c r="CP289" s="340"/>
      <c r="CQ289" s="340"/>
      <c r="CR289" s="340"/>
      <c r="CT289" s="340">
        <v>103</v>
      </c>
      <c r="CU289" s="340" t="str">
        <f>(VLOOKUP(CT289,'[2]v2 to v3'!O:P,2,FALSE))</f>
        <v>01:03</v>
      </c>
      <c r="CV289" s="341" t="s">
        <v>1405</v>
      </c>
      <c r="CW289" s="340" t="str">
        <f t="shared" si="184"/>
        <v>01:03</v>
      </c>
      <c r="CX289" s="341" t="s">
        <v>1405</v>
      </c>
      <c r="CY289" s="340">
        <v>103</v>
      </c>
      <c r="CZ289" s="340" t="str">
        <f>(VLOOKUP(CY289,'[2]v2 to v3'!O:P,2,FALSE))</f>
        <v>01:03</v>
      </c>
      <c r="DA289" s="341" t="s">
        <v>1405</v>
      </c>
      <c r="DB289" s="340" t="str">
        <f t="shared" si="185"/>
        <v>01:03</v>
      </c>
      <c r="DC289" s="341" t="s">
        <v>1405</v>
      </c>
      <c r="DD289" s="340">
        <v>301</v>
      </c>
      <c r="DE289" s="340" t="str">
        <f>(VLOOKUP(DD289,'[2]v2 to v3'!U:V,2,FALSE))</f>
        <v>03:01</v>
      </c>
      <c r="DF289" s="341" t="s">
        <v>1391</v>
      </c>
      <c r="DG289" s="340" t="str">
        <f t="shared" si="186"/>
        <v>03:01</v>
      </c>
      <c r="DH289" s="341" t="s">
        <v>1391</v>
      </c>
      <c r="DI289" s="340">
        <v>501</v>
      </c>
      <c r="DJ289" s="340" t="str">
        <f>(VLOOKUP(DI289,'[2]v2 to v3'!U:V,2,FALSE))</f>
        <v>05:01</v>
      </c>
      <c r="DK289" s="341" t="s">
        <v>1400</v>
      </c>
      <c r="DL289" s="340" t="str">
        <f t="shared" si="187"/>
        <v>05:01</v>
      </c>
      <c r="DM289" s="341" t="s">
        <v>1400</v>
      </c>
      <c r="DN289" s="340">
        <v>103</v>
      </c>
      <c r="DO289" s="340" t="str">
        <f>(VLOOKUP(DN289,'[2]v2 to v3'!S:T,2,FALSE))</f>
        <v>01:03</v>
      </c>
      <c r="DP289" s="341" t="s">
        <v>1405</v>
      </c>
      <c r="DQ289" s="340" t="str">
        <f t="shared" si="188"/>
        <v>01:03</v>
      </c>
      <c r="DR289" s="341" t="s">
        <v>1405</v>
      </c>
      <c r="DS289" s="340">
        <v>202</v>
      </c>
      <c r="DT289" s="340" t="str">
        <f>(VLOOKUP(DS289,'[2]v2 to v3'!S:T,2,FALSE))</f>
        <v>02:02</v>
      </c>
      <c r="DU289" s="341" t="s">
        <v>1482</v>
      </c>
      <c r="DV289" s="340" t="str">
        <f t="shared" si="199"/>
        <v>02:02</v>
      </c>
      <c r="DW289" s="341" t="s">
        <v>1482</v>
      </c>
    </row>
    <row r="290" spans="1:127" x14ac:dyDescent="0.3">
      <c r="A290" s="349">
        <v>1321</v>
      </c>
      <c r="B290" s="18" t="s">
        <v>306</v>
      </c>
      <c r="C290" s="18" t="s">
        <v>305</v>
      </c>
      <c r="D290" s="23">
        <v>40456</v>
      </c>
      <c r="E290" s="22">
        <v>41</v>
      </c>
      <c r="F290" s="21" t="s">
        <v>304</v>
      </c>
      <c r="G290" s="18">
        <v>8</v>
      </c>
      <c r="H290" s="20">
        <v>16</v>
      </c>
      <c r="I290" s="18">
        <v>25</v>
      </c>
      <c r="J290" s="3">
        <f t="shared" si="164"/>
        <v>400</v>
      </c>
      <c r="K290" s="19">
        <v>30</v>
      </c>
      <c r="L290" s="351">
        <v>1</v>
      </c>
      <c r="M290" s="18" t="s">
        <v>187</v>
      </c>
      <c r="N290" s="339" t="s">
        <v>912</v>
      </c>
      <c r="O290" s="339" t="s">
        <v>913</v>
      </c>
      <c r="P290" s="339" t="s">
        <v>700</v>
      </c>
      <c r="Q290" s="339" t="s">
        <v>880</v>
      </c>
      <c r="R290" s="340" t="s">
        <v>2394</v>
      </c>
      <c r="S290" s="340" t="str">
        <f>(VLOOKUP(R290,'[2]v2 to v3'!A:B,2,FALSE))</f>
        <v>02:ANJ</v>
      </c>
      <c r="T290" s="341" t="s">
        <v>2395</v>
      </c>
      <c r="U290" s="340" t="str">
        <f t="shared" si="174"/>
        <v>02:ANJ</v>
      </c>
      <c r="V290" s="341" t="s">
        <v>2395</v>
      </c>
      <c r="W290" s="340">
        <v>1116</v>
      </c>
      <c r="X290" s="340" t="str">
        <f>(VLOOKUP(W290,'[2]v2 to v3'!A:B,2,FALSE))</f>
        <v>11:16</v>
      </c>
      <c r="Y290" s="341" t="s">
        <v>2396</v>
      </c>
      <c r="Z290" s="340" t="str">
        <f t="shared" si="175"/>
        <v>11:16</v>
      </c>
      <c r="AA290" s="341" t="s">
        <v>2396</v>
      </c>
      <c r="AB290" s="340">
        <v>1502</v>
      </c>
      <c r="AC290" s="340" t="str">
        <f>(VLOOKUP(AB290,'[2]v2 to v3'!C:D,2,FALSE))</f>
        <v>15:02</v>
      </c>
      <c r="AD290" s="341" t="s">
        <v>1446</v>
      </c>
      <c r="AE290" s="340" t="str">
        <f t="shared" si="176"/>
        <v>15:02</v>
      </c>
      <c r="AF290" s="341" t="s">
        <v>1446</v>
      </c>
      <c r="AG290" s="340" t="s">
        <v>2333</v>
      </c>
      <c r="AH290" s="340" t="str">
        <f>(VLOOKUP(AG290,'[2]v2 to v3'!C:D,2,FALSE))</f>
        <v>40:AZAY</v>
      </c>
      <c r="AI290" s="341" t="s">
        <v>2334</v>
      </c>
      <c r="AJ290" s="340" t="str">
        <f t="shared" si="177"/>
        <v>40:AZAY</v>
      </c>
      <c r="AK290" s="341" t="s">
        <v>2334</v>
      </c>
      <c r="AL290" s="340" t="s">
        <v>2366</v>
      </c>
      <c r="AM290" s="340" t="str">
        <f>(VLOOKUP(AL290,'[2]v2 to v3'!E:F,2,FALSE))</f>
        <v>07:FEAU</v>
      </c>
      <c r="AN290" s="341" t="s">
        <v>2367</v>
      </c>
      <c r="AO290" s="340" t="str">
        <f t="shared" si="178"/>
        <v>07:FEAU</v>
      </c>
      <c r="AP290" s="340" t="s">
        <v>2367</v>
      </c>
      <c r="AQ290" s="340" t="s">
        <v>2397</v>
      </c>
      <c r="AR290" s="340" t="str">
        <f>(VLOOKUP(AQ290,'[2]v2 to v3'!E:F,2,FALSE))</f>
        <v>08:DJRU</v>
      </c>
      <c r="AS290" s="341" t="s">
        <v>2398</v>
      </c>
      <c r="AT290" s="340" t="str">
        <f t="shared" si="179"/>
        <v>08:DJRU</v>
      </c>
      <c r="AU290" s="341" t="s">
        <v>2398</v>
      </c>
      <c r="AV290" s="340">
        <v>1202</v>
      </c>
      <c r="AW290" s="340" t="str">
        <f>(VLOOKUP(AV290,'[2]v2 to v3'!G:H,2,FALSE))</f>
        <v>12:02</v>
      </c>
      <c r="AX290" s="341" t="s">
        <v>1480</v>
      </c>
      <c r="AY290" s="340" t="str">
        <f t="shared" si="180"/>
        <v>12:02</v>
      </c>
      <c r="AZ290" s="341" t="s">
        <v>1480</v>
      </c>
      <c r="BA290" s="340">
        <v>1501</v>
      </c>
      <c r="BB290" s="340" t="str">
        <f>(VLOOKUP(BA290,'[2]v2 to v3'!G:H,2,FALSE))</f>
        <v>15:01</v>
      </c>
      <c r="BC290" s="341" t="s">
        <v>1441</v>
      </c>
      <c r="BD290" s="340" t="str">
        <f t="shared" si="181"/>
        <v>15:01</v>
      </c>
      <c r="BE290" s="341" t="s">
        <v>1441</v>
      </c>
      <c r="BF290" s="340">
        <v>301</v>
      </c>
      <c r="BG290" s="340" t="str">
        <f>(VLOOKUP(BF290,'[2]v2 to v3'!Q:R,2,FALSE))</f>
        <v>03:01</v>
      </c>
      <c r="BH290" s="341" t="s">
        <v>1391</v>
      </c>
      <c r="BI290" s="340" t="str">
        <f t="shared" si="182"/>
        <v>03:01</v>
      </c>
      <c r="BJ290" s="341" t="s">
        <v>1391</v>
      </c>
      <c r="BK290" s="340">
        <v>601</v>
      </c>
      <c r="BL290" s="340" t="str">
        <f>(VLOOKUP(BK290,'[2]v2 to v3'!Q:R,2,FALSE))</f>
        <v>06:01</v>
      </c>
      <c r="BM290" s="341" t="s">
        <v>1645</v>
      </c>
      <c r="BN290" s="340" t="str">
        <f t="shared" si="183"/>
        <v>06:01</v>
      </c>
      <c r="BO290" s="341" t="s">
        <v>1645</v>
      </c>
      <c r="BP290" s="340">
        <v>301</v>
      </c>
      <c r="BQ290" s="340" t="str">
        <f>(VLOOKUP(BP290,'[2]v2 to v3'!I:J,2,FALSE))</f>
        <v>03:01</v>
      </c>
      <c r="BR290" s="341" t="s">
        <v>1391</v>
      </c>
      <c r="BS290" s="340" t="str">
        <f t="shared" si="194"/>
        <v>03:01</v>
      </c>
      <c r="BT290" s="341" t="s">
        <v>1391</v>
      </c>
      <c r="BU290" s="340"/>
      <c r="BV290" s="340"/>
      <c r="BW290" s="340"/>
      <c r="BX290" s="340"/>
      <c r="BY290" s="340"/>
      <c r="BZ290" s="340"/>
      <c r="CA290" s="340"/>
      <c r="CB290" s="340"/>
      <c r="CC290" s="340"/>
      <c r="CD290" s="340"/>
      <c r="CE290" s="340"/>
      <c r="CF290" s="340"/>
      <c r="CG290" s="340"/>
      <c r="CH290" s="340"/>
      <c r="CI290" s="340"/>
      <c r="CJ290" s="340">
        <v>101</v>
      </c>
      <c r="CK290" s="340" t="str">
        <f>(VLOOKUP(CJ290,'[2]v2 to v3'!M:N,2,FALSE))</f>
        <v>01:01</v>
      </c>
      <c r="CL290" s="341" t="s">
        <v>1381</v>
      </c>
      <c r="CM290" s="340" t="str">
        <f>IF(CL290="Z",CJ290,CL290)</f>
        <v>01:01</v>
      </c>
      <c r="CN290" s="341" t="s">
        <v>1381</v>
      </c>
      <c r="CO290" s="340"/>
      <c r="CP290" s="340"/>
      <c r="CQ290" s="340"/>
      <c r="CR290" s="340"/>
      <c r="CT290" s="340">
        <v>102</v>
      </c>
      <c r="CU290" s="340" t="str">
        <f>(VLOOKUP(CT290,'[2]v2 to v3'!O:P,2,FALSE))</f>
        <v>01:02</v>
      </c>
      <c r="CV290" s="341" t="s">
        <v>1533</v>
      </c>
      <c r="CW290" s="340" t="str">
        <f t="shared" si="184"/>
        <v>01:02</v>
      </c>
      <c r="CX290" s="341" t="s">
        <v>1533</v>
      </c>
      <c r="CY290" s="340">
        <v>601</v>
      </c>
      <c r="CZ290" s="340" t="str">
        <f>(VLOOKUP(CY290,'[2]v2 to v3'!O:P,2,FALSE))</f>
        <v>06:01</v>
      </c>
      <c r="DA290" s="341" t="s">
        <v>1645</v>
      </c>
      <c r="DB290" s="340" t="str">
        <f t="shared" si="185"/>
        <v>06:01</v>
      </c>
      <c r="DC290" s="341" t="s">
        <v>1645</v>
      </c>
      <c r="DD290" s="340" t="s">
        <v>2399</v>
      </c>
      <c r="DE290" s="340" t="e">
        <f>(VLOOKUP(DD290,'[2]v2 to v3'!U:V,2,FALSE))</f>
        <v>#N/A</v>
      </c>
      <c r="DF290" s="341" t="s">
        <v>1380</v>
      </c>
      <c r="DG290" s="340" t="str">
        <f t="shared" si="186"/>
        <v>05:WCDH</v>
      </c>
      <c r="DH290" s="341" t="s">
        <v>2399</v>
      </c>
      <c r="DI290" s="340" t="s">
        <v>2400</v>
      </c>
      <c r="DJ290" s="340" t="e">
        <f>(VLOOKUP(DI290,'[2]v2 to v3'!U:V,2,FALSE))</f>
        <v>#N/A</v>
      </c>
      <c r="DK290" s="341" t="s">
        <v>1380</v>
      </c>
      <c r="DL290" s="340" t="str">
        <f t="shared" si="187"/>
        <v>21:01</v>
      </c>
      <c r="DM290" s="341" t="s">
        <v>2400</v>
      </c>
      <c r="DN290" s="340">
        <v>103</v>
      </c>
      <c r="DO290" s="340" t="str">
        <f>(VLOOKUP(DN290,'[2]v2 to v3'!S:T,2,FALSE))</f>
        <v>01:03</v>
      </c>
      <c r="DP290" s="341" t="s">
        <v>1405</v>
      </c>
      <c r="DQ290" s="340" t="str">
        <f t="shared" si="188"/>
        <v>01:03</v>
      </c>
      <c r="DR290" s="341" t="s">
        <v>1405</v>
      </c>
      <c r="DS290" s="340">
        <v>202</v>
      </c>
      <c r="DT290" s="340" t="str">
        <f>(VLOOKUP(DS290,'[2]v2 to v3'!S:T,2,FALSE))</f>
        <v>02:02</v>
      </c>
      <c r="DU290" s="341" t="s">
        <v>1482</v>
      </c>
      <c r="DV290" s="340" t="str">
        <f t="shared" si="199"/>
        <v>02:02</v>
      </c>
      <c r="DW290" s="341" t="s">
        <v>1482</v>
      </c>
    </row>
    <row r="291" spans="1:127" x14ac:dyDescent="0.3">
      <c r="A291" s="349">
        <v>1322</v>
      </c>
      <c r="B291" s="18" t="s">
        <v>303</v>
      </c>
      <c r="C291" s="18" t="s">
        <v>302</v>
      </c>
      <c r="D291" s="23">
        <v>40456</v>
      </c>
      <c r="E291" s="22">
        <v>41</v>
      </c>
      <c r="F291" s="21" t="s">
        <v>301</v>
      </c>
      <c r="G291" s="18">
        <v>7</v>
      </c>
      <c r="H291" s="20">
        <v>17</v>
      </c>
      <c r="I291" s="18">
        <v>19</v>
      </c>
      <c r="J291" s="3">
        <f t="shared" si="164"/>
        <v>323</v>
      </c>
      <c r="K291" s="19">
        <v>15</v>
      </c>
      <c r="L291" s="18">
        <v>1</v>
      </c>
      <c r="M291" s="18" t="s">
        <v>187</v>
      </c>
      <c r="N291" s="339" t="s">
        <v>889</v>
      </c>
      <c r="O291" s="339" t="s">
        <v>890</v>
      </c>
      <c r="P291" s="339" t="s">
        <v>891</v>
      </c>
      <c r="Q291" s="339" t="s">
        <v>880</v>
      </c>
      <c r="R291" s="340">
        <v>101</v>
      </c>
      <c r="S291" s="340" t="str">
        <f>(VLOOKUP(R291,'[2]v2 to v3'!A:B,2,FALSE))</f>
        <v>01:01</v>
      </c>
      <c r="T291" s="341" t="s">
        <v>1381</v>
      </c>
      <c r="U291" s="340" t="str">
        <f t="shared" si="174"/>
        <v>01:01</v>
      </c>
      <c r="V291" s="341" t="s">
        <v>1381</v>
      </c>
      <c r="W291" s="340">
        <v>2601</v>
      </c>
      <c r="X291" s="340" t="str">
        <f>(VLOOKUP(W291,'[2]v2 to v3'!A:B,2,FALSE))</f>
        <v>26:01</v>
      </c>
      <c r="Y291" s="341" t="s">
        <v>1570</v>
      </c>
      <c r="Z291" s="340" t="str">
        <f t="shared" si="175"/>
        <v>26:01</v>
      </c>
      <c r="AA291" s="341" t="s">
        <v>1570</v>
      </c>
      <c r="AB291" s="340">
        <v>801</v>
      </c>
      <c r="AC291" s="340" t="str">
        <f>(VLOOKUP(AB291,'[2]v2 to v3'!C:D,2,FALSE))</f>
        <v>08:01</v>
      </c>
      <c r="AD291" s="341" t="s">
        <v>1383</v>
      </c>
      <c r="AE291" s="340" t="str">
        <f t="shared" si="176"/>
        <v>08:01</v>
      </c>
      <c r="AF291" s="341" t="s">
        <v>1383</v>
      </c>
      <c r="AG291" s="340">
        <v>3801</v>
      </c>
      <c r="AH291" s="340" t="str">
        <f>(VLOOKUP(AG291,'[2]v2 to v3'!C:D,2,FALSE))</f>
        <v>38:01</v>
      </c>
      <c r="AI291" s="341" t="s">
        <v>1574</v>
      </c>
      <c r="AJ291" s="340" t="str">
        <f t="shared" si="177"/>
        <v>38:01</v>
      </c>
      <c r="AK291" s="341" t="s">
        <v>1574</v>
      </c>
      <c r="AL291" s="340">
        <v>701</v>
      </c>
      <c r="AM291" s="340" t="str">
        <f>(VLOOKUP(AL291,'[2]v2 to v3'!E:F,2,FALSE))</f>
        <v>07:01</v>
      </c>
      <c r="AN291" s="341" t="s">
        <v>1492</v>
      </c>
      <c r="AO291" s="340" t="str">
        <f t="shared" si="178"/>
        <v>07:01</v>
      </c>
      <c r="AP291" s="340" t="s">
        <v>1492</v>
      </c>
      <c r="AQ291" s="340">
        <v>1203</v>
      </c>
      <c r="AR291" s="340" t="str">
        <f>(VLOOKUP(AQ291,'[2]v2 to v3'!E:F,2,FALSE))</f>
        <v>12:03</v>
      </c>
      <c r="AS291" s="341" t="s">
        <v>1499</v>
      </c>
      <c r="AT291" s="340" t="str">
        <f t="shared" si="179"/>
        <v>12:03</v>
      </c>
      <c r="AU291" s="341" t="s">
        <v>1499</v>
      </c>
      <c r="AV291" s="340">
        <v>301</v>
      </c>
      <c r="AW291" s="340" t="str">
        <f>(VLOOKUP(AV291,'[2]v2 to v3'!G:H,2,FALSE))</f>
        <v>03:01</v>
      </c>
      <c r="AX291" s="341" t="s">
        <v>1391</v>
      </c>
      <c r="AY291" s="340" t="str">
        <f t="shared" si="180"/>
        <v>03:01</v>
      </c>
      <c r="AZ291" s="341" t="s">
        <v>1391</v>
      </c>
      <c r="BA291" s="340">
        <v>1116</v>
      </c>
      <c r="BB291" s="340" t="str">
        <f>(VLOOKUP(BA291,'[2]v2 to v3'!G:H,2,FALSE))</f>
        <v>11:16</v>
      </c>
      <c r="BC291" s="341" t="s">
        <v>2396</v>
      </c>
      <c r="BD291" s="340" t="str">
        <f t="shared" si="181"/>
        <v>11:16</v>
      </c>
      <c r="BE291" s="341" t="s">
        <v>2396</v>
      </c>
      <c r="BF291" s="340" t="s">
        <v>2194</v>
      </c>
      <c r="BG291" s="340" t="str">
        <f>(VLOOKUP(BF291,'[2]v2 to v3'!Q:R,2,FALSE))</f>
        <v>02:AB</v>
      </c>
      <c r="BH291" s="341" t="s">
        <v>2195</v>
      </c>
      <c r="BI291" s="340" t="str">
        <f t="shared" si="182"/>
        <v>02:AB</v>
      </c>
      <c r="BJ291" s="341" t="s">
        <v>2195</v>
      </c>
      <c r="BK291" s="340">
        <v>603</v>
      </c>
      <c r="BL291" s="340" t="str">
        <f>(VLOOKUP(BK291,'[2]v2 to v3'!Q:R,2,FALSE))</f>
        <v>06:03</v>
      </c>
      <c r="BM291" s="341" t="s">
        <v>1627</v>
      </c>
      <c r="BN291" s="340" t="str">
        <f t="shared" si="183"/>
        <v>06:03</v>
      </c>
      <c r="BO291" s="341" t="s">
        <v>1627</v>
      </c>
      <c r="BP291" s="340" t="s">
        <v>1956</v>
      </c>
      <c r="BQ291" s="340" t="e">
        <f>(VLOOKUP(BP291,'[2]v2 to v3'!I:J,2,FALSE))</f>
        <v>#N/A</v>
      </c>
      <c r="BR291" s="341" t="s">
        <v>1380</v>
      </c>
      <c r="BS291" s="340" t="str">
        <f t="shared" si="194"/>
        <v>0101</v>
      </c>
      <c r="BT291" s="341" t="s">
        <v>1956</v>
      </c>
      <c r="BU291" s="340" t="s">
        <v>2401</v>
      </c>
      <c r="BV291" s="340" t="str">
        <f>(VLOOKUP(BU291,'[2]v2 to v3'!I:J,2,FALSE))</f>
        <v>02:RGPY</v>
      </c>
      <c r="BW291" s="341" t="s">
        <v>2308</v>
      </c>
      <c r="BX291" s="340" t="str">
        <f>IF(BW291="Z",BU291,BW291)</f>
        <v>02:RGPY</v>
      </c>
      <c r="BY291" s="341" t="s">
        <v>2308</v>
      </c>
      <c r="BZ291" s="340"/>
      <c r="CA291" s="340"/>
      <c r="CB291" s="340"/>
      <c r="CC291" s="340"/>
      <c r="CD291" s="340"/>
      <c r="CE291" s="340"/>
      <c r="CF291" s="340"/>
      <c r="CG291" s="340"/>
      <c r="CH291" s="340"/>
      <c r="CI291" s="340"/>
      <c r="CJ291" s="340"/>
      <c r="CK291" s="340"/>
      <c r="CM291" s="340"/>
      <c r="CO291" s="340"/>
      <c r="CP291" s="340"/>
      <c r="CQ291" s="340"/>
      <c r="CR291" s="340"/>
      <c r="CT291" s="340">
        <v>103</v>
      </c>
      <c r="CU291" s="340" t="str">
        <f>(VLOOKUP(CT291,'[2]v2 to v3'!O:P,2,FALSE))</f>
        <v>01:03</v>
      </c>
      <c r="CV291" s="341" t="s">
        <v>1405</v>
      </c>
      <c r="CW291" s="340" t="str">
        <f t="shared" si="184"/>
        <v>01:03</v>
      </c>
      <c r="CX291" s="341" t="s">
        <v>1405</v>
      </c>
      <c r="CY291" s="340" t="s">
        <v>2196</v>
      </c>
      <c r="CZ291" s="340" t="str">
        <f>(VLOOKUP(CY291,'[2]v2 to v3'!O:P,2,FALSE))</f>
        <v>05:MZ</v>
      </c>
      <c r="DA291" s="341" t="s">
        <v>2197</v>
      </c>
      <c r="DB291" s="340" t="str">
        <f t="shared" si="185"/>
        <v>05:MZ</v>
      </c>
      <c r="DC291" s="341" t="s">
        <v>2197</v>
      </c>
      <c r="DD291" s="340" t="s">
        <v>2138</v>
      </c>
      <c r="DE291" s="340" t="str">
        <f>(VLOOKUP(DD291,'[2]v2 to v3'!U:V,2,FALSE))</f>
        <v>04:FNVS</v>
      </c>
      <c r="DF291" s="341" t="s">
        <v>2139</v>
      </c>
      <c r="DG291" s="340" t="str">
        <f t="shared" si="186"/>
        <v>04:FNVS</v>
      </c>
      <c r="DH291" s="341" t="s">
        <v>2139</v>
      </c>
      <c r="DI291" s="340">
        <v>1001</v>
      </c>
      <c r="DJ291" s="340" t="str">
        <f>(VLOOKUP(DI291,'[2]v2 to v3'!U:V,2,FALSE))</f>
        <v>10:01</v>
      </c>
      <c r="DK291" s="341" t="s">
        <v>1471</v>
      </c>
      <c r="DL291" s="340" t="str">
        <f t="shared" si="187"/>
        <v>10:01</v>
      </c>
      <c r="DM291" s="341" t="s">
        <v>1471</v>
      </c>
      <c r="DN291" s="340" t="s">
        <v>1933</v>
      </c>
      <c r="DO291" s="340" t="e">
        <f>(VLOOKUP(DN291,'[2]v2 to v3'!S:T,2,FALSE))</f>
        <v>#N/A</v>
      </c>
      <c r="DP291" s="341" t="s">
        <v>1380</v>
      </c>
      <c r="DQ291" s="340" t="str">
        <f t="shared" si="188"/>
        <v>0103</v>
      </c>
      <c r="DR291" s="341" t="s">
        <v>1405</v>
      </c>
      <c r="DS291" s="340" t="s">
        <v>1952</v>
      </c>
      <c r="DT291" s="340" t="str">
        <f>(VLOOKUP(DS291,'[2]v2 to v3'!S:T,2,FALSE))</f>
        <v>02:01</v>
      </c>
      <c r="DU291" s="341" t="s">
        <v>1394</v>
      </c>
      <c r="DV291" s="340" t="str">
        <f t="shared" si="199"/>
        <v>02:01</v>
      </c>
      <c r="DW291" s="341" t="s">
        <v>1394</v>
      </c>
    </row>
    <row r="292" spans="1:127" x14ac:dyDescent="0.3">
      <c r="A292" s="349">
        <v>1323</v>
      </c>
      <c r="B292" s="18" t="s">
        <v>300</v>
      </c>
      <c r="C292" s="18" t="s">
        <v>113</v>
      </c>
      <c r="D292" s="23">
        <v>40478</v>
      </c>
      <c r="E292" s="22">
        <v>41</v>
      </c>
      <c r="F292" s="21" t="s">
        <v>299</v>
      </c>
      <c r="G292" s="18">
        <v>12</v>
      </c>
      <c r="H292" s="20">
        <v>18</v>
      </c>
      <c r="I292" s="18">
        <v>18</v>
      </c>
      <c r="J292" s="3">
        <f t="shared" si="164"/>
        <v>324</v>
      </c>
      <c r="K292" s="19">
        <v>37</v>
      </c>
      <c r="L292" s="18">
        <v>1</v>
      </c>
      <c r="M292" s="18" t="s">
        <v>187</v>
      </c>
      <c r="N292" s="339" t="s">
        <v>888</v>
      </c>
      <c r="O292" s="339" t="s">
        <v>879</v>
      </c>
      <c r="P292" s="339" t="s">
        <v>700</v>
      </c>
      <c r="Q292" s="339" t="s">
        <v>880</v>
      </c>
      <c r="R292" s="340" t="s">
        <v>2402</v>
      </c>
      <c r="S292" s="340" t="str">
        <f>(VLOOKUP(R292,'[2]v2 to v3'!A:B,2,FALSE))</f>
        <v>02:CRFN</v>
      </c>
      <c r="T292" s="341" t="s">
        <v>2403</v>
      </c>
      <c r="U292" s="340" t="str">
        <f t="shared" si="174"/>
        <v>02:CRFN</v>
      </c>
      <c r="V292" s="341" t="s">
        <v>2403</v>
      </c>
      <c r="W292" s="340" t="s">
        <v>2379</v>
      </c>
      <c r="X292" s="340" t="str">
        <f>(VLOOKUP(W292,'[2]v2 to v3'!A:B,2,FALSE))</f>
        <v>24:DJSM</v>
      </c>
      <c r="Y292" s="341" t="s">
        <v>2380</v>
      </c>
      <c r="Z292" s="340" t="str">
        <f t="shared" si="175"/>
        <v>24:DJSM</v>
      </c>
      <c r="AA292" s="341" t="s">
        <v>2380</v>
      </c>
      <c r="AB292" s="340">
        <v>1301</v>
      </c>
      <c r="AC292" s="340" t="str">
        <f>(VLOOKUP(AB292,'[2]v2 to v3'!C:D,2,FALSE))</f>
        <v>13:01</v>
      </c>
      <c r="AD292" s="341" t="s">
        <v>1501</v>
      </c>
      <c r="AE292" s="340" t="str">
        <f t="shared" si="176"/>
        <v>13:01</v>
      </c>
      <c r="AF292" s="341" t="s">
        <v>1501</v>
      </c>
      <c r="AG292" s="340">
        <v>1546</v>
      </c>
      <c r="AH292" s="340" t="str">
        <f>(VLOOKUP(AG292,'[2]v2 to v3'!C:D,2,FALSE))</f>
        <v>15:46</v>
      </c>
      <c r="AI292" s="341" t="s">
        <v>2404</v>
      </c>
      <c r="AJ292" s="340" t="str">
        <f t="shared" si="177"/>
        <v>15:46</v>
      </c>
      <c r="AK292" s="341" t="s">
        <v>2404</v>
      </c>
      <c r="AL292" s="340" t="s">
        <v>2372</v>
      </c>
      <c r="AM292" s="340" t="str">
        <f>(VLOOKUP(AL292,'[2]v2 to v3'!E:F,2,FALSE))</f>
        <v>03:FJUM</v>
      </c>
      <c r="AN292" s="341" t="s">
        <v>2373</v>
      </c>
      <c r="AO292" s="340" t="str">
        <f t="shared" si="178"/>
        <v>03:FJUM</v>
      </c>
      <c r="AP292" s="340" t="s">
        <v>2373</v>
      </c>
      <c r="AQ292" s="340">
        <v>304</v>
      </c>
      <c r="AR292" s="340" t="str">
        <f>(VLOOKUP(AQ292,'[2]v2 to v3'!E:F,2,FALSE))</f>
        <v>03:04</v>
      </c>
      <c r="AS292" s="341" t="s">
        <v>1387</v>
      </c>
      <c r="AT292" s="340" t="str">
        <f t="shared" si="179"/>
        <v>03:04</v>
      </c>
      <c r="AU292" s="341" t="s">
        <v>1387</v>
      </c>
      <c r="AV292" s="340">
        <v>1202</v>
      </c>
      <c r="AW292" s="340" t="str">
        <f>(VLOOKUP(AV292,'[2]v2 to v3'!G:H,2,FALSE))</f>
        <v>12:02</v>
      </c>
      <c r="AX292" s="341" t="s">
        <v>1480</v>
      </c>
      <c r="AY292" s="340" t="str">
        <f t="shared" si="180"/>
        <v>12:02</v>
      </c>
      <c r="AZ292" s="341" t="s">
        <v>1480</v>
      </c>
      <c r="BA292" s="340">
        <v>1501</v>
      </c>
      <c r="BB292" s="340" t="str">
        <f>(VLOOKUP(BA292,'[2]v2 to v3'!G:H,2,FALSE))</f>
        <v>15:01</v>
      </c>
      <c r="BC292" s="341" t="s">
        <v>1441</v>
      </c>
      <c r="BD292" s="340" t="str">
        <f t="shared" si="181"/>
        <v>15:01</v>
      </c>
      <c r="BE292" s="341" t="s">
        <v>1441</v>
      </c>
      <c r="BF292" s="340">
        <v>301</v>
      </c>
      <c r="BG292" s="340" t="str">
        <f>(VLOOKUP(BF292,'[2]v2 to v3'!Q:R,2,FALSE))</f>
        <v>03:01</v>
      </c>
      <c r="BH292" s="341" t="s">
        <v>1391</v>
      </c>
      <c r="BI292" s="340" t="str">
        <f t="shared" si="182"/>
        <v>03:01</v>
      </c>
      <c r="BJ292" s="341" t="s">
        <v>1391</v>
      </c>
      <c r="BK292" s="340">
        <v>602</v>
      </c>
      <c r="BL292" s="340" t="str">
        <f>(VLOOKUP(BK292,'[2]v2 to v3'!Q:R,2,FALSE))</f>
        <v>06:02</v>
      </c>
      <c r="BM292" s="341" t="s">
        <v>1469</v>
      </c>
      <c r="BN292" s="340" t="str">
        <f t="shared" si="183"/>
        <v>06:02</v>
      </c>
      <c r="BO292" s="341" t="s">
        <v>1469</v>
      </c>
      <c r="BP292" s="340" t="s">
        <v>1925</v>
      </c>
      <c r="BQ292" s="340" t="str">
        <f>(VLOOKUP(BP292,'[2]v2 to v3'!I:J,2,FALSE))</f>
        <v>03:01</v>
      </c>
      <c r="BR292" s="341" t="s">
        <v>1391</v>
      </c>
      <c r="BS292" s="340" t="str">
        <f t="shared" si="194"/>
        <v>03:01</v>
      </c>
      <c r="BT292" s="341" t="s">
        <v>1391</v>
      </c>
      <c r="BU292" s="340"/>
      <c r="BV292" s="340"/>
      <c r="BW292" s="340"/>
      <c r="BX292" s="340"/>
      <c r="BY292" s="340"/>
      <c r="BZ292" s="340"/>
      <c r="CA292" s="340"/>
      <c r="CB292" s="340"/>
      <c r="CC292" s="340"/>
      <c r="CD292" s="340"/>
      <c r="CE292" s="340"/>
      <c r="CF292" s="340"/>
      <c r="CG292" s="340"/>
      <c r="CH292" s="340"/>
      <c r="CI292" s="340"/>
      <c r="CJ292" s="340" t="s">
        <v>1956</v>
      </c>
      <c r="CK292" s="340" t="str">
        <f>(VLOOKUP(CJ292,'[2]v2 to v3'!M:N,2,FALSE))</f>
        <v>01:01</v>
      </c>
      <c r="CL292" s="341" t="s">
        <v>1381</v>
      </c>
      <c r="CM292" s="340" t="str">
        <f>IF(CL292="Z",CJ292,CL292)</f>
        <v>01:01</v>
      </c>
      <c r="CN292" s="341" t="s">
        <v>1381</v>
      </c>
      <c r="CO292" s="340"/>
      <c r="CP292" s="340"/>
      <c r="CQ292" s="340"/>
      <c r="CR292" s="340"/>
      <c r="CT292" s="340">
        <v>102</v>
      </c>
      <c r="CU292" s="340" t="str">
        <f>(VLOOKUP(CT292,'[2]v2 to v3'!O:P,2,FALSE))</f>
        <v>01:02</v>
      </c>
      <c r="CV292" s="341" t="s">
        <v>1533</v>
      </c>
      <c r="CW292" s="340" t="str">
        <f t="shared" si="184"/>
        <v>01:02</v>
      </c>
      <c r="CX292" s="341" t="s">
        <v>1533</v>
      </c>
      <c r="CY292" s="340">
        <v>601</v>
      </c>
      <c r="CZ292" s="340" t="str">
        <f>(VLOOKUP(CY292,'[2]v2 to v3'!O:P,2,FALSE))</f>
        <v>06:01</v>
      </c>
      <c r="DA292" s="341" t="s">
        <v>1645</v>
      </c>
      <c r="DB292" s="340" t="str">
        <f t="shared" si="185"/>
        <v>06:01</v>
      </c>
      <c r="DC292" s="341" t="s">
        <v>1645</v>
      </c>
      <c r="DD292" s="340">
        <v>201</v>
      </c>
      <c r="DE292" s="340" t="str">
        <f>(VLOOKUP(DD292,'[2]v2 to v3'!U:V,2,FALSE))</f>
        <v>02:01</v>
      </c>
      <c r="DF292" s="341" t="s">
        <v>1394</v>
      </c>
      <c r="DG292" s="340" t="str">
        <f t="shared" si="186"/>
        <v>02:01</v>
      </c>
      <c r="DH292" s="341" t="s">
        <v>1394</v>
      </c>
      <c r="DI292" s="340">
        <v>201</v>
      </c>
      <c r="DJ292" s="340" t="str">
        <f>(VLOOKUP(DI292,'[2]v2 to v3'!U:V,2,FALSE))</f>
        <v>02:01</v>
      </c>
      <c r="DK292" s="341" t="s">
        <v>1394</v>
      </c>
      <c r="DL292" s="340" t="str">
        <f t="shared" si="187"/>
        <v>02:01</v>
      </c>
      <c r="DM292" s="341" t="s">
        <v>1394</v>
      </c>
      <c r="DN292" s="340">
        <v>103</v>
      </c>
      <c r="DO292" s="340" t="str">
        <f>(VLOOKUP(DN292,'[2]v2 to v3'!S:T,2,FALSE))</f>
        <v>01:03</v>
      </c>
      <c r="DP292" s="341" t="s">
        <v>1405</v>
      </c>
      <c r="DQ292" s="340" t="str">
        <f t="shared" si="188"/>
        <v>01:03</v>
      </c>
      <c r="DR292" s="341" t="s">
        <v>1405</v>
      </c>
      <c r="DS292" s="340">
        <v>202</v>
      </c>
      <c r="DT292" s="340" t="str">
        <f>(VLOOKUP(DS292,'[2]v2 to v3'!S:T,2,FALSE))</f>
        <v>02:02</v>
      </c>
      <c r="DU292" s="341" t="s">
        <v>1482</v>
      </c>
      <c r="DV292" s="340" t="str">
        <f t="shared" si="199"/>
        <v>02:02</v>
      </c>
      <c r="DW292" s="341" t="s">
        <v>1482</v>
      </c>
    </row>
    <row r="293" spans="1:127" x14ac:dyDescent="0.3">
      <c r="A293" s="349">
        <v>1324</v>
      </c>
      <c r="B293" s="18" t="s">
        <v>298</v>
      </c>
      <c r="C293" s="18" t="s">
        <v>297</v>
      </c>
      <c r="D293" s="23">
        <v>40478</v>
      </c>
      <c r="E293" s="22">
        <v>41</v>
      </c>
      <c r="F293" s="21" t="s">
        <v>296</v>
      </c>
      <c r="G293" s="18">
        <v>7</v>
      </c>
      <c r="H293" s="20">
        <v>23</v>
      </c>
      <c r="I293" s="18">
        <v>24</v>
      </c>
      <c r="J293" s="3">
        <f t="shared" si="164"/>
        <v>552</v>
      </c>
      <c r="K293" s="19">
        <v>13</v>
      </c>
      <c r="L293" s="18">
        <v>1</v>
      </c>
      <c r="M293" s="18" t="s">
        <v>187</v>
      </c>
      <c r="N293" s="339" t="s">
        <v>878</v>
      </c>
      <c r="O293" s="339" t="s">
        <v>879</v>
      </c>
      <c r="P293" s="339" t="s">
        <v>700</v>
      </c>
      <c r="Q293" s="339" t="s">
        <v>880</v>
      </c>
      <c r="R293" s="340" t="s">
        <v>2405</v>
      </c>
      <c r="S293" s="340" t="str">
        <f>(VLOOKUP(R293,'[2]v2 to v3'!A:B,2,FALSE))</f>
        <v>01:16N</v>
      </c>
      <c r="T293" s="341" t="s">
        <v>2406</v>
      </c>
      <c r="U293" s="340" t="str">
        <f t="shared" si="174"/>
        <v>01:16N</v>
      </c>
      <c r="V293" s="341" t="s">
        <v>2406</v>
      </c>
      <c r="W293" s="340" t="s">
        <v>2391</v>
      </c>
      <c r="X293" s="340" t="str">
        <f>(VLOOKUP(W293,'[2]v2 to v3'!A:B,2,FALSE))</f>
        <v>68:CAKR</v>
      </c>
      <c r="Y293" s="341" t="s">
        <v>2392</v>
      </c>
      <c r="Z293" s="340" t="str">
        <f t="shared" si="175"/>
        <v>68:CAKR</v>
      </c>
      <c r="AA293" s="341" t="s">
        <v>2392</v>
      </c>
      <c r="AB293" s="340" t="s">
        <v>2116</v>
      </c>
      <c r="AC293" s="340" t="str">
        <f>(VLOOKUP(AB293,'[2]v2 to v3'!C:D,2,FALSE))</f>
        <v>08:XKT</v>
      </c>
      <c r="AD293" s="341" t="s">
        <v>2071</v>
      </c>
      <c r="AE293" s="340" t="str">
        <f t="shared" si="176"/>
        <v>08:XKT</v>
      </c>
      <c r="AF293" s="341" t="s">
        <v>2071</v>
      </c>
      <c r="AG293" s="340" t="s">
        <v>2407</v>
      </c>
      <c r="AH293" s="340" t="str">
        <f>(VLOOKUP(AG293,'[2]v2 to v3'!C:D,2,FALSE))</f>
        <v>44:FEAP</v>
      </c>
      <c r="AI293" s="341" t="s">
        <v>2408</v>
      </c>
      <c r="AJ293" s="340" t="str">
        <f t="shared" si="177"/>
        <v>44:FEAP</v>
      </c>
      <c r="AK293" s="341" t="s">
        <v>2408</v>
      </c>
      <c r="AL293" s="340" t="s">
        <v>2357</v>
      </c>
      <c r="AM293" s="340" t="str">
        <f>(VLOOKUP(AL293,'[2]v2 to v3'!E:F,2,FALSE))</f>
        <v>07:SMK</v>
      </c>
      <c r="AN293" s="341" t="s">
        <v>2358</v>
      </c>
      <c r="AO293" s="340" t="str">
        <f t="shared" si="178"/>
        <v>07:SMK</v>
      </c>
      <c r="AP293" s="340" t="s">
        <v>2358</v>
      </c>
      <c r="AQ293" s="340" t="s">
        <v>2202</v>
      </c>
      <c r="AR293" s="340" t="str">
        <f>(VLOOKUP(AQ293,'[2]v2 to v3'!E:F,2,FALSE))</f>
        <v>07:ET</v>
      </c>
      <c r="AS293" s="341" t="s">
        <v>1909</v>
      </c>
      <c r="AT293" s="340" t="str">
        <f t="shared" si="179"/>
        <v>07:ET</v>
      </c>
      <c r="AU293" s="341" t="s">
        <v>1909</v>
      </c>
      <c r="AV293" s="340">
        <v>301</v>
      </c>
      <c r="AW293" s="340" t="str">
        <f>(VLOOKUP(AV293,'[2]v2 to v3'!G:H,2,FALSE))</f>
        <v>03:01</v>
      </c>
      <c r="AX293" s="341" t="s">
        <v>1391</v>
      </c>
      <c r="AY293" s="340" t="str">
        <f t="shared" si="180"/>
        <v>03:01</v>
      </c>
      <c r="AZ293" s="341" t="s">
        <v>1391</v>
      </c>
      <c r="BA293" s="340">
        <v>1101</v>
      </c>
      <c r="BB293" s="340" t="str">
        <f>(VLOOKUP(BA293,'[2]v2 to v3'!G:H,2,FALSE))</f>
        <v>11:01</v>
      </c>
      <c r="BC293" s="341" t="s">
        <v>1439</v>
      </c>
      <c r="BD293" s="340" t="str">
        <f t="shared" si="181"/>
        <v>11:01</v>
      </c>
      <c r="BE293" s="341" t="s">
        <v>1439</v>
      </c>
      <c r="BF293" s="340">
        <v>201</v>
      </c>
      <c r="BG293" s="340" t="str">
        <f>(VLOOKUP(BF293,'[2]v2 to v3'!Q:R,2,FALSE))</f>
        <v>02:01</v>
      </c>
      <c r="BH293" s="341" t="s">
        <v>1394</v>
      </c>
      <c r="BI293" s="340" t="str">
        <f t="shared" si="182"/>
        <v>02:01</v>
      </c>
      <c r="BJ293" s="341" t="s">
        <v>1394</v>
      </c>
      <c r="BK293" s="340">
        <v>301</v>
      </c>
      <c r="BL293" s="340" t="str">
        <f>(VLOOKUP(BK293,'[2]v2 to v3'!Q:R,2,FALSE))</f>
        <v>03:01</v>
      </c>
      <c r="BM293" s="341" t="s">
        <v>1391</v>
      </c>
      <c r="BN293" s="340" t="str">
        <f t="shared" si="183"/>
        <v>03:01</v>
      </c>
      <c r="BO293" s="341" t="s">
        <v>1391</v>
      </c>
      <c r="BP293" s="340" t="s">
        <v>1381</v>
      </c>
      <c r="BQ293" s="340" t="e">
        <f>(VLOOKUP(BP293,'[2]v2 to v3'!I:J,2,FALSE))</f>
        <v>#N/A</v>
      </c>
      <c r="BR293" s="341" t="s">
        <v>1380</v>
      </c>
      <c r="BS293" s="340" t="str">
        <f t="shared" si="194"/>
        <v>01:01</v>
      </c>
      <c r="BT293" s="341" t="s">
        <v>1381</v>
      </c>
      <c r="BU293" s="340" t="s">
        <v>2308</v>
      </c>
      <c r="BV293" s="340" t="e">
        <f>(VLOOKUP(BU293,'[2]v2 to v3'!I:J,2,FALSE))</f>
        <v>#N/A</v>
      </c>
      <c r="BW293" s="341" t="s">
        <v>1380</v>
      </c>
      <c r="BX293" s="340" t="str">
        <f>IF(BW293="Z",BU293,BW293)</f>
        <v>02:RGPY</v>
      </c>
      <c r="BY293" s="341" t="s">
        <v>2308</v>
      </c>
      <c r="BZ293" s="340"/>
      <c r="CA293" s="340"/>
      <c r="CB293" s="340"/>
      <c r="CC293" s="340"/>
      <c r="CD293" s="340"/>
      <c r="CE293" s="340"/>
      <c r="CF293" s="340"/>
      <c r="CG293" s="340"/>
      <c r="CH293" s="340"/>
      <c r="CI293" s="340"/>
      <c r="CJ293" s="340"/>
      <c r="CK293" s="340"/>
      <c r="CM293" s="340"/>
      <c r="CO293" s="340"/>
      <c r="CP293" s="340"/>
      <c r="CQ293" s="340"/>
      <c r="CR293" s="340"/>
      <c r="CT293" s="340" t="s">
        <v>2311</v>
      </c>
      <c r="CU293" s="340" t="str">
        <f>(VLOOKUP(CT293,'[2]v2 to v3'!O:P,2,FALSE))</f>
        <v>05:SAF</v>
      </c>
      <c r="CV293" s="341" t="s">
        <v>2312</v>
      </c>
      <c r="CW293" s="340" t="str">
        <f t="shared" si="184"/>
        <v>05:SAF</v>
      </c>
      <c r="CX293" s="341" t="s">
        <v>2312</v>
      </c>
      <c r="CY293" s="340" t="s">
        <v>2311</v>
      </c>
      <c r="CZ293" s="340" t="str">
        <f>(VLOOKUP(CY293,'[2]v2 to v3'!O:P,2,FALSE))</f>
        <v>05:SAF</v>
      </c>
      <c r="DA293" s="341" t="s">
        <v>2312</v>
      </c>
      <c r="DB293" s="340" t="str">
        <f t="shared" si="185"/>
        <v>05:SAF</v>
      </c>
      <c r="DC293" s="341" t="s">
        <v>2312</v>
      </c>
      <c r="DD293" s="340" t="s">
        <v>2138</v>
      </c>
      <c r="DE293" s="340" t="str">
        <f>(VLOOKUP(DD293,'[2]v2 to v3'!U:V,2,FALSE))</f>
        <v>04:FNVS</v>
      </c>
      <c r="DF293" s="341" t="s">
        <v>2139</v>
      </c>
      <c r="DG293" s="340" t="str">
        <f t="shared" si="186"/>
        <v>04:FNVS</v>
      </c>
      <c r="DH293" s="341" t="s">
        <v>2139</v>
      </c>
      <c r="DI293" s="340" t="s">
        <v>2185</v>
      </c>
      <c r="DJ293" s="340" t="str">
        <f>(VLOOKUP(DI293,'[2]v2 to v3'!U:V,2,FALSE))</f>
        <v>04:HJMR</v>
      </c>
      <c r="DK293" s="341" t="s">
        <v>2186</v>
      </c>
      <c r="DL293" s="340" t="str">
        <f t="shared" si="187"/>
        <v>04:HJMR</v>
      </c>
      <c r="DM293" s="341" t="s">
        <v>2186</v>
      </c>
      <c r="DN293" s="340" t="s">
        <v>1405</v>
      </c>
      <c r="DO293" s="340" t="e">
        <f>(VLOOKUP(DN293,'[2]v2 to v3'!S:T,2,FALSE))</f>
        <v>#N/A</v>
      </c>
      <c r="DP293" s="341" t="s">
        <v>1380</v>
      </c>
      <c r="DQ293" s="340" t="str">
        <f t="shared" si="188"/>
        <v>01:03</v>
      </c>
      <c r="DR293" s="341" t="s">
        <v>1405</v>
      </c>
      <c r="DS293" s="340"/>
      <c r="DT293" s="340"/>
      <c r="DU293" s="340"/>
      <c r="DV293" s="340"/>
      <c r="DW293" s="340"/>
    </row>
    <row r="294" spans="1:127" x14ac:dyDescent="0.3">
      <c r="A294" s="349">
        <v>1325</v>
      </c>
      <c r="B294" s="18" t="s">
        <v>295</v>
      </c>
      <c r="C294" s="18" t="s">
        <v>290</v>
      </c>
      <c r="D294" s="23">
        <v>40520</v>
      </c>
      <c r="E294" s="22">
        <v>42</v>
      </c>
      <c r="F294" s="21" t="s">
        <v>294</v>
      </c>
      <c r="G294" s="18">
        <v>6</v>
      </c>
      <c r="H294" s="20">
        <v>21</v>
      </c>
      <c r="I294" s="18">
        <v>18</v>
      </c>
      <c r="J294" s="3">
        <f t="shared" si="164"/>
        <v>378</v>
      </c>
      <c r="K294" s="19">
        <v>26</v>
      </c>
      <c r="L294" s="18">
        <v>1</v>
      </c>
      <c r="M294" s="18" t="s">
        <v>187</v>
      </c>
      <c r="N294" s="339" t="s">
        <v>912</v>
      </c>
      <c r="O294" s="339" t="s">
        <v>913</v>
      </c>
      <c r="P294" s="339" t="s">
        <v>891</v>
      </c>
      <c r="Q294" s="339" t="s">
        <v>880</v>
      </c>
      <c r="R294" s="340">
        <v>203</v>
      </c>
      <c r="S294" s="340" t="str">
        <f>(VLOOKUP(R294,'[2]v2 to v3'!A:B,2,FALSE))</f>
        <v>02:03</v>
      </c>
      <c r="T294" s="341" t="s">
        <v>1451</v>
      </c>
      <c r="U294" s="340" t="str">
        <f t="shared" si="174"/>
        <v>02:03</v>
      </c>
      <c r="V294" s="341" t="s">
        <v>1451</v>
      </c>
      <c r="W294" s="340" t="s">
        <v>2268</v>
      </c>
      <c r="X294" s="340" t="str">
        <f>(VLOOKUP(W294,'[2]v2 to v3'!A:B,2,FALSE))</f>
        <v>11:BDFZ</v>
      </c>
      <c r="Y294" s="341" t="s">
        <v>2269</v>
      </c>
      <c r="Z294" s="340" t="str">
        <f t="shared" si="175"/>
        <v>11:BDFZ</v>
      </c>
      <c r="AA294" s="341" t="s">
        <v>2269</v>
      </c>
      <c r="AB294" s="340">
        <v>1519</v>
      </c>
      <c r="AC294" s="340" t="str">
        <f>(VLOOKUP(AB294,'[2]v2 to v3'!C:D,2,FALSE))</f>
        <v>15:19</v>
      </c>
      <c r="AD294" s="341" t="s">
        <v>2409</v>
      </c>
      <c r="AE294" s="340" t="str">
        <f t="shared" si="176"/>
        <v>15:19</v>
      </c>
      <c r="AF294" s="341" t="s">
        <v>2409</v>
      </c>
      <c r="AG294" s="340" t="s">
        <v>2410</v>
      </c>
      <c r="AH294" s="340" t="str">
        <f>(VLOOKUP(AG294,'[2]v2 to v3'!C:D,2,FALSE))</f>
        <v>54:CJT</v>
      </c>
      <c r="AI294" s="341" t="s">
        <v>2411</v>
      </c>
      <c r="AJ294" s="340" t="str">
        <f t="shared" si="177"/>
        <v>54:CJT</v>
      </c>
      <c r="AK294" s="341" t="s">
        <v>2411</v>
      </c>
      <c r="AL294" s="340" t="s">
        <v>2412</v>
      </c>
      <c r="AM294" s="340" t="str">
        <f>(VLOOKUP(AL294,'[2]v2 to v3'!E:F,2,FALSE))</f>
        <v>01:CYS</v>
      </c>
      <c r="AN294" s="341" t="s">
        <v>2413</v>
      </c>
      <c r="AO294" s="340" t="str">
        <f t="shared" si="178"/>
        <v>01:CYS</v>
      </c>
      <c r="AP294" s="340" t="s">
        <v>2413</v>
      </c>
      <c r="AQ294" s="340">
        <v>403</v>
      </c>
      <c r="AR294" s="340" t="str">
        <f>(VLOOKUP(AQ294,'[2]v2 to v3'!E:F,2,FALSE))</f>
        <v>04:03</v>
      </c>
      <c r="AS294" s="341" t="s">
        <v>1724</v>
      </c>
      <c r="AT294" s="340" t="str">
        <f t="shared" si="179"/>
        <v>04:03</v>
      </c>
      <c r="AU294" s="341" t="s">
        <v>1724</v>
      </c>
      <c r="AV294" s="340">
        <v>405</v>
      </c>
      <c r="AW294" s="340" t="str">
        <f>(VLOOKUP(AV294,'[2]v2 to v3'!G:H,2,FALSE))</f>
        <v>04:05</v>
      </c>
      <c r="AX294" s="341" t="s">
        <v>1460</v>
      </c>
      <c r="AY294" s="340" t="str">
        <f t="shared" si="180"/>
        <v>04:05</v>
      </c>
      <c r="AZ294" s="341" t="s">
        <v>1460</v>
      </c>
      <c r="BA294" s="340">
        <v>1502</v>
      </c>
      <c r="BB294" s="340" t="str">
        <f>(VLOOKUP(BA294,'[2]v2 to v3'!G:H,2,FALSE))</f>
        <v>15:02</v>
      </c>
      <c r="BC294" s="341" t="s">
        <v>1446</v>
      </c>
      <c r="BD294" s="340" t="str">
        <f t="shared" si="181"/>
        <v>15:02</v>
      </c>
      <c r="BE294" s="341" t="s">
        <v>1446</v>
      </c>
      <c r="BF294" s="340">
        <v>502</v>
      </c>
      <c r="BG294" s="340" t="str">
        <f>(VLOOKUP(BF294,'[2]v2 to v3'!Q:R,2,FALSE))</f>
        <v>05:02</v>
      </c>
      <c r="BH294" s="341" t="s">
        <v>1513</v>
      </c>
      <c r="BI294" s="340" t="str">
        <f t="shared" si="182"/>
        <v>05:02</v>
      </c>
      <c r="BJ294" s="341" t="s">
        <v>1513</v>
      </c>
      <c r="BK294" s="340">
        <v>401</v>
      </c>
      <c r="BL294" s="340" t="str">
        <f>(VLOOKUP(BK294,'[2]v2 to v3'!Q:R,2,FALSE))</f>
        <v>04:01</v>
      </c>
      <c r="BM294" s="341" t="s">
        <v>1417</v>
      </c>
      <c r="BN294" s="340" t="str">
        <f t="shared" si="183"/>
        <v>04:01</v>
      </c>
      <c r="BO294" s="341" t="s">
        <v>1417</v>
      </c>
      <c r="BP294" s="340"/>
      <c r="BQ294" s="340"/>
      <c r="BS294" s="340"/>
      <c r="BU294" s="340"/>
      <c r="BV294" s="340"/>
      <c r="BW294" s="340"/>
      <c r="BX294" s="340"/>
      <c r="BY294" s="340"/>
      <c r="BZ294" s="340">
        <v>103</v>
      </c>
      <c r="CA294" s="340" t="str">
        <f>(VLOOKUP(BZ294,'[2]v2 to v3'!K:L,2,FALSE))</f>
        <v>01:03</v>
      </c>
      <c r="CB294" s="341" t="s">
        <v>1405</v>
      </c>
      <c r="CC294" s="340" t="str">
        <f>IF(CB294="Z",BZ294,CB294)</f>
        <v>01:03</v>
      </c>
      <c r="CD294" s="341" t="s">
        <v>1405</v>
      </c>
      <c r="CE294" s="340"/>
      <c r="CF294" s="340"/>
      <c r="CG294" s="340"/>
      <c r="CH294" s="340"/>
      <c r="CI294" s="340"/>
      <c r="CJ294" s="340">
        <v>103</v>
      </c>
      <c r="CK294" s="340" t="str">
        <f>(VLOOKUP(CJ294,'[2]v2 to v3'!M:N,2,FALSE))</f>
        <v>01:03</v>
      </c>
      <c r="CL294" s="341" t="s">
        <v>1405</v>
      </c>
      <c r="CM294" s="340" t="str">
        <f t="shared" ref="CM294:CM295" si="200">IF(CL294="Z",CJ294,CL294)</f>
        <v>01:03</v>
      </c>
      <c r="CN294" s="341" t="s">
        <v>1405</v>
      </c>
      <c r="CO294" s="340"/>
      <c r="CP294" s="340"/>
      <c r="CQ294" s="340"/>
      <c r="CR294" s="340"/>
      <c r="CT294" s="340" t="s">
        <v>2339</v>
      </c>
      <c r="CU294" s="340" t="e">
        <f>(VLOOKUP(CT294,'[2]v2 to v3'!O:P,2,FALSE))</f>
        <v>#N/A</v>
      </c>
      <c r="CV294" s="341" t="s">
        <v>1380</v>
      </c>
      <c r="CW294" s="340" t="str">
        <f t="shared" si="184"/>
        <v>03:BC</v>
      </c>
      <c r="CX294" s="341" t="s">
        <v>2339</v>
      </c>
      <c r="CY294" s="340" t="s">
        <v>2105</v>
      </c>
      <c r="CZ294" s="340" t="e">
        <f>(VLOOKUP(CY294,'[2]v2 to v3'!O:P,2,FALSE))</f>
        <v>#N/A</v>
      </c>
      <c r="DA294" s="341" t="s">
        <v>1380</v>
      </c>
      <c r="DB294" s="340" t="str">
        <f t="shared" si="185"/>
        <v>01:MV</v>
      </c>
      <c r="DC294" s="341" t="s">
        <v>2105</v>
      </c>
      <c r="DD294" s="340" t="s">
        <v>2328</v>
      </c>
      <c r="DE294" s="340" t="str">
        <f>(VLOOKUP(DD294,'[2]v2 to v3'!U:V,2,FALSE))</f>
        <v>02:TYHK</v>
      </c>
      <c r="DF294" s="341" t="s">
        <v>2329</v>
      </c>
      <c r="DG294" s="340" t="str">
        <f t="shared" si="186"/>
        <v>02:TYHK</v>
      </c>
      <c r="DH294" s="341" t="s">
        <v>2329</v>
      </c>
      <c r="DI294" s="340" t="s">
        <v>2414</v>
      </c>
      <c r="DJ294" s="340" t="str">
        <f>(VLOOKUP(DI294,'[2]v2 to v3'!U:V,2,FALSE))</f>
        <v>05:RGPW</v>
      </c>
      <c r="DK294" s="341" t="s">
        <v>2415</v>
      </c>
      <c r="DL294" s="340" t="str">
        <f t="shared" si="187"/>
        <v>05:RGPW</v>
      </c>
      <c r="DM294" s="341" t="s">
        <v>2415</v>
      </c>
      <c r="DN294" s="340" t="s">
        <v>1405</v>
      </c>
      <c r="DO294" s="340" t="e">
        <f>(VLOOKUP(DN294,'[2]v2 to v3'!S:T,2,FALSE))</f>
        <v>#N/A</v>
      </c>
      <c r="DP294" s="341" t="s">
        <v>1380</v>
      </c>
      <c r="DQ294" s="340" t="str">
        <f t="shared" si="188"/>
        <v>01:03</v>
      </c>
      <c r="DR294" s="341" t="s">
        <v>1405</v>
      </c>
      <c r="DS294" s="340" t="s">
        <v>1482</v>
      </c>
      <c r="DT294" s="340" t="e">
        <f>(VLOOKUP(DS294,'[2]v2 to v3'!S:T,2,FALSE))</f>
        <v>#N/A</v>
      </c>
      <c r="DU294" s="341" t="s">
        <v>1380</v>
      </c>
      <c r="DV294" s="340" t="str">
        <f t="shared" ref="DV294:DV295" si="201">IF(DU294="Z",DS294,DU294)</f>
        <v>02:02</v>
      </c>
      <c r="DW294" s="341" t="s">
        <v>1482</v>
      </c>
    </row>
    <row r="295" spans="1:127" x14ac:dyDescent="0.3">
      <c r="A295" s="349">
        <v>1326</v>
      </c>
      <c r="B295" s="18" t="s">
        <v>293</v>
      </c>
      <c r="C295" s="18" t="s">
        <v>292</v>
      </c>
      <c r="D295" s="23">
        <v>40478</v>
      </c>
      <c r="E295" s="22">
        <v>42</v>
      </c>
      <c r="F295" s="21" t="s">
        <v>258</v>
      </c>
      <c r="G295" s="18">
        <v>6</v>
      </c>
      <c r="H295" s="20">
        <v>24</v>
      </c>
      <c r="I295" s="18">
        <v>26</v>
      </c>
      <c r="J295" s="3">
        <f t="shared" si="164"/>
        <v>624</v>
      </c>
      <c r="K295" s="19">
        <v>6</v>
      </c>
      <c r="L295" s="18">
        <v>1</v>
      </c>
      <c r="M295" s="18" t="s">
        <v>187</v>
      </c>
      <c r="N295" s="339" t="s">
        <v>921</v>
      </c>
      <c r="O295" s="339" t="s">
        <v>922</v>
      </c>
      <c r="P295" s="339" t="s">
        <v>700</v>
      </c>
      <c r="Q295" s="339" t="s">
        <v>880</v>
      </c>
      <c r="R295" s="340" t="s">
        <v>2359</v>
      </c>
      <c r="S295" s="340" t="str">
        <f>(VLOOKUP(R295,'[2]v2 to v3'!A:B,2,FALSE))</f>
        <v>01:FJUK</v>
      </c>
      <c r="T295" s="341" t="s">
        <v>2360</v>
      </c>
      <c r="U295" s="340" t="str">
        <f t="shared" si="174"/>
        <v>01:FJUK</v>
      </c>
      <c r="V295" s="341" t="s">
        <v>2360</v>
      </c>
      <c r="W295" s="340" t="s">
        <v>2379</v>
      </c>
      <c r="X295" s="340" t="str">
        <f>(VLOOKUP(W295,'[2]v2 to v3'!A:B,2,FALSE))</f>
        <v>24:DJSM</v>
      </c>
      <c r="Y295" s="341" t="s">
        <v>2380</v>
      </c>
      <c r="Z295" s="340" t="str">
        <f t="shared" si="175"/>
        <v>24:DJSM</v>
      </c>
      <c r="AA295" s="341" t="s">
        <v>2380</v>
      </c>
      <c r="AB295" s="340" t="s">
        <v>2116</v>
      </c>
      <c r="AC295" s="340" t="str">
        <f>(VLOOKUP(AB295,'[2]v2 to v3'!C:D,2,FALSE))</f>
        <v>08:XKT</v>
      </c>
      <c r="AD295" s="341" t="s">
        <v>2071</v>
      </c>
      <c r="AE295" s="340" t="str">
        <f t="shared" si="176"/>
        <v>08:XKT</v>
      </c>
      <c r="AF295" s="341" t="s">
        <v>2071</v>
      </c>
      <c r="AG295" s="340">
        <v>4090</v>
      </c>
      <c r="AH295" s="340" t="str">
        <f>(VLOOKUP(AG295,'[2]v2 to v3'!C:D,2,FALSE))</f>
        <v>40:90</v>
      </c>
      <c r="AI295" s="341" t="s">
        <v>2416</v>
      </c>
      <c r="AJ295" s="340" t="str">
        <f t="shared" si="177"/>
        <v>40:90</v>
      </c>
      <c r="AK295" s="341" t="s">
        <v>2416</v>
      </c>
      <c r="AL295" s="340">
        <v>304</v>
      </c>
      <c r="AM295" s="340" t="str">
        <f>(VLOOKUP(AL295,'[2]v2 to v3'!E:F,2,FALSE))</f>
        <v>03:04</v>
      </c>
      <c r="AN295" s="341" t="s">
        <v>1387</v>
      </c>
      <c r="AO295" s="340" t="str">
        <f t="shared" si="178"/>
        <v>03:04</v>
      </c>
      <c r="AP295" s="340" t="s">
        <v>1387</v>
      </c>
      <c r="AQ295" s="340" t="s">
        <v>2357</v>
      </c>
      <c r="AR295" s="340" t="str">
        <f>(VLOOKUP(AQ295,'[2]v2 to v3'!E:F,2,FALSE))</f>
        <v>07:SMK</v>
      </c>
      <c r="AS295" s="341" t="s">
        <v>2358</v>
      </c>
      <c r="AT295" s="340" t="str">
        <f t="shared" si="179"/>
        <v>07:SMK</v>
      </c>
      <c r="AU295" s="341" t="s">
        <v>2358</v>
      </c>
      <c r="AV295" s="340">
        <v>301</v>
      </c>
      <c r="AW295" s="340" t="str">
        <f>(VLOOKUP(AV295,'[2]v2 to v3'!G:H,2,FALSE))</f>
        <v>03:01</v>
      </c>
      <c r="AX295" s="341" t="s">
        <v>1391</v>
      </c>
      <c r="AY295" s="340" t="str">
        <f t="shared" si="180"/>
        <v>03:01</v>
      </c>
      <c r="AZ295" s="341" t="s">
        <v>1391</v>
      </c>
      <c r="BA295" s="340">
        <v>1602</v>
      </c>
      <c r="BB295" s="340" t="str">
        <f>(VLOOKUP(BA295,'[2]v2 to v3'!G:H,2,FALSE))</f>
        <v>16:02</v>
      </c>
      <c r="BC295" s="341" t="s">
        <v>1806</v>
      </c>
      <c r="BD295" s="340" t="str">
        <f t="shared" si="181"/>
        <v>16:02</v>
      </c>
      <c r="BE295" s="341" t="s">
        <v>1806</v>
      </c>
      <c r="BF295" s="340" t="s">
        <v>2335</v>
      </c>
      <c r="BG295" s="340" t="str">
        <f>(VLOOKUP(BF295,'[2]v2 to v3'!Q:R,2,FALSE))</f>
        <v>02:MS</v>
      </c>
      <c r="BH295" s="341" t="s">
        <v>2336</v>
      </c>
      <c r="BI295" s="340" t="str">
        <f t="shared" si="182"/>
        <v>02:MS</v>
      </c>
      <c r="BJ295" s="341" t="s">
        <v>2336</v>
      </c>
      <c r="BK295" s="340" t="s">
        <v>1973</v>
      </c>
      <c r="BL295" s="340" t="str">
        <f>(VLOOKUP(BK295,'[2]v2 to v3'!Q:R,2,FALSE))</f>
        <v>03:AF</v>
      </c>
      <c r="BM295" s="341" t="s">
        <v>1974</v>
      </c>
      <c r="BN295" s="340" t="str">
        <f t="shared" si="183"/>
        <v>03:AF</v>
      </c>
      <c r="BO295" s="341" t="s">
        <v>1974</v>
      </c>
      <c r="BP295" s="340">
        <v>101</v>
      </c>
      <c r="BQ295" s="340" t="str">
        <f>(VLOOKUP(BP295,'[2]v2 to v3'!I:J,2,FALSE))</f>
        <v>01:01</v>
      </c>
      <c r="BR295" s="341" t="s">
        <v>1381</v>
      </c>
      <c r="BS295" s="340" t="str">
        <f t="shared" ref="BS295:BS297" si="202">IF(BR295="Z",BP295,BR295)</f>
        <v>01:01</v>
      </c>
      <c r="BT295" s="341" t="s">
        <v>1381</v>
      </c>
      <c r="BU295" s="340"/>
      <c r="BV295" s="340"/>
      <c r="BW295" s="340"/>
      <c r="BX295" s="340"/>
      <c r="BY295" s="340"/>
      <c r="BZ295" s="340"/>
      <c r="CA295" s="340"/>
      <c r="CB295" s="340"/>
      <c r="CC295" s="340"/>
      <c r="CD295" s="340"/>
      <c r="CE295" s="340"/>
      <c r="CF295" s="340"/>
      <c r="CG295" s="340"/>
      <c r="CH295" s="340"/>
      <c r="CI295" s="340"/>
      <c r="CJ295" s="340">
        <v>202</v>
      </c>
      <c r="CK295" s="340" t="str">
        <f>(VLOOKUP(CJ295,'[2]v2 to v3'!M:N,2,FALSE))</f>
        <v>02:02</v>
      </c>
      <c r="CL295" s="341" t="s">
        <v>1482</v>
      </c>
      <c r="CM295" s="340" t="str">
        <f t="shared" si="200"/>
        <v>02:02</v>
      </c>
      <c r="CN295" s="341" t="s">
        <v>1482</v>
      </c>
      <c r="CO295" s="340"/>
      <c r="CP295" s="340"/>
      <c r="CQ295" s="340"/>
      <c r="CR295" s="340"/>
      <c r="CT295" s="340" t="s">
        <v>1400</v>
      </c>
      <c r="CU295" s="340" t="e">
        <f>(VLOOKUP(CT295,'[2]v2 to v3'!O:P,2,FALSE))</f>
        <v>#N/A</v>
      </c>
      <c r="CV295" s="341" t="s">
        <v>1380</v>
      </c>
      <c r="CW295" s="340" t="str">
        <f t="shared" si="184"/>
        <v>05:01</v>
      </c>
      <c r="CX295" s="341" t="s">
        <v>1400</v>
      </c>
      <c r="CY295" s="340" t="s">
        <v>2347</v>
      </c>
      <c r="CZ295" s="340" t="e">
        <f>(VLOOKUP(CY295,'[2]v2 to v3'!O:P,2,FALSE))</f>
        <v>#N/A</v>
      </c>
      <c r="DA295" s="341" t="s">
        <v>1380</v>
      </c>
      <c r="DB295" s="340" t="str">
        <f t="shared" si="185"/>
        <v>05:CMM</v>
      </c>
      <c r="DC295" s="341" t="s">
        <v>2347</v>
      </c>
      <c r="DD295" s="340">
        <v>101</v>
      </c>
      <c r="DE295" s="340" t="str">
        <f>(VLOOKUP(DD295,'[2]v2 to v3'!U:V,2,FALSE))</f>
        <v>01:01</v>
      </c>
      <c r="DF295" s="341" t="s">
        <v>1381</v>
      </c>
      <c r="DG295" s="340" t="str">
        <f t="shared" si="186"/>
        <v>01:01</v>
      </c>
      <c r="DH295" s="341" t="s">
        <v>1381</v>
      </c>
      <c r="DI295" s="340" t="s">
        <v>2185</v>
      </c>
      <c r="DJ295" s="340" t="str">
        <f>(VLOOKUP(DI295,'[2]v2 to v3'!U:V,2,FALSE))</f>
        <v>04:HJMR</v>
      </c>
      <c r="DK295" s="341" t="s">
        <v>2186</v>
      </c>
      <c r="DL295" s="340" t="str">
        <f t="shared" si="187"/>
        <v>04:HJMR</v>
      </c>
      <c r="DM295" s="341" t="s">
        <v>2186</v>
      </c>
      <c r="DN295" s="340" t="s">
        <v>1405</v>
      </c>
      <c r="DO295" s="340" t="e">
        <f>(VLOOKUP(DN295,'[2]v2 to v3'!S:T,2,FALSE))</f>
        <v>#N/A</v>
      </c>
      <c r="DP295" s="341" t="s">
        <v>1380</v>
      </c>
      <c r="DQ295" s="340" t="str">
        <f t="shared" si="188"/>
        <v>01:03</v>
      </c>
      <c r="DR295" s="341" t="s">
        <v>1405</v>
      </c>
      <c r="DS295" s="340" t="s">
        <v>1394</v>
      </c>
      <c r="DT295" s="340" t="e">
        <f>(VLOOKUP(DS295,'[2]v2 to v3'!S:T,2,FALSE))</f>
        <v>#N/A</v>
      </c>
      <c r="DU295" s="341" t="s">
        <v>1380</v>
      </c>
      <c r="DV295" s="340" t="str">
        <f t="shared" si="201"/>
        <v>02:01</v>
      </c>
      <c r="DW295" s="341" t="s">
        <v>1394</v>
      </c>
    </row>
    <row r="296" spans="1:127" x14ac:dyDescent="0.3">
      <c r="A296" s="349">
        <v>1327</v>
      </c>
      <c r="B296" s="18" t="s">
        <v>291</v>
      </c>
      <c r="C296" s="18" t="s">
        <v>290</v>
      </c>
      <c r="D296" s="23">
        <v>40478</v>
      </c>
      <c r="E296" s="22">
        <v>42</v>
      </c>
      <c r="F296" s="21" t="s">
        <v>289</v>
      </c>
      <c r="G296" s="18">
        <v>7</v>
      </c>
      <c r="H296" s="20">
        <v>23</v>
      </c>
      <c r="I296" s="18">
        <v>18</v>
      </c>
      <c r="J296" s="3">
        <f t="shared" si="164"/>
        <v>414</v>
      </c>
      <c r="K296" s="19">
        <v>6</v>
      </c>
      <c r="L296" s="18">
        <v>1</v>
      </c>
      <c r="M296" s="18" t="s">
        <v>187</v>
      </c>
      <c r="N296" s="339" t="s">
        <v>889</v>
      </c>
      <c r="O296" s="339" t="s">
        <v>890</v>
      </c>
      <c r="P296" s="339" t="s">
        <v>891</v>
      </c>
      <c r="Q296" s="339" t="s">
        <v>880</v>
      </c>
      <c r="R296" s="340" t="s">
        <v>2359</v>
      </c>
      <c r="S296" s="340" t="str">
        <f>(VLOOKUP(R296,'[2]v2 to v3'!A:B,2,FALSE))</f>
        <v>01:FJUK</v>
      </c>
      <c r="T296" s="341" t="s">
        <v>2360</v>
      </c>
      <c r="U296" s="340" t="str">
        <f t="shared" si="174"/>
        <v>01:FJUK</v>
      </c>
      <c r="V296" s="341" t="s">
        <v>2360</v>
      </c>
      <c r="W296" s="340" t="s">
        <v>2391</v>
      </c>
      <c r="X296" s="340" t="str">
        <f>(VLOOKUP(W296,'[2]v2 to v3'!A:B,2,FALSE))</f>
        <v>68:CAKR</v>
      </c>
      <c r="Y296" s="341" t="s">
        <v>2392</v>
      </c>
      <c r="Z296" s="340" t="str">
        <f t="shared" si="175"/>
        <v>68:CAKR</v>
      </c>
      <c r="AA296" s="341" t="s">
        <v>2392</v>
      </c>
      <c r="AB296" s="340" t="s">
        <v>2116</v>
      </c>
      <c r="AC296" s="340" t="str">
        <f>(VLOOKUP(AB296,'[2]v2 to v3'!C:D,2,FALSE))</f>
        <v>08:XKT</v>
      </c>
      <c r="AD296" s="341" t="s">
        <v>2071</v>
      </c>
      <c r="AE296" s="340" t="str">
        <f t="shared" si="176"/>
        <v>08:XKT</v>
      </c>
      <c r="AF296" s="341" t="s">
        <v>2071</v>
      </c>
      <c r="AG296" s="340">
        <v>5306</v>
      </c>
      <c r="AH296" s="340" t="str">
        <f>(VLOOKUP(AG296,'[2]v2 to v3'!C:D,2,FALSE))</f>
        <v>53:06</v>
      </c>
      <c r="AI296" s="341" t="s">
        <v>2417</v>
      </c>
      <c r="AJ296" s="340" t="str">
        <f t="shared" si="177"/>
        <v>53:06</v>
      </c>
      <c r="AK296" s="341" t="s">
        <v>2417</v>
      </c>
      <c r="AL296" s="340" t="s">
        <v>2364</v>
      </c>
      <c r="AM296" s="340" t="str">
        <f>(VLOOKUP(AL296,'[2]v2 to v3'!E:F,2,FALSE))</f>
        <v>02:ATZ</v>
      </c>
      <c r="AN296" s="341" t="s">
        <v>2365</v>
      </c>
      <c r="AO296" s="340" t="str">
        <f t="shared" si="178"/>
        <v>02:ATZ</v>
      </c>
      <c r="AP296" s="340" t="s">
        <v>2365</v>
      </c>
      <c r="AQ296" s="340" t="s">
        <v>2357</v>
      </c>
      <c r="AR296" s="340" t="str">
        <f>(VLOOKUP(AQ296,'[2]v2 to v3'!E:F,2,FALSE))</f>
        <v>07:SMK</v>
      </c>
      <c r="AS296" s="341" t="s">
        <v>2358</v>
      </c>
      <c r="AT296" s="340" t="str">
        <f t="shared" si="179"/>
        <v>07:SMK</v>
      </c>
      <c r="AU296" s="341" t="s">
        <v>2358</v>
      </c>
      <c r="AV296" s="340">
        <v>301</v>
      </c>
      <c r="AW296" s="340" t="str">
        <f>(VLOOKUP(AV296,'[2]v2 to v3'!G:H,2,FALSE))</f>
        <v>03:01</v>
      </c>
      <c r="AX296" s="341" t="s">
        <v>1391</v>
      </c>
      <c r="AY296" s="340" t="str">
        <f t="shared" si="180"/>
        <v>03:01</v>
      </c>
      <c r="AZ296" s="341" t="s">
        <v>1391</v>
      </c>
      <c r="BA296" s="340">
        <v>1101</v>
      </c>
      <c r="BB296" s="340" t="str">
        <f>(VLOOKUP(BA296,'[2]v2 to v3'!G:H,2,FALSE))</f>
        <v>11:01</v>
      </c>
      <c r="BC296" s="341" t="s">
        <v>1439</v>
      </c>
      <c r="BD296" s="340" t="str">
        <f t="shared" si="181"/>
        <v>11:01</v>
      </c>
      <c r="BE296" s="341" t="s">
        <v>1439</v>
      </c>
      <c r="BF296" s="340">
        <v>201</v>
      </c>
      <c r="BG296" s="340" t="str">
        <f>(VLOOKUP(BF296,'[2]v2 to v3'!Q:R,2,FALSE))</f>
        <v>02:01</v>
      </c>
      <c r="BH296" s="341" t="s">
        <v>1394</v>
      </c>
      <c r="BI296" s="340" t="str">
        <f t="shared" si="182"/>
        <v>02:01</v>
      </c>
      <c r="BJ296" s="341" t="s">
        <v>1394</v>
      </c>
      <c r="BK296" s="340">
        <v>301</v>
      </c>
      <c r="BL296" s="340" t="str">
        <f>(VLOOKUP(BK296,'[2]v2 to v3'!Q:R,2,FALSE))</f>
        <v>03:01</v>
      </c>
      <c r="BM296" s="341" t="s">
        <v>1391</v>
      </c>
      <c r="BN296" s="340" t="str">
        <f t="shared" si="183"/>
        <v>03:01</v>
      </c>
      <c r="BO296" s="341" t="s">
        <v>1391</v>
      </c>
      <c r="BP296" s="340" t="s">
        <v>1381</v>
      </c>
      <c r="BQ296" s="340" t="e">
        <f>(VLOOKUP(BP296,'[2]v2 to v3'!I:J,2,FALSE))</f>
        <v>#N/A</v>
      </c>
      <c r="BR296" s="341" t="s">
        <v>1380</v>
      </c>
      <c r="BS296" s="340" t="str">
        <f t="shared" si="202"/>
        <v>01:01</v>
      </c>
      <c r="BT296" s="341" t="s">
        <v>1381</v>
      </c>
      <c r="BU296" s="340" t="s">
        <v>2308</v>
      </c>
      <c r="BV296" s="340" t="e">
        <f>(VLOOKUP(BU296,'[2]v2 to v3'!I:J,2,FALSE))</f>
        <v>#N/A</v>
      </c>
      <c r="BW296" s="341" t="s">
        <v>1380</v>
      </c>
      <c r="BX296" s="340" t="str">
        <f>IF(BW296="Z",BU296,BW296)</f>
        <v>02:RGPY</v>
      </c>
      <c r="BY296" s="341" t="s">
        <v>2308</v>
      </c>
      <c r="BZ296" s="340"/>
      <c r="CA296" s="340"/>
      <c r="CB296" s="340"/>
      <c r="CC296" s="340"/>
      <c r="CD296" s="340"/>
      <c r="CE296" s="340"/>
      <c r="CF296" s="340"/>
      <c r="CG296" s="340"/>
      <c r="CH296" s="340"/>
      <c r="CI296" s="340"/>
      <c r="CJ296" s="340"/>
      <c r="CK296" s="340"/>
      <c r="CM296" s="340"/>
      <c r="CO296" s="340"/>
      <c r="CP296" s="340"/>
      <c r="CQ296" s="340"/>
      <c r="CR296" s="340"/>
      <c r="CT296" s="340" t="s">
        <v>1977</v>
      </c>
      <c r="CU296" s="340" t="str">
        <f>(VLOOKUP(CT296,'[2]v2 to v3'!O:P,2,FALSE))</f>
        <v>05:BGNV</v>
      </c>
      <c r="CV296" s="341" t="s">
        <v>1978</v>
      </c>
      <c r="CW296" s="340" t="str">
        <f t="shared" si="184"/>
        <v>05:BGNV</v>
      </c>
      <c r="CX296" s="341" t="s">
        <v>1978</v>
      </c>
      <c r="CY296" s="340" t="s">
        <v>1977</v>
      </c>
      <c r="CZ296" s="340" t="str">
        <f>(VLOOKUP(CY296,'[2]v2 to v3'!O:P,2,FALSE))</f>
        <v>05:BGNV</v>
      </c>
      <c r="DA296" s="341" t="s">
        <v>1978</v>
      </c>
      <c r="DB296" s="340" t="str">
        <f t="shared" si="185"/>
        <v>05:BGNV</v>
      </c>
      <c r="DC296" s="341" t="s">
        <v>1978</v>
      </c>
      <c r="DD296" s="340" t="s">
        <v>2313</v>
      </c>
      <c r="DE296" s="340" t="str">
        <f>(VLOOKUP(DD296,'[2]v2 to v3'!U:V,2,FALSE))</f>
        <v>03:FYKD</v>
      </c>
      <c r="DF296" s="341" t="s">
        <v>2314</v>
      </c>
      <c r="DG296" s="340" t="str">
        <f t="shared" si="186"/>
        <v>03:FYKD</v>
      </c>
      <c r="DH296" s="341" t="s">
        <v>2314</v>
      </c>
      <c r="DI296" s="340" t="s">
        <v>2185</v>
      </c>
      <c r="DJ296" s="340" t="str">
        <f>(VLOOKUP(DI296,'[2]v2 to v3'!U:V,2,FALSE))</f>
        <v>04:HJMR</v>
      </c>
      <c r="DK296" s="341" t="s">
        <v>2186</v>
      </c>
      <c r="DL296" s="340" t="str">
        <f t="shared" si="187"/>
        <v>04:HJMR</v>
      </c>
      <c r="DM296" s="341" t="s">
        <v>2186</v>
      </c>
      <c r="DN296" s="340" t="s">
        <v>1405</v>
      </c>
      <c r="DO296" s="340" t="e">
        <f>(VLOOKUP(DN296,'[2]v2 to v3'!S:T,2,FALSE))</f>
        <v>#N/A</v>
      </c>
      <c r="DP296" s="341" t="s">
        <v>1380</v>
      </c>
      <c r="DQ296" s="340" t="str">
        <f t="shared" si="188"/>
        <v>01:03</v>
      </c>
      <c r="DR296" s="341" t="s">
        <v>1405</v>
      </c>
      <c r="DS296" s="340"/>
      <c r="DT296" s="340"/>
      <c r="DU296" s="340"/>
      <c r="DV296" s="340"/>
      <c r="DW296" s="340"/>
    </row>
    <row r="297" spans="1:127" x14ac:dyDescent="0.3">
      <c r="A297" s="349">
        <v>1328</v>
      </c>
      <c r="B297" s="18" t="s">
        <v>288</v>
      </c>
      <c r="C297" s="18" t="s">
        <v>162</v>
      </c>
      <c r="D297" s="23">
        <v>40478</v>
      </c>
      <c r="E297" s="22">
        <v>43</v>
      </c>
      <c r="F297" s="21" t="s">
        <v>287</v>
      </c>
      <c r="G297" s="18">
        <v>5</v>
      </c>
      <c r="H297" s="20">
        <v>22</v>
      </c>
      <c r="I297" s="18">
        <v>22</v>
      </c>
      <c r="J297" s="3">
        <f t="shared" si="164"/>
        <v>484</v>
      </c>
      <c r="K297" s="19">
        <v>26</v>
      </c>
      <c r="L297" s="18">
        <v>1</v>
      </c>
      <c r="M297" s="18" t="s">
        <v>187</v>
      </c>
      <c r="N297" s="339" t="s">
        <v>881</v>
      </c>
      <c r="O297" s="339" t="s">
        <v>882</v>
      </c>
      <c r="P297" s="339" t="s">
        <v>700</v>
      </c>
      <c r="Q297" s="339" t="s">
        <v>880</v>
      </c>
      <c r="R297" s="340" t="s">
        <v>2331</v>
      </c>
      <c r="S297" s="340" t="str">
        <f>(VLOOKUP(R297,'[2]v2 to v3'!A:B,2,FALSE))</f>
        <v>02:DFKP</v>
      </c>
      <c r="T297" s="341" t="s">
        <v>2332</v>
      </c>
      <c r="U297" s="340" t="str">
        <f t="shared" si="174"/>
        <v>02:DFKP</v>
      </c>
      <c r="V297" s="341" t="s">
        <v>2332</v>
      </c>
      <c r="W297" s="340" t="s">
        <v>2268</v>
      </c>
      <c r="X297" s="340" t="str">
        <f>(VLOOKUP(W297,'[2]v2 to v3'!A:B,2,FALSE))</f>
        <v>11:BDFZ</v>
      </c>
      <c r="Y297" s="341" t="s">
        <v>2269</v>
      </c>
      <c r="Z297" s="340" t="str">
        <f t="shared" si="175"/>
        <v>11:BDFZ</v>
      </c>
      <c r="AA297" s="341" t="s">
        <v>2269</v>
      </c>
      <c r="AB297" s="340" t="s">
        <v>2142</v>
      </c>
      <c r="AC297" s="340" t="str">
        <f>(VLOOKUP(AB297,'[2]v2 to v3'!C:D,2,FALSE))</f>
        <v>27:EKN</v>
      </c>
      <c r="AD297" s="341" t="s">
        <v>1959</v>
      </c>
      <c r="AE297" s="340" t="str">
        <f t="shared" si="176"/>
        <v>27:EKN</v>
      </c>
      <c r="AF297" s="341" t="s">
        <v>1959</v>
      </c>
      <c r="AG297" s="340" t="s">
        <v>2343</v>
      </c>
      <c r="AH297" s="340" t="str">
        <f>(VLOOKUP(AG297,'[2]v2 to v3'!C:D,2,FALSE))</f>
        <v>51:CVAE</v>
      </c>
      <c r="AI297" s="341" t="s">
        <v>2344</v>
      </c>
      <c r="AJ297" s="340" t="str">
        <f t="shared" si="177"/>
        <v>51:CVAE</v>
      </c>
      <c r="AK297" s="341" t="s">
        <v>2344</v>
      </c>
      <c r="AL297" s="340">
        <v>215</v>
      </c>
      <c r="AM297" s="340" t="str">
        <f>(VLOOKUP(AL297,'[2]v2 to v3'!E:F,2,FALSE))</f>
        <v>02:15</v>
      </c>
      <c r="AN297" s="341" t="s">
        <v>2418</v>
      </c>
      <c r="AO297" s="340" t="str">
        <f t="shared" si="178"/>
        <v>02:15</v>
      </c>
      <c r="AP297" s="340" t="s">
        <v>2418</v>
      </c>
      <c r="AQ297" s="340" t="s">
        <v>2372</v>
      </c>
      <c r="AR297" s="340" t="str">
        <f>(VLOOKUP(AQ297,'[2]v2 to v3'!E:F,2,FALSE))</f>
        <v>03:FJUM</v>
      </c>
      <c r="AS297" s="341" t="s">
        <v>2373</v>
      </c>
      <c r="AT297" s="340" t="str">
        <f t="shared" si="179"/>
        <v>03:FJUM</v>
      </c>
      <c r="AU297" s="341" t="s">
        <v>2373</v>
      </c>
      <c r="AV297" s="340">
        <v>401</v>
      </c>
      <c r="AW297" s="340" t="str">
        <f>(VLOOKUP(AV297,'[2]v2 to v3'!G:H,2,FALSE))</f>
        <v>04:01</v>
      </c>
      <c r="AX297" s="341" t="s">
        <v>1417</v>
      </c>
      <c r="AY297" s="340" t="str">
        <f t="shared" si="180"/>
        <v>04:01</v>
      </c>
      <c r="AZ297" s="341" t="s">
        <v>1417</v>
      </c>
      <c r="BA297" s="340" t="s">
        <v>2419</v>
      </c>
      <c r="BB297" s="340" t="str">
        <f>(VLOOKUP(BA297,'[2]v2 to v3'!G:H,2,FALSE))</f>
        <v>12:DUKV</v>
      </c>
      <c r="BC297" s="341" t="s">
        <v>2420</v>
      </c>
      <c r="BD297" s="340" t="str">
        <f t="shared" si="181"/>
        <v>12:DUKV</v>
      </c>
      <c r="BE297" s="341" t="s">
        <v>2420</v>
      </c>
      <c r="BF297" s="340" t="s">
        <v>2421</v>
      </c>
      <c r="BG297" s="340" t="str">
        <f>(VLOOKUP(BF297,'[2]v2 to v3'!Q:R,2,FALSE))</f>
        <v>03:DRZU</v>
      </c>
      <c r="BH297" s="341" t="s">
        <v>2422</v>
      </c>
      <c r="BI297" s="340" t="str">
        <f t="shared" si="182"/>
        <v>03:DRZU</v>
      </c>
      <c r="BJ297" s="341" t="s">
        <v>2422</v>
      </c>
      <c r="BK297" s="340">
        <v>302</v>
      </c>
      <c r="BL297" s="340" t="str">
        <f>(VLOOKUP(BK297,'[2]v2 to v3'!Q:R,2,FALSE))</f>
        <v>03:02</v>
      </c>
      <c r="BM297" s="341" t="s">
        <v>1478</v>
      </c>
      <c r="BN297" s="340" t="str">
        <f t="shared" si="183"/>
        <v>03:02</v>
      </c>
      <c r="BO297" s="341" t="s">
        <v>1478</v>
      </c>
      <c r="BP297" s="340" t="s">
        <v>2308</v>
      </c>
      <c r="BQ297" s="340" t="e">
        <f>(VLOOKUP(BP297,'[2]v2 to v3'!I:J,2,FALSE))</f>
        <v>#N/A</v>
      </c>
      <c r="BR297" s="341" t="s">
        <v>1380</v>
      </c>
      <c r="BS297" s="340" t="str">
        <f t="shared" si="202"/>
        <v>02:RGPY</v>
      </c>
      <c r="BT297" s="341" t="s">
        <v>2308</v>
      </c>
      <c r="BU297" s="340"/>
      <c r="BV297" s="340"/>
      <c r="BW297" s="340"/>
      <c r="BX297" s="340"/>
      <c r="BY297" s="340"/>
      <c r="BZ297" s="340" t="s">
        <v>1405</v>
      </c>
      <c r="CA297" s="340" t="e">
        <f>(VLOOKUP(BZ297,'[2]v2 to v3'!K:L,2,FALSE))</f>
        <v>#N/A</v>
      </c>
      <c r="CB297" s="341" t="s">
        <v>1380</v>
      </c>
      <c r="CC297" s="340" t="str">
        <f t="shared" ref="CC297:CC298" si="203">IF(CB297="Z",BZ297,CB297)</f>
        <v>01:03</v>
      </c>
      <c r="CD297" s="341" t="s">
        <v>1405</v>
      </c>
      <c r="CE297" s="340"/>
      <c r="CF297" s="340"/>
      <c r="CG297" s="340"/>
      <c r="CH297" s="340"/>
      <c r="CI297" s="340"/>
      <c r="CJ297" s="340"/>
      <c r="CK297" s="340"/>
      <c r="CM297" s="340"/>
      <c r="CO297" s="340"/>
      <c r="CP297" s="340"/>
      <c r="CQ297" s="340"/>
      <c r="CR297" s="340"/>
      <c r="CT297" s="340" t="s">
        <v>2339</v>
      </c>
      <c r="CU297" s="340" t="e">
        <f>(VLOOKUP(CT297,'[2]v2 to v3'!O:P,2,FALSE))</f>
        <v>#N/A</v>
      </c>
      <c r="CV297" s="341" t="s">
        <v>1380</v>
      </c>
      <c r="CW297" s="340" t="str">
        <f t="shared" si="184"/>
        <v>03:BC</v>
      </c>
      <c r="CX297" s="341" t="s">
        <v>2339</v>
      </c>
      <c r="CY297" s="340" t="s">
        <v>2347</v>
      </c>
      <c r="CZ297" s="340" t="e">
        <f>(VLOOKUP(CY297,'[2]v2 to v3'!O:P,2,FALSE))</f>
        <v>#N/A</v>
      </c>
      <c r="DA297" s="341" t="s">
        <v>1380</v>
      </c>
      <c r="DB297" s="340" t="str">
        <f t="shared" si="185"/>
        <v>05:CMM</v>
      </c>
      <c r="DC297" s="341" t="s">
        <v>2347</v>
      </c>
      <c r="DD297" s="340">
        <v>1401</v>
      </c>
      <c r="DE297" s="340" t="str">
        <f>(VLOOKUP(DD297,'[2]v2 to v3'!U:V,2,FALSE))</f>
        <v>14:01</v>
      </c>
      <c r="DF297" s="341" t="s">
        <v>1641</v>
      </c>
      <c r="DG297" s="340" t="str">
        <f t="shared" si="186"/>
        <v>14:01</v>
      </c>
      <c r="DH297" s="341" t="s">
        <v>1641</v>
      </c>
      <c r="DI297" s="340">
        <v>1601</v>
      </c>
      <c r="DJ297" s="340" t="str">
        <f>(VLOOKUP(DI297,'[2]v2 to v3'!U:V,2,FALSE))</f>
        <v>16:01</v>
      </c>
      <c r="DK297" s="341" t="s">
        <v>1490</v>
      </c>
      <c r="DL297" s="340" t="str">
        <f t="shared" si="187"/>
        <v>16:01</v>
      </c>
      <c r="DM297" s="341" t="s">
        <v>1490</v>
      </c>
      <c r="DN297" s="340" t="s">
        <v>1405</v>
      </c>
      <c r="DO297" s="340" t="e">
        <f>(VLOOKUP(DN297,'[2]v2 to v3'!S:T,2,FALSE))</f>
        <v>#N/A</v>
      </c>
      <c r="DP297" s="341" t="s">
        <v>1380</v>
      </c>
      <c r="DQ297" s="340" t="str">
        <f t="shared" si="188"/>
        <v>01:03</v>
      </c>
      <c r="DR297" s="341" t="s">
        <v>1405</v>
      </c>
      <c r="DS297" s="340" t="s">
        <v>1394</v>
      </c>
      <c r="DT297" s="340" t="e">
        <f>(VLOOKUP(DS297,'[2]v2 to v3'!S:T,2,FALSE))</f>
        <v>#N/A</v>
      </c>
      <c r="DU297" s="341" t="s">
        <v>1380</v>
      </c>
      <c r="DV297" s="340" t="str">
        <f t="shared" ref="DV297:DV298" si="204">IF(DU297="Z",DS297,DU297)</f>
        <v>02:01</v>
      </c>
      <c r="DW297" s="341" t="s">
        <v>1394</v>
      </c>
    </row>
    <row r="298" spans="1:127" x14ac:dyDescent="0.3">
      <c r="A298" s="349">
        <v>1329</v>
      </c>
      <c r="B298" s="18" t="s">
        <v>286</v>
      </c>
      <c r="C298" s="18" t="s">
        <v>285</v>
      </c>
      <c r="D298" s="23">
        <v>40520</v>
      </c>
      <c r="E298" s="22">
        <v>43</v>
      </c>
      <c r="F298" s="21" t="s">
        <v>284</v>
      </c>
      <c r="G298" s="18">
        <v>5</v>
      </c>
      <c r="H298" s="20">
        <v>23</v>
      </c>
      <c r="I298" s="18">
        <v>20</v>
      </c>
      <c r="J298" s="3">
        <f t="shared" si="164"/>
        <v>460</v>
      </c>
      <c r="K298" s="19">
        <v>16</v>
      </c>
      <c r="L298" s="18">
        <v>1</v>
      </c>
      <c r="M298" s="18" t="s">
        <v>187</v>
      </c>
      <c r="N298" s="339" t="s">
        <v>889</v>
      </c>
      <c r="O298" s="339" t="s">
        <v>890</v>
      </c>
      <c r="P298" s="339" t="s">
        <v>891</v>
      </c>
      <c r="Q298" s="339" t="s">
        <v>880</v>
      </c>
      <c r="R298" s="340" t="s">
        <v>2359</v>
      </c>
      <c r="S298" s="340" t="str">
        <f>(VLOOKUP(R298,'[2]v2 to v3'!A:B,2,FALSE))</f>
        <v>01:FJUK</v>
      </c>
      <c r="T298" s="341" t="s">
        <v>2360</v>
      </c>
      <c r="U298" s="340" t="str">
        <f t="shared" si="174"/>
        <v>01:FJUK</v>
      </c>
      <c r="V298" s="341" t="s">
        <v>2360</v>
      </c>
      <c r="W298" s="340" t="s">
        <v>2368</v>
      </c>
      <c r="X298" s="340" t="str">
        <f>(VLOOKUP(W298,'[2]v2 to v3'!A:B,2,FALSE))</f>
        <v>03:ECAM</v>
      </c>
      <c r="Y298" s="341" t="s">
        <v>2369</v>
      </c>
      <c r="Z298" s="340" t="str">
        <f t="shared" si="175"/>
        <v>03:ECAM</v>
      </c>
      <c r="AA298" s="341" t="s">
        <v>2369</v>
      </c>
      <c r="AB298" s="340">
        <v>1402</v>
      </c>
      <c r="AC298" s="340" t="str">
        <f>(VLOOKUP(AB298,'[2]v2 to v3'!C:D,2,FALSE))</f>
        <v>14:02</v>
      </c>
      <c r="AD298" s="341" t="s">
        <v>1539</v>
      </c>
      <c r="AE298" s="340" t="str">
        <f t="shared" si="176"/>
        <v>14:02</v>
      </c>
      <c r="AF298" s="341" t="s">
        <v>1539</v>
      </c>
      <c r="AG298" s="340">
        <v>5501</v>
      </c>
      <c r="AH298" s="340" t="str">
        <f>(VLOOKUP(AG298,'[2]v2 to v3'!C:D,2,FALSE))</f>
        <v>55:01</v>
      </c>
      <c r="AI298" s="341" t="s">
        <v>1763</v>
      </c>
      <c r="AJ298" s="340" t="str">
        <f t="shared" si="177"/>
        <v>55:01</v>
      </c>
      <c r="AK298" s="341" t="s">
        <v>1763</v>
      </c>
      <c r="AL298" s="340">
        <v>318</v>
      </c>
      <c r="AM298" s="340" t="str">
        <f>(VLOOKUP(AL298,'[2]v2 to v3'!E:F,2,FALSE))</f>
        <v>03:18</v>
      </c>
      <c r="AN298" s="341" t="s">
        <v>2423</v>
      </c>
      <c r="AO298" s="340" t="str">
        <f t="shared" si="178"/>
        <v>03:18</v>
      </c>
      <c r="AP298" s="340" t="s">
        <v>2423</v>
      </c>
      <c r="AQ298" s="340">
        <v>802</v>
      </c>
      <c r="AR298" s="340" t="str">
        <f>(VLOOKUP(AQ298,'[2]v2 to v3'!E:F,2,FALSE))</f>
        <v>08:02</v>
      </c>
      <c r="AS298" s="341" t="s">
        <v>1542</v>
      </c>
      <c r="AT298" s="340" t="str">
        <f t="shared" si="179"/>
        <v>08:02</v>
      </c>
      <c r="AU298" s="341" t="s">
        <v>1542</v>
      </c>
      <c r="AV298" s="340">
        <v>401</v>
      </c>
      <c r="AW298" s="340" t="str">
        <f>(VLOOKUP(AV298,'[2]v2 to v3'!G:H,2,FALSE))</f>
        <v>04:01</v>
      </c>
      <c r="AX298" s="341" t="s">
        <v>1417</v>
      </c>
      <c r="AY298" s="340" t="str">
        <f t="shared" si="180"/>
        <v>04:01</v>
      </c>
      <c r="AZ298" s="341" t="s">
        <v>1417</v>
      </c>
      <c r="BA298" s="340">
        <v>701</v>
      </c>
      <c r="BB298" s="340" t="str">
        <f>(VLOOKUP(BA298,'[2]v2 to v3'!G:H,2,FALSE))</f>
        <v>07:01</v>
      </c>
      <c r="BC298" s="341" t="s">
        <v>1492</v>
      </c>
      <c r="BD298" s="340" t="str">
        <f t="shared" si="181"/>
        <v>07:01</v>
      </c>
      <c r="BE298" s="341" t="s">
        <v>1492</v>
      </c>
      <c r="BF298" s="340">
        <v>202</v>
      </c>
      <c r="BG298" s="340" t="str">
        <f>(VLOOKUP(BF298,'[2]v2 to v3'!Q:R,2,FALSE))</f>
        <v>02:02</v>
      </c>
      <c r="BH298" s="341" t="s">
        <v>1482</v>
      </c>
      <c r="BI298" s="340" t="str">
        <f t="shared" si="182"/>
        <v>02:02</v>
      </c>
      <c r="BJ298" s="341" t="s">
        <v>1482</v>
      </c>
      <c r="BK298" s="340">
        <v>301</v>
      </c>
      <c r="BL298" s="340" t="str">
        <f>(VLOOKUP(BK298,'[2]v2 to v3'!Q:R,2,FALSE))</f>
        <v>03:01</v>
      </c>
      <c r="BM298" s="341" t="s">
        <v>1391</v>
      </c>
      <c r="BN298" s="340" t="str">
        <f t="shared" si="183"/>
        <v>03:01</v>
      </c>
      <c r="BO298" s="341" t="s">
        <v>1391</v>
      </c>
      <c r="BP298" s="340"/>
      <c r="BQ298" s="340"/>
      <c r="BS298" s="340"/>
      <c r="BU298" s="340"/>
      <c r="BV298" s="340"/>
      <c r="BW298" s="340"/>
      <c r="BX298" s="340"/>
      <c r="BY298" s="340"/>
      <c r="BZ298" s="340" t="s">
        <v>1381</v>
      </c>
      <c r="CA298" s="340" t="e">
        <f>(VLOOKUP(BZ298,'[2]v2 to v3'!K:L,2,FALSE))</f>
        <v>#N/A</v>
      </c>
      <c r="CB298" s="341" t="s">
        <v>1380</v>
      </c>
      <c r="CC298" s="340" t="str">
        <f t="shared" si="203"/>
        <v>01:01</v>
      </c>
      <c r="CD298" s="341" t="s">
        <v>1381</v>
      </c>
      <c r="CE298" s="340" t="s">
        <v>1405</v>
      </c>
      <c r="CF298" s="340" t="e">
        <f>(VLOOKUP(CE298,'[2]v2 to v3'!K:L,2,FALSE))</f>
        <v>#N/A</v>
      </c>
      <c r="CG298" s="341" t="s">
        <v>1380</v>
      </c>
      <c r="CH298" s="340" t="str">
        <f>IF(CG298="Z",CE298,CG298)</f>
        <v>01:03</v>
      </c>
      <c r="CI298" s="341" t="s">
        <v>1405</v>
      </c>
      <c r="CJ298" s="340"/>
      <c r="CK298" s="340"/>
      <c r="CM298" s="340"/>
      <c r="CO298" s="340"/>
      <c r="CP298" s="340"/>
      <c r="CQ298" s="340"/>
      <c r="CR298" s="340"/>
      <c r="CT298" s="340" t="s">
        <v>1394</v>
      </c>
      <c r="CU298" s="340" t="e">
        <f>(VLOOKUP(CT298,'[2]v2 to v3'!O:P,2,FALSE))</f>
        <v>#N/A</v>
      </c>
      <c r="CV298" s="341" t="s">
        <v>1380</v>
      </c>
      <c r="CW298" s="340" t="str">
        <f t="shared" si="184"/>
        <v>02:01</v>
      </c>
      <c r="CX298" s="341" t="s">
        <v>1394</v>
      </c>
      <c r="CY298" s="340" t="s">
        <v>2339</v>
      </c>
      <c r="CZ298" s="340" t="e">
        <f>(VLOOKUP(CY298,'[2]v2 to v3'!O:P,2,FALSE))</f>
        <v>#N/A</v>
      </c>
      <c r="DA298" s="341" t="s">
        <v>1380</v>
      </c>
      <c r="DB298" s="340" t="str">
        <f t="shared" si="185"/>
        <v>03:BC</v>
      </c>
      <c r="DC298" s="341" t="s">
        <v>2339</v>
      </c>
      <c r="DD298" s="340" t="s">
        <v>2185</v>
      </c>
      <c r="DE298" s="340" t="str">
        <f>(VLOOKUP(DD298,'[2]v2 to v3'!U:V,2,FALSE))</f>
        <v>04:HJMR</v>
      </c>
      <c r="DF298" s="341" t="s">
        <v>2186</v>
      </c>
      <c r="DG298" s="340" t="str">
        <f t="shared" si="186"/>
        <v>04:HJMR</v>
      </c>
      <c r="DH298" s="341" t="s">
        <v>2186</v>
      </c>
      <c r="DI298" s="340">
        <v>1501</v>
      </c>
      <c r="DJ298" s="340" t="str">
        <f>(VLOOKUP(DI298,'[2]v2 to v3'!U:V,2,FALSE))</f>
        <v>15:01</v>
      </c>
      <c r="DK298" s="341" t="s">
        <v>1441</v>
      </c>
      <c r="DL298" s="340" t="str">
        <f t="shared" si="187"/>
        <v>15:01</v>
      </c>
      <c r="DM298" s="341" t="s">
        <v>1441</v>
      </c>
      <c r="DN298" s="340" t="s">
        <v>1405</v>
      </c>
      <c r="DO298" s="340" t="e">
        <f>(VLOOKUP(DN298,'[2]v2 to v3'!S:T,2,FALSE))</f>
        <v>#N/A</v>
      </c>
      <c r="DP298" s="341" t="s">
        <v>1380</v>
      </c>
      <c r="DQ298" s="340" t="str">
        <f t="shared" si="188"/>
        <v>01:03</v>
      </c>
      <c r="DR298" s="341" t="s">
        <v>1405</v>
      </c>
      <c r="DS298" s="340" t="s">
        <v>1803</v>
      </c>
      <c r="DT298" s="340" t="e">
        <f>(VLOOKUP(DS298,'[2]v2 to v3'!S:T,2,FALSE))</f>
        <v>#N/A</v>
      </c>
      <c r="DU298" s="341" t="s">
        <v>1380</v>
      </c>
      <c r="DV298" s="340" t="str">
        <f t="shared" si="204"/>
        <v>01:04</v>
      </c>
      <c r="DW298" s="341" t="s">
        <v>1803</v>
      </c>
    </row>
    <row r="299" spans="1:127" x14ac:dyDescent="0.3">
      <c r="A299" s="349">
        <v>1330</v>
      </c>
      <c r="B299" s="18" t="s">
        <v>283</v>
      </c>
      <c r="C299" s="18" t="s">
        <v>282</v>
      </c>
      <c r="D299" s="23">
        <v>40520</v>
      </c>
      <c r="E299" s="22">
        <v>43</v>
      </c>
      <c r="F299" s="21" t="s">
        <v>281</v>
      </c>
      <c r="G299" s="18">
        <v>4</v>
      </c>
      <c r="H299" s="20">
        <v>24</v>
      </c>
      <c r="I299" s="18">
        <v>19</v>
      </c>
      <c r="J299" s="3">
        <f t="shared" si="164"/>
        <v>456</v>
      </c>
      <c r="K299" s="19">
        <v>6</v>
      </c>
      <c r="L299" s="18">
        <v>1</v>
      </c>
      <c r="M299" s="18" t="s">
        <v>187</v>
      </c>
      <c r="N299" s="339" t="s">
        <v>889</v>
      </c>
      <c r="O299" s="339" t="s">
        <v>890</v>
      </c>
      <c r="P299" s="339" t="s">
        <v>891</v>
      </c>
      <c r="Q299" s="339" t="s">
        <v>880</v>
      </c>
      <c r="R299" s="340" t="s">
        <v>2359</v>
      </c>
      <c r="S299" s="340" t="str">
        <f>(VLOOKUP(R299,'[2]v2 to v3'!A:B,2,FALSE))</f>
        <v>01:FJUK</v>
      </c>
      <c r="T299" s="341" t="s">
        <v>2360</v>
      </c>
      <c r="U299" s="340" t="str">
        <f t="shared" si="174"/>
        <v>01:FJUK</v>
      </c>
      <c r="V299" s="341" t="s">
        <v>2360</v>
      </c>
      <c r="W299" s="340" t="s">
        <v>2331</v>
      </c>
      <c r="X299" s="340" t="str">
        <f>(VLOOKUP(W299,'[2]v2 to v3'!A:B,2,FALSE))</f>
        <v>02:DFKP</v>
      </c>
      <c r="Y299" s="341" t="s">
        <v>2332</v>
      </c>
      <c r="Z299" s="340" t="str">
        <f t="shared" si="175"/>
        <v>02:DFKP</v>
      </c>
      <c r="AA299" s="341" t="s">
        <v>2332</v>
      </c>
      <c r="AB299" s="340">
        <v>3502</v>
      </c>
      <c r="AC299" s="340" t="str">
        <f>(VLOOKUP(AB299,'[2]v2 to v3'!C:D,2,FALSE))</f>
        <v>35:02</v>
      </c>
      <c r="AD299" s="341" t="s">
        <v>1813</v>
      </c>
      <c r="AE299" s="340" t="str">
        <f t="shared" si="176"/>
        <v>35:02</v>
      </c>
      <c r="AF299" s="341" t="s">
        <v>1813</v>
      </c>
      <c r="AG299" s="340" t="s">
        <v>2333</v>
      </c>
      <c r="AH299" s="340" t="str">
        <f>(VLOOKUP(AG299,'[2]v2 to v3'!C:D,2,FALSE))</f>
        <v>40:AZAY</v>
      </c>
      <c r="AI299" s="341" t="s">
        <v>2334</v>
      </c>
      <c r="AJ299" s="340" t="str">
        <f t="shared" si="177"/>
        <v>40:AZAY</v>
      </c>
      <c r="AK299" s="341" t="s">
        <v>2334</v>
      </c>
      <c r="AL299" s="340">
        <v>304</v>
      </c>
      <c r="AM299" s="340" t="str">
        <f>(VLOOKUP(AL299,'[2]v2 to v3'!E:F,2,FALSE))</f>
        <v>03:04</v>
      </c>
      <c r="AN299" s="341" t="s">
        <v>1387</v>
      </c>
      <c r="AO299" s="340" t="str">
        <f t="shared" si="178"/>
        <v>03:04</v>
      </c>
      <c r="AP299" s="340" t="s">
        <v>1387</v>
      </c>
      <c r="AQ299" s="340">
        <v>412</v>
      </c>
      <c r="AR299" s="340" t="str">
        <f>(VLOOKUP(AQ299,'[2]v2 to v3'!E:F,2,FALSE))</f>
        <v>04:12</v>
      </c>
      <c r="AS299" s="341" t="s">
        <v>2424</v>
      </c>
      <c r="AT299" s="340" t="str">
        <f t="shared" si="179"/>
        <v>04:12</v>
      </c>
      <c r="AU299" s="341" t="s">
        <v>2424</v>
      </c>
      <c r="AV299" s="340">
        <v>1104</v>
      </c>
      <c r="AW299" s="340" t="str">
        <f>(VLOOKUP(AV299,'[2]v2 to v3'!G:H,2,FALSE))</f>
        <v>11:04</v>
      </c>
      <c r="AX299" s="341" t="s">
        <v>1531</v>
      </c>
      <c r="AY299" s="340" t="str">
        <f t="shared" si="180"/>
        <v>11:04</v>
      </c>
      <c r="AZ299" s="341" t="s">
        <v>1531</v>
      </c>
      <c r="BA299" s="340">
        <v>1302</v>
      </c>
      <c r="BB299" s="340" t="str">
        <f>(VLOOKUP(BA299,'[2]v2 to v3'!G:H,2,FALSE))</f>
        <v>13:02</v>
      </c>
      <c r="BC299" s="341" t="s">
        <v>1434</v>
      </c>
      <c r="BD299" s="340" t="str">
        <f t="shared" si="181"/>
        <v>13:02</v>
      </c>
      <c r="BE299" s="341" t="s">
        <v>1434</v>
      </c>
      <c r="BF299" s="340">
        <v>301</v>
      </c>
      <c r="BG299" s="340" t="str">
        <f>(VLOOKUP(BF299,'[2]v2 to v3'!Q:R,2,FALSE))</f>
        <v>03:01</v>
      </c>
      <c r="BH299" s="341" t="s">
        <v>1391</v>
      </c>
      <c r="BI299" s="340" t="str">
        <f t="shared" si="182"/>
        <v>03:01</v>
      </c>
      <c r="BJ299" s="341" t="s">
        <v>1391</v>
      </c>
      <c r="BK299" s="340">
        <v>604</v>
      </c>
      <c r="BL299" s="340" t="str">
        <f>(VLOOKUP(BK299,'[2]v2 to v3'!Q:R,2,FALSE))</f>
        <v>06:04</v>
      </c>
      <c r="BM299" s="341" t="s">
        <v>1676</v>
      </c>
      <c r="BN299" s="340" t="str">
        <f t="shared" si="183"/>
        <v>06:04</v>
      </c>
      <c r="BO299" s="341" t="s">
        <v>1676</v>
      </c>
      <c r="BP299" s="340" t="s">
        <v>2308</v>
      </c>
      <c r="BQ299" s="340" t="e">
        <f>(VLOOKUP(BP299,'[2]v2 to v3'!I:J,2,FALSE))</f>
        <v>#N/A</v>
      </c>
      <c r="BR299" s="341" t="s">
        <v>1380</v>
      </c>
      <c r="BS299" s="340" t="str">
        <f>IF(BR299="Z",BP299,BR299)</f>
        <v>02:RGPY</v>
      </c>
      <c r="BT299" s="341" t="s">
        <v>2308</v>
      </c>
      <c r="BU299" s="340" t="s">
        <v>1391</v>
      </c>
      <c r="BV299" s="340" t="e">
        <f>(VLOOKUP(BU299,'[2]v2 to v3'!I:J,2,FALSE))</f>
        <v>#N/A</v>
      </c>
      <c r="BW299" s="341" t="s">
        <v>1380</v>
      </c>
      <c r="BX299" s="340" t="str">
        <f>IF(BW299="Z",BU299,BW299)</f>
        <v>03:01</v>
      </c>
      <c r="BY299" s="341" t="s">
        <v>1391</v>
      </c>
      <c r="BZ299" s="340"/>
      <c r="CA299" s="340"/>
      <c r="CB299" s="340"/>
      <c r="CC299" s="340"/>
      <c r="CD299" s="340"/>
      <c r="CE299" s="340"/>
      <c r="CF299" s="340"/>
      <c r="CG299" s="340"/>
      <c r="CH299" s="340"/>
      <c r="CI299" s="340"/>
      <c r="CJ299" s="340"/>
      <c r="CK299" s="340"/>
      <c r="CM299" s="340"/>
      <c r="CO299" s="340"/>
      <c r="CP299" s="340"/>
      <c r="CQ299" s="340"/>
      <c r="CR299" s="340"/>
      <c r="CT299" s="340" t="s">
        <v>2347</v>
      </c>
      <c r="CU299" s="340" t="e">
        <f>(VLOOKUP(CT299,'[2]v2 to v3'!O:P,2,FALSE))</f>
        <v>#N/A</v>
      </c>
      <c r="CV299" s="341" t="s">
        <v>1380</v>
      </c>
      <c r="CW299" s="340" t="str">
        <f t="shared" si="184"/>
        <v>05:CMM</v>
      </c>
      <c r="CX299" s="341" t="s">
        <v>2347</v>
      </c>
      <c r="CY299" s="340" t="s">
        <v>2340</v>
      </c>
      <c r="CZ299" s="340" t="e">
        <f>(VLOOKUP(CY299,'[2]v2 to v3'!O:P,2,FALSE))</f>
        <v>#N/A</v>
      </c>
      <c r="DA299" s="341" t="s">
        <v>1380</v>
      </c>
      <c r="DB299" s="340" t="str">
        <f t="shared" si="185"/>
        <v>01:WG</v>
      </c>
      <c r="DC299" s="341" t="s">
        <v>2340</v>
      </c>
      <c r="DD299" s="340" t="s">
        <v>1931</v>
      </c>
      <c r="DE299" s="340" t="str">
        <f>(VLOOKUP(DD299,'[2]v2 to v3'!U:V,2,FALSE))</f>
        <v>03:FNVX</v>
      </c>
      <c r="DF299" s="341" t="s">
        <v>1932</v>
      </c>
      <c r="DG299" s="340" t="str">
        <f t="shared" si="186"/>
        <v>03:FNVX</v>
      </c>
      <c r="DH299" s="341" t="s">
        <v>1932</v>
      </c>
      <c r="DI299" s="340" t="s">
        <v>1931</v>
      </c>
      <c r="DJ299" s="340" t="str">
        <f>(VLOOKUP(DI299,'[2]v2 to v3'!U:V,2,FALSE))</f>
        <v>03:FNVX</v>
      </c>
      <c r="DK299" s="341" t="s">
        <v>1932</v>
      </c>
      <c r="DL299" s="340" t="str">
        <f t="shared" si="187"/>
        <v>03:FNVX</v>
      </c>
      <c r="DM299" s="341" t="s">
        <v>1932</v>
      </c>
      <c r="DN299" s="340" t="s">
        <v>1405</v>
      </c>
      <c r="DO299" s="340" t="e">
        <f>(VLOOKUP(DN299,'[2]v2 to v3'!S:T,2,FALSE))</f>
        <v>#N/A</v>
      </c>
      <c r="DP299" s="341" t="s">
        <v>1380</v>
      </c>
      <c r="DQ299" s="340" t="str">
        <f t="shared" si="188"/>
        <v>01:03</v>
      </c>
      <c r="DR299" s="341" t="s">
        <v>1405</v>
      </c>
      <c r="DS299" s="340"/>
      <c r="DT299" s="340"/>
      <c r="DU299" s="340"/>
      <c r="DV299" s="340"/>
      <c r="DW299" s="340"/>
    </row>
    <row r="300" spans="1:127" x14ac:dyDescent="0.3">
      <c r="A300" s="345">
        <v>1331</v>
      </c>
      <c r="B300" s="1" t="s">
        <v>280</v>
      </c>
      <c r="C300" s="1" t="s">
        <v>36</v>
      </c>
      <c r="D300" s="7">
        <v>40478</v>
      </c>
      <c r="E300" s="6">
        <v>44</v>
      </c>
      <c r="F300" s="5" t="s">
        <v>279</v>
      </c>
      <c r="G300" s="1">
        <v>8</v>
      </c>
      <c r="H300" s="4">
        <v>21</v>
      </c>
      <c r="I300" s="1">
        <v>22</v>
      </c>
      <c r="J300" s="3">
        <f t="shared" ref="J300:J363" si="205">PRODUCT(H300:I300)</f>
        <v>462</v>
      </c>
      <c r="K300" s="2">
        <v>11</v>
      </c>
      <c r="L300" s="1">
        <v>1</v>
      </c>
      <c r="M300" s="1"/>
      <c r="N300" s="339" t="s">
        <v>878</v>
      </c>
      <c r="O300" s="339" t="s">
        <v>879</v>
      </c>
      <c r="P300" s="339" t="s">
        <v>700</v>
      </c>
      <c r="Q300" s="339" t="s">
        <v>880</v>
      </c>
      <c r="R300" s="340" t="s">
        <v>2331</v>
      </c>
      <c r="S300" s="340" t="str">
        <f>(VLOOKUP(R300,'[2]v2 to v3'!A:B,2,FALSE))</f>
        <v>02:DFKP</v>
      </c>
      <c r="T300" s="341" t="s">
        <v>2332</v>
      </c>
      <c r="U300" s="340" t="str">
        <f t="shared" si="174"/>
        <v>02:DFKP</v>
      </c>
      <c r="V300" s="341" t="s">
        <v>2332</v>
      </c>
      <c r="W300" s="340" t="s">
        <v>2379</v>
      </c>
      <c r="X300" s="340" t="str">
        <f>(VLOOKUP(W300,'[2]v2 to v3'!A:B,2,FALSE))</f>
        <v>24:DJSM</v>
      </c>
      <c r="Y300" s="341" t="s">
        <v>2380</v>
      </c>
      <c r="Z300" s="340" t="str">
        <f t="shared" si="175"/>
        <v>24:DJSM</v>
      </c>
      <c r="AA300" s="341" t="s">
        <v>2380</v>
      </c>
      <c r="AB300" s="340" t="s">
        <v>2389</v>
      </c>
      <c r="AC300" s="340" t="str">
        <f>(VLOOKUP(AB300,'[2]v2 to v3'!C:D,2,FALSE))</f>
        <v>07:CZZS</v>
      </c>
      <c r="AD300" s="341" t="s">
        <v>2390</v>
      </c>
      <c r="AE300" s="340" t="str">
        <f t="shared" si="176"/>
        <v>07:CZZS</v>
      </c>
      <c r="AF300" s="341" t="s">
        <v>2390</v>
      </c>
      <c r="AG300" s="340" t="s">
        <v>2407</v>
      </c>
      <c r="AH300" s="340" t="str">
        <f>(VLOOKUP(AG300,'[2]v2 to v3'!C:D,2,FALSE))</f>
        <v>44:FEAP</v>
      </c>
      <c r="AI300" s="341" t="s">
        <v>2408</v>
      </c>
      <c r="AJ300" s="340" t="str">
        <f t="shared" si="177"/>
        <v>44:FEAP</v>
      </c>
      <c r="AK300" s="341" t="s">
        <v>2408</v>
      </c>
      <c r="AL300" s="340" t="s">
        <v>2133</v>
      </c>
      <c r="AM300" s="340" t="str">
        <f>(VLOOKUP(AL300,'[2]v2 to v3'!E:F,2,FALSE))</f>
        <v>05:AC</v>
      </c>
      <c r="AN300" s="341" t="s">
        <v>1555</v>
      </c>
      <c r="AO300" s="340" t="str">
        <f t="shared" si="178"/>
        <v>05:AC</v>
      </c>
      <c r="AP300" s="340" t="s">
        <v>1555</v>
      </c>
      <c r="AQ300" s="340" t="s">
        <v>2366</v>
      </c>
      <c r="AR300" s="340" t="str">
        <f>(VLOOKUP(AQ300,'[2]v2 to v3'!E:F,2,FALSE))</f>
        <v>07:FEAU</v>
      </c>
      <c r="AS300" s="341" t="s">
        <v>2367</v>
      </c>
      <c r="AT300" s="340" t="str">
        <f t="shared" si="179"/>
        <v>07:FEAU</v>
      </c>
      <c r="AU300" s="341" t="s">
        <v>2367</v>
      </c>
      <c r="AV300" s="340">
        <v>401</v>
      </c>
      <c r="AW300" s="340" t="str">
        <f>(VLOOKUP(AV300,'[2]v2 to v3'!G:H,2,FALSE))</f>
        <v>04:01</v>
      </c>
      <c r="AX300" s="341" t="s">
        <v>1417</v>
      </c>
      <c r="AY300" s="340" t="str">
        <f t="shared" si="180"/>
        <v>04:01</v>
      </c>
      <c r="AZ300" s="341" t="s">
        <v>1417</v>
      </c>
      <c r="BA300" s="340">
        <v>1501</v>
      </c>
      <c r="BB300" s="340" t="str">
        <f>(VLOOKUP(BA300,'[2]v2 to v3'!G:H,2,FALSE))</f>
        <v>15:01</v>
      </c>
      <c r="BC300" s="341" t="s">
        <v>1441</v>
      </c>
      <c r="BD300" s="340" t="str">
        <f t="shared" si="181"/>
        <v>15:01</v>
      </c>
      <c r="BE300" s="341" t="s">
        <v>1441</v>
      </c>
      <c r="BF300" s="340">
        <v>302</v>
      </c>
      <c r="BG300" s="340" t="str">
        <f>(VLOOKUP(BF300,'[2]v2 to v3'!Q:R,2,FALSE))</f>
        <v>03:02</v>
      </c>
      <c r="BH300" s="341" t="s">
        <v>1478</v>
      </c>
      <c r="BI300" s="340" t="str">
        <f t="shared" si="182"/>
        <v>03:02</v>
      </c>
      <c r="BJ300" s="341" t="s">
        <v>1478</v>
      </c>
      <c r="BK300" s="340">
        <v>602</v>
      </c>
      <c r="BL300" s="340" t="str">
        <f>(VLOOKUP(BK300,'[2]v2 to v3'!Q:R,2,FALSE))</f>
        <v>06:02</v>
      </c>
      <c r="BM300" s="341" t="s">
        <v>1469</v>
      </c>
      <c r="BN300" s="340" t="str">
        <f t="shared" si="183"/>
        <v>06:02</v>
      </c>
      <c r="BO300" s="341" t="s">
        <v>1469</v>
      </c>
      <c r="BP300" s="340"/>
      <c r="BQ300" s="340"/>
      <c r="BS300" s="340"/>
      <c r="BU300" s="340"/>
      <c r="BV300" s="340"/>
      <c r="BW300" s="340"/>
      <c r="BX300" s="340"/>
      <c r="BY300" s="340"/>
      <c r="BZ300" s="340" t="s">
        <v>1405</v>
      </c>
      <c r="CA300" s="340" t="e">
        <f>(VLOOKUP(BZ300,'[2]v2 to v3'!K:L,2,FALSE))</f>
        <v>#N/A</v>
      </c>
      <c r="CB300" s="341" t="s">
        <v>1380</v>
      </c>
      <c r="CC300" s="340" t="str">
        <f t="shared" ref="CC300:CC301" si="206">IF(CB300="Z",BZ300,CB300)</f>
        <v>01:03</v>
      </c>
      <c r="CD300" s="341" t="s">
        <v>1405</v>
      </c>
      <c r="CE300" s="340"/>
      <c r="CF300" s="340"/>
      <c r="CG300" s="340"/>
      <c r="CH300" s="340"/>
      <c r="CI300" s="340"/>
      <c r="CJ300" s="340" t="s">
        <v>1381</v>
      </c>
      <c r="CK300" s="340" t="e">
        <f>(VLOOKUP(CJ300,'[2]v2 to v3'!M:N,2,FALSE))</f>
        <v>#N/A</v>
      </c>
      <c r="CL300" s="341" t="s">
        <v>1380</v>
      </c>
      <c r="CM300" s="340" t="str">
        <f>IF(CL300="Z",CJ300,CL300)</f>
        <v>01:01</v>
      </c>
      <c r="CN300" s="341" t="s">
        <v>1381</v>
      </c>
      <c r="CO300" s="340"/>
      <c r="CP300" s="340"/>
      <c r="CQ300" s="340"/>
      <c r="CR300" s="340"/>
      <c r="CT300" s="340">
        <v>102</v>
      </c>
      <c r="CU300" s="340" t="str">
        <f>(VLOOKUP(CT300,'[2]v2 to v3'!O:P,2,FALSE))</f>
        <v>01:02</v>
      </c>
      <c r="CV300" s="341" t="s">
        <v>1533</v>
      </c>
      <c r="CW300" s="340" t="str">
        <f t="shared" si="184"/>
        <v>01:02</v>
      </c>
      <c r="CX300" s="341" t="s">
        <v>1533</v>
      </c>
      <c r="CY300" s="340" t="s">
        <v>1929</v>
      </c>
      <c r="CZ300" s="340" t="str">
        <f>(VLOOKUP(CY300,'[2]v2 to v3'!O:P,2,FALSE))</f>
        <v>03:MN</v>
      </c>
      <c r="DA300" s="341" t="s">
        <v>1930</v>
      </c>
      <c r="DB300" s="340" t="str">
        <f t="shared" si="185"/>
        <v>03:MN</v>
      </c>
      <c r="DC300" s="341" t="s">
        <v>1930</v>
      </c>
      <c r="DD300" s="340" t="s">
        <v>2186</v>
      </c>
      <c r="DE300" s="340" t="e">
        <f>(VLOOKUP(DD300,'[2]v2 to v3'!U:V,2,FALSE))</f>
        <v>#N/A</v>
      </c>
      <c r="DF300" s="341" t="s">
        <v>1380</v>
      </c>
      <c r="DG300" s="340" t="str">
        <f t="shared" si="186"/>
        <v>04:HJMR</v>
      </c>
      <c r="DH300" s="341" t="s">
        <v>2186</v>
      </c>
      <c r="DI300" s="340" t="s">
        <v>2186</v>
      </c>
      <c r="DJ300" s="340" t="e">
        <f>(VLOOKUP(DI300,'[2]v2 to v3'!U:V,2,FALSE))</f>
        <v>#N/A</v>
      </c>
      <c r="DK300" s="341" t="s">
        <v>1380</v>
      </c>
      <c r="DL300" s="340" t="str">
        <f t="shared" si="187"/>
        <v>04:HJMR</v>
      </c>
      <c r="DM300" s="341" t="s">
        <v>2186</v>
      </c>
      <c r="DN300" s="340" t="s">
        <v>1405</v>
      </c>
      <c r="DO300" s="340" t="e">
        <f>(VLOOKUP(DN300,'[2]v2 to v3'!S:T,2,FALSE))</f>
        <v>#N/A</v>
      </c>
      <c r="DP300" s="341" t="s">
        <v>1380</v>
      </c>
      <c r="DQ300" s="340" t="str">
        <f t="shared" si="188"/>
        <v>01:03</v>
      </c>
      <c r="DR300" s="341" t="s">
        <v>1405</v>
      </c>
      <c r="DS300" s="340"/>
      <c r="DT300" s="340"/>
      <c r="DU300" s="340"/>
      <c r="DV300" s="340"/>
      <c r="DW300" s="340"/>
    </row>
    <row r="301" spans="1:127" x14ac:dyDescent="0.3">
      <c r="A301" s="349">
        <v>1332</v>
      </c>
      <c r="B301" s="18" t="s">
        <v>278</v>
      </c>
      <c r="C301" s="18" t="s">
        <v>277</v>
      </c>
      <c r="D301" s="23">
        <v>40520</v>
      </c>
      <c r="E301" s="22">
        <v>44</v>
      </c>
      <c r="F301" s="21" t="s">
        <v>276</v>
      </c>
      <c r="G301" s="18">
        <v>5</v>
      </c>
      <c r="H301" s="20">
        <v>25</v>
      </c>
      <c r="I301" s="18">
        <v>18</v>
      </c>
      <c r="J301" s="3">
        <f t="shared" si="205"/>
        <v>450</v>
      </c>
      <c r="K301" s="19">
        <v>9</v>
      </c>
      <c r="L301" s="18">
        <v>1</v>
      </c>
      <c r="M301" s="18" t="s">
        <v>187</v>
      </c>
      <c r="N301" s="339" t="s">
        <v>889</v>
      </c>
      <c r="O301" s="339" t="s">
        <v>890</v>
      </c>
      <c r="P301" s="339" t="s">
        <v>891</v>
      </c>
      <c r="Q301" s="339" t="s">
        <v>880</v>
      </c>
      <c r="R301" s="340" t="s">
        <v>2331</v>
      </c>
      <c r="S301" s="340" t="str">
        <f>(VLOOKUP(R301,'[2]v2 to v3'!A:B,2,FALSE))</f>
        <v>02:DFKP</v>
      </c>
      <c r="T301" s="341" t="s">
        <v>2332</v>
      </c>
      <c r="U301" s="340" t="str">
        <f t="shared" si="174"/>
        <v>02:DFKP</v>
      </c>
      <c r="V301" s="341" t="s">
        <v>2332</v>
      </c>
      <c r="W301" s="340" t="s">
        <v>2331</v>
      </c>
      <c r="X301" s="340" t="str">
        <f>(VLOOKUP(W301,'[2]v2 to v3'!A:B,2,FALSE))</f>
        <v>02:DFKP</v>
      </c>
      <c r="Y301" s="341" t="s">
        <v>2332</v>
      </c>
      <c r="Z301" s="340" t="str">
        <f t="shared" si="175"/>
        <v>02:DFKP</v>
      </c>
      <c r="AA301" s="341" t="s">
        <v>2332</v>
      </c>
      <c r="AB301" s="340" t="s">
        <v>2116</v>
      </c>
      <c r="AC301" s="340" t="str">
        <f>(VLOOKUP(AB301,'[2]v2 to v3'!C:D,2,FALSE))</f>
        <v>08:XKT</v>
      </c>
      <c r="AD301" s="341" t="s">
        <v>2071</v>
      </c>
      <c r="AE301" s="340" t="str">
        <f t="shared" si="176"/>
        <v>08:XKT</v>
      </c>
      <c r="AF301" s="341" t="s">
        <v>2071</v>
      </c>
      <c r="AG301" s="340" t="s">
        <v>2375</v>
      </c>
      <c r="AH301" s="340" t="str">
        <f>(VLOOKUP(AG301,'[2]v2 to v3'!C:D,2,FALSE))</f>
        <v>35:CGAH</v>
      </c>
      <c r="AI301" s="341" t="s">
        <v>2376</v>
      </c>
      <c r="AJ301" s="340" t="str">
        <f t="shared" si="177"/>
        <v>35:CGAH</v>
      </c>
      <c r="AK301" s="341" t="s">
        <v>2376</v>
      </c>
      <c r="AL301" s="340">
        <v>304</v>
      </c>
      <c r="AM301" s="340" t="str">
        <f>(VLOOKUP(AL301,'[2]v2 to v3'!E:F,2,FALSE))</f>
        <v>03:04</v>
      </c>
      <c r="AN301" s="341" t="s">
        <v>1387</v>
      </c>
      <c r="AO301" s="340" t="str">
        <f t="shared" si="178"/>
        <v>03:04</v>
      </c>
      <c r="AP301" s="340" t="s">
        <v>1387</v>
      </c>
      <c r="AQ301" s="340" t="s">
        <v>2425</v>
      </c>
      <c r="AR301" s="340" t="str">
        <f>(VLOOKUP(AQ301,'[2]v2 to v3'!E:F,2,FALSE))</f>
        <v>12:CNB</v>
      </c>
      <c r="AS301" s="341" t="s">
        <v>2426</v>
      </c>
      <c r="AT301" s="340" t="str">
        <f t="shared" si="179"/>
        <v>12:CNB</v>
      </c>
      <c r="AU301" s="341" t="s">
        <v>2426</v>
      </c>
      <c r="AV301" s="340">
        <v>301</v>
      </c>
      <c r="AW301" s="340" t="str">
        <f>(VLOOKUP(AV301,'[2]v2 to v3'!G:H,2,FALSE))</f>
        <v>03:01</v>
      </c>
      <c r="AX301" s="341" t="s">
        <v>1391</v>
      </c>
      <c r="AY301" s="340" t="str">
        <f t="shared" si="180"/>
        <v>03:01</v>
      </c>
      <c r="AZ301" s="341" t="s">
        <v>1391</v>
      </c>
      <c r="BA301" s="340">
        <v>707</v>
      </c>
      <c r="BB301" s="340" t="str">
        <f>(VLOOKUP(BA301,'[2]v2 to v3'!G:H,2,FALSE))</f>
        <v>07:07</v>
      </c>
      <c r="BC301" s="341" t="s">
        <v>2427</v>
      </c>
      <c r="BD301" s="340" t="str">
        <f t="shared" si="181"/>
        <v>07:07</v>
      </c>
      <c r="BE301" s="341" t="s">
        <v>2427</v>
      </c>
      <c r="BF301" s="340">
        <v>201</v>
      </c>
      <c r="BG301" s="340" t="str">
        <f>(VLOOKUP(BF301,'[2]v2 to v3'!Q:R,2,FALSE))</f>
        <v>02:01</v>
      </c>
      <c r="BH301" s="341" t="s">
        <v>1394</v>
      </c>
      <c r="BI301" s="340" t="str">
        <f t="shared" si="182"/>
        <v>02:01</v>
      </c>
      <c r="BJ301" s="341" t="s">
        <v>1394</v>
      </c>
      <c r="BK301" s="340">
        <v>303</v>
      </c>
      <c r="BL301" s="340" t="str">
        <f>(VLOOKUP(BK301,'[2]v2 to v3'!Q:R,2,FALSE))</f>
        <v>03:03</v>
      </c>
      <c r="BM301" s="341" t="s">
        <v>1693</v>
      </c>
      <c r="BN301" s="340" t="str">
        <f t="shared" si="183"/>
        <v>03:03</v>
      </c>
      <c r="BO301" s="341" t="s">
        <v>1693</v>
      </c>
      <c r="BP301" s="340" t="s">
        <v>1381</v>
      </c>
      <c r="BQ301" s="340" t="e">
        <f>(VLOOKUP(BP301,'[2]v2 to v3'!I:J,2,FALSE))</f>
        <v>#N/A</v>
      </c>
      <c r="BR301" s="341" t="s">
        <v>1380</v>
      </c>
      <c r="BS301" s="340" t="str">
        <f t="shared" ref="BS301:BS303" si="207">IF(BR301="Z",BP301,BR301)</f>
        <v>01:01</v>
      </c>
      <c r="BT301" s="341" t="s">
        <v>1381</v>
      </c>
      <c r="BU301" s="340"/>
      <c r="BV301" s="340"/>
      <c r="BW301" s="340"/>
      <c r="BX301" s="340"/>
      <c r="BY301" s="340"/>
      <c r="BZ301" s="340" t="s">
        <v>1697</v>
      </c>
      <c r="CA301" s="340" t="e">
        <f>(VLOOKUP(BZ301,'[2]v2 to v3'!K:L,2,FALSE))</f>
        <v>#N/A</v>
      </c>
      <c r="CB301" s="341" t="s">
        <v>1380</v>
      </c>
      <c r="CC301" s="340" t="str">
        <f t="shared" si="206"/>
        <v>01:03N</v>
      </c>
      <c r="CD301" s="341" t="s">
        <v>1697</v>
      </c>
      <c r="CE301" s="340"/>
      <c r="CF301" s="340"/>
      <c r="CG301" s="340"/>
      <c r="CH301" s="340"/>
      <c r="CI301" s="340"/>
      <c r="CJ301" s="340"/>
      <c r="CK301" s="340"/>
      <c r="CM301" s="340"/>
      <c r="CO301" s="340"/>
      <c r="CP301" s="340"/>
      <c r="CQ301" s="340"/>
      <c r="CR301" s="340"/>
      <c r="CT301" s="340">
        <v>201</v>
      </c>
      <c r="CU301" s="340" t="str">
        <f>(VLOOKUP(CT301,'[2]v2 to v3'!O:P,2,FALSE))</f>
        <v>02:01</v>
      </c>
      <c r="CV301" s="341" t="s">
        <v>1394</v>
      </c>
      <c r="CW301" s="340" t="str">
        <f t="shared" si="184"/>
        <v>02:01</v>
      </c>
      <c r="CX301" s="341" t="s">
        <v>1394</v>
      </c>
      <c r="CY301" s="340" t="s">
        <v>1977</v>
      </c>
      <c r="CZ301" s="340" t="str">
        <f>(VLOOKUP(CY301,'[2]v2 to v3'!O:P,2,FALSE))</f>
        <v>05:BGNV</v>
      </c>
      <c r="DA301" s="341" t="s">
        <v>1978</v>
      </c>
      <c r="DB301" s="340" t="str">
        <f t="shared" si="185"/>
        <v>05:BGNV</v>
      </c>
      <c r="DC301" s="341" t="s">
        <v>1978</v>
      </c>
      <c r="DD301" s="340">
        <v>401</v>
      </c>
      <c r="DE301" s="340" t="str">
        <f>(VLOOKUP(DD301,'[2]v2 to v3'!U:V,2,FALSE))</f>
        <v>04:01</v>
      </c>
      <c r="DF301" s="341" t="s">
        <v>1417</v>
      </c>
      <c r="DG301" s="340" t="str">
        <f t="shared" si="186"/>
        <v>04:01</v>
      </c>
      <c r="DH301" s="341" t="s">
        <v>1417</v>
      </c>
      <c r="DI301" s="340">
        <v>401</v>
      </c>
      <c r="DJ301" s="340" t="str">
        <f>(VLOOKUP(DI301,'[2]v2 to v3'!U:V,2,FALSE))</f>
        <v>04:01</v>
      </c>
      <c r="DK301" s="341" t="s">
        <v>1417</v>
      </c>
      <c r="DL301" s="340" t="str">
        <f t="shared" si="187"/>
        <v>04:01</v>
      </c>
      <c r="DM301" s="341" t="s">
        <v>1417</v>
      </c>
      <c r="DN301" s="340" t="s">
        <v>1405</v>
      </c>
      <c r="DO301" s="340" t="e">
        <f>(VLOOKUP(DN301,'[2]v2 to v3'!S:T,2,FALSE))</f>
        <v>#N/A</v>
      </c>
      <c r="DP301" s="341" t="s">
        <v>1380</v>
      </c>
      <c r="DQ301" s="340" t="str">
        <f t="shared" si="188"/>
        <v>01:03</v>
      </c>
      <c r="DR301" s="341" t="s">
        <v>1405</v>
      </c>
      <c r="DS301" s="340"/>
      <c r="DT301" s="340"/>
      <c r="DU301" s="340"/>
      <c r="DV301" s="340"/>
      <c r="DW301" s="340"/>
    </row>
    <row r="302" spans="1:127" x14ac:dyDescent="0.3">
      <c r="A302" s="345">
        <v>1333</v>
      </c>
      <c r="B302" s="1" t="s">
        <v>275</v>
      </c>
      <c r="C302" s="1" t="s">
        <v>274</v>
      </c>
      <c r="D302" s="7">
        <v>40478</v>
      </c>
      <c r="E302" s="6">
        <v>44</v>
      </c>
      <c r="F302" s="5" t="s">
        <v>255</v>
      </c>
      <c r="G302" s="1">
        <v>9</v>
      </c>
      <c r="H302" s="4">
        <v>21</v>
      </c>
      <c r="I302" s="1">
        <v>22</v>
      </c>
      <c r="J302" s="3">
        <f t="shared" si="205"/>
        <v>462</v>
      </c>
      <c r="K302" s="2">
        <v>12</v>
      </c>
      <c r="L302" s="1">
        <v>1</v>
      </c>
      <c r="M302" s="1"/>
      <c r="N302" s="339" t="s">
        <v>889</v>
      </c>
      <c r="O302" s="339" t="s">
        <v>890</v>
      </c>
      <c r="P302" s="339" t="s">
        <v>891</v>
      </c>
      <c r="Q302" s="339" t="s">
        <v>883</v>
      </c>
      <c r="R302" s="340" t="s">
        <v>2331</v>
      </c>
      <c r="S302" s="340" t="str">
        <f>(VLOOKUP(R302,'[2]v2 to v3'!A:B,2,FALSE))</f>
        <v>02:DFKP</v>
      </c>
      <c r="T302" s="341" t="s">
        <v>2332</v>
      </c>
      <c r="U302" s="340" t="str">
        <f t="shared" si="174"/>
        <v>02:DFKP</v>
      </c>
      <c r="V302" s="341" t="s">
        <v>2332</v>
      </c>
      <c r="W302" s="340" t="s">
        <v>2368</v>
      </c>
      <c r="X302" s="340" t="str">
        <f>(VLOOKUP(W302,'[2]v2 to v3'!A:B,2,FALSE))</f>
        <v>03:ECAM</v>
      </c>
      <c r="Y302" s="341" t="s">
        <v>2369</v>
      </c>
      <c r="Z302" s="340" t="str">
        <f t="shared" si="175"/>
        <v>03:ECAM</v>
      </c>
      <c r="AA302" s="341" t="s">
        <v>2369</v>
      </c>
      <c r="AB302" s="340" t="s">
        <v>2407</v>
      </c>
      <c r="AC302" s="340" t="str">
        <f>(VLOOKUP(AB302,'[2]v2 to v3'!C:D,2,FALSE))</f>
        <v>44:FEAP</v>
      </c>
      <c r="AD302" s="341" t="s">
        <v>2408</v>
      </c>
      <c r="AE302" s="340" t="str">
        <f t="shared" si="176"/>
        <v>44:FEAP</v>
      </c>
      <c r="AF302" s="341" t="s">
        <v>2408</v>
      </c>
      <c r="AG302" s="340">
        <v>5501</v>
      </c>
      <c r="AH302" s="340" t="str">
        <f>(VLOOKUP(AG302,'[2]v2 to v3'!C:D,2,FALSE))</f>
        <v>55:01</v>
      </c>
      <c r="AI302" s="341" t="s">
        <v>1763</v>
      </c>
      <c r="AJ302" s="340" t="str">
        <f t="shared" si="177"/>
        <v>55:01</v>
      </c>
      <c r="AK302" s="341" t="s">
        <v>1763</v>
      </c>
      <c r="AL302" s="340" t="s">
        <v>2372</v>
      </c>
      <c r="AM302" s="340" t="str">
        <f>(VLOOKUP(AL302,'[2]v2 to v3'!E:F,2,FALSE))</f>
        <v>03:FJUM</v>
      </c>
      <c r="AN302" s="341" t="s">
        <v>2373</v>
      </c>
      <c r="AO302" s="340" t="str">
        <f t="shared" si="178"/>
        <v>03:FJUM</v>
      </c>
      <c r="AP302" s="340" t="s">
        <v>2373</v>
      </c>
      <c r="AQ302" s="340">
        <v>1604</v>
      </c>
      <c r="AR302" s="340" t="str">
        <f>(VLOOKUP(AQ302,'[2]v2 to v3'!E:F,2,FALSE))</f>
        <v>16:04</v>
      </c>
      <c r="AS302" s="341" t="s">
        <v>2167</v>
      </c>
      <c r="AT302" s="340" t="str">
        <f t="shared" si="179"/>
        <v>16:04</v>
      </c>
      <c r="AU302" s="341" t="s">
        <v>2167</v>
      </c>
      <c r="AV302" s="340">
        <v>1101</v>
      </c>
      <c r="AW302" s="340" t="str">
        <f>(VLOOKUP(AV302,'[2]v2 to v3'!G:H,2,FALSE))</f>
        <v>11:01</v>
      </c>
      <c r="AX302" s="341" t="s">
        <v>1439</v>
      </c>
      <c r="AY302" s="340" t="str">
        <f t="shared" si="180"/>
        <v>11:01</v>
      </c>
      <c r="AZ302" s="341" t="s">
        <v>1439</v>
      </c>
      <c r="BA302" s="340">
        <v>1302</v>
      </c>
      <c r="BB302" s="340" t="str">
        <f>(VLOOKUP(BA302,'[2]v2 to v3'!G:H,2,FALSE))</f>
        <v>13:02</v>
      </c>
      <c r="BC302" s="341" t="s">
        <v>1434</v>
      </c>
      <c r="BD302" s="340" t="str">
        <f t="shared" si="181"/>
        <v>13:02</v>
      </c>
      <c r="BE302" s="341" t="s">
        <v>1434</v>
      </c>
      <c r="BF302" s="340">
        <v>301</v>
      </c>
      <c r="BG302" s="340" t="str">
        <f>(VLOOKUP(BF302,'[2]v2 to v3'!Q:R,2,FALSE))</f>
        <v>03:01</v>
      </c>
      <c r="BH302" s="341" t="s">
        <v>1391</v>
      </c>
      <c r="BI302" s="340" t="str">
        <f t="shared" si="182"/>
        <v>03:01</v>
      </c>
      <c r="BJ302" s="341" t="s">
        <v>1391</v>
      </c>
      <c r="BK302" s="340">
        <v>604</v>
      </c>
      <c r="BL302" s="340" t="str">
        <f>(VLOOKUP(BK302,'[2]v2 to v3'!Q:R,2,FALSE))</f>
        <v>06:04</v>
      </c>
      <c r="BM302" s="341" t="s">
        <v>1676</v>
      </c>
      <c r="BN302" s="340" t="str">
        <f t="shared" si="183"/>
        <v>06:04</v>
      </c>
      <c r="BO302" s="341" t="s">
        <v>1676</v>
      </c>
      <c r="BP302" s="340" t="s">
        <v>2308</v>
      </c>
      <c r="BQ302" s="340" t="e">
        <f>(VLOOKUP(BP302,'[2]v2 to v3'!I:J,2,FALSE))</f>
        <v>#N/A</v>
      </c>
      <c r="BR302" s="341" t="s">
        <v>1380</v>
      </c>
      <c r="BS302" s="340" t="str">
        <f t="shared" si="207"/>
        <v>02:RGPY</v>
      </c>
      <c r="BT302" s="341" t="s">
        <v>2308</v>
      </c>
      <c r="BU302" s="340" t="s">
        <v>1391</v>
      </c>
      <c r="BV302" s="340" t="e">
        <f>(VLOOKUP(BU302,'[2]v2 to v3'!I:J,2,FALSE))</f>
        <v>#N/A</v>
      </c>
      <c r="BW302" s="341" t="s">
        <v>1380</v>
      </c>
      <c r="BX302" s="340" t="str">
        <f>IF(BW302="Z",BU302,BW302)</f>
        <v>03:01</v>
      </c>
      <c r="BY302" s="341" t="s">
        <v>1391</v>
      </c>
      <c r="BZ302" s="340"/>
      <c r="CA302" s="340"/>
      <c r="CB302" s="340"/>
      <c r="CC302" s="340"/>
      <c r="CD302" s="340"/>
      <c r="CE302" s="340"/>
      <c r="CF302" s="340"/>
      <c r="CG302" s="340"/>
      <c r="CH302" s="340"/>
      <c r="CI302" s="340"/>
      <c r="CJ302" s="340"/>
      <c r="CK302" s="340"/>
      <c r="CM302" s="340"/>
      <c r="CO302" s="340"/>
      <c r="CP302" s="340"/>
      <c r="CQ302" s="340"/>
      <c r="CR302" s="340"/>
      <c r="CT302" s="340">
        <v>102</v>
      </c>
      <c r="CU302" s="340" t="str">
        <f>(VLOOKUP(CT302,'[2]v2 to v3'!O:P,2,FALSE))</f>
        <v>01:02</v>
      </c>
      <c r="CV302" s="341" t="s">
        <v>1533</v>
      </c>
      <c r="CW302" s="340" t="str">
        <f t="shared" si="184"/>
        <v>01:02</v>
      </c>
      <c r="CX302" s="341" t="s">
        <v>1533</v>
      </c>
      <c r="CY302" s="340" t="s">
        <v>2311</v>
      </c>
      <c r="CZ302" s="340" t="str">
        <f>(VLOOKUP(CY302,'[2]v2 to v3'!O:P,2,FALSE))</f>
        <v>05:SAF</v>
      </c>
      <c r="DA302" s="341" t="s">
        <v>2312</v>
      </c>
      <c r="DB302" s="340" t="str">
        <f t="shared" si="185"/>
        <v>05:SAF</v>
      </c>
      <c r="DC302" s="341" t="s">
        <v>2312</v>
      </c>
      <c r="DD302" s="340">
        <v>201</v>
      </c>
      <c r="DE302" s="340" t="str">
        <f>(VLOOKUP(DD302,'[2]v2 to v3'!U:V,2,FALSE))</f>
        <v>02:01</v>
      </c>
      <c r="DF302" s="341" t="s">
        <v>1394</v>
      </c>
      <c r="DG302" s="340" t="str">
        <f t="shared" si="186"/>
        <v>02:01</v>
      </c>
      <c r="DH302" s="341" t="s">
        <v>1394</v>
      </c>
      <c r="DI302" s="340" t="s">
        <v>2185</v>
      </c>
      <c r="DJ302" s="340" t="str">
        <f>(VLOOKUP(DI302,'[2]v2 to v3'!U:V,2,FALSE))</f>
        <v>04:HJMR</v>
      </c>
      <c r="DK302" s="341" t="s">
        <v>2186</v>
      </c>
      <c r="DL302" s="340" t="str">
        <f t="shared" si="187"/>
        <v>04:HJMR</v>
      </c>
      <c r="DM302" s="341" t="s">
        <v>2186</v>
      </c>
      <c r="DN302" s="340" t="s">
        <v>1405</v>
      </c>
      <c r="DO302" s="340" t="e">
        <f>(VLOOKUP(DN302,'[2]v2 to v3'!S:T,2,FALSE))</f>
        <v>#N/A</v>
      </c>
      <c r="DP302" s="341" t="s">
        <v>1380</v>
      </c>
      <c r="DQ302" s="340" t="str">
        <f t="shared" si="188"/>
        <v>01:03</v>
      </c>
      <c r="DR302" s="341" t="s">
        <v>1405</v>
      </c>
      <c r="DS302" s="340"/>
      <c r="DT302" s="340"/>
      <c r="DU302" s="340"/>
      <c r="DV302" s="340"/>
      <c r="DW302" s="340"/>
    </row>
    <row r="303" spans="1:127" x14ac:dyDescent="0.3">
      <c r="A303" s="349">
        <v>1334</v>
      </c>
      <c r="B303" s="18" t="s">
        <v>273</v>
      </c>
      <c r="C303" s="18" t="s">
        <v>272</v>
      </c>
      <c r="D303" s="23">
        <v>40520</v>
      </c>
      <c r="E303" s="22">
        <v>44</v>
      </c>
      <c r="F303" s="21" t="s">
        <v>271</v>
      </c>
      <c r="G303" s="18">
        <v>8</v>
      </c>
      <c r="H303" s="20">
        <v>22</v>
      </c>
      <c r="I303" s="18">
        <v>19</v>
      </c>
      <c r="J303" s="3">
        <f t="shared" si="205"/>
        <v>418</v>
      </c>
      <c r="K303" s="19">
        <v>13</v>
      </c>
      <c r="L303" s="18">
        <v>1</v>
      </c>
      <c r="M303" s="18" t="s">
        <v>187</v>
      </c>
      <c r="N303" s="339" t="s">
        <v>878</v>
      </c>
      <c r="O303" s="339" t="s">
        <v>879</v>
      </c>
      <c r="P303" s="339" t="s">
        <v>891</v>
      </c>
      <c r="Q303" s="339" t="s">
        <v>880</v>
      </c>
      <c r="R303" s="340" t="s">
        <v>2428</v>
      </c>
      <c r="S303" s="340" t="str">
        <f>(VLOOKUP(R303,'[2]v2 to v3'!A:B,2,FALSE))</f>
        <v>02:82N</v>
      </c>
      <c r="T303" s="341" t="s">
        <v>2429</v>
      </c>
      <c r="U303" s="340" t="str">
        <f t="shared" si="174"/>
        <v>02:82N</v>
      </c>
      <c r="V303" s="341" t="s">
        <v>2429</v>
      </c>
      <c r="W303" s="340">
        <v>6801</v>
      </c>
      <c r="X303" s="340" t="str">
        <f>(VLOOKUP(W303,'[2]v2 to v3'!A:B,2,FALSE))</f>
        <v>68:01</v>
      </c>
      <c r="Y303" s="341" t="s">
        <v>1740</v>
      </c>
      <c r="Z303" s="340" t="str">
        <f t="shared" si="175"/>
        <v>68:01</v>
      </c>
      <c r="AA303" s="341" t="s">
        <v>1740</v>
      </c>
      <c r="AB303" s="340" t="s">
        <v>2333</v>
      </c>
      <c r="AC303" s="340" t="str">
        <f>(VLOOKUP(AB303,'[2]v2 to v3'!C:D,2,FALSE))</f>
        <v>40:AZAY</v>
      </c>
      <c r="AD303" s="341" t="s">
        <v>2334</v>
      </c>
      <c r="AE303" s="340" t="str">
        <f t="shared" si="176"/>
        <v>40:AZAY</v>
      </c>
      <c r="AF303" s="341" t="s">
        <v>2334</v>
      </c>
      <c r="AG303" s="340" t="s">
        <v>2407</v>
      </c>
      <c r="AH303" s="340" t="str">
        <f>(VLOOKUP(AG303,'[2]v2 to v3'!C:D,2,FALSE))</f>
        <v>44:FEAP</v>
      </c>
      <c r="AI303" s="341" t="s">
        <v>2408</v>
      </c>
      <c r="AJ303" s="340" t="str">
        <f t="shared" si="177"/>
        <v>44:FEAP</v>
      </c>
      <c r="AK303" s="341" t="s">
        <v>2408</v>
      </c>
      <c r="AL303" s="340">
        <v>304</v>
      </c>
      <c r="AM303" s="340" t="str">
        <f>(VLOOKUP(AL303,'[2]v2 to v3'!E:F,2,FALSE))</f>
        <v>03:04</v>
      </c>
      <c r="AN303" s="341" t="s">
        <v>1387</v>
      </c>
      <c r="AO303" s="340" t="str">
        <f t="shared" si="178"/>
        <v>03:04</v>
      </c>
      <c r="AP303" s="340" t="s">
        <v>1387</v>
      </c>
      <c r="AQ303" s="340" t="s">
        <v>2133</v>
      </c>
      <c r="AR303" s="340" t="str">
        <f>(VLOOKUP(AQ303,'[2]v2 to v3'!E:F,2,FALSE))</f>
        <v>05:AC</v>
      </c>
      <c r="AS303" s="341" t="s">
        <v>1555</v>
      </c>
      <c r="AT303" s="340" t="str">
        <f t="shared" si="179"/>
        <v>05:AC</v>
      </c>
      <c r="AU303" s="341" t="s">
        <v>1555</v>
      </c>
      <c r="AV303" s="340">
        <v>801</v>
      </c>
      <c r="AW303" s="340" t="str">
        <f>(VLOOKUP(AV303,'[2]v2 to v3'!G:H,2,FALSE))</f>
        <v>08:01</v>
      </c>
      <c r="AX303" s="341" t="s">
        <v>1383</v>
      </c>
      <c r="AY303" s="340" t="str">
        <f t="shared" si="180"/>
        <v>08:01</v>
      </c>
      <c r="AZ303" s="341" t="s">
        <v>1383</v>
      </c>
      <c r="BA303" s="340">
        <v>1302</v>
      </c>
      <c r="BB303" s="340" t="str">
        <f>(VLOOKUP(BA303,'[2]v2 to v3'!G:H,2,FALSE))</f>
        <v>13:02</v>
      </c>
      <c r="BC303" s="341" t="s">
        <v>1434</v>
      </c>
      <c r="BD303" s="340" t="str">
        <f t="shared" si="181"/>
        <v>13:02</v>
      </c>
      <c r="BE303" s="341" t="s">
        <v>1434</v>
      </c>
      <c r="BF303" s="340">
        <v>402</v>
      </c>
      <c r="BG303" s="340" t="str">
        <f>(VLOOKUP(BF303,'[2]v2 to v3'!Q:R,2,FALSE))</f>
        <v>04:02</v>
      </c>
      <c r="BH303" s="341" t="s">
        <v>1396</v>
      </c>
      <c r="BI303" s="340" t="str">
        <f t="shared" si="182"/>
        <v>04:02</v>
      </c>
      <c r="BJ303" s="341" t="s">
        <v>1396</v>
      </c>
      <c r="BK303" s="340">
        <v>604</v>
      </c>
      <c r="BL303" s="340" t="str">
        <f>(VLOOKUP(BK303,'[2]v2 to v3'!Q:R,2,FALSE))</f>
        <v>06:04</v>
      </c>
      <c r="BM303" s="341" t="s">
        <v>1676</v>
      </c>
      <c r="BN303" s="340" t="str">
        <f t="shared" si="183"/>
        <v>06:04</v>
      </c>
      <c r="BO303" s="341" t="s">
        <v>1676</v>
      </c>
      <c r="BP303" s="340" t="s">
        <v>1391</v>
      </c>
      <c r="BQ303" s="340" t="e">
        <f>(VLOOKUP(BP303,'[2]v2 to v3'!I:J,2,FALSE))</f>
        <v>#N/A</v>
      </c>
      <c r="BR303" s="341" t="s">
        <v>1380</v>
      </c>
      <c r="BS303" s="340" t="str">
        <f t="shared" si="207"/>
        <v>03:01</v>
      </c>
      <c r="BT303" s="341" t="s">
        <v>1391</v>
      </c>
      <c r="BU303" s="340"/>
      <c r="BV303" s="340"/>
      <c r="BW303" s="340"/>
      <c r="BX303" s="340"/>
      <c r="BY303" s="340"/>
      <c r="BZ303" s="340"/>
      <c r="CA303" s="340"/>
      <c r="CB303" s="340"/>
      <c r="CC303" s="340"/>
      <c r="CD303" s="340"/>
      <c r="CE303" s="340"/>
      <c r="CF303" s="340"/>
      <c r="CG303" s="340"/>
      <c r="CH303" s="340"/>
      <c r="CI303" s="340"/>
      <c r="CJ303" s="340"/>
      <c r="CK303" s="340"/>
      <c r="CM303" s="340"/>
      <c r="CO303" s="340"/>
      <c r="CP303" s="340"/>
      <c r="CQ303" s="340"/>
      <c r="CR303" s="340"/>
      <c r="CT303" s="340">
        <v>102</v>
      </c>
      <c r="CU303" s="340" t="str">
        <f>(VLOOKUP(CT303,'[2]v2 to v3'!O:P,2,FALSE))</f>
        <v>01:02</v>
      </c>
      <c r="CV303" s="341" t="s">
        <v>1533</v>
      </c>
      <c r="CW303" s="340" t="str">
        <f t="shared" si="184"/>
        <v>01:02</v>
      </c>
      <c r="CX303" s="341" t="s">
        <v>1533</v>
      </c>
      <c r="CY303" s="340" t="s">
        <v>2430</v>
      </c>
      <c r="CZ303" s="340" t="str">
        <f>(VLOOKUP(CY303,'[2]v2 to v3'!O:P,2,FALSE))</f>
        <v>04:MS</v>
      </c>
      <c r="DA303" s="341" t="s">
        <v>2431</v>
      </c>
      <c r="DB303" s="340" t="str">
        <f t="shared" si="185"/>
        <v>04:MS</v>
      </c>
      <c r="DC303" s="341" t="s">
        <v>2431</v>
      </c>
      <c r="DD303" s="340">
        <v>201</v>
      </c>
      <c r="DE303" s="340" t="str">
        <f>(VLOOKUP(DD303,'[2]v2 to v3'!U:V,2,FALSE))</f>
        <v>02:01</v>
      </c>
      <c r="DF303" s="341" t="s">
        <v>1394</v>
      </c>
      <c r="DG303" s="340" t="str">
        <f t="shared" si="186"/>
        <v>02:01</v>
      </c>
      <c r="DH303" s="341" t="s">
        <v>1394</v>
      </c>
      <c r="DI303" s="340" t="s">
        <v>2185</v>
      </c>
      <c r="DJ303" s="340" t="str">
        <f>(VLOOKUP(DI303,'[2]v2 to v3'!U:V,2,FALSE))</f>
        <v>04:HJMR</v>
      </c>
      <c r="DK303" s="341" t="s">
        <v>2186</v>
      </c>
      <c r="DL303" s="340" t="str">
        <f t="shared" si="187"/>
        <v>04:HJMR</v>
      </c>
      <c r="DM303" s="341" t="s">
        <v>2186</v>
      </c>
      <c r="DN303" s="340" t="s">
        <v>1405</v>
      </c>
      <c r="DO303" s="340" t="e">
        <f>(VLOOKUP(DN303,'[2]v2 to v3'!S:T,2,FALSE))</f>
        <v>#N/A</v>
      </c>
      <c r="DP303" s="341" t="s">
        <v>1380</v>
      </c>
      <c r="DQ303" s="340" t="str">
        <f t="shared" si="188"/>
        <v>01:03</v>
      </c>
      <c r="DR303" s="341" t="s">
        <v>1405</v>
      </c>
      <c r="DS303" s="340"/>
      <c r="DT303" s="340"/>
      <c r="DU303" s="340"/>
      <c r="DV303" s="340"/>
      <c r="DW303" s="340"/>
    </row>
    <row r="304" spans="1:127" x14ac:dyDescent="0.3">
      <c r="A304" s="345">
        <v>1335</v>
      </c>
      <c r="B304" s="1" t="s">
        <v>270</v>
      </c>
      <c r="C304" s="1" t="s">
        <v>269</v>
      </c>
      <c r="D304" s="7">
        <v>40520</v>
      </c>
      <c r="E304" s="6">
        <v>45</v>
      </c>
      <c r="F304" s="5" t="s">
        <v>268</v>
      </c>
      <c r="G304" s="1">
        <v>8</v>
      </c>
      <c r="H304" s="4">
        <v>22</v>
      </c>
      <c r="I304" s="1">
        <v>20</v>
      </c>
      <c r="J304" s="3">
        <f t="shared" si="205"/>
        <v>440</v>
      </c>
      <c r="K304" s="2">
        <v>8</v>
      </c>
      <c r="L304" s="1">
        <v>1</v>
      </c>
      <c r="M304" s="1"/>
      <c r="N304" s="339" t="s">
        <v>878</v>
      </c>
      <c r="O304" s="339" t="s">
        <v>879</v>
      </c>
      <c r="P304" s="339" t="s">
        <v>700</v>
      </c>
      <c r="Q304" s="339" t="s">
        <v>883</v>
      </c>
      <c r="R304" s="340" t="s">
        <v>2379</v>
      </c>
      <c r="S304" s="340" t="str">
        <f>(VLOOKUP(R304,'[2]v2 to v3'!A:B,2,FALSE))</f>
        <v>24:DJSM</v>
      </c>
      <c r="T304" s="341" t="s">
        <v>2380</v>
      </c>
      <c r="U304" s="340" t="str">
        <f t="shared" si="174"/>
        <v>24:DJSM</v>
      </c>
      <c r="V304" s="341" t="s">
        <v>2380</v>
      </c>
      <c r="W304" s="340" t="s">
        <v>2391</v>
      </c>
      <c r="X304" s="340" t="str">
        <f>(VLOOKUP(W304,'[2]v2 to v3'!A:B,2,FALSE))</f>
        <v>68:CAKR</v>
      </c>
      <c r="Y304" s="341" t="s">
        <v>2392</v>
      </c>
      <c r="Z304" s="340" t="str">
        <f t="shared" si="175"/>
        <v>68:CAKR</v>
      </c>
      <c r="AA304" s="341" t="s">
        <v>2392</v>
      </c>
      <c r="AB304" s="340" t="s">
        <v>2142</v>
      </c>
      <c r="AC304" s="340" t="str">
        <f>(VLOOKUP(AB304,'[2]v2 to v3'!C:D,2,FALSE))</f>
        <v>27:EKN</v>
      </c>
      <c r="AD304" s="341" t="s">
        <v>1959</v>
      </c>
      <c r="AE304" s="340" t="str">
        <f t="shared" si="176"/>
        <v>27:EKN</v>
      </c>
      <c r="AF304" s="341" t="s">
        <v>1959</v>
      </c>
      <c r="AG304" s="340" t="s">
        <v>2343</v>
      </c>
      <c r="AH304" s="340" t="str">
        <f>(VLOOKUP(AG304,'[2]v2 to v3'!C:D,2,FALSE))</f>
        <v>51:CVAE</v>
      </c>
      <c r="AI304" s="341" t="s">
        <v>2344</v>
      </c>
      <c r="AJ304" s="340" t="str">
        <f t="shared" si="177"/>
        <v>51:CVAE</v>
      </c>
      <c r="AK304" s="341" t="s">
        <v>2344</v>
      </c>
      <c r="AL304" s="340">
        <v>202</v>
      </c>
      <c r="AM304" s="340" t="str">
        <f>(VLOOKUP(AL304,'[2]v2 to v3'!E:F,2,FALSE))</f>
        <v>02:02</v>
      </c>
      <c r="AN304" s="341" t="s">
        <v>1482</v>
      </c>
      <c r="AO304" s="340" t="str">
        <f t="shared" si="178"/>
        <v>02:02</v>
      </c>
      <c r="AP304" s="340" t="s">
        <v>1482</v>
      </c>
      <c r="AQ304" s="340" t="s">
        <v>2210</v>
      </c>
      <c r="AR304" s="340" t="str">
        <f>(VLOOKUP(AQ304,'[2]v2 to v3'!E:F,2,FALSE))</f>
        <v>15:BJ</v>
      </c>
      <c r="AS304" s="341" t="s">
        <v>2211</v>
      </c>
      <c r="AT304" s="340" t="str">
        <f t="shared" si="179"/>
        <v>15:BJ</v>
      </c>
      <c r="AU304" s="341" t="s">
        <v>2211</v>
      </c>
      <c r="AV304" s="340">
        <v>101</v>
      </c>
      <c r="AW304" s="340" t="str">
        <f>(VLOOKUP(AV304,'[2]v2 to v3'!G:H,2,FALSE))</f>
        <v>01:01</v>
      </c>
      <c r="AX304" s="341" t="s">
        <v>1381</v>
      </c>
      <c r="AY304" s="340" t="str">
        <f t="shared" si="180"/>
        <v>01:01</v>
      </c>
      <c r="AZ304" s="341" t="s">
        <v>1381</v>
      </c>
      <c r="BA304" s="340">
        <v>1501</v>
      </c>
      <c r="BB304" s="340" t="str">
        <f>(VLOOKUP(BA304,'[2]v2 to v3'!G:H,2,FALSE))</f>
        <v>15:01</v>
      </c>
      <c r="BC304" s="341" t="s">
        <v>1441</v>
      </c>
      <c r="BD304" s="340" t="str">
        <f t="shared" si="181"/>
        <v>15:01</v>
      </c>
      <c r="BE304" s="341" t="s">
        <v>1441</v>
      </c>
      <c r="BF304" s="340">
        <v>501</v>
      </c>
      <c r="BG304" s="340" t="str">
        <f>(VLOOKUP(BF304,'[2]v2 to v3'!Q:R,2,FALSE))</f>
        <v>05:01</v>
      </c>
      <c r="BH304" s="341" t="s">
        <v>1400</v>
      </c>
      <c r="BI304" s="340" t="str">
        <f t="shared" si="182"/>
        <v>05:01</v>
      </c>
      <c r="BJ304" s="341" t="s">
        <v>1400</v>
      </c>
      <c r="BK304" s="340">
        <v>602</v>
      </c>
      <c r="BL304" s="340" t="str">
        <f>(VLOOKUP(BK304,'[2]v2 to v3'!Q:R,2,FALSE))</f>
        <v>06:02</v>
      </c>
      <c r="BM304" s="341" t="s">
        <v>1469</v>
      </c>
      <c r="BN304" s="340" t="str">
        <f t="shared" si="183"/>
        <v>06:02</v>
      </c>
      <c r="BO304" s="341" t="s">
        <v>1469</v>
      </c>
      <c r="BP304" s="340"/>
      <c r="BQ304" s="340"/>
      <c r="BS304" s="340"/>
      <c r="BU304" s="340"/>
      <c r="BV304" s="340"/>
      <c r="BW304" s="340"/>
      <c r="BX304" s="340"/>
      <c r="BY304" s="340"/>
      <c r="BZ304" s="340"/>
      <c r="CA304" s="340"/>
      <c r="CB304" s="340"/>
      <c r="CC304" s="340"/>
      <c r="CD304" s="340"/>
      <c r="CE304" s="340"/>
      <c r="CF304" s="340"/>
      <c r="CG304" s="340"/>
      <c r="CH304" s="340"/>
      <c r="CI304" s="340"/>
      <c r="CJ304" s="340">
        <v>101</v>
      </c>
      <c r="CK304" s="340" t="str">
        <f>(VLOOKUP(CJ304,'[2]v2 to v3'!M:N,2,FALSE))</f>
        <v>01:01</v>
      </c>
      <c r="CL304" s="341" t="s">
        <v>1381</v>
      </c>
      <c r="CM304" s="340" t="str">
        <f>IF(CL304="Z",CJ304,CL304)</f>
        <v>01:01</v>
      </c>
      <c r="CN304" s="341" t="s">
        <v>1381</v>
      </c>
      <c r="CO304" s="340"/>
      <c r="CP304" s="340"/>
      <c r="CQ304" s="340"/>
      <c r="CR304" s="340"/>
      <c r="CT304" s="340">
        <v>101</v>
      </c>
      <c r="CU304" s="340" t="str">
        <f>(VLOOKUP(CT304,'[2]v2 to v3'!O:P,2,FALSE))</f>
        <v>01:01</v>
      </c>
      <c r="CV304" s="341" t="s">
        <v>1381</v>
      </c>
      <c r="CW304" s="340" t="str">
        <f t="shared" si="184"/>
        <v>01:01</v>
      </c>
      <c r="CX304" s="341" t="s">
        <v>1381</v>
      </c>
      <c r="CY304" s="340">
        <v>102</v>
      </c>
      <c r="CZ304" s="340" t="str">
        <f>(VLOOKUP(CY304,'[2]v2 to v3'!O:P,2,FALSE))</f>
        <v>01:02</v>
      </c>
      <c r="DA304" s="341" t="s">
        <v>1533</v>
      </c>
      <c r="DB304" s="340" t="str">
        <f t="shared" si="185"/>
        <v>01:02</v>
      </c>
      <c r="DC304" s="341" t="s">
        <v>1533</v>
      </c>
      <c r="DD304" s="340">
        <v>301</v>
      </c>
      <c r="DE304" s="340" t="str">
        <f>(VLOOKUP(DD304,'[2]v2 to v3'!U:V,2,FALSE))</f>
        <v>03:01</v>
      </c>
      <c r="DF304" s="341" t="s">
        <v>1391</v>
      </c>
      <c r="DG304" s="340" t="str">
        <f t="shared" si="186"/>
        <v>03:01</v>
      </c>
      <c r="DH304" s="341" t="s">
        <v>1391</v>
      </c>
      <c r="DI304" s="340">
        <v>401</v>
      </c>
      <c r="DJ304" s="340" t="str">
        <f>(VLOOKUP(DI304,'[2]v2 to v3'!U:V,2,FALSE))</f>
        <v>04:01</v>
      </c>
      <c r="DK304" s="341" t="s">
        <v>1417</v>
      </c>
      <c r="DL304" s="340" t="str">
        <f t="shared" si="187"/>
        <v>04:01</v>
      </c>
      <c r="DM304" s="341" t="s">
        <v>1417</v>
      </c>
      <c r="DN304" s="340">
        <v>103</v>
      </c>
      <c r="DO304" s="340" t="str">
        <f>(VLOOKUP(DN304,'[2]v2 to v3'!S:T,2,FALSE))</f>
        <v>01:03</v>
      </c>
      <c r="DP304" s="341" t="s">
        <v>1405</v>
      </c>
      <c r="DQ304" s="340" t="str">
        <f t="shared" si="188"/>
        <v>01:03</v>
      </c>
      <c r="DR304" s="341" t="s">
        <v>1405</v>
      </c>
      <c r="DS304" s="340">
        <v>103</v>
      </c>
      <c r="DT304" s="340" t="str">
        <f>(VLOOKUP(DS304,'[2]v2 to v3'!S:T,2,FALSE))</f>
        <v>01:03</v>
      </c>
      <c r="DU304" s="341" t="s">
        <v>1405</v>
      </c>
      <c r="DV304" s="340" t="str">
        <f t="shared" ref="DV304:DV305" si="208">IF(DU304="Z",DS304,DU304)</f>
        <v>01:03</v>
      </c>
      <c r="DW304" s="341" t="s">
        <v>1405</v>
      </c>
    </row>
    <row r="305" spans="1:127" x14ac:dyDescent="0.3">
      <c r="A305" s="347">
        <v>1336</v>
      </c>
      <c r="B305" s="18" t="s">
        <v>267</v>
      </c>
      <c r="C305" s="18" t="s">
        <v>266</v>
      </c>
      <c r="D305" s="23">
        <v>40478</v>
      </c>
      <c r="E305" s="22">
        <v>45</v>
      </c>
      <c r="F305" s="352" t="s">
        <v>265</v>
      </c>
      <c r="G305" s="18">
        <v>5</v>
      </c>
      <c r="H305" s="20">
        <v>23</v>
      </c>
      <c r="I305" s="18">
        <v>23</v>
      </c>
      <c r="J305" s="3">
        <f t="shared" si="205"/>
        <v>529</v>
      </c>
      <c r="K305" s="19">
        <v>17</v>
      </c>
      <c r="L305" s="18">
        <v>1</v>
      </c>
      <c r="M305" s="18" t="s">
        <v>187</v>
      </c>
      <c r="N305" s="339" t="s">
        <v>878</v>
      </c>
      <c r="O305" s="339" t="s">
        <v>879</v>
      </c>
      <c r="P305" s="339" t="s">
        <v>700</v>
      </c>
      <c r="Q305" s="339" t="s">
        <v>883</v>
      </c>
      <c r="R305" s="340" t="s">
        <v>2368</v>
      </c>
      <c r="S305" s="340" t="str">
        <f>(VLOOKUP(R305,'[2]v2 to v3'!A:B,2,FALSE))</f>
        <v>03:ECAM</v>
      </c>
      <c r="T305" s="341" t="s">
        <v>2369</v>
      </c>
      <c r="U305" s="340" t="str">
        <f t="shared" si="174"/>
        <v>03:ECAM</v>
      </c>
      <c r="V305" s="341" t="s">
        <v>2369</v>
      </c>
      <c r="W305" s="340" t="s">
        <v>2368</v>
      </c>
      <c r="X305" s="340" t="str">
        <f>(VLOOKUP(W305,'[2]v2 to v3'!A:B,2,FALSE))</f>
        <v>03:ECAM</v>
      </c>
      <c r="Y305" s="341" t="s">
        <v>2369</v>
      </c>
      <c r="Z305" s="340" t="str">
        <f t="shared" si="175"/>
        <v>03:ECAM</v>
      </c>
      <c r="AA305" s="341" t="s">
        <v>2369</v>
      </c>
      <c r="AB305" s="340" t="s">
        <v>2160</v>
      </c>
      <c r="AC305" s="340" t="str">
        <f>(VLOOKUP(AB305,'[2]v2 to v3'!C:D,2,FALSE))</f>
        <v>18:RRG</v>
      </c>
      <c r="AD305" s="341" t="s">
        <v>2065</v>
      </c>
      <c r="AE305" s="340" t="str">
        <f t="shared" si="176"/>
        <v>18:RRG</v>
      </c>
      <c r="AF305" s="341" t="s">
        <v>2065</v>
      </c>
      <c r="AG305" s="340" t="s">
        <v>2160</v>
      </c>
      <c r="AH305" s="340" t="str">
        <f>(VLOOKUP(AG305,'[2]v2 to v3'!C:D,2,FALSE))</f>
        <v>18:RRG</v>
      </c>
      <c r="AI305" s="341" t="s">
        <v>2065</v>
      </c>
      <c r="AJ305" s="340" t="str">
        <f t="shared" si="177"/>
        <v>18:RRG</v>
      </c>
      <c r="AK305" s="341" t="s">
        <v>2065</v>
      </c>
      <c r="AL305" s="340">
        <v>412</v>
      </c>
      <c r="AM305" s="340" t="str">
        <f>(VLOOKUP(AL305,'[2]v2 to v3'!E:F,2,FALSE))</f>
        <v>04:12</v>
      </c>
      <c r="AN305" s="341" t="s">
        <v>2424</v>
      </c>
      <c r="AO305" s="340" t="str">
        <f t="shared" si="178"/>
        <v>04:12</v>
      </c>
      <c r="AP305" s="340" t="s">
        <v>2424</v>
      </c>
      <c r="AQ305" s="340" t="s">
        <v>2425</v>
      </c>
      <c r="AR305" s="340" t="str">
        <f>(VLOOKUP(AQ305,'[2]v2 to v3'!E:F,2,FALSE))</f>
        <v>12:CNB</v>
      </c>
      <c r="AS305" s="341" t="s">
        <v>2426</v>
      </c>
      <c r="AT305" s="340" t="str">
        <f t="shared" si="179"/>
        <v>12:CNB</v>
      </c>
      <c r="AU305" s="341" t="s">
        <v>2426</v>
      </c>
      <c r="AV305" s="340">
        <v>1104</v>
      </c>
      <c r="AW305" s="340" t="str">
        <f>(VLOOKUP(AV305,'[2]v2 to v3'!G:H,2,FALSE))</f>
        <v>11:04</v>
      </c>
      <c r="AX305" s="341" t="s">
        <v>1531</v>
      </c>
      <c r="AY305" s="340" t="str">
        <f t="shared" si="180"/>
        <v>11:04</v>
      </c>
      <c r="AZ305" s="341" t="s">
        <v>1531</v>
      </c>
      <c r="BA305" s="340">
        <v>1104</v>
      </c>
      <c r="BB305" s="340" t="str">
        <f>(VLOOKUP(BA305,'[2]v2 to v3'!G:H,2,FALSE))</f>
        <v>11:04</v>
      </c>
      <c r="BC305" s="341" t="s">
        <v>1531</v>
      </c>
      <c r="BD305" s="340" t="str">
        <f t="shared" si="181"/>
        <v>11:04</v>
      </c>
      <c r="BE305" s="341" t="s">
        <v>1531</v>
      </c>
      <c r="BF305" s="340">
        <v>301</v>
      </c>
      <c r="BG305" s="340" t="str">
        <f>(VLOOKUP(BF305,'[2]v2 to v3'!Q:R,2,FALSE))</f>
        <v>03:01</v>
      </c>
      <c r="BH305" s="341" t="s">
        <v>1391</v>
      </c>
      <c r="BI305" s="340" t="str">
        <f t="shared" si="182"/>
        <v>03:01</v>
      </c>
      <c r="BJ305" s="341" t="s">
        <v>1391</v>
      </c>
      <c r="BK305" s="340">
        <v>301</v>
      </c>
      <c r="BL305" s="340" t="str">
        <f>(VLOOKUP(BK305,'[2]v2 to v3'!Q:R,2,FALSE))</f>
        <v>03:01</v>
      </c>
      <c r="BM305" s="341" t="s">
        <v>1391</v>
      </c>
      <c r="BN305" s="340" t="str">
        <f t="shared" si="183"/>
        <v>03:01</v>
      </c>
      <c r="BO305" s="341" t="s">
        <v>1391</v>
      </c>
      <c r="BP305" s="340">
        <v>202</v>
      </c>
      <c r="BQ305" s="340" t="str">
        <f>(VLOOKUP(BP305,'[2]v2 to v3'!I:J,2,FALSE))</f>
        <v>02:02</v>
      </c>
      <c r="BR305" s="341" t="s">
        <v>1482</v>
      </c>
      <c r="BS305" s="340" t="str">
        <f t="shared" ref="BS305:BS314" si="209">IF(BR305="Z",BP305,BR305)</f>
        <v>02:02</v>
      </c>
      <c r="BT305" s="341" t="s">
        <v>1482</v>
      </c>
      <c r="BU305" s="340">
        <v>202</v>
      </c>
      <c r="BV305" s="340" t="str">
        <f>(VLOOKUP(BU305,'[2]v2 to v3'!I:J,2,FALSE))</f>
        <v>02:02</v>
      </c>
      <c r="BW305" s="341" t="s">
        <v>1482</v>
      </c>
      <c r="BX305" s="340" t="str">
        <f>IF(BW305="Z",BU305,BW305)</f>
        <v>02:02</v>
      </c>
      <c r="BY305" s="341" t="s">
        <v>1482</v>
      </c>
      <c r="BZ305" s="340"/>
      <c r="CA305" s="340"/>
      <c r="CB305" s="340"/>
      <c r="CC305" s="340"/>
      <c r="CD305" s="340"/>
      <c r="CE305" s="340"/>
      <c r="CF305" s="340"/>
      <c r="CG305" s="340"/>
      <c r="CH305" s="340"/>
      <c r="CI305" s="340"/>
      <c r="CJ305" s="340"/>
      <c r="CK305" s="340"/>
      <c r="CM305" s="340"/>
      <c r="CO305" s="340"/>
      <c r="CP305" s="340"/>
      <c r="CQ305" s="340"/>
      <c r="CR305" s="340"/>
      <c r="CT305" s="340">
        <v>501</v>
      </c>
      <c r="CU305" s="340" t="str">
        <f>(VLOOKUP(CT305,'[2]v2 to v3'!O:P,2,FALSE))</f>
        <v>05:01</v>
      </c>
      <c r="CV305" s="341" t="s">
        <v>1400</v>
      </c>
      <c r="CW305" s="340" t="str">
        <f t="shared" si="184"/>
        <v>05:01</v>
      </c>
      <c r="CX305" s="341" t="s">
        <v>1400</v>
      </c>
      <c r="CY305" s="340">
        <v>501</v>
      </c>
      <c r="CZ305" s="340" t="str">
        <f>(VLOOKUP(CY305,'[2]v2 to v3'!O:P,2,FALSE))</f>
        <v>05:01</v>
      </c>
      <c r="DA305" s="341" t="s">
        <v>1400</v>
      </c>
      <c r="DB305" s="340" t="str">
        <f t="shared" si="185"/>
        <v>05:01</v>
      </c>
      <c r="DC305" s="341" t="s">
        <v>1400</v>
      </c>
      <c r="DD305" s="340">
        <v>401</v>
      </c>
      <c r="DE305" s="340" t="str">
        <f>(VLOOKUP(DD305,'[2]v2 to v3'!U:V,2,FALSE))</f>
        <v>04:01</v>
      </c>
      <c r="DF305" s="341" t="s">
        <v>1417</v>
      </c>
      <c r="DG305" s="340" t="str">
        <f t="shared" si="186"/>
        <v>04:01</v>
      </c>
      <c r="DH305" s="341" t="s">
        <v>1417</v>
      </c>
      <c r="DI305" s="340">
        <v>402</v>
      </c>
      <c r="DJ305" s="340" t="str">
        <f>(VLOOKUP(DI305,'[2]v2 to v3'!U:V,2,FALSE))</f>
        <v>04:02</v>
      </c>
      <c r="DK305" s="341" t="s">
        <v>1396</v>
      </c>
      <c r="DL305" s="340" t="str">
        <f t="shared" si="187"/>
        <v>04:02</v>
      </c>
      <c r="DM305" s="341" t="s">
        <v>1396</v>
      </c>
      <c r="DN305" s="340">
        <v>103</v>
      </c>
      <c r="DO305" s="340" t="str">
        <f>(VLOOKUP(DN305,'[2]v2 to v3'!S:T,2,FALSE))</f>
        <v>01:03</v>
      </c>
      <c r="DP305" s="341" t="s">
        <v>1405</v>
      </c>
      <c r="DQ305" s="340" t="str">
        <f t="shared" si="188"/>
        <v>01:03</v>
      </c>
      <c r="DR305" s="341" t="s">
        <v>1405</v>
      </c>
      <c r="DS305" s="340">
        <v>103</v>
      </c>
      <c r="DT305" s="340" t="str">
        <f>(VLOOKUP(DS305,'[2]v2 to v3'!S:T,2,FALSE))</f>
        <v>01:03</v>
      </c>
      <c r="DU305" s="341" t="s">
        <v>1405</v>
      </c>
      <c r="DV305" s="340" t="str">
        <f t="shared" si="208"/>
        <v>01:03</v>
      </c>
      <c r="DW305" s="341" t="s">
        <v>1405</v>
      </c>
    </row>
    <row r="306" spans="1:127" x14ac:dyDescent="0.3">
      <c r="A306" s="349">
        <v>1337</v>
      </c>
      <c r="B306" s="18" t="s">
        <v>264</v>
      </c>
      <c r="C306" s="18" t="s">
        <v>263</v>
      </c>
      <c r="D306" s="23">
        <v>40520</v>
      </c>
      <c r="E306" s="22">
        <v>45</v>
      </c>
      <c r="F306" s="21" t="s">
        <v>262</v>
      </c>
      <c r="G306" s="18">
        <v>8</v>
      </c>
      <c r="H306" s="20">
        <v>22</v>
      </c>
      <c r="I306" s="18">
        <v>18</v>
      </c>
      <c r="J306" s="3">
        <f t="shared" si="205"/>
        <v>396</v>
      </c>
      <c r="K306" s="19">
        <v>10</v>
      </c>
      <c r="L306" s="18">
        <v>1</v>
      </c>
      <c r="M306" s="18" t="s">
        <v>187</v>
      </c>
      <c r="N306" s="339" t="s">
        <v>878</v>
      </c>
      <c r="O306" s="339" t="s">
        <v>879</v>
      </c>
      <c r="P306" s="339" t="s">
        <v>891</v>
      </c>
      <c r="Q306" s="339" t="s">
        <v>880</v>
      </c>
      <c r="R306" s="340" t="s">
        <v>2331</v>
      </c>
      <c r="S306" s="340" t="str">
        <f>(VLOOKUP(R306,'[2]v2 to v3'!A:B,2,FALSE))</f>
        <v>02:DFKP</v>
      </c>
      <c r="T306" s="341" t="s">
        <v>2332</v>
      </c>
      <c r="U306" s="340" t="str">
        <f t="shared" si="174"/>
        <v>02:DFKP</v>
      </c>
      <c r="V306" s="341" t="s">
        <v>2332</v>
      </c>
      <c r="W306" s="340" t="s">
        <v>2368</v>
      </c>
      <c r="X306" s="340" t="str">
        <f>(VLOOKUP(W306,'[2]v2 to v3'!A:B,2,FALSE))</f>
        <v>03:ECAM</v>
      </c>
      <c r="Y306" s="341" t="s">
        <v>2369</v>
      </c>
      <c r="Z306" s="340" t="str">
        <f t="shared" si="175"/>
        <v>03:ECAM</v>
      </c>
      <c r="AA306" s="341" t="s">
        <v>2369</v>
      </c>
      <c r="AB306" s="340">
        <v>724</v>
      </c>
      <c r="AC306" s="340" t="str">
        <f>(VLOOKUP(AB306,'[2]v2 to v3'!C:D,2,FALSE))</f>
        <v>07:24</v>
      </c>
      <c r="AD306" s="341" t="s">
        <v>2432</v>
      </c>
      <c r="AE306" s="340" t="str">
        <f t="shared" si="176"/>
        <v>07:24</v>
      </c>
      <c r="AF306" s="341" t="s">
        <v>2432</v>
      </c>
      <c r="AG306" s="340" t="s">
        <v>2407</v>
      </c>
      <c r="AH306" s="340" t="str">
        <f>(VLOOKUP(AG306,'[2]v2 to v3'!C:D,2,FALSE))</f>
        <v>44:FEAP</v>
      </c>
      <c r="AI306" s="341" t="s">
        <v>2408</v>
      </c>
      <c r="AJ306" s="340" t="str">
        <f t="shared" si="177"/>
        <v>44:FEAP</v>
      </c>
      <c r="AK306" s="341" t="s">
        <v>2408</v>
      </c>
      <c r="AL306" s="340">
        <v>501</v>
      </c>
      <c r="AM306" s="340" t="str">
        <f>(VLOOKUP(AL306,'[2]v2 to v3'!E:F,2,FALSE))</f>
        <v>05:01</v>
      </c>
      <c r="AN306" s="341" t="s">
        <v>1400</v>
      </c>
      <c r="AO306" s="340" t="str">
        <f t="shared" si="178"/>
        <v>05:01</v>
      </c>
      <c r="AP306" s="340" t="s">
        <v>1400</v>
      </c>
      <c r="AQ306" s="340">
        <v>702</v>
      </c>
      <c r="AR306" s="340" t="str">
        <f>(VLOOKUP(AQ306,'[2]v2 to v3'!E:F,2,FALSE))</f>
        <v>07:02</v>
      </c>
      <c r="AS306" s="341" t="s">
        <v>1457</v>
      </c>
      <c r="AT306" s="340" t="str">
        <f t="shared" si="179"/>
        <v>07:02</v>
      </c>
      <c r="AU306" s="341" t="s">
        <v>1457</v>
      </c>
      <c r="AV306" s="340">
        <v>402</v>
      </c>
      <c r="AW306" s="340" t="str">
        <f>(VLOOKUP(AV306,'[2]v2 to v3'!G:H,2,FALSE))</f>
        <v>04:02</v>
      </c>
      <c r="AX306" s="341" t="s">
        <v>1396</v>
      </c>
      <c r="AY306" s="340" t="str">
        <f t="shared" si="180"/>
        <v>04:02</v>
      </c>
      <c r="AZ306" s="341" t="s">
        <v>1396</v>
      </c>
      <c r="BA306" s="340">
        <v>1104</v>
      </c>
      <c r="BB306" s="340" t="str">
        <f>(VLOOKUP(BA306,'[2]v2 to v3'!G:H,2,FALSE))</f>
        <v>11:04</v>
      </c>
      <c r="BC306" s="341" t="s">
        <v>1531</v>
      </c>
      <c r="BD306" s="340" t="str">
        <f t="shared" si="181"/>
        <v>11:04</v>
      </c>
      <c r="BE306" s="341" t="s">
        <v>1531</v>
      </c>
      <c r="BF306" s="340" t="s">
        <v>1973</v>
      </c>
      <c r="BG306" s="340" t="str">
        <f>(VLOOKUP(BF306,'[2]v2 to v3'!Q:R,2,FALSE))</f>
        <v>03:AF</v>
      </c>
      <c r="BH306" s="341" t="s">
        <v>1974</v>
      </c>
      <c r="BI306" s="340" t="str">
        <f t="shared" si="182"/>
        <v>03:AF</v>
      </c>
      <c r="BJ306" s="341" t="s">
        <v>1974</v>
      </c>
      <c r="BK306" s="340">
        <v>302</v>
      </c>
      <c r="BL306" s="340" t="str">
        <f>(VLOOKUP(BK306,'[2]v2 to v3'!Q:R,2,FALSE))</f>
        <v>03:02</v>
      </c>
      <c r="BM306" s="341" t="s">
        <v>1478</v>
      </c>
      <c r="BN306" s="340" t="str">
        <f t="shared" si="183"/>
        <v>03:02</v>
      </c>
      <c r="BO306" s="341" t="s">
        <v>1478</v>
      </c>
      <c r="BP306" s="340" t="s">
        <v>2308</v>
      </c>
      <c r="BQ306" s="340" t="e">
        <f>(VLOOKUP(BP306,'[2]v2 to v3'!I:J,2,FALSE))</f>
        <v>#N/A</v>
      </c>
      <c r="BR306" s="341" t="s">
        <v>1380</v>
      </c>
      <c r="BS306" s="340" t="str">
        <f t="shared" si="209"/>
        <v>02:RGPY</v>
      </c>
      <c r="BT306" s="341" t="s">
        <v>2308</v>
      </c>
      <c r="BU306" s="340"/>
      <c r="BV306" s="340"/>
      <c r="BW306" s="340"/>
      <c r="BX306" s="340"/>
      <c r="BY306" s="340"/>
      <c r="BZ306" s="340" t="s">
        <v>1405</v>
      </c>
      <c r="CA306" s="340" t="e">
        <f>(VLOOKUP(BZ306,'[2]v2 to v3'!K:L,2,FALSE))</f>
        <v>#N/A</v>
      </c>
      <c r="CB306" s="341" t="s">
        <v>1380</v>
      </c>
      <c r="CC306" s="340" t="str">
        <f t="shared" ref="CC306:CC308" si="210">IF(CB306="Z",BZ306,CB306)</f>
        <v>01:03</v>
      </c>
      <c r="CD306" s="341" t="s">
        <v>1405</v>
      </c>
      <c r="CE306" s="340"/>
      <c r="CF306" s="340"/>
      <c r="CG306" s="340"/>
      <c r="CH306" s="340"/>
      <c r="CI306" s="340"/>
      <c r="CJ306" s="340"/>
      <c r="CK306" s="340"/>
      <c r="CM306" s="340"/>
      <c r="CO306" s="340"/>
      <c r="CP306" s="340"/>
      <c r="CQ306" s="340"/>
      <c r="CR306" s="340"/>
      <c r="CT306" s="340" t="s">
        <v>1929</v>
      </c>
      <c r="CU306" s="340" t="str">
        <f>(VLOOKUP(CT306,'[2]v2 to v3'!O:P,2,FALSE))</f>
        <v>03:MN</v>
      </c>
      <c r="CV306" s="341" t="s">
        <v>1930</v>
      </c>
      <c r="CW306" s="340" t="str">
        <f t="shared" si="184"/>
        <v>03:MN</v>
      </c>
      <c r="CX306" s="341" t="s">
        <v>1930</v>
      </c>
      <c r="CY306" s="340" t="s">
        <v>2311</v>
      </c>
      <c r="CZ306" s="340" t="str">
        <f>(VLOOKUP(CY306,'[2]v2 to v3'!O:P,2,FALSE))</f>
        <v>05:SAF</v>
      </c>
      <c r="DA306" s="341" t="s">
        <v>2312</v>
      </c>
      <c r="DB306" s="340" t="str">
        <f t="shared" si="185"/>
        <v>05:SAF</v>
      </c>
      <c r="DC306" s="341" t="s">
        <v>2312</v>
      </c>
      <c r="DD306" s="340">
        <v>201</v>
      </c>
      <c r="DE306" s="340" t="str">
        <f>(VLOOKUP(DD306,'[2]v2 to v3'!U:V,2,FALSE))</f>
        <v>02:01</v>
      </c>
      <c r="DF306" s="341" t="s">
        <v>1394</v>
      </c>
      <c r="DG306" s="340" t="str">
        <f t="shared" si="186"/>
        <v>02:01</v>
      </c>
      <c r="DH306" s="341" t="s">
        <v>1394</v>
      </c>
      <c r="DI306" s="340" t="s">
        <v>2138</v>
      </c>
      <c r="DJ306" s="340" t="str">
        <f>(VLOOKUP(DI306,'[2]v2 to v3'!U:V,2,FALSE))</f>
        <v>04:FNVS</v>
      </c>
      <c r="DK306" s="341" t="s">
        <v>2139</v>
      </c>
      <c r="DL306" s="340" t="str">
        <f t="shared" si="187"/>
        <v>04:FNVS</v>
      </c>
      <c r="DM306" s="341" t="s">
        <v>2139</v>
      </c>
      <c r="DN306" s="340" t="s">
        <v>1405</v>
      </c>
      <c r="DO306" s="340" t="e">
        <f>(VLOOKUP(DN306,'[2]v2 to v3'!S:T,2,FALSE))</f>
        <v>#N/A</v>
      </c>
      <c r="DP306" s="341" t="s">
        <v>1380</v>
      </c>
      <c r="DQ306" s="340" t="str">
        <f t="shared" si="188"/>
        <v>01:03</v>
      </c>
      <c r="DR306" s="341" t="s">
        <v>1405</v>
      </c>
      <c r="DS306" s="340"/>
      <c r="DT306" s="340"/>
      <c r="DU306" s="340"/>
      <c r="DV306" s="340"/>
      <c r="DW306" s="340"/>
    </row>
    <row r="307" spans="1:127" x14ac:dyDescent="0.3">
      <c r="A307" s="353">
        <v>1338</v>
      </c>
      <c r="B307" s="354" t="s">
        <v>261</v>
      </c>
      <c r="C307" s="354" t="s">
        <v>162</v>
      </c>
      <c r="D307" s="355">
        <v>40520</v>
      </c>
      <c r="E307" s="6">
        <v>46</v>
      </c>
      <c r="F307" s="5" t="s">
        <v>260</v>
      </c>
      <c r="G307" s="354">
        <v>6</v>
      </c>
      <c r="H307" s="356">
        <v>24</v>
      </c>
      <c r="I307" s="354">
        <v>22</v>
      </c>
      <c r="J307" s="3">
        <f t="shared" si="205"/>
        <v>528</v>
      </c>
      <c r="K307" s="357">
        <v>7</v>
      </c>
      <c r="L307" s="354">
        <v>1</v>
      </c>
      <c r="M307" s="1"/>
      <c r="N307" s="339" t="s">
        <v>878</v>
      </c>
      <c r="O307" s="339" t="s">
        <v>879</v>
      </c>
      <c r="P307" s="339" t="s">
        <v>700</v>
      </c>
      <c r="Q307" s="339" t="s">
        <v>880</v>
      </c>
      <c r="R307" s="340">
        <v>101</v>
      </c>
      <c r="S307" s="340" t="str">
        <f>(VLOOKUP(R307,'[2]v2 to v3'!A:B,2,FALSE))</f>
        <v>01:01</v>
      </c>
      <c r="T307" s="341" t="s">
        <v>1381</v>
      </c>
      <c r="U307" s="340" t="str">
        <f t="shared" si="174"/>
        <v>01:01</v>
      </c>
      <c r="V307" s="341" t="s">
        <v>1381</v>
      </c>
      <c r="W307" s="340" t="s">
        <v>2192</v>
      </c>
      <c r="X307" s="340" t="str">
        <f>(VLOOKUP(W307,'[2]v2 to v3'!A:B,2,FALSE))</f>
        <v>02:AF</v>
      </c>
      <c r="Y307" s="341" t="s">
        <v>1465</v>
      </c>
      <c r="Z307" s="340" t="str">
        <f t="shared" si="175"/>
        <v>02:AF</v>
      </c>
      <c r="AA307" s="341" t="s">
        <v>1465</v>
      </c>
      <c r="AB307" s="340">
        <v>801</v>
      </c>
      <c r="AC307" s="340" t="str">
        <f>(VLOOKUP(AB307,'[2]v2 to v3'!C:D,2,FALSE))</f>
        <v>08:01</v>
      </c>
      <c r="AD307" s="341" t="s">
        <v>1383</v>
      </c>
      <c r="AE307" s="340" t="str">
        <f t="shared" si="176"/>
        <v>08:01</v>
      </c>
      <c r="AF307" s="341" t="s">
        <v>1383</v>
      </c>
      <c r="AG307" s="340">
        <v>4402</v>
      </c>
      <c r="AH307" s="340" t="str">
        <f>(VLOOKUP(AG307,'[2]v2 to v3'!C:D,2,FALSE))</f>
        <v>44:02</v>
      </c>
      <c r="AI307" s="341" t="s">
        <v>1661</v>
      </c>
      <c r="AJ307" s="340" t="str">
        <f t="shared" si="177"/>
        <v>44:02</v>
      </c>
      <c r="AK307" s="341" t="s">
        <v>1661</v>
      </c>
      <c r="AL307" s="340" t="s">
        <v>2133</v>
      </c>
      <c r="AM307" s="340" t="str">
        <f>(VLOOKUP(AL307,'[2]v2 to v3'!E:F,2,FALSE))</f>
        <v>05:AC</v>
      </c>
      <c r="AN307" s="341" t="s">
        <v>1555</v>
      </c>
      <c r="AO307" s="340" t="str">
        <f t="shared" si="178"/>
        <v>05:AC</v>
      </c>
      <c r="AP307" s="340" t="s">
        <v>1555</v>
      </c>
      <c r="AQ307" s="340">
        <v>701</v>
      </c>
      <c r="AR307" s="340" t="str">
        <f>(VLOOKUP(AQ307,'[2]v2 to v3'!E:F,2,FALSE))</f>
        <v>07:01</v>
      </c>
      <c r="AS307" s="341" t="s">
        <v>1492</v>
      </c>
      <c r="AT307" s="340" t="str">
        <f t="shared" si="179"/>
        <v>07:01</v>
      </c>
      <c r="AU307" s="341" t="s">
        <v>1492</v>
      </c>
      <c r="AV307" s="340">
        <v>301</v>
      </c>
      <c r="AW307" s="340" t="str">
        <f>(VLOOKUP(AV307,'[2]v2 to v3'!G:H,2,FALSE))</f>
        <v>03:01</v>
      </c>
      <c r="AX307" s="341" t="s">
        <v>1391</v>
      </c>
      <c r="AY307" s="340" t="str">
        <f t="shared" si="180"/>
        <v>03:01</v>
      </c>
      <c r="AZ307" s="341" t="s">
        <v>1391</v>
      </c>
      <c r="BA307" s="340">
        <v>401</v>
      </c>
      <c r="BB307" s="340" t="str">
        <f>(VLOOKUP(BA307,'[2]v2 to v3'!G:H,2,FALSE))</f>
        <v>04:01</v>
      </c>
      <c r="BC307" s="341" t="s">
        <v>1417</v>
      </c>
      <c r="BD307" s="340" t="str">
        <f t="shared" si="181"/>
        <v>04:01</v>
      </c>
      <c r="BE307" s="341" t="s">
        <v>1417</v>
      </c>
      <c r="BF307" s="340">
        <v>201</v>
      </c>
      <c r="BG307" s="340" t="str">
        <f>(VLOOKUP(BF307,'[2]v2 to v3'!Q:R,2,FALSE))</f>
        <v>02:01</v>
      </c>
      <c r="BH307" s="341" t="s">
        <v>1394</v>
      </c>
      <c r="BI307" s="340" t="str">
        <f t="shared" si="182"/>
        <v>02:01</v>
      </c>
      <c r="BJ307" s="341" t="s">
        <v>1394</v>
      </c>
      <c r="BK307" s="340">
        <v>301</v>
      </c>
      <c r="BL307" s="340" t="str">
        <f>(VLOOKUP(BK307,'[2]v2 to v3'!Q:R,2,FALSE))</f>
        <v>03:01</v>
      </c>
      <c r="BM307" s="341" t="s">
        <v>1391</v>
      </c>
      <c r="BN307" s="340" t="str">
        <f t="shared" si="183"/>
        <v>03:01</v>
      </c>
      <c r="BO307" s="341" t="s">
        <v>1391</v>
      </c>
      <c r="BP307" s="340">
        <v>101</v>
      </c>
      <c r="BQ307" s="340" t="str">
        <f>(VLOOKUP(BP307,'[2]v2 to v3'!I:J,2,FALSE))</f>
        <v>01:01</v>
      </c>
      <c r="BR307" s="341" t="s">
        <v>1381</v>
      </c>
      <c r="BS307" s="340" t="str">
        <f t="shared" si="209"/>
        <v>01:01</v>
      </c>
      <c r="BT307" s="341" t="s">
        <v>1381</v>
      </c>
      <c r="BU307" s="340"/>
      <c r="BV307" s="340"/>
      <c r="BW307" s="340"/>
      <c r="BX307" s="340"/>
      <c r="BY307" s="340"/>
      <c r="BZ307" s="340">
        <v>103</v>
      </c>
      <c r="CA307" s="340" t="str">
        <f>(VLOOKUP(BZ307,'[2]v2 to v3'!K:L,2,FALSE))</f>
        <v>01:03</v>
      </c>
      <c r="CB307" s="341" t="s">
        <v>1405</v>
      </c>
      <c r="CC307" s="340" t="str">
        <f t="shared" si="210"/>
        <v>01:03</v>
      </c>
      <c r="CD307" s="341" t="s">
        <v>1405</v>
      </c>
      <c r="CE307" s="340"/>
      <c r="CF307" s="340"/>
      <c r="CG307" s="340"/>
      <c r="CH307" s="340"/>
      <c r="CI307" s="340"/>
      <c r="CJ307" s="340"/>
      <c r="CK307" s="340"/>
      <c r="CM307" s="340"/>
      <c r="CO307" s="340"/>
      <c r="CP307" s="340"/>
      <c r="CQ307" s="340"/>
      <c r="CR307" s="340"/>
      <c r="CT307" s="340">
        <v>302</v>
      </c>
      <c r="CU307" s="340" t="str">
        <f>(VLOOKUP(CT307,'[2]v2 to v3'!O:P,2,FALSE))</f>
        <v>03:02</v>
      </c>
      <c r="CV307" s="341" t="s">
        <v>1478</v>
      </c>
      <c r="CW307" s="340" t="str">
        <f t="shared" si="184"/>
        <v>03:02</v>
      </c>
      <c r="CX307" s="341" t="s">
        <v>1478</v>
      </c>
      <c r="CY307" s="340">
        <v>501</v>
      </c>
      <c r="CZ307" s="340" t="str">
        <f>(VLOOKUP(CY307,'[2]v2 to v3'!O:P,2,FALSE))</f>
        <v>05:01</v>
      </c>
      <c r="DA307" s="341" t="s">
        <v>1400</v>
      </c>
      <c r="DB307" s="340" t="str">
        <f t="shared" si="185"/>
        <v>05:01</v>
      </c>
      <c r="DC307" s="341" t="s">
        <v>1400</v>
      </c>
      <c r="DD307" s="340">
        <v>401</v>
      </c>
      <c r="DE307" s="340" t="str">
        <f>(VLOOKUP(DD307,'[2]v2 to v3'!U:V,2,FALSE))</f>
        <v>04:01</v>
      </c>
      <c r="DF307" s="341" t="s">
        <v>1417</v>
      </c>
      <c r="DG307" s="340" t="str">
        <f t="shared" si="186"/>
        <v>04:01</v>
      </c>
      <c r="DH307" s="341" t="s">
        <v>1417</v>
      </c>
      <c r="DI307" s="340">
        <v>401</v>
      </c>
      <c r="DJ307" s="340" t="str">
        <f>(VLOOKUP(DI307,'[2]v2 to v3'!U:V,2,FALSE))</f>
        <v>04:01</v>
      </c>
      <c r="DK307" s="341" t="s">
        <v>1417</v>
      </c>
      <c r="DL307" s="340" t="str">
        <f t="shared" si="187"/>
        <v>04:01</v>
      </c>
      <c r="DM307" s="341" t="s">
        <v>1417</v>
      </c>
      <c r="DN307" s="340">
        <v>103</v>
      </c>
      <c r="DO307" s="340" t="str">
        <f>(VLOOKUP(DN307,'[2]v2 to v3'!S:T,2,FALSE))</f>
        <v>01:03</v>
      </c>
      <c r="DP307" s="341" t="s">
        <v>1405</v>
      </c>
      <c r="DQ307" s="340" t="str">
        <f t="shared" si="188"/>
        <v>01:03</v>
      </c>
      <c r="DR307" s="341" t="s">
        <v>1405</v>
      </c>
      <c r="DS307" s="340">
        <v>103</v>
      </c>
      <c r="DT307" s="340" t="str">
        <f>(VLOOKUP(DS307,'[2]v2 to v3'!S:T,2,FALSE))</f>
        <v>01:03</v>
      </c>
      <c r="DU307" s="341" t="s">
        <v>1405</v>
      </c>
      <c r="DV307" s="340" t="str">
        <f t="shared" ref="DV307:DV309" si="211">IF(DU307="Z",DS307,DU307)</f>
        <v>01:03</v>
      </c>
      <c r="DW307" s="341" t="s">
        <v>1405</v>
      </c>
    </row>
    <row r="308" spans="1:127" x14ac:dyDescent="0.3">
      <c r="A308" s="349">
        <v>1339</v>
      </c>
      <c r="B308" s="18" t="s">
        <v>259</v>
      </c>
      <c r="C308" s="18" t="s">
        <v>220</v>
      </c>
      <c r="D308" s="23">
        <v>40456</v>
      </c>
      <c r="E308" s="22">
        <v>46</v>
      </c>
      <c r="F308" s="21" t="s">
        <v>258</v>
      </c>
      <c r="G308" s="18">
        <v>2</v>
      </c>
      <c r="H308" s="20">
        <v>18</v>
      </c>
      <c r="I308" s="18">
        <v>21</v>
      </c>
      <c r="J308" s="3">
        <f t="shared" si="205"/>
        <v>378</v>
      </c>
      <c r="K308" s="19">
        <v>9</v>
      </c>
      <c r="L308" s="18">
        <v>1</v>
      </c>
      <c r="M308" s="18" t="s">
        <v>187</v>
      </c>
      <c r="N308" s="339" t="s">
        <v>878</v>
      </c>
      <c r="O308" s="339" t="s">
        <v>879</v>
      </c>
      <c r="P308" s="339" t="s">
        <v>891</v>
      </c>
      <c r="Q308" s="339" t="s">
        <v>880</v>
      </c>
      <c r="R308" s="340">
        <v>3101</v>
      </c>
      <c r="S308" s="340" t="str">
        <f>(VLOOKUP(R308,'[2]v2 to v3'!A:B,2,FALSE))</f>
        <v>31:01</v>
      </c>
      <c r="T308" s="341" t="s">
        <v>1505</v>
      </c>
      <c r="U308" s="340" t="str">
        <f t="shared" si="174"/>
        <v>31:01</v>
      </c>
      <c r="V308" s="341" t="s">
        <v>1505</v>
      </c>
      <c r="W308" s="340" t="s">
        <v>2049</v>
      </c>
      <c r="X308" s="340" t="str">
        <f>(VLOOKUP(W308,'[2]v2 to v3'!A:B,2,FALSE))</f>
        <v>02:GNF</v>
      </c>
      <c r="Y308" s="341" t="s">
        <v>1833</v>
      </c>
      <c r="Z308" s="340" t="str">
        <f t="shared" si="175"/>
        <v>02:GNF</v>
      </c>
      <c r="AA308" s="341" t="s">
        <v>1833</v>
      </c>
      <c r="AB308" s="340" t="s">
        <v>2433</v>
      </c>
      <c r="AC308" s="340" t="str">
        <f>(VLOOKUP(AB308,'[2]v2 to v3'!C:D,2,FALSE))</f>
        <v>15:79N</v>
      </c>
      <c r="AD308" s="341" t="s">
        <v>2434</v>
      </c>
      <c r="AE308" s="340" t="str">
        <f t="shared" si="176"/>
        <v>15:79N</v>
      </c>
      <c r="AF308" s="341" t="s">
        <v>2434</v>
      </c>
      <c r="AG308" s="340">
        <v>4801</v>
      </c>
      <c r="AH308" s="340" t="str">
        <f>(VLOOKUP(AG308,'[2]v2 to v3'!C:D,2,FALSE))</f>
        <v>48:01</v>
      </c>
      <c r="AI308" s="341" t="s">
        <v>2004</v>
      </c>
      <c r="AJ308" s="340" t="str">
        <f t="shared" si="177"/>
        <v>48:01</v>
      </c>
      <c r="AK308" s="341" t="s">
        <v>2004</v>
      </c>
      <c r="AL308" s="340">
        <v>803</v>
      </c>
      <c r="AM308" s="340" t="str">
        <f>(VLOOKUP(AL308,'[2]v2 to v3'!E:F,2,FALSE))</f>
        <v>08:03</v>
      </c>
      <c r="AN308" s="341" t="s">
        <v>1462</v>
      </c>
      <c r="AO308" s="340" t="str">
        <f t="shared" si="178"/>
        <v>08:03</v>
      </c>
      <c r="AP308" s="340" t="s">
        <v>1462</v>
      </c>
      <c r="AQ308" s="340">
        <v>303</v>
      </c>
      <c r="AR308" s="340" t="str">
        <f>(VLOOKUP(AQ308,'[2]v2 to v3'!E:F,2,FALSE))</f>
        <v>03:03</v>
      </c>
      <c r="AS308" s="341" t="s">
        <v>1693</v>
      </c>
      <c r="AT308" s="340" t="str">
        <f t="shared" si="179"/>
        <v>03:03</v>
      </c>
      <c r="AU308" s="341" t="s">
        <v>1693</v>
      </c>
      <c r="AV308" s="340">
        <v>901</v>
      </c>
      <c r="AW308" s="340" t="str">
        <f>(VLOOKUP(AV308,'[2]v2 to v3'!G:H,2,FALSE))</f>
        <v>09:01</v>
      </c>
      <c r="AX308" s="341" t="s">
        <v>2076</v>
      </c>
      <c r="AY308" s="340" t="str">
        <f t="shared" si="180"/>
        <v>09:01</v>
      </c>
      <c r="AZ308" s="341" t="s">
        <v>2076</v>
      </c>
      <c r="BA308" s="340">
        <v>1301</v>
      </c>
      <c r="BB308" s="340" t="str">
        <f>(VLOOKUP(BA308,'[2]v2 to v3'!G:H,2,FALSE))</f>
        <v>13:01</v>
      </c>
      <c r="BC308" s="341" t="s">
        <v>1501</v>
      </c>
      <c r="BD308" s="340" t="str">
        <f t="shared" si="181"/>
        <v>13:01</v>
      </c>
      <c r="BE308" s="341" t="s">
        <v>1501</v>
      </c>
      <c r="BF308" s="340">
        <v>303</v>
      </c>
      <c r="BG308" s="340" t="str">
        <f>(VLOOKUP(BF308,'[2]v2 to v3'!Q:R,2,FALSE))</f>
        <v>03:03</v>
      </c>
      <c r="BH308" s="341" t="s">
        <v>1693</v>
      </c>
      <c r="BI308" s="340" t="str">
        <f t="shared" si="182"/>
        <v>03:03</v>
      </c>
      <c r="BJ308" s="341" t="s">
        <v>1693</v>
      </c>
      <c r="BK308" s="340">
        <v>603</v>
      </c>
      <c r="BL308" s="340" t="str">
        <f>(VLOOKUP(BK308,'[2]v2 to v3'!Q:R,2,FALSE))</f>
        <v>06:03</v>
      </c>
      <c r="BM308" s="341" t="s">
        <v>1627</v>
      </c>
      <c r="BN308" s="340" t="str">
        <f t="shared" si="183"/>
        <v>06:03</v>
      </c>
      <c r="BO308" s="341" t="s">
        <v>1627</v>
      </c>
      <c r="BP308" s="340" t="s">
        <v>1381</v>
      </c>
      <c r="BQ308" s="340" t="e">
        <f>(VLOOKUP(BP308,'[2]v2 to v3'!I:J,2,FALSE))</f>
        <v>#N/A</v>
      </c>
      <c r="BR308" s="341" t="s">
        <v>1380</v>
      </c>
      <c r="BS308" s="340" t="str">
        <f t="shared" si="209"/>
        <v>01:01</v>
      </c>
      <c r="BT308" s="341" t="s">
        <v>1381</v>
      </c>
      <c r="BU308" s="340"/>
      <c r="BV308" s="340"/>
      <c r="BW308" s="340"/>
      <c r="BX308" s="340"/>
      <c r="BY308" s="340"/>
      <c r="BZ308" s="340" t="s">
        <v>1405</v>
      </c>
      <c r="CA308" s="340" t="e">
        <f>(VLOOKUP(BZ308,'[2]v2 to v3'!K:L,2,FALSE))</f>
        <v>#N/A</v>
      </c>
      <c r="CB308" s="341" t="s">
        <v>1380</v>
      </c>
      <c r="CC308" s="340" t="str">
        <f t="shared" si="210"/>
        <v>01:03</v>
      </c>
      <c r="CD308" s="341" t="s">
        <v>1405</v>
      </c>
      <c r="CE308" s="340"/>
      <c r="CF308" s="340"/>
      <c r="CG308" s="340"/>
      <c r="CH308" s="340"/>
      <c r="CI308" s="340"/>
      <c r="CJ308" s="340"/>
      <c r="CK308" s="340"/>
      <c r="CM308" s="340"/>
      <c r="CO308" s="340"/>
      <c r="CP308" s="340"/>
      <c r="CQ308" s="340"/>
      <c r="CR308" s="340"/>
      <c r="CT308" s="340">
        <v>103</v>
      </c>
      <c r="CU308" s="340" t="str">
        <f>(VLOOKUP(CT308,'[2]v2 to v3'!O:P,2,FALSE))</f>
        <v>01:03</v>
      </c>
      <c r="CV308" s="341" t="s">
        <v>1405</v>
      </c>
      <c r="CW308" s="340" t="str">
        <f t="shared" si="184"/>
        <v>01:03</v>
      </c>
      <c r="CX308" s="341" t="s">
        <v>1405</v>
      </c>
      <c r="CY308" s="340" t="s">
        <v>1929</v>
      </c>
      <c r="CZ308" s="340" t="str">
        <f>(VLOOKUP(CY308,'[2]v2 to v3'!O:P,2,FALSE))</f>
        <v>03:MN</v>
      </c>
      <c r="DA308" s="341" t="s">
        <v>1930</v>
      </c>
      <c r="DB308" s="340" t="str">
        <f t="shared" si="185"/>
        <v>03:MN</v>
      </c>
      <c r="DC308" s="341" t="s">
        <v>1930</v>
      </c>
      <c r="DD308" s="340" t="s">
        <v>2185</v>
      </c>
      <c r="DE308" s="340" t="str">
        <f>(VLOOKUP(DD308,'[2]v2 to v3'!U:V,2,FALSE))</f>
        <v>04:HJMR</v>
      </c>
      <c r="DF308" s="341" t="s">
        <v>2186</v>
      </c>
      <c r="DG308" s="340" t="str">
        <f t="shared" si="186"/>
        <v>04:HJMR</v>
      </c>
      <c r="DH308" s="341" t="s">
        <v>2186</v>
      </c>
      <c r="DI308" s="340">
        <v>501</v>
      </c>
      <c r="DJ308" s="340" t="str">
        <f>(VLOOKUP(DI308,'[2]v2 to v3'!U:V,2,FALSE))</f>
        <v>05:01</v>
      </c>
      <c r="DK308" s="341" t="s">
        <v>1400</v>
      </c>
      <c r="DL308" s="340" t="str">
        <f t="shared" si="187"/>
        <v>05:01</v>
      </c>
      <c r="DM308" s="341" t="s">
        <v>1400</v>
      </c>
      <c r="DN308" s="340" t="s">
        <v>1405</v>
      </c>
      <c r="DO308" s="340" t="e">
        <f>(VLOOKUP(DN308,'[2]v2 to v3'!S:T,2,FALSE))</f>
        <v>#N/A</v>
      </c>
      <c r="DP308" s="341" t="s">
        <v>1380</v>
      </c>
      <c r="DQ308" s="340" t="str">
        <f t="shared" si="188"/>
        <v>01:03</v>
      </c>
      <c r="DR308" s="341" t="s">
        <v>1405</v>
      </c>
      <c r="DS308" s="340" t="s">
        <v>1482</v>
      </c>
      <c r="DT308" s="340" t="e">
        <f>(VLOOKUP(DS308,'[2]v2 to v3'!S:T,2,FALSE))</f>
        <v>#N/A</v>
      </c>
      <c r="DU308" s="341" t="s">
        <v>1380</v>
      </c>
      <c r="DV308" s="340" t="str">
        <f t="shared" si="211"/>
        <v>02:02</v>
      </c>
      <c r="DW308" s="341" t="s">
        <v>1482</v>
      </c>
    </row>
    <row r="309" spans="1:127" x14ac:dyDescent="0.3">
      <c r="A309" s="358">
        <v>1341</v>
      </c>
      <c r="B309" s="3" t="s">
        <v>257</v>
      </c>
      <c r="C309" s="3" t="s">
        <v>256</v>
      </c>
      <c r="D309" s="28">
        <v>40582</v>
      </c>
      <c r="E309" s="27">
        <v>46</v>
      </c>
      <c r="F309" s="359" t="s">
        <v>255</v>
      </c>
      <c r="G309" s="3">
        <v>7</v>
      </c>
      <c r="H309" s="26">
        <v>23</v>
      </c>
      <c r="I309" s="3">
        <v>19</v>
      </c>
      <c r="J309" s="3">
        <f t="shared" si="205"/>
        <v>437</v>
      </c>
      <c r="K309" s="25">
        <v>7</v>
      </c>
      <c r="L309" s="3">
        <v>1</v>
      </c>
      <c r="M309" s="3"/>
      <c r="N309" s="339" t="s">
        <v>889</v>
      </c>
      <c r="O309" s="339" t="s">
        <v>890</v>
      </c>
      <c r="P309" s="339" t="s">
        <v>891</v>
      </c>
      <c r="Q309" s="339" t="s">
        <v>883</v>
      </c>
      <c r="R309" s="340" t="s">
        <v>2359</v>
      </c>
      <c r="S309" s="340" t="str">
        <f>(VLOOKUP(R309,'[2]v2 to v3'!A:B,2,FALSE))</f>
        <v>01:FJUK</v>
      </c>
      <c r="T309" s="341" t="s">
        <v>2360</v>
      </c>
      <c r="U309" s="340" t="str">
        <f t="shared" si="174"/>
        <v>01:FJUK</v>
      </c>
      <c r="V309" s="341" t="s">
        <v>2360</v>
      </c>
      <c r="W309" s="340" t="s">
        <v>2368</v>
      </c>
      <c r="X309" s="340" t="str">
        <f>(VLOOKUP(W309,'[2]v2 to v3'!A:B,2,FALSE))</f>
        <v>03:ECAM</v>
      </c>
      <c r="Y309" s="341" t="s">
        <v>2369</v>
      </c>
      <c r="Z309" s="340" t="str">
        <f t="shared" si="175"/>
        <v>03:ECAM</v>
      </c>
      <c r="AA309" s="341" t="s">
        <v>2369</v>
      </c>
      <c r="AB309" s="340">
        <v>818</v>
      </c>
      <c r="AC309" s="340" t="str">
        <f>(VLOOKUP(AB309,'[2]v2 to v3'!C:D,2,FALSE))</f>
        <v>08:18</v>
      </c>
      <c r="AD309" s="341" t="s">
        <v>2435</v>
      </c>
      <c r="AE309" s="340" t="str">
        <f t="shared" si="176"/>
        <v>08:18</v>
      </c>
      <c r="AF309" s="341" t="s">
        <v>2435</v>
      </c>
      <c r="AG309" s="340" t="s">
        <v>2343</v>
      </c>
      <c r="AH309" s="340" t="str">
        <f>(VLOOKUP(AG309,'[2]v2 to v3'!C:D,2,FALSE))</f>
        <v>51:CVAE</v>
      </c>
      <c r="AI309" s="341" t="s">
        <v>2344</v>
      </c>
      <c r="AJ309" s="340" t="str">
        <f t="shared" si="177"/>
        <v>51:CVAE</v>
      </c>
      <c r="AK309" s="341" t="s">
        <v>2344</v>
      </c>
      <c r="AL309" s="340" t="s">
        <v>2412</v>
      </c>
      <c r="AM309" s="340" t="str">
        <f>(VLOOKUP(AL309,'[2]v2 to v3'!E:F,2,FALSE))</f>
        <v>01:CYS</v>
      </c>
      <c r="AN309" s="341" t="s">
        <v>2413</v>
      </c>
      <c r="AO309" s="340" t="str">
        <f t="shared" si="178"/>
        <v>01:CYS</v>
      </c>
      <c r="AP309" s="340" t="s">
        <v>2413</v>
      </c>
      <c r="AQ309" s="340" t="s">
        <v>2357</v>
      </c>
      <c r="AR309" s="340" t="str">
        <f>(VLOOKUP(AQ309,'[2]v2 to v3'!E:F,2,FALSE))</f>
        <v>07:SMK</v>
      </c>
      <c r="AS309" s="341" t="s">
        <v>2358</v>
      </c>
      <c r="AT309" s="340" t="str">
        <f t="shared" si="179"/>
        <v>07:SMK</v>
      </c>
      <c r="AU309" s="341" t="s">
        <v>2358</v>
      </c>
      <c r="AV309" s="340">
        <v>301</v>
      </c>
      <c r="AW309" s="340" t="str">
        <f>(VLOOKUP(AV309,'[2]v2 to v3'!G:H,2,FALSE))</f>
        <v>03:01</v>
      </c>
      <c r="AX309" s="341" t="s">
        <v>1391</v>
      </c>
      <c r="AY309" s="340" t="str">
        <f t="shared" si="180"/>
        <v>03:01</v>
      </c>
      <c r="AZ309" s="341" t="s">
        <v>1391</v>
      </c>
      <c r="BA309" s="340">
        <v>1101</v>
      </c>
      <c r="BB309" s="340" t="str">
        <f>(VLOOKUP(BA309,'[2]v2 to v3'!G:H,2,FALSE))</f>
        <v>11:01</v>
      </c>
      <c r="BC309" s="341" t="s">
        <v>1439</v>
      </c>
      <c r="BD309" s="340" t="str">
        <f t="shared" si="181"/>
        <v>11:01</v>
      </c>
      <c r="BE309" s="341" t="s">
        <v>1439</v>
      </c>
      <c r="BF309" s="340">
        <v>201</v>
      </c>
      <c r="BG309" s="340" t="str">
        <f>(VLOOKUP(BF309,'[2]v2 to v3'!Q:R,2,FALSE))</f>
        <v>02:01</v>
      </c>
      <c r="BH309" s="341" t="s">
        <v>1394</v>
      </c>
      <c r="BI309" s="340" t="str">
        <f t="shared" si="182"/>
        <v>02:01</v>
      </c>
      <c r="BJ309" s="341" t="s">
        <v>1394</v>
      </c>
      <c r="BK309" s="340">
        <v>301</v>
      </c>
      <c r="BL309" s="340" t="str">
        <f>(VLOOKUP(BK309,'[2]v2 to v3'!Q:R,2,FALSE))</f>
        <v>03:01</v>
      </c>
      <c r="BM309" s="341" t="s">
        <v>1391</v>
      </c>
      <c r="BN309" s="340" t="str">
        <f t="shared" si="183"/>
        <v>03:01</v>
      </c>
      <c r="BO309" s="341" t="s">
        <v>1391</v>
      </c>
      <c r="BP309" s="340" t="s">
        <v>1381</v>
      </c>
      <c r="BQ309" s="340" t="e">
        <f>(VLOOKUP(BP309,'[2]v2 to v3'!I:J,2,FALSE))</f>
        <v>#N/A</v>
      </c>
      <c r="BR309" s="341" t="s">
        <v>1380</v>
      </c>
      <c r="BS309" s="340" t="str">
        <f t="shared" si="209"/>
        <v>01:01</v>
      </c>
      <c r="BT309" s="341" t="s">
        <v>1381</v>
      </c>
      <c r="BU309" s="340" t="s">
        <v>2308</v>
      </c>
      <c r="BV309" s="340" t="e">
        <f>(VLOOKUP(BU309,'[2]v2 to v3'!I:J,2,FALSE))</f>
        <v>#N/A</v>
      </c>
      <c r="BW309" s="341" t="s">
        <v>1380</v>
      </c>
      <c r="BX309" s="340" t="str">
        <f t="shared" ref="BX309:BX310" si="212">IF(BW309="Z",BU309,BW309)</f>
        <v>02:RGPY</v>
      </c>
      <c r="BY309" s="341" t="s">
        <v>2308</v>
      </c>
      <c r="BZ309" s="340"/>
      <c r="CA309" s="340"/>
      <c r="CB309" s="340"/>
      <c r="CC309" s="340"/>
      <c r="CD309" s="340"/>
      <c r="CE309" s="340"/>
      <c r="CF309" s="340"/>
      <c r="CG309" s="340"/>
      <c r="CH309" s="340"/>
      <c r="CI309" s="340"/>
      <c r="CJ309" s="340"/>
      <c r="CK309" s="340"/>
      <c r="CM309" s="340"/>
      <c r="CO309" s="340"/>
      <c r="CP309" s="340"/>
      <c r="CQ309" s="340"/>
      <c r="CR309" s="340"/>
      <c r="CT309" s="340" t="s">
        <v>2311</v>
      </c>
      <c r="CU309" s="340" t="str">
        <f>(VLOOKUP(CT309,'[2]v2 to v3'!O:P,2,FALSE))</f>
        <v>05:SAF</v>
      </c>
      <c r="CV309" s="341" t="s">
        <v>2312</v>
      </c>
      <c r="CW309" s="340" t="str">
        <f t="shared" si="184"/>
        <v>05:SAF</v>
      </c>
      <c r="CX309" s="341" t="s">
        <v>2312</v>
      </c>
      <c r="CY309" s="340" t="s">
        <v>2311</v>
      </c>
      <c r="CZ309" s="340" t="str">
        <f>(VLOOKUP(CY309,'[2]v2 to v3'!O:P,2,FALSE))</f>
        <v>05:SAF</v>
      </c>
      <c r="DA309" s="341" t="s">
        <v>2312</v>
      </c>
      <c r="DB309" s="340" t="str">
        <f t="shared" si="185"/>
        <v>05:SAF</v>
      </c>
      <c r="DC309" s="341" t="s">
        <v>2312</v>
      </c>
      <c r="DD309" s="340" t="s">
        <v>1956</v>
      </c>
      <c r="DE309" s="340" t="e">
        <f>(VLOOKUP(DD309,'[2]v2 to v3'!U:V,2,FALSE))</f>
        <v>#N/A</v>
      </c>
      <c r="DF309" s="341" t="s">
        <v>1380</v>
      </c>
      <c r="DG309" s="340" t="str">
        <f t="shared" si="186"/>
        <v>0101</v>
      </c>
      <c r="DH309" s="341" t="s">
        <v>1381</v>
      </c>
      <c r="DI309" s="340" t="s">
        <v>2185</v>
      </c>
      <c r="DJ309" s="340" t="str">
        <f>(VLOOKUP(DI309,'[2]v2 to v3'!U:V,2,FALSE))</f>
        <v>04:HJMR</v>
      </c>
      <c r="DK309" s="341" t="s">
        <v>2186</v>
      </c>
      <c r="DL309" s="340" t="str">
        <f t="shared" si="187"/>
        <v>04:HJMR</v>
      </c>
      <c r="DM309" s="341" t="s">
        <v>2186</v>
      </c>
      <c r="DN309" s="340" t="s">
        <v>1405</v>
      </c>
      <c r="DO309" s="340" t="e">
        <f>(VLOOKUP(DN309,'[2]v2 to v3'!S:T,2,FALSE))</f>
        <v>#N/A</v>
      </c>
      <c r="DP309" s="341" t="s">
        <v>1380</v>
      </c>
      <c r="DQ309" s="340" t="str">
        <f t="shared" si="188"/>
        <v>01:03</v>
      </c>
      <c r="DR309" s="341" t="s">
        <v>1405</v>
      </c>
      <c r="DS309" s="340" t="s">
        <v>1394</v>
      </c>
      <c r="DT309" s="340" t="e">
        <f>(VLOOKUP(DS309,'[2]v2 to v3'!S:T,2,FALSE))</f>
        <v>#N/A</v>
      </c>
      <c r="DU309" s="341" t="s">
        <v>1380</v>
      </c>
      <c r="DV309" s="340" t="str">
        <f t="shared" si="211"/>
        <v>02:01</v>
      </c>
      <c r="DW309" s="341" t="s">
        <v>1394</v>
      </c>
    </row>
    <row r="310" spans="1:127" x14ac:dyDescent="0.3">
      <c r="A310" s="360">
        <v>1342</v>
      </c>
      <c r="B310" s="354" t="s">
        <v>254</v>
      </c>
      <c r="C310" s="354" t="s">
        <v>253</v>
      </c>
      <c r="D310" s="355">
        <v>40582</v>
      </c>
      <c r="E310" s="361">
        <v>46</v>
      </c>
      <c r="F310" s="362" t="s">
        <v>252</v>
      </c>
      <c r="G310" s="354">
        <v>11</v>
      </c>
      <c r="H310" s="356">
        <v>19</v>
      </c>
      <c r="I310" s="354">
        <v>17</v>
      </c>
      <c r="J310" s="3">
        <f t="shared" si="205"/>
        <v>323</v>
      </c>
      <c r="K310" s="357">
        <v>8</v>
      </c>
      <c r="L310" s="354">
        <v>1</v>
      </c>
      <c r="M310" s="354"/>
      <c r="N310" s="339" t="s">
        <v>892</v>
      </c>
      <c r="O310" s="339" t="s">
        <v>893</v>
      </c>
      <c r="P310" s="339" t="s">
        <v>891</v>
      </c>
      <c r="Q310" s="339" t="s">
        <v>883</v>
      </c>
      <c r="R310" s="340" t="s">
        <v>2436</v>
      </c>
      <c r="S310" s="340" t="str">
        <f>(VLOOKUP(R310,'[2]v2 to v3'!A:B,2,FALSE))</f>
        <v>30:AUX</v>
      </c>
      <c r="T310" s="341" t="s">
        <v>2437</v>
      </c>
      <c r="U310" s="340" t="str">
        <f t="shared" si="174"/>
        <v>30:AUX</v>
      </c>
      <c r="V310" s="341" t="s">
        <v>2437</v>
      </c>
      <c r="W310" s="340" t="s">
        <v>2436</v>
      </c>
      <c r="X310" s="340" t="str">
        <f>(VLOOKUP(W310,'[2]v2 to v3'!A:B,2,FALSE))</f>
        <v>30:AUX</v>
      </c>
      <c r="Y310" s="341" t="s">
        <v>2437</v>
      </c>
      <c r="Z310" s="340" t="str">
        <f t="shared" si="175"/>
        <v>30:AUX</v>
      </c>
      <c r="AA310" s="341" t="s">
        <v>2437</v>
      </c>
      <c r="AB310" s="340">
        <v>1516</v>
      </c>
      <c r="AC310" s="340" t="str">
        <f>(VLOOKUP(AB310,'[2]v2 to v3'!C:D,2,FALSE))</f>
        <v>15:16</v>
      </c>
      <c r="AD310" s="341" t="s">
        <v>1823</v>
      </c>
      <c r="AE310" s="340" t="str">
        <f t="shared" si="176"/>
        <v>15:16</v>
      </c>
      <c r="AF310" s="341" t="s">
        <v>1823</v>
      </c>
      <c r="AG310" s="340">
        <v>5301</v>
      </c>
      <c r="AH310" s="340" t="str">
        <f>(VLOOKUP(AG310,'[2]v2 to v3'!C:D,2,FALSE))</f>
        <v>53:01</v>
      </c>
      <c r="AI310" s="341" t="s">
        <v>1682</v>
      </c>
      <c r="AJ310" s="340" t="str">
        <f t="shared" si="177"/>
        <v>53:01</v>
      </c>
      <c r="AK310" s="341" t="s">
        <v>1682</v>
      </c>
      <c r="AL310" s="340" t="s">
        <v>2377</v>
      </c>
      <c r="AM310" s="340" t="str">
        <f>(VLOOKUP(AL310,'[2]v2 to v3'!E:F,2,FALSE))</f>
        <v>04:FEAS</v>
      </c>
      <c r="AN310" s="341" t="s">
        <v>2378</v>
      </c>
      <c r="AO310" s="340" t="str">
        <f t="shared" si="178"/>
        <v>04:FEAS</v>
      </c>
      <c r="AP310" s="340" t="s">
        <v>2378</v>
      </c>
      <c r="AQ310" s="340">
        <v>706</v>
      </c>
      <c r="AR310" s="340" t="str">
        <f>(VLOOKUP(AQ310,'[2]v2 to v3'!E:F,2,FALSE))</f>
        <v>07:06</v>
      </c>
      <c r="AS310" s="341" t="s">
        <v>2438</v>
      </c>
      <c r="AT310" s="340" t="str">
        <f t="shared" si="179"/>
        <v>07:06</v>
      </c>
      <c r="AU310" s="341" t="s">
        <v>2438</v>
      </c>
      <c r="AV310" s="340">
        <v>1301</v>
      </c>
      <c r="AW310" s="340" t="str">
        <f>(VLOOKUP(AV310,'[2]v2 to v3'!G:H,2,FALSE))</f>
        <v>13:01</v>
      </c>
      <c r="AX310" s="341" t="s">
        <v>1501</v>
      </c>
      <c r="AY310" s="340" t="str">
        <f t="shared" si="180"/>
        <v>13:01</v>
      </c>
      <c r="AZ310" s="341" t="s">
        <v>1501</v>
      </c>
      <c r="BA310" s="340">
        <v>1302</v>
      </c>
      <c r="BB310" s="340" t="str">
        <f>(VLOOKUP(BA310,'[2]v2 to v3'!G:H,2,FALSE))</f>
        <v>13:02</v>
      </c>
      <c r="BC310" s="341" t="s">
        <v>1434</v>
      </c>
      <c r="BD310" s="340" t="str">
        <f t="shared" si="181"/>
        <v>13:02</v>
      </c>
      <c r="BE310" s="341" t="s">
        <v>1434</v>
      </c>
      <c r="BF310" s="340">
        <v>303</v>
      </c>
      <c r="BG310" s="340" t="str">
        <f>(VLOOKUP(BF310,'[2]v2 to v3'!Q:R,2,FALSE))</f>
        <v>03:03</v>
      </c>
      <c r="BH310" s="341" t="s">
        <v>1693</v>
      </c>
      <c r="BI310" s="340" t="str">
        <f t="shared" si="182"/>
        <v>03:03</v>
      </c>
      <c r="BJ310" s="341" t="s">
        <v>1693</v>
      </c>
      <c r="BK310" s="340">
        <v>609</v>
      </c>
      <c r="BL310" s="340" t="str">
        <f>(VLOOKUP(BK310,'[2]v2 to v3'!Q:R,2,FALSE))</f>
        <v>06:09</v>
      </c>
      <c r="BM310" s="341" t="s">
        <v>1790</v>
      </c>
      <c r="BN310" s="340" t="str">
        <f t="shared" si="183"/>
        <v>06:09</v>
      </c>
      <c r="BO310" s="341" t="s">
        <v>1790</v>
      </c>
      <c r="BP310" s="340">
        <v>202</v>
      </c>
      <c r="BQ310" s="340" t="str">
        <f>(VLOOKUP(BP310,'[2]v2 to v3'!I:J,2,FALSE))</f>
        <v>02:02</v>
      </c>
      <c r="BR310" s="341" t="s">
        <v>1482</v>
      </c>
      <c r="BS310" s="340" t="str">
        <f t="shared" si="209"/>
        <v>02:02</v>
      </c>
      <c r="BT310" s="341" t="s">
        <v>1482</v>
      </c>
      <c r="BU310" s="340">
        <v>301</v>
      </c>
      <c r="BV310" s="340" t="str">
        <f>(VLOOKUP(BU310,'[2]v2 to v3'!I:J,2,FALSE))</f>
        <v>03:01</v>
      </c>
      <c r="BW310" s="341" t="s">
        <v>1391</v>
      </c>
      <c r="BX310" s="340" t="str">
        <f t="shared" si="212"/>
        <v>03:01</v>
      </c>
      <c r="BY310" s="341" t="s">
        <v>1391</v>
      </c>
      <c r="BZ310" s="340"/>
      <c r="CA310" s="340"/>
      <c r="CB310" s="340"/>
      <c r="CC310" s="340"/>
      <c r="CD310" s="340"/>
      <c r="CE310" s="340"/>
      <c r="CF310" s="340"/>
      <c r="CG310" s="340"/>
      <c r="CH310" s="340"/>
      <c r="CI310" s="340"/>
      <c r="CJ310" s="340"/>
      <c r="CK310" s="340"/>
      <c r="CM310" s="340"/>
      <c r="CO310" s="340"/>
      <c r="CP310" s="340"/>
      <c r="CQ310" s="340"/>
      <c r="CR310" s="340"/>
      <c r="CT310" s="340">
        <v>102</v>
      </c>
      <c r="CU310" s="340" t="str">
        <f>(VLOOKUP(CT310,'[2]v2 to v3'!O:P,2,FALSE))</f>
        <v>01:02</v>
      </c>
      <c r="CV310" s="341" t="s">
        <v>1533</v>
      </c>
      <c r="CW310" s="340" t="str">
        <f t="shared" si="184"/>
        <v>01:02</v>
      </c>
      <c r="CX310" s="341" t="s">
        <v>1533</v>
      </c>
      <c r="CY310" s="340" t="s">
        <v>1929</v>
      </c>
      <c r="CZ310" s="340" t="str">
        <f>(VLOOKUP(CY310,'[2]v2 to v3'!O:P,2,FALSE))</f>
        <v>03:MN</v>
      </c>
      <c r="DA310" s="341" t="s">
        <v>1930</v>
      </c>
      <c r="DB310" s="340" t="str">
        <f t="shared" si="185"/>
        <v>03:MN</v>
      </c>
      <c r="DC310" s="341" t="s">
        <v>1930</v>
      </c>
      <c r="DD310" s="340">
        <v>201</v>
      </c>
      <c r="DE310" s="340" t="str">
        <f>(VLOOKUP(DD310,'[2]v2 to v3'!U:V,2,FALSE))</f>
        <v>02:01</v>
      </c>
      <c r="DF310" s="341" t="s">
        <v>1394</v>
      </c>
      <c r="DG310" s="340" t="str">
        <f t="shared" si="186"/>
        <v>02:01</v>
      </c>
      <c r="DH310" s="341" t="s">
        <v>1394</v>
      </c>
      <c r="DI310" s="340">
        <v>202</v>
      </c>
      <c r="DJ310" s="340" t="str">
        <f>(VLOOKUP(DI310,'[2]v2 to v3'!U:V,2,FALSE))</f>
        <v>02:02</v>
      </c>
      <c r="DK310" s="341" t="s">
        <v>1482</v>
      </c>
      <c r="DL310" s="340" t="str">
        <f t="shared" si="187"/>
        <v>02:02</v>
      </c>
      <c r="DM310" s="341" t="s">
        <v>1482</v>
      </c>
      <c r="DN310" s="340" t="s">
        <v>1405</v>
      </c>
      <c r="DO310" s="340" t="e">
        <f>(VLOOKUP(DN310,'[2]v2 to v3'!S:T,2,FALSE))</f>
        <v>#N/A</v>
      </c>
      <c r="DP310" s="341" t="s">
        <v>1380</v>
      </c>
      <c r="DQ310" s="340" t="str">
        <f t="shared" si="188"/>
        <v>01:03</v>
      </c>
      <c r="DR310" s="341" t="s">
        <v>1405</v>
      </c>
      <c r="DS310" s="340"/>
      <c r="DT310" s="340"/>
      <c r="DU310" s="340"/>
      <c r="DV310" s="340"/>
      <c r="DW310" s="340"/>
    </row>
    <row r="311" spans="1:127" x14ac:dyDescent="0.3">
      <c r="A311" s="345">
        <v>1343</v>
      </c>
      <c r="B311" s="354" t="s">
        <v>251</v>
      </c>
      <c r="C311" s="354" t="s">
        <v>250</v>
      </c>
      <c r="D311" s="355">
        <v>40898</v>
      </c>
      <c r="E311" s="361">
        <v>48</v>
      </c>
      <c r="F311" s="362" t="s">
        <v>1</v>
      </c>
      <c r="G311" s="354">
        <v>5</v>
      </c>
      <c r="H311" s="356">
        <v>35</v>
      </c>
      <c r="I311" s="354">
        <v>26</v>
      </c>
      <c r="J311" s="3">
        <f t="shared" si="205"/>
        <v>910</v>
      </c>
      <c r="K311" s="357">
        <v>7</v>
      </c>
      <c r="L311" s="354">
        <v>1</v>
      </c>
      <c r="M311" s="1"/>
      <c r="N311" s="339" t="s">
        <v>881</v>
      </c>
      <c r="O311" s="339" t="s">
        <v>882</v>
      </c>
      <c r="P311" s="339" t="s">
        <v>700</v>
      </c>
      <c r="Q311" s="339" t="s">
        <v>880</v>
      </c>
      <c r="R311" s="340" t="s">
        <v>2439</v>
      </c>
      <c r="S311" s="340" t="e">
        <f>(VLOOKUP(R311,'[2]v2 to v3'!A:B,2,FALSE))</f>
        <v>#N/A</v>
      </c>
      <c r="T311" s="341" t="s">
        <v>1380</v>
      </c>
      <c r="U311" s="340" t="str">
        <f t="shared" si="174"/>
        <v>02:KNHP</v>
      </c>
      <c r="V311" s="341" t="s">
        <v>2439</v>
      </c>
      <c r="W311" s="340" t="s">
        <v>2440</v>
      </c>
      <c r="X311" s="340" t="e">
        <f>(VLOOKUP(W311,'[2]v2 to v3'!A:B,2,FALSE))</f>
        <v>#N/A</v>
      </c>
      <c r="Y311" s="341" t="s">
        <v>1380</v>
      </c>
      <c r="Z311" s="340" t="str">
        <f t="shared" si="175"/>
        <v>31:JDZD</v>
      </c>
      <c r="AA311" s="341" t="s">
        <v>2440</v>
      </c>
      <c r="AB311" s="340" t="s">
        <v>2441</v>
      </c>
      <c r="AC311" s="340" t="e">
        <f>(VLOOKUP(AB311,'[2]v2 to v3'!C:D,2,FALSE))</f>
        <v>#N/A</v>
      </c>
      <c r="AD311" s="341" t="s">
        <v>1380</v>
      </c>
      <c r="AE311" s="340" t="str">
        <f t="shared" si="176"/>
        <v>15:HHJY</v>
      </c>
      <c r="AF311" s="341" t="s">
        <v>2441</v>
      </c>
      <c r="AG311" s="340" t="s">
        <v>2442</v>
      </c>
      <c r="AH311" s="340" t="e">
        <f>(VLOOKUP(AG311,'[2]v2 to v3'!C:D,2,FALSE))</f>
        <v>#N/A</v>
      </c>
      <c r="AI311" s="341" t="s">
        <v>1380</v>
      </c>
      <c r="AJ311" s="340" t="str">
        <f t="shared" si="177"/>
        <v>18:JDZZ</v>
      </c>
      <c r="AK311" s="341" t="s">
        <v>2442</v>
      </c>
      <c r="AL311" s="340" t="s">
        <v>2443</v>
      </c>
      <c r="AM311" s="340" t="e">
        <f>(VLOOKUP(AL311,'[2]v2 to v3'!E:F,2,FALSE))</f>
        <v>#N/A</v>
      </c>
      <c r="AN311" s="341" t="s">
        <v>1380</v>
      </c>
      <c r="AO311" s="340" t="str">
        <f t="shared" si="178"/>
        <v>03:JECG</v>
      </c>
      <c r="AP311" s="340" t="s">
        <v>2443</v>
      </c>
      <c r="AQ311" s="340" t="s">
        <v>2444</v>
      </c>
      <c r="AR311" s="340" t="e">
        <f>(VLOOKUP(AQ311,'[2]v2 to v3'!E:F,2,FALSE))</f>
        <v>#N/A</v>
      </c>
      <c r="AS311" s="341" t="s">
        <v>1380</v>
      </c>
      <c r="AT311" s="340" t="str">
        <f t="shared" si="179"/>
        <v>07:KGSN</v>
      </c>
      <c r="AU311" s="341" t="s">
        <v>2444</v>
      </c>
      <c r="AV311" s="340" t="s">
        <v>1503</v>
      </c>
      <c r="AW311" s="340" t="e">
        <f>(VLOOKUP(AV311,'[2]v2 to v3'!G:H,2,FALSE))</f>
        <v>#N/A</v>
      </c>
      <c r="AX311" s="341" t="s">
        <v>1380</v>
      </c>
      <c r="AY311" s="340" t="str">
        <f t="shared" si="180"/>
        <v>04:04</v>
      </c>
      <c r="AZ311" s="341" t="s">
        <v>1503</v>
      </c>
      <c r="BA311" s="340" t="s">
        <v>1531</v>
      </c>
      <c r="BB311" s="340" t="e">
        <f>(VLOOKUP(BA311,'[2]v2 to v3'!G:H,2,FALSE))</f>
        <v>#N/A</v>
      </c>
      <c r="BC311" s="341" t="s">
        <v>1380</v>
      </c>
      <c r="BD311" s="340" t="str">
        <f t="shared" si="181"/>
        <v>11:04</v>
      </c>
      <c r="BE311" s="341" t="s">
        <v>1531</v>
      </c>
      <c r="BF311" s="340" t="s">
        <v>2445</v>
      </c>
      <c r="BG311" s="340" t="e">
        <f>(VLOOKUP(BF311,'[2]v2 to v3'!Q:R,2,FALSE))</f>
        <v>#N/A</v>
      </c>
      <c r="BH311" s="341" t="s">
        <v>1380</v>
      </c>
      <c r="BI311" s="340" t="str">
        <f t="shared" si="182"/>
        <v>03:JEAW</v>
      </c>
      <c r="BJ311" s="341" t="s">
        <v>2445</v>
      </c>
      <c r="BK311" s="340" t="s">
        <v>2446</v>
      </c>
      <c r="BL311" s="340" t="e">
        <f>(VLOOKUP(BK311,'[2]v2 to v3'!Q:R,2,FALSE))</f>
        <v>#N/A</v>
      </c>
      <c r="BM311" s="341" t="s">
        <v>1380</v>
      </c>
      <c r="BN311" s="340" t="str">
        <f t="shared" si="183"/>
        <v>03:RCH</v>
      </c>
      <c r="BO311" s="341" t="s">
        <v>2446</v>
      </c>
      <c r="BP311" s="340">
        <v>202</v>
      </c>
      <c r="BQ311" s="340" t="str">
        <f>(VLOOKUP(BP311,'[2]v2 to v3'!I:J,2,FALSE))</f>
        <v>02:02</v>
      </c>
      <c r="BR311" s="341" t="s">
        <v>1482</v>
      </c>
      <c r="BS311" s="340" t="str">
        <f t="shared" si="209"/>
        <v>02:02</v>
      </c>
      <c r="BT311" s="341" t="s">
        <v>1482</v>
      </c>
      <c r="BU311" s="340"/>
      <c r="BV311" s="340"/>
      <c r="BW311" s="340"/>
      <c r="BX311" s="340"/>
      <c r="BY311" s="340"/>
      <c r="BZ311" s="340" t="s">
        <v>2034</v>
      </c>
      <c r="CA311" s="340" t="str">
        <f>(VLOOKUP(BZ311,'[2]v2 to v3'!K:L,2,FALSE))</f>
        <v>01:AC</v>
      </c>
      <c r="CB311" s="341" t="s">
        <v>1844</v>
      </c>
      <c r="CC311" s="340" t="str">
        <f t="shared" ref="CC311:CC312" si="213">IF(CB311="Z",BZ311,CB311)</f>
        <v>01:AC</v>
      </c>
      <c r="CD311" s="341" t="s">
        <v>1844</v>
      </c>
      <c r="CE311" s="340"/>
      <c r="CF311" s="340"/>
      <c r="CG311" s="340"/>
      <c r="CH311" s="340"/>
      <c r="CI311" s="340"/>
      <c r="CJ311" s="340"/>
      <c r="CK311" s="340"/>
      <c r="CM311" s="340"/>
      <c r="CO311" s="340"/>
      <c r="CP311" s="340"/>
      <c r="CQ311" s="340"/>
      <c r="CR311" s="340"/>
      <c r="CT311" s="340" t="s">
        <v>1929</v>
      </c>
      <c r="CU311" s="340" t="str">
        <f>(VLOOKUP(CT311,'[2]v2 to v3'!O:P,2,FALSE))</f>
        <v>03:MN</v>
      </c>
      <c r="CV311" s="341" t="s">
        <v>1930</v>
      </c>
      <c r="CW311" s="340" t="str">
        <f t="shared" si="184"/>
        <v>03:MN</v>
      </c>
      <c r="CX311" s="341" t="s">
        <v>1930</v>
      </c>
      <c r="CY311" s="340">
        <v>501</v>
      </c>
      <c r="CZ311" s="340" t="str">
        <f>(VLOOKUP(CY311,'[2]v2 to v3'!O:P,2,FALSE))</f>
        <v>05:01</v>
      </c>
      <c r="DA311" s="341" t="s">
        <v>1400</v>
      </c>
      <c r="DB311" s="340" t="str">
        <f t="shared" si="185"/>
        <v>05:01</v>
      </c>
      <c r="DC311" s="341" t="s">
        <v>1400</v>
      </c>
      <c r="DD311" s="340" t="s">
        <v>1394</v>
      </c>
      <c r="DE311" s="340" t="e">
        <f>(VLOOKUP(DD311,'[2]v2 to v3'!U:V,2,FALSE))</f>
        <v>#N/A</v>
      </c>
      <c r="DF311" s="341" t="s">
        <v>1380</v>
      </c>
      <c r="DG311" s="340" t="str">
        <f t="shared" si="186"/>
        <v>02:01</v>
      </c>
      <c r="DH311" s="341" t="s">
        <v>1394</v>
      </c>
      <c r="DI311" s="340" t="s">
        <v>2139</v>
      </c>
      <c r="DJ311" s="340" t="e">
        <f>(VLOOKUP(DI311,'[2]v2 to v3'!U:V,2,FALSE))</f>
        <v>#N/A</v>
      </c>
      <c r="DK311" s="341" t="s">
        <v>1380</v>
      </c>
      <c r="DL311" s="340" t="str">
        <f t="shared" si="187"/>
        <v>04:FNVS</v>
      </c>
      <c r="DM311" s="341" t="s">
        <v>2139</v>
      </c>
      <c r="DN311" s="340">
        <v>103</v>
      </c>
      <c r="DO311" s="340" t="str">
        <f>(VLOOKUP(DN311,'[2]v2 to v3'!S:T,2,FALSE))</f>
        <v>01:03</v>
      </c>
      <c r="DP311" s="341" t="s">
        <v>1405</v>
      </c>
      <c r="DQ311" s="340" t="str">
        <f t="shared" si="188"/>
        <v>01:03</v>
      </c>
      <c r="DR311" s="341" t="s">
        <v>1405</v>
      </c>
      <c r="DS311" s="340">
        <v>103</v>
      </c>
      <c r="DT311" s="340" t="str">
        <f>(VLOOKUP(DS311,'[2]v2 to v3'!S:T,2,FALSE))</f>
        <v>01:03</v>
      </c>
      <c r="DU311" s="341" t="s">
        <v>1405</v>
      </c>
      <c r="DV311" s="340" t="str">
        <f t="shared" ref="DV311:DV315" si="214">IF(DU311="Z",DS311,DU311)</f>
        <v>01:03</v>
      </c>
      <c r="DW311" s="341" t="s">
        <v>1405</v>
      </c>
    </row>
    <row r="312" spans="1:127" x14ac:dyDescent="0.3">
      <c r="A312" s="360">
        <v>1344</v>
      </c>
      <c r="B312" s="354" t="s">
        <v>249</v>
      </c>
      <c r="C312" s="354" t="s">
        <v>97</v>
      </c>
      <c r="D312" s="355">
        <v>40898</v>
      </c>
      <c r="E312" s="361">
        <v>48</v>
      </c>
      <c r="F312" s="362" t="s">
        <v>4</v>
      </c>
      <c r="G312" s="354">
        <v>4</v>
      </c>
      <c r="H312" s="356">
        <v>36</v>
      </c>
      <c r="I312" s="354">
        <v>21</v>
      </c>
      <c r="J312" s="3">
        <f t="shared" si="205"/>
        <v>756</v>
      </c>
      <c r="K312" s="357">
        <v>13</v>
      </c>
      <c r="L312" s="354">
        <v>1</v>
      </c>
      <c r="M312" s="1"/>
      <c r="N312" s="339" t="s">
        <v>892</v>
      </c>
      <c r="O312" s="339" t="s">
        <v>893</v>
      </c>
      <c r="P312" s="339" t="s">
        <v>700</v>
      </c>
      <c r="Q312" s="339" t="s">
        <v>880</v>
      </c>
      <c r="R312" s="340" t="s">
        <v>2447</v>
      </c>
      <c r="S312" s="340" t="e">
        <f>(VLOOKUP(R312,'[2]v2 to v3'!A:B,2,FALSE))</f>
        <v>#N/A</v>
      </c>
      <c r="T312" s="341" t="s">
        <v>1380</v>
      </c>
      <c r="U312" s="340" t="str">
        <f t="shared" si="174"/>
        <v>30:BSXK</v>
      </c>
      <c r="V312" s="341" t="s">
        <v>2447</v>
      </c>
      <c r="W312" s="340" t="s">
        <v>2447</v>
      </c>
      <c r="X312" s="340" t="e">
        <f>(VLOOKUP(W312,'[2]v2 to v3'!A:B,2,FALSE))</f>
        <v>#N/A</v>
      </c>
      <c r="Y312" s="341" t="s">
        <v>1380</v>
      </c>
      <c r="Z312" s="340" t="str">
        <f t="shared" si="175"/>
        <v>30:BSXK</v>
      </c>
      <c r="AA312" s="341" t="s">
        <v>2447</v>
      </c>
      <c r="AB312" s="340" t="s">
        <v>2071</v>
      </c>
      <c r="AC312" s="340" t="e">
        <f>(VLOOKUP(AB312,'[2]v2 to v3'!C:D,2,FALSE))</f>
        <v>#N/A</v>
      </c>
      <c r="AD312" s="341" t="s">
        <v>1380</v>
      </c>
      <c r="AE312" s="340" t="str">
        <f t="shared" si="176"/>
        <v>08:XKT</v>
      </c>
      <c r="AF312" s="341" t="s">
        <v>2071</v>
      </c>
      <c r="AG312" s="340" t="s">
        <v>2295</v>
      </c>
      <c r="AH312" s="340" t="e">
        <f>(VLOOKUP(AG312,'[2]v2 to v3'!C:D,2,FALSE))</f>
        <v>#N/A</v>
      </c>
      <c r="AI312" s="341" t="s">
        <v>1380</v>
      </c>
      <c r="AJ312" s="340" t="str">
        <f t="shared" si="177"/>
        <v>27:03</v>
      </c>
      <c r="AK312" s="341" t="s">
        <v>2295</v>
      </c>
      <c r="AL312" s="340" t="s">
        <v>2443</v>
      </c>
      <c r="AM312" s="340" t="e">
        <f>(VLOOKUP(AL312,'[2]v2 to v3'!E:F,2,FALSE))</f>
        <v>#N/A</v>
      </c>
      <c r="AN312" s="341" t="s">
        <v>1380</v>
      </c>
      <c r="AO312" s="340" t="str">
        <f t="shared" si="178"/>
        <v>03:JECG</v>
      </c>
      <c r="AP312" s="340" t="s">
        <v>2443</v>
      </c>
      <c r="AQ312" s="340" t="s">
        <v>2448</v>
      </c>
      <c r="AR312" s="340" t="e">
        <f>(VLOOKUP(AQ312,'[2]v2 to v3'!E:F,2,FALSE))</f>
        <v>#N/A</v>
      </c>
      <c r="AS312" s="341" t="s">
        <v>1380</v>
      </c>
      <c r="AT312" s="340" t="str">
        <f t="shared" si="179"/>
        <v>04:JEAS</v>
      </c>
      <c r="AU312" s="341" t="s">
        <v>2448</v>
      </c>
      <c r="AV312" s="340" t="s">
        <v>1492</v>
      </c>
      <c r="AW312" s="340" t="e">
        <f>(VLOOKUP(AV312,'[2]v2 to v3'!G:H,2,FALSE))</f>
        <v>#N/A</v>
      </c>
      <c r="AX312" s="341" t="s">
        <v>1380</v>
      </c>
      <c r="AY312" s="340" t="str">
        <f t="shared" si="180"/>
        <v>07:01</v>
      </c>
      <c r="AZ312" s="341" t="s">
        <v>1492</v>
      </c>
      <c r="BA312" s="340" t="s">
        <v>1799</v>
      </c>
      <c r="BB312" s="340" t="e">
        <f>(VLOOKUP(BA312,'[2]v2 to v3'!G:H,2,FALSE))</f>
        <v>#N/A</v>
      </c>
      <c r="BC312" s="341" t="s">
        <v>1380</v>
      </c>
      <c r="BD312" s="340" t="str">
        <f t="shared" si="181"/>
        <v>13:04</v>
      </c>
      <c r="BE312" s="341" t="s">
        <v>1799</v>
      </c>
      <c r="BF312" s="340" t="s">
        <v>2449</v>
      </c>
      <c r="BG312" s="340" t="e">
        <f>(VLOOKUP(BF312,'[2]v2 to v3'!Q:R,2,FALSE))</f>
        <v>#N/A</v>
      </c>
      <c r="BH312" s="341" t="s">
        <v>1380</v>
      </c>
      <c r="BI312" s="340" t="str">
        <f t="shared" si="182"/>
        <v>02:EAN</v>
      </c>
      <c r="BJ312" s="341" t="s">
        <v>2449</v>
      </c>
      <c r="BK312" s="340" t="s">
        <v>2445</v>
      </c>
      <c r="BL312" s="340" t="e">
        <f>(VLOOKUP(BK312,'[2]v2 to v3'!Q:R,2,FALSE))</f>
        <v>#N/A</v>
      </c>
      <c r="BM312" s="341" t="s">
        <v>1380</v>
      </c>
      <c r="BN312" s="340" t="str">
        <f t="shared" si="183"/>
        <v>03:JEAW</v>
      </c>
      <c r="BO312" s="341" t="s">
        <v>2445</v>
      </c>
      <c r="BP312" s="340">
        <v>202</v>
      </c>
      <c r="BQ312" s="340" t="str">
        <f>(VLOOKUP(BP312,'[2]v2 to v3'!I:J,2,FALSE))</f>
        <v>02:02</v>
      </c>
      <c r="BR312" s="341" t="s">
        <v>1482</v>
      </c>
      <c r="BS312" s="340" t="str">
        <f t="shared" si="209"/>
        <v>02:02</v>
      </c>
      <c r="BT312" s="341" t="s">
        <v>1482</v>
      </c>
      <c r="BU312" s="340"/>
      <c r="BV312" s="340"/>
      <c r="BW312" s="340"/>
      <c r="BX312" s="340"/>
      <c r="BY312" s="340"/>
      <c r="BZ312" s="340" t="s">
        <v>2034</v>
      </c>
      <c r="CA312" s="340" t="str">
        <f>(VLOOKUP(BZ312,'[2]v2 to v3'!K:L,2,FALSE))</f>
        <v>01:AC</v>
      </c>
      <c r="CB312" s="341" t="s">
        <v>1844</v>
      </c>
      <c r="CC312" s="340" t="str">
        <f t="shared" si="213"/>
        <v>01:AC</v>
      </c>
      <c r="CD312" s="341" t="s">
        <v>1844</v>
      </c>
      <c r="CE312" s="340"/>
      <c r="CF312" s="340"/>
      <c r="CG312" s="340"/>
      <c r="CH312" s="340"/>
      <c r="CI312" s="340"/>
      <c r="CJ312" s="340"/>
      <c r="CK312" s="340"/>
      <c r="CM312" s="340"/>
      <c r="CO312" s="340"/>
      <c r="CP312" s="340"/>
      <c r="CQ312" s="340"/>
      <c r="CR312" s="340"/>
      <c r="CT312" s="340">
        <v>201</v>
      </c>
      <c r="CU312" s="340" t="str">
        <f>(VLOOKUP(CT312,'[2]v2 to v3'!O:P,2,FALSE))</f>
        <v>02:01</v>
      </c>
      <c r="CV312" s="341" t="s">
        <v>1394</v>
      </c>
      <c r="CW312" s="340" t="str">
        <f t="shared" si="184"/>
        <v>02:01</v>
      </c>
      <c r="CX312" s="341" t="s">
        <v>1394</v>
      </c>
      <c r="CY312" s="340" t="s">
        <v>2196</v>
      </c>
      <c r="CZ312" s="340" t="str">
        <f>(VLOOKUP(CY312,'[2]v2 to v3'!O:P,2,FALSE))</f>
        <v>05:MZ</v>
      </c>
      <c r="DA312" s="341" t="s">
        <v>2197</v>
      </c>
      <c r="DB312" s="340" t="str">
        <f t="shared" si="185"/>
        <v>05:MZ</v>
      </c>
      <c r="DC312" s="341" t="s">
        <v>2197</v>
      </c>
      <c r="DD312" s="340" t="s">
        <v>1381</v>
      </c>
      <c r="DE312" s="340" t="e">
        <f>(VLOOKUP(DD312,'[2]v2 to v3'!U:V,2,FALSE))</f>
        <v>#N/A</v>
      </c>
      <c r="DF312" s="341" t="s">
        <v>1380</v>
      </c>
      <c r="DG312" s="340" t="str">
        <f t="shared" si="186"/>
        <v>01:01</v>
      </c>
      <c r="DH312" s="341" t="s">
        <v>1381</v>
      </c>
      <c r="DI312" s="340" t="s">
        <v>2450</v>
      </c>
      <c r="DJ312" s="340" t="e">
        <f>(VLOOKUP(DI312,'[2]v2 to v3'!U:V,2,FALSE))</f>
        <v>#N/A</v>
      </c>
      <c r="DK312" s="341" t="s">
        <v>1380</v>
      </c>
      <c r="DL312" s="340" t="str">
        <f t="shared" si="187"/>
        <v>17:JECX</v>
      </c>
      <c r="DM312" s="341" t="s">
        <v>2450</v>
      </c>
      <c r="DN312" s="340">
        <v>201</v>
      </c>
      <c r="DO312" s="340" t="str">
        <f>(VLOOKUP(DN312,'[2]v2 to v3'!S:T,2,FALSE))</f>
        <v>02:01</v>
      </c>
      <c r="DP312" s="341" t="s">
        <v>1394</v>
      </c>
      <c r="DQ312" s="340" t="str">
        <f t="shared" si="188"/>
        <v>02:01</v>
      </c>
      <c r="DR312" s="341" t="s">
        <v>1394</v>
      </c>
      <c r="DS312" s="340">
        <v>201</v>
      </c>
      <c r="DT312" s="340" t="str">
        <f>(VLOOKUP(DS312,'[2]v2 to v3'!S:T,2,FALSE))</f>
        <v>02:01</v>
      </c>
      <c r="DU312" s="341" t="s">
        <v>1394</v>
      </c>
      <c r="DV312" s="340" t="str">
        <f t="shared" si="214"/>
        <v>02:01</v>
      </c>
      <c r="DW312" s="341" t="s">
        <v>1394</v>
      </c>
    </row>
    <row r="313" spans="1:127" x14ac:dyDescent="0.3">
      <c r="A313" s="345">
        <v>1345</v>
      </c>
      <c r="B313" s="354" t="s">
        <v>248</v>
      </c>
      <c r="C313" s="354" t="s">
        <v>247</v>
      </c>
      <c r="D313" s="355">
        <v>40898</v>
      </c>
      <c r="E313" s="361">
        <v>49</v>
      </c>
      <c r="F313" s="362" t="s">
        <v>1</v>
      </c>
      <c r="G313" s="354">
        <v>7</v>
      </c>
      <c r="H313" s="356">
        <v>33</v>
      </c>
      <c r="I313" s="354">
        <v>19</v>
      </c>
      <c r="J313" s="3">
        <f t="shared" si="205"/>
        <v>627</v>
      </c>
      <c r="K313" s="357">
        <v>24</v>
      </c>
      <c r="L313" s="354">
        <v>1</v>
      </c>
      <c r="M313" s="1"/>
      <c r="N313" s="339" t="s">
        <v>912</v>
      </c>
      <c r="O313" s="339" t="s">
        <v>913</v>
      </c>
      <c r="P313" s="339" t="s">
        <v>700</v>
      </c>
      <c r="Q313" s="339" t="s">
        <v>883</v>
      </c>
      <c r="R313" s="340" t="s">
        <v>2451</v>
      </c>
      <c r="S313" s="340" t="e">
        <f>(VLOOKUP(R313,'[2]v2 to v3'!A:B,2,FALSE))</f>
        <v>#N/A</v>
      </c>
      <c r="T313" s="341" t="s">
        <v>1380</v>
      </c>
      <c r="U313" s="340" t="str">
        <f t="shared" si="174"/>
        <v>02:HJNP</v>
      </c>
      <c r="V313" s="341" t="s">
        <v>2451</v>
      </c>
      <c r="W313" s="340" t="s">
        <v>2403</v>
      </c>
      <c r="X313" s="340" t="e">
        <f>(VLOOKUP(W313,'[2]v2 to v3'!A:B,2,FALSE))</f>
        <v>#N/A</v>
      </c>
      <c r="Y313" s="341" t="s">
        <v>1380</v>
      </c>
      <c r="Z313" s="340" t="str">
        <f t="shared" si="175"/>
        <v>02:CRFN</v>
      </c>
      <c r="AA313" s="341" t="s">
        <v>2403</v>
      </c>
      <c r="AB313" s="340" t="s">
        <v>2452</v>
      </c>
      <c r="AC313" s="340" t="e">
        <f>(VLOOKUP(AB313,'[2]v2 to v3'!C:D,2,FALSE))</f>
        <v>#N/A</v>
      </c>
      <c r="AD313" s="341" t="s">
        <v>1380</v>
      </c>
      <c r="AE313" s="340" t="str">
        <f t="shared" si="176"/>
        <v>15:JECE</v>
      </c>
      <c r="AF313" s="341" t="s">
        <v>2452</v>
      </c>
      <c r="AG313" s="340" t="s">
        <v>2208</v>
      </c>
      <c r="AH313" s="340" t="e">
        <f>(VLOOKUP(AG313,'[2]v2 to v3'!C:D,2,FALSE))</f>
        <v>#N/A</v>
      </c>
      <c r="AI313" s="341" t="s">
        <v>1380</v>
      </c>
      <c r="AJ313" s="340" t="str">
        <f t="shared" si="177"/>
        <v>15:27</v>
      </c>
      <c r="AK313" s="341" t="s">
        <v>2208</v>
      </c>
      <c r="AL313" s="340" t="s">
        <v>2448</v>
      </c>
      <c r="AM313" s="340" t="e">
        <f>(VLOOKUP(AL313,'[2]v2 to v3'!E:F,2,FALSE))</f>
        <v>#N/A</v>
      </c>
      <c r="AN313" s="341" t="s">
        <v>1380</v>
      </c>
      <c r="AO313" s="340" t="str">
        <f t="shared" si="178"/>
        <v>04:JEAS</v>
      </c>
      <c r="AP313" s="340" t="s">
        <v>2448</v>
      </c>
      <c r="AQ313" s="340" t="s">
        <v>2398</v>
      </c>
      <c r="AR313" s="340" t="e">
        <f>(VLOOKUP(AQ313,'[2]v2 to v3'!E:F,2,FALSE))</f>
        <v>#N/A</v>
      </c>
      <c r="AS313" s="341" t="s">
        <v>1380</v>
      </c>
      <c r="AT313" s="340" t="str">
        <f t="shared" si="179"/>
        <v>08:DJRU</v>
      </c>
      <c r="AU313" s="341" t="s">
        <v>2398</v>
      </c>
      <c r="AV313" s="340" t="s">
        <v>1480</v>
      </c>
      <c r="AW313" s="340" t="e">
        <f>(VLOOKUP(AV313,'[2]v2 to v3'!G:H,2,FALSE))</f>
        <v>#N/A</v>
      </c>
      <c r="AX313" s="341" t="s">
        <v>1380</v>
      </c>
      <c r="AY313" s="340" t="str">
        <f t="shared" si="180"/>
        <v>12:02</v>
      </c>
      <c r="AZ313" s="341" t="s">
        <v>1480</v>
      </c>
      <c r="BA313" s="340" t="s">
        <v>1600</v>
      </c>
      <c r="BB313" s="340" t="e">
        <f>(VLOOKUP(BA313,'[2]v2 to v3'!G:H,2,FALSE))</f>
        <v>#N/A</v>
      </c>
      <c r="BC313" s="341" t="s">
        <v>1380</v>
      </c>
      <c r="BD313" s="340" t="str">
        <f t="shared" si="181"/>
        <v>14:54</v>
      </c>
      <c r="BE313" s="341" t="s">
        <v>1600</v>
      </c>
      <c r="BF313" s="340" t="s">
        <v>2445</v>
      </c>
      <c r="BG313" s="340" t="e">
        <f>(VLOOKUP(BF313,'[2]v2 to v3'!Q:R,2,FALSE))</f>
        <v>#N/A</v>
      </c>
      <c r="BH313" s="341" t="s">
        <v>1380</v>
      </c>
      <c r="BI313" s="340" t="str">
        <f t="shared" si="182"/>
        <v>03:JEAW</v>
      </c>
      <c r="BJ313" s="341" t="s">
        <v>2445</v>
      </c>
      <c r="BK313" s="340" t="s">
        <v>2453</v>
      </c>
      <c r="BL313" s="340" t="e">
        <f>(VLOOKUP(BK313,'[2]v2 to v3'!Q:R,2,FALSE))</f>
        <v>#N/A</v>
      </c>
      <c r="BM313" s="341" t="s">
        <v>1380</v>
      </c>
      <c r="BN313" s="340" t="str">
        <f t="shared" si="183"/>
        <v>05:WBH</v>
      </c>
      <c r="BO313" s="341" t="s">
        <v>2453</v>
      </c>
      <c r="BP313" s="340" t="s">
        <v>2308</v>
      </c>
      <c r="BQ313" s="340" t="e">
        <f>(VLOOKUP(BP313,'[2]v2 to v3'!I:J,2,FALSE))</f>
        <v>#N/A</v>
      </c>
      <c r="BR313" s="341" t="s">
        <v>1380</v>
      </c>
      <c r="BS313" s="340" t="str">
        <f t="shared" si="209"/>
        <v>02:RGPY</v>
      </c>
      <c r="BT313" s="341" t="s">
        <v>2308</v>
      </c>
      <c r="BU313" s="340" t="s">
        <v>1391</v>
      </c>
      <c r="BV313" s="340" t="e">
        <f>(VLOOKUP(BU313,'[2]v2 to v3'!I:J,2,FALSE))</f>
        <v>#N/A</v>
      </c>
      <c r="BW313" s="341" t="s">
        <v>1380</v>
      </c>
      <c r="BX313" s="340" t="str">
        <f>IF(BW313="Z",BU313,BW313)</f>
        <v>03:01</v>
      </c>
      <c r="BY313" s="341" t="s">
        <v>1391</v>
      </c>
      <c r="BZ313" s="340"/>
      <c r="CA313" s="340"/>
      <c r="CB313" s="340"/>
      <c r="CC313" s="340"/>
      <c r="CD313" s="340"/>
      <c r="CE313" s="340"/>
      <c r="CF313" s="340"/>
      <c r="CG313" s="340"/>
      <c r="CH313" s="340"/>
      <c r="CI313" s="340"/>
      <c r="CJ313" s="340"/>
      <c r="CK313" s="340"/>
      <c r="CM313" s="340"/>
      <c r="CO313" s="340"/>
      <c r="CP313" s="340"/>
      <c r="CQ313" s="340"/>
      <c r="CR313" s="340"/>
      <c r="CT313" s="340" t="s">
        <v>1645</v>
      </c>
      <c r="CU313" s="340" t="e">
        <f>(VLOOKUP(CT313,'[2]v2 to v3'!O:P,2,FALSE))</f>
        <v>#N/A</v>
      </c>
      <c r="CV313" s="341" t="s">
        <v>1380</v>
      </c>
      <c r="CW313" s="340" t="str">
        <f t="shared" si="184"/>
        <v>06:01</v>
      </c>
      <c r="CX313" s="341" t="s">
        <v>1645</v>
      </c>
      <c r="CY313" s="340" t="s">
        <v>2105</v>
      </c>
      <c r="CZ313" s="340" t="e">
        <f>(VLOOKUP(CY313,'[2]v2 to v3'!O:P,2,FALSE))</f>
        <v>#N/A</v>
      </c>
      <c r="DA313" s="341" t="s">
        <v>1380</v>
      </c>
      <c r="DB313" s="340" t="str">
        <f t="shared" si="185"/>
        <v>01:MV</v>
      </c>
      <c r="DC313" s="341" t="s">
        <v>2105</v>
      </c>
      <c r="DD313" s="340" t="s">
        <v>1482</v>
      </c>
      <c r="DE313" s="340" t="e">
        <f>(VLOOKUP(DD313,'[2]v2 to v3'!U:V,2,FALSE))</f>
        <v>#N/A</v>
      </c>
      <c r="DF313" s="341" t="s">
        <v>1380</v>
      </c>
      <c r="DG313" s="340" t="str">
        <f t="shared" si="186"/>
        <v>02:02</v>
      </c>
      <c r="DH313" s="341" t="s">
        <v>1482</v>
      </c>
      <c r="DI313" s="340" t="s">
        <v>2400</v>
      </c>
      <c r="DJ313" s="340" t="e">
        <f>(VLOOKUP(DI313,'[2]v2 to v3'!U:V,2,FALSE))</f>
        <v>#N/A</v>
      </c>
      <c r="DK313" s="341" t="s">
        <v>1380</v>
      </c>
      <c r="DL313" s="340" t="str">
        <f t="shared" si="187"/>
        <v>21:01</v>
      </c>
      <c r="DM313" s="341" t="s">
        <v>2400</v>
      </c>
      <c r="DN313" s="340" t="s">
        <v>1405</v>
      </c>
      <c r="DO313" s="340" t="e">
        <f>(VLOOKUP(DN313,'[2]v2 to v3'!S:T,2,FALSE))</f>
        <v>#N/A</v>
      </c>
      <c r="DP313" s="341" t="s">
        <v>1380</v>
      </c>
      <c r="DQ313" s="340" t="str">
        <f t="shared" si="188"/>
        <v>01:03</v>
      </c>
      <c r="DR313" s="341" t="s">
        <v>1405</v>
      </c>
      <c r="DS313" s="340" t="s">
        <v>1482</v>
      </c>
      <c r="DT313" s="340" t="e">
        <f>(VLOOKUP(DS313,'[2]v2 to v3'!S:T,2,FALSE))</f>
        <v>#N/A</v>
      </c>
      <c r="DU313" s="341" t="s">
        <v>1380</v>
      </c>
      <c r="DV313" s="340" t="str">
        <f t="shared" si="214"/>
        <v>02:02</v>
      </c>
      <c r="DW313" s="341" t="s">
        <v>1482</v>
      </c>
    </row>
    <row r="314" spans="1:127" x14ac:dyDescent="0.3">
      <c r="A314" s="345">
        <v>1346</v>
      </c>
      <c r="B314" s="1" t="s">
        <v>246</v>
      </c>
      <c r="C314" s="1" t="s">
        <v>57</v>
      </c>
      <c r="D314" s="7">
        <v>40898</v>
      </c>
      <c r="E314" s="6">
        <v>49</v>
      </c>
      <c r="F314" s="5" t="s">
        <v>4</v>
      </c>
      <c r="G314" s="1">
        <v>6</v>
      </c>
      <c r="H314" s="4">
        <v>34</v>
      </c>
      <c r="I314" s="1">
        <v>20</v>
      </c>
      <c r="J314" s="3">
        <f t="shared" si="205"/>
        <v>680</v>
      </c>
      <c r="K314" s="2">
        <v>15</v>
      </c>
      <c r="L314" s="1">
        <v>1</v>
      </c>
      <c r="M314" s="1"/>
      <c r="N314" s="339" t="s">
        <v>878</v>
      </c>
      <c r="O314" s="339" t="s">
        <v>879</v>
      </c>
      <c r="P314" s="339" t="s">
        <v>700</v>
      </c>
      <c r="Q314" s="339" t="s">
        <v>883</v>
      </c>
      <c r="R314" s="340" t="s">
        <v>2439</v>
      </c>
      <c r="S314" s="340" t="e">
        <f>(VLOOKUP(R314,'[2]v2 to v3'!A:B,2,FALSE))</f>
        <v>#N/A</v>
      </c>
      <c r="T314" s="341" t="s">
        <v>1380</v>
      </c>
      <c r="U314" s="340" t="str">
        <f t="shared" si="174"/>
        <v>02:KNHP</v>
      </c>
      <c r="V314" s="341" t="s">
        <v>2439</v>
      </c>
      <c r="W314" s="340" t="s">
        <v>2454</v>
      </c>
      <c r="X314" s="340" t="e">
        <f>(VLOOKUP(W314,'[2]v2 to v3'!A:B,2,FALSE))</f>
        <v>#N/A</v>
      </c>
      <c r="Y314" s="341" t="s">
        <v>1380</v>
      </c>
      <c r="Z314" s="340" t="str">
        <f t="shared" si="175"/>
        <v>66:AJ</v>
      </c>
      <c r="AA314" s="341" t="s">
        <v>2454</v>
      </c>
      <c r="AB314" s="340" t="s">
        <v>1959</v>
      </c>
      <c r="AC314" s="340" t="e">
        <f>(VLOOKUP(AB314,'[2]v2 to v3'!C:D,2,FALSE))</f>
        <v>#N/A</v>
      </c>
      <c r="AD314" s="341" t="s">
        <v>1380</v>
      </c>
      <c r="AE314" s="340" t="str">
        <f t="shared" si="176"/>
        <v>27:EKN</v>
      </c>
      <c r="AF314" s="341" t="s">
        <v>1959</v>
      </c>
      <c r="AG314" s="340" t="s">
        <v>1415</v>
      </c>
      <c r="AH314" s="340" t="e">
        <f>(VLOOKUP(AG314,'[2]v2 to v3'!C:D,2,FALSE))</f>
        <v>#N/A</v>
      </c>
      <c r="AI314" s="341" t="s">
        <v>1380</v>
      </c>
      <c r="AJ314" s="340" t="str">
        <f t="shared" si="177"/>
        <v>44:03</v>
      </c>
      <c r="AK314" s="341" t="s">
        <v>1415</v>
      </c>
      <c r="AL314" s="340" t="s">
        <v>2365</v>
      </c>
      <c r="AM314" s="340" t="e">
        <f>(VLOOKUP(AL314,'[2]v2 to v3'!E:F,2,FALSE))</f>
        <v>#N/A</v>
      </c>
      <c r="AN314" s="341" t="s">
        <v>1380</v>
      </c>
      <c r="AO314" s="340" t="str">
        <f t="shared" si="178"/>
        <v>02:ATZ</v>
      </c>
      <c r="AP314" s="340" t="s">
        <v>2365</v>
      </c>
      <c r="AQ314" s="340" t="s">
        <v>2448</v>
      </c>
      <c r="AR314" s="340" t="e">
        <f>(VLOOKUP(AQ314,'[2]v2 to v3'!E:F,2,FALSE))</f>
        <v>#N/A</v>
      </c>
      <c r="AS314" s="341" t="s">
        <v>1380</v>
      </c>
      <c r="AT314" s="340" t="str">
        <f t="shared" si="179"/>
        <v>04:JEAS</v>
      </c>
      <c r="AU314" s="341" t="s">
        <v>2448</v>
      </c>
      <c r="AV314" s="340" t="s">
        <v>1492</v>
      </c>
      <c r="AW314" s="340" t="e">
        <f>(VLOOKUP(AV314,'[2]v2 to v3'!G:H,2,FALSE))</f>
        <v>#N/A</v>
      </c>
      <c r="AX314" s="341" t="s">
        <v>1380</v>
      </c>
      <c r="AY314" s="340" t="str">
        <f t="shared" si="180"/>
        <v>07:01</v>
      </c>
      <c r="AZ314" s="341" t="s">
        <v>1492</v>
      </c>
      <c r="BA314" s="340" t="s">
        <v>2455</v>
      </c>
      <c r="BB314" s="340" t="e">
        <f>(VLOOKUP(BA314,'[2]v2 to v3'!G:H,2,FALSE))</f>
        <v>#N/A</v>
      </c>
      <c r="BC314" s="341" t="s">
        <v>1380</v>
      </c>
      <c r="BD314" s="340" t="str">
        <f t="shared" si="181"/>
        <v>11:CTPB</v>
      </c>
      <c r="BE314" s="341" t="s">
        <v>2455</v>
      </c>
      <c r="BF314" s="340" t="s">
        <v>2449</v>
      </c>
      <c r="BG314" s="340" t="e">
        <f>(VLOOKUP(BF314,'[2]v2 to v3'!Q:R,2,FALSE))</f>
        <v>#N/A</v>
      </c>
      <c r="BH314" s="341" t="s">
        <v>1380</v>
      </c>
      <c r="BI314" s="340" t="str">
        <f t="shared" si="182"/>
        <v>02:EAN</v>
      </c>
      <c r="BJ314" s="341" t="s">
        <v>2449</v>
      </c>
      <c r="BK314" s="340" t="s">
        <v>2445</v>
      </c>
      <c r="BL314" s="340" t="e">
        <f>(VLOOKUP(BK314,'[2]v2 to v3'!Q:R,2,FALSE))</f>
        <v>#N/A</v>
      </c>
      <c r="BM314" s="341" t="s">
        <v>1380</v>
      </c>
      <c r="BN314" s="340" t="str">
        <f t="shared" si="183"/>
        <v>03:JEAW</v>
      </c>
      <c r="BO314" s="341" t="s">
        <v>2445</v>
      </c>
      <c r="BP314" s="340" t="s">
        <v>2308</v>
      </c>
      <c r="BQ314" s="340" t="e">
        <f>(VLOOKUP(BP314,'[2]v2 to v3'!I:J,2,FALSE))</f>
        <v>#N/A</v>
      </c>
      <c r="BR314" s="341" t="s">
        <v>1380</v>
      </c>
      <c r="BS314" s="340" t="str">
        <f t="shared" si="209"/>
        <v>02:RGPY</v>
      </c>
      <c r="BT314" s="341" t="s">
        <v>2308</v>
      </c>
      <c r="BU314" s="340"/>
      <c r="BV314" s="340"/>
      <c r="BW314" s="340"/>
      <c r="BX314" s="340"/>
      <c r="BY314" s="340"/>
      <c r="BZ314" s="340" t="s">
        <v>1381</v>
      </c>
      <c r="CA314" s="340" t="e">
        <f>(VLOOKUP(BZ314,'[2]v2 to v3'!K:L,2,FALSE))</f>
        <v>#N/A</v>
      </c>
      <c r="CB314" s="341" t="s">
        <v>1380</v>
      </c>
      <c r="CC314" s="340" t="str">
        <f>IF(CB314="Z",BZ314,CB314)</f>
        <v>01:01</v>
      </c>
      <c r="CD314" s="341" t="s">
        <v>1381</v>
      </c>
      <c r="CE314" s="340"/>
      <c r="CF314" s="340"/>
      <c r="CG314" s="340"/>
      <c r="CH314" s="340"/>
      <c r="CI314" s="340"/>
      <c r="CJ314" s="340"/>
      <c r="CK314" s="340"/>
      <c r="CM314" s="340"/>
      <c r="CO314" s="340"/>
      <c r="CP314" s="340"/>
      <c r="CQ314" s="340"/>
      <c r="CR314" s="340"/>
      <c r="CT314" s="340" t="s">
        <v>1394</v>
      </c>
      <c r="CU314" s="340" t="e">
        <f>(VLOOKUP(CT314,'[2]v2 to v3'!O:P,2,FALSE))</f>
        <v>#N/A</v>
      </c>
      <c r="CV314" s="341" t="s">
        <v>1380</v>
      </c>
      <c r="CW314" s="340" t="str">
        <f t="shared" si="184"/>
        <v>02:01</v>
      </c>
      <c r="CX314" s="341" t="s">
        <v>1394</v>
      </c>
      <c r="CY314" s="340" t="s">
        <v>2347</v>
      </c>
      <c r="CZ314" s="340" t="e">
        <f>(VLOOKUP(CY314,'[2]v2 to v3'!O:P,2,FALSE))</f>
        <v>#N/A</v>
      </c>
      <c r="DA314" s="341" t="s">
        <v>1380</v>
      </c>
      <c r="DB314" s="340" t="str">
        <f t="shared" si="185"/>
        <v>05:CMM</v>
      </c>
      <c r="DC314" s="341" t="s">
        <v>2347</v>
      </c>
      <c r="DD314" s="340" t="s">
        <v>2314</v>
      </c>
      <c r="DE314" s="340" t="e">
        <f>(VLOOKUP(DD314,'[2]v2 to v3'!U:V,2,FALSE))</f>
        <v>#N/A</v>
      </c>
      <c r="DF314" s="341" t="s">
        <v>1380</v>
      </c>
      <c r="DG314" s="340" t="str">
        <f t="shared" si="186"/>
        <v>03:FYKD</v>
      </c>
      <c r="DH314" s="341" t="s">
        <v>2314</v>
      </c>
      <c r="DI314" s="340" t="s">
        <v>2450</v>
      </c>
      <c r="DJ314" s="340" t="e">
        <f>(VLOOKUP(DI314,'[2]v2 to v3'!U:V,2,FALSE))</f>
        <v>#N/A</v>
      </c>
      <c r="DK314" s="341" t="s">
        <v>1380</v>
      </c>
      <c r="DL314" s="340" t="str">
        <f t="shared" si="187"/>
        <v>17:JECX</v>
      </c>
      <c r="DM314" s="341" t="s">
        <v>2450</v>
      </c>
      <c r="DN314" s="340" t="s">
        <v>1405</v>
      </c>
      <c r="DO314" s="340" t="e">
        <f>(VLOOKUP(DN314,'[2]v2 to v3'!S:T,2,FALSE))</f>
        <v>#N/A</v>
      </c>
      <c r="DP314" s="341" t="s">
        <v>1380</v>
      </c>
      <c r="DQ314" s="340" t="str">
        <f t="shared" si="188"/>
        <v>01:03</v>
      </c>
      <c r="DR314" s="341" t="s">
        <v>1405</v>
      </c>
      <c r="DS314" s="340" t="s">
        <v>1394</v>
      </c>
      <c r="DT314" s="340" t="e">
        <f>(VLOOKUP(DS314,'[2]v2 to v3'!S:T,2,FALSE))</f>
        <v>#N/A</v>
      </c>
      <c r="DU314" s="341" t="s">
        <v>1380</v>
      </c>
      <c r="DV314" s="340" t="str">
        <f t="shared" si="214"/>
        <v>02:01</v>
      </c>
      <c r="DW314" s="341" t="s">
        <v>1394</v>
      </c>
    </row>
    <row r="315" spans="1:127" x14ac:dyDescent="0.3">
      <c r="A315" s="345">
        <v>1347</v>
      </c>
      <c r="B315" s="354" t="s">
        <v>245</v>
      </c>
      <c r="C315" s="354" t="s">
        <v>75</v>
      </c>
      <c r="D315" s="355">
        <v>40898</v>
      </c>
      <c r="E315" s="361">
        <v>50</v>
      </c>
      <c r="F315" s="362" t="s">
        <v>1</v>
      </c>
      <c r="G315" s="354">
        <v>6</v>
      </c>
      <c r="H315" s="356">
        <v>34</v>
      </c>
      <c r="I315" s="354">
        <v>17</v>
      </c>
      <c r="J315" s="3">
        <f t="shared" si="205"/>
        <v>578</v>
      </c>
      <c r="K315" s="357">
        <v>7</v>
      </c>
      <c r="L315" s="354">
        <v>1</v>
      </c>
      <c r="M315" s="1"/>
      <c r="N315" s="339" t="s">
        <v>885</v>
      </c>
      <c r="O315" s="339" t="s">
        <v>879</v>
      </c>
      <c r="P315" s="339" t="s">
        <v>700</v>
      </c>
      <c r="Q315" s="339" t="s">
        <v>883</v>
      </c>
      <c r="R315" s="340" t="s">
        <v>1533</v>
      </c>
      <c r="S315" s="340" t="e">
        <f>(VLOOKUP(R315,'[2]v2 to v3'!A:B,2,FALSE))</f>
        <v>#N/A</v>
      </c>
      <c r="T315" s="341" t="s">
        <v>1380</v>
      </c>
      <c r="U315" s="340" t="str">
        <f t="shared" si="174"/>
        <v>01:02</v>
      </c>
      <c r="V315" s="341" t="s">
        <v>1533</v>
      </c>
      <c r="W315" s="340" t="s">
        <v>1847</v>
      </c>
      <c r="X315" s="340" t="e">
        <f>(VLOOKUP(W315,'[2]v2 to v3'!A:B,2,FALSE))</f>
        <v>#N/A</v>
      </c>
      <c r="Y315" s="341" t="s">
        <v>1380</v>
      </c>
      <c r="Z315" s="340" t="str">
        <f t="shared" si="175"/>
        <v>34:02</v>
      </c>
      <c r="AA315" s="341" t="s">
        <v>1847</v>
      </c>
      <c r="AB315" s="340" t="s">
        <v>1415</v>
      </c>
      <c r="AC315" s="340" t="e">
        <f>(VLOOKUP(AB315,'[2]v2 to v3'!C:D,2,FALSE))</f>
        <v>#N/A</v>
      </c>
      <c r="AD315" s="341" t="s">
        <v>1380</v>
      </c>
      <c r="AE315" s="340" t="str">
        <f t="shared" si="176"/>
        <v>44:03</v>
      </c>
      <c r="AF315" s="341" t="s">
        <v>1415</v>
      </c>
      <c r="AG315" s="340" t="s">
        <v>1596</v>
      </c>
      <c r="AH315" s="340" t="e">
        <f>(VLOOKUP(AG315,'[2]v2 to v3'!C:D,2,FALSE))</f>
        <v>#N/A</v>
      </c>
      <c r="AI315" s="341" t="s">
        <v>1380</v>
      </c>
      <c r="AJ315" s="340" t="str">
        <f t="shared" si="177"/>
        <v>49:01</v>
      </c>
      <c r="AK315" s="341" t="s">
        <v>1596</v>
      </c>
      <c r="AL315" s="340" t="s">
        <v>2448</v>
      </c>
      <c r="AM315" s="340" t="e">
        <f>(VLOOKUP(AL315,'[2]v2 to v3'!E:F,2,FALSE))</f>
        <v>#N/A</v>
      </c>
      <c r="AN315" s="341" t="s">
        <v>1380</v>
      </c>
      <c r="AO315" s="340" t="str">
        <f t="shared" si="178"/>
        <v>04:JEAS</v>
      </c>
      <c r="AP315" s="340" t="s">
        <v>2448</v>
      </c>
      <c r="AQ315" s="340" t="s">
        <v>2444</v>
      </c>
      <c r="AR315" s="340" t="e">
        <f>(VLOOKUP(AQ315,'[2]v2 to v3'!E:F,2,FALSE))</f>
        <v>#N/A</v>
      </c>
      <c r="AS315" s="341" t="s">
        <v>1380</v>
      </c>
      <c r="AT315" s="340" t="str">
        <f t="shared" si="179"/>
        <v>07:KGSN</v>
      </c>
      <c r="AU315" s="341" t="s">
        <v>2444</v>
      </c>
      <c r="AV315" s="340" t="s">
        <v>1426</v>
      </c>
      <c r="AW315" s="340" t="e">
        <f>(VLOOKUP(AV315,'[2]v2 to v3'!G:H,2,FALSE))</f>
        <v>#N/A</v>
      </c>
      <c r="AX315" s="341" t="s">
        <v>1380</v>
      </c>
      <c r="AY315" s="340" t="str">
        <f t="shared" si="180"/>
        <v>15:03</v>
      </c>
      <c r="AZ315" s="341" t="s">
        <v>1426</v>
      </c>
      <c r="BA315" s="340" t="s">
        <v>1426</v>
      </c>
      <c r="BB315" s="340" t="e">
        <f>(VLOOKUP(BA315,'[2]v2 to v3'!G:H,2,FALSE))</f>
        <v>#N/A</v>
      </c>
      <c r="BC315" s="341" t="s">
        <v>1380</v>
      </c>
      <c r="BD315" s="340" t="str">
        <f t="shared" si="181"/>
        <v>15:03</v>
      </c>
      <c r="BE315" s="341" t="s">
        <v>1426</v>
      </c>
      <c r="BF315" s="340" t="s">
        <v>1469</v>
      </c>
      <c r="BG315" s="340" t="e">
        <f>(VLOOKUP(BF315,'[2]v2 to v3'!Q:R,2,FALSE))</f>
        <v>#N/A</v>
      </c>
      <c r="BH315" s="341" t="s">
        <v>1380</v>
      </c>
      <c r="BI315" s="340" t="str">
        <f t="shared" si="182"/>
        <v>06:02</v>
      </c>
      <c r="BJ315" s="341" t="s">
        <v>1469</v>
      </c>
      <c r="BK315" s="340" t="s">
        <v>1469</v>
      </c>
      <c r="BL315" s="340" t="e">
        <f>(VLOOKUP(BK315,'[2]v2 to v3'!Q:R,2,FALSE))</f>
        <v>#N/A</v>
      </c>
      <c r="BM315" s="341" t="s">
        <v>1380</v>
      </c>
      <c r="BN315" s="340" t="str">
        <f t="shared" si="183"/>
        <v>06:02</v>
      </c>
      <c r="BO315" s="341" t="s">
        <v>1469</v>
      </c>
      <c r="BP315" s="340"/>
      <c r="BQ315" s="340"/>
      <c r="BS315" s="340"/>
      <c r="BU315" s="340"/>
      <c r="BV315" s="340"/>
      <c r="BW315" s="340"/>
      <c r="BX315" s="340"/>
      <c r="BY315" s="340"/>
      <c r="BZ315" s="340"/>
      <c r="CA315" s="340"/>
      <c r="CB315" s="340"/>
      <c r="CC315" s="340"/>
      <c r="CD315" s="340"/>
      <c r="CE315" s="340"/>
      <c r="CF315" s="340"/>
      <c r="CG315" s="340"/>
      <c r="CH315" s="340"/>
      <c r="CI315" s="340"/>
      <c r="CJ315" s="340">
        <v>101</v>
      </c>
      <c r="CK315" s="340" t="str">
        <f>(VLOOKUP(CJ315,'[2]v2 to v3'!M:N,2,FALSE))</f>
        <v>01:01</v>
      </c>
      <c r="CL315" s="341" t="s">
        <v>1381</v>
      </c>
      <c r="CM315" s="340" t="str">
        <f t="shared" ref="CM315:CM316" si="215">IF(CL315="Z",CJ315,CL315)</f>
        <v>01:01</v>
      </c>
      <c r="CN315" s="341" t="s">
        <v>1381</v>
      </c>
      <c r="CO315" s="340">
        <v>101</v>
      </c>
      <c r="CP315" s="340" t="str">
        <f>(VLOOKUP(CO315,'[2]v2 to v3'!M:N,2,FALSE))</f>
        <v>01:01</v>
      </c>
      <c r="CQ315" s="341" t="s">
        <v>1381</v>
      </c>
      <c r="CR315" s="340" t="str">
        <f>IF(CQ315="Z",C315,CQ315)</f>
        <v>01:01</v>
      </c>
      <c r="CS315" s="341" t="s">
        <v>1381</v>
      </c>
      <c r="CT315" s="340">
        <v>102</v>
      </c>
      <c r="CU315" s="340" t="str">
        <f>(VLOOKUP(CT315,'[2]v2 to v3'!O:P,2,FALSE))</f>
        <v>01:02</v>
      </c>
      <c r="CV315" s="341" t="s">
        <v>1533</v>
      </c>
      <c r="CW315" s="340" t="str">
        <f t="shared" si="184"/>
        <v>01:02</v>
      </c>
      <c r="CX315" s="341" t="s">
        <v>1533</v>
      </c>
      <c r="CY315" s="340">
        <v>102</v>
      </c>
      <c r="CZ315" s="340" t="str">
        <f>(VLOOKUP(CY315,'[2]v2 to v3'!O:P,2,FALSE))</f>
        <v>01:02</v>
      </c>
      <c r="DA315" s="341" t="s">
        <v>1533</v>
      </c>
      <c r="DB315" s="340" t="str">
        <f t="shared" si="185"/>
        <v>01:02</v>
      </c>
      <c r="DC315" s="341" t="s">
        <v>1533</v>
      </c>
      <c r="DD315" s="340" t="s">
        <v>1394</v>
      </c>
      <c r="DE315" s="340" t="e">
        <f>(VLOOKUP(DD315,'[2]v2 to v3'!U:V,2,FALSE))</f>
        <v>#N/A</v>
      </c>
      <c r="DF315" s="341" t="s">
        <v>1380</v>
      </c>
      <c r="DG315" s="340" t="str">
        <f t="shared" si="186"/>
        <v>02:01</v>
      </c>
      <c r="DH315" s="341" t="s">
        <v>1394</v>
      </c>
      <c r="DI315" s="340" t="s">
        <v>1394</v>
      </c>
      <c r="DJ315" s="340" t="e">
        <f>(VLOOKUP(DI315,'[2]v2 to v3'!U:V,2,FALSE))</f>
        <v>#N/A</v>
      </c>
      <c r="DK315" s="341" t="s">
        <v>1380</v>
      </c>
      <c r="DL315" s="340" t="str">
        <f t="shared" si="187"/>
        <v>02:01</v>
      </c>
      <c r="DM315" s="341" t="s">
        <v>1394</v>
      </c>
      <c r="DN315" s="340">
        <v>103</v>
      </c>
      <c r="DO315" s="340" t="str">
        <f>(VLOOKUP(DN315,'[2]v2 to v3'!S:T,2,FALSE))</f>
        <v>01:03</v>
      </c>
      <c r="DP315" s="341" t="s">
        <v>1405</v>
      </c>
      <c r="DQ315" s="340" t="str">
        <f t="shared" si="188"/>
        <v>01:03</v>
      </c>
      <c r="DR315" s="341" t="s">
        <v>1405</v>
      </c>
      <c r="DS315" s="340">
        <v>103</v>
      </c>
      <c r="DT315" s="340" t="str">
        <f>(VLOOKUP(DS315,'[2]v2 to v3'!S:T,2,FALSE))</f>
        <v>01:03</v>
      </c>
      <c r="DU315" s="341" t="s">
        <v>1405</v>
      </c>
      <c r="DV315" s="340" t="str">
        <f t="shared" si="214"/>
        <v>01:03</v>
      </c>
      <c r="DW315" s="341" t="s">
        <v>1405</v>
      </c>
    </row>
    <row r="316" spans="1:127" x14ac:dyDescent="0.3">
      <c r="A316" s="345">
        <v>1348</v>
      </c>
      <c r="B316" s="1" t="s">
        <v>244</v>
      </c>
      <c r="C316" s="1" t="s">
        <v>243</v>
      </c>
      <c r="D316" s="7">
        <v>40898</v>
      </c>
      <c r="E316" s="6">
        <v>50</v>
      </c>
      <c r="F316" s="5" t="s">
        <v>4</v>
      </c>
      <c r="G316" s="1">
        <v>7</v>
      </c>
      <c r="H316" s="4">
        <v>33</v>
      </c>
      <c r="I316" s="1">
        <v>15</v>
      </c>
      <c r="J316" s="3">
        <f t="shared" si="205"/>
        <v>495</v>
      </c>
      <c r="K316" s="2">
        <v>7</v>
      </c>
      <c r="L316" s="1">
        <v>1</v>
      </c>
      <c r="M316" s="1"/>
      <c r="N316" s="339" t="s">
        <v>958</v>
      </c>
      <c r="O316" s="339" t="s">
        <v>959</v>
      </c>
      <c r="P316" s="339" t="s">
        <v>891</v>
      </c>
      <c r="Q316" s="339" t="s">
        <v>883</v>
      </c>
      <c r="R316" s="340" t="s">
        <v>1587</v>
      </c>
      <c r="S316" s="340" t="e">
        <f>(VLOOKUP(R316,'[2]v2 to v3'!A:B,2,FALSE))</f>
        <v>#N/A</v>
      </c>
      <c r="T316" s="341" t="s">
        <v>1380</v>
      </c>
      <c r="U316" s="340" t="str">
        <f t="shared" si="174"/>
        <v>32:01</v>
      </c>
      <c r="V316" s="341" t="s">
        <v>1587</v>
      </c>
      <c r="W316" s="340" t="s">
        <v>1740</v>
      </c>
      <c r="X316" s="340" t="e">
        <f>(VLOOKUP(W316,'[2]v2 to v3'!A:B,2,FALSE))</f>
        <v>#N/A</v>
      </c>
      <c r="Y316" s="341" t="s">
        <v>1380</v>
      </c>
      <c r="Z316" s="340" t="str">
        <f t="shared" si="175"/>
        <v>68:01</v>
      </c>
      <c r="AA316" s="341" t="s">
        <v>1740</v>
      </c>
      <c r="AB316" s="340" t="s">
        <v>2376</v>
      </c>
      <c r="AC316" s="340" t="e">
        <f>(VLOOKUP(AB316,'[2]v2 to v3'!C:D,2,FALSE))</f>
        <v>#N/A</v>
      </c>
      <c r="AD316" s="341" t="s">
        <v>1380</v>
      </c>
      <c r="AE316" s="340" t="str">
        <f t="shared" si="176"/>
        <v>35:CGAH</v>
      </c>
      <c r="AF316" s="341" t="s">
        <v>2376</v>
      </c>
      <c r="AG316" s="340" t="s">
        <v>2376</v>
      </c>
      <c r="AH316" s="340" t="e">
        <f>(VLOOKUP(AG316,'[2]v2 to v3'!C:D,2,FALSE))</f>
        <v>#N/A</v>
      </c>
      <c r="AI316" s="341" t="s">
        <v>1380</v>
      </c>
      <c r="AJ316" s="340" t="str">
        <f t="shared" si="177"/>
        <v>35:CGAH</v>
      </c>
      <c r="AK316" s="341" t="s">
        <v>2376</v>
      </c>
      <c r="AL316" s="340" t="s">
        <v>2448</v>
      </c>
      <c r="AM316" s="340" t="e">
        <f>(VLOOKUP(AL316,'[2]v2 to v3'!E:F,2,FALSE))</f>
        <v>#N/A</v>
      </c>
      <c r="AN316" s="341" t="s">
        <v>1380</v>
      </c>
      <c r="AO316" s="340" t="str">
        <f t="shared" si="178"/>
        <v>04:JEAS</v>
      </c>
      <c r="AP316" s="340" t="s">
        <v>2448</v>
      </c>
      <c r="AQ316" s="340" t="s">
        <v>2448</v>
      </c>
      <c r="AR316" s="340" t="e">
        <f>(VLOOKUP(AQ316,'[2]v2 to v3'!E:F,2,FALSE))</f>
        <v>#N/A</v>
      </c>
      <c r="AS316" s="341" t="s">
        <v>1380</v>
      </c>
      <c r="AT316" s="340" t="str">
        <f t="shared" si="179"/>
        <v>04:JEAS</v>
      </c>
      <c r="AU316" s="341" t="s">
        <v>2448</v>
      </c>
      <c r="AV316" s="340" t="s">
        <v>1492</v>
      </c>
      <c r="AW316" s="340" t="e">
        <f>(VLOOKUP(AV316,'[2]v2 to v3'!G:H,2,FALSE))</f>
        <v>#N/A</v>
      </c>
      <c r="AX316" s="341" t="s">
        <v>1380</v>
      </c>
      <c r="AY316" s="340" t="str">
        <f t="shared" si="180"/>
        <v>07:01</v>
      </c>
      <c r="AZ316" s="341" t="s">
        <v>1492</v>
      </c>
      <c r="BA316" s="340" t="s">
        <v>2456</v>
      </c>
      <c r="BB316" s="340" t="e">
        <f>(VLOOKUP(BA316,'[2]v2 to v3'!G:H,2,FALSE))</f>
        <v>#N/A</v>
      </c>
      <c r="BC316" s="341" t="s">
        <v>1380</v>
      </c>
      <c r="BD316" s="340" t="str">
        <f t="shared" si="181"/>
        <v>15:06</v>
      </c>
      <c r="BE316" s="341" t="s">
        <v>2456</v>
      </c>
      <c r="BF316" s="340" t="s">
        <v>2457</v>
      </c>
      <c r="BG316" s="340" t="e">
        <f>(VLOOKUP(BF316,'[2]v2 to v3'!Q:R,2,FALSE))</f>
        <v>#N/A</v>
      </c>
      <c r="BH316" s="341" t="s">
        <v>1380</v>
      </c>
      <c r="BI316" s="340" t="str">
        <f t="shared" si="182"/>
        <v>03:JEAX</v>
      </c>
      <c r="BJ316" s="341" t="s">
        <v>2457</v>
      </c>
      <c r="BK316" s="340" t="s">
        <v>1513</v>
      </c>
      <c r="BL316" s="340" t="e">
        <f>(VLOOKUP(BK316,'[2]v2 to v3'!Q:R,2,FALSE))</f>
        <v>#N/A</v>
      </c>
      <c r="BM316" s="341" t="s">
        <v>1380</v>
      </c>
      <c r="BN316" s="340" t="str">
        <f t="shared" si="183"/>
        <v>05:02</v>
      </c>
      <c r="BO316" s="341" t="s">
        <v>1513</v>
      </c>
      <c r="BP316" s="340"/>
      <c r="BQ316" s="340"/>
      <c r="BS316" s="340"/>
      <c r="BU316" s="340"/>
      <c r="BV316" s="340"/>
      <c r="BW316" s="340"/>
      <c r="BX316" s="340"/>
      <c r="BY316" s="340"/>
      <c r="BZ316" s="340" t="s">
        <v>1697</v>
      </c>
      <c r="CA316" s="340" t="e">
        <f>(VLOOKUP(BZ316,'[2]v2 to v3'!K:L,2,FALSE))</f>
        <v>#N/A</v>
      </c>
      <c r="CB316" s="341" t="s">
        <v>1380</v>
      </c>
      <c r="CC316" s="340" t="str">
        <f>IF(CB316="Z",BZ316,CB316)</f>
        <v>01:03N</v>
      </c>
      <c r="CD316" s="341" t="s">
        <v>1697</v>
      </c>
      <c r="CE316" s="340"/>
      <c r="CF316" s="340"/>
      <c r="CG316" s="340"/>
      <c r="CH316" s="340"/>
      <c r="CI316" s="340"/>
      <c r="CJ316" s="340" t="s">
        <v>1381</v>
      </c>
      <c r="CK316" s="340" t="e">
        <f>(VLOOKUP(CJ316,'[2]v2 to v3'!M:N,2,FALSE))</f>
        <v>#N/A</v>
      </c>
      <c r="CL316" s="341" t="s">
        <v>1380</v>
      </c>
      <c r="CM316" s="340" t="str">
        <f t="shared" si="215"/>
        <v>01:01</v>
      </c>
      <c r="CN316" s="341" t="s">
        <v>1381</v>
      </c>
      <c r="CO316" s="340"/>
      <c r="CP316" s="340"/>
      <c r="CQ316" s="340"/>
      <c r="CR316" s="340"/>
      <c r="CT316" s="340" t="s">
        <v>2458</v>
      </c>
      <c r="CU316" s="340" t="e">
        <f>(VLOOKUP(CT316,'[2]v2 to v3'!O:P,2,FALSE))</f>
        <v>#N/A</v>
      </c>
      <c r="CV316" s="341" t="s">
        <v>1380</v>
      </c>
      <c r="CW316" s="340" t="str">
        <f t="shared" si="184"/>
        <v>0102</v>
      </c>
      <c r="CX316" s="341" t="s">
        <v>1533</v>
      </c>
      <c r="CY316" s="340" t="s">
        <v>1952</v>
      </c>
      <c r="CZ316" s="340" t="str">
        <f>(VLOOKUP(CY316,'[2]v2 to v3'!O:P,2,FALSE))</f>
        <v>02:01</v>
      </c>
      <c r="DA316" s="341" t="s">
        <v>1394</v>
      </c>
      <c r="DB316" s="340" t="str">
        <f t="shared" si="185"/>
        <v>02:01</v>
      </c>
      <c r="DC316" s="341" t="s">
        <v>1394</v>
      </c>
      <c r="DD316" s="340" t="s">
        <v>1394</v>
      </c>
      <c r="DE316" s="340" t="e">
        <f>(VLOOKUP(DD316,'[2]v2 to v3'!U:V,2,FALSE))</f>
        <v>#N/A</v>
      </c>
      <c r="DF316" s="341" t="s">
        <v>1380</v>
      </c>
      <c r="DG316" s="340" t="str">
        <f t="shared" si="186"/>
        <v>02:01</v>
      </c>
      <c r="DH316" s="341" t="s">
        <v>1394</v>
      </c>
      <c r="DI316" s="340" t="s">
        <v>2186</v>
      </c>
      <c r="DJ316" s="340" t="e">
        <f>(VLOOKUP(DI316,'[2]v2 to v3'!U:V,2,FALSE))</f>
        <v>#N/A</v>
      </c>
      <c r="DK316" s="341" t="s">
        <v>1380</v>
      </c>
      <c r="DL316" s="340" t="str">
        <f t="shared" si="187"/>
        <v>04:HJMR</v>
      </c>
      <c r="DM316" s="341" t="s">
        <v>2186</v>
      </c>
      <c r="DN316" s="340" t="s">
        <v>1405</v>
      </c>
      <c r="DO316" s="340" t="e">
        <f>(VLOOKUP(DN316,'[2]v2 to v3'!S:T,2,FALSE))</f>
        <v>#N/A</v>
      </c>
      <c r="DP316" s="341" t="s">
        <v>1380</v>
      </c>
      <c r="DQ316" s="340" t="str">
        <f t="shared" si="188"/>
        <v>01:03</v>
      </c>
      <c r="DR316" s="341" t="s">
        <v>1405</v>
      </c>
      <c r="DS316" s="340"/>
      <c r="DT316" s="340"/>
      <c r="DU316" s="340"/>
      <c r="DV316" s="340"/>
      <c r="DW316" s="340"/>
    </row>
    <row r="317" spans="1:127" x14ac:dyDescent="0.3">
      <c r="A317" s="363">
        <v>1349</v>
      </c>
      <c r="B317" s="364" t="s">
        <v>242</v>
      </c>
      <c r="C317" s="364" t="s">
        <v>146</v>
      </c>
      <c r="D317" s="365">
        <v>40898</v>
      </c>
      <c r="E317" s="366">
        <v>51</v>
      </c>
      <c r="F317" s="367" t="s">
        <v>1</v>
      </c>
      <c r="G317" s="364">
        <v>6</v>
      </c>
      <c r="H317" s="368">
        <v>34</v>
      </c>
      <c r="I317" s="364">
        <v>20</v>
      </c>
      <c r="J317" s="3">
        <f t="shared" si="205"/>
        <v>680</v>
      </c>
      <c r="K317" s="369">
        <v>16</v>
      </c>
      <c r="L317" s="364">
        <v>1</v>
      </c>
      <c r="M317" s="364"/>
      <c r="N317" s="339" t="s">
        <v>878</v>
      </c>
      <c r="O317" s="339" t="s">
        <v>879</v>
      </c>
      <c r="P317" s="339" t="s">
        <v>700</v>
      </c>
      <c r="Q317" s="339" t="s">
        <v>883</v>
      </c>
      <c r="R317" s="340" t="s">
        <v>1391</v>
      </c>
      <c r="S317" s="340" t="e">
        <f>(VLOOKUP(R317,'[2]v2 to v3'!A:B,2,FALSE))</f>
        <v>#N/A</v>
      </c>
      <c r="T317" s="341" t="s">
        <v>1380</v>
      </c>
      <c r="U317" s="340" t="str">
        <f t="shared" si="174"/>
        <v>03:01</v>
      </c>
      <c r="V317" s="341" t="s">
        <v>1391</v>
      </c>
      <c r="W317" s="340" t="s">
        <v>1488</v>
      </c>
      <c r="X317" s="340" t="e">
        <f>(VLOOKUP(W317,'[2]v2 to v3'!A:B,2,FALSE))</f>
        <v>#N/A</v>
      </c>
      <c r="Y317" s="341" t="s">
        <v>1380</v>
      </c>
      <c r="Z317" s="340" t="str">
        <f t="shared" si="175"/>
        <v>30:01</v>
      </c>
      <c r="AA317" s="341" t="s">
        <v>1488</v>
      </c>
      <c r="AB317" s="340" t="s">
        <v>1441</v>
      </c>
      <c r="AC317" s="340" t="e">
        <f>(VLOOKUP(AB317,'[2]v2 to v3'!C:D,2,FALSE))</f>
        <v>#N/A</v>
      </c>
      <c r="AD317" s="341" t="s">
        <v>1380</v>
      </c>
      <c r="AE317" s="340" t="str">
        <f t="shared" si="176"/>
        <v>15:01</v>
      </c>
      <c r="AF317" s="341" t="s">
        <v>1441</v>
      </c>
      <c r="AG317" s="340" t="s">
        <v>1562</v>
      </c>
      <c r="AH317" s="340" t="e">
        <f>(VLOOKUP(AG317,'[2]v2 to v3'!C:D,2,FALSE))</f>
        <v>#N/A</v>
      </c>
      <c r="AI317" s="341" t="s">
        <v>1380</v>
      </c>
      <c r="AJ317" s="340" t="str">
        <f t="shared" si="177"/>
        <v>40:02</v>
      </c>
      <c r="AK317" s="341" t="s">
        <v>1562</v>
      </c>
      <c r="AL317" s="340" t="s">
        <v>1482</v>
      </c>
      <c r="AM317" s="340" t="e">
        <f>(VLOOKUP(AL317,'[2]v2 to v3'!E:F,2,FALSE))</f>
        <v>#N/A</v>
      </c>
      <c r="AN317" s="341" t="s">
        <v>1380</v>
      </c>
      <c r="AO317" s="340" t="str">
        <f t="shared" si="178"/>
        <v>02:02</v>
      </c>
      <c r="AP317" s="340" t="s">
        <v>1482</v>
      </c>
      <c r="AQ317" s="340" t="s">
        <v>1693</v>
      </c>
      <c r="AR317" s="340" t="e">
        <f>(VLOOKUP(AQ317,'[2]v2 to v3'!E:F,2,FALSE))</f>
        <v>#N/A</v>
      </c>
      <c r="AS317" s="341" t="s">
        <v>1380</v>
      </c>
      <c r="AT317" s="340" t="str">
        <f t="shared" si="179"/>
        <v>03:03</v>
      </c>
      <c r="AU317" s="341" t="s">
        <v>1693</v>
      </c>
      <c r="AV317" s="340" t="s">
        <v>2198</v>
      </c>
      <c r="AW317" s="340" t="e">
        <f>(VLOOKUP(AV317,'[2]v2 to v3'!G:H,2,FALSE))</f>
        <v>#N/A</v>
      </c>
      <c r="AX317" s="341" t="s">
        <v>1380</v>
      </c>
      <c r="AY317" s="340" t="str">
        <f t="shared" si="180"/>
        <v>12:01</v>
      </c>
      <c r="AZ317" s="341" t="s">
        <v>2198</v>
      </c>
      <c r="BA317" s="340" t="s">
        <v>2459</v>
      </c>
      <c r="BB317" s="340" t="e">
        <f>(VLOOKUP(BA317,'[2]v2 to v3'!G:H,2,FALSE))</f>
        <v>#N/A</v>
      </c>
      <c r="BC317" s="341" t="s">
        <v>1380</v>
      </c>
      <c r="BD317" s="340" t="str">
        <f t="shared" si="181"/>
        <v>11:09</v>
      </c>
      <c r="BE317" s="341" t="s">
        <v>2459</v>
      </c>
      <c r="BF317" s="340" t="s">
        <v>1391</v>
      </c>
      <c r="BG317" s="340" t="e">
        <f>(VLOOKUP(BF317,'[2]v2 to v3'!Q:R,2,FALSE))</f>
        <v>#N/A</v>
      </c>
      <c r="BH317" s="341" t="s">
        <v>1380</v>
      </c>
      <c r="BI317" s="340" t="str">
        <f t="shared" si="182"/>
        <v>03:01</v>
      </c>
      <c r="BJ317" s="341" t="s">
        <v>1391</v>
      </c>
      <c r="BK317" s="340" t="s">
        <v>1391</v>
      </c>
      <c r="BL317" s="340" t="e">
        <f>(VLOOKUP(BK317,'[2]v2 to v3'!Q:R,2,FALSE))</f>
        <v>#N/A</v>
      </c>
      <c r="BM317" s="341" t="s">
        <v>1380</v>
      </c>
      <c r="BN317" s="340" t="str">
        <f t="shared" si="183"/>
        <v>03:01</v>
      </c>
      <c r="BO317" s="341" t="s">
        <v>1391</v>
      </c>
      <c r="BP317" s="340">
        <v>202</v>
      </c>
      <c r="BQ317" s="340" t="str">
        <f>(VLOOKUP(BP317,'[2]v2 to v3'!I:J,2,FALSE))</f>
        <v>02:02</v>
      </c>
      <c r="BR317" s="341" t="s">
        <v>1482</v>
      </c>
      <c r="BS317" s="340" t="str">
        <f t="shared" ref="BS317:BS320" si="216">IF(BR317="Z",BP317,BR317)</f>
        <v>02:02</v>
      </c>
      <c r="BT317" s="341" t="s">
        <v>1482</v>
      </c>
      <c r="BU317" s="340">
        <v>202</v>
      </c>
      <c r="BV317" s="340" t="str">
        <f>(VLOOKUP(BU317,'[2]v2 to v3'!I:J,2,FALSE))</f>
        <v>02:02</v>
      </c>
      <c r="BW317" s="341" t="s">
        <v>1482</v>
      </c>
      <c r="BX317" s="340" t="str">
        <f>IF(BW317="Z",BU317,BW317)</f>
        <v>02:02</v>
      </c>
      <c r="BY317" s="341" t="s">
        <v>1482</v>
      </c>
      <c r="BZ317" s="340"/>
      <c r="CA317" s="340"/>
      <c r="CB317" s="340"/>
      <c r="CC317" s="340"/>
      <c r="CD317" s="340"/>
      <c r="CE317" s="340"/>
      <c r="CF317" s="340"/>
      <c r="CG317" s="340"/>
      <c r="CH317" s="340"/>
      <c r="CI317" s="340"/>
      <c r="CJ317" s="340"/>
      <c r="CK317" s="340"/>
      <c r="CM317" s="340"/>
      <c r="CO317" s="340"/>
      <c r="CP317" s="340"/>
      <c r="CQ317" s="340"/>
      <c r="CR317" s="340"/>
      <c r="CT317" s="340">
        <v>501</v>
      </c>
      <c r="CU317" s="340" t="str">
        <f>(VLOOKUP(CT317,'[2]v2 to v3'!O:P,2,FALSE))</f>
        <v>05:01</v>
      </c>
      <c r="CV317" s="341" t="s">
        <v>1400</v>
      </c>
      <c r="CW317" s="340" t="str">
        <f t="shared" si="184"/>
        <v>05:01</v>
      </c>
      <c r="CX317" s="341" t="s">
        <v>1400</v>
      </c>
      <c r="CY317" s="340">
        <v>501</v>
      </c>
      <c r="CZ317" s="340" t="str">
        <f>(VLOOKUP(CY317,'[2]v2 to v3'!O:P,2,FALSE))</f>
        <v>05:01</v>
      </c>
      <c r="DA317" s="341" t="s">
        <v>1400</v>
      </c>
      <c r="DB317" s="340" t="str">
        <f t="shared" si="185"/>
        <v>05:01</v>
      </c>
      <c r="DC317" s="341" t="s">
        <v>1400</v>
      </c>
      <c r="DD317" s="340">
        <v>201</v>
      </c>
      <c r="DE317" s="340" t="str">
        <f>(VLOOKUP(DD317,'[2]v2 to v3'!U:V,2,FALSE))</f>
        <v>02:01</v>
      </c>
      <c r="DF317" s="341" t="s">
        <v>1394</v>
      </c>
      <c r="DG317" s="340" t="str">
        <f t="shared" si="186"/>
        <v>02:01</v>
      </c>
      <c r="DH317" s="341" t="s">
        <v>1394</v>
      </c>
      <c r="DI317" s="340">
        <v>401</v>
      </c>
      <c r="DJ317" s="340" t="str">
        <f>(VLOOKUP(DI317,'[2]v2 to v3'!U:V,2,FALSE))</f>
        <v>04:01</v>
      </c>
      <c r="DK317" s="341" t="s">
        <v>1417</v>
      </c>
      <c r="DL317" s="340" t="str">
        <f t="shared" si="187"/>
        <v>04:01</v>
      </c>
      <c r="DM317" s="341" t="s">
        <v>1417</v>
      </c>
      <c r="DN317" s="340">
        <v>103</v>
      </c>
      <c r="DO317" s="340" t="str">
        <f>(VLOOKUP(DN317,'[2]v2 to v3'!S:T,2,FALSE))</f>
        <v>01:03</v>
      </c>
      <c r="DP317" s="341" t="s">
        <v>1405</v>
      </c>
      <c r="DQ317" s="340" t="str">
        <f t="shared" si="188"/>
        <v>01:03</v>
      </c>
      <c r="DR317" s="341" t="s">
        <v>1405</v>
      </c>
      <c r="DS317" s="340">
        <v>103</v>
      </c>
      <c r="DT317" s="340" t="str">
        <f>(VLOOKUP(DS317,'[2]v2 to v3'!S:T,2,FALSE))</f>
        <v>01:03</v>
      </c>
      <c r="DU317" s="341" t="s">
        <v>1405</v>
      </c>
      <c r="DV317" s="340" t="str">
        <f t="shared" ref="DV317:DV318" si="217">IF(DU317="Z",DS317,DU317)</f>
        <v>01:03</v>
      </c>
      <c r="DW317" s="341" t="s">
        <v>1405</v>
      </c>
    </row>
    <row r="318" spans="1:127" x14ac:dyDescent="0.3">
      <c r="A318" s="353">
        <v>1350</v>
      </c>
      <c r="B318" s="354" t="s">
        <v>241</v>
      </c>
      <c r="C318" s="354" t="s">
        <v>134</v>
      </c>
      <c r="D318" s="355">
        <v>40898</v>
      </c>
      <c r="E318" s="361">
        <v>51</v>
      </c>
      <c r="F318" s="362" t="s">
        <v>4</v>
      </c>
      <c r="G318" s="354">
        <v>6</v>
      </c>
      <c r="H318" s="356">
        <v>34</v>
      </c>
      <c r="I318" s="354">
        <v>18</v>
      </c>
      <c r="J318" s="3">
        <f t="shared" si="205"/>
        <v>612</v>
      </c>
      <c r="K318" s="357">
        <v>17</v>
      </c>
      <c r="L318" s="354">
        <v>1</v>
      </c>
      <c r="M318" s="1"/>
      <c r="N318" s="339" t="s">
        <v>884</v>
      </c>
      <c r="O318" s="339" t="s">
        <v>953</v>
      </c>
      <c r="P318" s="339" t="s">
        <v>700</v>
      </c>
      <c r="Q318" s="339" t="s">
        <v>880</v>
      </c>
      <c r="R318" s="340" t="s">
        <v>2439</v>
      </c>
      <c r="S318" s="340" t="e">
        <f>(VLOOKUP(R318,'[2]v2 to v3'!A:B,2,FALSE))</f>
        <v>#N/A</v>
      </c>
      <c r="T318" s="341" t="s">
        <v>1380</v>
      </c>
      <c r="U318" s="340" t="str">
        <f t="shared" si="174"/>
        <v>02:KNHP</v>
      </c>
      <c r="V318" s="341" t="s">
        <v>2439</v>
      </c>
      <c r="W318" s="340" t="s">
        <v>2460</v>
      </c>
      <c r="X318" s="340" t="e">
        <f>(VLOOKUP(W318,'[2]v2 to v3'!A:B,2,FALSE))</f>
        <v>#N/A</v>
      </c>
      <c r="Y318" s="341" t="s">
        <v>1380</v>
      </c>
      <c r="Z318" s="340" t="str">
        <f t="shared" si="175"/>
        <v>03:KHMD</v>
      </c>
      <c r="AA318" s="341" t="s">
        <v>2460</v>
      </c>
      <c r="AB318" s="340" t="s">
        <v>2461</v>
      </c>
      <c r="AC318" s="340" t="e">
        <f>(VLOOKUP(AB318,'[2]v2 to v3'!C:D,2,FALSE))</f>
        <v>#N/A</v>
      </c>
      <c r="AD318" s="341" t="s">
        <v>1380</v>
      </c>
      <c r="AE318" s="340" t="str">
        <f t="shared" si="176"/>
        <v>35:KHMJ</v>
      </c>
      <c r="AF318" s="341" t="s">
        <v>2461</v>
      </c>
      <c r="AG318" s="340" t="s">
        <v>2376</v>
      </c>
      <c r="AH318" s="340" t="e">
        <f>(VLOOKUP(AG318,'[2]v2 to v3'!C:D,2,FALSE))</f>
        <v>#N/A</v>
      </c>
      <c r="AI318" s="341" t="s">
        <v>1380</v>
      </c>
      <c r="AJ318" s="340" t="str">
        <f t="shared" si="177"/>
        <v>35:CGAH</v>
      </c>
      <c r="AK318" s="341" t="s">
        <v>2376</v>
      </c>
      <c r="AL318" s="340" t="s">
        <v>2448</v>
      </c>
      <c r="AM318" s="340" t="e">
        <f>(VLOOKUP(AL318,'[2]v2 to v3'!E:F,2,FALSE))</f>
        <v>#N/A</v>
      </c>
      <c r="AN318" s="341" t="s">
        <v>1380</v>
      </c>
      <c r="AO318" s="340" t="str">
        <f t="shared" si="178"/>
        <v>04:JEAS</v>
      </c>
      <c r="AP318" s="340" t="s">
        <v>2448</v>
      </c>
      <c r="AQ318" s="340" t="s">
        <v>2448</v>
      </c>
      <c r="AR318" s="340" t="e">
        <f>(VLOOKUP(AQ318,'[2]v2 to v3'!E:F,2,FALSE))</f>
        <v>#N/A</v>
      </c>
      <c r="AS318" s="341" t="s">
        <v>1380</v>
      </c>
      <c r="AT318" s="340" t="str">
        <f t="shared" si="179"/>
        <v>04:JEAS</v>
      </c>
      <c r="AU318" s="341" t="s">
        <v>2448</v>
      </c>
      <c r="AV318" s="340" t="s">
        <v>2455</v>
      </c>
      <c r="AW318" s="340" t="e">
        <f>(VLOOKUP(AV318,'[2]v2 to v3'!G:H,2,FALSE))</f>
        <v>#N/A</v>
      </c>
      <c r="AX318" s="341" t="s">
        <v>1380</v>
      </c>
      <c r="AY318" s="340" t="str">
        <f t="shared" si="180"/>
        <v>11:CTPB</v>
      </c>
      <c r="AZ318" s="341" t="s">
        <v>2455</v>
      </c>
      <c r="BA318" s="340" t="s">
        <v>2456</v>
      </c>
      <c r="BB318" s="340" t="e">
        <f>(VLOOKUP(BA318,'[2]v2 to v3'!G:H,2,FALSE))</f>
        <v>#N/A</v>
      </c>
      <c r="BC318" s="341" t="s">
        <v>1380</v>
      </c>
      <c r="BD318" s="340" t="str">
        <f t="shared" si="181"/>
        <v>15:06</v>
      </c>
      <c r="BE318" s="341" t="s">
        <v>2456</v>
      </c>
      <c r="BF318" s="340" t="s">
        <v>2445</v>
      </c>
      <c r="BG318" s="340" t="e">
        <f>(VLOOKUP(BF318,'[2]v2 to v3'!Q:R,2,FALSE))</f>
        <v>#N/A</v>
      </c>
      <c r="BH318" s="341" t="s">
        <v>1380</v>
      </c>
      <c r="BI318" s="340" t="str">
        <f t="shared" si="182"/>
        <v>03:JEAW</v>
      </c>
      <c r="BJ318" s="341" t="s">
        <v>2445</v>
      </c>
      <c r="BK318" s="340" t="s">
        <v>1513</v>
      </c>
      <c r="BL318" s="340" t="e">
        <f>(VLOOKUP(BK318,'[2]v2 to v3'!Q:R,2,FALSE))</f>
        <v>#N/A</v>
      </c>
      <c r="BM318" s="341" t="s">
        <v>1380</v>
      </c>
      <c r="BN318" s="340" t="str">
        <f t="shared" si="183"/>
        <v>05:02</v>
      </c>
      <c r="BO318" s="341" t="s">
        <v>1513</v>
      </c>
      <c r="BP318" s="340" t="s">
        <v>2308</v>
      </c>
      <c r="BQ318" s="340" t="e">
        <f>(VLOOKUP(BP318,'[2]v2 to v3'!I:J,2,FALSE))</f>
        <v>#N/A</v>
      </c>
      <c r="BR318" s="341" t="s">
        <v>1380</v>
      </c>
      <c r="BS318" s="340" t="str">
        <f t="shared" si="216"/>
        <v>02:RGPY</v>
      </c>
      <c r="BT318" s="341" t="s">
        <v>2308</v>
      </c>
      <c r="BU318" s="340"/>
      <c r="BV318" s="340"/>
      <c r="BW318" s="340"/>
      <c r="BX318" s="340"/>
      <c r="BY318" s="340"/>
      <c r="BZ318" s="340"/>
      <c r="CA318" s="340"/>
      <c r="CB318" s="340"/>
      <c r="CC318" s="340"/>
      <c r="CD318" s="340"/>
      <c r="CE318" s="340"/>
      <c r="CF318" s="340"/>
      <c r="CG318" s="340"/>
      <c r="CH318" s="340"/>
      <c r="CI318" s="340"/>
      <c r="CJ318" s="340" t="s">
        <v>1381</v>
      </c>
      <c r="CK318" s="340" t="e">
        <f>(VLOOKUP(CJ318,'[2]v2 to v3'!M:N,2,FALSE))</f>
        <v>#N/A</v>
      </c>
      <c r="CL318" s="341" t="s">
        <v>1380</v>
      </c>
      <c r="CM318" s="340" t="str">
        <f>IF(CL318="Z",CJ318,CL318)</f>
        <v>01:01</v>
      </c>
      <c r="CN318" s="341" t="s">
        <v>1381</v>
      </c>
      <c r="CO318" s="340"/>
      <c r="CP318" s="340"/>
      <c r="CQ318" s="340"/>
      <c r="CR318" s="340"/>
      <c r="CT318" s="340" t="s">
        <v>2347</v>
      </c>
      <c r="CU318" s="340" t="e">
        <f>(VLOOKUP(CT318,'[2]v2 to v3'!O:P,2,FALSE))</f>
        <v>#N/A</v>
      </c>
      <c r="CV318" s="341" t="s">
        <v>1380</v>
      </c>
      <c r="CW318" s="340" t="str">
        <f t="shared" si="184"/>
        <v>05:CMM</v>
      </c>
      <c r="CX318" s="341" t="s">
        <v>2347</v>
      </c>
      <c r="CY318" s="340" t="s">
        <v>2340</v>
      </c>
      <c r="CZ318" s="340" t="e">
        <f>(VLOOKUP(CY318,'[2]v2 to v3'!O:P,2,FALSE))</f>
        <v>#N/A</v>
      </c>
      <c r="DA318" s="341" t="s">
        <v>1380</v>
      </c>
      <c r="DB318" s="340" t="str">
        <f t="shared" si="185"/>
        <v>01:WG</v>
      </c>
      <c r="DC318" s="341" t="s">
        <v>2340</v>
      </c>
      <c r="DD318" s="340" t="s">
        <v>2186</v>
      </c>
      <c r="DE318" s="340" t="e">
        <f>(VLOOKUP(DD318,'[2]v2 to v3'!U:V,2,FALSE))</f>
        <v>#N/A</v>
      </c>
      <c r="DF318" s="341" t="s">
        <v>1380</v>
      </c>
      <c r="DG318" s="340" t="str">
        <f t="shared" si="186"/>
        <v>04:HJMR</v>
      </c>
      <c r="DH318" s="341" t="s">
        <v>2186</v>
      </c>
      <c r="DI318" s="340" t="s">
        <v>1570</v>
      </c>
      <c r="DJ318" s="340" t="e">
        <f>(VLOOKUP(DI318,'[2]v2 to v3'!U:V,2,FALSE))</f>
        <v>#N/A</v>
      </c>
      <c r="DK318" s="341" t="s">
        <v>1380</v>
      </c>
      <c r="DL318" s="340" t="str">
        <f t="shared" si="187"/>
        <v>26:01</v>
      </c>
      <c r="DM318" s="341" t="s">
        <v>1570</v>
      </c>
      <c r="DN318" s="340" t="s">
        <v>1405</v>
      </c>
      <c r="DO318" s="340" t="e">
        <f>(VLOOKUP(DN318,'[2]v2 to v3'!S:T,2,FALSE))</f>
        <v>#N/A</v>
      </c>
      <c r="DP318" s="341" t="s">
        <v>1380</v>
      </c>
      <c r="DQ318" s="340" t="str">
        <f t="shared" si="188"/>
        <v>01:03</v>
      </c>
      <c r="DR318" s="341" t="s">
        <v>1405</v>
      </c>
      <c r="DS318" s="340" t="s">
        <v>1394</v>
      </c>
      <c r="DT318" s="340" t="e">
        <f>(VLOOKUP(DS318,'[2]v2 to v3'!S:T,2,FALSE))</f>
        <v>#N/A</v>
      </c>
      <c r="DU318" s="341" t="s">
        <v>1380</v>
      </c>
      <c r="DV318" s="340" t="str">
        <f t="shared" si="217"/>
        <v>02:01</v>
      </c>
      <c r="DW318" s="341" t="s">
        <v>1394</v>
      </c>
    </row>
    <row r="319" spans="1:127" x14ac:dyDescent="0.3">
      <c r="A319" s="345">
        <v>1351</v>
      </c>
      <c r="B319" s="1" t="s">
        <v>240</v>
      </c>
      <c r="C319" s="1" t="s">
        <v>239</v>
      </c>
      <c r="D319" s="7">
        <v>40898</v>
      </c>
      <c r="E319" s="6">
        <v>52</v>
      </c>
      <c r="F319" s="5" t="s">
        <v>1</v>
      </c>
      <c r="G319" s="1">
        <v>5</v>
      </c>
      <c r="H319" s="4">
        <v>35</v>
      </c>
      <c r="I319" s="1">
        <v>22</v>
      </c>
      <c r="J319" s="3">
        <f t="shared" si="205"/>
        <v>770</v>
      </c>
      <c r="K319" s="2">
        <v>11</v>
      </c>
      <c r="L319" s="1">
        <v>1</v>
      </c>
      <c r="M319" s="1"/>
      <c r="N319" s="339" t="s">
        <v>881</v>
      </c>
      <c r="O319" s="339" t="s">
        <v>882</v>
      </c>
      <c r="P319" s="339" t="s">
        <v>700</v>
      </c>
      <c r="Q319" s="339" t="s">
        <v>883</v>
      </c>
      <c r="R319" s="340" t="s">
        <v>2439</v>
      </c>
      <c r="S319" s="340" t="e">
        <f>(VLOOKUP(R319,'[2]v2 to v3'!A:B,2,FALSE))</f>
        <v>#N/A</v>
      </c>
      <c r="T319" s="341" t="s">
        <v>1380</v>
      </c>
      <c r="U319" s="340" t="str">
        <f t="shared" si="174"/>
        <v>02:KNHP</v>
      </c>
      <c r="V319" s="341" t="s">
        <v>2439</v>
      </c>
      <c r="W319" s="340" t="s">
        <v>2462</v>
      </c>
      <c r="X319" s="340" t="e">
        <f>(VLOOKUP(W319,'[2]v2 to v3'!A:B,2,FALSE))</f>
        <v>#N/A</v>
      </c>
      <c r="Y319" s="341" t="s">
        <v>1380</v>
      </c>
      <c r="Z319" s="340" t="str">
        <f t="shared" si="175"/>
        <v>26:JCKB</v>
      </c>
      <c r="AA319" s="341" t="s">
        <v>2462</v>
      </c>
      <c r="AB319" s="340" t="s">
        <v>2344</v>
      </c>
      <c r="AC319" s="340" t="e">
        <f>(VLOOKUP(AB319,'[2]v2 to v3'!C:D,2,FALSE))</f>
        <v>#N/A</v>
      </c>
      <c r="AD319" s="341" t="s">
        <v>1380</v>
      </c>
      <c r="AE319" s="340" t="str">
        <f t="shared" si="176"/>
        <v>51:CVAE</v>
      </c>
      <c r="AF319" s="341" t="s">
        <v>2344</v>
      </c>
      <c r="AG319" s="340" t="s">
        <v>1763</v>
      </c>
      <c r="AH319" s="340" t="e">
        <f>(VLOOKUP(AG319,'[2]v2 to v3'!C:D,2,FALSE))</f>
        <v>#N/A</v>
      </c>
      <c r="AI319" s="341" t="s">
        <v>1380</v>
      </c>
      <c r="AJ319" s="340" t="str">
        <f t="shared" si="177"/>
        <v>55:01</v>
      </c>
      <c r="AK319" s="341" t="s">
        <v>1763</v>
      </c>
      <c r="AL319" s="340" t="s">
        <v>2373</v>
      </c>
      <c r="AM319" s="340" t="e">
        <f>(VLOOKUP(AL319,'[2]v2 to v3'!E:F,2,FALSE))</f>
        <v>#N/A</v>
      </c>
      <c r="AN319" s="341" t="s">
        <v>1380</v>
      </c>
      <c r="AO319" s="340" t="str">
        <f t="shared" si="178"/>
        <v>03:FJUM</v>
      </c>
      <c r="AP319" s="340" t="s">
        <v>2373</v>
      </c>
      <c r="AQ319" s="340" t="s">
        <v>1490</v>
      </c>
      <c r="AR319" s="340" t="e">
        <f>(VLOOKUP(AQ319,'[2]v2 to v3'!E:F,2,FALSE))</f>
        <v>#N/A</v>
      </c>
      <c r="AS319" s="341" t="s">
        <v>1380</v>
      </c>
      <c r="AT319" s="340" t="str">
        <f t="shared" si="179"/>
        <v>16:01</v>
      </c>
      <c r="AU319" s="341" t="s">
        <v>1490</v>
      </c>
      <c r="AV319" s="340" t="s">
        <v>2463</v>
      </c>
      <c r="AW319" s="340" t="e">
        <f>(VLOOKUP(AV319,'[2]v2 to v3'!G:H,2,FALSE))</f>
        <v>#N/A</v>
      </c>
      <c r="AX319" s="341" t="s">
        <v>1380</v>
      </c>
      <c r="AY319" s="340" t="str">
        <f t="shared" si="180"/>
        <v>08:10</v>
      </c>
      <c r="AZ319" s="341" t="s">
        <v>2463</v>
      </c>
      <c r="BA319" s="340" t="s">
        <v>1600</v>
      </c>
      <c r="BB319" s="340" t="e">
        <f>(VLOOKUP(BA319,'[2]v2 to v3'!G:H,2,FALSE))</f>
        <v>#N/A</v>
      </c>
      <c r="BC319" s="341" t="s">
        <v>1380</v>
      </c>
      <c r="BD319" s="340" t="str">
        <f t="shared" si="181"/>
        <v>14:54</v>
      </c>
      <c r="BE319" s="341" t="s">
        <v>1600</v>
      </c>
      <c r="BF319" s="340" t="s">
        <v>2445</v>
      </c>
      <c r="BG319" s="340" t="e">
        <f>(VLOOKUP(BF319,'[2]v2 to v3'!Q:R,2,FALSE))</f>
        <v>#N/A</v>
      </c>
      <c r="BH319" s="341" t="s">
        <v>1380</v>
      </c>
      <c r="BI319" s="340" t="str">
        <f t="shared" si="182"/>
        <v>03:JEAW</v>
      </c>
      <c r="BJ319" s="341" t="s">
        <v>2445</v>
      </c>
      <c r="BK319" s="340" t="s">
        <v>2453</v>
      </c>
      <c r="BL319" s="340" t="e">
        <f>(VLOOKUP(BK319,'[2]v2 to v3'!Q:R,2,FALSE))</f>
        <v>#N/A</v>
      </c>
      <c r="BM319" s="341" t="s">
        <v>1380</v>
      </c>
      <c r="BN319" s="340" t="str">
        <f t="shared" si="183"/>
        <v>05:WBH</v>
      </c>
      <c r="BO319" s="341" t="s">
        <v>2453</v>
      </c>
      <c r="BP319" s="340" t="s">
        <v>2308</v>
      </c>
      <c r="BQ319" s="340" t="e">
        <f>(VLOOKUP(BP319,'[2]v2 to v3'!I:J,2,FALSE))</f>
        <v>#N/A</v>
      </c>
      <c r="BR319" s="341" t="s">
        <v>1380</v>
      </c>
      <c r="BS319" s="340" t="str">
        <f t="shared" si="216"/>
        <v>02:RGPY</v>
      </c>
      <c r="BT319" s="341" t="s">
        <v>2308</v>
      </c>
      <c r="BU319" s="340"/>
      <c r="BV319" s="340"/>
      <c r="BW319" s="340"/>
      <c r="BX319" s="340"/>
      <c r="BY319" s="340"/>
      <c r="BZ319" s="340"/>
      <c r="CA319" s="340"/>
      <c r="CB319" s="340"/>
      <c r="CC319" s="340"/>
      <c r="CD319" s="340"/>
      <c r="CE319" s="340"/>
      <c r="CF319" s="340"/>
      <c r="CG319" s="340"/>
      <c r="CH319" s="340"/>
      <c r="CI319" s="340"/>
      <c r="CJ319" s="340"/>
      <c r="CK319" s="340"/>
      <c r="CM319" s="340"/>
      <c r="CO319" s="340"/>
      <c r="CP319" s="340"/>
      <c r="CQ319" s="340"/>
      <c r="CR319" s="340"/>
      <c r="CT319" s="340" t="s">
        <v>1645</v>
      </c>
      <c r="CU319" s="340" t="e">
        <f>(VLOOKUP(CT319,'[2]v2 to v3'!O:P,2,FALSE))</f>
        <v>#N/A</v>
      </c>
      <c r="CV319" s="341" t="s">
        <v>1380</v>
      </c>
      <c r="CW319" s="340" t="str">
        <f t="shared" si="184"/>
        <v>06:01</v>
      </c>
      <c r="CX319" s="341" t="s">
        <v>1645</v>
      </c>
      <c r="CY319" s="340" t="s">
        <v>2105</v>
      </c>
      <c r="CZ319" s="340" t="e">
        <f>(VLOOKUP(CY319,'[2]v2 to v3'!O:P,2,FALSE))</f>
        <v>#N/A</v>
      </c>
      <c r="DA319" s="341" t="s">
        <v>1380</v>
      </c>
      <c r="DB319" s="340" t="str">
        <f t="shared" si="185"/>
        <v>01:MV</v>
      </c>
      <c r="DC319" s="341" t="s">
        <v>2105</v>
      </c>
      <c r="DD319" s="340" t="s">
        <v>2186</v>
      </c>
      <c r="DE319" s="340" t="e">
        <f>(VLOOKUP(DD319,'[2]v2 to v3'!U:V,2,FALSE))</f>
        <v>#N/A</v>
      </c>
      <c r="DF319" s="341" t="s">
        <v>1380</v>
      </c>
      <c r="DG319" s="340" t="str">
        <f t="shared" si="186"/>
        <v>04:HJMR</v>
      </c>
      <c r="DH319" s="341" t="s">
        <v>2186</v>
      </c>
      <c r="DI319" s="340" t="s">
        <v>2139</v>
      </c>
      <c r="DJ319" s="340" t="e">
        <f>(VLOOKUP(DI319,'[2]v2 to v3'!U:V,2,FALSE))</f>
        <v>#N/A</v>
      </c>
      <c r="DK319" s="341" t="s">
        <v>1380</v>
      </c>
      <c r="DL319" s="340" t="str">
        <f t="shared" si="187"/>
        <v>04:FNVS</v>
      </c>
      <c r="DM319" s="341" t="s">
        <v>2139</v>
      </c>
      <c r="DN319" s="340" t="s">
        <v>1405</v>
      </c>
      <c r="DO319" s="340" t="e">
        <f>(VLOOKUP(DN319,'[2]v2 to v3'!S:T,2,FALSE))</f>
        <v>#N/A</v>
      </c>
      <c r="DP319" s="341" t="s">
        <v>1380</v>
      </c>
      <c r="DQ319" s="340" t="str">
        <f t="shared" si="188"/>
        <v>01:03</v>
      </c>
      <c r="DR319" s="341" t="s">
        <v>1405</v>
      </c>
      <c r="DS319" s="340"/>
      <c r="DT319" s="340"/>
      <c r="DU319" s="340"/>
      <c r="DV319" s="340"/>
      <c r="DW319" s="340"/>
    </row>
    <row r="320" spans="1:127" x14ac:dyDescent="0.3">
      <c r="A320" s="370">
        <v>1352</v>
      </c>
      <c r="B320" s="371" t="s">
        <v>238</v>
      </c>
      <c r="C320" s="371" t="s">
        <v>134</v>
      </c>
      <c r="D320" s="372">
        <v>40898</v>
      </c>
      <c r="E320" s="373">
        <v>52</v>
      </c>
      <c r="F320" s="374" t="s">
        <v>4</v>
      </c>
      <c r="G320" s="371">
        <v>3</v>
      </c>
      <c r="H320" s="375">
        <v>37</v>
      </c>
      <c r="I320" s="371">
        <v>18</v>
      </c>
      <c r="J320" s="3">
        <f t="shared" si="205"/>
        <v>666</v>
      </c>
      <c r="K320" s="376">
        <v>44</v>
      </c>
      <c r="L320" s="371">
        <v>0</v>
      </c>
      <c r="M320" s="10" t="s">
        <v>237</v>
      </c>
      <c r="N320" s="339" t="s">
        <v>946</v>
      </c>
      <c r="O320" s="339" t="s">
        <v>947</v>
      </c>
      <c r="P320" s="339" t="s">
        <v>891</v>
      </c>
      <c r="Q320" s="339" t="s">
        <v>883</v>
      </c>
      <c r="R320" s="340" t="s">
        <v>2464</v>
      </c>
      <c r="S320" s="340" t="e">
        <f>(VLOOKUP(R320,'[2]v2 to v3'!A:B,2,FALSE))</f>
        <v>#N/A</v>
      </c>
      <c r="T320" s="341" t="s">
        <v>1380</v>
      </c>
      <c r="U320" s="340" t="str">
        <f t="shared" si="174"/>
        <v>11:KHME</v>
      </c>
      <c r="V320" s="341" t="s">
        <v>2464</v>
      </c>
      <c r="W320" s="340" t="s">
        <v>2465</v>
      </c>
      <c r="X320" s="340" t="e">
        <f>(VLOOKUP(W320,'[2]v2 to v3'!A:B,2,FALSE))</f>
        <v>#N/A</v>
      </c>
      <c r="Y320" s="341" t="s">
        <v>1380</v>
      </c>
      <c r="Z320" s="340" t="str">
        <f t="shared" si="175"/>
        <v>24:MSUT</v>
      </c>
      <c r="AA320" s="341" t="s">
        <v>2465</v>
      </c>
      <c r="AB320" s="340" t="s">
        <v>2466</v>
      </c>
      <c r="AC320" s="340" t="str">
        <f>(VLOOKUP(AB320,'[2]v2 to v3'!C:D,2,FALSE))</f>
        <v>NEW</v>
      </c>
      <c r="AD320" s="341" t="s">
        <v>2466</v>
      </c>
      <c r="AE320" s="340" t="str">
        <f t="shared" si="176"/>
        <v>NEW</v>
      </c>
      <c r="AF320" s="341" t="s">
        <v>2466</v>
      </c>
      <c r="AG320" s="340" t="s">
        <v>2466</v>
      </c>
      <c r="AH320" s="340" t="str">
        <f>(VLOOKUP(AG320,'[2]v2 to v3'!C:D,2,FALSE))</f>
        <v>NEW</v>
      </c>
      <c r="AI320" s="341" t="s">
        <v>2466</v>
      </c>
      <c r="AJ320" s="340" t="str">
        <f t="shared" si="177"/>
        <v>NEW</v>
      </c>
      <c r="AK320" s="341" t="s">
        <v>2466</v>
      </c>
      <c r="AL320" s="340" t="s">
        <v>2373</v>
      </c>
      <c r="AM320" s="340" t="e">
        <f>(VLOOKUP(AL320,'[2]v2 to v3'!E:F,2,FALSE))</f>
        <v>#N/A</v>
      </c>
      <c r="AN320" s="341" t="s">
        <v>1380</v>
      </c>
      <c r="AO320" s="340" t="str">
        <f t="shared" si="178"/>
        <v>03:FJUM</v>
      </c>
      <c r="AP320" s="340" t="s">
        <v>2373</v>
      </c>
      <c r="AQ320" s="340" t="s">
        <v>2398</v>
      </c>
      <c r="AR320" s="340" t="e">
        <f>(VLOOKUP(AQ320,'[2]v2 to v3'!E:F,2,FALSE))</f>
        <v>#N/A</v>
      </c>
      <c r="AS320" s="341" t="s">
        <v>1380</v>
      </c>
      <c r="AT320" s="340" t="str">
        <f t="shared" si="179"/>
        <v>08:DJRU</v>
      </c>
      <c r="AU320" s="341" t="s">
        <v>2398</v>
      </c>
      <c r="AV320" s="340" t="s">
        <v>1480</v>
      </c>
      <c r="AW320" s="340" t="e">
        <f>(VLOOKUP(AV320,'[2]v2 to v3'!G:H,2,FALSE))</f>
        <v>#N/A</v>
      </c>
      <c r="AX320" s="341" t="s">
        <v>1380</v>
      </c>
      <c r="AY320" s="340" t="str">
        <f t="shared" si="180"/>
        <v>12:02</v>
      </c>
      <c r="AZ320" s="341" t="s">
        <v>1480</v>
      </c>
      <c r="BA320" s="340" t="s">
        <v>1446</v>
      </c>
      <c r="BB320" s="340" t="e">
        <f>(VLOOKUP(BA320,'[2]v2 to v3'!G:H,2,FALSE))</f>
        <v>#N/A</v>
      </c>
      <c r="BC320" s="341" t="s">
        <v>1380</v>
      </c>
      <c r="BD320" s="340" t="str">
        <f t="shared" si="181"/>
        <v>15:02</v>
      </c>
      <c r="BE320" s="341" t="s">
        <v>1446</v>
      </c>
      <c r="BF320" s="340" t="s">
        <v>2445</v>
      </c>
      <c r="BG320" s="340" t="e">
        <f>(VLOOKUP(BF320,'[2]v2 to v3'!Q:R,2,FALSE))</f>
        <v>#N/A</v>
      </c>
      <c r="BH320" s="341" t="s">
        <v>1380</v>
      </c>
      <c r="BI320" s="340" t="str">
        <f t="shared" si="182"/>
        <v>03:JEAW</v>
      </c>
      <c r="BJ320" s="341" t="s">
        <v>2445</v>
      </c>
      <c r="BK320" s="340" t="s">
        <v>1513</v>
      </c>
      <c r="BL320" s="340" t="e">
        <f>(VLOOKUP(BK320,'[2]v2 to v3'!Q:R,2,FALSE))</f>
        <v>#N/A</v>
      </c>
      <c r="BM320" s="341" t="s">
        <v>1380</v>
      </c>
      <c r="BN320" s="340" t="str">
        <f t="shared" si="183"/>
        <v>05:02</v>
      </c>
      <c r="BO320" s="341" t="s">
        <v>1513</v>
      </c>
      <c r="BP320" s="340" t="s">
        <v>1391</v>
      </c>
      <c r="BQ320" s="340" t="e">
        <f>(VLOOKUP(BP320,'[2]v2 to v3'!I:J,2,FALSE))</f>
        <v>#N/A</v>
      </c>
      <c r="BR320" s="341" t="s">
        <v>1380</v>
      </c>
      <c r="BS320" s="340" t="str">
        <f t="shared" si="216"/>
        <v>03:01</v>
      </c>
      <c r="BT320" s="341" t="s">
        <v>1391</v>
      </c>
      <c r="BU320" s="340"/>
      <c r="BV320" s="340"/>
      <c r="BW320" s="340"/>
      <c r="BX320" s="340"/>
      <c r="BY320" s="340"/>
      <c r="BZ320" s="340"/>
      <c r="CA320" s="340"/>
      <c r="CB320" s="340"/>
      <c r="CC320" s="340"/>
      <c r="CD320" s="340"/>
      <c r="CE320" s="340"/>
      <c r="CF320" s="340"/>
      <c r="CG320" s="340"/>
      <c r="CH320" s="340"/>
      <c r="CI320" s="340"/>
      <c r="CJ320" s="340" t="s">
        <v>1405</v>
      </c>
      <c r="CK320" s="340" t="e">
        <f>(VLOOKUP(CJ320,'[2]v2 to v3'!M:N,2,FALSE))</f>
        <v>#N/A</v>
      </c>
      <c r="CL320" s="341" t="s">
        <v>1380</v>
      </c>
      <c r="CM320" s="340" t="str">
        <f>IF(CL320="Z",CJ320,CL320)</f>
        <v>01:03</v>
      </c>
      <c r="CN320" s="341" t="s">
        <v>1405</v>
      </c>
      <c r="CO320" s="340"/>
      <c r="CP320" s="340"/>
      <c r="CQ320" s="340"/>
      <c r="CR320" s="340"/>
      <c r="CT320" s="340" t="s">
        <v>1645</v>
      </c>
      <c r="CU320" s="340" t="e">
        <f>(VLOOKUP(CT320,'[2]v2 to v3'!O:P,2,FALSE))</f>
        <v>#N/A</v>
      </c>
      <c r="CV320" s="341" t="s">
        <v>1380</v>
      </c>
      <c r="CW320" s="340" t="str">
        <f t="shared" si="184"/>
        <v>06:01</v>
      </c>
      <c r="CX320" s="341" t="s">
        <v>1645</v>
      </c>
      <c r="CY320" s="340" t="s">
        <v>2105</v>
      </c>
      <c r="CZ320" s="340" t="e">
        <f>(VLOOKUP(CY320,'[2]v2 to v3'!O:P,2,FALSE))</f>
        <v>#N/A</v>
      </c>
      <c r="DA320" s="341" t="s">
        <v>1380</v>
      </c>
      <c r="DB320" s="340" t="str">
        <f t="shared" si="185"/>
        <v>01:MV</v>
      </c>
      <c r="DC320" s="341" t="s">
        <v>2105</v>
      </c>
      <c r="DD320" s="340" t="s">
        <v>2186</v>
      </c>
      <c r="DE320" s="340" t="e">
        <f>(VLOOKUP(DD320,'[2]v2 to v3'!U:V,2,FALSE))</f>
        <v>#N/A</v>
      </c>
      <c r="DF320" s="341" t="s">
        <v>1380</v>
      </c>
      <c r="DG320" s="340" t="str">
        <f t="shared" si="186"/>
        <v>04:HJMR</v>
      </c>
      <c r="DH320" s="341" t="s">
        <v>2186</v>
      </c>
      <c r="DI320" s="340" t="s">
        <v>1400</v>
      </c>
      <c r="DJ320" s="340" t="e">
        <f>(VLOOKUP(DI320,'[2]v2 to v3'!U:V,2,FALSE))</f>
        <v>#N/A</v>
      </c>
      <c r="DK320" s="341" t="s">
        <v>1380</v>
      </c>
      <c r="DL320" s="340" t="str">
        <f t="shared" si="187"/>
        <v>05:01</v>
      </c>
      <c r="DM320" s="341" t="s">
        <v>1400</v>
      </c>
      <c r="DN320" s="340" t="s">
        <v>1405</v>
      </c>
      <c r="DO320" s="340" t="e">
        <f>(VLOOKUP(DN320,'[2]v2 to v3'!S:T,2,FALSE))</f>
        <v>#N/A</v>
      </c>
      <c r="DP320" s="341" t="s">
        <v>1380</v>
      </c>
      <c r="DQ320" s="340" t="str">
        <f t="shared" si="188"/>
        <v>01:03</v>
      </c>
      <c r="DR320" s="341" t="s">
        <v>1405</v>
      </c>
      <c r="DS320" s="340" t="s">
        <v>1482</v>
      </c>
      <c r="DT320" s="340" t="e">
        <f>(VLOOKUP(DS320,'[2]v2 to v3'!S:T,2,FALSE))</f>
        <v>#N/A</v>
      </c>
      <c r="DU320" s="341" t="s">
        <v>1380</v>
      </c>
      <c r="DV320" s="340" t="str">
        <f>IF(DU320="Z",DS320,DU320)</f>
        <v>02:02</v>
      </c>
      <c r="DW320" s="341" t="s">
        <v>1482</v>
      </c>
    </row>
    <row r="321" spans="1:127" x14ac:dyDescent="0.3">
      <c r="A321" s="345">
        <v>1353</v>
      </c>
      <c r="B321" s="354" t="s">
        <v>236</v>
      </c>
      <c r="C321" s="354" t="s">
        <v>109</v>
      </c>
      <c r="D321" s="355">
        <v>40898</v>
      </c>
      <c r="E321" s="361">
        <v>53</v>
      </c>
      <c r="F321" s="362" t="s">
        <v>1</v>
      </c>
      <c r="G321" s="354">
        <v>6</v>
      </c>
      <c r="H321" s="356">
        <v>34</v>
      </c>
      <c r="I321" s="354">
        <v>20</v>
      </c>
      <c r="J321" s="3">
        <f t="shared" si="205"/>
        <v>680</v>
      </c>
      <c r="K321" s="357">
        <v>17</v>
      </c>
      <c r="L321" s="354">
        <v>1</v>
      </c>
      <c r="M321" s="1"/>
      <c r="N321" s="339" t="s">
        <v>914</v>
      </c>
      <c r="O321" s="339" t="s">
        <v>915</v>
      </c>
      <c r="P321" s="339" t="s">
        <v>891</v>
      </c>
      <c r="Q321" s="339" t="s">
        <v>880</v>
      </c>
      <c r="R321" s="340" t="s">
        <v>2464</v>
      </c>
      <c r="S321" s="340" t="e">
        <f>(VLOOKUP(R321,'[2]v2 to v3'!A:B,2,FALSE))</f>
        <v>#N/A</v>
      </c>
      <c r="T321" s="341" t="s">
        <v>1380</v>
      </c>
      <c r="U321" s="340" t="str">
        <f t="shared" si="174"/>
        <v>11:KHME</v>
      </c>
      <c r="V321" s="341" t="s">
        <v>2464</v>
      </c>
      <c r="W321" s="340" t="s">
        <v>2467</v>
      </c>
      <c r="X321" s="340" t="e">
        <f>(VLOOKUP(W321,'[2]v2 to v3'!A:B,2,FALSE))</f>
        <v>#N/A</v>
      </c>
      <c r="Y321" s="341" t="s">
        <v>1380</v>
      </c>
      <c r="Z321" s="340" t="str">
        <f t="shared" si="175"/>
        <v>33:KNHH</v>
      </c>
      <c r="AA321" s="341" t="s">
        <v>2467</v>
      </c>
      <c r="AB321" s="340" t="s">
        <v>2468</v>
      </c>
      <c r="AC321" s="340" t="e">
        <f>(VLOOKUP(AB321,'[2]v2 to v3'!C:D,2,FALSE))</f>
        <v>#N/A</v>
      </c>
      <c r="AD321" s="341" t="s">
        <v>1380</v>
      </c>
      <c r="AE321" s="340" t="str">
        <f t="shared" si="176"/>
        <v>39:HFZB</v>
      </c>
      <c r="AF321" s="341" t="s">
        <v>2468</v>
      </c>
      <c r="AG321" s="340" t="s">
        <v>1736</v>
      </c>
      <c r="AH321" s="340" t="e">
        <f>(VLOOKUP(AG321,'[2]v2 to v3'!C:D,2,FALSE))</f>
        <v>#N/A</v>
      </c>
      <c r="AI321" s="341" t="s">
        <v>1380</v>
      </c>
      <c r="AJ321" s="340" t="str">
        <f t="shared" si="177"/>
        <v>59:01</v>
      </c>
      <c r="AK321" s="341" t="s">
        <v>1736</v>
      </c>
      <c r="AL321" s="340" t="s">
        <v>2469</v>
      </c>
      <c r="AM321" s="340" t="e">
        <f>(VLOOKUP(AL321,'[2]v2 to v3'!E:F,2,FALSE))</f>
        <v>#N/A</v>
      </c>
      <c r="AN321" s="341" t="s">
        <v>1380</v>
      </c>
      <c r="AO321" s="340" t="str">
        <f t="shared" si="178"/>
        <v>01:BYXF</v>
      </c>
      <c r="AP321" s="340" t="s">
        <v>2469</v>
      </c>
      <c r="AQ321" s="340" t="s">
        <v>2470</v>
      </c>
      <c r="AR321" s="340" t="e">
        <f>(VLOOKUP(AQ321,'[2]v2 to v3'!E:F,2,FALSE))</f>
        <v>#N/A</v>
      </c>
      <c r="AS321" s="341" t="s">
        <v>1380</v>
      </c>
      <c r="AT321" s="340" t="str">
        <f t="shared" si="179"/>
        <v>07:JECJ</v>
      </c>
      <c r="AU321" s="341" t="s">
        <v>2470</v>
      </c>
      <c r="AV321" s="340" t="s">
        <v>1460</v>
      </c>
      <c r="AW321" s="340" t="e">
        <f>(VLOOKUP(AV321,'[2]v2 to v3'!G:H,2,FALSE))</f>
        <v>#N/A</v>
      </c>
      <c r="AX321" s="341" t="s">
        <v>1380</v>
      </c>
      <c r="AY321" s="340" t="str">
        <f t="shared" si="180"/>
        <v>04:05</v>
      </c>
      <c r="AZ321" s="341" t="s">
        <v>1460</v>
      </c>
      <c r="BA321" s="340" t="s">
        <v>1462</v>
      </c>
      <c r="BB321" s="340" t="e">
        <f>(VLOOKUP(BA321,'[2]v2 to v3'!G:H,2,FALSE))</f>
        <v>#N/A</v>
      </c>
      <c r="BC321" s="341" t="s">
        <v>1380</v>
      </c>
      <c r="BD321" s="340" t="str">
        <f t="shared" si="181"/>
        <v>08:03</v>
      </c>
      <c r="BE321" s="341" t="s">
        <v>1462</v>
      </c>
      <c r="BF321" s="340" t="s">
        <v>2471</v>
      </c>
      <c r="BG321" s="340" t="e">
        <f>(VLOOKUP(BF321,'[2]v2 to v3'!Q:R,2,FALSE))</f>
        <v>#N/A</v>
      </c>
      <c r="BH321" s="341" t="s">
        <v>1380</v>
      </c>
      <c r="BI321" s="340" t="str">
        <f t="shared" si="182"/>
        <v>04:MR</v>
      </c>
      <c r="BJ321" s="341" t="s">
        <v>2471</v>
      </c>
      <c r="BK321" s="340" t="s">
        <v>1645</v>
      </c>
      <c r="BL321" s="340" t="e">
        <f>(VLOOKUP(BK321,'[2]v2 to v3'!Q:R,2,FALSE))</f>
        <v>#N/A</v>
      </c>
      <c r="BM321" s="341" t="s">
        <v>1380</v>
      </c>
      <c r="BN321" s="340" t="str">
        <f t="shared" si="183"/>
        <v>06:01</v>
      </c>
      <c r="BO321" s="341" t="s">
        <v>1645</v>
      </c>
      <c r="BP321" s="340"/>
      <c r="BQ321" s="340"/>
      <c r="BS321" s="340"/>
      <c r="BU321" s="340"/>
      <c r="BV321" s="340"/>
      <c r="BW321" s="340"/>
      <c r="BX321" s="340"/>
      <c r="BY321" s="340"/>
      <c r="BZ321" s="340" t="s">
        <v>1405</v>
      </c>
      <c r="CA321" s="340" t="e">
        <f>(VLOOKUP(BZ321,'[2]v2 to v3'!K:L,2,FALSE))</f>
        <v>#N/A</v>
      </c>
      <c r="CB321" s="341" t="s">
        <v>1380</v>
      </c>
      <c r="CC321" s="340" t="str">
        <f t="shared" ref="CC321:CC322" si="218">IF(CB321="Z",BZ321,CB321)</f>
        <v>01:03</v>
      </c>
      <c r="CD321" s="341" t="s">
        <v>1405</v>
      </c>
      <c r="CE321" s="340"/>
      <c r="CF321" s="340"/>
      <c r="CG321" s="340"/>
      <c r="CH321" s="340"/>
      <c r="CI321" s="340"/>
      <c r="CJ321" s="340"/>
      <c r="CK321" s="340"/>
      <c r="CM321" s="340"/>
      <c r="CO321" s="340"/>
      <c r="CP321" s="340"/>
      <c r="CQ321" s="340"/>
      <c r="CR321" s="340"/>
      <c r="CT321" s="340" t="s">
        <v>2339</v>
      </c>
      <c r="CU321" s="340" t="e">
        <f>(VLOOKUP(CT321,'[2]v2 to v3'!O:P,2,FALSE))</f>
        <v>#N/A</v>
      </c>
      <c r="CV321" s="341" t="s">
        <v>1380</v>
      </c>
      <c r="CW321" s="340" t="str">
        <f t="shared" si="184"/>
        <v>03:BC</v>
      </c>
      <c r="CX321" s="341" t="s">
        <v>2339</v>
      </c>
      <c r="CY321" s="340" t="s">
        <v>1405</v>
      </c>
      <c r="CZ321" s="340" t="e">
        <f>(VLOOKUP(CY321,'[2]v2 to v3'!O:P,2,FALSE))</f>
        <v>#N/A</v>
      </c>
      <c r="DA321" s="341" t="s">
        <v>1380</v>
      </c>
      <c r="DB321" s="340" t="str">
        <f t="shared" si="185"/>
        <v>01:03</v>
      </c>
      <c r="DC321" s="341" t="s">
        <v>1405</v>
      </c>
      <c r="DD321" s="340" t="s">
        <v>1482</v>
      </c>
      <c r="DE321" s="340" t="e">
        <f>(VLOOKUP(DD321,'[2]v2 to v3'!U:V,2,FALSE))</f>
        <v>#N/A</v>
      </c>
      <c r="DF321" s="341" t="s">
        <v>1380</v>
      </c>
      <c r="DG321" s="340" t="str">
        <f t="shared" si="186"/>
        <v>02:02</v>
      </c>
      <c r="DH321" s="341" t="s">
        <v>1482</v>
      </c>
      <c r="DI321" s="340" t="s">
        <v>2139</v>
      </c>
      <c r="DJ321" s="340" t="e">
        <f>(VLOOKUP(DI321,'[2]v2 to v3'!U:V,2,FALSE))</f>
        <v>#N/A</v>
      </c>
      <c r="DK321" s="341" t="s">
        <v>1380</v>
      </c>
      <c r="DL321" s="340" t="str">
        <f t="shared" si="187"/>
        <v>04:FNVS</v>
      </c>
      <c r="DM321" s="341" t="s">
        <v>2139</v>
      </c>
      <c r="DN321" s="340" t="s">
        <v>1405</v>
      </c>
      <c r="DO321" s="340" t="e">
        <f>(VLOOKUP(DN321,'[2]v2 to v3'!S:T,2,FALSE))</f>
        <v>#N/A</v>
      </c>
      <c r="DP321" s="341" t="s">
        <v>1380</v>
      </c>
      <c r="DQ321" s="340" t="str">
        <f t="shared" si="188"/>
        <v>01:03</v>
      </c>
      <c r="DR321" s="341" t="s">
        <v>1405</v>
      </c>
      <c r="DS321" s="340"/>
      <c r="DT321" s="340"/>
      <c r="DU321" s="340"/>
      <c r="DV321" s="340"/>
      <c r="DW321" s="340"/>
    </row>
    <row r="322" spans="1:127" x14ac:dyDescent="0.3">
      <c r="A322" s="345">
        <v>1354</v>
      </c>
      <c r="B322" s="1" t="s">
        <v>235</v>
      </c>
      <c r="C322" s="1" t="s">
        <v>185</v>
      </c>
      <c r="D322" s="7">
        <v>40898</v>
      </c>
      <c r="E322" s="6">
        <v>53</v>
      </c>
      <c r="F322" s="5" t="s">
        <v>4</v>
      </c>
      <c r="G322" s="1">
        <v>6</v>
      </c>
      <c r="H322" s="4">
        <v>34</v>
      </c>
      <c r="I322" s="1">
        <v>17</v>
      </c>
      <c r="J322" s="3">
        <f t="shared" si="205"/>
        <v>578</v>
      </c>
      <c r="K322" s="2">
        <v>10</v>
      </c>
      <c r="L322" s="1">
        <v>1</v>
      </c>
      <c r="M322" s="1"/>
      <c r="N322" s="339" t="s">
        <v>892</v>
      </c>
      <c r="O322" s="339" t="s">
        <v>893</v>
      </c>
      <c r="P322" s="339" t="s">
        <v>700</v>
      </c>
      <c r="Q322" s="339" t="s">
        <v>883</v>
      </c>
      <c r="R322" s="340" t="s">
        <v>2439</v>
      </c>
      <c r="S322" s="340" t="e">
        <f>(VLOOKUP(R322,'[2]v2 to v3'!A:B,2,FALSE))</f>
        <v>#N/A</v>
      </c>
      <c r="T322" s="341" t="s">
        <v>1380</v>
      </c>
      <c r="U322" s="340" t="str">
        <f t="shared" si="174"/>
        <v>02:KNHP</v>
      </c>
      <c r="V322" s="341" t="s">
        <v>2439</v>
      </c>
      <c r="W322" s="340" t="s">
        <v>1482</v>
      </c>
      <c r="X322" s="340" t="e">
        <f>(VLOOKUP(W322,'[2]v2 to v3'!A:B,2,FALSE))</f>
        <v>#N/A</v>
      </c>
      <c r="Y322" s="341" t="s">
        <v>1380</v>
      </c>
      <c r="Z322" s="340" t="str">
        <f t="shared" si="175"/>
        <v>02:02</v>
      </c>
      <c r="AA322" s="341" t="s">
        <v>1482</v>
      </c>
      <c r="AB322" s="340" t="s">
        <v>2319</v>
      </c>
      <c r="AC322" s="340" t="e">
        <f>(VLOOKUP(AB322,'[2]v2 to v3'!C:D,2,FALSE))</f>
        <v>#N/A</v>
      </c>
      <c r="AD322" s="341" t="s">
        <v>1380</v>
      </c>
      <c r="AE322" s="340" t="str">
        <f t="shared" si="176"/>
        <v>39:10</v>
      </c>
      <c r="AF322" s="341" t="s">
        <v>2319</v>
      </c>
      <c r="AG322" s="340" t="s">
        <v>1761</v>
      </c>
      <c r="AH322" s="340" t="e">
        <f>(VLOOKUP(AG322,'[2]v2 to v3'!C:D,2,FALSE))</f>
        <v>#N/A</v>
      </c>
      <c r="AI322" s="341" t="s">
        <v>1380</v>
      </c>
      <c r="AJ322" s="340" t="str">
        <f t="shared" si="177"/>
        <v>58:02</v>
      </c>
      <c r="AK322" s="341" t="s">
        <v>1761</v>
      </c>
      <c r="AL322" s="340" t="s">
        <v>2472</v>
      </c>
      <c r="AM322" s="340" t="e">
        <f>(VLOOKUP(AL322,'[2]v2 to v3'!E:F,2,FALSE))</f>
        <v>#N/A</v>
      </c>
      <c r="AN322" s="341" t="s">
        <v>1380</v>
      </c>
      <c r="AO322" s="340" t="str">
        <f t="shared" si="178"/>
        <v>06:JCBB</v>
      </c>
      <c r="AP322" s="340" t="s">
        <v>2472</v>
      </c>
      <c r="AQ322" s="340" t="s">
        <v>2426</v>
      </c>
      <c r="AR322" s="340" t="e">
        <f>(VLOOKUP(AQ322,'[2]v2 to v3'!E:F,2,FALSE))</f>
        <v>#N/A</v>
      </c>
      <c r="AS322" s="341" t="s">
        <v>1380</v>
      </c>
      <c r="AT322" s="340" t="str">
        <f t="shared" si="179"/>
        <v>12:CNB</v>
      </c>
      <c r="AU322" s="341" t="s">
        <v>2426</v>
      </c>
      <c r="AV322" s="340" t="s">
        <v>1492</v>
      </c>
      <c r="AW322" s="340" t="e">
        <f>(VLOOKUP(AV322,'[2]v2 to v3'!G:H,2,FALSE))</f>
        <v>#N/A</v>
      </c>
      <c r="AX322" s="341" t="s">
        <v>1380</v>
      </c>
      <c r="AY322" s="340" t="str">
        <f t="shared" si="180"/>
        <v>07:01</v>
      </c>
      <c r="AZ322" s="341" t="s">
        <v>1492</v>
      </c>
      <c r="BA322" s="340" t="s">
        <v>1637</v>
      </c>
      <c r="BB322" s="340" t="e">
        <f>(VLOOKUP(BA322,'[2]v2 to v3'!G:H,2,FALSE))</f>
        <v>#N/A</v>
      </c>
      <c r="BC322" s="341" t="s">
        <v>1380</v>
      </c>
      <c r="BD322" s="340" t="str">
        <f t="shared" si="181"/>
        <v>11:02</v>
      </c>
      <c r="BE322" s="341" t="s">
        <v>1637</v>
      </c>
      <c r="BF322" s="340" t="s">
        <v>2449</v>
      </c>
      <c r="BG322" s="340" t="e">
        <f>(VLOOKUP(BF322,'[2]v2 to v3'!Q:R,2,FALSE))</f>
        <v>#N/A</v>
      </c>
      <c r="BH322" s="341" t="s">
        <v>1380</v>
      </c>
      <c r="BI322" s="340" t="str">
        <f t="shared" si="182"/>
        <v>02:EAN</v>
      </c>
      <c r="BJ322" s="341" t="s">
        <v>2449</v>
      </c>
      <c r="BK322" s="340" t="s">
        <v>2445</v>
      </c>
      <c r="BL322" s="340" t="e">
        <f>(VLOOKUP(BK322,'[2]v2 to v3'!Q:R,2,FALSE))</f>
        <v>#N/A</v>
      </c>
      <c r="BM322" s="341" t="s">
        <v>1380</v>
      </c>
      <c r="BN322" s="340" t="str">
        <f t="shared" si="183"/>
        <v>03:JEAW</v>
      </c>
      <c r="BO322" s="341" t="s">
        <v>2445</v>
      </c>
      <c r="BP322" s="340">
        <v>202</v>
      </c>
      <c r="BQ322" s="340" t="str">
        <f>(VLOOKUP(BP322,'[2]v2 to v3'!I:J,2,FALSE))</f>
        <v>02:02</v>
      </c>
      <c r="BR322" s="341" t="s">
        <v>1482</v>
      </c>
      <c r="BS322" s="340" t="str">
        <f t="shared" ref="BS322:BS327" si="219">IF(BR322="Z",BP322,BR322)</f>
        <v>02:02</v>
      </c>
      <c r="BT322" s="341" t="s">
        <v>1482</v>
      </c>
      <c r="BU322" s="340"/>
      <c r="BV322" s="340"/>
      <c r="BW322" s="340"/>
      <c r="BX322" s="340"/>
      <c r="BY322" s="340"/>
      <c r="BZ322" s="340" t="s">
        <v>2034</v>
      </c>
      <c r="CA322" s="340" t="str">
        <f>(VLOOKUP(BZ322,'[2]v2 to v3'!K:L,2,FALSE))</f>
        <v>01:AC</v>
      </c>
      <c r="CB322" s="341" t="s">
        <v>1844</v>
      </c>
      <c r="CC322" s="340" t="str">
        <f t="shared" si="218"/>
        <v>01:AC</v>
      </c>
      <c r="CD322" s="341" t="s">
        <v>1844</v>
      </c>
      <c r="CE322" s="340"/>
      <c r="CF322" s="340"/>
      <c r="CG322" s="340"/>
      <c r="CH322" s="340"/>
      <c r="CI322" s="340"/>
      <c r="CJ322" s="340"/>
      <c r="CK322" s="340"/>
      <c r="CM322" s="340"/>
      <c r="CO322" s="340"/>
      <c r="CP322" s="340"/>
      <c r="CQ322" s="340"/>
      <c r="CR322" s="340"/>
      <c r="CT322" s="340">
        <v>201</v>
      </c>
      <c r="CU322" s="340" t="str">
        <f>(VLOOKUP(CT322,'[2]v2 to v3'!O:P,2,FALSE))</f>
        <v>02:01</v>
      </c>
      <c r="CV322" s="341" t="s">
        <v>1394</v>
      </c>
      <c r="CW322" s="340" t="str">
        <f t="shared" si="184"/>
        <v>02:01</v>
      </c>
      <c r="CX322" s="341" t="s">
        <v>1394</v>
      </c>
      <c r="CY322" s="340" t="s">
        <v>2196</v>
      </c>
      <c r="CZ322" s="340" t="str">
        <f>(VLOOKUP(CY322,'[2]v2 to v3'!O:P,2,FALSE))</f>
        <v>05:MZ</v>
      </c>
      <c r="DA322" s="341" t="s">
        <v>2197</v>
      </c>
      <c r="DB322" s="340" t="str">
        <f t="shared" si="185"/>
        <v>05:MZ</v>
      </c>
      <c r="DC322" s="341" t="s">
        <v>2197</v>
      </c>
      <c r="DD322" s="340" t="s">
        <v>2139</v>
      </c>
      <c r="DE322" s="340" t="e">
        <f>(VLOOKUP(DD322,'[2]v2 to v3'!U:V,2,FALSE))</f>
        <v>#N/A</v>
      </c>
      <c r="DF322" s="341" t="s">
        <v>1380</v>
      </c>
      <c r="DG322" s="340" t="str">
        <f t="shared" si="186"/>
        <v>04:FNVS</v>
      </c>
      <c r="DH322" s="341" t="s">
        <v>2139</v>
      </c>
      <c r="DI322" s="340" t="s">
        <v>1439</v>
      </c>
      <c r="DJ322" s="340" t="e">
        <f>(VLOOKUP(DI322,'[2]v2 to v3'!U:V,2,FALSE))</f>
        <v>#N/A</v>
      </c>
      <c r="DK322" s="341" t="s">
        <v>1380</v>
      </c>
      <c r="DL322" s="340" t="str">
        <f t="shared" si="187"/>
        <v>11:01</v>
      </c>
      <c r="DM322" s="341" t="s">
        <v>1439</v>
      </c>
      <c r="DN322" s="340">
        <v>201</v>
      </c>
      <c r="DO322" s="340" t="str">
        <f>(VLOOKUP(DN322,'[2]v2 to v3'!S:T,2,FALSE))</f>
        <v>02:01</v>
      </c>
      <c r="DP322" s="341" t="s">
        <v>1394</v>
      </c>
      <c r="DQ322" s="340" t="str">
        <f t="shared" si="188"/>
        <v>02:01</v>
      </c>
      <c r="DR322" s="341" t="s">
        <v>1394</v>
      </c>
      <c r="DS322" s="340">
        <v>301</v>
      </c>
      <c r="DT322" s="340" t="str">
        <f>(VLOOKUP(DS322,'[2]v2 to v3'!S:T,2,FALSE))</f>
        <v>03:01</v>
      </c>
      <c r="DU322" s="341" t="s">
        <v>1391</v>
      </c>
      <c r="DV322" s="340" t="str">
        <f>IF(DU322="Z",DS322,DU322)</f>
        <v>03:01</v>
      </c>
      <c r="DW322" s="341" t="s">
        <v>1391</v>
      </c>
    </row>
    <row r="323" spans="1:127" x14ac:dyDescent="0.3">
      <c r="A323" s="345">
        <v>1355</v>
      </c>
      <c r="B323" s="1" t="s">
        <v>234</v>
      </c>
      <c r="C323" s="1" t="s">
        <v>19</v>
      </c>
      <c r="D323" s="7">
        <v>40898</v>
      </c>
      <c r="E323" s="6">
        <v>54</v>
      </c>
      <c r="F323" s="5" t="s">
        <v>1</v>
      </c>
      <c r="G323" s="1">
        <v>8</v>
      </c>
      <c r="H323" s="4">
        <v>32</v>
      </c>
      <c r="I323" s="1">
        <v>17</v>
      </c>
      <c r="J323" s="3">
        <f t="shared" si="205"/>
        <v>544</v>
      </c>
      <c r="K323" s="2">
        <v>12</v>
      </c>
      <c r="L323" s="1">
        <v>1</v>
      </c>
      <c r="M323" s="1"/>
      <c r="N323" s="339" t="s">
        <v>908</v>
      </c>
      <c r="O323" s="339" t="s">
        <v>909</v>
      </c>
      <c r="P323" s="339" t="s">
        <v>886</v>
      </c>
      <c r="Q323" s="339" t="s">
        <v>883</v>
      </c>
      <c r="R323" s="340" t="s">
        <v>2439</v>
      </c>
      <c r="S323" s="340" t="e">
        <f>(VLOOKUP(R323,'[2]v2 to v3'!A:B,2,FALSE))</f>
        <v>#N/A</v>
      </c>
      <c r="T323" s="341" t="s">
        <v>1380</v>
      </c>
      <c r="U323" s="340" t="str">
        <f t="shared" si="174"/>
        <v>02:KNHP</v>
      </c>
      <c r="V323" s="341" t="s">
        <v>2439</v>
      </c>
      <c r="W323" s="340" t="s">
        <v>2465</v>
      </c>
      <c r="X323" s="340" t="e">
        <f>(VLOOKUP(W323,'[2]v2 to v3'!A:B,2,FALSE))</f>
        <v>#N/A</v>
      </c>
      <c r="Y323" s="341" t="s">
        <v>1380</v>
      </c>
      <c r="Z323" s="340" t="str">
        <f t="shared" si="175"/>
        <v>24:MSUT</v>
      </c>
      <c r="AA323" s="341" t="s">
        <v>2465</v>
      </c>
      <c r="AB323" s="340" t="s">
        <v>2277</v>
      </c>
      <c r="AC323" s="340" t="e">
        <f>(VLOOKUP(AB323,'[2]v2 to v3'!C:D,2,FALSE))</f>
        <v>#N/A</v>
      </c>
      <c r="AD323" s="341" t="s">
        <v>1380</v>
      </c>
      <c r="AE323" s="340" t="str">
        <f t="shared" si="176"/>
        <v>35:21</v>
      </c>
      <c r="AF323" s="341" t="s">
        <v>2277</v>
      </c>
      <c r="AG323" s="340" t="s">
        <v>1594</v>
      </c>
      <c r="AH323" s="340" t="e">
        <f>(VLOOKUP(AG323,'[2]v2 to v3'!C:D,2,FALSE))</f>
        <v>#N/A</v>
      </c>
      <c r="AI323" s="341" t="s">
        <v>1380</v>
      </c>
      <c r="AJ323" s="340" t="str">
        <f t="shared" si="177"/>
        <v>39:06</v>
      </c>
      <c r="AK323" s="341" t="s">
        <v>1594</v>
      </c>
      <c r="AL323" s="340" t="s">
        <v>2470</v>
      </c>
      <c r="AM323" s="340" t="e">
        <f>(VLOOKUP(AL323,'[2]v2 to v3'!E:F,2,FALSE))</f>
        <v>#N/A</v>
      </c>
      <c r="AN323" s="341" t="s">
        <v>1380</v>
      </c>
      <c r="AO323" s="340" t="str">
        <f t="shared" si="178"/>
        <v>07:JECJ</v>
      </c>
      <c r="AP323" s="340" t="s">
        <v>2470</v>
      </c>
      <c r="AQ323" s="340" t="s">
        <v>2473</v>
      </c>
      <c r="AR323" s="340" t="e">
        <f>(VLOOKUP(AQ323,'[2]v2 to v3'!E:F,2,FALSE))</f>
        <v>#N/A</v>
      </c>
      <c r="AS323" s="341" t="s">
        <v>1380</v>
      </c>
      <c r="AT323" s="340" t="str">
        <f t="shared" si="179"/>
        <v>15:AYVB</v>
      </c>
      <c r="AU323" s="341" t="s">
        <v>2473</v>
      </c>
      <c r="AV323" s="340" t="s">
        <v>1539</v>
      </c>
      <c r="AW323" s="340" t="e">
        <f>(VLOOKUP(AV323,'[2]v2 to v3'!G:H,2,FALSE))</f>
        <v>#N/A</v>
      </c>
      <c r="AX323" s="341" t="s">
        <v>1380</v>
      </c>
      <c r="AY323" s="340" t="str">
        <f t="shared" si="180"/>
        <v>14:02</v>
      </c>
      <c r="AZ323" s="341" t="s">
        <v>1539</v>
      </c>
      <c r="BA323" s="340" t="s">
        <v>1772</v>
      </c>
      <c r="BB323" s="340" t="e">
        <f>(VLOOKUP(BA323,'[2]v2 to v3'!G:H,2,FALSE))</f>
        <v>#N/A</v>
      </c>
      <c r="BC323" s="341" t="s">
        <v>1380</v>
      </c>
      <c r="BD323" s="340" t="str">
        <f t="shared" si="181"/>
        <v>14:06</v>
      </c>
      <c r="BE323" s="341" t="s">
        <v>1772</v>
      </c>
      <c r="BF323" s="340" t="s">
        <v>2445</v>
      </c>
      <c r="BG323" s="340" t="e">
        <f>(VLOOKUP(BF323,'[2]v2 to v3'!Q:R,2,FALSE))</f>
        <v>#N/A</v>
      </c>
      <c r="BH323" s="341" t="s">
        <v>1380</v>
      </c>
      <c r="BI323" s="340" t="str">
        <f t="shared" si="182"/>
        <v>03:JEAW</v>
      </c>
      <c r="BJ323" s="341" t="s">
        <v>2445</v>
      </c>
      <c r="BK323" s="340" t="s">
        <v>2445</v>
      </c>
      <c r="BL323" s="340" t="e">
        <f>(VLOOKUP(BK323,'[2]v2 to v3'!Q:R,2,FALSE))</f>
        <v>#N/A</v>
      </c>
      <c r="BM323" s="341" t="s">
        <v>1380</v>
      </c>
      <c r="BN323" s="340" t="str">
        <f t="shared" si="183"/>
        <v>03:JEAW</v>
      </c>
      <c r="BO323" s="341" t="s">
        <v>2445</v>
      </c>
      <c r="BP323" s="340">
        <v>101</v>
      </c>
      <c r="BQ323" s="340" t="str">
        <f>(VLOOKUP(BP323,'[2]v2 to v3'!I:J,2,FALSE))</f>
        <v>01:01</v>
      </c>
      <c r="BR323" s="341" t="s">
        <v>1381</v>
      </c>
      <c r="BS323" s="340" t="str">
        <f t="shared" si="219"/>
        <v>01:01</v>
      </c>
      <c r="BT323" s="341" t="s">
        <v>1381</v>
      </c>
      <c r="BU323" s="340">
        <v>101</v>
      </c>
      <c r="BV323" s="340" t="str">
        <f>(VLOOKUP(BU323,'[2]v2 to v3'!I:J,2,FALSE))</f>
        <v>01:01</v>
      </c>
      <c r="BW323" s="341" t="s">
        <v>1381</v>
      </c>
      <c r="BX323" s="340" t="str">
        <f>IF(BW323="Z",BU323,BW323)</f>
        <v>01:01</v>
      </c>
      <c r="BY323" s="341" t="s">
        <v>1381</v>
      </c>
      <c r="BZ323" s="340"/>
      <c r="CA323" s="340"/>
      <c r="CB323" s="340"/>
      <c r="CC323" s="340"/>
      <c r="CD323" s="340"/>
      <c r="CE323" s="340"/>
      <c r="CF323" s="340"/>
      <c r="CG323" s="340"/>
      <c r="CH323" s="340"/>
      <c r="CI323" s="340"/>
      <c r="CJ323" s="340"/>
      <c r="CK323" s="340"/>
      <c r="CM323" s="340"/>
      <c r="CO323" s="340"/>
      <c r="CP323" s="340"/>
      <c r="CQ323" s="340"/>
      <c r="CR323" s="340"/>
      <c r="CT323" s="340" t="s">
        <v>2311</v>
      </c>
      <c r="CU323" s="340" t="str">
        <f>(VLOOKUP(CT323,'[2]v2 to v3'!O:P,2,FALSE))</f>
        <v>05:SAF</v>
      </c>
      <c r="CV323" s="341" t="s">
        <v>2312</v>
      </c>
      <c r="CW323" s="340" t="str">
        <f t="shared" si="184"/>
        <v>05:SAF</v>
      </c>
      <c r="CX323" s="341" t="s">
        <v>2312</v>
      </c>
      <c r="CY323" s="340" t="s">
        <v>2311</v>
      </c>
      <c r="CZ323" s="340" t="str">
        <f>(VLOOKUP(CY323,'[2]v2 to v3'!O:P,2,FALSE))</f>
        <v>05:SAF</v>
      </c>
      <c r="DA323" s="341" t="s">
        <v>2312</v>
      </c>
      <c r="DB323" s="340" t="str">
        <f t="shared" si="185"/>
        <v>05:SAF</v>
      </c>
      <c r="DC323" s="341" t="s">
        <v>2312</v>
      </c>
      <c r="DD323" s="340" t="s">
        <v>2139</v>
      </c>
      <c r="DE323" s="340" t="e">
        <f>(VLOOKUP(DD323,'[2]v2 to v3'!U:V,2,FALSE))</f>
        <v>#N/A</v>
      </c>
      <c r="DF323" s="341" t="s">
        <v>1380</v>
      </c>
      <c r="DG323" s="340" t="str">
        <f t="shared" si="186"/>
        <v>04:FNVS</v>
      </c>
      <c r="DH323" s="341" t="s">
        <v>2139</v>
      </c>
      <c r="DI323" s="340" t="s">
        <v>2139</v>
      </c>
      <c r="DJ323" s="340" t="e">
        <f>(VLOOKUP(DI323,'[2]v2 to v3'!U:V,2,FALSE))</f>
        <v>#N/A</v>
      </c>
      <c r="DK323" s="341" t="s">
        <v>1380</v>
      </c>
      <c r="DL323" s="340" t="str">
        <f t="shared" si="187"/>
        <v>04:FNVS</v>
      </c>
      <c r="DM323" s="341" t="s">
        <v>2139</v>
      </c>
      <c r="DN323" s="340" t="s">
        <v>1405</v>
      </c>
      <c r="DO323" s="340" t="e">
        <f>(VLOOKUP(DN323,'[2]v2 to v3'!S:T,2,FALSE))</f>
        <v>#N/A</v>
      </c>
      <c r="DP323" s="341" t="s">
        <v>1380</v>
      </c>
      <c r="DQ323" s="340" t="str">
        <f t="shared" si="188"/>
        <v>01:03</v>
      </c>
      <c r="DR323" s="341" t="s">
        <v>1405</v>
      </c>
      <c r="DS323" s="340"/>
      <c r="DT323" s="340"/>
      <c r="DU323" s="340"/>
      <c r="DV323" s="340"/>
      <c r="DW323" s="340"/>
    </row>
    <row r="324" spans="1:127" x14ac:dyDescent="0.3">
      <c r="A324" s="360">
        <v>1356</v>
      </c>
      <c r="B324" s="354" t="s">
        <v>233</v>
      </c>
      <c r="C324" s="354" t="s">
        <v>15</v>
      </c>
      <c r="D324" s="355">
        <v>40898</v>
      </c>
      <c r="E324" s="361">
        <v>54</v>
      </c>
      <c r="F324" s="362" t="s">
        <v>4</v>
      </c>
      <c r="G324" s="354">
        <v>7</v>
      </c>
      <c r="H324" s="356">
        <v>33</v>
      </c>
      <c r="I324" s="354">
        <v>16</v>
      </c>
      <c r="J324" s="3">
        <f t="shared" si="205"/>
        <v>528</v>
      </c>
      <c r="K324" s="357">
        <v>14</v>
      </c>
      <c r="L324" s="354">
        <v>1</v>
      </c>
      <c r="M324" s="1"/>
      <c r="N324" s="339" t="s">
        <v>878</v>
      </c>
      <c r="O324" s="339" t="s">
        <v>879</v>
      </c>
      <c r="P324" s="339" t="s">
        <v>700</v>
      </c>
      <c r="Q324" s="339" t="s">
        <v>883</v>
      </c>
      <c r="R324" s="340" t="s">
        <v>2439</v>
      </c>
      <c r="S324" s="340" t="e">
        <f>(VLOOKUP(R324,'[2]v2 to v3'!A:B,2,FALSE))</f>
        <v>#N/A</v>
      </c>
      <c r="T324" s="341" t="s">
        <v>1380</v>
      </c>
      <c r="U324" s="340" t="str">
        <f t="shared" ref="U324:U387" si="220">IF(T324="Z",R324,T324)</f>
        <v>02:KNHP</v>
      </c>
      <c r="V324" s="341" t="s">
        <v>2439</v>
      </c>
      <c r="W324" s="340" t="s">
        <v>2460</v>
      </c>
      <c r="X324" s="340" t="e">
        <f>(VLOOKUP(W324,'[2]v2 to v3'!A:B,2,FALSE))</f>
        <v>#N/A</v>
      </c>
      <c r="Y324" s="341" t="s">
        <v>1380</v>
      </c>
      <c r="Z324" s="340" t="str">
        <f t="shared" ref="Z324:Z387" si="221">IF(Y324="Z",W324,Y324)</f>
        <v>03:KHMD</v>
      </c>
      <c r="AA324" s="341" t="s">
        <v>2460</v>
      </c>
      <c r="AB324" s="340" t="s">
        <v>1792</v>
      </c>
      <c r="AC324" s="340" t="e">
        <f>(VLOOKUP(AB324,'[2]v2 to v3'!C:D,2,FALSE))</f>
        <v>#N/A</v>
      </c>
      <c r="AD324" s="341" t="s">
        <v>1380</v>
      </c>
      <c r="AE324" s="340" t="str">
        <f t="shared" ref="AE324:AE387" si="222">IF(AD324="Z",AB324,AD324)</f>
        <v>15:17</v>
      </c>
      <c r="AF324" s="341" t="s">
        <v>1792</v>
      </c>
      <c r="AG324" s="340" t="s">
        <v>2250</v>
      </c>
      <c r="AH324" s="340" t="e">
        <f>(VLOOKUP(AG324,'[2]v2 to v3'!C:D,2,FALSE))</f>
        <v>#N/A</v>
      </c>
      <c r="AI324" s="341" t="s">
        <v>1380</v>
      </c>
      <c r="AJ324" s="340" t="str">
        <f t="shared" ref="AJ324:AJ387" si="223">IF(AI324="Z",AG324,AI324)</f>
        <v>27:14</v>
      </c>
      <c r="AK324" s="341" t="s">
        <v>2250</v>
      </c>
      <c r="AL324" s="340" t="s">
        <v>2469</v>
      </c>
      <c r="AM324" s="340" t="e">
        <f>(VLOOKUP(AL324,'[2]v2 to v3'!E:F,2,FALSE))</f>
        <v>#N/A</v>
      </c>
      <c r="AN324" s="341" t="s">
        <v>1380</v>
      </c>
      <c r="AO324" s="340" t="str">
        <f t="shared" ref="AO324:AO387" si="224">IF(AN324="Z",AL324,AN324)</f>
        <v>01:BYXF</v>
      </c>
      <c r="AP324" s="340" t="s">
        <v>2469</v>
      </c>
      <c r="AQ324" s="340" t="s">
        <v>2444</v>
      </c>
      <c r="AR324" s="340" t="e">
        <f>(VLOOKUP(AQ324,'[2]v2 to v3'!E:F,2,FALSE))</f>
        <v>#N/A</v>
      </c>
      <c r="AS324" s="341" t="s">
        <v>1380</v>
      </c>
      <c r="AT324" s="340" t="str">
        <f t="shared" ref="AT324:AT387" si="225">IF(AS324="Z",AQ324,AS324)</f>
        <v>07:KGSN</v>
      </c>
      <c r="AU324" s="341" t="s">
        <v>2444</v>
      </c>
      <c r="AV324" s="340" t="s">
        <v>1381</v>
      </c>
      <c r="AW324" s="340" t="e">
        <f>(VLOOKUP(AV324,'[2]v2 to v3'!G:H,2,FALSE))</f>
        <v>#N/A</v>
      </c>
      <c r="AX324" s="341" t="s">
        <v>1380</v>
      </c>
      <c r="AY324" s="340" t="str">
        <f t="shared" ref="AY324:AY387" si="226">IF(AX324="Z",AV324,AX324)</f>
        <v>01:01</v>
      </c>
      <c r="AZ324" s="341" t="s">
        <v>1381</v>
      </c>
      <c r="BA324" s="340" t="s">
        <v>1434</v>
      </c>
      <c r="BB324" s="340" t="e">
        <f>(VLOOKUP(BA324,'[2]v2 to v3'!G:H,2,FALSE))</f>
        <v>#N/A</v>
      </c>
      <c r="BC324" s="341" t="s">
        <v>1380</v>
      </c>
      <c r="BD324" s="340" t="str">
        <f t="shared" ref="BD324:BD387" si="227">IF(BC324="Z",BA324,BC324)</f>
        <v>13:02</v>
      </c>
      <c r="BE324" s="341" t="s">
        <v>1434</v>
      </c>
      <c r="BF324" s="340" t="s">
        <v>1400</v>
      </c>
      <c r="BG324" s="340" t="e">
        <f>(VLOOKUP(BF324,'[2]v2 to v3'!Q:R,2,FALSE))</f>
        <v>#N/A</v>
      </c>
      <c r="BH324" s="341" t="s">
        <v>1380</v>
      </c>
      <c r="BI324" s="340" t="str">
        <f t="shared" ref="BI324:BI387" si="228">IF(BH324="Z",BF324,BH324)</f>
        <v>05:01</v>
      </c>
      <c r="BJ324" s="341" t="s">
        <v>1400</v>
      </c>
      <c r="BK324" s="340" t="s">
        <v>2474</v>
      </c>
      <c r="BL324" s="340" t="e">
        <f>(VLOOKUP(BK324,'[2]v2 to v3'!Q:R,2,FALSE))</f>
        <v>#N/A</v>
      </c>
      <c r="BM324" s="341" t="s">
        <v>1380</v>
      </c>
      <c r="BN324" s="340" t="str">
        <f t="shared" ref="BN324:BN387" si="229">IF(BM324="Z",BK324,BM324)</f>
        <v>06:FJUN</v>
      </c>
      <c r="BO324" s="341" t="s">
        <v>2474</v>
      </c>
      <c r="BP324" s="340" t="s">
        <v>1391</v>
      </c>
      <c r="BQ324" s="340" t="e">
        <f>(VLOOKUP(BP324,'[2]v2 to v3'!I:J,2,FALSE))</f>
        <v>#N/A</v>
      </c>
      <c r="BR324" s="341" t="s">
        <v>1380</v>
      </c>
      <c r="BS324" s="340" t="str">
        <f t="shared" si="219"/>
        <v>03:01</v>
      </c>
      <c r="BT324" s="341" t="s">
        <v>1391</v>
      </c>
      <c r="BU324" s="340"/>
      <c r="BV324" s="340"/>
      <c r="BW324" s="340"/>
      <c r="BX324" s="340"/>
      <c r="BY324" s="340"/>
      <c r="BZ324" s="340"/>
      <c r="CA324" s="340"/>
      <c r="CB324" s="340"/>
      <c r="CC324" s="340"/>
      <c r="CD324" s="340"/>
      <c r="CE324" s="340"/>
      <c r="CF324" s="340"/>
      <c r="CG324" s="340"/>
      <c r="CH324" s="340"/>
      <c r="CI324" s="340"/>
      <c r="CJ324" s="340"/>
      <c r="CK324" s="340"/>
      <c r="CM324" s="340"/>
      <c r="CO324" s="340"/>
      <c r="CP324" s="340"/>
      <c r="CQ324" s="340"/>
      <c r="CR324" s="340"/>
      <c r="CT324" s="340" t="s">
        <v>2105</v>
      </c>
      <c r="CU324" s="340" t="e">
        <f>(VLOOKUP(CT324,'[2]v2 to v3'!O:P,2,FALSE))</f>
        <v>#N/A</v>
      </c>
      <c r="CV324" s="341" t="s">
        <v>1380</v>
      </c>
      <c r="CW324" s="340" t="str">
        <f t="shared" ref="CW324:CW387" si="230">IF(CV324="Z",CT324,CV324)</f>
        <v>01:MV</v>
      </c>
      <c r="CX324" s="341" t="s">
        <v>2105</v>
      </c>
      <c r="CY324" s="340" t="s">
        <v>2340</v>
      </c>
      <c r="CZ324" s="340" t="e">
        <f>(VLOOKUP(CY324,'[2]v2 to v3'!O:P,2,FALSE))</f>
        <v>#N/A</v>
      </c>
      <c r="DA324" s="341" t="s">
        <v>1380</v>
      </c>
      <c r="DB324" s="340" t="str">
        <f t="shared" ref="DB324:DB387" si="231">IF(DA324="Z",CY324,DA324)</f>
        <v>01:WG</v>
      </c>
      <c r="DC324" s="341" t="s">
        <v>2340</v>
      </c>
      <c r="DD324" s="340" t="s">
        <v>2314</v>
      </c>
      <c r="DE324" s="340" t="e">
        <f>(VLOOKUP(DD324,'[2]v2 to v3'!U:V,2,FALSE))</f>
        <v>#N/A</v>
      </c>
      <c r="DF324" s="341" t="s">
        <v>1380</v>
      </c>
      <c r="DG324" s="340" t="str">
        <f t="shared" ref="DG324:DG387" si="232">IF(DF324="Z",DD324,DF324)</f>
        <v>03:FYKD</v>
      </c>
      <c r="DH324" s="341" t="s">
        <v>2314</v>
      </c>
      <c r="DI324" s="340" t="s">
        <v>2139</v>
      </c>
      <c r="DJ324" s="340" t="e">
        <f>(VLOOKUP(DI324,'[2]v2 to v3'!U:V,2,FALSE))</f>
        <v>#N/A</v>
      </c>
      <c r="DK324" s="341" t="s">
        <v>1380</v>
      </c>
      <c r="DL324" s="340" t="str">
        <f t="shared" ref="DL324:DL387" si="233">IF(DK324="Z",DI324,DK324)</f>
        <v>04:FNVS</v>
      </c>
      <c r="DM324" s="341" t="s">
        <v>2139</v>
      </c>
      <c r="DN324" s="340" t="s">
        <v>1405</v>
      </c>
      <c r="DO324" s="340" t="e">
        <f>(VLOOKUP(DN324,'[2]v2 to v3'!S:T,2,FALSE))</f>
        <v>#N/A</v>
      </c>
      <c r="DP324" s="341" t="s">
        <v>1380</v>
      </c>
      <c r="DQ324" s="340" t="str">
        <f t="shared" ref="DQ324:DQ387" si="234">IF(DP324="Z",DN324,DP324)</f>
        <v>01:03</v>
      </c>
      <c r="DR324" s="341" t="s">
        <v>1405</v>
      </c>
      <c r="DS324" s="340"/>
      <c r="DT324" s="340"/>
      <c r="DU324" s="340"/>
      <c r="DV324" s="340"/>
      <c r="DW324" s="340"/>
    </row>
    <row r="325" spans="1:127" x14ac:dyDescent="0.3">
      <c r="A325" s="345">
        <v>1357</v>
      </c>
      <c r="B325" s="354" t="s">
        <v>232</v>
      </c>
      <c r="C325" s="354" t="s">
        <v>231</v>
      </c>
      <c r="D325" s="355">
        <v>40898</v>
      </c>
      <c r="E325" s="361">
        <v>55</v>
      </c>
      <c r="F325" s="362" t="s">
        <v>1</v>
      </c>
      <c r="G325" s="354">
        <v>6</v>
      </c>
      <c r="H325" s="356">
        <v>34</v>
      </c>
      <c r="I325" s="354">
        <v>17</v>
      </c>
      <c r="J325" s="3">
        <f t="shared" si="205"/>
        <v>578</v>
      </c>
      <c r="K325" s="357">
        <v>6</v>
      </c>
      <c r="L325" s="354">
        <v>1</v>
      </c>
      <c r="M325" s="1"/>
      <c r="N325" s="339" t="s">
        <v>878</v>
      </c>
      <c r="O325" s="339" t="s">
        <v>879</v>
      </c>
      <c r="P325" s="339" t="s">
        <v>700</v>
      </c>
      <c r="Q325" s="339" t="s">
        <v>883</v>
      </c>
      <c r="R325" s="340" t="s">
        <v>2462</v>
      </c>
      <c r="S325" s="340" t="e">
        <f>(VLOOKUP(R325,'[2]v2 to v3'!A:B,2,FALSE))</f>
        <v>#N/A</v>
      </c>
      <c r="T325" s="341" t="s">
        <v>1380</v>
      </c>
      <c r="U325" s="340" t="str">
        <f t="shared" si="220"/>
        <v>26:JCKB</v>
      </c>
      <c r="V325" s="341" t="s">
        <v>2462</v>
      </c>
      <c r="W325" s="340" t="s">
        <v>1587</v>
      </c>
      <c r="X325" s="340" t="e">
        <f>(VLOOKUP(W325,'[2]v2 to v3'!A:B,2,FALSE))</f>
        <v>#N/A</v>
      </c>
      <c r="Y325" s="341" t="s">
        <v>1380</v>
      </c>
      <c r="Z325" s="340" t="str">
        <f t="shared" si="221"/>
        <v>32:01</v>
      </c>
      <c r="AA325" s="341" t="s">
        <v>1587</v>
      </c>
      <c r="AB325" s="340" t="s">
        <v>2040</v>
      </c>
      <c r="AC325" s="340" t="e">
        <f>(VLOOKUP(AB325,'[2]v2 to v3'!C:D,2,FALSE))</f>
        <v>#N/A</v>
      </c>
      <c r="AD325" s="341" t="s">
        <v>1380</v>
      </c>
      <c r="AE325" s="340" t="str">
        <f t="shared" si="222"/>
        <v>27:07</v>
      </c>
      <c r="AF325" s="341" t="s">
        <v>2040</v>
      </c>
      <c r="AG325" s="340" t="s">
        <v>1574</v>
      </c>
      <c r="AH325" s="340" t="e">
        <f>(VLOOKUP(AG325,'[2]v2 to v3'!C:D,2,FALSE))</f>
        <v>#N/A</v>
      </c>
      <c r="AI325" s="341" t="s">
        <v>1380</v>
      </c>
      <c r="AJ325" s="340" t="str">
        <f t="shared" si="223"/>
        <v>38:01</v>
      </c>
      <c r="AK325" s="341" t="s">
        <v>1574</v>
      </c>
      <c r="AL325" s="340" t="s">
        <v>2426</v>
      </c>
      <c r="AM325" s="340" t="e">
        <f>(VLOOKUP(AL325,'[2]v2 to v3'!E:F,2,FALSE))</f>
        <v>#N/A</v>
      </c>
      <c r="AN325" s="341" t="s">
        <v>1380</v>
      </c>
      <c r="AO325" s="340" t="str">
        <f t="shared" si="224"/>
        <v>12:CNB</v>
      </c>
      <c r="AP325" s="340" t="s">
        <v>2426</v>
      </c>
      <c r="AQ325" s="340" t="s">
        <v>2473</v>
      </c>
      <c r="AR325" s="340" t="e">
        <f>(VLOOKUP(AQ325,'[2]v2 to v3'!E:F,2,FALSE))</f>
        <v>#N/A</v>
      </c>
      <c r="AS325" s="341" t="s">
        <v>1380</v>
      </c>
      <c r="AT325" s="340" t="str">
        <f t="shared" si="225"/>
        <v>15:AYVB</v>
      </c>
      <c r="AU325" s="341" t="s">
        <v>2473</v>
      </c>
      <c r="AV325" s="340" t="s">
        <v>1396</v>
      </c>
      <c r="AW325" s="340" t="e">
        <f>(VLOOKUP(AV325,'[2]v2 to v3'!G:H,2,FALSE))</f>
        <v>#N/A</v>
      </c>
      <c r="AX325" s="341" t="s">
        <v>1380</v>
      </c>
      <c r="AY325" s="340" t="str">
        <f t="shared" si="226"/>
        <v>04:02</v>
      </c>
      <c r="AZ325" s="341" t="s">
        <v>1396</v>
      </c>
      <c r="BA325" s="340" t="s">
        <v>1531</v>
      </c>
      <c r="BB325" s="340" t="e">
        <f>(VLOOKUP(BA325,'[2]v2 to v3'!G:H,2,FALSE))</f>
        <v>#N/A</v>
      </c>
      <c r="BC325" s="341" t="s">
        <v>1380</v>
      </c>
      <c r="BD325" s="340" t="str">
        <f t="shared" si="227"/>
        <v>11:04</v>
      </c>
      <c r="BE325" s="341" t="s">
        <v>1531</v>
      </c>
      <c r="BF325" s="340" t="s">
        <v>2445</v>
      </c>
      <c r="BG325" s="340" t="e">
        <f>(VLOOKUP(BF325,'[2]v2 to v3'!Q:R,2,FALSE))</f>
        <v>#N/A</v>
      </c>
      <c r="BH325" s="341" t="s">
        <v>1380</v>
      </c>
      <c r="BI325" s="340" t="str">
        <f t="shared" si="228"/>
        <v>03:JEAW</v>
      </c>
      <c r="BJ325" s="341" t="s">
        <v>2445</v>
      </c>
      <c r="BK325" s="340" t="s">
        <v>2446</v>
      </c>
      <c r="BL325" s="340" t="e">
        <f>(VLOOKUP(BK325,'[2]v2 to v3'!Q:R,2,FALSE))</f>
        <v>#N/A</v>
      </c>
      <c r="BM325" s="341" t="s">
        <v>1380</v>
      </c>
      <c r="BN325" s="340" t="str">
        <f t="shared" si="229"/>
        <v>03:RCH</v>
      </c>
      <c r="BO325" s="341" t="s">
        <v>2446</v>
      </c>
      <c r="BP325" s="340" t="s">
        <v>2308</v>
      </c>
      <c r="BQ325" s="340" t="e">
        <f>(VLOOKUP(BP325,'[2]v2 to v3'!I:J,2,FALSE))</f>
        <v>#N/A</v>
      </c>
      <c r="BR325" s="341" t="s">
        <v>1380</v>
      </c>
      <c r="BS325" s="340" t="str">
        <f t="shared" si="219"/>
        <v>02:RGPY</v>
      </c>
      <c r="BT325" s="341" t="s">
        <v>2308</v>
      </c>
      <c r="BU325" s="340"/>
      <c r="BV325" s="340"/>
      <c r="BW325" s="340"/>
      <c r="BX325" s="340"/>
      <c r="BY325" s="340"/>
      <c r="BZ325" s="340" t="s">
        <v>1405</v>
      </c>
      <c r="CA325" s="340" t="e">
        <f>(VLOOKUP(BZ325,'[2]v2 to v3'!K:L,2,FALSE))</f>
        <v>#N/A</v>
      </c>
      <c r="CB325" s="341" t="s">
        <v>1380</v>
      </c>
      <c r="CC325" s="340" t="str">
        <f t="shared" ref="CC325:CC326" si="235">IF(CB325="Z",BZ325,CB325)</f>
        <v>01:03</v>
      </c>
      <c r="CD325" s="341" t="s">
        <v>1405</v>
      </c>
      <c r="CE325" s="340"/>
      <c r="CF325" s="340"/>
      <c r="CG325" s="340"/>
      <c r="CH325" s="340"/>
      <c r="CI325" s="340"/>
      <c r="CJ325" s="340"/>
      <c r="CK325" s="340"/>
      <c r="CM325" s="340"/>
      <c r="CO325" s="340"/>
      <c r="CP325" s="340"/>
      <c r="CQ325" s="340"/>
      <c r="CR325" s="340"/>
      <c r="CT325" s="340" t="s">
        <v>1391</v>
      </c>
      <c r="CU325" s="340" t="e">
        <f>(VLOOKUP(CT325,'[2]v2 to v3'!O:P,2,FALSE))</f>
        <v>#N/A</v>
      </c>
      <c r="CV325" s="341" t="s">
        <v>1380</v>
      </c>
      <c r="CW325" s="340" t="str">
        <f t="shared" si="230"/>
        <v>03:01</v>
      </c>
      <c r="CX325" s="341" t="s">
        <v>1391</v>
      </c>
      <c r="CY325" s="340" t="s">
        <v>2347</v>
      </c>
      <c r="CZ325" s="340" t="e">
        <f>(VLOOKUP(CY325,'[2]v2 to v3'!O:P,2,FALSE))</f>
        <v>#N/A</v>
      </c>
      <c r="DA325" s="341" t="s">
        <v>1380</v>
      </c>
      <c r="DB325" s="340" t="str">
        <f t="shared" si="231"/>
        <v>05:CMM</v>
      </c>
      <c r="DC325" s="341" t="s">
        <v>2347</v>
      </c>
      <c r="DD325" s="340" t="s">
        <v>2186</v>
      </c>
      <c r="DE325" s="340" t="e">
        <f>(VLOOKUP(DD325,'[2]v2 to v3'!U:V,2,FALSE))</f>
        <v>#N/A</v>
      </c>
      <c r="DF325" s="341" t="s">
        <v>1380</v>
      </c>
      <c r="DG325" s="340" t="str">
        <f t="shared" si="232"/>
        <v>04:HJMR</v>
      </c>
      <c r="DH325" s="341" t="s">
        <v>2186</v>
      </c>
      <c r="DI325" s="340" t="s">
        <v>2186</v>
      </c>
      <c r="DJ325" s="340" t="e">
        <f>(VLOOKUP(DI325,'[2]v2 to v3'!U:V,2,FALSE))</f>
        <v>#N/A</v>
      </c>
      <c r="DK325" s="341" t="s">
        <v>1380</v>
      </c>
      <c r="DL325" s="340" t="str">
        <f t="shared" si="233"/>
        <v>04:HJMR</v>
      </c>
      <c r="DM325" s="341" t="s">
        <v>2186</v>
      </c>
      <c r="DN325" s="340" t="s">
        <v>1405</v>
      </c>
      <c r="DO325" s="340" t="e">
        <f>(VLOOKUP(DN325,'[2]v2 to v3'!S:T,2,FALSE))</f>
        <v>#N/A</v>
      </c>
      <c r="DP325" s="341" t="s">
        <v>1380</v>
      </c>
      <c r="DQ325" s="340" t="str">
        <f t="shared" si="234"/>
        <v>01:03</v>
      </c>
      <c r="DR325" s="341" t="s">
        <v>1405</v>
      </c>
      <c r="DS325" s="340"/>
      <c r="DT325" s="340"/>
      <c r="DU325" s="340"/>
      <c r="DV325" s="340"/>
      <c r="DW325" s="340"/>
    </row>
    <row r="326" spans="1:127" x14ac:dyDescent="0.3">
      <c r="A326" s="345">
        <v>1358</v>
      </c>
      <c r="B326" s="1" t="s">
        <v>230</v>
      </c>
      <c r="C326" s="1" t="s">
        <v>59</v>
      </c>
      <c r="D326" s="7">
        <v>40898</v>
      </c>
      <c r="E326" s="6">
        <v>55</v>
      </c>
      <c r="F326" s="5" t="s">
        <v>4</v>
      </c>
      <c r="G326" s="1">
        <v>6</v>
      </c>
      <c r="H326" s="356">
        <v>34</v>
      </c>
      <c r="I326" s="1">
        <v>16</v>
      </c>
      <c r="J326" s="3">
        <f t="shared" si="205"/>
        <v>544</v>
      </c>
      <c r="K326" s="2">
        <v>7</v>
      </c>
      <c r="L326" s="1">
        <v>1</v>
      </c>
      <c r="M326" s="1"/>
      <c r="N326" s="339" t="s">
        <v>878</v>
      </c>
      <c r="O326" s="339" t="s">
        <v>879</v>
      </c>
      <c r="P326" s="339" t="s">
        <v>886</v>
      </c>
      <c r="Q326" s="339" t="s">
        <v>883</v>
      </c>
      <c r="R326" s="340" t="s">
        <v>2403</v>
      </c>
      <c r="S326" s="340" t="e">
        <f>(VLOOKUP(R326,'[2]v2 to v3'!A:B,2,FALSE))</f>
        <v>#N/A</v>
      </c>
      <c r="T326" s="341" t="s">
        <v>1380</v>
      </c>
      <c r="U326" s="340" t="str">
        <f t="shared" si="220"/>
        <v>02:CRFN</v>
      </c>
      <c r="V326" s="341" t="s">
        <v>2403</v>
      </c>
      <c r="W326" s="340" t="s">
        <v>2392</v>
      </c>
      <c r="X326" s="340" t="e">
        <f>(VLOOKUP(W326,'[2]v2 to v3'!A:B,2,FALSE))</f>
        <v>#N/A</v>
      </c>
      <c r="Y326" s="341" t="s">
        <v>1380</v>
      </c>
      <c r="Z326" s="340" t="str">
        <f t="shared" si="221"/>
        <v>68:CAKR</v>
      </c>
      <c r="AA326" s="341" t="s">
        <v>2392</v>
      </c>
      <c r="AB326" s="340" t="s">
        <v>2258</v>
      </c>
      <c r="AC326" s="340" t="e">
        <f>(VLOOKUP(AB326,'[2]v2 to v3'!C:D,2,FALSE))</f>
        <v>#N/A</v>
      </c>
      <c r="AD326" s="341" t="s">
        <v>1380</v>
      </c>
      <c r="AE326" s="340" t="str">
        <f t="shared" si="222"/>
        <v>15:30</v>
      </c>
      <c r="AF326" s="341" t="s">
        <v>2258</v>
      </c>
      <c r="AG326" s="340" t="s">
        <v>2475</v>
      </c>
      <c r="AH326" s="340" t="e">
        <f>(VLOOKUP(AG326,'[2]v2 to v3'!C:D,2,FALSE))</f>
        <v>#N/A</v>
      </c>
      <c r="AI326" s="341" t="s">
        <v>1380</v>
      </c>
      <c r="AJ326" s="340" t="str">
        <f t="shared" si="223"/>
        <v>40:HKPN</v>
      </c>
      <c r="AK326" s="341" t="s">
        <v>2475</v>
      </c>
      <c r="AL326" s="340" t="s">
        <v>2469</v>
      </c>
      <c r="AM326" s="340" t="e">
        <f>(VLOOKUP(AL326,'[2]v2 to v3'!E:F,2,FALSE))</f>
        <v>#N/A</v>
      </c>
      <c r="AN326" s="341" t="s">
        <v>1380</v>
      </c>
      <c r="AO326" s="340" t="str">
        <f t="shared" si="224"/>
        <v>01:BYXF</v>
      </c>
      <c r="AP326" s="340" t="s">
        <v>2469</v>
      </c>
      <c r="AQ326" s="340" t="s">
        <v>2443</v>
      </c>
      <c r="AR326" s="340" t="e">
        <f>(VLOOKUP(AQ326,'[2]v2 to v3'!E:F,2,FALSE))</f>
        <v>#N/A</v>
      </c>
      <c r="AS326" s="341" t="s">
        <v>1380</v>
      </c>
      <c r="AT326" s="340" t="str">
        <f t="shared" si="225"/>
        <v>03:JECG</v>
      </c>
      <c r="AU326" s="341" t="s">
        <v>2443</v>
      </c>
      <c r="AV326" s="340" t="s">
        <v>2203</v>
      </c>
      <c r="AW326" s="340" t="e">
        <f>(VLOOKUP(AV326,'[2]v2 to v3'!G:H,2,FALSE))</f>
        <v>#N/A</v>
      </c>
      <c r="AX326" s="341" t="s">
        <v>1380</v>
      </c>
      <c r="AY326" s="340" t="str">
        <f t="shared" si="226"/>
        <v>04:11</v>
      </c>
      <c r="AZ326" s="341" t="s">
        <v>2203</v>
      </c>
      <c r="BA326" s="340" t="s">
        <v>1539</v>
      </c>
      <c r="BB326" s="340" t="e">
        <f>(VLOOKUP(BA326,'[2]v2 to v3'!G:H,2,FALSE))</f>
        <v>#N/A</v>
      </c>
      <c r="BC326" s="341" t="s">
        <v>1380</v>
      </c>
      <c r="BD326" s="340" t="str">
        <f t="shared" si="227"/>
        <v>14:02</v>
      </c>
      <c r="BE326" s="341" t="s">
        <v>1539</v>
      </c>
      <c r="BF326" s="340" t="s">
        <v>2445</v>
      </c>
      <c r="BG326" s="340" t="e">
        <f>(VLOOKUP(BF326,'[2]v2 to v3'!Q:R,2,FALSE))</f>
        <v>#N/A</v>
      </c>
      <c r="BH326" s="341" t="s">
        <v>1380</v>
      </c>
      <c r="BI326" s="340" t="str">
        <f t="shared" si="228"/>
        <v>03:JEAW</v>
      </c>
      <c r="BJ326" s="341" t="s">
        <v>2445</v>
      </c>
      <c r="BK326" s="340" t="s">
        <v>2446</v>
      </c>
      <c r="BL326" s="340" t="e">
        <f>(VLOOKUP(BK326,'[2]v2 to v3'!Q:R,2,FALSE))</f>
        <v>#N/A</v>
      </c>
      <c r="BM326" s="341" t="s">
        <v>1380</v>
      </c>
      <c r="BN326" s="340" t="str">
        <f t="shared" si="229"/>
        <v>03:RCH</v>
      </c>
      <c r="BO326" s="341" t="s">
        <v>2446</v>
      </c>
      <c r="BP326" s="340" t="s">
        <v>1381</v>
      </c>
      <c r="BQ326" s="340" t="e">
        <f>(VLOOKUP(BP326,'[2]v2 to v3'!I:J,2,FALSE))</f>
        <v>#N/A</v>
      </c>
      <c r="BR326" s="341" t="s">
        <v>1380</v>
      </c>
      <c r="BS326" s="340" t="str">
        <f t="shared" si="219"/>
        <v>01:01</v>
      </c>
      <c r="BT326" s="341" t="s">
        <v>1381</v>
      </c>
      <c r="BU326" s="340"/>
      <c r="BV326" s="340"/>
      <c r="BW326" s="340"/>
      <c r="BX326" s="340"/>
      <c r="BY326" s="340"/>
      <c r="BZ326" s="340" t="s">
        <v>1405</v>
      </c>
      <c r="CA326" s="340" t="e">
        <f>(VLOOKUP(BZ326,'[2]v2 to v3'!K:L,2,FALSE))</f>
        <v>#N/A</v>
      </c>
      <c r="CB326" s="341" t="s">
        <v>1380</v>
      </c>
      <c r="CC326" s="340" t="str">
        <f t="shared" si="235"/>
        <v>01:03</v>
      </c>
      <c r="CD326" s="341" t="s">
        <v>1405</v>
      </c>
      <c r="CE326" s="340"/>
      <c r="CF326" s="340"/>
      <c r="CG326" s="340"/>
      <c r="CH326" s="340"/>
      <c r="CI326" s="340"/>
      <c r="CJ326" s="340"/>
      <c r="CK326" s="340"/>
      <c r="CM326" s="340"/>
      <c r="CO326" s="340"/>
      <c r="CP326" s="340"/>
      <c r="CQ326" s="340"/>
      <c r="CR326" s="340"/>
      <c r="CT326" s="340" t="s">
        <v>1391</v>
      </c>
      <c r="CU326" s="340" t="e">
        <f>(VLOOKUP(CT326,'[2]v2 to v3'!O:P,2,FALSE))</f>
        <v>#N/A</v>
      </c>
      <c r="CV326" s="341" t="s">
        <v>1380</v>
      </c>
      <c r="CW326" s="340" t="str">
        <f t="shared" si="230"/>
        <v>03:01</v>
      </c>
      <c r="CX326" s="341" t="s">
        <v>1391</v>
      </c>
      <c r="CY326" s="340" t="s">
        <v>2125</v>
      </c>
      <c r="CZ326" s="340" t="e">
        <f>(VLOOKUP(CY326,'[2]v2 to v3'!O:P,2,FALSE))</f>
        <v>#N/A</v>
      </c>
      <c r="DA326" s="341" t="s">
        <v>1380</v>
      </c>
      <c r="DB326" s="340" t="str">
        <f t="shared" si="231"/>
        <v>05:CG</v>
      </c>
      <c r="DC326" s="341" t="s">
        <v>2125</v>
      </c>
      <c r="DD326" s="340" t="s">
        <v>2314</v>
      </c>
      <c r="DE326" s="340" t="e">
        <f>(VLOOKUP(DD326,'[2]v2 to v3'!U:V,2,FALSE))</f>
        <v>#N/A</v>
      </c>
      <c r="DF326" s="341" t="s">
        <v>1380</v>
      </c>
      <c r="DG326" s="340" t="str">
        <f t="shared" si="232"/>
        <v>03:FYKD</v>
      </c>
      <c r="DH326" s="341" t="s">
        <v>2314</v>
      </c>
      <c r="DI326" s="340" t="s">
        <v>2139</v>
      </c>
      <c r="DJ326" s="340" t="e">
        <f>(VLOOKUP(DI326,'[2]v2 to v3'!U:V,2,FALSE))</f>
        <v>#N/A</v>
      </c>
      <c r="DK326" s="341" t="s">
        <v>1380</v>
      </c>
      <c r="DL326" s="340" t="str">
        <f t="shared" si="233"/>
        <v>04:FNVS</v>
      </c>
      <c r="DM326" s="341" t="s">
        <v>2139</v>
      </c>
      <c r="DN326" s="340" t="s">
        <v>1405</v>
      </c>
      <c r="DO326" s="340" t="e">
        <f>(VLOOKUP(DN326,'[2]v2 to v3'!S:T,2,FALSE))</f>
        <v>#N/A</v>
      </c>
      <c r="DP326" s="341" t="s">
        <v>1380</v>
      </c>
      <c r="DQ326" s="340" t="str">
        <f t="shared" si="234"/>
        <v>01:03</v>
      </c>
      <c r="DR326" s="341" t="s">
        <v>1405</v>
      </c>
      <c r="DS326" s="340"/>
      <c r="DT326" s="340"/>
      <c r="DU326" s="340"/>
      <c r="DV326" s="340"/>
      <c r="DW326" s="340"/>
    </row>
    <row r="327" spans="1:127" x14ac:dyDescent="0.3">
      <c r="A327" s="345">
        <v>1359</v>
      </c>
      <c r="B327" s="1" t="s">
        <v>229</v>
      </c>
      <c r="C327" s="1" t="s">
        <v>228</v>
      </c>
      <c r="D327" s="7">
        <v>40918</v>
      </c>
      <c r="E327" s="6">
        <v>56</v>
      </c>
      <c r="F327" s="362" t="s">
        <v>1</v>
      </c>
      <c r="G327" s="1">
        <v>7</v>
      </c>
      <c r="H327" s="356">
        <v>33</v>
      </c>
      <c r="I327" s="364">
        <v>16</v>
      </c>
      <c r="J327" s="3">
        <f t="shared" si="205"/>
        <v>528</v>
      </c>
      <c r="K327" s="2">
        <v>17</v>
      </c>
      <c r="L327" s="1">
        <v>1</v>
      </c>
      <c r="M327" s="1"/>
      <c r="N327" s="339" t="s">
        <v>878</v>
      </c>
      <c r="O327" s="339" t="s">
        <v>879</v>
      </c>
      <c r="P327" s="339" t="s">
        <v>700</v>
      </c>
      <c r="Q327" s="339" t="s">
        <v>880</v>
      </c>
      <c r="R327" s="340" t="s">
        <v>2439</v>
      </c>
      <c r="S327" s="340" t="e">
        <f>(VLOOKUP(R327,'[2]v2 to v3'!A:B,2,FALSE))</f>
        <v>#N/A</v>
      </c>
      <c r="T327" s="341" t="s">
        <v>1380</v>
      </c>
      <c r="U327" s="340" t="str">
        <f t="shared" si="220"/>
        <v>02:KNHP</v>
      </c>
      <c r="V327" s="341" t="s">
        <v>2439</v>
      </c>
      <c r="W327" s="340" t="s">
        <v>2476</v>
      </c>
      <c r="X327" s="340" t="e">
        <f>(VLOOKUP(W327,'[2]v2 to v3'!A:B,2,FALSE))</f>
        <v>#N/A</v>
      </c>
      <c r="Y327" s="341" t="s">
        <v>1380</v>
      </c>
      <c r="Z327" s="340" t="str">
        <f t="shared" si="221"/>
        <v>02:08</v>
      </c>
      <c r="AA327" s="341" t="s">
        <v>2476</v>
      </c>
      <c r="AB327" s="340" t="s">
        <v>2477</v>
      </c>
      <c r="AC327" s="340" t="e">
        <f>(VLOOKUP(AB327,'[2]v2 to v3'!C:D,2,FALSE))</f>
        <v>#N/A</v>
      </c>
      <c r="AD327" s="341" t="s">
        <v>1380</v>
      </c>
      <c r="AE327" s="340" t="str">
        <f t="shared" si="222"/>
        <v>07:KHMH</v>
      </c>
      <c r="AF327" s="341" t="s">
        <v>2477</v>
      </c>
      <c r="AG327" s="340" t="s">
        <v>1813</v>
      </c>
      <c r="AH327" s="340" t="e">
        <f>(VLOOKUP(AG327,'[2]v2 to v3'!C:D,2,FALSE))</f>
        <v>#N/A</v>
      </c>
      <c r="AI327" s="341" t="s">
        <v>1380</v>
      </c>
      <c r="AJ327" s="340" t="str">
        <f t="shared" si="223"/>
        <v>35:02</v>
      </c>
      <c r="AK327" s="341" t="s">
        <v>1813</v>
      </c>
      <c r="AL327" s="340" t="s">
        <v>2448</v>
      </c>
      <c r="AM327" s="340" t="e">
        <f>(VLOOKUP(AL327,'[2]v2 to v3'!E:F,2,FALSE))</f>
        <v>#N/A</v>
      </c>
      <c r="AN327" s="341" t="s">
        <v>1380</v>
      </c>
      <c r="AO327" s="340" t="str">
        <f t="shared" si="224"/>
        <v>04:JEAS</v>
      </c>
      <c r="AP327" s="340" t="s">
        <v>2448</v>
      </c>
      <c r="AQ327" s="340" t="s">
        <v>2470</v>
      </c>
      <c r="AR327" s="340" t="e">
        <f>(VLOOKUP(AQ327,'[2]v2 to v3'!E:F,2,FALSE))</f>
        <v>#N/A</v>
      </c>
      <c r="AS327" s="341" t="s">
        <v>1380</v>
      </c>
      <c r="AT327" s="340" t="str">
        <f t="shared" si="225"/>
        <v>07:JECJ</v>
      </c>
      <c r="AU327" s="341" t="s">
        <v>2470</v>
      </c>
      <c r="AV327" s="340" t="s">
        <v>1383</v>
      </c>
      <c r="AW327" s="340" t="e">
        <f>(VLOOKUP(AV327,'[2]v2 to v3'!G:H,2,FALSE))</f>
        <v>#N/A</v>
      </c>
      <c r="AX327" s="341" t="s">
        <v>1380</v>
      </c>
      <c r="AY327" s="340" t="str">
        <f t="shared" si="226"/>
        <v>08:01</v>
      </c>
      <c r="AZ327" s="341" t="s">
        <v>1383</v>
      </c>
      <c r="BA327" s="340" t="s">
        <v>1531</v>
      </c>
      <c r="BB327" s="340" t="e">
        <f>(VLOOKUP(BA327,'[2]v2 to v3'!G:H,2,FALSE))</f>
        <v>#N/A</v>
      </c>
      <c r="BC327" s="341" t="s">
        <v>1380</v>
      </c>
      <c r="BD327" s="340" t="str">
        <f t="shared" si="227"/>
        <v>11:04</v>
      </c>
      <c r="BE327" s="341" t="s">
        <v>1531</v>
      </c>
      <c r="BF327" s="340" t="s">
        <v>2445</v>
      </c>
      <c r="BG327" s="340" t="e">
        <f>(VLOOKUP(BF327,'[2]v2 to v3'!Q:R,2,FALSE))</f>
        <v>#N/A</v>
      </c>
      <c r="BH327" s="341" t="s">
        <v>1380</v>
      </c>
      <c r="BI327" s="340" t="str">
        <f t="shared" si="228"/>
        <v>03:JEAW</v>
      </c>
      <c r="BJ327" s="341" t="s">
        <v>2445</v>
      </c>
      <c r="BK327" s="340" t="s">
        <v>1396</v>
      </c>
      <c r="BL327" s="340" t="e">
        <f>(VLOOKUP(BK327,'[2]v2 to v3'!Q:R,2,FALSE))</f>
        <v>#N/A</v>
      </c>
      <c r="BM327" s="341" t="s">
        <v>1380</v>
      </c>
      <c r="BN327" s="340" t="str">
        <f t="shared" si="229"/>
        <v>04:02</v>
      </c>
      <c r="BO327" s="341" t="s">
        <v>1396</v>
      </c>
      <c r="BP327" s="340" t="s">
        <v>2308</v>
      </c>
      <c r="BQ327" s="340" t="e">
        <f>(VLOOKUP(BP327,'[2]v2 to v3'!I:J,2,FALSE))</f>
        <v>#N/A</v>
      </c>
      <c r="BR327" s="341" t="s">
        <v>1380</v>
      </c>
      <c r="BS327" s="340" t="str">
        <f t="shared" si="219"/>
        <v>02:RGPY</v>
      </c>
      <c r="BT327" s="341" t="s">
        <v>2308</v>
      </c>
      <c r="BU327" s="340"/>
      <c r="BV327" s="340"/>
      <c r="BW327" s="340"/>
      <c r="BX327" s="340"/>
      <c r="BY327" s="340"/>
      <c r="BZ327" s="340"/>
      <c r="CA327" s="340"/>
      <c r="CB327" s="340"/>
      <c r="CC327" s="340"/>
      <c r="CD327" s="340"/>
      <c r="CE327" s="340"/>
      <c r="CF327" s="340"/>
      <c r="CG327" s="340"/>
      <c r="CH327" s="340"/>
      <c r="CI327" s="340"/>
      <c r="CJ327" s="340"/>
      <c r="CK327" s="340"/>
      <c r="CM327" s="340"/>
      <c r="CO327" s="340"/>
      <c r="CP327" s="340"/>
      <c r="CQ327" s="340"/>
      <c r="CR327" s="340"/>
      <c r="CT327" s="340" t="s">
        <v>1417</v>
      </c>
      <c r="CU327" s="340" t="e">
        <f>(VLOOKUP(CT327,'[2]v2 to v3'!O:P,2,FALSE))</f>
        <v>#N/A</v>
      </c>
      <c r="CV327" s="341" t="s">
        <v>1380</v>
      </c>
      <c r="CW327" s="340" t="str">
        <f t="shared" si="230"/>
        <v>04:01</v>
      </c>
      <c r="CX327" s="341" t="s">
        <v>1417</v>
      </c>
      <c r="CY327" s="340" t="s">
        <v>2347</v>
      </c>
      <c r="CZ327" s="340" t="e">
        <f>(VLOOKUP(CY327,'[2]v2 to v3'!O:P,2,FALSE))</f>
        <v>#N/A</v>
      </c>
      <c r="DA327" s="341" t="s">
        <v>1380</v>
      </c>
      <c r="DB327" s="340" t="str">
        <f t="shared" si="231"/>
        <v>05:CMM</v>
      </c>
      <c r="DC327" s="341" t="s">
        <v>2347</v>
      </c>
      <c r="DD327" s="340" t="s">
        <v>2314</v>
      </c>
      <c r="DE327" s="340" t="e">
        <f>(VLOOKUP(DD327,'[2]v2 to v3'!U:V,2,FALSE))</f>
        <v>#N/A</v>
      </c>
      <c r="DF327" s="341" t="s">
        <v>1380</v>
      </c>
      <c r="DG327" s="340" t="str">
        <f t="shared" si="232"/>
        <v>03:FYKD</v>
      </c>
      <c r="DH327" s="341" t="s">
        <v>2314</v>
      </c>
      <c r="DI327" s="340" t="s">
        <v>2186</v>
      </c>
      <c r="DJ327" s="340" t="e">
        <f>(VLOOKUP(DI327,'[2]v2 to v3'!U:V,2,FALSE))</f>
        <v>#N/A</v>
      </c>
      <c r="DK327" s="341" t="s">
        <v>1380</v>
      </c>
      <c r="DL327" s="340" t="str">
        <f t="shared" si="233"/>
        <v>04:HJMR</v>
      </c>
      <c r="DM327" s="341" t="s">
        <v>2186</v>
      </c>
      <c r="DN327" s="340" t="s">
        <v>1405</v>
      </c>
      <c r="DO327" s="340" t="e">
        <f>(VLOOKUP(DN327,'[2]v2 to v3'!S:T,2,FALSE))</f>
        <v>#N/A</v>
      </c>
      <c r="DP327" s="341" t="s">
        <v>1380</v>
      </c>
      <c r="DQ327" s="340" t="str">
        <f t="shared" si="234"/>
        <v>01:03</v>
      </c>
      <c r="DR327" s="341" t="s">
        <v>1405</v>
      </c>
      <c r="DS327" s="340"/>
      <c r="DT327" s="340"/>
      <c r="DU327" s="340"/>
      <c r="DV327" s="340"/>
      <c r="DW327" s="340"/>
    </row>
    <row r="328" spans="1:127" x14ac:dyDescent="0.3">
      <c r="A328" s="345">
        <v>1360</v>
      </c>
      <c r="B328" s="1" t="s">
        <v>227</v>
      </c>
      <c r="C328" s="1" t="s">
        <v>208</v>
      </c>
      <c r="D328" s="7">
        <v>40918</v>
      </c>
      <c r="E328" s="6">
        <v>56</v>
      </c>
      <c r="F328" s="362" t="s">
        <v>4</v>
      </c>
      <c r="G328" s="1">
        <v>7</v>
      </c>
      <c r="H328" s="356">
        <v>33</v>
      </c>
      <c r="I328" s="364">
        <v>16</v>
      </c>
      <c r="J328" s="3">
        <f t="shared" si="205"/>
        <v>528</v>
      </c>
      <c r="K328" s="2">
        <v>10</v>
      </c>
      <c r="L328" s="1">
        <v>1</v>
      </c>
      <c r="M328" s="1"/>
      <c r="N328" s="339" t="s">
        <v>904</v>
      </c>
      <c r="O328" s="339" t="s">
        <v>905</v>
      </c>
      <c r="P328" s="339" t="s">
        <v>891</v>
      </c>
      <c r="Q328" s="339" t="s">
        <v>883</v>
      </c>
      <c r="R328" s="340" t="s">
        <v>2478</v>
      </c>
      <c r="S328" s="340" t="e">
        <f>(VLOOKUP(R328,'[2]v2 to v3'!A:B,2,FALSE))</f>
        <v>#N/A</v>
      </c>
      <c r="T328" s="341" t="s">
        <v>1380</v>
      </c>
      <c r="U328" s="340" t="str">
        <f t="shared" si="220"/>
        <v>24:33</v>
      </c>
      <c r="V328" s="341" t="s">
        <v>2478</v>
      </c>
      <c r="W328" s="340" t="s">
        <v>1852</v>
      </c>
      <c r="X328" s="340" t="e">
        <f>(VLOOKUP(W328,'[2]v2 to v3'!A:B,2,FALSE))</f>
        <v>#N/A</v>
      </c>
      <c r="Y328" s="341" t="s">
        <v>1380</v>
      </c>
      <c r="Z328" s="340" t="str">
        <f t="shared" si="221"/>
        <v>34:01</v>
      </c>
      <c r="AA328" s="341" t="s">
        <v>1852</v>
      </c>
      <c r="AB328" s="340" t="s">
        <v>2475</v>
      </c>
      <c r="AC328" s="340" t="e">
        <f>(VLOOKUP(AB328,'[2]v2 to v3'!C:D,2,FALSE))</f>
        <v>#N/A</v>
      </c>
      <c r="AD328" s="341" t="s">
        <v>1380</v>
      </c>
      <c r="AE328" s="340" t="str">
        <f t="shared" si="222"/>
        <v>40:HKPN</v>
      </c>
      <c r="AF328" s="341" t="s">
        <v>2475</v>
      </c>
      <c r="AG328" s="340" t="s">
        <v>2285</v>
      </c>
      <c r="AH328" s="340" t="e">
        <f>(VLOOKUP(AG328,'[2]v2 to v3'!C:D,2,FALSE))</f>
        <v>#N/A</v>
      </c>
      <c r="AI328" s="341" t="s">
        <v>1380</v>
      </c>
      <c r="AJ328" s="340" t="str">
        <f t="shared" si="223"/>
        <v>51:06</v>
      </c>
      <c r="AK328" s="341" t="s">
        <v>2285</v>
      </c>
      <c r="AL328" s="340" t="s">
        <v>2286</v>
      </c>
      <c r="AM328" s="340" t="e">
        <f>(VLOOKUP(AL328,'[2]v2 to v3'!E:F,2,FALSE))</f>
        <v>#N/A</v>
      </c>
      <c r="AN328" s="341" t="s">
        <v>1380</v>
      </c>
      <c r="AO328" s="340" t="str">
        <f t="shared" si="224"/>
        <v>12:04</v>
      </c>
      <c r="AP328" s="340" t="s">
        <v>2286</v>
      </c>
      <c r="AQ328" s="340" t="s">
        <v>2473</v>
      </c>
      <c r="AR328" s="340" t="e">
        <f>(VLOOKUP(AQ328,'[2]v2 to v3'!E:F,2,FALSE))</f>
        <v>#N/A</v>
      </c>
      <c r="AS328" s="341" t="s">
        <v>1380</v>
      </c>
      <c r="AT328" s="340" t="str">
        <f t="shared" si="225"/>
        <v>15:AYVB</v>
      </c>
      <c r="AU328" s="341" t="s">
        <v>2473</v>
      </c>
      <c r="AV328" s="340" t="s">
        <v>1492</v>
      </c>
      <c r="AW328" s="340" t="e">
        <f>(VLOOKUP(AV328,'[2]v2 to v3'!G:H,2,FALSE))</f>
        <v>#N/A</v>
      </c>
      <c r="AX328" s="341" t="s">
        <v>1380</v>
      </c>
      <c r="AY328" s="340" t="str">
        <f t="shared" si="226"/>
        <v>07:01</v>
      </c>
      <c r="AZ328" s="341" t="s">
        <v>1492</v>
      </c>
      <c r="BA328" s="340" t="s">
        <v>1446</v>
      </c>
      <c r="BB328" s="340" t="e">
        <f>(VLOOKUP(BA328,'[2]v2 to v3'!G:H,2,FALSE))</f>
        <v>#N/A</v>
      </c>
      <c r="BC328" s="341" t="s">
        <v>1380</v>
      </c>
      <c r="BD328" s="340" t="str">
        <f t="shared" si="227"/>
        <v>15:02</v>
      </c>
      <c r="BE328" s="341" t="s">
        <v>1446</v>
      </c>
      <c r="BF328" s="340" t="s">
        <v>2457</v>
      </c>
      <c r="BG328" s="340" t="e">
        <f>(VLOOKUP(BF328,'[2]v2 to v3'!Q:R,2,FALSE))</f>
        <v>#N/A</v>
      </c>
      <c r="BH328" s="341" t="s">
        <v>1380</v>
      </c>
      <c r="BI328" s="340" t="str">
        <f t="shared" si="228"/>
        <v>03:JEAX</v>
      </c>
      <c r="BJ328" s="341" t="s">
        <v>2457</v>
      </c>
      <c r="BK328" s="340" t="s">
        <v>1513</v>
      </c>
      <c r="BL328" s="340" t="e">
        <f>(VLOOKUP(BK328,'[2]v2 to v3'!Q:R,2,FALSE))</f>
        <v>#N/A</v>
      </c>
      <c r="BM328" s="341" t="s">
        <v>1380</v>
      </c>
      <c r="BN328" s="340" t="str">
        <f t="shared" si="229"/>
        <v>05:02</v>
      </c>
      <c r="BO328" s="341" t="s">
        <v>1513</v>
      </c>
      <c r="BP328" s="340"/>
      <c r="BQ328" s="340"/>
      <c r="BS328" s="340"/>
      <c r="BU328" s="340"/>
      <c r="BV328" s="340"/>
      <c r="BW328" s="340"/>
      <c r="BX328" s="340"/>
      <c r="BY328" s="340"/>
      <c r="BZ328" s="340" t="s">
        <v>1697</v>
      </c>
      <c r="CA328" s="340" t="e">
        <f>(VLOOKUP(BZ328,'[2]v2 to v3'!K:L,2,FALSE))</f>
        <v>#N/A</v>
      </c>
      <c r="CB328" s="341" t="s">
        <v>1380</v>
      </c>
      <c r="CC328" s="340" t="str">
        <f t="shared" ref="CC328:CC329" si="236">IF(CB328="Z",BZ328,CB328)</f>
        <v>01:03N</v>
      </c>
      <c r="CD328" s="341" t="s">
        <v>1697</v>
      </c>
      <c r="CE328" s="340"/>
      <c r="CF328" s="340"/>
      <c r="CG328" s="340"/>
      <c r="CH328" s="340"/>
      <c r="CI328" s="340"/>
      <c r="CJ328" s="340" t="s">
        <v>1381</v>
      </c>
      <c r="CK328" s="340" t="e">
        <f>(VLOOKUP(CJ328,'[2]v2 to v3'!M:N,2,FALSE))</f>
        <v>#N/A</v>
      </c>
      <c r="CL328" s="341" t="s">
        <v>1380</v>
      </c>
      <c r="CM328" s="340" t="str">
        <f t="shared" ref="CM328:CM329" si="237">IF(CL328="Z",CJ328,CL328)</f>
        <v>01:01</v>
      </c>
      <c r="CN328" s="341" t="s">
        <v>1381</v>
      </c>
      <c r="CO328" s="340"/>
      <c r="CP328" s="340"/>
      <c r="CQ328" s="340"/>
      <c r="CR328" s="340"/>
      <c r="CT328" s="340" t="s">
        <v>1394</v>
      </c>
      <c r="CU328" s="340" t="e">
        <f>(VLOOKUP(CT328,'[2]v2 to v3'!O:P,2,FALSE))</f>
        <v>#N/A</v>
      </c>
      <c r="CV328" s="341" t="s">
        <v>1380</v>
      </c>
      <c r="CW328" s="340" t="str">
        <f t="shared" si="230"/>
        <v>02:01</v>
      </c>
      <c r="CX328" s="341" t="s">
        <v>1394</v>
      </c>
      <c r="CY328" s="340" t="s">
        <v>2340</v>
      </c>
      <c r="CZ328" s="340" t="e">
        <f>(VLOOKUP(CY328,'[2]v2 to v3'!O:P,2,FALSE))</f>
        <v>#N/A</v>
      </c>
      <c r="DA328" s="341" t="s">
        <v>1380</v>
      </c>
      <c r="DB328" s="340" t="str">
        <f t="shared" si="231"/>
        <v>01:WG</v>
      </c>
      <c r="DC328" s="341" t="s">
        <v>2340</v>
      </c>
      <c r="DD328" s="340" t="s">
        <v>1381</v>
      </c>
      <c r="DE328" s="340" t="e">
        <f>(VLOOKUP(DD328,'[2]v2 to v3'!U:V,2,FALSE))</f>
        <v>#N/A</v>
      </c>
      <c r="DF328" s="341" t="s">
        <v>1380</v>
      </c>
      <c r="DG328" s="340" t="str">
        <f t="shared" si="232"/>
        <v>01:01</v>
      </c>
      <c r="DH328" s="341" t="s">
        <v>1381</v>
      </c>
      <c r="DI328" s="340" t="s">
        <v>2076</v>
      </c>
      <c r="DJ328" s="340" t="e">
        <f>(VLOOKUP(DI328,'[2]v2 to v3'!U:V,2,FALSE))</f>
        <v>#N/A</v>
      </c>
      <c r="DK328" s="341" t="s">
        <v>1380</v>
      </c>
      <c r="DL328" s="340" t="str">
        <f t="shared" si="233"/>
        <v>09:01</v>
      </c>
      <c r="DM328" s="341" t="s">
        <v>2076</v>
      </c>
      <c r="DN328" s="340" t="s">
        <v>1394</v>
      </c>
      <c r="DO328" s="340" t="e">
        <f>(VLOOKUP(DN328,'[2]v2 to v3'!S:T,2,FALSE))</f>
        <v>#N/A</v>
      </c>
      <c r="DP328" s="341" t="s">
        <v>1380</v>
      </c>
      <c r="DQ328" s="340" t="str">
        <f t="shared" si="234"/>
        <v>02:01</v>
      </c>
      <c r="DR328" s="341" t="s">
        <v>1394</v>
      </c>
      <c r="DS328" s="340" t="s">
        <v>1482</v>
      </c>
      <c r="DT328" s="340" t="e">
        <f>(VLOOKUP(DS328,'[2]v2 to v3'!S:T,2,FALSE))</f>
        <v>#N/A</v>
      </c>
      <c r="DU328" s="341" t="s">
        <v>1380</v>
      </c>
      <c r="DV328" s="340" t="str">
        <f t="shared" ref="DV328:DV329" si="238">IF(DU328="Z",DS328,DU328)</f>
        <v>02:02</v>
      </c>
      <c r="DW328" s="341" t="s">
        <v>1482</v>
      </c>
    </row>
    <row r="329" spans="1:127" x14ac:dyDescent="0.3">
      <c r="A329" s="345">
        <v>1361</v>
      </c>
      <c r="B329" s="1" t="s">
        <v>226</v>
      </c>
      <c r="C329" s="1" t="s">
        <v>225</v>
      </c>
      <c r="D329" s="7">
        <v>40918</v>
      </c>
      <c r="E329" s="6">
        <v>57</v>
      </c>
      <c r="F329" s="362" t="s">
        <v>1</v>
      </c>
      <c r="G329" s="1">
        <v>7</v>
      </c>
      <c r="H329" s="356">
        <v>33</v>
      </c>
      <c r="I329" s="364">
        <v>15</v>
      </c>
      <c r="J329" s="3">
        <f t="shared" si="205"/>
        <v>495</v>
      </c>
      <c r="K329" s="2">
        <v>8</v>
      </c>
      <c r="L329" s="1">
        <v>1</v>
      </c>
      <c r="M329" s="1"/>
      <c r="N329" s="339" t="s">
        <v>878</v>
      </c>
      <c r="O329" s="339" t="s">
        <v>879</v>
      </c>
      <c r="P329" s="339" t="s">
        <v>700</v>
      </c>
      <c r="Q329" s="339" t="s">
        <v>883</v>
      </c>
      <c r="R329" s="340" t="s">
        <v>1465</v>
      </c>
      <c r="S329" s="340" t="e">
        <f>(VLOOKUP(R329,'[2]v2 to v3'!A:B,2,FALSE))</f>
        <v>#N/A</v>
      </c>
      <c r="T329" s="341" t="s">
        <v>1380</v>
      </c>
      <c r="U329" s="340" t="str">
        <f t="shared" si="220"/>
        <v>02:AF</v>
      </c>
      <c r="V329" s="341" t="s">
        <v>1465</v>
      </c>
      <c r="W329" s="340" t="s">
        <v>1833</v>
      </c>
      <c r="X329" s="340" t="e">
        <f>(VLOOKUP(W329,'[2]v2 to v3'!A:B,2,FALSE))</f>
        <v>#N/A</v>
      </c>
      <c r="Y329" s="341" t="s">
        <v>1380</v>
      </c>
      <c r="Z329" s="340" t="str">
        <f t="shared" si="221"/>
        <v>02:GNF</v>
      </c>
      <c r="AA329" s="341" t="s">
        <v>1833</v>
      </c>
      <c r="AB329" s="340" t="s">
        <v>1959</v>
      </c>
      <c r="AC329" s="340" t="e">
        <f>(VLOOKUP(AB329,'[2]v2 to v3'!C:D,2,FALSE))</f>
        <v>#N/A</v>
      </c>
      <c r="AD329" s="341" t="s">
        <v>1380</v>
      </c>
      <c r="AE329" s="340" t="str">
        <f t="shared" si="222"/>
        <v>27:EKN</v>
      </c>
      <c r="AF329" s="341" t="s">
        <v>1959</v>
      </c>
      <c r="AG329" s="340" t="s">
        <v>2479</v>
      </c>
      <c r="AH329" s="340" t="e">
        <f>(VLOOKUP(AG329,'[2]v2 to v3'!C:D,2,FALSE))</f>
        <v>#N/A</v>
      </c>
      <c r="AI329" s="341" t="s">
        <v>1380</v>
      </c>
      <c r="AJ329" s="340" t="str">
        <f t="shared" si="223"/>
        <v>07:10</v>
      </c>
      <c r="AK329" s="341" t="s">
        <v>2479</v>
      </c>
      <c r="AL329" s="340" t="s">
        <v>1533</v>
      </c>
      <c r="AM329" s="340" t="e">
        <f>(VLOOKUP(AL329,'[2]v2 to v3'!E:F,2,FALSE))</f>
        <v>#N/A</v>
      </c>
      <c r="AN329" s="341" t="s">
        <v>1380</v>
      </c>
      <c r="AO329" s="340" t="str">
        <f t="shared" si="224"/>
        <v>01:02</v>
      </c>
      <c r="AP329" s="340" t="s">
        <v>1533</v>
      </c>
      <c r="AQ329" s="340" t="s">
        <v>1457</v>
      </c>
      <c r="AR329" s="340" t="e">
        <f>(VLOOKUP(AQ329,'[2]v2 to v3'!E:F,2,FALSE))</f>
        <v>#N/A</v>
      </c>
      <c r="AS329" s="341" t="s">
        <v>1380</v>
      </c>
      <c r="AT329" s="340" t="str">
        <f t="shared" si="225"/>
        <v>07:02</v>
      </c>
      <c r="AU329" s="341" t="s">
        <v>1457</v>
      </c>
      <c r="AV329" s="340" t="s">
        <v>1441</v>
      </c>
      <c r="AW329" s="340" t="e">
        <f>(VLOOKUP(AV329,'[2]v2 to v3'!G:H,2,FALSE))</f>
        <v>#N/A</v>
      </c>
      <c r="AX329" s="341" t="s">
        <v>1380</v>
      </c>
      <c r="AY329" s="340" t="str">
        <f t="shared" si="226"/>
        <v>15:01</v>
      </c>
      <c r="AZ329" s="341" t="s">
        <v>1441</v>
      </c>
      <c r="BA329" s="340" t="s">
        <v>1492</v>
      </c>
      <c r="BB329" s="340" t="e">
        <f>(VLOOKUP(BA329,'[2]v2 to v3'!G:H,2,FALSE))</f>
        <v>#N/A</v>
      </c>
      <c r="BC329" s="341" t="s">
        <v>1380</v>
      </c>
      <c r="BD329" s="340" t="str">
        <f t="shared" si="227"/>
        <v>07:01</v>
      </c>
      <c r="BE329" s="341" t="s">
        <v>1492</v>
      </c>
      <c r="BF329" s="340" t="s">
        <v>2195</v>
      </c>
      <c r="BG329" s="340" t="e">
        <f>(VLOOKUP(BF329,'[2]v2 to v3'!Q:R,2,FALSE))</f>
        <v>#N/A</v>
      </c>
      <c r="BH329" s="341" t="s">
        <v>1380</v>
      </c>
      <c r="BI329" s="340" t="str">
        <f t="shared" si="228"/>
        <v>02:AB</v>
      </c>
      <c r="BJ329" s="341" t="s">
        <v>2195</v>
      </c>
      <c r="BK329" s="340" t="s">
        <v>1469</v>
      </c>
      <c r="BL329" s="340" t="e">
        <f>(VLOOKUP(BK329,'[2]v2 to v3'!Q:R,2,FALSE))</f>
        <v>#N/A</v>
      </c>
      <c r="BM329" s="341" t="s">
        <v>1380</v>
      </c>
      <c r="BN329" s="340" t="str">
        <f t="shared" si="229"/>
        <v>06:02</v>
      </c>
      <c r="BO329" s="341" t="s">
        <v>1469</v>
      </c>
      <c r="BP329" s="340"/>
      <c r="BQ329" s="340"/>
      <c r="BS329" s="340"/>
      <c r="BU329" s="340"/>
      <c r="BV329" s="340"/>
      <c r="BW329" s="340"/>
      <c r="BX329" s="340"/>
      <c r="BY329" s="340"/>
      <c r="BZ329" s="340" t="s">
        <v>2034</v>
      </c>
      <c r="CA329" s="340" t="str">
        <f>(VLOOKUP(BZ329,'[2]v2 to v3'!K:L,2,FALSE))</f>
        <v>01:AC</v>
      </c>
      <c r="CB329" s="341" t="s">
        <v>1844</v>
      </c>
      <c r="CC329" s="340" t="str">
        <f t="shared" si="236"/>
        <v>01:AC</v>
      </c>
      <c r="CD329" s="341" t="s">
        <v>1844</v>
      </c>
      <c r="CE329" s="340"/>
      <c r="CF329" s="340"/>
      <c r="CG329" s="340"/>
      <c r="CH329" s="340"/>
      <c r="CI329" s="340"/>
      <c r="CJ329" s="340">
        <v>101</v>
      </c>
      <c r="CK329" s="340" t="str">
        <f>(VLOOKUP(CJ329,'[2]v2 to v3'!M:N,2,FALSE))</f>
        <v>01:01</v>
      </c>
      <c r="CL329" s="341" t="s">
        <v>1381</v>
      </c>
      <c r="CM329" s="340" t="str">
        <f t="shared" si="237"/>
        <v>01:01</v>
      </c>
      <c r="CN329" s="341" t="s">
        <v>1381</v>
      </c>
      <c r="CO329" s="340"/>
      <c r="CP329" s="340"/>
      <c r="CQ329" s="340"/>
      <c r="CR329" s="340"/>
      <c r="CT329" s="340">
        <v>102</v>
      </c>
      <c r="CU329" s="340" t="str">
        <f>(VLOOKUP(CT329,'[2]v2 to v3'!O:P,2,FALSE))</f>
        <v>01:02</v>
      </c>
      <c r="CV329" s="341" t="s">
        <v>1533</v>
      </c>
      <c r="CW329" s="340" t="str">
        <f t="shared" si="230"/>
        <v>01:02</v>
      </c>
      <c r="CX329" s="341" t="s">
        <v>1533</v>
      </c>
      <c r="CY329" s="340">
        <v>201</v>
      </c>
      <c r="CZ329" s="340" t="str">
        <f>(VLOOKUP(CY329,'[2]v2 to v3'!O:P,2,FALSE))</f>
        <v>02:01</v>
      </c>
      <c r="DA329" s="341" t="s">
        <v>1394</v>
      </c>
      <c r="DB329" s="340" t="str">
        <f t="shared" si="231"/>
        <v>02:01</v>
      </c>
      <c r="DC329" s="341" t="s">
        <v>1394</v>
      </c>
      <c r="DD329" s="340">
        <v>401</v>
      </c>
      <c r="DE329" s="340" t="str">
        <f>(VLOOKUP(DD329,'[2]v2 to v3'!U:V,2,FALSE))</f>
        <v>04:01</v>
      </c>
      <c r="DF329" s="341" t="s">
        <v>1417</v>
      </c>
      <c r="DG329" s="340" t="str">
        <f t="shared" si="232"/>
        <v>04:01</v>
      </c>
      <c r="DH329" s="341" t="s">
        <v>1417</v>
      </c>
      <c r="DI329" s="340">
        <v>2301</v>
      </c>
      <c r="DJ329" s="340" t="str">
        <f>(VLOOKUP(DI329,'[2]v2 to v3'!U:V,2,FALSE))</f>
        <v>23:01</v>
      </c>
      <c r="DK329" s="341" t="s">
        <v>2088</v>
      </c>
      <c r="DL329" s="340" t="str">
        <f t="shared" si="233"/>
        <v>23:01</v>
      </c>
      <c r="DM329" s="341" t="s">
        <v>2088</v>
      </c>
      <c r="DN329" s="340">
        <v>103</v>
      </c>
      <c r="DO329" s="340" t="str">
        <f>(VLOOKUP(DN329,'[2]v2 to v3'!S:T,2,FALSE))</f>
        <v>01:03</v>
      </c>
      <c r="DP329" s="341" t="s">
        <v>1405</v>
      </c>
      <c r="DQ329" s="340" t="str">
        <f t="shared" si="234"/>
        <v>01:03</v>
      </c>
      <c r="DR329" s="341" t="s">
        <v>1405</v>
      </c>
      <c r="DS329" s="340">
        <v>202</v>
      </c>
      <c r="DT329" s="340" t="str">
        <f>(VLOOKUP(DS329,'[2]v2 to v3'!S:T,2,FALSE))</f>
        <v>02:02</v>
      </c>
      <c r="DU329" s="341" t="s">
        <v>1482</v>
      </c>
      <c r="DV329" s="340" t="str">
        <f t="shared" si="238"/>
        <v>02:02</v>
      </c>
      <c r="DW329" s="341" t="s">
        <v>1482</v>
      </c>
    </row>
    <row r="330" spans="1:127" x14ac:dyDescent="0.3">
      <c r="A330" s="345">
        <v>1362</v>
      </c>
      <c r="B330" s="1" t="s">
        <v>224</v>
      </c>
      <c r="C330" s="1" t="s">
        <v>223</v>
      </c>
      <c r="D330" s="7">
        <v>40918</v>
      </c>
      <c r="E330" s="6">
        <v>57</v>
      </c>
      <c r="F330" s="5" t="s">
        <v>4</v>
      </c>
      <c r="G330" s="1">
        <v>6</v>
      </c>
      <c r="H330" s="4">
        <v>34</v>
      </c>
      <c r="I330" s="1">
        <v>17</v>
      </c>
      <c r="J330" s="3">
        <f t="shared" si="205"/>
        <v>578</v>
      </c>
      <c r="K330" s="2">
        <v>6</v>
      </c>
      <c r="L330" s="1">
        <v>1</v>
      </c>
      <c r="M330" s="1"/>
      <c r="N330" s="339" t="s">
        <v>889</v>
      </c>
      <c r="O330" s="339" t="s">
        <v>890</v>
      </c>
      <c r="P330" s="339" t="s">
        <v>891</v>
      </c>
      <c r="Q330" s="339" t="s">
        <v>883</v>
      </c>
      <c r="R330" s="340" t="s">
        <v>2480</v>
      </c>
      <c r="S330" s="340" t="e">
        <f>(VLOOKUP(R330,'[2]v2 to v3'!A:B,2,FALSE))</f>
        <v>#N/A</v>
      </c>
      <c r="T330" s="341" t="s">
        <v>1380</v>
      </c>
      <c r="U330" s="340" t="str">
        <f t="shared" si="220"/>
        <v>01:KNHM</v>
      </c>
      <c r="V330" s="341" t="s">
        <v>2480</v>
      </c>
      <c r="W330" s="340" t="s">
        <v>2464</v>
      </c>
      <c r="X330" s="340" t="e">
        <f>(VLOOKUP(W330,'[2]v2 to v3'!A:B,2,FALSE))</f>
        <v>#N/A</v>
      </c>
      <c r="Y330" s="341" t="s">
        <v>1380</v>
      </c>
      <c r="Z330" s="340" t="str">
        <f t="shared" si="221"/>
        <v>11:KHME</v>
      </c>
      <c r="AA330" s="341" t="s">
        <v>2464</v>
      </c>
      <c r="AB330" s="340" t="s">
        <v>2253</v>
      </c>
      <c r="AC330" s="340" t="e">
        <f>(VLOOKUP(AB330,'[2]v2 to v3'!C:D,2,FALSE))</f>
        <v>#N/A</v>
      </c>
      <c r="AD330" s="341" t="s">
        <v>1380</v>
      </c>
      <c r="AE330" s="340" t="str">
        <f t="shared" si="222"/>
        <v>15:09</v>
      </c>
      <c r="AF330" s="341" t="s">
        <v>2253</v>
      </c>
      <c r="AG330" s="340" t="s">
        <v>2376</v>
      </c>
      <c r="AH330" s="340" t="e">
        <f>(VLOOKUP(AG330,'[2]v2 to v3'!C:D,2,FALSE))</f>
        <v>#N/A</v>
      </c>
      <c r="AI330" s="341" t="s">
        <v>1380</v>
      </c>
      <c r="AJ330" s="340" t="str">
        <f t="shared" si="223"/>
        <v>35:CGAH</v>
      </c>
      <c r="AK330" s="341" t="s">
        <v>2376</v>
      </c>
      <c r="AL330" s="340" t="s">
        <v>2448</v>
      </c>
      <c r="AM330" s="340" t="e">
        <f>(VLOOKUP(AL330,'[2]v2 to v3'!E:F,2,FALSE))</f>
        <v>#N/A</v>
      </c>
      <c r="AN330" s="341" t="s">
        <v>1380</v>
      </c>
      <c r="AO330" s="340" t="str">
        <f t="shared" si="224"/>
        <v>04:JEAS</v>
      </c>
      <c r="AP330" s="340" t="s">
        <v>2448</v>
      </c>
      <c r="AQ330" s="340" t="s">
        <v>1909</v>
      </c>
      <c r="AR330" s="340" t="e">
        <f>(VLOOKUP(AQ330,'[2]v2 to v3'!E:F,2,FALSE))</f>
        <v>#N/A</v>
      </c>
      <c r="AS330" s="341" t="s">
        <v>1380</v>
      </c>
      <c r="AT330" s="340" t="str">
        <f t="shared" si="225"/>
        <v>07:ET</v>
      </c>
      <c r="AU330" s="341" t="s">
        <v>1909</v>
      </c>
      <c r="AV330" s="340" t="s">
        <v>2455</v>
      </c>
      <c r="AW330" s="340" t="e">
        <f>(VLOOKUP(AV330,'[2]v2 to v3'!G:H,2,FALSE))</f>
        <v>#N/A</v>
      </c>
      <c r="AX330" s="341" t="s">
        <v>1380</v>
      </c>
      <c r="AY330" s="340" t="str">
        <f t="shared" si="226"/>
        <v>11:CTPB</v>
      </c>
      <c r="AZ330" s="341" t="s">
        <v>2455</v>
      </c>
      <c r="BA330" s="340" t="s">
        <v>1531</v>
      </c>
      <c r="BB330" s="340" t="e">
        <f>(VLOOKUP(BA330,'[2]v2 to v3'!G:H,2,FALSE))</f>
        <v>#N/A</v>
      </c>
      <c r="BC330" s="341" t="s">
        <v>1380</v>
      </c>
      <c r="BD330" s="340" t="str">
        <f t="shared" si="227"/>
        <v>11:04</v>
      </c>
      <c r="BE330" s="341" t="s">
        <v>1531</v>
      </c>
      <c r="BF330" s="340" t="s">
        <v>2445</v>
      </c>
      <c r="BG330" s="340" t="e">
        <f>(VLOOKUP(BF330,'[2]v2 to v3'!Q:R,2,FALSE))</f>
        <v>#N/A</v>
      </c>
      <c r="BH330" s="341" t="s">
        <v>1380</v>
      </c>
      <c r="BI330" s="340" t="str">
        <f t="shared" si="228"/>
        <v>03:JEAW</v>
      </c>
      <c r="BJ330" s="341" t="s">
        <v>2445</v>
      </c>
      <c r="BK330" s="340" t="s">
        <v>2445</v>
      </c>
      <c r="BL330" s="340" t="e">
        <f>(VLOOKUP(BK330,'[2]v2 to v3'!Q:R,2,FALSE))</f>
        <v>#N/A</v>
      </c>
      <c r="BM330" s="341" t="s">
        <v>1380</v>
      </c>
      <c r="BN330" s="340" t="str">
        <f t="shared" si="229"/>
        <v>03:JEAW</v>
      </c>
      <c r="BO330" s="341" t="s">
        <v>2445</v>
      </c>
      <c r="BP330" s="340" t="s">
        <v>2308</v>
      </c>
      <c r="BQ330" s="340" t="e">
        <f>(VLOOKUP(BP330,'[2]v2 to v3'!I:J,2,FALSE))</f>
        <v>#N/A</v>
      </c>
      <c r="BR330" s="341" t="s">
        <v>1380</v>
      </c>
      <c r="BS330" s="340" t="str">
        <f>IF(BR330="Z",BP330,BR330)</f>
        <v>02:RGPY</v>
      </c>
      <c r="BT330" s="341" t="s">
        <v>2308</v>
      </c>
      <c r="BU330" s="340"/>
      <c r="BV330" s="340"/>
      <c r="BW330" s="340"/>
      <c r="BX330" s="340"/>
      <c r="BY330" s="340"/>
      <c r="BZ330" s="340"/>
      <c r="CA330" s="340"/>
      <c r="CB330" s="340"/>
      <c r="CC330" s="340"/>
      <c r="CD330" s="340"/>
      <c r="CE330" s="340"/>
      <c r="CF330" s="340"/>
      <c r="CG330" s="340"/>
      <c r="CH330" s="340"/>
      <c r="CI330" s="340"/>
      <c r="CJ330" s="340"/>
      <c r="CK330" s="340"/>
      <c r="CM330" s="340"/>
      <c r="CO330" s="340"/>
      <c r="CP330" s="340"/>
      <c r="CQ330" s="340"/>
      <c r="CR330" s="340"/>
      <c r="CT330" s="340" t="s">
        <v>2347</v>
      </c>
      <c r="CU330" s="340" t="e">
        <f>(VLOOKUP(CT330,'[2]v2 to v3'!O:P,2,FALSE))</f>
        <v>#N/A</v>
      </c>
      <c r="CV330" s="341" t="s">
        <v>1380</v>
      </c>
      <c r="CW330" s="340" t="str">
        <f t="shared" si="230"/>
        <v>05:CMM</v>
      </c>
      <c r="CX330" s="341" t="s">
        <v>2347</v>
      </c>
      <c r="CY330" s="340" t="s">
        <v>2125</v>
      </c>
      <c r="CZ330" s="340" t="e">
        <f>(VLOOKUP(CY330,'[2]v2 to v3'!O:P,2,FALSE))</f>
        <v>#N/A</v>
      </c>
      <c r="DA330" s="341" t="s">
        <v>1380</v>
      </c>
      <c r="DB330" s="340" t="str">
        <f t="shared" si="231"/>
        <v>05:CG</v>
      </c>
      <c r="DC330" s="341" t="s">
        <v>2125</v>
      </c>
      <c r="DD330" s="340" t="s">
        <v>2186</v>
      </c>
      <c r="DE330" s="340" t="e">
        <f>(VLOOKUP(DD330,'[2]v2 to v3'!U:V,2,FALSE))</f>
        <v>#N/A</v>
      </c>
      <c r="DF330" s="341" t="s">
        <v>1380</v>
      </c>
      <c r="DG330" s="340" t="str">
        <f t="shared" si="232"/>
        <v>04:HJMR</v>
      </c>
      <c r="DH330" s="341" t="s">
        <v>2186</v>
      </c>
      <c r="DI330" s="340" t="s">
        <v>2139</v>
      </c>
      <c r="DJ330" s="340" t="e">
        <f>(VLOOKUP(DI330,'[2]v2 to v3'!U:V,2,FALSE))</f>
        <v>#N/A</v>
      </c>
      <c r="DK330" s="341" t="s">
        <v>1380</v>
      </c>
      <c r="DL330" s="340" t="str">
        <f t="shared" si="233"/>
        <v>04:FNVS</v>
      </c>
      <c r="DM330" s="341" t="s">
        <v>2139</v>
      </c>
      <c r="DN330" s="340" t="s">
        <v>1405</v>
      </c>
      <c r="DO330" s="340" t="e">
        <f>(VLOOKUP(DN330,'[2]v2 to v3'!S:T,2,FALSE))</f>
        <v>#N/A</v>
      </c>
      <c r="DP330" s="341" t="s">
        <v>1380</v>
      </c>
      <c r="DQ330" s="340" t="str">
        <f t="shared" si="234"/>
        <v>01:03</v>
      </c>
      <c r="DR330" s="341" t="s">
        <v>1405</v>
      </c>
      <c r="DS330" s="340"/>
      <c r="DT330" s="340"/>
      <c r="DU330" s="340"/>
      <c r="DV330" s="340"/>
      <c r="DW330" s="340"/>
    </row>
    <row r="331" spans="1:127" x14ac:dyDescent="0.3">
      <c r="A331" s="345">
        <v>1363</v>
      </c>
      <c r="B331" s="1" t="s">
        <v>222</v>
      </c>
      <c r="C331" s="1" t="s">
        <v>148</v>
      </c>
      <c r="D331" s="7">
        <v>40918</v>
      </c>
      <c r="E331" s="6">
        <v>58</v>
      </c>
      <c r="F331" s="5" t="s">
        <v>1</v>
      </c>
      <c r="G331" s="1">
        <v>7</v>
      </c>
      <c r="H331" s="4">
        <v>33</v>
      </c>
      <c r="I331" s="364">
        <v>13</v>
      </c>
      <c r="J331" s="3">
        <f t="shared" si="205"/>
        <v>429</v>
      </c>
      <c r="K331" s="2">
        <v>6</v>
      </c>
      <c r="L331" s="1">
        <v>1</v>
      </c>
      <c r="M331" s="1"/>
      <c r="N331" s="339" t="s">
        <v>904</v>
      </c>
      <c r="O331" s="339" t="s">
        <v>905</v>
      </c>
      <c r="P331" s="339" t="s">
        <v>700</v>
      </c>
      <c r="Q331" s="339" t="s">
        <v>880</v>
      </c>
      <c r="R331" s="340" t="s">
        <v>2083</v>
      </c>
      <c r="S331" s="340" t="e">
        <f>(VLOOKUP(R331,'[2]v2 to v3'!A:B,2,FALSE))</f>
        <v>#N/A</v>
      </c>
      <c r="T331" s="341" t="s">
        <v>1380</v>
      </c>
      <c r="U331" s="340" t="str">
        <f t="shared" si="220"/>
        <v>24:07</v>
      </c>
      <c r="V331" s="341" t="s">
        <v>2083</v>
      </c>
      <c r="W331" s="340" t="s">
        <v>2083</v>
      </c>
      <c r="X331" s="340" t="e">
        <f>(VLOOKUP(W331,'[2]v2 to v3'!A:B,2,FALSE))</f>
        <v>#N/A</v>
      </c>
      <c r="Y331" s="341" t="s">
        <v>1380</v>
      </c>
      <c r="Z331" s="340" t="str">
        <f t="shared" si="221"/>
        <v>24:07</v>
      </c>
      <c r="AA331" s="341" t="s">
        <v>2083</v>
      </c>
      <c r="AB331" s="340" t="s">
        <v>2481</v>
      </c>
      <c r="AC331" s="340" t="e">
        <f>(VLOOKUP(AB331,'[2]v2 to v3'!C:D,2,FALSE))</f>
        <v>#N/A</v>
      </c>
      <c r="AD331" s="341" t="s">
        <v>1380</v>
      </c>
      <c r="AE331" s="340" t="str">
        <f t="shared" si="222"/>
        <v>27:06</v>
      </c>
      <c r="AF331" s="341" t="s">
        <v>2481</v>
      </c>
      <c r="AG331" s="340" t="s">
        <v>2327</v>
      </c>
      <c r="AH331" s="340" t="e">
        <f>(VLOOKUP(AG331,'[2]v2 to v3'!C:D,2,FALSE))</f>
        <v>#N/A</v>
      </c>
      <c r="AI331" s="341" t="s">
        <v>1380</v>
      </c>
      <c r="AJ331" s="340" t="str">
        <f t="shared" si="223"/>
        <v>35:05</v>
      </c>
      <c r="AK331" s="341" t="s">
        <v>2327</v>
      </c>
      <c r="AL331" s="340" t="s">
        <v>2443</v>
      </c>
      <c r="AM331" s="340" t="e">
        <f>(VLOOKUP(AL331,'[2]v2 to v3'!E:F,2,FALSE))</f>
        <v>#N/A</v>
      </c>
      <c r="AN331" s="341" t="s">
        <v>1380</v>
      </c>
      <c r="AO331" s="340" t="str">
        <f t="shared" si="224"/>
        <v>03:JECG</v>
      </c>
      <c r="AP331" s="340" t="s">
        <v>2443</v>
      </c>
      <c r="AQ331" s="340" t="s">
        <v>2448</v>
      </c>
      <c r="AR331" s="340" t="e">
        <f>(VLOOKUP(AQ331,'[2]v2 to v3'!E:F,2,FALSE))</f>
        <v>#N/A</v>
      </c>
      <c r="AS331" s="341" t="s">
        <v>1380</v>
      </c>
      <c r="AT331" s="340" t="str">
        <f t="shared" si="225"/>
        <v>04:JEAS</v>
      </c>
      <c r="AU331" s="341" t="s">
        <v>2448</v>
      </c>
      <c r="AV331" s="340" t="s">
        <v>1446</v>
      </c>
      <c r="AW331" s="340" t="e">
        <f>(VLOOKUP(AV331,'[2]v2 to v3'!G:H,2,FALSE))</f>
        <v>#N/A</v>
      </c>
      <c r="AX331" s="341" t="s">
        <v>1380</v>
      </c>
      <c r="AY331" s="340" t="str">
        <f t="shared" si="226"/>
        <v>15:02</v>
      </c>
      <c r="AZ331" s="341" t="s">
        <v>1446</v>
      </c>
      <c r="BA331" s="340" t="s">
        <v>1446</v>
      </c>
      <c r="BB331" s="340" t="e">
        <f>(VLOOKUP(BA331,'[2]v2 to v3'!G:H,2,FALSE))</f>
        <v>#N/A</v>
      </c>
      <c r="BC331" s="341" t="s">
        <v>1380</v>
      </c>
      <c r="BD331" s="340" t="str">
        <f t="shared" si="227"/>
        <v>15:02</v>
      </c>
      <c r="BE331" s="341" t="s">
        <v>1446</v>
      </c>
      <c r="BF331" s="340" t="s">
        <v>1513</v>
      </c>
      <c r="BG331" s="340" t="e">
        <f>(VLOOKUP(BF331,'[2]v2 to v3'!Q:R,2,FALSE))</f>
        <v>#N/A</v>
      </c>
      <c r="BH331" s="341" t="s">
        <v>1380</v>
      </c>
      <c r="BI331" s="340" t="str">
        <f t="shared" si="228"/>
        <v>05:02</v>
      </c>
      <c r="BJ331" s="341" t="s">
        <v>1513</v>
      </c>
      <c r="BK331" s="340" t="s">
        <v>1513</v>
      </c>
      <c r="BL331" s="340" t="e">
        <f>(VLOOKUP(BK331,'[2]v2 to v3'!Q:R,2,FALSE))</f>
        <v>#N/A</v>
      </c>
      <c r="BM331" s="341" t="s">
        <v>1380</v>
      </c>
      <c r="BN331" s="340" t="str">
        <f t="shared" si="229"/>
        <v>05:02</v>
      </c>
      <c r="BO331" s="341" t="s">
        <v>1513</v>
      </c>
      <c r="BP331" s="340"/>
      <c r="BQ331" s="340"/>
      <c r="BS331" s="340"/>
      <c r="BU331" s="340"/>
      <c r="BV331" s="340"/>
      <c r="BW331" s="340"/>
      <c r="BX331" s="340"/>
      <c r="BY331" s="340"/>
      <c r="BZ331" s="340"/>
      <c r="CA331" s="340"/>
      <c r="CB331" s="340"/>
      <c r="CC331" s="340"/>
      <c r="CD331" s="340"/>
      <c r="CE331" s="340"/>
      <c r="CF331" s="340"/>
      <c r="CG331" s="340"/>
      <c r="CH331" s="340"/>
      <c r="CI331" s="340"/>
      <c r="CJ331" s="340">
        <v>101</v>
      </c>
      <c r="CK331" s="340" t="str">
        <f>(VLOOKUP(CJ331,'[2]v2 to v3'!M:N,2,FALSE))</f>
        <v>01:01</v>
      </c>
      <c r="CL331" s="341" t="s">
        <v>1381</v>
      </c>
      <c r="CM331" s="340" t="str">
        <f>IF(CL331="Z",CJ331,CL331)</f>
        <v>01:01</v>
      </c>
      <c r="CN331" s="341" t="s">
        <v>1381</v>
      </c>
      <c r="CO331" s="340">
        <v>101</v>
      </c>
      <c r="CP331" s="340" t="str">
        <f>(VLOOKUP(CO331,'[2]v2 to v3'!M:N,2,FALSE))</f>
        <v>01:01</v>
      </c>
      <c r="CQ331" s="341" t="s">
        <v>1381</v>
      </c>
      <c r="CR331" s="340" t="str">
        <f>IF(CQ331="Z",C331,CQ331)</f>
        <v>01:01</v>
      </c>
      <c r="CS331" s="341" t="s">
        <v>1381</v>
      </c>
      <c r="CT331" s="340">
        <v>102</v>
      </c>
      <c r="CU331" s="340" t="str">
        <f>(VLOOKUP(CT331,'[2]v2 to v3'!O:P,2,FALSE))</f>
        <v>01:02</v>
      </c>
      <c r="CV331" s="341" t="s">
        <v>1533</v>
      </c>
      <c r="CW331" s="340" t="str">
        <f t="shared" si="230"/>
        <v>01:02</v>
      </c>
      <c r="CX331" s="341" t="s">
        <v>1533</v>
      </c>
      <c r="CY331" s="340">
        <v>102</v>
      </c>
      <c r="CZ331" s="340" t="str">
        <f>(VLOOKUP(CY331,'[2]v2 to v3'!O:P,2,FALSE))</f>
        <v>01:02</v>
      </c>
      <c r="DA331" s="341" t="s">
        <v>1533</v>
      </c>
      <c r="DB331" s="340" t="str">
        <f t="shared" si="231"/>
        <v>01:02</v>
      </c>
      <c r="DC331" s="341" t="s">
        <v>1533</v>
      </c>
      <c r="DD331" s="340" t="s">
        <v>1381</v>
      </c>
      <c r="DE331" s="340" t="e">
        <f>(VLOOKUP(DD331,'[2]v2 to v3'!U:V,2,FALSE))</f>
        <v>#N/A</v>
      </c>
      <c r="DF331" s="341" t="s">
        <v>1380</v>
      </c>
      <c r="DG331" s="340" t="str">
        <f t="shared" si="232"/>
        <v>01:01</v>
      </c>
      <c r="DH331" s="341" t="s">
        <v>1381</v>
      </c>
      <c r="DI331" s="340" t="s">
        <v>1381</v>
      </c>
      <c r="DJ331" s="340" t="e">
        <f>(VLOOKUP(DI331,'[2]v2 to v3'!U:V,2,FALSE))</f>
        <v>#N/A</v>
      </c>
      <c r="DK331" s="341" t="s">
        <v>1380</v>
      </c>
      <c r="DL331" s="340" t="str">
        <f t="shared" si="233"/>
        <v>01:01</v>
      </c>
      <c r="DM331" s="341" t="s">
        <v>1381</v>
      </c>
      <c r="DN331" s="340" t="s">
        <v>1482</v>
      </c>
      <c r="DO331" s="340" t="e">
        <f>(VLOOKUP(DN331,'[2]v2 to v3'!S:T,2,FALSE))</f>
        <v>#N/A</v>
      </c>
      <c r="DP331" s="341" t="s">
        <v>1380</v>
      </c>
      <c r="DQ331" s="340" t="str">
        <f t="shared" si="234"/>
        <v>02:02</v>
      </c>
      <c r="DR331" s="341" t="s">
        <v>1482</v>
      </c>
      <c r="DS331" s="340"/>
      <c r="DT331" s="340"/>
      <c r="DU331" s="340"/>
      <c r="DV331" s="340"/>
      <c r="DW331" s="340"/>
    </row>
    <row r="332" spans="1:127" x14ac:dyDescent="0.3">
      <c r="A332" s="345">
        <v>1364</v>
      </c>
      <c r="B332" s="1" t="s">
        <v>221</v>
      </c>
      <c r="C332" s="1" t="s">
        <v>220</v>
      </c>
      <c r="D332" s="7">
        <v>40918</v>
      </c>
      <c r="E332" s="6">
        <v>58</v>
      </c>
      <c r="F332" s="5" t="s">
        <v>4</v>
      </c>
      <c r="G332" s="1">
        <v>8</v>
      </c>
      <c r="H332" s="4">
        <v>32</v>
      </c>
      <c r="I332" s="364">
        <v>16</v>
      </c>
      <c r="J332" s="3">
        <f t="shared" si="205"/>
        <v>512</v>
      </c>
      <c r="K332" s="2">
        <v>20</v>
      </c>
      <c r="L332" s="1">
        <v>1</v>
      </c>
      <c r="M332" s="1"/>
      <c r="N332" s="339" t="s">
        <v>908</v>
      </c>
      <c r="O332" s="339" t="s">
        <v>909</v>
      </c>
      <c r="P332" s="339" t="s">
        <v>700</v>
      </c>
      <c r="Q332" s="339" t="s">
        <v>880</v>
      </c>
      <c r="R332" s="340" t="s">
        <v>2439</v>
      </c>
      <c r="S332" s="340" t="e">
        <f>(VLOOKUP(R332,'[2]v2 to v3'!A:B,2,FALSE))</f>
        <v>#N/A</v>
      </c>
      <c r="T332" s="341" t="s">
        <v>1380</v>
      </c>
      <c r="U332" s="340" t="str">
        <f t="shared" si="220"/>
        <v>02:KNHP</v>
      </c>
      <c r="V332" s="341" t="s">
        <v>2439</v>
      </c>
      <c r="W332" s="340" t="s">
        <v>2349</v>
      </c>
      <c r="X332" s="340" t="e">
        <f>(VLOOKUP(W332,'[2]v2 to v3'!A:B,2,FALSE))</f>
        <v>#N/A</v>
      </c>
      <c r="Y332" s="341" t="s">
        <v>1380</v>
      </c>
      <c r="Z332" s="340" t="str">
        <f t="shared" si="221"/>
        <v>23:ENWE</v>
      </c>
      <c r="AA332" s="341" t="s">
        <v>2349</v>
      </c>
      <c r="AB332" s="340" t="s">
        <v>2482</v>
      </c>
      <c r="AC332" s="340" t="e">
        <f>(VLOOKUP(AB332,'[2]v2 to v3'!C:D,2,FALSE))</f>
        <v>#N/A</v>
      </c>
      <c r="AD332" s="341" t="s">
        <v>1380</v>
      </c>
      <c r="AE332" s="340" t="str">
        <f t="shared" si="222"/>
        <v>35:16</v>
      </c>
      <c r="AF332" s="341" t="s">
        <v>2482</v>
      </c>
      <c r="AG332" s="340" t="s">
        <v>2483</v>
      </c>
      <c r="AH332" s="340" t="e">
        <f>(VLOOKUP(AG332,'[2]v2 to v3'!C:D,2,FALSE))</f>
        <v>#N/A</v>
      </c>
      <c r="AI332" s="341" t="s">
        <v>1380</v>
      </c>
      <c r="AJ332" s="340" t="str">
        <f t="shared" si="223"/>
        <v>45:FJH</v>
      </c>
      <c r="AK332" s="341" t="s">
        <v>2483</v>
      </c>
      <c r="AL332" s="340" t="s">
        <v>2448</v>
      </c>
      <c r="AM332" s="340" t="e">
        <f>(VLOOKUP(AL332,'[2]v2 to v3'!E:F,2,FALSE))</f>
        <v>#N/A</v>
      </c>
      <c r="AN332" s="341" t="s">
        <v>1380</v>
      </c>
      <c r="AO332" s="340" t="str">
        <f t="shared" si="224"/>
        <v>04:JEAS</v>
      </c>
      <c r="AP332" s="340" t="s">
        <v>2448</v>
      </c>
      <c r="AQ332" s="340" t="s">
        <v>2472</v>
      </c>
      <c r="AR332" s="340" t="e">
        <f>(VLOOKUP(AQ332,'[2]v2 to v3'!E:F,2,FALSE))</f>
        <v>#N/A</v>
      </c>
      <c r="AS332" s="341" t="s">
        <v>1380</v>
      </c>
      <c r="AT332" s="340" t="str">
        <f t="shared" si="225"/>
        <v>06:JCBB</v>
      </c>
      <c r="AU332" s="341" t="s">
        <v>2472</v>
      </c>
      <c r="AV332" s="340" t="s">
        <v>1391</v>
      </c>
      <c r="AW332" s="340" t="e">
        <f>(VLOOKUP(AV332,'[2]v2 to v3'!G:H,2,FALSE))</f>
        <v>#N/A</v>
      </c>
      <c r="AX332" s="341" t="s">
        <v>1380</v>
      </c>
      <c r="AY332" s="340" t="str">
        <f t="shared" si="226"/>
        <v>03:01</v>
      </c>
      <c r="AZ332" s="341" t="s">
        <v>1391</v>
      </c>
      <c r="BA332" s="340" t="s">
        <v>1542</v>
      </c>
      <c r="BB332" s="340" t="e">
        <f>(VLOOKUP(BA332,'[2]v2 to v3'!G:H,2,FALSE))</f>
        <v>#N/A</v>
      </c>
      <c r="BC332" s="341" t="s">
        <v>1380</v>
      </c>
      <c r="BD332" s="340" t="str">
        <f t="shared" si="227"/>
        <v>08:02</v>
      </c>
      <c r="BE332" s="341" t="s">
        <v>1542</v>
      </c>
      <c r="BF332" s="340" t="s">
        <v>2449</v>
      </c>
      <c r="BG332" s="340" t="e">
        <f>(VLOOKUP(BF332,'[2]v2 to v3'!Q:R,2,FALSE))</f>
        <v>#N/A</v>
      </c>
      <c r="BH332" s="341" t="s">
        <v>1380</v>
      </c>
      <c r="BI332" s="340" t="str">
        <f t="shared" si="228"/>
        <v>02:EAN</v>
      </c>
      <c r="BJ332" s="341" t="s">
        <v>2449</v>
      </c>
      <c r="BK332" s="340" t="s">
        <v>1396</v>
      </c>
      <c r="BL332" s="340" t="e">
        <f>(VLOOKUP(BK332,'[2]v2 to v3'!Q:R,2,FALSE))</f>
        <v>#N/A</v>
      </c>
      <c r="BM332" s="341" t="s">
        <v>1380</v>
      </c>
      <c r="BN332" s="340" t="str">
        <f t="shared" si="229"/>
        <v>04:02</v>
      </c>
      <c r="BO332" s="341" t="s">
        <v>1396</v>
      </c>
      <c r="BP332" s="340" t="s">
        <v>2308</v>
      </c>
      <c r="BQ332" s="340" t="e">
        <f>(VLOOKUP(BP332,'[2]v2 to v3'!I:J,2,FALSE))</f>
        <v>#N/A</v>
      </c>
      <c r="BR332" s="341" t="s">
        <v>1380</v>
      </c>
      <c r="BS332" s="340" t="str">
        <f t="shared" ref="BS332:BS336" si="239">IF(BR332="Z",BP332,BR332)</f>
        <v>02:RGPY</v>
      </c>
      <c r="BT332" s="341" t="s">
        <v>2308</v>
      </c>
      <c r="BU332" s="340"/>
      <c r="BV332" s="340"/>
      <c r="BW332" s="340"/>
      <c r="BX332" s="340"/>
      <c r="BY332" s="340"/>
      <c r="BZ332" s="340"/>
      <c r="CA332" s="340"/>
      <c r="CB332" s="340"/>
      <c r="CC332" s="340"/>
      <c r="CD332" s="340"/>
      <c r="CE332" s="340"/>
      <c r="CF332" s="340"/>
      <c r="CG332" s="340"/>
      <c r="CH332" s="340"/>
      <c r="CI332" s="340"/>
      <c r="CJ332" s="340"/>
      <c r="CK332" s="340"/>
      <c r="CM332" s="340"/>
      <c r="CO332" s="340"/>
      <c r="CP332" s="340"/>
      <c r="CQ332" s="340"/>
      <c r="CR332" s="340"/>
      <c r="CT332" s="340" t="s">
        <v>1417</v>
      </c>
      <c r="CU332" s="340" t="e">
        <f>(VLOOKUP(CT332,'[2]v2 to v3'!O:P,2,FALSE))</f>
        <v>#N/A</v>
      </c>
      <c r="CV332" s="341" t="s">
        <v>1380</v>
      </c>
      <c r="CW332" s="340" t="str">
        <f t="shared" si="230"/>
        <v>04:01</v>
      </c>
      <c r="CX332" s="341" t="s">
        <v>1417</v>
      </c>
      <c r="CY332" s="340" t="s">
        <v>1400</v>
      </c>
      <c r="CZ332" s="340" t="e">
        <f>(VLOOKUP(CY332,'[2]v2 to v3'!O:P,2,FALSE))</f>
        <v>#N/A</v>
      </c>
      <c r="DA332" s="341" t="s">
        <v>1380</v>
      </c>
      <c r="DB332" s="340" t="str">
        <f t="shared" si="231"/>
        <v>05:01</v>
      </c>
      <c r="DC332" s="341" t="s">
        <v>1400</v>
      </c>
      <c r="DD332" s="340" t="s">
        <v>2139</v>
      </c>
      <c r="DE332" s="340" t="e">
        <f>(VLOOKUP(DD332,'[2]v2 to v3'!U:V,2,FALSE))</f>
        <v>#N/A</v>
      </c>
      <c r="DF332" s="341" t="s">
        <v>1380</v>
      </c>
      <c r="DG332" s="340" t="str">
        <f t="shared" si="232"/>
        <v>04:FNVS</v>
      </c>
      <c r="DH332" s="341" t="s">
        <v>2139</v>
      </c>
      <c r="DI332" s="340" t="s">
        <v>2024</v>
      </c>
      <c r="DJ332" s="340" t="e">
        <f>(VLOOKUP(DI332,'[2]v2 to v3'!U:V,2,FALSE))</f>
        <v>#N/A</v>
      </c>
      <c r="DK332" s="341" t="s">
        <v>1380</v>
      </c>
      <c r="DL332" s="340" t="str">
        <f t="shared" si="233"/>
        <v>18:01</v>
      </c>
      <c r="DM332" s="341" t="s">
        <v>2024</v>
      </c>
      <c r="DN332" s="340" t="s">
        <v>1405</v>
      </c>
      <c r="DO332" s="340" t="e">
        <f>(VLOOKUP(DN332,'[2]v2 to v3'!S:T,2,FALSE))</f>
        <v>#N/A</v>
      </c>
      <c r="DP332" s="341" t="s">
        <v>1380</v>
      </c>
      <c r="DQ332" s="340" t="str">
        <f t="shared" si="234"/>
        <v>01:03</v>
      </c>
      <c r="DR332" s="341" t="s">
        <v>1405</v>
      </c>
      <c r="DS332" s="340"/>
      <c r="DT332" s="340"/>
      <c r="DU332" s="340"/>
      <c r="DV332" s="340"/>
      <c r="DW332" s="340"/>
    </row>
    <row r="333" spans="1:127" x14ac:dyDescent="0.3">
      <c r="A333" s="345">
        <v>1365</v>
      </c>
      <c r="B333" s="1" t="s">
        <v>219</v>
      </c>
      <c r="C333" s="1" t="s">
        <v>42</v>
      </c>
      <c r="D333" s="7">
        <v>40918</v>
      </c>
      <c r="E333" s="6">
        <v>59</v>
      </c>
      <c r="F333" s="362" t="s">
        <v>1</v>
      </c>
      <c r="G333" s="1">
        <v>6</v>
      </c>
      <c r="H333" s="4">
        <v>34</v>
      </c>
      <c r="I333" s="364">
        <v>17</v>
      </c>
      <c r="J333" s="3">
        <f t="shared" si="205"/>
        <v>578</v>
      </c>
      <c r="K333" s="2">
        <v>6</v>
      </c>
      <c r="L333" s="1">
        <v>1</v>
      </c>
      <c r="M333" s="1"/>
      <c r="N333" s="339" t="s">
        <v>916</v>
      </c>
      <c r="O333" s="339" t="s">
        <v>917</v>
      </c>
      <c r="P333" s="339" t="s">
        <v>700</v>
      </c>
      <c r="Q333" s="339" t="s">
        <v>883</v>
      </c>
      <c r="R333" s="340" t="s">
        <v>2465</v>
      </c>
      <c r="S333" s="340" t="e">
        <f>(VLOOKUP(R333,'[2]v2 to v3'!A:B,2,FALSE))</f>
        <v>#N/A</v>
      </c>
      <c r="T333" s="341" t="s">
        <v>1380</v>
      </c>
      <c r="U333" s="340" t="str">
        <f t="shared" si="220"/>
        <v>24:MSUT</v>
      </c>
      <c r="V333" s="341" t="s">
        <v>2465</v>
      </c>
      <c r="W333" s="340" t="s">
        <v>2465</v>
      </c>
      <c r="X333" s="340" t="e">
        <f>(VLOOKUP(W333,'[2]v2 to v3'!A:B,2,FALSE))</f>
        <v>#N/A</v>
      </c>
      <c r="Y333" s="341" t="s">
        <v>1380</v>
      </c>
      <c r="Z333" s="340" t="str">
        <f t="shared" si="221"/>
        <v>24:MSUT</v>
      </c>
      <c r="AA333" s="341" t="s">
        <v>2465</v>
      </c>
      <c r="AB333" s="340" t="s">
        <v>2344</v>
      </c>
      <c r="AC333" s="340" t="e">
        <f>(VLOOKUP(AB333,'[2]v2 to v3'!C:D,2,FALSE))</f>
        <v>#N/A</v>
      </c>
      <c r="AD333" s="341" t="s">
        <v>1380</v>
      </c>
      <c r="AE333" s="340" t="str">
        <f t="shared" si="222"/>
        <v>51:CVAE</v>
      </c>
      <c r="AF333" s="341" t="s">
        <v>2344</v>
      </c>
      <c r="AG333" s="340" t="s">
        <v>1736</v>
      </c>
      <c r="AH333" s="340" t="e">
        <f>(VLOOKUP(AG333,'[2]v2 to v3'!C:D,2,FALSE))</f>
        <v>#N/A</v>
      </c>
      <c r="AI333" s="341" t="s">
        <v>1380</v>
      </c>
      <c r="AJ333" s="340" t="str">
        <f t="shared" si="223"/>
        <v>59:01</v>
      </c>
      <c r="AK333" s="341" t="s">
        <v>1736</v>
      </c>
      <c r="AL333" s="340" t="s">
        <v>2469</v>
      </c>
      <c r="AM333" s="340" t="e">
        <f>(VLOOKUP(AL333,'[2]v2 to v3'!E:F,2,FALSE))</f>
        <v>#N/A</v>
      </c>
      <c r="AN333" s="341" t="s">
        <v>1380</v>
      </c>
      <c r="AO333" s="340" t="str">
        <f t="shared" si="224"/>
        <v>01:BYXF</v>
      </c>
      <c r="AP333" s="340" t="s">
        <v>2469</v>
      </c>
      <c r="AQ333" s="340" t="s">
        <v>2443</v>
      </c>
      <c r="AR333" s="340" t="e">
        <f>(VLOOKUP(AQ333,'[2]v2 to v3'!E:F,2,FALSE))</f>
        <v>#N/A</v>
      </c>
      <c r="AS333" s="341" t="s">
        <v>1380</v>
      </c>
      <c r="AT333" s="340" t="str">
        <f t="shared" si="225"/>
        <v>03:JECG</v>
      </c>
      <c r="AU333" s="341" t="s">
        <v>2443</v>
      </c>
      <c r="AV333" s="340" t="s">
        <v>1460</v>
      </c>
      <c r="AW333" s="340" t="e">
        <f>(VLOOKUP(AV333,'[2]v2 to v3'!G:H,2,FALSE))</f>
        <v>#N/A</v>
      </c>
      <c r="AX333" s="341" t="s">
        <v>1380</v>
      </c>
      <c r="AY333" s="340" t="str">
        <f t="shared" si="226"/>
        <v>04:05</v>
      </c>
      <c r="AZ333" s="341" t="s">
        <v>1460</v>
      </c>
      <c r="BA333" s="340" t="s">
        <v>1600</v>
      </c>
      <c r="BB333" s="340" t="e">
        <f>(VLOOKUP(BA333,'[2]v2 to v3'!G:H,2,FALSE))</f>
        <v>#N/A</v>
      </c>
      <c r="BC333" s="341" t="s">
        <v>1380</v>
      </c>
      <c r="BD333" s="340" t="str">
        <f t="shared" si="227"/>
        <v>14:54</v>
      </c>
      <c r="BE333" s="341" t="s">
        <v>1600</v>
      </c>
      <c r="BF333" s="340" t="s">
        <v>2471</v>
      </c>
      <c r="BG333" s="340" t="e">
        <f>(VLOOKUP(BF333,'[2]v2 to v3'!Q:R,2,FALSE))</f>
        <v>#N/A</v>
      </c>
      <c r="BH333" s="341" t="s">
        <v>1380</v>
      </c>
      <c r="BI333" s="340" t="str">
        <f t="shared" si="228"/>
        <v>04:MR</v>
      </c>
      <c r="BJ333" s="341" t="s">
        <v>2471</v>
      </c>
      <c r="BK333" s="340" t="s">
        <v>2453</v>
      </c>
      <c r="BL333" s="340" t="e">
        <f>(VLOOKUP(BK333,'[2]v2 to v3'!Q:R,2,FALSE))</f>
        <v>#N/A</v>
      </c>
      <c r="BM333" s="341" t="s">
        <v>1380</v>
      </c>
      <c r="BN333" s="340" t="str">
        <f t="shared" si="229"/>
        <v>05:WBH</v>
      </c>
      <c r="BO333" s="341" t="s">
        <v>2453</v>
      </c>
      <c r="BP333" s="340" t="s">
        <v>2308</v>
      </c>
      <c r="BQ333" s="340" t="e">
        <f>(VLOOKUP(BP333,'[2]v2 to v3'!I:J,2,FALSE))</f>
        <v>#N/A</v>
      </c>
      <c r="BR333" s="341" t="s">
        <v>1380</v>
      </c>
      <c r="BS333" s="340" t="str">
        <f t="shared" si="239"/>
        <v>02:RGPY</v>
      </c>
      <c r="BT333" s="341" t="s">
        <v>2308</v>
      </c>
      <c r="BU333" s="340"/>
      <c r="BV333" s="340"/>
      <c r="BW333" s="340"/>
      <c r="BX333" s="340"/>
      <c r="BY333" s="340"/>
      <c r="BZ333" s="340" t="s">
        <v>1405</v>
      </c>
      <c r="CA333" s="340" t="e">
        <f>(VLOOKUP(BZ333,'[2]v2 to v3'!K:L,2,FALSE))</f>
        <v>#N/A</v>
      </c>
      <c r="CB333" s="341" t="s">
        <v>1380</v>
      </c>
      <c r="CC333" s="340" t="str">
        <f>IF(CB333="Z",BZ333,CB333)</f>
        <v>01:03</v>
      </c>
      <c r="CD333" s="341" t="s">
        <v>1405</v>
      </c>
      <c r="CE333" s="340"/>
      <c r="CF333" s="340"/>
      <c r="CG333" s="340"/>
      <c r="CH333" s="340"/>
      <c r="CI333" s="340"/>
      <c r="CJ333" s="340"/>
      <c r="CK333" s="340"/>
      <c r="CM333" s="340"/>
      <c r="CO333" s="340"/>
      <c r="CP333" s="340"/>
      <c r="CQ333" s="340"/>
      <c r="CR333" s="340"/>
      <c r="CT333" s="340" t="s">
        <v>2339</v>
      </c>
      <c r="CU333" s="340" t="e">
        <f>(VLOOKUP(CT333,'[2]v2 to v3'!O:P,2,FALSE))</f>
        <v>#N/A</v>
      </c>
      <c r="CV333" s="341" t="s">
        <v>1380</v>
      </c>
      <c r="CW333" s="340" t="str">
        <f t="shared" si="230"/>
        <v>03:BC</v>
      </c>
      <c r="CX333" s="341" t="s">
        <v>2339</v>
      </c>
      <c r="CY333" s="340" t="s">
        <v>2105</v>
      </c>
      <c r="CZ333" s="340" t="e">
        <f>(VLOOKUP(CY333,'[2]v2 to v3'!O:P,2,FALSE))</f>
        <v>#N/A</v>
      </c>
      <c r="DA333" s="341" t="s">
        <v>1380</v>
      </c>
      <c r="DB333" s="340" t="str">
        <f t="shared" si="231"/>
        <v>01:MV</v>
      </c>
      <c r="DC333" s="341" t="s">
        <v>2105</v>
      </c>
      <c r="DD333" s="340" t="s">
        <v>1394</v>
      </c>
      <c r="DE333" s="340" t="e">
        <f>(VLOOKUP(DD333,'[2]v2 to v3'!U:V,2,FALSE))</f>
        <v>#N/A</v>
      </c>
      <c r="DF333" s="341" t="s">
        <v>1380</v>
      </c>
      <c r="DG333" s="340" t="str">
        <f t="shared" si="232"/>
        <v>02:01</v>
      </c>
      <c r="DH333" s="341" t="s">
        <v>1394</v>
      </c>
      <c r="DI333" s="340" t="s">
        <v>2139</v>
      </c>
      <c r="DJ333" s="340" t="e">
        <f>(VLOOKUP(DI333,'[2]v2 to v3'!U:V,2,FALSE))</f>
        <v>#N/A</v>
      </c>
      <c r="DK333" s="341" t="s">
        <v>1380</v>
      </c>
      <c r="DL333" s="340" t="str">
        <f t="shared" si="233"/>
        <v>04:FNVS</v>
      </c>
      <c r="DM333" s="341" t="s">
        <v>2139</v>
      </c>
      <c r="DN333" s="340" t="s">
        <v>1405</v>
      </c>
      <c r="DO333" s="340" t="e">
        <f>(VLOOKUP(DN333,'[2]v2 to v3'!S:T,2,FALSE))</f>
        <v>#N/A</v>
      </c>
      <c r="DP333" s="341" t="s">
        <v>1380</v>
      </c>
      <c r="DQ333" s="340" t="str">
        <f t="shared" si="234"/>
        <v>01:03</v>
      </c>
      <c r="DR333" s="341" t="s">
        <v>1405</v>
      </c>
      <c r="DS333" s="340"/>
      <c r="DT333" s="340"/>
      <c r="DU333" s="340"/>
      <c r="DV333" s="340"/>
      <c r="DW333" s="340"/>
    </row>
    <row r="334" spans="1:127" x14ac:dyDescent="0.3">
      <c r="A334" s="345">
        <v>1366</v>
      </c>
      <c r="B334" s="1" t="s">
        <v>218</v>
      </c>
      <c r="C334" s="1" t="s">
        <v>34</v>
      </c>
      <c r="D334" s="7">
        <v>40918</v>
      </c>
      <c r="E334" s="6">
        <v>59</v>
      </c>
      <c r="F334" s="362" t="s">
        <v>4</v>
      </c>
      <c r="G334" s="1">
        <v>7</v>
      </c>
      <c r="H334" s="4">
        <v>33</v>
      </c>
      <c r="I334" s="364">
        <v>15</v>
      </c>
      <c r="J334" s="3">
        <f t="shared" si="205"/>
        <v>495</v>
      </c>
      <c r="K334" s="2">
        <v>11</v>
      </c>
      <c r="L334" s="1">
        <v>1</v>
      </c>
      <c r="M334" s="1"/>
      <c r="N334" s="339" t="s">
        <v>899</v>
      </c>
      <c r="O334" s="339" t="s">
        <v>942</v>
      </c>
      <c r="P334" s="339" t="s">
        <v>891</v>
      </c>
      <c r="Q334" s="339" t="s">
        <v>883</v>
      </c>
      <c r="R334" s="340" t="s">
        <v>2460</v>
      </c>
      <c r="S334" s="340" t="e">
        <f>(VLOOKUP(R334,'[2]v2 to v3'!A:B,2,FALSE))</f>
        <v>#N/A</v>
      </c>
      <c r="T334" s="341" t="s">
        <v>1380</v>
      </c>
      <c r="U334" s="340" t="str">
        <f t="shared" si="220"/>
        <v>03:KHMD</v>
      </c>
      <c r="V334" s="341" t="s">
        <v>2460</v>
      </c>
      <c r="W334" s="340" t="s">
        <v>1548</v>
      </c>
      <c r="X334" s="340" t="e">
        <f>(VLOOKUP(W334,'[2]v2 to v3'!A:B,2,FALSE))</f>
        <v>#N/A</v>
      </c>
      <c r="Y334" s="341" t="s">
        <v>1380</v>
      </c>
      <c r="Z334" s="340" t="str">
        <f t="shared" si="221"/>
        <v>68:02</v>
      </c>
      <c r="AA334" s="341" t="s">
        <v>1548</v>
      </c>
      <c r="AB334" s="340" t="s">
        <v>2461</v>
      </c>
      <c r="AC334" s="340" t="e">
        <f>(VLOOKUP(AB334,'[2]v2 to v3'!C:D,2,FALSE))</f>
        <v>#N/A</v>
      </c>
      <c r="AD334" s="341" t="s">
        <v>1380</v>
      </c>
      <c r="AE334" s="340" t="str">
        <f t="shared" si="222"/>
        <v>35:KHMJ</v>
      </c>
      <c r="AF334" s="341" t="s">
        <v>2461</v>
      </c>
      <c r="AG334" s="340" t="s">
        <v>2484</v>
      </c>
      <c r="AH334" s="340" t="e">
        <f>(VLOOKUP(AG334,'[2]v2 to v3'!C:D,2,FALSE))</f>
        <v>#N/A</v>
      </c>
      <c r="AI334" s="341" t="s">
        <v>1380</v>
      </c>
      <c r="AJ334" s="340" t="str">
        <f t="shared" si="223"/>
        <v>82:01</v>
      </c>
      <c r="AK334" s="341" t="s">
        <v>2484</v>
      </c>
      <c r="AL334" s="340" t="s">
        <v>1478</v>
      </c>
      <c r="AM334" s="340" t="e">
        <f>(VLOOKUP(AL334,'[2]v2 to v3'!E:F,2,FALSE))</f>
        <v>#N/A</v>
      </c>
      <c r="AN334" s="341" t="s">
        <v>1380</v>
      </c>
      <c r="AO334" s="340" t="str">
        <f t="shared" si="224"/>
        <v>03:02</v>
      </c>
      <c r="AP334" s="340" t="s">
        <v>1478</v>
      </c>
      <c r="AQ334" s="340" t="s">
        <v>2448</v>
      </c>
      <c r="AR334" s="340" t="e">
        <f>(VLOOKUP(AQ334,'[2]v2 to v3'!E:F,2,FALSE))</f>
        <v>#N/A</v>
      </c>
      <c r="AS334" s="341" t="s">
        <v>1380</v>
      </c>
      <c r="AT334" s="340" t="str">
        <f t="shared" si="225"/>
        <v>04:JEAS</v>
      </c>
      <c r="AU334" s="341" t="s">
        <v>2448</v>
      </c>
      <c r="AV334" s="340" t="s">
        <v>1381</v>
      </c>
      <c r="AW334" s="340" t="e">
        <f>(VLOOKUP(AV334,'[2]v2 to v3'!G:H,2,FALSE))</f>
        <v>#N/A</v>
      </c>
      <c r="AX334" s="341" t="s">
        <v>1380</v>
      </c>
      <c r="AY334" s="340" t="str">
        <f t="shared" si="226"/>
        <v>01:01</v>
      </c>
      <c r="AZ334" s="341" t="s">
        <v>1381</v>
      </c>
      <c r="BA334" s="340" t="s">
        <v>1680</v>
      </c>
      <c r="BB334" s="340" t="e">
        <f>(VLOOKUP(BA334,'[2]v2 to v3'!G:H,2,FALSE))</f>
        <v>#N/A</v>
      </c>
      <c r="BC334" s="341" t="s">
        <v>1380</v>
      </c>
      <c r="BD334" s="340" t="str">
        <f t="shared" si="227"/>
        <v>13:03</v>
      </c>
      <c r="BE334" s="341" t="s">
        <v>1680</v>
      </c>
      <c r="BF334" s="340" t="s">
        <v>2445</v>
      </c>
      <c r="BG334" s="340" t="e">
        <f>(VLOOKUP(BF334,'[2]v2 to v3'!Q:R,2,FALSE))</f>
        <v>#N/A</v>
      </c>
      <c r="BH334" s="341" t="s">
        <v>1380</v>
      </c>
      <c r="BI334" s="340" t="str">
        <f t="shared" si="228"/>
        <v>03:JEAW</v>
      </c>
      <c r="BJ334" s="341" t="s">
        <v>2445</v>
      </c>
      <c r="BK334" s="340" t="s">
        <v>1400</v>
      </c>
      <c r="BL334" s="340" t="e">
        <f>(VLOOKUP(BK334,'[2]v2 to v3'!Q:R,2,FALSE))</f>
        <v>#N/A</v>
      </c>
      <c r="BM334" s="341" t="s">
        <v>1380</v>
      </c>
      <c r="BN334" s="340" t="str">
        <f t="shared" si="229"/>
        <v>05:01</v>
      </c>
      <c r="BO334" s="341" t="s">
        <v>1400</v>
      </c>
      <c r="BP334" s="340">
        <v>101</v>
      </c>
      <c r="BQ334" s="340" t="str">
        <f>(VLOOKUP(BP334,'[2]v2 to v3'!I:J,2,FALSE))</f>
        <v>01:01</v>
      </c>
      <c r="BR334" s="341" t="s">
        <v>1381</v>
      </c>
      <c r="BS334" s="340" t="str">
        <f t="shared" si="239"/>
        <v>01:01</v>
      </c>
      <c r="BT334" s="341" t="s">
        <v>1381</v>
      </c>
      <c r="BU334" s="340"/>
      <c r="BV334" s="340"/>
      <c r="BW334" s="340"/>
      <c r="BX334" s="340"/>
      <c r="BY334" s="340"/>
      <c r="BZ334" s="340"/>
      <c r="CA334" s="340"/>
      <c r="CB334" s="340"/>
      <c r="CC334" s="340"/>
      <c r="CD334" s="340"/>
      <c r="CE334" s="340"/>
      <c r="CF334" s="340"/>
      <c r="CG334" s="340"/>
      <c r="CH334" s="340"/>
      <c r="CI334" s="340"/>
      <c r="CJ334" s="340"/>
      <c r="CK334" s="340"/>
      <c r="CM334" s="340"/>
      <c r="CO334" s="340"/>
      <c r="CP334" s="340"/>
      <c r="CQ334" s="340"/>
      <c r="CR334" s="340"/>
      <c r="CT334" s="340" t="s">
        <v>2104</v>
      </c>
      <c r="CU334" s="340" t="str">
        <f>(VLOOKUP(CT334,'[2]v2 to v3'!O:P,2,FALSE))</f>
        <v>01:MV</v>
      </c>
      <c r="CV334" s="341" t="s">
        <v>2105</v>
      </c>
      <c r="CW334" s="340" t="str">
        <f t="shared" si="230"/>
        <v>01:MV</v>
      </c>
      <c r="CX334" s="341" t="s">
        <v>2105</v>
      </c>
      <c r="CY334" s="340" t="s">
        <v>2311</v>
      </c>
      <c r="CZ334" s="340" t="str">
        <f>(VLOOKUP(CY334,'[2]v2 to v3'!O:P,2,FALSE))</f>
        <v>05:SAF</v>
      </c>
      <c r="DA334" s="341" t="s">
        <v>2312</v>
      </c>
      <c r="DB334" s="340" t="str">
        <f t="shared" si="231"/>
        <v>05:SAF</v>
      </c>
      <c r="DC334" s="341" t="s">
        <v>2312</v>
      </c>
      <c r="DD334" s="340" t="s">
        <v>1381</v>
      </c>
      <c r="DE334" s="340" t="e">
        <f>(VLOOKUP(DD334,'[2]v2 to v3'!U:V,2,FALSE))</f>
        <v>#N/A</v>
      </c>
      <c r="DF334" s="341" t="s">
        <v>1380</v>
      </c>
      <c r="DG334" s="340" t="str">
        <f t="shared" si="232"/>
        <v>01:01</v>
      </c>
      <c r="DH334" s="341" t="s">
        <v>1381</v>
      </c>
      <c r="DI334" s="340" t="s">
        <v>2186</v>
      </c>
      <c r="DJ334" s="340" t="e">
        <f>(VLOOKUP(DI334,'[2]v2 to v3'!U:V,2,FALSE))</f>
        <v>#N/A</v>
      </c>
      <c r="DK334" s="341" t="s">
        <v>1380</v>
      </c>
      <c r="DL334" s="340" t="str">
        <f t="shared" si="233"/>
        <v>04:HJMR</v>
      </c>
      <c r="DM334" s="341" t="s">
        <v>2186</v>
      </c>
      <c r="DN334" s="340" t="s">
        <v>1405</v>
      </c>
      <c r="DO334" s="340" t="e">
        <f>(VLOOKUP(DN334,'[2]v2 to v3'!S:T,2,FALSE))</f>
        <v>#N/A</v>
      </c>
      <c r="DP334" s="341" t="s">
        <v>1380</v>
      </c>
      <c r="DQ334" s="340" t="str">
        <f t="shared" si="234"/>
        <v>01:03</v>
      </c>
      <c r="DR334" s="341" t="s">
        <v>1405</v>
      </c>
      <c r="DS334" s="340" t="s">
        <v>1394</v>
      </c>
      <c r="DT334" s="340" t="e">
        <f>(VLOOKUP(DS334,'[2]v2 to v3'!S:T,2,FALSE))</f>
        <v>#N/A</v>
      </c>
      <c r="DU334" s="341" t="s">
        <v>1380</v>
      </c>
      <c r="DV334" s="340" t="str">
        <f t="shared" ref="DV334:DV336" si="240">IF(DU334="Z",DS334,DU334)</f>
        <v>02:01</v>
      </c>
      <c r="DW334" s="341" t="s">
        <v>1394</v>
      </c>
    </row>
    <row r="335" spans="1:127" x14ac:dyDescent="0.3">
      <c r="A335" s="345">
        <v>1367</v>
      </c>
      <c r="B335" s="1" t="s">
        <v>217</v>
      </c>
      <c r="C335" s="1" t="s">
        <v>194</v>
      </c>
      <c r="D335" s="7">
        <v>40918</v>
      </c>
      <c r="E335" s="6">
        <v>60</v>
      </c>
      <c r="F335" s="5" t="s">
        <v>1</v>
      </c>
      <c r="G335" s="1">
        <v>7</v>
      </c>
      <c r="H335" s="4">
        <v>33</v>
      </c>
      <c r="I335" s="364">
        <v>17</v>
      </c>
      <c r="J335" s="3">
        <f t="shared" si="205"/>
        <v>561</v>
      </c>
      <c r="K335" s="2">
        <v>17</v>
      </c>
      <c r="L335" s="1">
        <v>1</v>
      </c>
      <c r="M335" s="1"/>
      <c r="N335" s="339" t="s">
        <v>881</v>
      </c>
      <c r="O335" s="339" t="s">
        <v>882</v>
      </c>
      <c r="P335" s="339" t="s">
        <v>700</v>
      </c>
      <c r="Q335" s="339" t="s">
        <v>880</v>
      </c>
      <c r="R335" s="340" t="s">
        <v>2439</v>
      </c>
      <c r="S335" s="340" t="e">
        <f>(VLOOKUP(R335,'[2]v2 to v3'!A:B,2,FALSE))</f>
        <v>#N/A</v>
      </c>
      <c r="T335" s="341" t="s">
        <v>1380</v>
      </c>
      <c r="U335" s="340" t="str">
        <f t="shared" si="220"/>
        <v>02:KNHP</v>
      </c>
      <c r="V335" s="341" t="s">
        <v>2439</v>
      </c>
      <c r="W335" s="340" t="s">
        <v>2465</v>
      </c>
      <c r="X335" s="340" t="e">
        <f>(VLOOKUP(W335,'[2]v2 to v3'!A:B,2,FALSE))</f>
        <v>#N/A</v>
      </c>
      <c r="Y335" s="341" t="s">
        <v>1380</v>
      </c>
      <c r="Z335" s="340" t="str">
        <f t="shared" si="221"/>
        <v>24:MSUT</v>
      </c>
      <c r="AA335" s="341" t="s">
        <v>2465</v>
      </c>
      <c r="AB335" s="340" t="s">
        <v>2485</v>
      </c>
      <c r="AC335" s="340" t="e">
        <f>(VLOOKUP(AB335,'[2]v2 to v3'!C:D,2,FALSE))</f>
        <v>#N/A</v>
      </c>
      <c r="AD335" s="341" t="s">
        <v>1380</v>
      </c>
      <c r="AE335" s="340" t="str">
        <f t="shared" si="222"/>
        <v>44:MSUV</v>
      </c>
      <c r="AF335" s="341" t="s">
        <v>2485</v>
      </c>
      <c r="AG335" s="340" t="s">
        <v>2344</v>
      </c>
      <c r="AH335" s="340" t="e">
        <f>(VLOOKUP(AG335,'[2]v2 to v3'!C:D,2,FALSE))</f>
        <v>#N/A</v>
      </c>
      <c r="AI335" s="341" t="s">
        <v>1380</v>
      </c>
      <c r="AJ335" s="340" t="str">
        <f t="shared" si="223"/>
        <v>51:CVAE</v>
      </c>
      <c r="AK335" s="341" t="s">
        <v>2344</v>
      </c>
      <c r="AL335" s="340" t="s">
        <v>2365</v>
      </c>
      <c r="AM335" s="340" t="e">
        <f>(VLOOKUP(AL335,'[2]v2 to v3'!E:F,2,FALSE))</f>
        <v>#N/A</v>
      </c>
      <c r="AN335" s="341" t="s">
        <v>1380</v>
      </c>
      <c r="AO335" s="340" t="str">
        <f t="shared" si="224"/>
        <v>02:ATZ</v>
      </c>
      <c r="AP335" s="340" t="s">
        <v>2365</v>
      </c>
      <c r="AQ335" s="340" t="s">
        <v>2486</v>
      </c>
      <c r="AR335" s="340" t="e">
        <f>(VLOOKUP(AQ335,'[2]v2 to v3'!E:F,2,FALSE))</f>
        <v>#N/A</v>
      </c>
      <c r="AS335" s="341" t="s">
        <v>1380</v>
      </c>
      <c r="AT335" s="340" t="str">
        <f t="shared" si="225"/>
        <v>05:JEAU</v>
      </c>
      <c r="AU335" s="341" t="s">
        <v>2486</v>
      </c>
      <c r="AV335" s="340" t="s">
        <v>1724</v>
      </c>
      <c r="AW335" s="340" t="e">
        <f>(VLOOKUP(AV335,'[2]v2 to v3'!G:H,2,FALSE))</f>
        <v>#N/A</v>
      </c>
      <c r="AX335" s="341" t="s">
        <v>1380</v>
      </c>
      <c r="AY335" s="340" t="str">
        <f t="shared" si="226"/>
        <v>04:03</v>
      </c>
      <c r="AZ335" s="341" t="s">
        <v>1724</v>
      </c>
      <c r="BA335" s="340" t="s">
        <v>2487</v>
      </c>
      <c r="BB335" s="340" t="e">
        <f>(VLOOKUP(BA335,'[2]v2 to v3'!G:H,2,FALSE))</f>
        <v>#N/A</v>
      </c>
      <c r="BC335" s="341" t="s">
        <v>1380</v>
      </c>
      <c r="BD335" s="340" t="str">
        <f t="shared" si="227"/>
        <v>13:10</v>
      </c>
      <c r="BE335" s="341" t="s">
        <v>2487</v>
      </c>
      <c r="BF335" s="340" t="s">
        <v>1387</v>
      </c>
      <c r="BG335" s="340" t="e">
        <f>(VLOOKUP(BF335,'[2]v2 to v3'!Q:R,2,FALSE))</f>
        <v>#N/A</v>
      </c>
      <c r="BH335" s="341" t="s">
        <v>1380</v>
      </c>
      <c r="BI335" s="340" t="str">
        <f t="shared" si="228"/>
        <v>03:04</v>
      </c>
      <c r="BJ335" s="341" t="s">
        <v>1387</v>
      </c>
      <c r="BK335" s="340" t="s">
        <v>2386</v>
      </c>
      <c r="BL335" s="340" t="e">
        <f>(VLOOKUP(BK335,'[2]v2 to v3'!Q:R,2,FALSE))</f>
        <v>#N/A</v>
      </c>
      <c r="BM335" s="341" t="s">
        <v>1380</v>
      </c>
      <c r="BN335" s="340" t="str">
        <f t="shared" si="229"/>
        <v>06:KHMP</v>
      </c>
      <c r="BO335" s="341" t="s">
        <v>2386</v>
      </c>
      <c r="BP335" s="340" t="s">
        <v>1381</v>
      </c>
      <c r="BQ335" s="340" t="e">
        <f>(VLOOKUP(BP335,'[2]v2 to v3'!I:J,2,FALSE))</f>
        <v>#N/A</v>
      </c>
      <c r="BR335" s="341" t="s">
        <v>1380</v>
      </c>
      <c r="BS335" s="340" t="str">
        <f t="shared" si="239"/>
        <v>01:01</v>
      </c>
      <c r="BT335" s="341" t="s">
        <v>1381</v>
      </c>
      <c r="BU335" s="340"/>
      <c r="BV335" s="340"/>
      <c r="BW335" s="340"/>
      <c r="BX335" s="340"/>
      <c r="BY335" s="340"/>
      <c r="BZ335" s="340" t="s">
        <v>1405</v>
      </c>
      <c r="CA335" s="340" t="e">
        <f>(VLOOKUP(BZ335,'[2]v2 to v3'!K:L,2,FALSE))</f>
        <v>#N/A</v>
      </c>
      <c r="CB335" s="341" t="s">
        <v>1380</v>
      </c>
      <c r="CC335" s="340" t="str">
        <f t="shared" ref="CC335:CC338" si="241">IF(CB335="Z",BZ335,CB335)</f>
        <v>01:03</v>
      </c>
      <c r="CD335" s="341" t="s">
        <v>1405</v>
      </c>
      <c r="CE335" s="340"/>
      <c r="CF335" s="340"/>
      <c r="CG335" s="340"/>
      <c r="CH335" s="340"/>
      <c r="CI335" s="340"/>
      <c r="CJ335" s="340"/>
      <c r="CK335" s="340"/>
      <c r="CM335" s="340"/>
      <c r="CO335" s="340"/>
      <c r="CP335" s="340"/>
      <c r="CQ335" s="340"/>
      <c r="CR335" s="340"/>
      <c r="CT335" s="340" t="s">
        <v>1391</v>
      </c>
      <c r="CU335" s="340" t="e">
        <f>(VLOOKUP(CT335,'[2]v2 to v3'!O:P,2,FALSE))</f>
        <v>#N/A</v>
      </c>
      <c r="CV335" s="341" t="s">
        <v>1380</v>
      </c>
      <c r="CW335" s="340" t="str">
        <f t="shared" si="230"/>
        <v>03:01</v>
      </c>
      <c r="CX335" s="341" t="s">
        <v>1391</v>
      </c>
      <c r="CY335" s="340" t="s">
        <v>1405</v>
      </c>
      <c r="CZ335" s="340" t="e">
        <f>(VLOOKUP(CY335,'[2]v2 to v3'!O:P,2,FALSE))</f>
        <v>#N/A</v>
      </c>
      <c r="DA335" s="341" t="s">
        <v>1380</v>
      </c>
      <c r="DB335" s="340" t="str">
        <f t="shared" si="231"/>
        <v>01:03</v>
      </c>
      <c r="DC335" s="341" t="s">
        <v>1405</v>
      </c>
      <c r="DD335" s="340" t="s">
        <v>2186</v>
      </c>
      <c r="DE335" s="340" t="e">
        <f>(VLOOKUP(DD335,'[2]v2 to v3'!U:V,2,FALSE))</f>
        <v>#N/A</v>
      </c>
      <c r="DF335" s="341" t="s">
        <v>1380</v>
      </c>
      <c r="DG335" s="340" t="str">
        <f t="shared" si="232"/>
        <v>04:HJMR</v>
      </c>
      <c r="DH335" s="341" t="s">
        <v>2186</v>
      </c>
      <c r="DI335" s="340" t="s">
        <v>1439</v>
      </c>
      <c r="DJ335" s="340" t="e">
        <f>(VLOOKUP(DI335,'[2]v2 to v3'!U:V,2,FALSE))</f>
        <v>#N/A</v>
      </c>
      <c r="DK335" s="341" t="s">
        <v>1380</v>
      </c>
      <c r="DL335" s="340" t="str">
        <f t="shared" si="233"/>
        <v>11:01</v>
      </c>
      <c r="DM335" s="341" t="s">
        <v>1439</v>
      </c>
      <c r="DN335" s="340" t="s">
        <v>1405</v>
      </c>
      <c r="DO335" s="340" t="e">
        <f>(VLOOKUP(DN335,'[2]v2 to v3'!S:T,2,FALSE))</f>
        <v>#N/A</v>
      </c>
      <c r="DP335" s="341" t="s">
        <v>1380</v>
      </c>
      <c r="DQ335" s="340" t="str">
        <f t="shared" si="234"/>
        <v>01:03</v>
      </c>
      <c r="DR335" s="341" t="s">
        <v>1405</v>
      </c>
      <c r="DS335" s="340" t="s">
        <v>1394</v>
      </c>
      <c r="DT335" s="340" t="e">
        <f>(VLOOKUP(DS335,'[2]v2 to v3'!S:T,2,FALSE))</f>
        <v>#N/A</v>
      </c>
      <c r="DU335" s="341" t="s">
        <v>1380</v>
      </c>
      <c r="DV335" s="340" t="str">
        <f t="shared" si="240"/>
        <v>02:01</v>
      </c>
      <c r="DW335" s="341" t="s">
        <v>1394</v>
      </c>
    </row>
    <row r="336" spans="1:127" x14ac:dyDescent="0.3">
      <c r="A336" s="345">
        <v>1368</v>
      </c>
      <c r="B336" s="1" t="s">
        <v>216</v>
      </c>
      <c r="C336" s="1" t="s">
        <v>36</v>
      </c>
      <c r="D336" s="7">
        <v>40918</v>
      </c>
      <c r="E336" s="6">
        <v>60</v>
      </c>
      <c r="F336" s="362" t="s">
        <v>4</v>
      </c>
      <c r="G336" s="1">
        <v>6</v>
      </c>
      <c r="H336" s="4">
        <v>34</v>
      </c>
      <c r="I336" s="364">
        <v>17</v>
      </c>
      <c r="J336" s="3">
        <f t="shared" si="205"/>
        <v>578</v>
      </c>
      <c r="K336" s="2">
        <v>6</v>
      </c>
      <c r="L336" s="1">
        <v>1</v>
      </c>
      <c r="M336" s="1"/>
      <c r="N336" s="339" t="s">
        <v>881</v>
      </c>
      <c r="O336" s="339" t="s">
        <v>882</v>
      </c>
      <c r="P336" s="339" t="s">
        <v>700</v>
      </c>
      <c r="Q336" s="339" t="s">
        <v>880</v>
      </c>
      <c r="R336" s="340" t="s">
        <v>2349</v>
      </c>
      <c r="S336" s="340" t="e">
        <f>(VLOOKUP(R336,'[2]v2 to v3'!A:B,2,FALSE))</f>
        <v>#N/A</v>
      </c>
      <c r="T336" s="341" t="s">
        <v>1380</v>
      </c>
      <c r="U336" s="340" t="str">
        <f t="shared" si="220"/>
        <v>23:ENWE</v>
      </c>
      <c r="V336" s="341" t="s">
        <v>2349</v>
      </c>
      <c r="W336" s="340" t="s">
        <v>2462</v>
      </c>
      <c r="X336" s="340" t="e">
        <f>(VLOOKUP(W336,'[2]v2 to v3'!A:B,2,FALSE))</f>
        <v>#N/A</v>
      </c>
      <c r="Y336" s="341" t="s">
        <v>1380</v>
      </c>
      <c r="Z336" s="340" t="str">
        <f t="shared" si="221"/>
        <v>26:JCKB</v>
      </c>
      <c r="AA336" s="341" t="s">
        <v>2462</v>
      </c>
      <c r="AB336" s="340" t="s">
        <v>2376</v>
      </c>
      <c r="AC336" s="340" t="e">
        <f>(VLOOKUP(AB336,'[2]v2 to v3'!C:D,2,FALSE))</f>
        <v>#N/A</v>
      </c>
      <c r="AD336" s="341" t="s">
        <v>1380</v>
      </c>
      <c r="AE336" s="340" t="str">
        <f t="shared" si="222"/>
        <v>35:CGAH</v>
      </c>
      <c r="AF336" s="341" t="s">
        <v>2376</v>
      </c>
      <c r="AG336" s="340" t="s">
        <v>1415</v>
      </c>
      <c r="AH336" s="340" t="e">
        <f>(VLOOKUP(AG336,'[2]v2 to v3'!C:D,2,FALSE))</f>
        <v>#N/A</v>
      </c>
      <c r="AI336" s="341" t="s">
        <v>1380</v>
      </c>
      <c r="AJ336" s="340" t="str">
        <f t="shared" si="223"/>
        <v>44:03</v>
      </c>
      <c r="AK336" s="341" t="s">
        <v>1415</v>
      </c>
      <c r="AL336" s="340" t="s">
        <v>2448</v>
      </c>
      <c r="AM336" s="340" t="e">
        <f>(VLOOKUP(AL336,'[2]v2 to v3'!E:F,2,FALSE))</f>
        <v>#N/A</v>
      </c>
      <c r="AN336" s="341" t="s">
        <v>1380</v>
      </c>
      <c r="AO336" s="340" t="str">
        <f t="shared" si="224"/>
        <v>04:JEAS</v>
      </c>
      <c r="AP336" s="340" t="s">
        <v>2448</v>
      </c>
      <c r="AQ336" s="340" t="s">
        <v>2448</v>
      </c>
      <c r="AR336" s="340" t="e">
        <f>(VLOOKUP(AQ336,'[2]v2 to v3'!E:F,2,FALSE))</f>
        <v>#N/A</v>
      </c>
      <c r="AS336" s="341" t="s">
        <v>1380</v>
      </c>
      <c r="AT336" s="340" t="str">
        <f t="shared" si="225"/>
        <v>04:JEAS</v>
      </c>
      <c r="AU336" s="341" t="s">
        <v>2448</v>
      </c>
      <c r="AV336" s="340" t="s">
        <v>1492</v>
      </c>
      <c r="AW336" s="340" t="e">
        <f>(VLOOKUP(AV336,'[2]v2 to v3'!G:H,2,FALSE))</f>
        <v>#N/A</v>
      </c>
      <c r="AX336" s="341" t="s">
        <v>1380</v>
      </c>
      <c r="AY336" s="340" t="str">
        <f t="shared" si="226"/>
        <v>07:01</v>
      </c>
      <c r="AZ336" s="341" t="s">
        <v>1492</v>
      </c>
      <c r="BA336" s="340" t="s">
        <v>2488</v>
      </c>
      <c r="BB336" s="340" t="e">
        <f>(VLOOKUP(BA336,'[2]v2 to v3'!G:H,2,FALSE))</f>
        <v>#N/A</v>
      </c>
      <c r="BC336" s="341" t="s">
        <v>1380</v>
      </c>
      <c r="BD336" s="340" t="str">
        <f t="shared" si="227"/>
        <v>11:15</v>
      </c>
      <c r="BE336" s="341" t="s">
        <v>2488</v>
      </c>
      <c r="BF336" s="340" t="s">
        <v>2449</v>
      </c>
      <c r="BG336" s="340" t="e">
        <f>(VLOOKUP(BF336,'[2]v2 to v3'!Q:R,2,FALSE))</f>
        <v>#N/A</v>
      </c>
      <c r="BH336" s="341" t="s">
        <v>1380</v>
      </c>
      <c r="BI336" s="340" t="str">
        <f t="shared" si="228"/>
        <v>02:EAN</v>
      </c>
      <c r="BJ336" s="341" t="s">
        <v>2449</v>
      </c>
      <c r="BK336" s="340" t="s">
        <v>2445</v>
      </c>
      <c r="BL336" s="340" t="e">
        <f>(VLOOKUP(BK336,'[2]v2 to v3'!Q:R,2,FALSE))</f>
        <v>#N/A</v>
      </c>
      <c r="BM336" s="341" t="s">
        <v>1380</v>
      </c>
      <c r="BN336" s="340" t="str">
        <f t="shared" si="229"/>
        <v>03:JEAW</v>
      </c>
      <c r="BO336" s="341" t="s">
        <v>2445</v>
      </c>
      <c r="BP336" s="340">
        <v>202</v>
      </c>
      <c r="BQ336" s="340" t="str">
        <f>(VLOOKUP(BP336,'[2]v2 to v3'!I:J,2,FALSE))</f>
        <v>02:02</v>
      </c>
      <c r="BR336" s="341" t="s">
        <v>1482</v>
      </c>
      <c r="BS336" s="340" t="str">
        <f t="shared" si="239"/>
        <v>02:02</v>
      </c>
      <c r="BT336" s="341" t="s">
        <v>1482</v>
      </c>
      <c r="BU336" s="340"/>
      <c r="BV336" s="340"/>
      <c r="BW336" s="340"/>
      <c r="BX336" s="340"/>
      <c r="BY336" s="340"/>
      <c r="BZ336" s="340" t="s">
        <v>2034</v>
      </c>
      <c r="CA336" s="340" t="str">
        <f>(VLOOKUP(BZ336,'[2]v2 to v3'!K:L,2,FALSE))</f>
        <v>01:AC</v>
      </c>
      <c r="CB336" s="341" t="s">
        <v>1844</v>
      </c>
      <c r="CC336" s="340" t="str">
        <f t="shared" si="241"/>
        <v>01:AC</v>
      </c>
      <c r="CD336" s="341" t="s">
        <v>1844</v>
      </c>
      <c r="CE336" s="340"/>
      <c r="CF336" s="340"/>
      <c r="CG336" s="340"/>
      <c r="CH336" s="340"/>
      <c r="CI336" s="340"/>
      <c r="CJ336" s="340"/>
      <c r="CK336" s="340"/>
      <c r="CM336" s="340"/>
      <c r="CO336" s="340"/>
      <c r="CP336" s="340"/>
      <c r="CQ336" s="340"/>
      <c r="CR336" s="340"/>
      <c r="CT336" s="340" t="s">
        <v>1952</v>
      </c>
      <c r="CU336" s="340" t="str">
        <f>(VLOOKUP(CT336,'[2]v2 to v3'!O:P,2,FALSE))</f>
        <v>02:01</v>
      </c>
      <c r="CV336" s="341" t="s">
        <v>1394</v>
      </c>
      <c r="CW336" s="340" t="str">
        <f t="shared" si="230"/>
        <v>02:01</v>
      </c>
      <c r="CX336" s="341" t="s">
        <v>1394</v>
      </c>
      <c r="CY336" s="340" t="s">
        <v>2100</v>
      </c>
      <c r="CZ336" s="340" t="e">
        <f>(VLOOKUP(CY336,'[2]v2 to v3'!O:P,2,FALSE))</f>
        <v>#N/A</v>
      </c>
      <c r="DA336" s="341" t="s">
        <v>1380</v>
      </c>
      <c r="DB336" s="340" t="str">
        <f t="shared" si="231"/>
        <v>0501</v>
      </c>
      <c r="DC336" s="341" t="s">
        <v>2100</v>
      </c>
      <c r="DD336" s="340" t="s">
        <v>1394</v>
      </c>
      <c r="DE336" s="340" t="e">
        <f>(VLOOKUP(DD336,'[2]v2 to v3'!U:V,2,FALSE))</f>
        <v>#N/A</v>
      </c>
      <c r="DF336" s="341" t="s">
        <v>1380</v>
      </c>
      <c r="DG336" s="340" t="str">
        <f t="shared" si="232"/>
        <v>02:01</v>
      </c>
      <c r="DH336" s="341" t="s">
        <v>1394</v>
      </c>
      <c r="DI336" s="340" t="s">
        <v>2186</v>
      </c>
      <c r="DJ336" s="340" t="e">
        <f>(VLOOKUP(DI336,'[2]v2 to v3'!U:V,2,FALSE))</f>
        <v>#N/A</v>
      </c>
      <c r="DK336" s="341" t="s">
        <v>1380</v>
      </c>
      <c r="DL336" s="340" t="str">
        <f t="shared" si="233"/>
        <v>04:HJMR</v>
      </c>
      <c r="DM336" s="341" t="s">
        <v>2186</v>
      </c>
      <c r="DN336" s="340" t="s">
        <v>1933</v>
      </c>
      <c r="DO336" s="340" t="e">
        <f>(VLOOKUP(DN336,'[2]v2 to v3'!S:T,2,FALSE))</f>
        <v>#N/A</v>
      </c>
      <c r="DP336" s="341" t="s">
        <v>1380</v>
      </c>
      <c r="DQ336" s="340" t="str">
        <f t="shared" si="234"/>
        <v>0103</v>
      </c>
      <c r="DR336" s="341" t="s">
        <v>1405</v>
      </c>
      <c r="DS336" s="340" t="s">
        <v>1933</v>
      </c>
      <c r="DT336" s="340" t="e">
        <f>(VLOOKUP(DS336,'[2]v2 to v3'!S:T,2,FALSE))</f>
        <v>#N/A</v>
      </c>
      <c r="DU336" s="341" t="s">
        <v>1380</v>
      </c>
      <c r="DV336" s="340" t="str">
        <f t="shared" si="240"/>
        <v>0103</v>
      </c>
      <c r="DW336" s="341" t="s">
        <v>1405</v>
      </c>
    </row>
    <row r="337" spans="1:127" x14ac:dyDescent="0.3">
      <c r="A337" s="345">
        <v>1369</v>
      </c>
      <c r="B337" s="1" t="s">
        <v>215</v>
      </c>
      <c r="C337" s="1" t="s">
        <v>214</v>
      </c>
      <c r="D337" s="7">
        <v>40918</v>
      </c>
      <c r="E337" s="6">
        <v>61</v>
      </c>
      <c r="F337" s="362" t="s">
        <v>1</v>
      </c>
      <c r="G337" s="1">
        <v>7</v>
      </c>
      <c r="H337" s="4">
        <v>33</v>
      </c>
      <c r="I337" s="364">
        <v>15</v>
      </c>
      <c r="J337" s="3">
        <f t="shared" si="205"/>
        <v>495</v>
      </c>
      <c r="K337" s="2">
        <v>8</v>
      </c>
      <c r="L337" s="1">
        <v>1</v>
      </c>
      <c r="M337" s="1"/>
      <c r="N337" s="339" t="s">
        <v>926</v>
      </c>
      <c r="O337" s="339" t="s">
        <v>927</v>
      </c>
      <c r="P337" s="339" t="s">
        <v>700</v>
      </c>
      <c r="Q337" s="339" t="s">
        <v>880</v>
      </c>
      <c r="R337" s="340" t="s">
        <v>2489</v>
      </c>
      <c r="S337" s="340" t="e">
        <f>(VLOOKUP(R337,'[2]v2 to v3'!A:B,2,FALSE))</f>
        <v>#N/A</v>
      </c>
      <c r="T337" s="341" t="s">
        <v>1380</v>
      </c>
      <c r="U337" s="340" t="str">
        <f t="shared" si="220"/>
        <v>02:AZGG</v>
      </c>
      <c r="V337" s="341" t="s">
        <v>2489</v>
      </c>
      <c r="W337" s="340" t="s">
        <v>2317</v>
      </c>
      <c r="X337" s="340" t="e">
        <f>(VLOOKUP(W337,'[2]v2 to v3'!A:B,2,FALSE))</f>
        <v>#N/A</v>
      </c>
      <c r="Y337" s="341" t="s">
        <v>1380</v>
      </c>
      <c r="Z337" s="340" t="str">
        <f t="shared" si="221"/>
        <v>30:10</v>
      </c>
      <c r="AA337" s="341" t="s">
        <v>2317</v>
      </c>
      <c r="AB337" s="340" t="s">
        <v>2249</v>
      </c>
      <c r="AC337" s="340" t="e">
        <f>(VLOOKUP(AB337,'[2]v2 to v3'!C:D,2,FALSE))</f>
        <v>#N/A</v>
      </c>
      <c r="AD337" s="341" t="s">
        <v>1380</v>
      </c>
      <c r="AE337" s="340" t="str">
        <f t="shared" si="222"/>
        <v>41:01</v>
      </c>
      <c r="AF337" s="341" t="s">
        <v>2249</v>
      </c>
      <c r="AG337" s="340" t="s">
        <v>2490</v>
      </c>
      <c r="AH337" s="340" t="e">
        <f>(VLOOKUP(AG337,'[2]v2 to v3'!C:D,2,FALSE))</f>
        <v>#N/A</v>
      </c>
      <c r="AI337" s="341" t="s">
        <v>1380</v>
      </c>
      <c r="AJ337" s="340" t="str">
        <f t="shared" si="223"/>
        <v>52:01:02</v>
      </c>
      <c r="AK337" s="341" t="s">
        <v>2490</v>
      </c>
      <c r="AL337" s="340" t="s">
        <v>2472</v>
      </c>
      <c r="AM337" s="340" t="e">
        <f>(VLOOKUP(AL337,'[2]v2 to v3'!E:F,2,FALSE))</f>
        <v>#N/A</v>
      </c>
      <c r="AN337" s="341" t="s">
        <v>1380</v>
      </c>
      <c r="AO337" s="340" t="str">
        <f t="shared" si="224"/>
        <v>06:JCBB</v>
      </c>
      <c r="AP337" s="340" t="s">
        <v>2472</v>
      </c>
      <c r="AQ337" s="340" t="s">
        <v>2473</v>
      </c>
      <c r="AR337" s="340" t="e">
        <f>(VLOOKUP(AQ337,'[2]v2 to v3'!E:F,2,FALSE))</f>
        <v>#N/A</v>
      </c>
      <c r="AS337" s="341" t="s">
        <v>1380</v>
      </c>
      <c r="AT337" s="340" t="str">
        <f t="shared" si="225"/>
        <v>15:AYVB</v>
      </c>
      <c r="AU337" s="341" t="s">
        <v>2473</v>
      </c>
      <c r="AV337" s="340" t="s">
        <v>1460</v>
      </c>
      <c r="AW337" s="340" t="e">
        <f>(VLOOKUP(AV337,'[2]v2 to v3'!G:H,2,FALSE))</f>
        <v>#N/A</v>
      </c>
      <c r="AX337" s="341" t="s">
        <v>1380</v>
      </c>
      <c r="AY337" s="340" t="str">
        <f t="shared" si="226"/>
        <v>04:05</v>
      </c>
      <c r="AZ337" s="341" t="s">
        <v>1460</v>
      </c>
      <c r="BA337" s="340" t="s">
        <v>2203</v>
      </c>
      <c r="BB337" s="340" t="e">
        <f>(VLOOKUP(BA337,'[2]v2 to v3'!G:H,2,FALSE))</f>
        <v>#N/A</v>
      </c>
      <c r="BC337" s="341" t="s">
        <v>1380</v>
      </c>
      <c r="BD337" s="340" t="str">
        <f t="shared" si="227"/>
        <v>04:11</v>
      </c>
      <c r="BE337" s="341" t="s">
        <v>2203</v>
      </c>
      <c r="BF337" s="340" t="s">
        <v>2449</v>
      </c>
      <c r="BG337" s="340" t="e">
        <f>(VLOOKUP(BF337,'[2]v2 to v3'!Q:R,2,FALSE))</f>
        <v>#N/A</v>
      </c>
      <c r="BH337" s="341" t="s">
        <v>1380</v>
      </c>
      <c r="BI337" s="340" t="str">
        <f t="shared" si="228"/>
        <v>02:EAN</v>
      </c>
      <c r="BJ337" s="341" t="s">
        <v>2449</v>
      </c>
      <c r="BK337" s="340" t="s">
        <v>2446</v>
      </c>
      <c r="BL337" s="340" t="e">
        <f>(VLOOKUP(BK337,'[2]v2 to v3'!Q:R,2,FALSE))</f>
        <v>#N/A</v>
      </c>
      <c r="BM337" s="341" t="s">
        <v>1380</v>
      </c>
      <c r="BN337" s="340" t="str">
        <f t="shared" si="229"/>
        <v>03:RCH</v>
      </c>
      <c r="BO337" s="341" t="s">
        <v>2446</v>
      </c>
      <c r="BP337" s="340"/>
      <c r="BQ337" s="340"/>
      <c r="BS337" s="340"/>
      <c r="BU337" s="340"/>
      <c r="BV337" s="340"/>
      <c r="BW337" s="340"/>
      <c r="BX337" s="340"/>
      <c r="BY337" s="340"/>
      <c r="BZ337" s="340" t="s">
        <v>1405</v>
      </c>
      <c r="CA337" s="340" t="e">
        <f>(VLOOKUP(BZ337,'[2]v2 to v3'!K:L,2,FALSE))</f>
        <v>#N/A</v>
      </c>
      <c r="CB337" s="341" t="s">
        <v>1380</v>
      </c>
      <c r="CC337" s="340" t="str">
        <f t="shared" si="241"/>
        <v>01:03</v>
      </c>
      <c r="CD337" s="341" t="s">
        <v>1405</v>
      </c>
      <c r="CE337" s="340"/>
      <c r="CF337" s="340"/>
      <c r="CG337" s="340"/>
      <c r="CH337" s="340"/>
      <c r="CI337" s="340"/>
      <c r="CJ337" s="340"/>
      <c r="CK337" s="340"/>
      <c r="CM337" s="340"/>
      <c r="CO337" s="340"/>
      <c r="CP337" s="340"/>
      <c r="CQ337" s="340"/>
      <c r="CR337" s="340"/>
      <c r="CT337" s="340" t="s">
        <v>1391</v>
      </c>
      <c r="CU337" s="340" t="e">
        <f>(VLOOKUP(CT337,'[2]v2 to v3'!O:P,2,FALSE))</f>
        <v>#N/A</v>
      </c>
      <c r="CV337" s="341" t="s">
        <v>1380</v>
      </c>
      <c r="CW337" s="340" t="str">
        <f t="shared" si="230"/>
        <v>03:01</v>
      </c>
      <c r="CX337" s="341" t="s">
        <v>1391</v>
      </c>
      <c r="CY337" s="340" t="s">
        <v>2339</v>
      </c>
      <c r="CZ337" s="340" t="e">
        <f>(VLOOKUP(CY337,'[2]v2 to v3'!O:P,2,FALSE))</f>
        <v>#N/A</v>
      </c>
      <c r="DA337" s="341" t="s">
        <v>1380</v>
      </c>
      <c r="DB337" s="340" t="str">
        <f t="shared" si="231"/>
        <v>03:BC</v>
      </c>
      <c r="DC337" s="341" t="s">
        <v>2339</v>
      </c>
      <c r="DD337" s="340" t="s">
        <v>1394</v>
      </c>
      <c r="DE337" s="340" t="e">
        <f>(VLOOKUP(DD337,'[2]v2 to v3'!U:V,2,FALSE))</f>
        <v>#N/A</v>
      </c>
      <c r="DF337" s="341" t="s">
        <v>1380</v>
      </c>
      <c r="DG337" s="340" t="str">
        <f t="shared" si="232"/>
        <v>02:01</v>
      </c>
      <c r="DH337" s="341" t="s">
        <v>1394</v>
      </c>
      <c r="DI337" s="340" t="s">
        <v>2139</v>
      </c>
      <c r="DJ337" s="340" t="e">
        <f>(VLOOKUP(DI337,'[2]v2 to v3'!U:V,2,FALSE))</f>
        <v>#N/A</v>
      </c>
      <c r="DK337" s="341" t="s">
        <v>1380</v>
      </c>
      <c r="DL337" s="340" t="str">
        <f t="shared" si="233"/>
        <v>04:FNVS</v>
      </c>
      <c r="DM337" s="341" t="s">
        <v>2139</v>
      </c>
      <c r="DN337" s="340" t="s">
        <v>1405</v>
      </c>
      <c r="DO337" s="340" t="e">
        <f>(VLOOKUP(DN337,'[2]v2 to v3'!S:T,2,FALSE))</f>
        <v>#N/A</v>
      </c>
      <c r="DP337" s="341" t="s">
        <v>1380</v>
      </c>
      <c r="DQ337" s="340" t="str">
        <f t="shared" si="234"/>
        <v>01:03</v>
      </c>
      <c r="DR337" s="341" t="s">
        <v>1405</v>
      </c>
      <c r="DS337" s="340"/>
      <c r="DT337" s="340"/>
      <c r="DU337" s="340"/>
      <c r="DV337" s="340"/>
      <c r="DW337" s="340"/>
    </row>
    <row r="338" spans="1:127" x14ac:dyDescent="0.3">
      <c r="A338" s="345">
        <v>1370</v>
      </c>
      <c r="B338" s="1" t="s">
        <v>213</v>
      </c>
      <c r="C338" s="1" t="s">
        <v>65</v>
      </c>
      <c r="D338" s="7">
        <v>40918</v>
      </c>
      <c r="E338" s="6">
        <v>61</v>
      </c>
      <c r="F338" s="362" t="s">
        <v>4</v>
      </c>
      <c r="G338" s="1">
        <v>6</v>
      </c>
      <c r="H338" s="4">
        <v>34</v>
      </c>
      <c r="I338" s="364">
        <v>16</v>
      </c>
      <c r="J338" s="3">
        <f t="shared" si="205"/>
        <v>544</v>
      </c>
      <c r="K338" s="2">
        <v>4</v>
      </c>
      <c r="L338" s="1">
        <v>1</v>
      </c>
      <c r="M338" s="1"/>
      <c r="N338" s="339" t="s">
        <v>930</v>
      </c>
      <c r="O338" s="339" t="s">
        <v>931</v>
      </c>
      <c r="P338" s="339" t="s">
        <v>891</v>
      </c>
      <c r="Q338" s="339" t="s">
        <v>883</v>
      </c>
      <c r="R338" s="340" t="s">
        <v>2083</v>
      </c>
      <c r="S338" s="340" t="e">
        <f>(VLOOKUP(R338,'[2]v2 to v3'!A:B,2,FALSE))</f>
        <v>#N/A</v>
      </c>
      <c r="T338" s="341" t="s">
        <v>1380</v>
      </c>
      <c r="U338" s="340" t="str">
        <f t="shared" si="220"/>
        <v>24:07</v>
      </c>
      <c r="V338" s="341" t="s">
        <v>2083</v>
      </c>
      <c r="W338" s="340" t="s">
        <v>2491</v>
      </c>
      <c r="X338" s="340" t="e">
        <f>(VLOOKUP(W338,'[2]v2 to v3'!A:B,2,FALSE))</f>
        <v>#N/A</v>
      </c>
      <c r="Y338" s="341" t="s">
        <v>1380</v>
      </c>
      <c r="Z338" s="340" t="str">
        <f t="shared" si="221"/>
        <v>24:17</v>
      </c>
      <c r="AA338" s="341" t="s">
        <v>2491</v>
      </c>
      <c r="AB338" s="340" t="s">
        <v>2452</v>
      </c>
      <c r="AC338" s="340" t="e">
        <f>(VLOOKUP(AB338,'[2]v2 to v3'!C:D,2,FALSE))</f>
        <v>#N/A</v>
      </c>
      <c r="AD338" s="341" t="s">
        <v>1380</v>
      </c>
      <c r="AE338" s="340" t="str">
        <f t="shared" si="222"/>
        <v>15:JECE</v>
      </c>
      <c r="AF338" s="341" t="s">
        <v>2452</v>
      </c>
      <c r="AG338" s="340" t="s">
        <v>2492</v>
      </c>
      <c r="AH338" s="340" t="e">
        <f>(VLOOKUP(AG338,'[2]v2 to v3'!C:D,2,FALSE))</f>
        <v>#N/A</v>
      </c>
      <c r="AI338" s="341" t="s">
        <v>1380</v>
      </c>
      <c r="AJ338" s="340" t="str">
        <f t="shared" si="223"/>
        <v>52:AH</v>
      </c>
      <c r="AK338" s="341" t="s">
        <v>2492</v>
      </c>
      <c r="AL338" s="340" t="s">
        <v>2398</v>
      </c>
      <c r="AM338" s="340" t="e">
        <f>(VLOOKUP(AL338,'[2]v2 to v3'!E:F,2,FALSE))</f>
        <v>#N/A</v>
      </c>
      <c r="AN338" s="341" t="s">
        <v>1380</v>
      </c>
      <c r="AO338" s="340" t="str">
        <f t="shared" si="224"/>
        <v>08:DJRU</v>
      </c>
      <c r="AP338" s="340" t="s">
        <v>2398</v>
      </c>
      <c r="AQ338" s="340" t="s">
        <v>1480</v>
      </c>
      <c r="AR338" s="340" t="e">
        <f>(VLOOKUP(AQ338,'[2]v2 to v3'!E:F,2,FALSE))</f>
        <v>#N/A</v>
      </c>
      <c r="AS338" s="341" t="s">
        <v>1380</v>
      </c>
      <c r="AT338" s="340" t="str">
        <f t="shared" si="225"/>
        <v>12:02</v>
      </c>
      <c r="AU338" s="341" t="s">
        <v>1480</v>
      </c>
      <c r="AV338" s="340" t="s">
        <v>1724</v>
      </c>
      <c r="AW338" s="340" t="e">
        <f>(VLOOKUP(AV338,'[2]v2 to v3'!G:H,2,FALSE))</f>
        <v>#N/A</v>
      </c>
      <c r="AX338" s="341" t="s">
        <v>1380</v>
      </c>
      <c r="AY338" s="340" t="str">
        <f t="shared" si="226"/>
        <v>04:03</v>
      </c>
      <c r="AZ338" s="341" t="s">
        <v>1724</v>
      </c>
      <c r="BA338" s="340" t="s">
        <v>1480</v>
      </c>
      <c r="BB338" s="340" t="e">
        <f>(VLOOKUP(BA338,'[2]v2 to v3'!G:H,2,FALSE))</f>
        <v>#N/A</v>
      </c>
      <c r="BC338" s="341" t="s">
        <v>1380</v>
      </c>
      <c r="BD338" s="340" t="str">
        <f t="shared" si="227"/>
        <v>12:02</v>
      </c>
      <c r="BE338" s="341" t="s">
        <v>1480</v>
      </c>
      <c r="BF338" s="340" t="s">
        <v>2445</v>
      </c>
      <c r="BG338" s="340" t="e">
        <f>(VLOOKUP(BF338,'[2]v2 to v3'!Q:R,2,FALSE))</f>
        <v>#N/A</v>
      </c>
      <c r="BH338" s="341" t="s">
        <v>1380</v>
      </c>
      <c r="BI338" s="340" t="str">
        <f t="shared" si="228"/>
        <v>03:JEAW</v>
      </c>
      <c r="BJ338" s="341" t="s">
        <v>2445</v>
      </c>
      <c r="BK338" s="340" t="s">
        <v>2446</v>
      </c>
      <c r="BL338" s="340" t="e">
        <f>(VLOOKUP(BK338,'[2]v2 to v3'!Q:R,2,FALSE))</f>
        <v>#N/A</v>
      </c>
      <c r="BM338" s="341" t="s">
        <v>1380</v>
      </c>
      <c r="BN338" s="340" t="str">
        <f t="shared" si="229"/>
        <v>03:RCH</v>
      </c>
      <c r="BO338" s="341" t="s">
        <v>2446</v>
      </c>
      <c r="BP338" s="340">
        <v>301</v>
      </c>
      <c r="BQ338" s="340" t="str">
        <f>(VLOOKUP(BP338,'[2]v2 to v3'!I:J,2,FALSE))</f>
        <v>03:01</v>
      </c>
      <c r="BR338" s="341" t="s">
        <v>1391</v>
      </c>
      <c r="BS338" s="340" t="str">
        <f t="shared" ref="BS338:BS339" si="242">IF(BR338="Z",BP338,BR338)</f>
        <v>03:01</v>
      </c>
      <c r="BT338" s="341" t="s">
        <v>1391</v>
      </c>
      <c r="BU338" s="340"/>
      <c r="BV338" s="340"/>
      <c r="BW338" s="340"/>
      <c r="BX338" s="340"/>
      <c r="BY338" s="340"/>
      <c r="BZ338" s="340" t="s">
        <v>2493</v>
      </c>
      <c r="CA338" s="340" t="str">
        <f>(VLOOKUP(BZ338,'[2]v2 to v3'!K:L,2,FALSE))</f>
        <v>01:AKJT</v>
      </c>
      <c r="CB338" s="341" t="s">
        <v>2494</v>
      </c>
      <c r="CC338" s="340" t="str">
        <f t="shared" si="241"/>
        <v>01:AKJT</v>
      </c>
      <c r="CD338" s="341" t="s">
        <v>2494</v>
      </c>
      <c r="CE338" s="340"/>
      <c r="CF338" s="340"/>
      <c r="CG338" s="340"/>
      <c r="CH338" s="340"/>
      <c r="CI338" s="340"/>
      <c r="CJ338" s="340"/>
      <c r="CK338" s="340"/>
      <c r="CM338" s="340"/>
      <c r="CO338" s="340"/>
      <c r="CP338" s="340"/>
      <c r="CQ338" s="340"/>
      <c r="CR338" s="340"/>
      <c r="CT338" s="340" t="s">
        <v>1645</v>
      </c>
      <c r="CU338" s="340" t="e">
        <f>(VLOOKUP(CT338,'[2]v2 to v3'!O:P,2,FALSE))</f>
        <v>#N/A</v>
      </c>
      <c r="CV338" s="341" t="s">
        <v>1380</v>
      </c>
      <c r="CW338" s="340" t="str">
        <f t="shared" si="230"/>
        <v>06:01</v>
      </c>
      <c r="CX338" s="341" t="s">
        <v>1645</v>
      </c>
      <c r="CY338" s="340" t="s">
        <v>1391</v>
      </c>
      <c r="CZ338" s="340" t="e">
        <f>(VLOOKUP(CY338,'[2]v2 to v3'!O:P,2,FALSE))</f>
        <v>#N/A</v>
      </c>
      <c r="DA338" s="341" t="s">
        <v>1380</v>
      </c>
      <c r="DB338" s="340" t="str">
        <f t="shared" si="231"/>
        <v>03:01</v>
      </c>
      <c r="DC338" s="341" t="s">
        <v>1391</v>
      </c>
      <c r="DD338" s="340" t="s">
        <v>2186</v>
      </c>
      <c r="DE338" s="340" t="e">
        <f>(VLOOKUP(DD338,'[2]v2 to v3'!U:V,2,FALSE))</f>
        <v>#N/A</v>
      </c>
      <c r="DF338" s="341" t="s">
        <v>1380</v>
      </c>
      <c r="DG338" s="340" t="str">
        <f t="shared" si="232"/>
        <v>04:HJMR</v>
      </c>
      <c r="DH338" s="341" t="s">
        <v>2186</v>
      </c>
      <c r="DI338" s="340" t="s">
        <v>2139</v>
      </c>
      <c r="DJ338" s="340" t="e">
        <f>(VLOOKUP(DI338,'[2]v2 to v3'!U:V,2,FALSE))</f>
        <v>#N/A</v>
      </c>
      <c r="DK338" s="341" t="s">
        <v>1380</v>
      </c>
      <c r="DL338" s="340" t="str">
        <f t="shared" si="233"/>
        <v>04:FNVS</v>
      </c>
      <c r="DM338" s="341" t="s">
        <v>2139</v>
      </c>
      <c r="DN338" s="340" t="s">
        <v>1405</v>
      </c>
      <c r="DO338" s="340" t="e">
        <f>(VLOOKUP(DN338,'[2]v2 to v3'!S:T,2,FALSE))</f>
        <v>#N/A</v>
      </c>
      <c r="DP338" s="341" t="s">
        <v>1380</v>
      </c>
      <c r="DQ338" s="340" t="str">
        <f t="shared" si="234"/>
        <v>01:03</v>
      </c>
      <c r="DR338" s="341" t="s">
        <v>1405</v>
      </c>
      <c r="DS338" s="340"/>
      <c r="DT338" s="340"/>
      <c r="DU338" s="340"/>
      <c r="DV338" s="340"/>
      <c r="DW338" s="340"/>
    </row>
    <row r="339" spans="1:127" x14ac:dyDescent="0.3">
      <c r="A339" s="345">
        <v>1371</v>
      </c>
      <c r="B339" s="1" t="s">
        <v>212</v>
      </c>
      <c r="C339" s="1" t="s">
        <v>65</v>
      </c>
      <c r="D339" s="7">
        <v>40918</v>
      </c>
      <c r="E339" s="6">
        <v>62</v>
      </c>
      <c r="F339" s="362" t="s">
        <v>4</v>
      </c>
      <c r="G339" s="1">
        <v>7</v>
      </c>
      <c r="H339" s="4">
        <v>36</v>
      </c>
      <c r="I339" s="364">
        <v>16</v>
      </c>
      <c r="J339" s="3">
        <f t="shared" si="205"/>
        <v>576</v>
      </c>
      <c r="K339" s="2">
        <v>17</v>
      </c>
      <c r="L339" s="1">
        <v>1</v>
      </c>
      <c r="M339" s="1"/>
      <c r="N339" s="339" t="s">
        <v>923</v>
      </c>
      <c r="O339" s="339" t="s">
        <v>924</v>
      </c>
      <c r="P339" s="339" t="s">
        <v>886</v>
      </c>
      <c r="Q339" s="339" t="s">
        <v>880</v>
      </c>
      <c r="R339" s="340" t="s">
        <v>2439</v>
      </c>
      <c r="S339" s="340" t="e">
        <f>(VLOOKUP(R339,'[2]v2 to v3'!A:B,2,FALSE))</f>
        <v>#N/A</v>
      </c>
      <c r="T339" s="341" t="s">
        <v>1380</v>
      </c>
      <c r="U339" s="340" t="str">
        <f t="shared" si="220"/>
        <v>02:KNHP</v>
      </c>
      <c r="V339" s="341" t="s">
        <v>2439</v>
      </c>
      <c r="W339" s="340" t="s">
        <v>2223</v>
      </c>
      <c r="X339" s="340" t="e">
        <f>(VLOOKUP(W339,'[2]v2 to v3'!A:B,2,FALSE))</f>
        <v>#N/A</v>
      </c>
      <c r="Y339" s="341" t="s">
        <v>1380</v>
      </c>
      <c r="Z339" s="340" t="str">
        <f t="shared" si="221"/>
        <v>24:26</v>
      </c>
      <c r="AA339" s="341" t="s">
        <v>2223</v>
      </c>
      <c r="AB339" s="340" t="s">
        <v>2442</v>
      </c>
      <c r="AC339" s="340" t="e">
        <f>(VLOOKUP(AB339,'[2]v2 to v3'!C:D,2,FALSE))</f>
        <v>#N/A</v>
      </c>
      <c r="AD339" s="341" t="s">
        <v>1380</v>
      </c>
      <c r="AE339" s="340" t="str">
        <f t="shared" si="222"/>
        <v>18:JDZZ</v>
      </c>
      <c r="AF339" s="341" t="s">
        <v>2442</v>
      </c>
      <c r="AG339" s="340" t="s">
        <v>1428</v>
      </c>
      <c r="AH339" s="340" t="e">
        <f>(VLOOKUP(AG339,'[2]v2 to v3'!C:D,2,FALSE))</f>
        <v>#N/A</v>
      </c>
      <c r="AI339" s="341" t="s">
        <v>1380</v>
      </c>
      <c r="AJ339" s="340" t="str">
        <f t="shared" si="223"/>
        <v>41:02</v>
      </c>
      <c r="AK339" s="341" t="s">
        <v>1428</v>
      </c>
      <c r="AL339" s="340" t="s">
        <v>2426</v>
      </c>
      <c r="AM339" s="340" t="e">
        <f>(VLOOKUP(AL339,'[2]v2 to v3'!E:F,2,FALSE))</f>
        <v>#N/A</v>
      </c>
      <c r="AN339" s="341" t="s">
        <v>1380</v>
      </c>
      <c r="AO339" s="340" t="str">
        <f t="shared" si="224"/>
        <v>12:CNB</v>
      </c>
      <c r="AP339" s="340" t="s">
        <v>2426</v>
      </c>
      <c r="AQ339" s="340" t="s">
        <v>1432</v>
      </c>
      <c r="AR339" s="340" t="e">
        <f>(VLOOKUP(AQ339,'[2]v2 to v3'!E:F,2,FALSE))</f>
        <v>#N/A</v>
      </c>
      <c r="AS339" s="341" t="s">
        <v>1380</v>
      </c>
      <c r="AT339" s="340" t="str">
        <f t="shared" si="225"/>
        <v>17:MN</v>
      </c>
      <c r="AU339" s="341" t="s">
        <v>1432</v>
      </c>
      <c r="AV339" s="340" t="s">
        <v>1391</v>
      </c>
      <c r="AW339" s="340" t="e">
        <f>(VLOOKUP(AV339,'[2]v2 to v3'!G:H,2,FALSE))</f>
        <v>#N/A</v>
      </c>
      <c r="AX339" s="341" t="s">
        <v>1380</v>
      </c>
      <c r="AY339" s="340" t="str">
        <f t="shared" si="226"/>
        <v>03:01</v>
      </c>
      <c r="AZ339" s="341" t="s">
        <v>1391</v>
      </c>
      <c r="BA339" s="340" t="s">
        <v>1680</v>
      </c>
      <c r="BB339" s="340" t="e">
        <f>(VLOOKUP(BA339,'[2]v2 to v3'!G:H,2,FALSE))</f>
        <v>#N/A</v>
      </c>
      <c r="BC339" s="341" t="s">
        <v>1380</v>
      </c>
      <c r="BD339" s="340" t="str">
        <f t="shared" si="227"/>
        <v>13:03</v>
      </c>
      <c r="BE339" s="341" t="s">
        <v>1680</v>
      </c>
      <c r="BF339" s="340" t="s">
        <v>2449</v>
      </c>
      <c r="BG339" s="340" t="e">
        <f>(VLOOKUP(BF339,'[2]v2 to v3'!Q:R,2,FALSE))</f>
        <v>#N/A</v>
      </c>
      <c r="BH339" s="341" t="s">
        <v>1380</v>
      </c>
      <c r="BI339" s="340" t="str">
        <f t="shared" si="228"/>
        <v>02:EAN</v>
      </c>
      <c r="BJ339" s="341" t="s">
        <v>2449</v>
      </c>
      <c r="BK339" s="340" t="s">
        <v>2445</v>
      </c>
      <c r="BL339" s="340" t="e">
        <f>(VLOOKUP(BK339,'[2]v2 to v3'!Q:R,2,FALSE))</f>
        <v>#N/A</v>
      </c>
      <c r="BM339" s="341" t="s">
        <v>1380</v>
      </c>
      <c r="BN339" s="340" t="str">
        <f t="shared" si="229"/>
        <v>03:JEAW</v>
      </c>
      <c r="BO339" s="341" t="s">
        <v>2445</v>
      </c>
      <c r="BP339" s="340" t="s">
        <v>1381</v>
      </c>
      <c r="BQ339" s="340" t="e">
        <f>(VLOOKUP(BP339,'[2]v2 to v3'!I:J,2,FALSE))</f>
        <v>#N/A</v>
      </c>
      <c r="BR339" s="341" t="s">
        <v>1380</v>
      </c>
      <c r="BS339" s="340" t="str">
        <f t="shared" si="242"/>
        <v>01:01</v>
      </c>
      <c r="BT339" s="341" t="s">
        <v>1381</v>
      </c>
      <c r="BU339" s="340" t="s">
        <v>2308</v>
      </c>
      <c r="BV339" s="340" t="e">
        <f>(VLOOKUP(BU339,'[2]v2 to v3'!I:J,2,FALSE))</f>
        <v>#N/A</v>
      </c>
      <c r="BW339" s="341" t="s">
        <v>1380</v>
      </c>
      <c r="BX339" s="340" t="str">
        <f>IF(BW339="Z",BU339,BW339)</f>
        <v>02:RGPY</v>
      </c>
      <c r="BY339" s="341" t="s">
        <v>2308</v>
      </c>
      <c r="BZ339" s="340"/>
      <c r="CA339" s="340"/>
      <c r="CB339" s="340"/>
      <c r="CC339" s="340"/>
      <c r="CD339" s="340"/>
      <c r="CE339" s="340"/>
      <c r="CF339" s="340"/>
      <c r="CG339" s="340"/>
      <c r="CH339" s="340"/>
      <c r="CI339" s="340"/>
      <c r="CJ339" s="340"/>
      <c r="CK339" s="340"/>
      <c r="CM339" s="340"/>
      <c r="CO339" s="340"/>
      <c r="CP339" s="340"/>
      <c r="CQ339" s="340"/>
      <c r="CR339" s="340"/>
      <c r="CT339" s="340" t="s">
        <v>1400</v>
      </c>
      <c r="CU339" s="340" t="e">
        <f>(VLOOKUP(CT339,'[2]v2 to v3'!O:P,2,FALSE))</f>
        <v>#N/A</v>
      </c>
      <c r="CV339" s="341" t="s">
        <v>1380</v>
      </c>
      <c r="CW339" s="340" t="str">
        <f t="shared" si="230"/>
        <v>05:01</v>
      </c>
      <c r="CX339" s="341" t="s">
        <v>1400</v>
      </c>
      <c r="CY339" s="340" t="s">
        <v>2347</v>
      </c>
      <c r="CZ339" s="340" t="e">
        <f>(VLOOKUP(CY339,'[2]v2 to v3'!O:P,2,FALSE))</f>
        <v>#N/A</v>
      </c>
      <c r="DA339" s="341" t="s">
        <v>1380</v>
      </c>
      <c r="DB339" s="340" t="str">
        <f t="shared" si="231"/>
        <v>05:CMM</v>
      </c>
      <c r="DC339" s="341" t="s">
        <v>2347</v>
      </c>
      <c r="DD339" s="340" t="s">
        <v>2314</v>
      </c>
      <c r="DE339" s="340" t="e">
        <f>(VLOOKUP(DD339,'[2]v2 to v3'!U:V,2,FALSE))</f>
        <v>#N/A</v>
      </c>
      <c r="DF339" s="341" t="s">
        <v>1380</v>
      </c>
      <c r="DG339" s="340" t="str">
        <f t="shared" si="232"/>
        <v>03:FYKD</v>
      </c>
      <c r="DH339" s="341" t="s">
        <v>2314</v>
      </c>
      <c r="DI339" s="340" t="s">
        <v>2139</v>
      </c>
      <c r="DJ339" s="340" t="e">
        <f>(VLOOKUP(DI339,'[2]v2 to v3'!U:V,2,FALSE))</f>
        <v>#N/A</v>
      </c>
      <c r="DK339" s="341" t="s">
        <v>1380</v>
      </c>
      <c r="DL339" s="340" t="str">
        <f t="shared" si="233"/>
        <v>04:FNVS</v>
      </c>
      <c r="DM339" s="341" t="s">
        <v>2139</v>
      </c>
      <c r="DN339" s="340" t="s">
        <v>1405</v>
      </c>
      <c r="DO339" s="340" t="e">
        <f>(VLOOKUP(DN339,'[2]v2 to v3'!S:T,2,FALSE))</f>
        <v>#N/A</v>
      </c>
      <c r="DP339" s="341" t="s">
        <v>1380</v>
      </c>
      <c r="DQ339" s="340" t="str">
        <f t="shared" si="234"/>
        <v>01:03</v>
      </c>
      <c r="DR339" s="341" t="s">
        <v>1405</v>
      </c>
      <c r="DS339" s="340" t="s">
        <v>1803</v>
      </c>
      <c r="DT339" s="340" t="e">
        <f>(VLOOKUP(DS339,'[2]v2 to v3'!S:T,2,FALSE))</f>
        <v>#N/A</v>
      </c>
      <c r="DU339" s="341" t="s">
        <v>1380</v>
      </c>
      <c r="DV339" s="340" t="str">
        <f t="shared" ref="DV339:DV340" si="243">IF(DU339="Z",DS339,DU339)</f>
        <v>01:04</v>
      </c>
      <c r="DW339" s="341" t="s">
        <v>1803</v>
      </c>
    </row>
    <row r="340" spans="1:127" x14ac:dyDescent="0.3">
      <c r="A340" s="345">
        <v>1372</v>
      </c>
      <c r="B340" s="1" t="s">
        <v>211</v>
      </c>
      <c r="C340" s="1" t="s">
        <v>75</v>
      </c>
      <c r="D340" s="7">
        <v>40918</v>
      </c>
      <c r="E340" s="6">
        <v>62</v>
      </c>
      <c r="F340" s="362" t="s">
        <v>1</v>
      </c>
      <c r="G340" s="1">
        <v>7</v>
      </c>
      <c r="H340" s="4">
        <v>33</v>
      </c>
      <c r="I340" s="364">
        <v>17</v>
      </c>
      <c r="J340" s="3">
        <f t="shared" si="205"/>
        <v>561</v>
      </c>
      <c r="K340" s="2">
        <v>19</v>
      </c>
      <c r="L340" s="1">
        <v>1</v>
      </c>
      <c r="M340" s="1"/>
      <c r="N340" s="339" t="s">
        <v>908</v>
      </c>
      <c r="O340" s="339" t="s">
        <v>909</v>
      </c>
      <c r="P340" s="339" t="s">
        <v>700</v>
      </c>
      <c r="Q340" s="339" t="s">
        <v>883</v>
      </c>
      <c r="R340" s="340" t="s">
        <v>1465</v>
      </c>
      <c r="S340" s="340" t="e">
        <f>(VLOOKUP(R340,'[2]v2 to v3'!A:B,2,FALSE))</f>
        <v>#N/A</v>
      </c>
      <c r="T340" s="341" t="s">
        <v>1380</v>
      </c>
      <c r="U340" s="340" t="str">
        <f t="shared" si="220"/>
        <v>02:AF</v>
      </c>
      <c r="V340" s="341" t="s">
        <v>1465</v>
      </c>
      <c r="W340" s="340" t="s">
        <v>1752</v>
      </c>
      <c r="X340" s="340" t="e">
        <f>(VLOOKUP(W340,'[2]v2 to v3'!A:B,2,FALSE))</f>
        <v>#N/A</v>
      </c>
      <c r="Y340" s="341" t="s">
        <v>1380</v>
      </c>
      <c r="Z340" s="340" t="str">
        <f t="shared" si="221"/>
        <v>68:05</v>
      </c>
      <c r="AA340" s="341" t="s">
        <v>1752</v>
      </c>
      <c r="AB340" s="340" t="s">
        <v>2271</v>
      </c>
      <c r="AC340" s="340" t="e">
        <f>(VLOOKUP(AB340,'[2]v2 to v3'!C:D,2,FALSE))</f>
        <v>#N/A</v>
      </c>
      <c r="AD340" s="341" t="s">
        <v>1380</v>
      </c>
      <c r="AE340" s="340" t="str">
        <f t="shared" si="222"/>
        <v>35:12</v>
      </c>
      <c r="AF340" s="341" t="s">
        <v>2271</v>
      </c>
      <c r="AG340" s="340" t="s">
        <v>2200</v>
      </c>
      <c r="AH340" s="340" t="e">
        <f>(VLOOKUP(AG340,'[2]v2 to v3'!C:D,2,FALSE))</f>
        <v>#N/A</v>
      </c>
      <c r="AI340" s="341" t="s">
        <v>1380</v>
      </c>
      <c r="AJ340" s="340" t="str">
        <f t="shared" si="223"/>
        <v>35:TDS</v>
      </c>
      <c r="AK340" s="341" t="s">
        <v>2200</v>
      </c>
      <c r="AL340" s="340" t="s">
        <v>1417</v>
      </c>
      <c r="AM340" s="340" t="e">
        <f>(VLOOKUP(AL340,'[2]v2 to v3'!E:F,2,FALSE))</f>
        <v>#N/A</v>
      </c>
      <c r="AN340" s="341" t="s">
        <v>1380</v>
      </c>
      <c r="AO340" s="340" t="str">
        <f t="shared" si="224"/>
        <v>04:01</v>
      </c>
      <c r="AP340" s="340" t="s">
        <v>1417</v>
      </c>
      <c r="AQ340" s="340" t="s">
        <v>2047</v>
      </c>
      <c r="AR340" s="340" t="e">
        <f>(VLOOKUP(AQ340,'[2]v2 to v3'!E:F,2,FALSE))</f>
        <v>#N/A</v>
      </c>
      <c r="AS340" s="341" t="s">
        <v>1380</v>
      </c>
      <c r="AT340" s="340" t="str">
        <f t="shared" si="225"/>
        <v>04:KBG</v>
      </c>
      <c r="AU340" s="341" t="s">
        <v>2047</v>
      </c>
      <c r="AV340" s="340" t="s">
        <v>1924</v>
      </c>
      <c r="AW340" s="340" t="e">
        <f>(VLOOKUP(AV340,'[2]v2 to v3'!G:H,2,FALSE))</f>
        <v>#N/A</v>
      </c>
      <c r="AX340" s="341" t="s">
        <v>1380</v>
      </c>
      <c r="AY340" s="340" t="str">
        <f t="shared" si="226"/>
        <v>04:07</v>
      </c>
      <c r="AZ340" s="341" t="s">
        <v>1924</v>
      </c>
      <c r="BA340" s="340" t="s">
        <v>1806</v>
      </c>
      <c r="BB340" s="340" t="e">
        <f>(VLOOKUP(BA340,'[2]v2 to v3'!G:H,2,FALSE))</f>
        <v>#N/A</v>
      </c>
      <c r="BC340" s="341" t="s">
        <v>1380</v>
      </c>
      <c r="BD340" s="340" t="str">
        <f t="shared" si="227"/>
        <v>16:02</v>
      </c>
      <c r="BE340" s="341" t="s">
        <v>1806</v>
      </c>
      <c r="BF340" s="340" t="s">
        <v>1974</v>
      </c>
      <c r="BG340" s="340" t="e">
        <f>(VLOOKUP(BF340,'[2]v2 to v3'!Q:R,2,FALSE))</f>
        <v>#N/A</v>
      </c>
      <c r="BH340" s="341" t="s">
        <v>1380</v>
      </c>
      <c r="BI340" s="340" t="str">
        <f t="shared" si="228"/>
        <v>03:AF</v>
      </c>
      <c r="BJ340" s="341" t="s">
        <v>1974</v>
      </c>
      <c r="BK340" s="340" t="s">
        <v>1478</v>
      </c>
      <c r="BL340" s="340" t="e">
        <f>(VLOOKUP(BK340,'[2]v2 to v3'!Q:R,2,FALSE))</f>
        <v>#N/A</v>
      </c>
      <c r="BM340" s="341" t="s">
        <v>1380</v>
      </c>
      <c r="BN340" s="340" t="str">
        <f t="shared" si="229"/>
        <v>03:02</v>
      </c>
      <c r="BO340" s="341" t="s">
        <v>1478</v>
      </c>
      <c r="BP340" s="340"/>
      <c r="BQ340" s="340"/>
      <c r="BS340" s="340"/>
      <c r="BU340" s="340"/>
      <c r="BV340" s="340"/>
      <c r="BW340" s="340"/>
      <c r="BX340" s="340"/>
      <c r="BY340" s="340"/>
      <c r="BZ340" s="340" t="s">
        <v>2034</v>
      </c>
      <c r="CA340" s="340" t="str">
        <f>(VLOOKUP(BZ340,'[2]v2 to v3'!K:L,2,FALSE))</f>
        <v>01:AC</v>
      </c>
      <c r="CB340" s="341" t="s">
        <v>1844</v>
      </c>
      <c r="CC340" s="340" t="str">
        <f>IF(CB340="Z",BZ340,CB340)</f>
        <v>01:AC</v>
      </c>
      <c r="CD340" s="341" t="s">
        <v>1844</v>
      </c>
      <c r="CE340" s="340"/>
      <c r="CF340" s="340"/>
      <c r="CG340" s="340"/>
      <c r="CH340" s="340"/>
      <c r="CI340" s="340"/>
      <c r="CJ340" s="340">
        <v>202</v>
      </c>
      <c r="CK340" s="340" t="str">
        <f>(VLOOKUP(CJ340,'[2]v2 to v3'!M:N,2,FALSE))</f>
        <v>02:02</v>
      </c>
      <c r="CL340" s="341" t="s">
        <v>1482</v>
      </c>
      <c r="CM340" s="340" t="str">
        <f t="shared" ref="CM340:CM342" si="244">IF(CL340="Z",CJ340,CL340)</f>
        <v>02:02</v>
      </c>
      <c r="CN340" s="341" t="s">
        <v>1482</v>
      </c>
      <c r="CO340" s="340"/>
      <c r="CP340" s="340"/>
      <c r="CQ340" s="340"/>
      <c r="CR340" s="340"/>
      <c r="CT340" s="340" t="s">
        <v>1929</v>
      </c>
      <c r="CU340" s="340" t="str">
        <f>(VLOOKUP(CT340,'[2]v2 to v3'!O:P,2,FALSE))</f>
        <v>03:MN</v>
      </c>
      <c r="CV340" s="341" t="s">
        <v>1930</v>
      </c>
      <c r="CW340" s="340" t="str">
        <f t="shared" si="230"/>
        <v>03:MN</v>
      </c>
      <c r="CX340" s="341" t="s">
        <v>1930</v>
      </c>
      <c r="CY340" s="340" t="s">
        <v>2196</v>
      </c>
      <c r="CZ340" s="340" t="str">
        <f>(VLOOKUP(CY340,'[2]v2 to v3'!O:P,2,FALSE))</f>
        <v>05:MZ</v>
      </c>
      <c r="DA340" s="341" t="s">
        <v>2197</v>
      </c>
      <c r="DB340" s="340" t="str">
        <f t="shared" si="231"/>
        <v>05:MZ</v>
      </c>
      <c r="DC340" s="341" t="s">
        <v>2197</v>
      </c>
      <c r="DD340" s="340" t="s">
        <v>1522</v>
      </c>
      <c r="DE340" s="340" t="e">
        <f>(VLOOKUP(DD340,'[2]v2 to v3'!U:V,2,FALSE))</f>
        <v>#N/A</v>
      </c>
      <c r="DF340" s="341" t="s">
        <v>1380</v>
      </c>
      <c r="DG340" s="340" t="str">
        <f t="shared" si="232"/>
        <v>DPB1*04:02</v>
      </c>
      <c r="DH340" s="341" t="s">
        <v>1522</v>
      </c>
      <c r="DI340" s="340" t="s">
        <v>2495</v>
      </c>
      <c r="DJ340" s="340" t="e">
        <f>(VLOOKUP(DI340,'[2]v2 to v3'!U:V,2,FALSE))</f>
        <v>#N/A</v>
      </c>
      <c r="DK340" s="341" t="s">
        <v>1380</v>
      </c>
      <c r="DL340" s="340" t="str">
        <f t="shared" si="233"/>
        <v>DPB1*05:01</v>
      </c>
      <c r="DM340" s="341" t="s">
        <v>2495</v>
      </c>
      <c r="DN340" s="340" t="s">
        <v>1933</v>
      </c>
      <c r="DO340" s="340" t="e">
        <f>(VLOOKUP(DN340,'[2]v2 to v3'!S:T,2,FALSE))</f>
        <v>#N/A</v>
      </c>
      <c r="DP340" s="341" t="s">
        <v>1380</v>
      </c>
      <c r="DQ340" s="340" t="str">
        <f t="shared" si="234"/>
        <v>0103</v>
      </c>
      <c r="DR340" s="341" t="s">
        <v>1405</v>
      </c>
      <c r="DS340" s="340" t="s">
        <v>1970</v>
      </c>
      <c r="DT340" s="340" t="e">
        <f>(VLOOKUP(DS340,'[2]v2 to v3'!S:T,2,FALSE))</f>
        <v>#N/A</v>
      </c>
      <c r="DU340" s="341" t="s">
        <v>1380</v>
      </c>
      <c r="DV340" s="340" t="str">
        <f t="shared" si="243"/>
        <v>0202</v>
      </c>
      <c r="DW340" s="341" t="s">
        <v>1482</v>
      </c>
    </row>
    <row r="341" spans="1:127" x14ac:dyDescent="0.3">
      <c r="A341" s="345">
        <v>1373</v>
      </c>
      <c r="B341" s="1" t="s">
        <v>210</v>
      </c>
      <c r="C341" s="1" t="s">
        <v>206</v>
      </c>
      <c r="D341" s="7">
        <v>40918</v>
      </c>
      <c r="E341" s="6">
        <v>63</v>
      </c>
      <c r="F341" s="362" t="s">
        <v>1</v>
      </c>
      <c r="G341" s="1">
        <v>7</v>
      </c>
      <c r="H341" s="4">
        <v>33</v>
      </c>
      <c r="I341" s="364">
        <v>15</v>
      </c>
      <c r="J341" s="3">
        <f t="shared" si="205"/>
        <v>495</v>
      </c>
      <c r="K341" s="2">
        <v>12</v>
      </c>
      <c r="L341" s="1">
        <v>1</v>
      </c>
      <c r="M341" s="1"/>
      <c r="N341" s="339" t="s">
        <v>897</v>
      </c>
      <c r="O341" s="339" t="s">
        <v>951</v>
      </c>
      <c r="P341" s="339" t="s">
        <v>891</v>
      </c>
      <c r="Q341" s="339" t="s">
        <v>880</v>
      </c>
      <c r="R341" s="340" t="s">
        <v>2439</v>
      </c>
      <c r="S341" s="340" t="e">
        <f>(VLOOKUP(R341,'[2]v2 to v3'!A:B,2,FALSE))</f>
        <v>#N/A</v>
      </c>
      <c r="T341" s="341" t="s">
        <v>1380</v>
      </c>
      <c r="U341" s="340" t="str">
        <f t="shared" si="220"/>
        <v>02:KNHP</v>
      </c>
      <c r="V341" s="341" t="s">
        <v>2439</v>
      </c>
      <c r="W341" s="340" t="s">
        <v>2460</v>
      </c>
      <c r="X341" s="340" t="e">
        <f>(VLOOKUP(W341,'[2]v2 to v3'!A:B,2,FALSE))</f>
        <v>#N/A</v>
      </c>
      <c r="Y341" s="341" t="s">
        <v>1380</v>
      </c>
      <c r="Z341" s="340" t="str">
        <f t="shared" si="221"/>
        <v>03:KHMD</v>
      </c>
      <c r="AA341" s="341" t="s">
        <v>2460</v>
      </c>
      <c r="AB341" s="340" t="s">
        <v>2263</v>
      </c>
      <c r="AC341" s="340" t="e">
        <f>(VLOOKUP(AB341,'[2]v2 to v3'!C:D,2,FALSE))</f>
        <v>#N/A</v>
      </c>
      <c r="AD341" s="341" t="s">
        <v>1380</v>
      </c>
      <c r="AE341" s="340" t="str">
        <f t="shared" si="222"/>
        <v>07:04</v>
      </c>
      <c r="AF341" s="341" t="s">
        <v>2263</v>
      </c>
      <c r="AG341" s="340" t="s">
        <v>1959</v>
      </c>
      <c r="AH341" s="340" t="e">
        <f>(VLOOKUP(AG341,'[2]v2 to v3'!C:D,2,FALSE))</f>
        <v>#N/A</v>
      </c>
      <c r="AI341" s="341" t="s">
        <v>1380</v>
      </c>
      <c r="AJ341" s="340" t="str">
        <f t="shared" si="223"/>
        <v>27:EKN</v>
      </c>
      <c r="AK341" s="341" t="s">
        <v>1959</v>
      </c>
      <c r="AL341" s="340" t="s">
        <v>2469</v>
      </c>
      <c r="AM341" s="340" t="e">
        <f>(VLOOKUP(AL341,'[2]v2 to v3'!E:F,2,FALSE))</f>
        <v>#N/A</v>
      </c>
      <c r="AN341" s="341" t="s">
        <v>1380</v>
      </c>
      <c r="AO341" s="340" t="str">
        <f t="shared" si="224"/>
        <v>01:BYXF</v>
      </c>
      <c r="AP341" s="340" t="s">
        <v>2469</v>
      </c>
      <c r="AQ341" s="340" t="s">
        <v>2470</v>
      </c>
      <c r="AR341" s="340" t="e">
        <f>(VLOOKUP(AQ341,'[2]v2 to v3'!E:F,2,FALSE))</f>
        <v>#N/A</v>
      </c>
      <c r="AS341" s="341" t="s">
        <v>1380</v>
      </c>
      <c r="AT341" s="340" t="str">
        <f t="shared" si="225"/>
        <v>07:JECJ</v>
      </c>
      <c r="AU341" s="341" t="s">
        <v>2470</v>
      </c>
      <c r="AV341" s="340" t="s">
        <v>1381</v>
      </c>
      <c r="AW341" s="340" t="e">
        <f>(VLOOKUP(AV341,'[2]v2 to v3'!G:H,2,FALSE))</f>
        <v>#N/A</v>
      </c>
      <c r="AX341" s="341" t="s">
        <v>1380</v>
      </c>
      <c r="AY341" s="340" t="str">
        <f t="shared" si="226"/>
        <v>01:01</v>
      </c>
      <c r="AZ341" s="341" t="s">
        <v>1381</v>
      </c>
      <c r="BA341" s="340" t="s">
        <v>1441</v>
      </c>
      <c r="BB341" s="340" t="e">
        <f>(VLOOKUP(BA341,'[2]v2 to v3'!G:H,2,FALSE))</f>
        <v>#N/A</v>
      </c>
      <c r="BC341" s="341" t="s">
        <v>1380</v>
      </c>
      <c r="BD341" s="340" t="str">
        <f t="shared" si="227"/>
        <v>15:01</v>
      </c>
      <c r="BE341" s="341" t="s">
        <v>1441</v>
      </c>
      <c r="BF341" s="340" t="s">
        <v>1400</v>
      </c>
      <c r="BG341" s="340" t="e">
        <f>(VLOOKUP(BF341,'[2]v2 to v3'!Q:R,2,FALSE))</f>
        <v>#N/A</v>
      </c>
      <c r="BH341" s="341" t="s">
        <v>1380</v>
      </c>
      <c r="BI341" s="340" t="str">
        <f t="shared" si="228"/>
        <v>05:01</v>
      </c>
      <c r="BJ341" s="341" t="s">
        <v>1400</v>
      </c>
      <c r="BK341" s="340" t="s">
        <v>1469</v>
      </c>
      <c r="BL341" s="340" t="e">
        <f>(VLOOKUP(BK341,'[2]v2 to v3'!Q:R,2,FALSE))</f>
        <v>#N/A</v>
      </c>
      <c r="BM341" s="341" t="s">
        <v>1380</v>
      </c>
      <c r="BN341" s="340" t="str">
        <f t="shared" si="229"/>
        <v>06:02</v>
      </c>
      <c r="BO341" s="341" t="s">
        <v>1469</v>
      </c>
      <c r="BP341" s="340"/>
      <c r="BQ341" s="340"/>
      <c r="BS341" s="340"/>
      <c r="BU341" s="340"/>
      <c r="BV341" s="340"/>
      <c r="BW341" s="340"/>
      <c r="BX341" s="340"/>
      <c r="BY341" s="340"/>
      <c r="BZ341" s="340"/>
      <c r="CA341" s="340"/>
      <c r="CB341" s="340"/>
      <c r="CC341" s="340"/>
      <c r="CD341" s="340"/>
      <c r="CE341" s="340"/>
      <c r="CF341" s="340"/>
      <c r="CG341" s="340"/>
      <c r="CH341" s="340"/>
      <c r="CI341" s="340"/>
      <c r="CJ341" s="340" t="s">
        <v>1381</v>
      </c>
      <c r="CK341" s="340" t="e">
        <f>(VLOOKUP(CJ341,'[2]v2 to v3'!M:N,2,FALSE))</f>
        <v>#N/A</v>
      </c>
      <c r="CL341" s="341" t="s">
        <v>1380</v>
      </c>
      <c r="CM341" s="340" t="str">
        <f t="shared" si="244"/>
        <v>01:01</v>
      </c>
      <c r="CN341" s="341" t="s">
        <v>1381</v>
      </c>
      <c r="CO341" s="340"/>
      <c r="CP341" s="340"/>
      <c r="CQ341" s="340"/>
      <c r="CR341" s="340"/>
      <c r="CT341" s="340" t="s">
        <v>2105</v>
      </c>
      <c r="CU341" s="340" t="e">
        <f>(VLOOKUP(CT341,'[2]v2 to v3'!O:P,2,FALSE))</f>
        <v>#N/A</v>
      </c>
      <c r="CV341" s="341" t="s">
        <v>1380</v>
      </c>
      <c r="CW341" s="340" t="str">
        <f t="shared" si="230"/>
        <v>01:MV</v>
      </c>
      <c r="CX341" s="341" t="s">
        <v>2105</v>
      </c>
      <c r="CY341" s="340" t="s">
        <v>2340</v>
      </c>
      <c r="CZ341" s="340" t="e">
        <f>(VLOOKUP(CY341,'[2]v2 to v3'!O:P,2,FALSE))</f>
        <v>#N/A</v>
      </c>
      <c r="DA341" s="341" t="s">
        <v>1380</v>
      </c>
      <c r="DB341" s="340" t="str">
        <f t="shared" si="231"/>
        <v>01:WG</v>
      </c>
      <c r="DC341" s="341" t="s">
        <v>2340</v>
      </c>
      <c r="DD341" s="340" t="s">
        <v>2186</v>
      </c>
      <c r="DE341" s="340" t="e">
        <f>(VLOOKUP(DD341,'[2]v2 to v3'!U:V,2,FALSE))</f>
        <v>#N/A</v>
      </c>
      <c r="DF341" s="341" t="s">
        <v>1380</v>
      </c>
      <c r="DG341" s="340" t="str">
        <f t="shared" si="232"/>
        <v>04:HJMR</v>
      </c>
      <c r="DH341" s="341" t="s">
        <v>2186</v>
      </c>
      <c r="DI341" s="340" t="s">
        <v>2139</v>
      </c>
      <c r="DJ341" s="340" t="e">
        <f>(VLOOKUP(DI341,'[2]v2 to v3'!U:V,2,FALSE))</f>
        <v>#N/A</v>
      </c>
      <c r="DK341" s="341" t="s">
        <v>1380</v>
      </c>
      <c r="DL341" s="340" t="str">
        <f t="shared" si="233"/>
        <v>04:FNVS</v>
      </c>
      <c r="DM341" s="341" t="s">
        <v>2139</v>
      </c>
      <c r="DN341" s="340" t="s">
        <v>1405</v>
      </c>
      <c r="DO341" s="340" t="e">
        <f>(VLOOKUP(DN341,'[2]v2 to v3'!S:T,2,FALSE))</f>
        <v>#N/A</v>
      </c>
      <c r="DP341" s="341" t="s">
        <v>1380</v>
      </c>
      <c r="DQ341" s="340" t="str">
        <f t="shared" si="234"/>
        <v>01:03</v>
      </c>
      <c r="DR341" s="341" t="s">
        <v>1405</v>
      </c>
      <c r="DS341" s="340"/>
      <c r="DT341" s="340"/>
      <c r="DU341" s="340"/>
      <c r="DV341" s="340"/>
      <c r="DW341" s="340"/>
    </row>
    <row r="342" spans="1:127" x14ac:dyDescent="0.3">
      <c r="A342" s="345">
        <v>1374</v>
      </c>
      <c r="B342" s="1" t="s">
        <v>209</v>
      </c>
      <c r="C342" s="1" t="s">
        <v>208</v>
      </c>
      <c r="D342" s="7">
        <v>40918</v>
      </c>
      <c r="E342" s="6">
        <v>63</v>
      </c>
      <c r="F342" s="5" t="s">
        <v>4</v>
      </c>
      <c r="G342" s="1">
        <v>7</v>
      </c>
      <c r="H342" s="4">
        <v>33</v>
      </c>
      <c r="I342" s="364">
        <v>16</v>
      </c>
      <c r="J342" s="3">
        <f t="shared" si="205"/>
        <v>528</v>
      </c>
      <c r="K342" s="2">
        <v>11</v>
      </c>
      <c r="L342" s="1">
        <v>1</v>
      </c>
      <c r="M342" s="1"/>
      <c r="N342" s="339" t="s">
        <v>904</v>
      </c>
      <c r="O342" s="339" t="s">
        <v>905</v>
      </c>
      <c r="P342" s="339" t="s">
        <v>700</v>
      </c>
      <c r="Q342" s="339" t="s">
        <v>880</v>
      </c>
      <c r="R342" s="340" t="s">
        <v>2439</v>
      </c>
      <c r="S342" s="340" t="e">
        <f>(VLOOKUP(R342,'[2]v2 to v3'!A:B,2,FALSE))</f>
        <v>#N/A</v>
      </c>
      <c r="T342" s="341" t="s">
        <v>1380</v>
      </c>
      <c r="U342" s="340" t="str">
        <f t="shared" si="220"/>
        <v>02:KNHP</v>
      </c>
      <c r="V342" s="341" t="s">
        <v>2439</v>
      </c>
      <c r="W342" s="340" t="s">
        <v>2083</v>
      </c>
      <c r="X342" s="340" t="e">
        <f>(VLOOKUP(W342,'[2]v2 to v3'!A:B,2,FALSE))</f>
        <v>#N/A</v>
      </c>
      <c r="Y342" s="341" t="s">
        <v>1380</v>
      </c>
      <c r="Z342" s="340" t="str">
        <f t="shared" si="221"/>
        <v>24:07</v>
      </c>
      <c r="AA342" s="341" t="s">
        <v>2083</v>
      </c>
      <c r="AB342" s="340" t="s">
        <v>2291</v>
      </c>
      <c r="AC342" s="340" t="e">
        <f>(VLOOKUP(AB342,'[2]v2 to v3'!C:D,2,FALSE))</f>
        <v>#N/A</v>
      </c>
      <c r="AD342" s="341" t="s">
        <v>1380</v>
      </c>
      <c r="AE342" s="340" t="str">
        <f t="shared" si="222"/>
        <v>15:13</v>
      </c>
      <c r="AF342" s="341" t="s">
        <v>2291</v>
      </c>
      <c r="AG342" s="340" t="s">
        <v>2327</v>
      </c>
      <c r="AH342" s="340" t="e">
        <f>(VLOOKUP(AG342,'[2]v2 to v3'!C:D,2,FALSE))</f>
        <v>#N/A</v>
      </c>
      <c r="AI342" s="341" t="s">
        <v>1380</v>
      </c>
      <c r="AJ342" s="340" t="str">
        <f t="shared" si="223"/>
        <v>35:05</v>
      </c>
      <c r="AK342" s="341" t="s">
        <v>2327</v>
      </c>
      <c r="AL342" s="340" t="s">
        <v>2448</v>
      </c>
      <c r="AM342" s="340" t="e">
        <f>(VLOOKUP(AL342,'[2]v2 to v3'!E:F,2,FALSE))</f>
        <v>#N/A</v>
      </c>
      <c r="AN342" s="341" t="s">
        <v>1380</v>
      </c>
      <c r="AO342" s="340" t="str">
        <f t="shared" si="224"/>
        <v>04:JEAS</v>
      </c>
      <c r="AP342" s="340" t="s">
        <v>2448</v>
      </c>
      <c r="AQ342" s="340" t="s">
        <v>2398</v>
      </c>
      <c r="AR342" s="340" t="e">
        <f>(VLOOKUP(AQ342,'[2]v2 to v3'!E:F,2,FALSE))</f>
        <v>#N/A</v>
      </c>
      <c r="AS342" s="341" t="s">
        <v>1380</v>
      </c>
      <c r="AT342" s="340" t="str">
        <f t="shared" si="225"/>
        <v>08:DJRU</v>
      </c>
      <c r="AU342" s="341" t="s">
        <v>2398</v>
      </c>
      <c r="AV342" s="340" t="s">
        <v>1480</v>
      </c>
      <c r="AW342" s="340" t="e">
        <f>(VLOOKUP(AV342,'[2]v2 to v3'!G:H,2,FALSE))</f>
        <v>#N/A</v>
      </c>
      <c r="AX342" s="341" t="s">
        <v>1380</v>
      </c>
      <c r="AY342" s="340" t="str">
        <f t="shared" si="226"/>
        <v>12:02</v>
      </c>
      <c r="AZ342" s="341" t="s">
        <v>1480</v>
      </c>
      <c r="BA342" s="340" t="s">
        <v>1446</v>
      </c>
      <c r="BB342" s="340" t="e">
        <f>(VLOOKUP(BA342,'[2]v2 to v3'!G:H,2,FALSE))</f>
        <v>#N/A</v>
      </c>
      <c r="BC342" s="341" t="s">
        <v>1380</v>
      </c>
      <c r="BD342" s="340" t="str">
        <f t="shared" si="227"/>
        <v>15:02</v>
      </c>
      <c r="BE342" s="341" t="s">
        <v>1446</v>
      </c>
      <c r="BF342" s="340" t="s">
        <v>2445</v>
      </c>
      <c r="BG342" s="340" t="e">
        <f>(VLOOKUP(BF342,'[2]v2 to v3'!Q:R,2,FALSE))</f>
        <v>#N/A</v>
      </c>
      <c r="BH342" s="341" t="s">
        <v>1380</v>
      </c>
      <c r="BI342" s="340" t="str">
        <f t="shared" si="228"/>
        <v>03:JEAW</v>
      </c>
      <c r="BJ342" s="341" t="s">
        <v>2445</v>
      </c>
      <c r="BK342" s="340" t="s">
        <v>1400</v>
      </c>
      <c r="BL342" s="340" t="e">
        <f>(VLOOKUP(BK342,'[2]v2 to v3'!Q:R,2,FALSE))</f>
        <v>#N/A</v>
      </c>
      <c r="BM342" s="341" t="s">
        <v>1380</v>
      </c>
      <c r="BN342" s="340" t="str">
        <f t="shared" si="229"/>
        <v>05:01</v>
      </c>
      <c r="BO342" s="341" t="s">
        <v>1400</v>
      </c>
      <c r="BP342" s="340" t="s">
        <v>1391</v>
      </c>
      <c r="BQ342" s="340" t="e">
        <f>(VLOOKUP(BP342,'[2]v2 to v3'!I:J,2,FALSE))</f>
        <v>#N/A</v>
      </c>
      <c r="BR342" s="341" t="s">
        <v>1380</v>
      </c>
      <c r="BS342" s="340" t="str">
        <f t="shared" ref="BS342:BS343" si="245">IF(BR342="Z",BP342,BR342)</f>
        <v>03:01</v>
      </c>
      <c r="BT342" s="341" t="s">
        <v>1391</v>
      </c>
      <c r="BU342" s="340"/>
      <c r="BV342" s="340"/>
      <c r="BW342" s="340"/>
      <c r="BX342" s="340"/>
      <c r="BY342" s="340"/>
      <c r="BZ342" s="340"/>
      <c r="CA342" s="340"/>
      <c r="CB342" s="340"/>
      <c r="CC342" s="340"/>
      <c r="CD342" s="340"/>
      <c r="CE342" s="340"/>
      <c r="CF342" s="340"/>
      <c r="CG342" s="340"/>
      <c r="CH342" s="340"/>
      <c r="CI342" s="340"/>
      <c r="CJ342" s="340" t="s">
        <v>2496</v>
      </c>
      <c r="CK342" s="340" t="e">
        <f>(VLOOKUP(CJ342,'[2]v2 to v3'!M:N,2,FALSE))</f>
        <v>#N/A</v>
      </c>
      <c r="CL342" s="341" t="s">
        <v>1380</v>
      </c>
      <c r="CM342" s="340" t="str">
        <f t="shared" si="244"/>
        <v>01:08N</v>
      </c>
      <c r="CN342" s="341" t="s">
        <v>2496</v>
      </c>
      <c r="CO342" s="340"/>
      <c r="CP342" s="340"/>
      <c r="CQ342" s="340"/>
      <c r="CR342" s="340"/>
      <c r="CT342" s="340" t="s">
        <v>2105</v>
      </c>
      <c r="CU342" s="340" t="e">
        <f>(VLOOKUP(CT342,'[2]v2 to v3'!O:P,2,FALSE))</f>
        <v>#N/A</v>
      </c>
      <c r="CV342" s="341" t="s">
        <v>1380</v>
      </c>
      <c r="CW342" s="340" t="str">
        <f t="shared" si="230"/>
        <v>01:MV</v>
      </c>
      <c r="CX342" s="341" t="s">
        <v>2105</v>
      </c>
      <c r="CY342" s="340" t="s">
        <v>1645</v>
      </c>
      <c r="CZ342" s="340" t="e">
        <f>(VLOOKUP(CY342,'[2]v2 to v3'!O:P,2,FALSE))</f>
        <v>#N/A</v>
      </c>
      <c r="DA342" s="341" t="s">
        <v>1380</v>
      </c>
      <c r="DB342" s="340" t="str">
        <f t="shared" si="231"/>
        <v>06:01</v>
      </c>
      <c r="DC342" s="341" t="s">
        <v>1645</v>
      </c>
      <c r="DD342" s="340" t="s">
        <v>1381</v>
      </c>
      <c r="DE342" s="340" t="e">
        <f>(VLOOKUP(DD342,'[2]v2 to v3'!U:V,2,FALSE))</f>
        <v>#N/A</v>
      </c>
      <c r="DF342" s="341" t="s">
        <v>1380</v>
      </c>
      <c r="DG342" s="340" t="str">
        <f t="shared" si="232"/>
        <v>01:01</v>
      </c>
      <c r="DH342" s="341" t="s">
        <v>1381</v>
      </c>
      <c r="DI342" s="340" t="s">
        <v>1400</v>
      </c>
      <c r="DJ342" s="340" t="e">
        <f>(VLOOKUP(DI342,'[2]v2 to v3'!U:V,2,FALSE))</f>
        <v>#N/A</v>
      </c>
      <c r="DK342" s="341" t="s">
        <v>1380</v>
      </c>
      <c r="DL342" s="340" t="str">
        <f t="shared" si="233"/>
        <v>05:01</v>
      </c>
      <c r="DM342" s="341" t="s">
        <v>1400</v>
      </c>
      <c r="DN342" s="340" t="s">
        <v>1482</v>
      </c>
      <c r="DO342" s="340" t="e">
        <f>(VLOOKUP(DN342,'[2]v2 to v3'!S:T,2,FALSE))</f>
        <v>#N/A</v>
      </c>
      <c r="DP342" s="341" t="s">
        <v>1380</v>
      </c>
      <c r="DQ342" s="340" t="str">
        <f t="shared" si="234"/>
        <v>02:02</v>
      </c>
      <c r="DR342" s="341" t="s">
        <v>1482</v>
      </c>
      <c r="DS342" s="340"/>
      <c r="DT342" s="340"/>
      <c r="DU342" s="340"/>
      <c r="DV342" s="340"/>
      <c r="DW342" s="340"/>
    </row>
    <row r="343" spans="1:127" x14ac:dyDescent="0.3">
      <c r="A343" s="345">
        <v>1375</v>
      </c>
      <c r="B343" s="1" t="s">
        <v>207</v>
      </c>
      <c r="C343" s="1" t="s">
        <v>206</v>
      </c>
      <c r="D343" s="7">
        <v>40926</v>
      </c>
      <c r="E343" s="6">
        <v>64</v>
      </c>
      <c r="F343" s="5" t="s">
        <v>1</v>
      </c>
      <c r="G343" s="1">
        <v>7</v>
      </c>
      <c r="H343" s="4">
        <v>33</v>
      </c>
      <c r="I343" s="364">
        <v>15</v>
      </c>
      <c r="J343" s="3">
        <f t="shared" si="205"/>
        <v>495</v>
      </c>
      <c r="K343" s="2">
        <v>10</v>
      </c>
      <c r="L343" s="1">
        <v>1</v>
      </c>
      <c r="M343" s="1"/>
      <c r="N343" s="339" t="s">
        <v>928</v>
      </c>
      <c r="O343" s="339" t="s">
        <v>929</v>
      </c>
      <c r="P343" s="339" t="s">
        <v>700</v>
      </c>
      <c r="Q343" s="339" t="s">
        <v>880</v>
      </c>
      <c r="R343" s="340" t="s">
        <v>2439</v>
      </c>
      <c r="S343" s="340" t="e">
        <f>(VLOOKUP(R343,'[2]v2 to v3'!A:B,2,FALSE))</f>
        <v>#N/A</v>
      </c>
      <c r="T343" s="341" t="s">
        <v>1380</v>
      </c>
      <c r="U343" s="340" t="str">
        <f t="shared" si="220"/>
        <v>02:KNHP</v>
      </c>
      <c r="V343" s="341" t="s">
        <v>2439</v>
      </c>
      <c r="W343" s="340" t="s">
        <v>2465</v>
      </c>
      <c r="X343" s="340" t="e">
        <f>(VLOOKUP(W343,'[2]v2 to v3'!A:B,2,FALSE))</f>
        <v>#N/A</v>
      </c>
      <c r="Y343" s="341" t="s">
        <v>1380</v>
      </c>
      <c r="Z343" s="340" t="str">
        <f t="shared" si="221"/>
        <v>24:MSUT</v>
      </c>
      <c r="AA343" s="341" t="s">
        <v>2465</v>
      </c>
      <c r="AB343" s="340" t="s">
        <v>2344</v>
      </c>
      <c r="AC343" s="340" t="e">
        <f>(VLOOKUP(AB343,'[2]v2 to v3'!C:D,2,FALSE))</f>
        <v>#N/A</v>
      </c>
      <c r="AD343" s="341" t="s">
        <v>1380</v>
      </c>
      <c r="AE343" s="340" t="str">
        <f t="shared" si="222"/>
        <v>51:CVAE</v>
      </c>
      <c r="AF343" s="341" t="s">
        <v>2344</v>
      </c>
      <c r="AG343" s="340" t="s">
        <v>1763</v>
      </c>
      <c r="AH343" s="340" t="e">
        <f>(VLOOKUP(AG343,'[2]v2 to v3'!C:D,2,FALSE))</f>
        <v>#N/A</v>
      </c>
      <c r="AI343" s="341" t="s">
        <v>1380</v>
      </c>
      <c r="AJ343" s="340" t="str">
        <f t="shared" si="223"/>
        <v>55:01</v>
      </c>
      <c r="AK343" s="341" t="s">
        <v>1763</v>
      </c>
      <c r="AL343" s="340" t="s">
        <v>2469</v>
      </c>
      <c r="AM343" s="340" t="e">
        <f>(VLOOKUP(AL343,'[2]v2 to v3'!E:F,2,FALSE))</f>
        <v>#N/A</v>
      </c>
      <c r="AN343" s="341" t="s">
        <v>1380</v>
      </c>
      <c r="AO343" s="340" t="str">
        <f t="shared" si="224"/>
        <v>01:BYXF</v>
      </c>
      <c r="AP343" s="340" t="s">
        <v>2469</v>
      </c>
      <c r="AQ343" s="340" t="s">
        <v>2497</v>
      </c>
      <c r="AR343" s="340" t="e">
        <f>(VLOOKUP(AQ343,'[2]v2 to v3'!E:F,2,FALSE))</f>
        <v>#N/A</v>
      </c>
      <c r="AS343" s="341" t="s">
        <v>1380</v>
      </c>
      <c r="AT343" s="340" t="str">
        <f t="shared" si="225"/>
        <v>14:CBF</v>
      </c>
      <c r="AU343" s="341" t="s">
        <v>2497</v>
      </c>
      <c r="AV343" s="340" t="s">
        <v>1531</v>
      </c>
      <c r="AW343" s="340" t="e">
        <f>(VLOOKUP(AV343,'[2]v2 to v3'!G:H,2,FALSE))</f>
        <v>#N/A</v>
      </c>
      <c r="AX343" s="341" t="s">
        <v>1380</v>
      </c>
      <c r="AY343" s="340" t="str">
        <f t="shared" si="226"/>
        <v>11:04</v>
      </c>
      <c r="AZ343" s="341" t="s">
        <v>1531</v>
      </c>
      <c r="BA343" s="340" t="s">
        <v>1501</v>
      </c>
      <c r="BB343" s="340" t="e">
        <f>(VLOOKUP(BA343,'[2]v2 to v3'!G:H,2,FALSE))</f>
        <v>#N/A</v>
      </c>
      <c r="BC343" s="341" t="s">
        <v>1380</v>
      </c>
      <c r="BD343" s="340" t="str">
        <f t="shared" si="227"/>
        <v>13:01</v>
      </c>
      <c r="BE343" s="341" t="s">
        <v>1501</v>
      </c>
      <c r="BF343" s="340" t="s">
        <v>2445</v>
      </c>
      <c r="BG343" s="340" t="e">
        <f>(VLOOKUP(BF343,'[2]v2 to v3'!Q:R,2,FALSE))</f>
        <v>#N/A</v>
      </c>
      <c r="BH343" s="341" t="s">
        <v>1380</v>
      </c>
      <c r="BI343" s="340" t="str">
        <f t="shared" si="228"/>
        <v>03:JEAW</v>
      </c>
      <c r="BJ343" s="341" t="s">
        <v>2445</v>
      </c>
      <c r="BK343" s="340" t="s">
        <v>2386</v>
      </c>
      <c r="BL343" s="340" t="e">
        <f>(VLOOKUP(BK343,'[2]v2 to v3'!Q:R,2,FALSE))</f>
        <v>#N/A</v>
      </c>
      <c r="BM343" s="341" t="s">
        <v>1380</v>
      </c>
      <c r="BN343" s="340" t="str">
        <f t="shared" si="229"/>
        <v>06:KHMP</v>
      </c>
      <c r="BO343" s="341" t="s">
        <v>2386</v>
      </c>
      <c r="BP343" s="340" t="s">
        <v>2308</v>
      </c>
      <c r="BQ343" s="340" t="e">
        <f>(VLOOKUP(BP343,'[2]v2 to v3'!I:J,2,FALSE))</f>
        <v>#N/A</v>
      </c>
      <c r="BR343" s="341" t="s">
        <v>1380</v>
      </c>
      <c r="BS343" s="340" t="str">
        <f t="shared" si="245"/>
        <v>02:RGPY</v>
      </c>
      <c r="BT343" s="341" t="s">
        <v>2308</v>
      </c>
      <c r="BU343" s="340"/>
      <c r="BV343" s="340"/>
      <c r="BW343" s="340"/>
      <c r="BX343" s="340"/>
      <c r="BY343" s="340"/>
      <c r="BZ343" s="340"/>
      <c r="CA343" s="340"/>
      <c r="CB343" s="340"/>
      <c r="CC343" s="340"/>
      <c r="CD343" s="340"/>
      <c r="CE343" s="340"/>
      <c r="CF343" s="340"/>
      <c r="CG343" s="340"/>
      <c r="CH343" s="340"/>
      <c r="CI343" s="340"/>
      <c r="CJ343" s="340"/>
      <c r="CK343" s="340"/>
      <c r="CM343" s="340"/>
      <c r="CO343" s="340"/>
      <c r="CP343" s="340"/>
      <c r="CQ343" s="340"/>
      <c r="CR343" s="340"/>
      <c r="CT343" s="340" t="s">
        <v>2347</v>
      </c>
      <c r="CU343" s="340" t="e">
        <f>(VLOOKUP(CT343,'[2]v2 to v3'!O:P,2,FALSE))</f>
        <v>#N/A</v>
      </c>
      <c r="CV343" s="341" t="s">
        <v>1380</v>
      </c>
      <c r="CW343" s="340" t="str">
        <f t="shared" si="230"/>
        <v>05:CMM</v>
      </c>
      <c r="CX343" s="341" t="s">
        <v>2347</v>
      </c>
      <c r="CY343" s="340" t="s">
        <v>1405</v>
      </c>
      <c r="CZ343" s="340" t="e">
        <f>(VLOOKUP(CY343,'[2]v2 to v3'!O:P,2,FALSE))</f>
        <v>#N/A</v>
      </c>
      <c r="DA343" s="341" t="s">
        <v>1380</v>
      </c>
      <c r="DB343" s="340" t="str">
        <f t="shared" si="231"/>
        <v>01:03</v>
      </c>
      <c r="DC343" s="341" t="s">
        <v>1405</v>
      </c>
      <c r="DD343" s="340" t="s">
        <v>2139</v>
      </c>
      <c r="DE343" s="340" t="e">
        <f>(VLOOKUP(DD343,'[2]v2 to v3'!U:V,2,FALSE))</f>
        <v>#N/A</v>
      </c>
      <c r="DF343" s="341" t="s">
        <v>1380</v>
      </c>
      <c r="DG343" s="340" t="str">
        <f t="shared" si="232"/>
        <v>04:FNVS</v>
      </c>
      <c r="DH343" s="341" t="s">
        <v>2139</v>
      </c>
      <c r="DI343" s="340" t="s">
        <v>1441</v>
      </c>
      <c r="DJ343" s="340" t="e">
        <f>(VLOOKUP(DI343,'[2]v2 to v3'!U:V,2,FALSE))</f>
        <v>#N/A</v>
      </c>
      <c r="DK343" s="341" t="s">
        <v>1380</v>
      </c>
      <c r="DL343" s="340" t="str">
        <f t="shared" si="233"/>
        <v>15:01</v>
      </c>
      <c r="DM343" s="341" t="s">
        <v>1441</v>
      </c>
      <c r="DN343" s="340" t="s">
        <v>1405</v>
      </c>
      <c r="DO343" s="340" t="e">
        <f>(VLOOKUP(DN343,'[2]v2 to v3'!S:T,2,FALSE))</f>
        <v>#N/A</v>
      </c>
      <c r="DP343" s="341" t="s">
        <v>1380</v>
      </c>
      <c r="DQ343" s="340" t="str">
        <f t="shared" si="234"/>
        <v>01:03</v>
      </c>
      <c r="DR343" s="341" t="s">
        <v>1405</v>
      </c>
      <c r="DS343" s="340" t="s">
        <v>1803</v>
      </c>
      <c r="DT343" s="340" t="e">
        <f>(VLOOKUP(DS343,'[2]v2 to v3'!S:T,2,FALSE))</f>
        <v>#N/A</v>
      </c>
      <c r="DU343" s="341" t="s">
        <v>1380</v>
      </c>
      <c r="DV343" s="340" t="str">
        <f t="shared" ref="DV343:DV344" si="246">IF(DU343="Z",DS343,DU343)</f>
        <v>01:04</v>
      </c>
      <c r="DW343" s="341" t="s">
        <v>1803</v>
      </c>
    </row>
    <row r="344" spans="1:127" x14ac:dyDescent="0.3">
      <c r="A344" s="345">
        <v>1376</v>
      </c>
      <c r="B344" s="1" t="s">
        <v>205</v>
      </c>
      <c r="C344" s="1" t="s">
        <v>204</v>
      </c>
      <c r="D344" s="7">
        <v>40926</v>
      </c>
      <c r="E344" s="6">
        <v>64</v>
      </c>
      <c r="F344" s="5" t="s">
        <v>4</v>
      </c>
      <c r="G344" s="1">
        <v>8</v>
      </c>
      <c r="H344" s="4">
        <v>32</v>
      </c>
      <c r="I344" s="364">
        <v>14</v>
      </c>
      <c r="J344" s="3">
        <f t="shared" si="205"/>
        <v>448</v>
      </c>
      <c r="K344" s="2">
        <v>20</v>
      </c>
      <c r="L344" s="1">
        <v>1</v>
      </c>
      <c r="M344" s="1"/>
      <c r="N344" s="339" t="s">
        <v>904</v>
      </c>
      <c r="O344" s="339" t="s">
        <v>905</v>
      </c>
      <c r="P344" s="339" t="s">
        <v>700</v>
      </c>
      <c r="Q344" s="339" t="s">
        <v>883</v>
      </c>
      <c r="R344" s="340" t="s">
        <v>2465</v>
      </c>
      <c r="S344" s="340" t="e">
        <f>(VLOOKUP(R344,'[2]v2 to v3'!A:B,2,FALSE))</f>
        <v>#N/A</v>
      </c>
      <c r="T344" s="341" t="s">
        <v>1380</v>
      </c>
      <c r="U344" s="340" t="str">
        <f t="shared" si="220"/>
        <v>24:MSUT</v>
      </c>
      <c r="V344" s="341" t="s">
        <v>2465</v>
      </c>
      <c r="W344" s="340" t="s">
        <v>2478</v>
      </c>
      <c r="X344" s="340" t="e">
        <f>(VLOOKUP(W344,'[2]v2 to v3'!A:B,2,FALSE))</f>
        <v>#N/A</v>
      </c>
      <c r="Y344" s="341" t="s">
        <v>1380</v>
      </c>
      <c r="Z344" s="340" t="str">
        <f t="shared" si="221"/>
        <v>24:33</v>
      </c>
      <c r="AA344" s="341" t="s">
        <v>2478</v>
      </c>
      <c r="AB344" s="340" t="s">
        <v>2461</v>
      </c>
      <c r="AC344" s="340" t="e">
        <f>(VLOOKUP(AB344,'[2]v2 to v3'!C:D,2,FALSE))</f>
        <v>#N/A</v>
      </c>
      <c r="AD344" s="341" t="s">
        <v>1380</v>
      </c>
      <c r="AE344" s="340" t="str">
        <f t="shared" si="222"/>
        <v>35:KHMJ</v>
      </c>
      <c r="AF344" s="341" t="s">
        <v>2461</v>
      </c>
      <c r="AG344" s="340" t="s">
        <v>2285</v>
      </c>
      <c r="AH344" s="340" t="e">
        <f>(VLOOKUP(AG344,'[2]v2 to v3'!C:D,2,FALSE))</f>
        <v>#N/A</v>
      </c>
      <c r="AI344" s="341" t="s">
        <v>1380</v>
      </c>
      <c r="AJ344" s="340" t="str">
        <f t="shared" si="223"/>
        <v>51:06</v>
      </c>
      <c r="AK344" s="341" t="s">
        <v>2285</v>
      </c>
      <c r="AL344" s="340" t="s">
        <v>2448</v>
      </c>
      <c r="AM344" s="340" t="e">
        <f>(VLOOKUP(AL344,'[2]v2 to v3'!E:F,2,FALSE))</f>
        <v>#N/A</v>
      </c>
      <c r="AN344" s="341" t="s">
        <v>1380</v>
      </c>
      <c r="AO344" s="340" t="str">
        <f t="shared" si="224"/>
        <v>04:JEAS</v>
      </c>
      <c r="AP344" s="340" t="s">
        <v>2448</v>
      </c>
      <c r="AQ344" s="340" t="s">
        <v>2286</v>
      </c>
      <c r="AR344" s="340" t="e">
        <f>(VLOOKUP(AQ344,'[2]v2 to v3'!E:F,2,FALSE))</f>
        <v>#N/A</v>
      </c>
      <c r="AS344" s="341" t="s">
        <v>1380</v>
      </c>
      <c r="AT344" s="340" t="str">
        <f t="shared" si="225"/>
        <v>12:04</v>
      </c>
      <c r="AU344" s="341" t="s">
        <v>2286</v>
      </c>
      <c r="AV344" s="340" t="s">
        <v>1492</v>
      </c>
      <c r="AW344" s="340" t="e">
        <f>(VLOOKUP(AV344,'[2]v2 to v3'!G:H,2,FALSE))</f>
        <v>#N/A</v>
      </c>
      <c r="AX344" s="341" t="s">
        <v>1380</v>
      </c>
      <c r="AY344" s="340" t="str">
        <f t="shared" si="226"/>
        <v>07:01</v>
      </c>
      <c r="AZ344" s="341" t="s">
        <v>1492</v>
      </c>
      <c r="BA344" s="340" t="s">
        <v>1446</v>
      </c>
      <c r="BB344" s="340" t="e">
        <f>(VLOOKUP(BA344,'[2]v2 to v3'!G:H,2,FALSE))</f>
        <v>#N/A</v>
      </c>
      <c r="BC344" s="341" t="s">
        <v>1380</v>
      </c>
      <c r="BD344" s="340" t="str">
        <f t="shared" si="227"/>
        <v>15:02</v>
      </c>
      <c r="BE344" s="341" t="s">
        <v>1446</v>
      </c>
      <c r="BF344" s="340" t="s">
        <v>2457</v>
      </c>
      <c r="BG344" s="340" t="e">
        <f>(VLOOKUP(BF344,'[2]v2 to v3'!Q:R,2,FALSE))</f>
        <v>#N/A</v>
      </c>
      <c r="BH344" s="341" t="s">
        <v>1380</v>
      </c>
      <c r="BI344" s="340" t="str">
        <f t="shared" si="228"/>
        <v>03:JEAX</v>
      </c>
      <c r="BJ344" s="341" t="s">
        <v>2457</v>
      </c>
      <c r="BK344" s="340" t="s">
        <v>1400</v>
      </c>
      <c r="BL344" s="340" t="e">
        <f>(VLOOKUP(BK344,'[2]v2 to v3'!Q:R,2,FALSE))</f>
        <v>#N/A</v>
      </c>
      <c r="BM344" s="341" t="s">
        <v>1380</v>
      </c>
      <c r="BN344" s="340" t="str">
        <f t="shared" si="229"/>
        <v>05:01</v>
      </c>
      <c r="BO344" s="341" t="s">
        <v>1400</v>
      </c>
      <c r="BP344" s="340"/>
      <c r="BQ344" s="340"/>
      <c r="BS344" s="340"/>
      <c r="BU344" s="340"/>
      <c r="BV344" s="340"/>
      <c r="BW344" s="340"/>
      <c r="BX344" s="340"/>
      <c r="BY344" s="340"/>
      <c r="BZ344" s="340" t="s">
        <v>1697</v>
      </c>
      <c r="CA344" s="340" t="e">
        <f>(VLOOKUP(BZ344,'[2]v2 to v3'!K:L,2,FALSE))</f>
        <v>#N/A</v>
      </c>
      <c r="CB344" s="341" t="s">
        <v>1380</v>
      </c>
      <c r="CC344" s="340" t="str">
        <f t="shared" ref="CC344:CC346" si="247">IF(CB344="Z",BZ344,CB344)</f>
        <v>01:03N</v>
      </c>
      <c r="CD344" s="341" t="s">
        <v>1697</v>
      </c>
      <c r="CE344" s="340"/>
      <c r="CF344" s="340"/>
      <c r="CG344" s="340"/>
      <c r="CH344" s="340"/>
      <c r="CI344" s="340"/>
      <c r="CJ344" s="340" t="s">
        <v>1533</v>
      </c>
      <c r="CK344" s="340" t="e">
        <f>(VLOOKUP(CJ344,'[2]v2 to v3'!M:N,2,FALSE))</f>
        <v>#N/A</v>
      </c>
      <c r="CL344" s="341" t="s">
        <v>1380</v>
      </c>
      <c r="CM344" s="340" t="str">
        <f t="shared" ref="CM344:CM345" si="248">IF(CL344="Z",CJ344,CL344)</f>
        <v>01:02</v>
      </c>
      <c r="CN344" s="341" t="s">
        <v>1533</v>
      </c>
      <c r="CO344" s="340"/>
      <c r="CP344" s="340"/>
      <c r="CQ344" s="340"/>
      <c r="CR344" s="340"/>
      <c r="CT344" s="340" t="s">
        <v>2105</v>
      </c>
      <c r="CU344" s="340" t="e">
        <f>(VLOOKUP(CT344,'[2]v2 to v3'!O:P,2,FALSE))</f>
        <v>#N/A</v>
      </c>
      <c r="CV344" s="341" t="s">
        <v>1380</v>
      </c>
      <c r="CW344" s="340" t="str">
        <f t="shared" si="230"/>
        <v>01:MV</v>
      </c>
      <c r="CX344" s="341" t="s">
        <v>2105</v>
      </c>
      <c r="CY344" s="340" t="s">
        <v>1394</v>
      </c>
      <c r="CZ344" s="340" t="e">
        <f>(VLOOKUP(CY344,'[2]v2 to v3'!O:P,2,FALSE))</f>
        <v>#N/A</v>
      </c>
      <c r="DA344" s="341" t="s">
        <v>1380</v>
      </c>
      <c r="DB344" s="340" t="str">
        <f t="shared" si="231"/>
        <v>02:01</v>
      </c>
      <c r="DC344" s="341" t="s">
        <v>1394</v>
      </c>
      <c r="DD344" s="340" t="s">
        <v>1381</v>
      </c>
      <c r="DE344" s="340" t="e">
        <f>(VLOOKUP(DD344,'[2]v2 to v3'!U:V,2,FALSE))</f>
        <v>#N/A</v>
      </c>
      <c r="DF344" s="341" t="s">
        <v>1380</v>
      </c>
      <c r="DG344" s="340" t="str">
        <f t="shared" si="232"/>
        <v>01:01</v>
      </c>
      <c r="DH344" s="341" t="s">
        <v>1381</v>
      </c>
      <c r="DI344" s="340" t="s">
        <v>2076</v>
      </c>
      <c r="DJ344" s="340" t="e">
        <f>(VLOOKUP(DI344,'[2]v2 to v3'!U:V,2,FALSE))</f>
        <v>#N/A</v>
      </c>
      <c r="DK344" s="341" t="s">
        <v>1380</v>
      </c>
      <c r="DL344" s="340" t="str">
        <f t="shared" si="233"/>
        <v>09:01</v>
      </c>
      <c r="DM344" s="341" t="s">
        <v>2076</v>
      </c>
      <c r="DN344" s="340" t="s">
        <v>1394</v>
      </c>
      <c r="DO344" s="340" t="e">
        <f>(VLOOKUP(DN344,'[2]v2 to v3'!S:T,2,FALSE))</f>
        <v>#N/A</v>
      </c>
      <c r="DP344" s="341" t="s">
        <v>1380</v>
      </c>
      <c r="DQ344" s="340" t="str">
        <f t="shared" si="234"/>
        <v>02:01</v>
      </c>
      <c r="DR344" s="341" t="s">
        <v>1394</v>
      </c>
      <c r="DS344" s="340" t="s">
        <v>1482</v>
      </c>
      <c r="DT344" s="340" t="e">
        <f>(VLOOKUP(DS344,'[2]v2 to v3'!S:T,2,FALSE))</f>
        <v>#N/A</v>
      </c>
      <c r="DU344" s="341" t="s">
        <v>1380</v>
      </c>
      <c r="DV344" s="340" t="str">
        <f t="shared" si="246"/>
        <v>02:02</v>
      </c>
      <c r="DW344" s="341" t="s">
        <v>1482</v>
      </c>
    </row>
    <row r="345" spans="1:127" x14ac:dyDescent="0.3">
      <c r="A345" s="345">
        <v>1377</v>
      </c>
      <c r="B345" s="1" t="s">
        <v>203</v>
      </c>
      <c r="C345" s="1" t="s">
        <v>202</v>
      </c>
      <c r="D345" s="7">
        <v>40926</v>
      </c>
      <c r="E345" s="6">
        <v>65</v>
      </c>
      <c r="F345" s="5" t="s">
        <v>1</v>
      </c>
      <c r="G345" s="1">
        <v>7</v>
      </c>
      <c r="H345" s="4">
        <v>33</v>
      </c>
      <c r="I345" s="364">
        <v>15</v>
      </c>
      <c r="J345" s="3">
        <f t="shared" si="205"/>
        <v>495</v>
      </c>
      <c r="K345" s="2">
        <v>8</v>
      </c>
      <c r="L345" s="1">
        <v>1</v>
      </c>
      <c r="M345" s="1"/>
      <c r="N345" s="339" t="s">
        <v>878</v>
      </c>
      <c r="O345" s="339" t="s">
        <v>879</v>
      </c>
      <c r="P345" s="339" t="s">
        <v>700</v>
      </c>
      <c r="Q345" s="339" t="s">
        <v>880</v>
      </c>
      <c r="R345" s="340" t="s">
        <v>2465</v>
      </c>
      <c r="S345" s="340" t="e">
        <f>(VLOOKUP(R345,'[2]v2 to v3'!A:B,2,FALSE))</f>
        <v>#N/A</v>
      </c>
      <c r="T345" s="341" t="s">
        <v>1380</v>
      </c>
      <c r="U345" s="340" t="str">
        <f t="shared" si="220"/>
        <v>24:MSUT</v>
      </c>
      <c r="V345" s="341" t="s">
        <v>2465</v>
      </c>
      <c r="W345" s="340" t="s">
        <v>2465</v>
      </c>
      <c r="X345" s="340" t="e">
        <f>(VLOOKUP(W345,'[2]v2 to v3'!A:B,2,FALSE))</f>
        <v>#N/A</v>
      </c>
      <c r="Y345" s="341" t="s">
        <v>1380</v>
      </c>
      <c r="Z345" s="340" t="str">
        <f t="shared" si="221"/>
        <v>24:MSUT</v>
      </c>
      <c r="AA345" s="341" t="s">
        <v>2465</v>
      </c>
      <c r="AB345" s="340" t="s">
        <v>2479</v>
      </c>
      <c r="AC345" s="340" t="e">
        <f>(VLOOKUP(AB345,'[2]v2 to v3'!C:D,2,FALSE))</f>
        <v>#N/A</v>
      </c>
      <c r="AD345" s="341" t="s">
        <v>1380</v>
      </c>
      <c r="AE345" s="340" t="str">
        <f t="shared" si="222"/>
        <v>07:10</v>
      </c>
      <c r="AF345" s="341" t="s">
        <v>2479</v>
      </c>
      <c r="AG345" s="340" t="s">
        <v>2344</v>
      </c>
      <c r="AH345" s="340" t="e">
        <f>(VLOOKUP(AG345,'[2]v2 to v3'!C:D,2,FALSE))</f>
        <v>#N/A</v>
      </c>
      <c r="AI345" s="341" t="s">
        <v>1380</v>
      </c>
      <c r="AJ345" s="340" t="str">
        <f t="shared" si="223"/>
        <v>51:CVAE</v>
      </c>
      <c r="AK345" s="341" t="s">
        <v>2344</v>
      </c>
      <c r="AL345" s="340" t="s">
        <v>2365</v>
      </c>
      <c r="AM345" s="340" t="e">
        <f>(VLOOKUP(AL345,'[2]v2 to v3'!E:F,2,FALSE))</f>
        <v>#N/A</v>
      </c>
      <c r="AN345" s="341" t="s">
        <v>1380</v>
      </c>
      <c r="AO345" s="340" t="str">
        <f t="shared" si="224"/>
        <v>02:ATZ</v>
      </c>
      <c r="AP345" s="340" t="s">
        <v>2365</v>
      </c>
      <c r="AQ345" s="340" t="s">
        <v>2470</v>
      </c>
      <c r="AR345" s="340" t="e">
        <f>(VLOOKUP(AQ345,'[2]v2 to v3'!E:F,2,FALSE))</f>
        <v>#N/A</v>
      </c>
      <c r="AS345" s="341" t="s">
        <v>1380</v>
      </c>
      <c r="AT345" s="340" t="str">
        <f t="shared" si="225"/>
        <v>07:JECJ</v>
      </c>
      <c r="AU345" s="341" t="s">
        <v>2470</v>
      </c>
      <c r="AV345" s="340" t="s">
        <v>1724</v>
      </c>
      <c r="AW345" s="340" t="e">
        <f>(VLOOKUP(AV345,'[2]v2 to v3'!G:H,2,FALSE))</f>
        <v>#N/A</v>
      </c>
      <c r="AX345" s="341" t="s">
        <v>1380</v>
      </c>
      <c r="AY345" s="340" t="str">
        <f t="shared" si="226"/>
        <v>04:03</v>
      </c>
      <c r="AZ345" s="341" t="s">
        <v>1724</v>
      </c>
      <c r="BA345" s="340" t="s">
        <v>1441</v>
      </c>
      <c r="BB345" s="340" t="e">
        <f>(VLOOKUP(BA345,'[2]v2 to v3'!G:H,2,FALSE))</f>
        <v>#N/A</v>
      </c>
      <c r="BC345" s="341" t="s">
        <v>1380</v>
      </c>
      <c r="BD345" s="340" t="str">
        <f t="shared" si="227"/>
        <v>15:01</v>
      </c>
      <c r="BE345" s="341" t="s">
        <v>1441</v>
      </c>
      <c r="BF345" s="340" t="s">
        <v>1387</v>
      </c>
      <c r="BG345" s="340" t="e">
        <f>(VLOOKUP(BF345,'[2]v2 to v3'!Q:R,2,FALSE))</f>
        <v>#N/A</v>
      </c>
      <c r="BH345" s="341" t="s">
        <v>1380</v>
      </c>
      <c r="BI345" s="340" t="str">
        <f t="shared" si="228"/>
        <v>03:04</v>
      </c>
      <c r="BJ345" s="341" t="s">
        <v>1387</v>
      </c>
      <c r="BK345" s="340" t="s">
        <v>1469</v>
      </c>
      <c r="BL345" s="340" t="e">
        <f>(VLOOKUP(BK345,'[2]v2 to v3'!Q:R,2,FALSE))</f>
        <v>#N/A</v>
      </c>
      <c r="BM345" s="341" t="s">
        <v>1380</v>
      </c>
      <c r="BN345" s="340" t="str">
        <f t="shared" si="229"/>
        <v>06:02</v>
      </c>
      <c r="BO345" s="341" t="s">
        <v>1469</v>
      </c>
      <c r="BP345" s="340"/>
      <c r="BQ345" s="340"/>
      <c r="BS345" s="340"/>
      <c r="BU345" s="340"/>
      <c r="BV345" s="340"/>
      <c r="BW345" s="340"/>
      <c r="BX345" s="340"/>
      <c r="BY345" s="340"/>
      <c r="BZ345" s="340" t="s">
        <v>1405</v>
      </c>
      <c r="CA345" s="340" t="e">
        <f>(VLOOKUP(BZ345,'[2]v2 to v3'!K:L,2,FALSE))</f>
        <v>#N/A</v>
      </c>
      <c r="CB345" s="341" t="s">
        <v>1380</v>
      </c>
      <c r="CC345" s="340" t="str">
        <f t="shared" si="247"/>
        <v>01:03</v>
      </c>
      <c r="CD345" s="341" t="s">
        <v>1405</v>
      </c>
      <c r="CE345" s="340"/>
      <c r="CF345" s="340"/>
      <c r="CG345" s="340"/>
      <c r="CH345" s="340"/>
      <c r="CI345" s="340"/>
      <c r="CJ345" s="340" t="s">
        <v>1381</v>
      </c>
      <c r="CK345" s="340" t="e">
        <f>(VLOOKUP(CJ345,'[2]v2 to v3'!M:N,2,FALSE))</f>
        <v>#N/A</v>
      </c>
      <c r="CL345" s="341" t="s">
        <v>1380</v>
      </c>
      <c r="CM345" s="340" t="str">
        <f t="shared" si="248"/>
        <v>01:01</v>
      </c>
      <c r="CN345" s="341" t="s">
        <v>1381</v>
      </c>
      <c r="CO345" s="340"/>
      <c r="CP345" s="340"/>
      <c r="CQ345" s="340"/>
      <c r="CR345" s="340"/>
      <c r="CT345" s="340" t="s">
        <v>2458</v>
      </c>
      <c r="CU345" s="340" t="e">
        <f>(VLOOKUP(CT345,'[2]v2 to v3'!O:P,2,FALSE))</f>
        <v>#N/A</v>
      </c>
      <c r="CV345" s="341" t="s">
        <v>1380</v>
      </c>
      <c r="CW345" s="340" t="str">
        <f t="shared" si="230"/>
        <v>0102</v>
      </c>
      <c r="CX345" s="341" t="s">
        <v>1533</v>
      </c>
      <c r="CY345" s="340" t="s">
        <v>1929</v>
      </c>
      <c r="CZ345" s="340" t="str">
        <f>(VLOOKUP(CY345,'[2]v2 to v3'!O:P,2,FALSE))</f>
        <v>03:MN</v>
      </c>
      <c r="DA345" s="341" t="s">
        <v>1930</v>
      </c>
      <c r="DB345" s="340" t="str">
        <f t="shared" si="231"/>
        <v>03:MN</v>
      </c>
      <c r="DC345" s="341" t="s">
        <v>1930</v>
      </c>
      <c r="DD345" s="340" t="s">
        <v>1394</v>
      </c>
      <c r="DE345" s="340" t="e">
        <f>(VLOOKUP(DD345,'[2]v2 to v3'!U:V,2,FALSE))</f>
        <v>#N/A</v>
      </c>
      <c r="DF345" s="341" t="s">
        <v>1380</v>
      </c>
      <c r="DG345" s="340" t="str">
        <f t="shared" si="232"/>
        <v>02:01</v>
      </c>
      <c r="DH345" s="341" t="s">
        <v>1394</v>
      </c>
      <c r="DI345" s="340" t="s">
        <v>2186</v>
      </c>
      <c r="DJ345" s="340" t="e">
        <f>(VLOOKUP(DI345,'[2]v2 to v3'!U:V,2,FALSE))</f>
        <v>#N/A</v>
      </c>
      <c r="DK345" s="341" t="s">
        <v>1380</v>
      </c>
      <c r="DL345" s="340" t="str">
        <f t="shared" si="233"/>
        <v>04:HJMR</v>
      </c>
      <c r="DM345" s="341" t="s">
        <v>2186</v>
      </c>
      <c r="DN345" s="340" t="s">
        <v>1405</v>
      </c>
      <c r="DO345" s="340" t="e">
        <f>(VLOOKUP(DN345,'[2]v2 to v3'!S:T,2,FALSE))</f>
        <v>#N/A</v>
      </c>
      <c r="DP345" s="341" t="s">
        <v>1380</v>
      </c>
      <c r="DQ345" s="340" t="str">
        <f t="shared" si="234"/>
        <v>01:03</v>
      </c>
      <c r="DR345" s="341" t="s">
        <v>1405</v>
      </c>
      <c r="DS345" s="340"/>
      <c r="DT345" s="340"/>
      <c r="DU345" s="340"/>
      <c r="DV345" s="340"/>
      <c r="DW345" s="340"/>
    </row>
    <row r="346" spans="1:127" x14ac:dyDescent="0.3">
      <c r="A346" s="345">
        <v>1378</v>
      </c>
      <c r="B346" s="1" t="s">
        <v>201</v>
      </c>
      <c r="C346" s="1" t="s">
        <v>42</v>
      </c>
      <c r="D346" s="7">
        <v>40926</v>
      </c>
      <c r="E346" s="6">
        <v>65</v>
      </c>
      <c r="F346" s="5" t="s">
        <v>4</v>
      </c>
      <c r="G346" s="1">
        <v>6</v>
      </c>
      <c r="H346" s="4">
        <v>34</v>
      </c>
      <c r="I346" s="364">
        <v>17</v>
      </c>
      <c r="J346" s="3">
        <f t="shared" si="205"/>
        <v>578</v>
      </c>
      <c r="K346" s="2">
        <v>9</v>
      </c>
      <c r="L346" s="1">
        <v>1</v>
      </c>
      <c r="M346" s="1"/>
      <c r="N346" s="339" t="s">
        <v>908</v>
      </c>
      <c r="O346" s="339" t="s">
        <v>909</v>
      </c>
      <c r="P346" s="339" t="s">
        <v>700</v>
      </c>
      <c r="Q346" s="339" t="s">
        <v>883</v>
      </c>
      <c r="R346" s="340" t="s">
        <v>2403</v>
      </c>
      <c r="S346" s="340" t="e">
        <f>(VLOOKUP(R346,'[2]v2 to v3'!A:B,2,FALSE))</f>
        <v>#N/A</v>
      </c>
      <c r="T346" s="341" t="s">
        <v>1380</v>
      </c>
      <c r="U346" s="340" t="str">
        <f t="shared" si="220"/>
        <v>02:CRFN</v>
      </c>
      <c r="V346" s="341" t="s">
        <v>2403</v>
      </c>
      <c r="W346" s="340" t="s">
        <v>2465</v>
      </c>
      <c r="X346" s="340" t="e">
        <f>(VLOOKUP(W346,'[2]v2 to v3'!A:B,2,FALSE))</f>
        <v>#N/A</v>
      </c>
      <c r="Y346" s="341" t="s">
        <v>1380</v>
      </c>
      <c r="Z346" s="340" t="str">
        <f t="shared" si="221"/>
        <v>24:MSUT</v>
      </c>
      <c r="AA346" s="341" t="s">
        <v>2465</v>
      </c>
      <c r="AB346" s="340" t="s">
        <v>2498</v>
      </c>
      <c r="AC346" s="340" t="e">
        <f>(VLOOKUP(AB346,'[2]v2 to v3'!C:D,2,FALSE))</f>
        <v>#N/A</v>
      </c>
      <c r="AD346" s="341" t="s">
        <v>1380</v>
      </c>
      <c r="AE346" s="340" t="str">
        <f t="shared" si="222"/>
        <v>15:39</v>
      </c>
      <c r="AF346" s="341" t="s">
        <v>2498</v>
      </c>
      <c r="AG346" s="340" t="s">
        <v>2475</v>
      </c>
      <c r="AH346" s="340" t="e">
        <f>(VLOOKUP(AG346,'[2]v2 to v3'!C:D,2,FALSE))</f>
        <v>#N/A</v>
      </c>
      <c r="AI346" s="341" t="s">
        <v>1380</v>
      </c>
      <c r="AJ346" s="340" t="str">
        <f t="shared" si="223"/>
        <v>40:HKPN</v>
      </c>
      <c r="AK346" s="341" t="s">
        <v>2475</v>
      </c>
      <c r="AL346" s="340" t="s">
        <v>2373</v>
      </c>
      <c r="AM346" s="340" t="e">
        <f>(VLOOKUP(AL346,'[2]v2 to v3'!E:F,2,FALSE))</f>
        <v>#N/A</v>
      </c>
      <c r="AN346" s="341" t="s">
        <v>1380</v>
      </c>
      <c r="AO346" s="340" t="str">
        <f t="shared" si="224"/>
        <v>03:FJUM</v>
      </c>
      <c r="AP346" s="340" t="s">
        <v>2373</v>
      </c>
      <c r="AQ346" s="340" t="s">
        <v>2499</v>
      </c>
      <c r="AR346" s="340" t="e">
        <f>(VLOOKUP(AQ346,'[2]v2 to v3'!E:F,2,FALSE))</f>
        <v>#N/A</v>
      </c>
      <c r="AS346" s="341" t="s">
        <v>1380</v>
      </c>
      <c r="AT346" s="340" t="str">
        <f t="shared" si="225"/>
        <v>03:06</v>
      </c>
      <c r="AU346" s="341" t="s">
        <v>2499</v>
      </c>
      <c r="AV346" s="340" t="s">
        <v>1503</v>
      </c>
      <c r="AW346" s="340" t="e">
        <f>(VLOOKUP(AV346,'[2]v2 to v3'!G:H,2,FALSE))</f>
        <v>#N/A</v>
      </c>
      <c r="AX346" s="341" t="s">
        <v>1380</v>
      </c>
      <c r="AY346" s="340" t="str">
        <f t="shared" si="226"/>
        <v>04:04</v>
      </c>
      <c r="AZ346" s="341" t="s">
        <v>1503</v>
      </c>
      <c r="BA346" s="340" t="s">
        <v>1542</v>
      </c>
      <c r="BB346" s="340" t="e">
        <f>(VLOOKUP(BA346,'[2]v2 to v3'!G:H,2,FALSE))</f>
        <v>#N/A</v>
      </c>
      <c r="BC346" s="341" t="s">
        <v>1380</v>
      </c>
      <c r="BD346" s="340" t="str">
        <f t="shared" si="227"/>
        <v>08:02</v>
      </c>
      <c r="BE346" s="341" t="s">
        <v>1542</v>
      </c>
      <c r="BF346" s="340" t="s">
        <v>2446</v>
      </c>
      <c r="BG346" s="340" t="e">
        <f>(VLOOKUP(BF346,'[2]v2 to v3'!Q:R,2,FALSE))</f>
        <v>#N/A</v>
      </c>
      <c r="BH346" s="341" t="s">
        <v>1380</v>
      </c>
      <c r="BI346" s="340" t="str">
        <f t="shared" si="228"/>
        <v>03:RCH</v>
      </c>
      <c r="BJ346" s="341" t="s">
        <v>2446</v>
      </c>
      <c r="BK346" s="340" t="s">
        <v>1396</v>
      </c>
      <c r="BL346" s="340" t="e">
        <f>(VLOOKUP(BK346,'[2]v2 to v3'!Q:R,2,FALSE))</f>
        <v>#N/A</v>
      </c>
      <c r="BM346" s="341" t="s">
        <v>1380</v>
      </c>
      <c r="BN346" s="340" t="str">
        <f t="shared" si="229"/>
        <v>04:02</v>
      </c>
      <c r="BO346" s="341" t="s">
        <v>1396</v>
      </c>
      <c r="BP346" s="340"/>
      <c r="BQ346" s="340"/>
      <c r="BS346" s="340"/>
      <c r="BU346" s="340"/>
      <c r="BV346" s="340"/>
      <c r="BW346" s="340"/>
      <c r="BX346" s="340"/>
      <c r="BY346" s="340"/>
      <c r="BZ346" s="340" t="s">
        <v>2034</v>
      </c>
      <c r="CA346" s="340" t="str">
        <f>(VLOOKUP(BZ346,'[2]v2 to v3'!K:L,2,FALSE))</f>
        <v>01:AC</v>
      </c>
      <c r="CB346" s="341" t="s">
        <v>1844</v>
      </c>
      <c r="CC346" s="340" t="str">
        <f t="shared" si="247"/>
        <v>01:AC</v>
      </c>
      <c r="CD346" s="341" t="s">
        <v>1844</v>
      </c>
      <c r="CE346" s="340"/>
      <c r="CF346" s="340"/>
      <c r="CG346" s="340"/>
      <c r="CH346" s="340"/>
      <c r="CI346" s="340"/>
      <c r="CJ346" s="340"/>
      <c r="CK346" s="340"/>
      <c r="CM346" s="340"/>
      <c r="CO346" s="340"/>
      <c r="CP346" s="340"/>
      <c r="CQ346" s="340"/>
      <c r="CR346" s="340"/>
      <c r="CT346" s="340" t="s">
        <v>1929</v>
      </c>
      <c r="CU346" s="340" t="str">
        <f>(VLOOKUP(CT346,'[2]v2 to v3'!O:P,2,FALSE))</f>
        <v>03:MN</v>
      </c>
      <c r="CV346" s="341" t="s">
        <v>1930</v>
      </c>
      <c r="CW346" s="340" t="str">
        <f t="shared" si="230"/>
        <v>03:MN</v>
      </c>
      <c r="CX346" s="341" t="s">
        <v>1930</v>
      </c>
      <c r="CY346" s="340" t="s">
        <v>2234</v>
      </c>
      <c r="CZ346" s="340" t="str">
        <f>(VLOOKUP(CY346,'[2]v2 to v3'!O:P,2,FALSE))</f>
        <v>04:AB</v>
      </c>
      <c r="DA346" s="341" t="s">
        <v>2235</v>
      </c>
      <c r="DB346" s="340" t="str">
        <f t="shared" si="231"/>
        <v>04:AB</v>
      </c>
      <c r="DC346" s="341" t="s">
        <v>2235</v>
      </c>
      <c r="DD346" s="340" t="s">
        <v>2139</v>
      </c>
      <c r="DE346" s="340" t="e">
        <f>(VLOOKUP(DD346,'[2]v2 to v3'!U:V,2,FALSE))</f>
        <v>#N/A</v>
      </c>
      <c r="DF346" s="341" t="s">
        <v>1380</v>
      </c>
      <c r="DG346" s="340" t="str">
        <f t="shared" si="232"/>
        <v>04:FNVS</v>
      </c>
      <c r="DH346" s="341" t="s">
        <v>2139</v>
      </c>
      <c r="DI346" s="340" t="s">
        <v>2139</v>
      </c>
      <c r="DJ346" s="340" t="e">
        <f>(VLOOKUP(DI346,'[2]v2 to v3'!U:V,2,FALSE))</f>
        <v>#N/A</v>
      </c>
      <c r="DK346" s="341" t="s">
        <v>1380</v>
      </c>
      <c r="DL346" s="340" t="str">
        <f t="shared" si="233"/>
        <v>04:FNVS</v>
      </c>
      <c r="DM346" s="341" t="s">
        <v>2139</v>
      </c>
      <c r="DN346" s="340" t="s">
        <v>1933</v>
      </c>
      <c r="DO346" s="340" t="e">
        <f>(VLOOKUP(DN346,'[2]v2 to v3'!S:T,2,FALSE))</f>
        <v>#N/A</v>
      </c>
      <c r="DP346" s="341" t="s">
        <v>1380</v>
      </c>
      <c r="DQ346" s="340" t="str">
        <f t="shared" si="234"/>
        <v>0103</v>
      </c>
      <c r="DR346" s="341" t="s">
        <v>1405</v>
      </c>
      <c r="DS346" s="340" t="s">
        <v>1933</v>
      </c>
      <c r="DT346" s="340" t="e">
        <f>(VLOOKUP(DS346,'[2]v2 to v3'!S:T,2,FALSE))</f>
        <v>#N/A</v>
      </c>
      <c r="DU346" s="341" t="s">
        <v>1380</v>
      </c>
      <c r="DV346" s="340" t="str">
        <f>IF(DU346="Z",DS346,DU346)</f>
        <v>0103</v>
      </c>
      <c r="DW346" s="341" t="s">
        <v>1405</v>
      </c>
    </row>
    <row r="347" spans="1:127" x14ac:dyDescent="0.3">
      <c r="A347" s="345">
        <v>1379</v>
      </c>
      <c r="B347" s="1" t="s">
        <v>200</v>
      </c>
      <c r="C347" s="1" t="s">
        <v>192</v>
      </c>
      <c r="D347" s="7">
        <v>40926</v>
      </c>
      <c r="E347" s="6">
        <v>66</v>
      </c>
      <c r="F347" s="5" t="s">
        <v>1</v>
      </c>
      <c r="G347" s="1">
        <v>7</v>
      </c>
      <c r="H347" s="4">
        <v>33</v>
      </c>
      <c r="I347" s="364">
        <v>19</v>
      </c>
      <c r="J347" s="3">
        <f t="shared" si="205"/>
        <v>627</v>
      </c>
      <c r="K347" s="2">
        <v>27</v>
      </c>
      <c r="L347" s="1">
        <v>1</v>
      </c>
      <c r="M347" s="1"/>
      <c r="N347" s="339" t="s">
        <v>889</v>
      </c>
      <c r="O347" s="339" t="s">
        <v>890</v>
      </c>
      <c r="P347" s="339" t="s">
        <v>891</v>
      </c>
      <c r="Q347" s="339" t="s">
        <v>883</v>
      </c>
      <c r="R347" s="340" t="s">
        <v>2439</v>
      </c>
      <c r="S347" s="340" t="e">
        <f>(VLOOKUP(R347,'[2]v2 to v3'!A:B,2,FALSE))</f>
        <v>#N/A</v>
      </c>
      <c r="T347" s="341" t="s">
        <v>1380</v>
      </c>
      <c r="U347" s="340" t="str">
        <f t="shared" si="220"/>
        <v>02:KNHP</v>
      </c>
      <c r="V347" s="341" t="s">
        <v>2439</v>
      </c>
      <c r="W347" s="340" t="s">
        <v>2464</v>
      </c>
      <c r="X347" s="340" t="e">
        <f>(VLOOKUP(W347,'[2]v2 to v3'!A:B,2,FALSE))</f>
        <v>#N/A</v>
      </c>
      <c r="Y347" s="341" t="s">
        <v>1380</v>
      </c>
      <c r="Z347" s="340" t="str">
        <f t="shared" si="221"/>
        <v>11:KHME</v>
      </c>
      <c r="AA347" s="341" t="s">
        <v>2464</v>
      </c>
      <c r="AB347" s="340" t="s">
        <v>2500</v>
      </c>
      <c r="AC347" s="340" t="e">
        <f>(VLOOKUP(AB347,'[2]v2 to v3'!C:D,2,FALSE))</f>
        <v>#N/A</v>
      </c>
      <c r="AD347" s="341" t="s">
        <v>1380</v>
      </c>
      <c r="AE347" s="340" t="str">
        <f t="shared" si="222"/>
        <v>18:03</v>
      </c>
      <c r="AF347" s="341" t="s">
        <v>2500</v>
      </c>
      <c r="AG347" s="340" t="s">
        <v>1596</v>
      </c>
      <c r="AH347" s="340" t="e">
        <f>(VLOOKUP(AG347,'[2]v2 to v3'!C:D,2,FALSE))</f>
        <v>#N/A</v>
      </c>
      <c r="AI347" s="341" t="s">
        <v>1380</v>
      </c>
      <c r="AJ347" s="340" t="str">
        <f t="shared" si="223"/>
        <v>49:01</v>
      </c>
      <c r="AK347" s="341" t="s">
        <v>1596</v>
      </c>
      <c r="AL347" s="340" t="s">
        <v>2444</v>
      </c>
      <c r="AM347" s="340" t="e">
        <f>(VLOOKUP(AL347,'[2]v2 to v3'!E:F,2,FALSE))</f>
        <v>#N/A</v>
      </c>
      <c r="AN347" s="341" t="s">
        <v>1380</v>
      </c>
      <c r="AO347" s="340" t="str">
        <f t="shared" si="224"/>
        <v>07:KGSN</v>
      </c>
      <c r="AP347" s="340" t="s">
        <v>2444</v>
      </c>
      <c r="AQ347" s="340" t="s">
        <v>2444</v>
      </c>
      <c r="AR347" s="340" t="e">
        <f>(VLOOKUP(AQ347,'[2]v2 to v3'!E:F,2,FALSE))</f>
        <v>#N/A</v>
      </c>
      <c r="AS347" s="341" t="s">
        <v>1380</v>
      </c>
      <c r="AT347" s="340" t="str">
        <f t="shared" si="225"/>
        <v>07:KGSN</v>
      </c>
      <c r="AU347" s="341" t="s">
        <v>2444</v>
      </c>
      <c r="AV347" s="340" t="s">
        <v>1531</v>
      </c>
      <c r="AW347" s="340" t="e">
        <f>(VLOOKUP(AV347,'[2]v2 to v3'!G:H,2,FALSE))</f>
        <v>#N/A</v>
      </c>
      <c r="AX347" s="341" t="s">
        <v>1380</v>
      </c>
      <c r="AY347" s="340" t="str">
        <f t="shared" si="226"/>
        <v>11:04</v>
      </c>
      <c r="AZ347" s="341" t="s">
        <v>1531</v>
      </c>
      <c r="BA347" s="340" t="s">
        <v>1441</v>
      </c>
      <c r="BB347" s="340" t="e">
        <f>(VLOOKUP(BA347,'[2]v2 to v3'!G:H,2,FALSE))</f>
        <v>#N/A</v>
      </c>
      <c r="BC347" s="341" t="s">
        <v>1380</v>
      </c>
      <c r="BD347" s="340" t="str">
        <f t="shared" si="227"/>
        <v>15:01</v>
      </c>
      <c r="BE347" s="341" t="s">
        <v>1441</v>
      </c>
      <c r="BF347" s="340" t="s">
        <v>2445</v>
      </c>
      <c r="BG347" s="340" t="e">
        <f>(VLOOKUP(BF347,'[2]v2 to v3'!Q:R,2,FALSE))</f>
        <v>#N/A</v>
      </c>
      <c r="BH347" s="341" t="s">
        <v>1380</v>
      </c>
      <c r="BI347" s="340" t="str">
        <f t="shared" si="228"/>
        <v>03:JEAW</v>
      </c>
      <c r="BJ347" s="341" t="s">
        <v>2445</v>
      </c>
      <c r="BK347" s="340" t="s">
        <v>1469</v>
      </c>
      <c r="BL347" s="340" t="e">
        <f>(VLOOKUP(BK347,'[2]v2 to v3'!Q:R,2,FALSE))</f>
        <v>#N/A</v>
      </c>
      <c r="BM347" s="341" t="s">
        <v>1380</v>
      </c>
      <c r="BN347" s="340" t="str">
        <f t="shared" si="229"/>
        <v>06:02</v>
      </c>
      <c r="BO347" s="341" t="s">
        <v>1469</v>
      </c>
      <c r="BP347" s="340" t="s">
        <v>2308</v>
      </c>
      <c r="BQ347" s="340" t="e">
        <f>(VLOOKUP(BP347,'[2]v2 to v3'!I:J,2,FALSE))</f>
        <v>#N/A</v>
      </c>
      <c r="BR347" s="341" t="s">
        <v>1380</v>
      </c>
      <c r="BS347" s="340" t="str">
        <f t="shared" ref="BS347:BS348" si="249">IF(BR347="Z",BP347,BR347)</f>
        <v>02:RGPY</v>
      </c>
      <c r="BT347" s="341" t="s">
        <v>2308</v>
      </c>
      <c r="BU347" s="340"/>
      <c r="BV347" s="340"/>
      <c r="BW347" s="340"/>
      <c r="BX347" s="340"/>
      <c r="BY347" s="340"/>
      <c r="BZ347" s="340"/>
      <c r="CA347" s="340"/>
      <c r="CB347" s="340"/>
      <c r="CC347" s="340"/>
      <c r="CD347" s="340"/>
      <c r="CE347" s="340"/>
      <c r="CF347" s="340"/>
      <c r="CG347" s="340"/>
      <c r="CH347" s="340"/>
      <c r="CI347" s="340"/>
      <c r="CJ347" s="340" t="s">
        <v>1381</v>
      </c>
      <c r="CK347" s="340" t="e">
        <f>(VLOOKUP(CJ347,'[2]v2 to v3'!M:N,2,FALSE))</f>
        <v>#N/A</v>
      </c>
      <c r="CL347" s="341" t="s">
        <v>1380</v>
      </c>
      <c r="CM347" s="340" t="str">
        <f>IF(CL347="Z",CJ347,CL347)</f>
        <v>01:01</v>
      </c>
      <c r="CN347" s="341" t="s">
        <v>1381</v>
      </c>
      <c r="CO347" s="340"/>
      <c r="CP347" s="340"/>
      <c r="CQ347" s="340"/>
      <c r="CR347" s="340"/>
      <c r="CT347" s="340" t="s">
        <v>2347</v>
      </c>
      <c r="CU347" s="340" t="e">
        <f>(VLOOKUP(CT347,'[2]v2 to v3'!O:P,2,FALSE))</f>
        <v>#N/A</v>
      </c>
      <c r="CV347" s="341" t="s">
        <v>1380</v>
      </c>
      <c r="CW347" s="340" t="str">
        <f t="shared" si="230"/>
        <v>05:CMM</v>
      </c>
      <c r="CX347" s="341" t="s">
        <v>2347</v>
      </c>
      <c r="CY347" s="340" t="s">
        <v>2340</v>
      </c>
      <c r="CZ347" s="340" t="e">
        <f>(VLOOKUP(CY347,'[2]v2 to v3'!O:P,2,FALSE))</f>
        <v>#N/A</v>
      </c>
      <c r="DA347" s="341" t="s">
        <v>1380</v>
      </c>
      <c r="DB347" s="340" t="str">
        <f t="shared" si="231"/>
        <v>01:WG</v>
      </c>
      <c r="DC347" s="341" t="s">
        <v>2340</v>
      </c>
      <c r="DD347" s="340" t="s">
        <v>2186</v>
      </c>
      <c r="DE347" s="340" t="e">
        <f>(VLOOKUP(DD347,'[2]v2 to v3'!U:V,2,FALSE))</f>
        <v>#N/A</v>
      </c>
      <c r="DF347" s="341" t="s">
        <v>1380</v>
      </c>
      <c r="DG347" s="340" t="str">
        <f t="shared" si="232"/>
        <v>04:HJMR</v>
      </c>
      <c r="DH347" s="341" t="s">
        <v>2186</v>
      </c>
      <c r="DI347" s="340" t="s">
        <v>2139</v>
      </c>
      <c r="DJ347" s="340" t="e">
        <f>(VLOOKUP(DI347,'[2]v2 to v3'!U:V,2,FALSE))</f>
        <v>#N/A</v>
      </c>
      <c r="DK347" s="341" t="s">
        <v>1380</v>
      </c>
      <c r="DL347" s="340" t="str">
        <f t="shared" si="233"/>
        <v>04:FNVS</v>
      </c>
      <c r="DM347" s="341" t="s">
        <v>2139</v>
      </c>
      <c r="DN347" s="340" t="s">
        <v>1405</v>
      </c>
      <c r="DO347" s="340" t="e">
        <f>(VLOOKUP(DN347,'[2]v2 to v3'!S:T,2,FALSE))</f>
        <v>#N/A</v>
      </c>
      <c r="DP347" s="341" t="s">
        <v>1380</v>
      </c>
      <c r="DQ347" s="340" t="str">
        <f t="shared" si="234"/>
        <v>01:03</v>
      </c>
      <c r="DR347" s="341" t="s">
        <v>1405</v>
      </c>
      <c r="DS347" s="340"/>
      <c r="DT347" s="340"/>
      <c r="DU347" s="340"/>
      <c r="DV347" s="340"/>
      <c r="DW347" s="340"/>
    </row>
    <row r="348" spans="1:127" x14ac:dyDescent="0.3">
      <c r="A348" s="345">
        <v>1380</v>
      </c>
      <c r="B348" s="1" t="s">
        <v>199</v>
      </c>
      <c r="C348" s="1" t="s">
        <v>34</v>
      </c>
      <c r="D348" s="7">
        <v>40926</v>
      </c>
      <c r="E348" s="6">
        <v>66</v>
      </c>
      <c r="F348" s="5" t="s">
        <v>4</v>
      </c>
      <c r="G348" s="1">
        <v>7</v>
      </c>
      <c r="H348" s="4">
        <v>33</v>
      </c>
      <c r="I348" s="364">
        <v>15</v>
      </c>
      <c r="J348" s="3">
        <f t="shared" si="205"/>
        <v>495</v>
      </c>
      <c r="K348" s="2">
        <v>12</v>
      </c>
      <c r="L348" s="1">
        <v>1</v>
      </c>
      <c r="M348" s="1"/>
      <c r="N348" s="339" t="s">
        <v>908</v>
      </c>
      <c r="O348" s="339" t="s">
        <v>909</v>
      </c>
      <c r="P348" s="339" t="s">
        <v>700</v>
      </c>
      <c r="Q348" s="339" t="s">
        <v>880</v>
      </c>
      <c r="R348" s="340" t="s">
        <v>2439</v>
      </c>
      <c r="S348" s="340" t="e">
        <f>(VLOOKUP(R348,'[2]v2 to v3'!A:B,2,FALSE))</f>
        <v>#N/A</v>
      </c>
      <c r="T348" s="341" t="s">
        <v>1380</v>
      </c>
      <c r="U348" s="340" t="str">
        <f t="shared" si="220"/>
        <v>02:KNHP</v>
      </c>
      <c r="V348" s="341" t="s">
        <v>2439</v>
      </c>
      <c r="W348" s="340" t="s">
        <v>2403</v>
      </c>
      <c r="X348" s="340" t="e">
        <f>(VLOOKUP(W348,'[2]v2 to v3'!A:B,2,FALSE))</f>
        <v>#N/A</v>
      </c>
      <c r="Y348" s="341" t="s">
        <v>1380</v>
      </c>
      <c r="Z348" s="340" t="str">
        <f t="shared" si="221"/>
        <v>02:CRFN</v>
      </c>
      <c r="AA348" s="341" t="s">
        <v>2403</v>
      </c>
      <c r="AB348" s="340" t="s">
        <v>2482</v>
      </c>
      <c r="AC348" s="340" t="e">
        <f>(VLOOKUP(AB348,'[2]v2 to v3'!C:D,2,FALSE))</f>
        <v>#N/A</v>
      </c>
      <c r="AD348" s="341" t="s">
        <v>1380</v>
      </c>
      <c r="AE348" s="340" t="str">
        <f t="shared" si="222"/>
        <v>35:16</v>
      </c>
      <c r="AF348" s="341" t="s">
        <v>2482</v>
      </c>
      <c r="AG348" s="340" t="s">
        <v>1455</v>
      </c>
      <c r="AH348" s="340" t="e">
        <f>(VLOOKUP(AG348,'[2]v2 to v3'!C:D,2,FALSE))</f>
        <v>#N/A</v>
      </c>
      <c r="AI348" s="341" t="s">
        <v>1380</v>
      </c>
      <c r="AJ348" s="340" t="str">
        <f t="shared" si="223"/>
        <v>39:05</v>
      </c>
      <c r="AK348" s="341" t="s">
        <v>1455</v>
      </c>
      <c r="AL348" s="340" t="s">
        <v>2448</v>
      </c>
      <c r="AM348" s="340" t="e">
        <f>(VLOOKUP(AL348,'[2]v2 to v3'!E:F,2,FALSE))</f>
        <v>#N/A</v>
      </c>
      <c r="AN348" s="341" t="s">
        <v>1380</v>
      </c>
      <c r="AO348" s="340" t="str">
        <f t="shared" si="224"/>
        <v>04:JEAS</v>
      </c>
      <c r="AP348" s="340" t="s">
        <v>2448</v>
      </c>
      <c r="AQ348" s="340" t="s">
        <v>2470</v>
      </c>
      <c r="AR348" s="340" t="e">
        <f>(VLOOKUP(AQ348,'[2]v2 to v3'!E:F,2,FALSE))</f>
        <v>#N/A</v>
      </c>
      <c r="AS348" s="341" t="s">
        <v>1380</v>
      </c>
      <c r="AT348" s="340" t="str">
        <f t="shared" si="225"/>
        <v>07:JECJ</v>
      </c>
      <c r="AU348" s="341" t="s">
        <v>2470</v>
      </c>
      <c r="AV348" s="340" t="s">
        <v>2501</v>
      </c>
      <c r="AW348" s="340" t="e">
        <f>(VLOOKUP(AV348,'[2]v2 to v3'!G:H,2,FALSE))</f>
        <v>#N/A</v>
      </c>
      <c r="AX348" s="341" t="s">
        <v>1380</v>
      </c>
      <c r="AY348" s="340" t="str">
        <f t="shared" si="226"/>
        <v>04:HTWY</v>
      </c>
      <c r="AZ348" s="341" t="s">
        <v>2501</v>
      </c>
      <c r="BA348" s="340" t="s">
        <v>1772</v>
      </c>
      <c r="BB348" s="340" t="e">
        <f>(VLOOKUP(BA348,'[2]v2 to v3'!G:H,2,FALSE))</f>
        <v>#N/A</v>
      </c>
      <c r="BC348" s="341" t="s">
        <v>1380</v>
      </c>
      <c r="BD348" s="340" t="str">
        <f t="shared" si="227"/>
        <v>14:06</v>
      </c>
      <c r="BE348" s="341" t="s">
        <v>1772</v>
      </c>
      <c r="BF348" s="340" t="s">
        <v>2445</v>
      </c>
      <c r="BG348" s="340" t="e">
        <f>(VLOOKUP(BF348,'[2]v2 to v3'!Q:R,2,FALSE))</f>
        <v>#N/A</v>
      </c>
      <c r="BH348" s="341" t="s">
        <v>1380</v>
      </c>
      <c r="BI348" s="340" t="str">
        <f t="shared" si="228"/>
        <v>03:JEAW</v>
      </c>
      <c r="BJ348" s="341" t="s">
        <v>2445</v>
      </c>
      <c r="BK348" s="340" t="s">
        <v>2446</v>
      </c>
      <c r="BL348" s="340" t="e">
        <f>(VLOOKUP(BK348,'[2]v2 to v3'!Q:R,2,FALSE))</f>
        <v>#N/A</v>
      </c>
      <c r="BM348" s="341" t="s">
        <v>1380</v>
      </c>
      <c r="BN348" s="340" t="str">
        <f t="shared" si="229"/>
        <v>03:RCH</v>
      </c>
      <c r="BO348" s="341" t="s">
        <v>2446</v>
      </c>
      <c r="BP348" s="340">
        <v>101</v>
      </c>
      <c r="BQ348" s="340" t="str">
        <f>(VLOOKUP(BP348,'[2]v2 to v3'!I:J,2,FALSE))</f>
        <v>01:01</v>
      </c>
      <c r="BR348" s="341" t="s">
        <v>1381</v>
      </c>
      <c r="BS348" s="340" t="str">
        <f t="shared" si="249"/>
        <v>01:01</v>
      </c>
      <c r="BT348" s="341" t="s">
        <v>1381</v>
      </c>
      <c r="BU348" s="340"/>
      <c r="BV348" s="340"/>
      <c r="BW348" s="340"/>
      <c r="BX348" s="340"/>
      <c r="BY348" s="340"/>
      <c r="BZ348" s="340" t="s">
        <v>1975</v>
      </c>
      <c r="CA348" s="340" t="str">
        <f>(VLOOKUP(BZ348,'[2]v2 to v3'!K:L,2,FALSE))</f>
        <v>01:MY</v>
      </c>
      <c r="CB348" s="341" t="s">
        <v>1976</v>
      </c>
      <c r="CC348" s="340" t="str">
        <f t="shared" ref="CC348:CC349" si="250">IF(CB348="Z",BZ348,CB348)</f>
        <v>01:MY</v>
      </c>
      <c r="CD348" s="341" t="s">
        <v>1976</v>
      </c>
      <c r="CE348" s="340"/>
      <c r="CF348" s="340"/>
      <c r="CG348" s="340"/>
      <c r="CH348" s="340"/>
      <c r="CI348" s="340"/>
      <c r="CJ348" s="340"/>
      <c r="CK348" s="340"/>
      <c r="CM348" s="340"/>
      <c r="CO348" s="340"/>
      <c r="CP348" s="340"/>
      <c r="CQ348" s="340"/>
      <c r="CR348" s="340"/>
      <c r="CT348" s="340" t="s">
        <v>1929</v>
      </c>
      <c r="CU348" s="340" t="str">
        <f>(VLOOKUP(CT348,'[2]v2 to v3'!O:P,2,FALSE))</f>
        <v>03:MN</v>
      </c>
      <c r="CV348" s="341" t="s">
        <v>1930</v>
      </c>
      <c r="CW348" s="340" t="str">
        <f t="shared" si="230"/>
        <v>03:MN</v>
      </c>
      <c r="CX348" s="341" t="s">
        <v>1930</v>
      </c>
      <c r="CY348" s="340" t="s">
        <v>2196</v>
      </c>
      <c r="CZ348" s="340" t="str">
        <f>(VLOOKUP(CY348,'[2]v2 to v3'!O:P,2,FALSE))</f>
        <v>05:MZ</v>
      </c>
      <c r="DA348" s="341" t="s">
        <v>2197</v>
      </c>
      <c r="DB348" s="340" t="str">
        <f t="shared" si="231"/>
        <v>05:MZ</v>
      </c>
      <c r="DC348" s="341" t="s">
        <v>2197</v>
      </c>
      <c r="DD348" s="340" t="s">
        <v>2186</v>
      </c>
      <c r="DE348" s="340" t="e">
        <f>(VLOOKUP(DD348,'[2]v2 to v3'!U:V,2,FALSE))</f>
        <v>#N/A</v>
      </c>
      <c r="DF348" s="341" t="s">
        <v>1380</v>
      </c>
      <c r="DG348" s="340" t="str">
        <f t="shared" si="232"/>
        <v>04:HJMR</v>
      </c>
      <c r="DH348" s="341" t="s">
        <v>2186</v>
      </c>
      <c r="DI348" s="340" t="s">
        <v>2139</v>
      </c>
      <c r="DJ348" s="340" t="e">
        <f>(VLOOKUP(DI348,'[2]v2 to v3'!U:V,2,FALSE))</f>
        <v>#N/A</v>
      </c>
      <c r="DK348" s="341" t="s">
        <v>1380</v>
      </c>
      <c r="DL348" s="340" t="str">
        <f t="shared" si="233"/>
        <v>04:FNVS</v>
      </c>
      <c r="DM348" s="341" t="s">
        <v>2139</v>
      </c>
      <c r="DN348" s="340" t="s">
        <v>1405</v>
      </c>
      <c r="DO348" s="340" t="e">
        <f>(VLOOKUP(DN348,'[2]v2 to v3'!S:T,2,FALSE))</f>
        <v>#N/A</v>
      </c>
      <c r="DP348" s="341" t="s">
        <v>1380</v>
      </c>
      <c r="DQ348" s="340" t="str">
        <f t="shared" si="234"/>
        <v>01:03</v>
      </c>
      <c r="DR348" s="341" t="s">
        <v>1405</v>
      </c>
      <c r="DS348" s="340"/>
      <c r="DT348" s="340"/>
      <c r="DU348" s="340"/>
      <c r="DV348" s="340"/>
      <c r="DW348" s="340"/>
    </row>
    <row r="349" spans="1:127" x14ac:dyDescent="0.3">
      <c r="A349" s="345">
        <v>1381</v>
      </c>
      <c r="B349" s="1" t="s">
        <v>198</v>
      </c>
      <c r="C349" s="1" t="s">
        <v>197</v>
      </c>
      <c r="D349" s="7">
        <v>40926</v>
      </c>
      <c r="E349" s="6">
        <v>67</v>
      </c>
      <c r="F349" s="5" t="s">
        <v>4</v>
      </c>
      <c r="G349" s="1">
        <v>7</v>
      </c>
      <c r="H349" s="4">
        <v>33</v>
      </c>
      <c r="I349" s="364">
        <v>15</v>
      </c>
      <c r="J349" s="3">
        <f t="shared" si="205"/>
        <v>495</v>
      </c>
      <c r="K349" s="2">
        <v>11</v>
      </c>
      <c r="L349" s="1">
        <v>1</v>
      </c>
      <c r="M349" s="1"/>
      <c r="N349" s="339" t="s">
        <v>886</v>
      </c>
      <c r="O349" s="339" t="s">
        <v>887</v>
      </c>
      <c r="P349" s="339" t="s">
        <v>700</v>
      </c>
      <c r="Q349" s="339" t="s">
        <v>880</v>
      </c>
      <c r="R349" s="340" t="s">
        <v>2440</v>
      </c>
      <c r="S349" s="340" t="e">
        <f>(VLOOKUP(R349,'[2]v2 to v3'!A:B,2,FALSE))</f>
        <v>#N/A</v>
      </c>
      <c r="T349" s="341" t="s">
        <v>1380</v>
      </c>
      <c r="U349" s="340" t="str">
        <f t="shared" si="220"/>
        <v>31:JDZD</v>
      </c>
      <c r="V349" s="341" t="s">
        <v>2440</v>
      </c>
      <c r="W349" s="340" t="s">
        <v>2502</v>
      </c>
      <c r="X349" s="340" t="e">
        <f>(VLOOKUP(W349,'[2]v2 to v3'!A:B,2,FALSE))</f>
        <v>#N/A</v>
      </c>
      <c r="Y349" s="341" t="s">
        <v>1380</v>
      </c>
      <c r="Z349" s="340" t="str">
        <f t="shared" si="221"/>
        <v>33:DPJ</v>
      </c>
      <c r="AA349" s="341" t="s">
        <v>2502</v>
      </c>
      <c r="AB349" s="340" t="s">
        <v>1539</v>
      </c>
      <c r="AC349" s="340" t="e">
        <f>(VLOOKUP(AB349,'[2]v2 to v3'!C:D,2,FALSE))</f>
        <v>#N/A</v>
      </c>
      <c r="AD349" s="341" t="s">
        <v>1380</v>
      </c>
      <c r="AE349" s="340" t="str">
        <f t="shared" si="222"/>
        <v>14:02</v>
      </c>
      <c r="AF349" s="341" t="s">
        <v>1539</v>
      </c>
      <c r="AG349" s="340" t="s">
        <v>2503</v>
      </c>
      <c r="AH349" s="340" t="e">
        <f>(VLOOKUP(AG349,'[2]v2 to v3'!C:D,2,FALSE))</f>
        <v>#N/A</v>
      </c>
      <c r="AI349" s="341" t="s">
        <v>1380</v>
      </c>
      <c r="AJ349" s="340" t="str">
        <f t="shared" si="223"/>
        <v>35:20</v>
      </c>
      <c r="AK349" s="341" t="s">
        <v>2503</v>
      </c>
      <c r="AL349" s="340" t="s">
        <v>2448</v>
      </c>
      <c r="AM349" s="340" t="e">
        <f>(VLOOKUP(AL349,'[2]v2 to v3'!E:F,2,FALSE))</f>
        <v>#N/A</v>
      </c>
      <c r="AN349" s="341" t="s">
        <v>1380</v>
      </c>
      <c r="AO349" s="340" t="str">
        <f t="shared" si="224"/>
        <v>04:JEAS</v>
      </c>
      <c r="AP349" s="340" t="s">
        <v>2448</v>
      </c>
      <c r="AQ349" s="340" t="s">
        <v>1542</v>
      </c>
      <c r="AR349" s="340" t="e">
        <f>(VLOOKUP(AQ349,'[2]v2 to v3'!E:F,2,FALSE))</f>
        <v>#N/A</v>
      </c>
      <c r="AS349" s="341" t="s">
        <v>1380</v>
      </c>
      <c r="AT349" s="340" t="str">
        <f t="shared" si="225"/>
        <v>08:02</v>
      </c>
      <c r="AU349" s="341" t="s">
        <v>1542</v>
      </c>
      <c r="AV349" s="340" t="s">
        <v>2203</v>
      </c>
      <c r="AW349" s="340" t="e">
        <f>(VLOOKUP(AV349,'[2]v2 to v3'!G:H,2,FALSE))</f>
        <v>#N/A</v>
      </c>
      <c r="AX349" s="341" t="s">
        <v>1380</v>
      </c>
      <c r="AY349" s="340" t="str">
        <f t="shared" si="226"/>
        <v>04:11</v>
      </c>
      <c r="AZ349" s="341" t="s">
        <v>2203</v>
      </c>
      <c r="BA349" s="340" t="s">
        <v>1446</v>
      </c>
      <c r="BB349" s="340" t="e">
        <f>(VLOOKUP(BA349,'[2]v2 to v3'!G:H,2,FALSE))</f>
        <v>#N/A</v>
      </c>
      <c r="BC349" s="341" t="s">
        <v>1380</v>
      </c>
      <c r="BD349" s="340" t="str">
        <f t="shared" si="227"/>
        <v>15:02</v>
      </c>
      <c r="BE349" s="341" t="s">
        <v>1446</v>
      </c>
      <c r="BF349" s="340" t="s">
        <v>2446</v>
      </c>
      <c r="BG349" s="340" t="e">
        <f>(VLOOKUP(BF349,'[2]v2 to v3'!Q:R,2,FALSE))</f>
        <v>#N/A</v>
      </c>
      <c r="BH349" s="341" t="s">
        <v>1380</v>
      </c>
      <c r="BI349" s="340" t="str">
        <f t="shared" si="228"/>
        <v>03:RCH</v>
      </c>
      <c r="BJ349" s="341" t="s">
        <v>2446</v>
      </c>
      <c r="BK349" s="340" t="s">
        <v>1645</v>
      </c>
      <c r="BL349" s="340" t="e">
        <f>(VLOOKUP(BK349,'[2]v2 to v3'!Q:R,2,FALSE))</f>
        <v>#N/A</v>
      </c>
      <c r="BM349" s="341" t="s">
        <v>1380</v>
      </c>
      <c r="BN349" s="340" t="str">
        <f t="shared" si="229"/>
        <v>06:01</v>
      </c>
      <c r="BO349" s="341" t="s">
        <v>1645</v>
      </c>
      <c r="BP349" s="340"/>
      <c r="BQ349" s="340"/>
      <c r="BS349" s="340"/>
      <c r="BU349" s="340"/>
      <c r="BV349" s="340"/>
      <c r="BW349" s="340"/>
      <c r="BX349" s="340"/>
      <c r="BY349" s="340"/>
      <c r="BZ349" s="340" t="s">
        <v>1975</v>
      </c>
      <c r="CA349" s="340" t="str">
        <f>(VLOOKUP(BZ349,'[2]v2 to v3'!K:L,2,FALSE))</f>
        <v>01:MY</v>
      </c>
      <c r="CB349" s="341" t="s">
        <v>1976</v>
      </c>
      <c r="CC349" s="340" t="str">
        <f t="shared" si="250"/>
        <v>01:MY</v>
      </c>
      <c r="CD349" s="341" t="s">
        <v>1976</v>
      </c>
      <c r="CE349" s="340"/>
      <c r="CF349" s="340"/>
      <c r="CG349" s="340"/>
      <c r="CH349" s="340"/>
      <c r="CI349" s="340"/>
      <c r="CJ349" s="340">
        <v>102</v>
      </c>
      <c r="CK349" s="340" t="str">
        <f>(VLOOKUP(CJ349,'[2]v2 to v3'!M:N,2,FALSE))</f>
        <v>01:02</v>
      </c>
      <c r="CL349" s="341" t="s">
        <v>1533</v>
      </c>
      <c r="CM349" s="340" t="str">
        <f>IF(CL349="Z",CJ349,CL349)</f>
        <v>01:02</v>
      </c>
      <c r="CN349" s="341" t="s">
        <v>1533</v>
      </c>
      <c r="CO349" s="340"/>
      <c r="CP349" s="340"/>
      <c r="CQ349" s="340"/>
      <c r="CR349" s="340"/>
      <c r="CT349" s="340">
        <v>103</v>
      </c>
      <c r="CU349" s="340" t="str">
        <f>(VLOOKUP(CT349,'[2]v2 to v3'!O:P,2,FALSE))</f>
        <v>01:03</v>
      </c>
      <c r="CV349" s="341" t="s">
        <v>1405</v>
      </c>
      <c r="CW349" s="340" t="str">
        <f t="shared" si="230"/>
        <v>01:03</v>
      </c>
      <c r="CX349" s="341" t="s">
        <v>1405</v>
      </c>
      <c r="CY349" s="340" t="s">
        <v>1929</v>
      </c>
      <c r="CZ349" s="340" t="str">
        <f>(VLOOKUP(CY349,'[2]v2 to v3'!O:P,2,FALSE))</f>
        <v>03:MN</v>
      </c>
      <c r="DA349" s="341" t="s">
        <v>1930</v>
      </c>
      <c r="DB349" s="340" t="str">
        <f t="shared" si="231"/>
        <v>03:MN</v>
      </c>
      <c r="DC349" s="341" t="s">
        <v>1930</v>
      </c>
      <c r="DD349" s="340" t="s">
        <v>2139</v>
      </c>
      <c r="DE349" s="340" t="e">
        <f>(VLOOKUP(DD349,'[2]v2 to v3'!U:V,2,FALSE))</f>
        <v>#N/A</v>
      </c>
      <c r="DF349" s="341" t="s">
        <v>1380</v>
      </c>
      <c r="DG349" s="340" t="str">
        <f t="shared" si="232"/>
        <v>04:FNVS</v>
      </c>
      <c r="DH349" s="341" t="s">
        <v>2139</v>
      </c>
      <c r="DI349" s="340" t="s">
        <v>2504</v>
      </c>
      <c r="DJ349" s="340" t="e">
        <f>(VLOOKUP(DI349,'[2]v2 to v3'!U:V,2,FALSE))</f>
        <v>#N/A</v>
      </c>
      <c r="DK349" s="341" t="s">
        <v>1380</v>
      </c>
      <c r="DL349" s="340" t="str">
        <f t="shared" si="233"/>
        <v>13:KHMN</v>
      </c>
      <c r="DM349" s="341" t="s">
        <v>2504</v>
      </c>
      <c r="DN349" s="340" t="s">
        <v>1405</v>
      </c>
      <c r="DO349" s="340" t="e">
        <f>(VLOOKUP(DN349,'[2]v2 to v3'!S:T,2,FALSE))</f>
        <v>#N/A</v>
      </c>
      <c r="DP349" s="341" t="s">
        <v>1380</v>
      </c>
      <c r="DQ349" s="340" t="str">
        <f t="shared" si="234"/>
        <v>01:03</v>
      </c>
      <c r="DR349" s="341" t="s">
        <v>1405</v>
      </c>
      <c r="DS349" s="340" t="s">
        <v>1482</v>
      </c>
      <c r="DT349" s="340" t="e">
        <f>(VLOOKUP(DS349,'[2]v2 to v3'!S:T,2,FALSE))</f>
        <v>#N/A</v>
      </c>
      <c r="DU349" s="341" t="s">
        <v>1380</v>
      </c>
      <c r="DV349" s="340" t="str">
        <f t="shared" ref="DV349:DV350" si="251">IF(DU349="Z",DS349,DU349)</f>
        <v>02:02</v>
      </c>
      <c r="DW349" s="341" t="s">
        <v>1482</v>
      </c>
    </row>
    <row r="350" spans="1:127" x14ac:dyDescent="0.3">
      <c r="A350" s="345">
        <v>1382</v>
      </c>
      <c r="B350" s="1" t="s">
        <v>196</v>
      </c>
      <c r="C350" s="1" t="s">
        <v>75</v>
      </c>
      <c r="D350" s="7">
        <v>40926</v>
      </c>
      <c r="E350" s="6">
        <v>67</v>
      </c>
      <c r="F350" s="5" t="s">
        <v>1</v>
      </c>
      <c r="G350" s="1">
        <v>7</v>
      </c>
      <c r="H350" s="4">
        <v>33</v>
      </c>
      <c r="I350" s="364">
        <v>17</v>
      </c>
      <c r="J350" s="3">
        <f t="shared" si="205"/>
        <v>561</v>
      </c>
      <c r="K350" s="2">
        <v>16</v>
      </c>
      <c r="L350" s="1">
        <v>1</v>
      </c>
      <c r="M350" s="1"/>
      <c r="N350" s="339" t="s">
        <v>946</v>
      </c>
      <c r="O350" s="339" t="s">
        <v>947</v>
      </c>
      <c r="P350" s="339" t="s">
        <v>891</v>
      </c>
      <c r="Q350" s="339" t="s">
        <v>883</v>
      </c>
      <c r="R350" s="340" t="s">
        <v>2464</v>
      </c>
      <c r="S350" s="340" t="e">
        <f>(VLOOKUP(R350,'[2]v2 to v3'!A:B,2,FALSE))</f>
        <v>#N/A</v>
      </c>
      <c r="T350" s="341" t="s">
        <v>1380</v>
      </c>
      <c r="U350" s="340" t="str">
        <f t="shared" si="220"/>
        <v>11:KHME</v>
      </c>
      <c r="V350" s="341" t="s">
        <v>2464</v>
      </c>
      <c r="W350" s="340" t="s">
        <v>2465</v>
      </c>
      <c r="X350" s="340" t="e">
        <f>(VLOOKUP(W350,'[2]v2 to v3'!A:B,2,FALSE))</f>
        <v>#N/A</v>
      </c>
      <c r="Y350" s="341" t="s">
        <v>1380</v>
      </c>
      <c r="Z350" s="340" t="str">
        <f t="shared" si="221"/>
        <v>24:MSUT</v>
      </c>
      <c r="AA350" s="341" t="s">
        <v>2465</v>
      </c>
      <c r="AB350" s="340" t="s">
        <v>2382</v>
      </c>
      <c r="AC350" s="340" t="e">
        <f>(VLOOKUP(AB350,'[2]v2 to v3'!C:D,2,FALSE))</f>
        <v>#N/A</v>
      </c>
      <c r="AD350" s="341" t="s">
        <v>1380</v>
      </c>
      <c r="AE350" s="340" t="str">
        <f t="shared" si="222"/>
        <v>38:UF</v>
      </c>
      <c r="AF350" s="341" t="s">
        <v>2382</v>
      </c>
      <c r="AG350" s="340" t="s">
        <v>2505</v>
      </c>
      <c r="AH350" s="340" t="e">
        <f>(VLOOKUP(AG350,'[2]v2 to v3'!C:D,2,FALSE))</f>
        <v>#N/A</v>
      </c>
      <c r="AI350" s="341" t="s">
        <v>1380</v>
      </c>
      <c r="AJ350" s="340" t="str">
        <f t="shared" si="223"/>
        <v>48:03</v>
      </c>
      <c r="AK350" s="341" t="s">
        <v>2505</v>
      </c>
      <c r="AL350" s="340" t="s">
        <v>2470</v>
      </c>
      <c r="AM350" s="340" t="e">
        <f>(VLOOKUP(AL350,'[2]v2 to v3'!E:F,2,FALSE))</f>
        <v>#N/A</v>
      </c>
      <c r="AN350" s="341" t="s">
        <v>1380</v>
      </c>
      <c r="AO350" s="340" t="str">
        <f t="shared" si="224"/>
        <v>07:JECJ</v>
      </c>
      <c r="AP350" s="340" t="s">
        <v>2470</v>
      </c>
      <c r="AQ350" s="340" t="s">
        <v>2398</v>
      </c>
      <c r="AR350" s="340" t="e">
        <f>(VLOOKUP(AQ350,'[2]v2 to v3'!E:F,2,FALSE))</f>
        <v>#N/A</v>
      </c>
      <c r="AS350" s="341" t="s">
        <v>1380</v>
      </c>
      <c r="AT350" s="340" t="str">
        <f t="shared" si="225"/>
        <v>08:DJRU</v>
      </c>
      <c r="AU350" s="341" t="s">
        <v>2398</v>
      </c>
      <c r="AV350" s="340" t="s">
        <v>1480</v>
      </c>
      <c r="AW350" s="340" t="e">
        <f>(VLOOKUP(AV350,'[2]v2 to v3'!G:H,2,FALSE))</f>
        <v>#N/A</v>
      </c>
      <c r="AX350" s="341" t="s">
        <v>1380</v>
      </c>
      <c r="AY350" s="340" t="str">
        <f t="shared" si="226"/>
        <v>12:02</v>
      </c>
      <c r="AZ350" s="341" t="s">
        <v>1480</v>
      </c>
      <c r="BA350" s="340" t="s">
        <v>1480</v>
      </c>
      <c r="BB350" s="340" t="e">
        <f>(VLOOKUP(BA350,'[2]v2 to v3'!G:H,2,FALSE))</f>
        <v>#N/A</v>
      </c>
      <c r="BC350" s="341" t="s">
        <v>1380</v>
      </c>
      <c r="BD350" s="340" t="str">
        <f t="shared" si="227"/>
        <v>12:02</v>
      </c>
      <c r="BE350" s="341" t="s">
        <v>1480</v>
      </c>
      <c r="BF350" s="340" t="s">
        <v>2445</v>
      </c>
      <c r="BG350" s="340" t="e">
        <f>(VLOOKUP(BF350,'[2]v2 to v3'!Q:R,2,FALSE))</f>
        <v>#N/A</v>
      </c>
      <c r="BH350" s="341" t="s">
        <v>1380</v>
      </c>
      <c r="BI350" s="340" t="str">
        <f t="shared" si="228"/>
        <v>03:JEAW</v>
      </c>
      <c r="BJ350" s="341" t="s">
        <v>2445</v>
      </c>
      <c r="BK350" s="340" t="s">
        <v>2445</v>
      </c>
      <c r="BL350" s="340" t="e">
        <f>(VLOOKUP(BK350,'[2]v2 to v3'!Q:R,2,FALSE))</f>
        <v>#N/A</v>
      </c>
      <c r="BM350" s="341" t="s">
        <v>1380</v>
      </c>
      <c r="BN350" s="340" t="str">
        <f t="shared" si="229"/>
        <v>03:JEAW</v>
      </c>
      <c r="BO350" s="341" t="s">
        <v>2445</v>
      </c>
      <c r="BP350" s="340" t="s">
        <v>2308</v>
      </c>
      <c r="BQ350" s="340" t="e">
        <f>(VLOOKUP(BP350,'[2]v2 to v3'!I:J,2,FALSE))</f>
        <v>#N/A</v>
      </c>
      <c r="BR350" s="341" t="s">
        <v>1380</v>
      </c>
      <c r="BS350" s="340" t="str">
        <f t="shared" ref="BS350:BS354" si="252">IF(BR350="Z",BP350,BR350)</f>
        <v>02:RGPY</v>
      </c>
      <c r="BT350" s="341" t="s">
        <v>2308</v>
      </c>
      <c r="BU350" s="340" t="s">
        <v>1391</v>
      </c>
      <c r="BV350" s="340" t="e">
        <f>(VLOOKUP(BU350,'[2]v2 to v3'!I:J,2,FALSE))</f>
        <v>#N/A</v>
      </c>
      <c r="BW350" s="341" t="s">
        <v>1380</v>
      </c>
      <c r="BX350" s="340" t="str">
        <f t="shared" ref="BX350:BX351" si="253">IF(BW350="Z",BU350,BW350)</f>
        <v>03:01</v>
      </c>
      <c r="BY350" s="341" t="s">
        <v>1391</v>
      </c>
      <c r="BZ350" s="340"/>
      <c r="CA350" s="340"/>
      <c r="CB350" s="340"/>
      <c r="CC350" s="340"/>
      <c r="CD350" s="340"/>
      <c r="CE350" s="340"/>
      <c r="CF350" s="340"/>
      <c r="CG350" s="340"/>
      <c r="CH350" s="340"/>
      <c r="CI350" s="340"/>
      <c r="CJ350" s="340"/>
      <c r="CK350" s="340"/>
      <c r="CM350" s="340"/>
      <c r="CO350" s="340"/>
      <c r="CP350" s="340"/>
      <c r="CQ350" s="340"/>
      <c r="CR350" s="340"/>
      <c r="CT350" s="340" t="s">
        <v>1645</v>
      </c>
      <c r="CU350" s="340" t="e">
        <f>(VLOOKUP(CT350,'[2]v2 to v3'!O:P,2,FALSE))</f>
        <v>#N/A</v>
      </c>
      <c r="CV350" s="341" t="s">
        <v>1380</v>
      </c>
      <c r="CW350" s="340" t="str">
        <f t="shared" si="230"/>
        <v>06:01</v>
      </c>
      <c r="CX350" s="341" t="s">
        <v>1645</v>
      </c>
      <c r="CY350" s="340"/>
      <c r="CZ350" s="340"/>
      <c r="DB350" s="340"/>
      <c r="DD350" s="340" t="s">
        <v>1394</v>
      </c>
      <c r="DE350" s="340" t="e">
        <f>(VLOOKUP(DD350,'[2]v2 to v3'!U:V,2,FALSE))</f>
        <v>#N/A</v>
      </c>
      <c r="DF350" s="341" t="s">
        <v>1380</v>
      </c>
      <c r="DG350" s="340" t="str">
        <f t="shared" si="232"/>
        <v>02:01</v>
      </c>
      <c r="DH350" s="341" t="s">
        <v>1394</v>
      </c>
      <c r="DI350" s="340" t="s">
        <v>2506</v>
      </c>
      <c r="DJ350" s="340" t="e">
        <f>(VLOOKUP(DI350,'[2]v2 to v3'!U:V,2,FALSE))</f>
        <v>#N/A</v>
      </c>
      <c r="DK350" s="341" t="s">
        <v>1380</v>
      </c>
      <c r="DL350" s="340" t="str">
        <f t="shared" si="233"/>
        <v>19:BHHE</v>
      </c>
      <c r="DM350" s="341" t="s">
        <v>2506</v>
      </c>
      <c r="DN350" s="340" t="s">
        <v>1405</v>
      </c>
      <c r="DO350" s="340" t="e">
        <f>(VLOOKUP(DN350,'[2]v2 to v3'!S:T,2,FALSE))</f>
        <v>#N/A</v>
      </c>
      <c r="DP350" s="341" t="s">
        <v>1380</v>
      </c>
      <c r="DQ350" s="340" t="str">
        <f t="shared" si="234"/>
        <v>01:03</v>
      </c>
      <c r="DR350" s="341" t="s">
        <v>1405</v>
      </c>
      <c r="DS350" s="340" t="s">
        <v>1482</v>
      </c>
      <c r="DT350" s="340" t="e">
        <f>(VLOOKUP(DS350,'[2]v2 to v3'!S:T,2,FALSE))</f>
        <v>#N/A</v>
      </c>
      <c r="DU350" s="341" t="s">
        <v>1380</v>
      </c>
      <c r="DV350" s="340" t="str">
        <f t="shared" si="251"/>
        <v>02:02</v>
      </c>
      <c r="DW350" s="341" t="s">
        <v>1482</v>
      </c>
    </row>
    <row r="351" spans="1:127" x14ac:dyDescent="0.3">
      <c r="A351" s="345">
        <v>1383</v>
      </c>
      <c r="B351" s="1" t="s">
        <v>195</v>
      </c>
      <c r="C351" s="1" t="s">
        <v>194</v>
      </c>
      <c r="D351" s="7">
        <v>40926</v>
      </c>
      <c r="E351" s="6">
        <v>68</v>
      </c>
      <c r="F351" s="5" t="s">
        <v>1</v>
      </c>
      <c r="G351" s="1">
        <v>7</v>
      </c>
      <c r="H351" s="4">
        <v>33</v>
      </c>
      <c r="I351" s="364">
        <v>17</v>
      </c>
      <c r="J351" s="3">
        <f t="shared" si="205"/>
        <v>561</v>
      </c>
      <c r="K351" s="2">
        <v>17</v>
      </c>
      <c r="L351" s="1">
        <v>1</v>
      </c>
      <c r="M351" s="1"/>
      <c r="N351" s="339" t="s">
        <v>881</v>
      </c>
      <c r="O351" s="339" t="s">
        <v>882</v>
      </c>
      <c r="P351" s="339" t="s">
        <v>700</v>
      </c>
      <c r="Q351" s="339" t="s">
        <v>880</v>
      </c>
      <c r="R351" s="340" t="s">
        <v>2439</v>
      </c>
      <c r="S351" s="340" t="e">
        <f>(VLOOKUP(R351,'[2]v2 to v3'!A:B,2,FALSE))</f>
        <v>#N/A</v>
      </c>
      <c r="T351" s="341" t="s">
        <v>1380</v>
      </c>
      <c r="U351" s="340" t="str">
        <f t="shared" si="220"/>
        <v>02:KNHP</v>
      </c>
      <c r="V351" s="341" t="s">
        <v>2439</v>
      </c>
      <c r="W351" s="340" t="s">
        <v>2320</v>
      </c>
      <c r="X351" s="340" t="e">
        <f>(VLOOKUP(W351,'[2]v2 to v3'!A:B,2,FALSE))</f>
        <v>#N/A</v>
      </c>
      <c r="Y351" s="341" t="s">
        <v>1380</v>
      </c>
      <c r="Z351" s="340" t="str">
        <f t="shared" si="221"/>
        <v>02:20</v>
      </c>
      <c r="AA351" s="341" t="s">
        <v>2320</v>
      </c>
      <c r="AB351" s="340" t="s">
        <v>2477</v>
      </c>
      <c r="AC351" s="340" t="e">
        <f>(VLOOKUP(AB351,'[2]v2 to v3'!C:D,2,FALSE))</f>
        <v>#N/A</v>
      </c>
      <c r="AD351" s="341" t="s">
        <v>1380</v>
      </c>
      <c r="AE351" s="340" t="str">
        <f t="shared" si="222"/>
        <v>07:KHMH</v>
      </c>
      <c r="AF351" s="341" t="s">
        <v>2477</v>
      </c>
      <c r="AG351" s="340" t="s">
        <v>2442</v>
      </c>
      <c r="AH351" s="340" t="e">
        <f>(VLOOKUP(AG351,'[2]v2 to v3'!C:D,2,FALSE))</f>
        <v>#N/A</v>
      </c>
      <c r="AI351" s="341" t="s">
        <v>1380</v>
      </c>
      <c r="AJ351" s="340" t="str">
        <f t="shared" si="223"/>
        <v>18:JDZZ</v>
      </c>
      <c r="AK351" s="341" t="s">
        <v>2442</v>
      </c>
      <c r="AL351" s="340" t="s">
        <v>2444</v>
      </c>
      <c r="AM351" s="340" t="e">
        <f>(VLOOKUP(AL351,'[2]v2 to v3'!E:F,2,FALSE))</f>
        <v>#N/A</v>
      </c>
      <c r="AN351" s="341" t="s">
        <v>1380</v>
      </c>
      <c r="AO351" s="340" t="str">
        <f t="shared" si="224"/>
        <v>07:KGSN</v>
      </c>
      <c r="AP351" s="340" t="s">
        <v>2444</v>
      </c>
      <c r="AQ351" s="340" t="s">
        <v>2470</v>
      </c>
      <c r="AR351" s="340" t="e">
        <f>(VLOOKUP(AQ351,'[2]v2 to v3'!E:F,2,FALSE))</f>
        <v>#N/A</v>
      </c>
      <c r="AS351" s="341" t="s">
        <v>1380</v>
      </c>
      <c r="AT351" s="340" t="str">
        <f t="shared" si="225"/>
        <v>07:JECJ</v>
      </c>
      <c r="AU351" s="341" t="s">
        <v>2470</v>
      </c>
      <c r="AV351" s="340" t="s">
        <v>1531</v>
      </c>
      <c r="AW351" s="340" t="e">
        <f>(VLOOKUP(AV351,'[2]v2 to v3'!G:H,2,FALSE))</f>
        <v>#N/A</v>
      </c>
      <c r="AX351" s="341" t="s">
        <v>1380</v>
      </c>
      <c r="AY351" s="340" t="str">
        <f t="shared" si="226"/>
        <v>11:04</v>
      </c>
      <c r="AZ351" s="341" t="s">
        <v>1531</v>
      </c>
      <c r="BA351" s="340" t="s">
        <v>1680</v>
      </c>
      <c r="BB351" s="340" t="e">
        <f>(VLOOKUP(BA351,'[2]v2 to v3'!G:H,2,FALSE))</f>
        <v>#N/A</v>
      </c>
      <c r="BC351" s="341" t="s">
        <v>1380</v>
      </c>
      <c r="BD351" s="340" t="str">
        <f t="shared" si="227"/>
        <v>13:03</v>
      </c>
      <c r="BE351" s="341" t="s">
        <v>1680</v>
      </c>
      <c r="BF351" s="340" t="s">
        <v>2445</v>
      </c>
      <c r="BG351" s="340" t="e">
        <f>(VLOOKUP(BF351,'[2]v2 to v3'!Q:R,2,FALSE))</f>
        <v>#N/A</v>
      </c>
      <c r="BH351" s="341" t="s">
        <v>1380</v>
      </c>
      <c r="BI351" s="340" t="str">
        <f t="shared" si="228"/>
        <v>03:JEAW</v>
      </c>
      <c r="BJ351" s="341" t="s">
        <v>2445</v>
      </c>
      <c r="BK351" s="340" t="s">
        <v>2445</v>
      </c>
      <c r="BL351" s="340" t="e">
        <f>(VLOOKUP(BK351,'[2]v2 to v3'!Q:R,2,FALSE))</f>
        <v>#N/A</v>
      </c>
      <c r="BM351" s="341" t="s">
        <v>1380</v>
      </c>
      <c r="BN351" s="340" t="str">
        <f t="shared" si="229"/>
        <v>03:JEAW</v>
      </c>
      <c r="BO351" s="341" t="s">
        <v>2445</v>
      </c>
      <c r="BP351" s="340" t="s">
        <v>1381</v>
      </c>
      <c r="BQ351" s="340" t="e">
        <f>(VLOOKUP(BP351,'[2]v2 to v3'!I:J,2,FALSE))</f>
        <v>#N/A</v>
      </c>
      <c r="BR351" s="341" t="s">
        <v>1380</v>
      </c>
      <c r="BS351" s="340" t="str">
        <f t="shared" si="252"/>
        <v>01:01</v>
      </c>
      <c r="BT351" s="341" t="s">
        <v>1381</v>
      </c>
      <c r="BU351" s="340" t="s">
        <v>2308</v>
      </c>
      <c r="BV351" s="340" t="e">
        <f>(VLOOKUP(BU351,'[2]v2 to v3'!I:J,2,FALSE))</f>
        <v>#N/A</v>
      </c>
      <c r="BW351" s="341" t="s">
        <v>1380</v>
      </c>
      <c r="BX351" s="340" t="str">
        <f t="shared" si="253"/>
        <v>02:RGPY</v>
      </c>
      <c r="BY351" s="341" t="s">
        <v>2308</v>
      </c>
      <c r="BZ351" s="340"/>
      <c r="CA351" s="340"/>
      <c r="CB351" s="340"/>
      <c r="CC351" s="340"/>
      <c r="CD351" s="340"/>
      <c r="CE351" s="340"/>
      <c r="CF351" s="340"/>
      <c r="CG351" s="340"/>
      <c r="CH351" s="340"/>
      <c r="CI351" s="340"/>
      <c r="CJ351" s="340"/>
      <c r="CK351" s="340"/>
      <c r="CM351" s="340"/>
      <c r="CO351" s="340"/>
      <c r="CP351" s="340"/>
      <c r="CQ351" s="340"/>
      <c r="CR351" s="340"/>
      <c r="CT351" s="340" t="s">
        <v>2347</v>
      </c>
      <c r="CU351" s="340" t="e">
        <f>(VLOOKUP(CT351,'[2]v2 to v3'!O:P,2,FALSE))</f>
        <v>#N/A</v>
      </c>
      <c r="CV351" s="341" t="s">
        <v>1380</v>
      </c>
      <c r="CW351" s="340" t="str">
        <f t="shared" si="230"/>
        <v>05:CMM</v>
      </c>
      <c r="CX351" s="341" t="s">
        <v>2347</v>
      </c>
      <c r="CY351" s="340"/>
      <c r="CZ351" s="340"/>
      <c r="DB351" s="340"/>
      <c r="DD351" s="340" t="s">
        <v>2186</v>
      </c>
      <c r="DE351" s="340" t="e">
        <f>(VLOOKUP(DD351,'[2]v2 to v3'!U:V,2,FALSE))</f>
        <v>#N/A</v>
      </c>
      <c r="DF351" s="341" t="s">
        <v>1380</v>
      </c>
      <c r="DG351" s="340" t="str">
        <f t="shared" si="232"/>
        <v>04:HJMR</v>
      </c>
      <c r="DH351" s="341" t="s">
        <v>2186</v>
      </c>
      <c r="DI351" s="340" t="s">
        <v>2254</v>
      </c>
      <c r="DJ351" s="340" t="e">
        <f>(VLOOKUP(DI351,'[2]v2 to v3'!U:V,2,FALSE))</f>
        <v>#N/A</v>
      </c>
      <c r="DK351" s="341" t="s">
        <v>1380</v>
      </c>
      <c r="DL351" s="340" t="str">
        <f t="shared" si="233"/>
        <v>81:01</v>
      </c>
      <c r="DM351" s="341" t="s">
        <v>2254</v>
      </c>
      <c r="DN351" s="340" t="s">
        <v>1405</v>
      </c>
      <c r="DO351" s="340" t="e">
        <f>(VLOOKUP(DN351,'[2]v2 to v3'!S:T,2,FALSE))</f>
        <v>#N/A</v>
      </c>
      <c r="DP351" s="341" t="s">
        <v>1380</v>
      </c>
      <c r="DQ351" s="340" t="str">
        <f t="shared" si="234"/>
        <v>01:03</v>
      </c>
      <c r="DR351" s="341" t="s">
        <v>1405</v>
      </c>
      <c r="DS351" s="340"/>
      <c r="DT351" s="340"/>
      <c r="DU351" s="340"/>
      <c r="DV351" s="340"/>
      <c r="DW351" s="340"/>
    </row>
    <row r="352" spans="1:127" x14ac:dyDescent="0.3">
      <c r="A352" s="345">
        <v>1384</v>
      </c>
      <c r="B352" s="1" t="s">
        <v>193</v>
      </c>
      <c r="C352" s="1" t="s">
        <v>192</v>
      </c>
      <c r="D352" s="7">
        <v>40926</v>
      </c>
      <c r="E352" s="6">
        <v>68</v>
      </c>
      <c r="F352" s="5" t="s">
        <v>4</v>
      </c>
      <c r="G352" s="1">
        <v>7</v>
      </c>
      <c r="H352" s="4">
        <v>33</v>
      </c>
      <c r="I352" s="364">
        <v>19</v>
      </c>
      <c r="J352" s="3">
        <f t="shared" si="205"/>
        <v>627</v>
      </c>
      <c r="K352" s="2">
        <v>28</v>
      </c>
      <c r="L352" s="1">
        <v>1</v>
      </c>
      <c r="M352" s="1"/>
      <c r="N352" s="339" t="s">
        <v>902</v>
      </c>
      <c r="O352" s="339" t="s">
        <v>903</v>
      </c>
      <c r="P352" s="339" t="s">
        <v>886</v>
      </c>
      <c r="Q352" s="339" t="s">
        <v>880</v>
      </c>
      <c r="R352" s="340" t="s">
        <v>2507</v>
      </c>
      <c r="S352" s="340" t="e">
        <f>(VLOOKUP(R352,'[2]v2 to v3'!A:B,2,FALSE))</f>
        <v>#N/A</v>
      </c>
      <c r="T352" s="341" t="s">
        <v>1380</v>
      </c>
      <c r="U352" s="340" t="str">
        <f t="shared" si="220"/>
        <v>02:CGAE</v>
      </c>
      <c r="V352" s="341" t="s">
        <v>2507</v>
      </c>
      <c r="W352" s="340" t="s">
        <v>2465</v>
      </c>
      <c r="X352" s="340" t="e">
        <f>(VLOOKUP(W352,'[2]v2 to v3'!A:B,2,FALSE))</f>
        <v>#N/A</v>
      </c>
      <c r="Y352" s="341" t="s">
        <v>1380</v>
      </c>
      <c r="Z352" s="340" t="str">
        <f t="shared" si="221"/>
        <v>24:MSUT</v>
      </c>
      <c r="AA352" s="341" t="s">
        <v>2465</v>
      </c>
      <c r="AB352" s="340" t="s">
        <v>2508</v>
      </c>
      <c r="AC352" s="340" t="e">
        <f>(VLOOKUP(AB352,'[2]v2 to v3'!C:D,2,FALSE))</f>
        <v>#N/A</v>
      </c>
      <c r="AD352" s="341" t="s">
        <v>1380</v>
      </c>
      <c r="AE352" s="340" t="str">
        <f t="shared" si="222"/>
        <v>35:CVAD</v>
      </c>
      <c r="AF352" s="341" t="s">
        <v>2508</v>
      </c>
      <c r="AG352" s="340" t="s">
        <v>2344</v>
      </c>
      <c r="AH352" s="340" t="e">
        <f>(VLOOKUP(AG352,'[2]v2 to v3'!C:D,2,FALSE))</f>
        <v>#N/A</v>
      </c>
      <c r="AI352" s="341" t="s">
        <v>1380</v>
      </c>
      <c r="AJ352" s="340" t="str">
        <f t="shared" si="223"/>
        <v>51:CVAE</v>
      </c>
      <c r="AK352" s="341" t="s">
        <v>2344</v>
      </c>
      <c r="AL352" s="340" t="s">
        <v>2469</v>
      </c>
      <c r="AM352" s="340" t="e">
        <f>(VLOOKUP(AL352,'[2]v2 to v3'!E:F,2,FALSE))</f>
        <v>#N/A</v>
      </c>
      <c r="AN352" s="341" t="s">
        <v>1380</v>
      </c>
      <c r="AO352" s="340" t="str">
        <f t="shared" si="224"/>
        <v>01:BYXF</v>
      </c>
      <c r="AP352" s="340" t="s">
        <v>2469</v>
      </c>
      <c r="AQ352" s="340" t="s">
        <v>2473</v>
      </c>
      <c r="AR352" s="340" t="e">
        <f>(VLOOKUP(AQ352,'[2]v2 to v3'!E:F,2,FALSE))</f>
        <v>#N/A</v>
      </c>
      <c r="AS352" s="341" t="s">
        <v>1380</v>
      </c>
      <c r="AT352" s="340" t="str">
        <f t="shared" si="225"/>
        <v>15:AYVB</v>
      </c>
      <c r="AU352" s="341" t="s">
        <v>2473</v>
      </c>
      <c r="AV352" s="340" t="s">
        <v>2501</v>
      </c>
      <c r="AW352" s="340" t="e">
        <f>(VLOOKUP(AV352,'[2]v2 to v3'!G:H,2,FALSE))</f>
        <v>#N/A</v>
      </c>
      <c r="AX352" s="341" t="s">
        <v>1380</v>
      </c>
      <c r="AY352" s="340" t="str">
        <f t="shared" si="226"/>
        <v>04:HTWY</v>
      </c>
      <c r="AZ352" s="341" t="s">
        <v>2501</v>
      </c>
      <c r="BA352" s="340" t="s">
        <v>1539</v>
      </c>
      <c r="BB352" s="340" t="e">
        <f>(VLOOKUP(BA352,'[2]v2 to v3'!G:H,2,FALSE))</f>
        <v>#N/A</v>
      </c>
      <c r="BC352" s="341" t="s">
        <v>1380</v>
      </c>
      <c r="BD352" s="340" t="str">
        <f t="shared" si="227"/>
        <v>14:02</v>
      </c>
      <c r="BE352" s="341" t="s">
        <v>1539</v>
      </c>
      <c r="BF352" s="340" t="s">
        <v>2445</v>
      </c>
      <c r="BG352" s="340" t="e">
        <f>(VLOOKUP(BF352,'[2]v2 to v3'!Q:R,2,FALSE))</f>
        <v>#N/A</v>
      </c>
      <c r="BH352" s="341" t="s">
        <v>1380</v>
      </c>
      <c r="BI352" s="340" t="str">
        <f t="shared" si="228"/>
        <v>03:JEAW</v>
      </c>
      <c r="BJ352" s="341" t="s">
        <v>2445</v>
      </c>
      <c r="BK352" s="340" t="s">
        <v>2446</v>
      </c>
      <c r="BL352" s="340" t="e">
        <f>(VLOOKUP(BK352,'[2]v2 to v3'!Q:R,2,FALSE))</f>
        <v>#N/A</v>
      </c>
      <c r="BM352" s="341" t="s">
        <v>1380</v>
      </c>
      <c r="BN352" s="340" t="str">
        <f t="shared" si="229"/>
        <v>03:RCH</v>
      </c>
      <c r="BO352" s="341" t="s">
        <v>2446</v>
      </c>
      <c r="BP352" s="340" t="s">
        <v>1381</v>
      </c>
      <c r="BQ352" s="340" t="e">
        <f>(VLOOKUP(BP352,'[2]v2 to v3'!I:J,2,FALSE))</f>
        <v>#N/A</v>
      </c>
      <c r="BR352" s="341" t="s">
        <v>1380</v>
      </c>
      <c r="BS352" s="340" t="str">
        <f t="shared" si="252"/>
        <v>01:01</v>
      </c>
      <c r="BT352" s="341" t="s">
        <v>1381</v>
      </c>
      <c r="BU352" s="340"/>
      <c r="BV352" s="340"/>
      <c r="BW352" s="340"/>
      <c r="BX352" s="340"/>
      <c r="BY352" s="340"/>
      <c r="BZ352" s="340" t="s">
        <v>1405</v>
      </c>
      <c r="CA352" s="340" t="e">
        <f>(VLOOKUP(BZ352,'[2]v2 to v3'!K:L,2,FALSE))</f>
        <v>#N/A</v>
      </c>
      <c r="CB352" s="341" t="s">
        <v>1380</v>
      </c>
      <c r="CC352" s="340" t="str">
        <f t="shared" ref="CC352:CC353" si="254">IF(CB352="Z",BZ352,CB352)</f>
        <v>01:03</v>
      </c>
      <c r="CD352" s="341" t="s">
        <v>1405</v>
      </c>
      <c r="CE352" s="340"/>
      <c r="CF352" s="340"/>
      <c r="CG352" s="340"/>
      <c r="CH352" s="340"/>
      <c r="CI352" s="340"/>
      <c r="CJ352" s="340"/>
      <c r="CK352" s="340"/>
      <c r="CM352" s="340"/>
      <c r="CO352" s="340"/>
      <c r="CP352" s="340"/>
      <c r="CQ352" s="340"/>
      <c r="CR352" s="340"/>
      <c r="CT352" s="340" t="s">
        <v>1391</v>
      </c>
      <c r="CU352" s="340" t="e">
        <f>(VLOOKUP(CT352,'[2]v2 to v3'!O:P,2,FALSE))</f>
        <v>#N/A</v>
      </c>
      <c r="CV352" s="341" t="s">
        <v>1380</v>
      </c>
      <c r="CW352" s="340" t="str">
        <f t="shared" si="230"/>
        <v>03:01</v>
      </c>
      <c r="CX352" s="341" t="s">
        <v>1391</v>
      </c>
      <c r="CY352" s="340" t="s">
        <v>2125</v>
      </c>
      <c r="CZ352" s="340" t="e">
        <f>(VLOOKUP(CY352,'[2]v2 to v3'!O:P,2,FALSE))</f>
        <v>#N/A</v>
      </c>
      <c r="DA352" s="341" t="s">
        <v>1380</v>
      </c>
      <c r="DB352" s="340" t="str">
        <f t="shared" si="231"/>
        <v>05:CG</v>
      </c>
      <c r="DC352" s="341" t="s">
        <v>2125</v>
      </c>
      <c r="DD352" s="340" t="s">
        <v>2139</v>
      </c>
      <c r="DE352" s="340" t="e">
        <f>(VLOOKUP(DD352,'[2]v2 to v3'!U:V,2,FALSE))</f>
        <v>#N/A</v>
      </c>
      <c r="DF352" s="341" t="s">
        <v>1380</v>
      </c>
      <c r="DG352" s="340" t="str">
        <f t="shared" si="232"/>
        <v>04:FNVS</v>
      </c>
      <c r="DH352" s="341" t="s">
        <v>2139</v>
      </c>
      <c r="DI352" s="340" t="s">
        <v>2139</v>
      </c>
      <c r="DJ352" s="340" t="e">
        <f>(VLOOKUP(DI352,'[2]v2 to v3'!U:V,2,FALSE))</f>
        <v>#N/A</v>
      </c>
      <c r="DK352" s="341" t="s">
        <v>1380</v>
      </c>
      <c r="DL352" s="340" t="str">
        <f t="shared" si="233"/>
        <v>04:FNVS</v>
      </c>
      <c r="DM352" s="341" t="s">
        <v>2139</v>
      </c>
      <c r="DN352" s="340" t="s">
        <v>1405</v>
      </c>
      <c r="DO352" s="340" t="e">
        <f>(VLOOKUP(DN352,'[2]v2 to v3'!S:T,2,FALSE))</f>
        <v>#N/A</v>
      </c>
      <c r="DP352" s="341" t="s">
        <v>1380</v>
      </c>
      <c r="DQ352" s="340" t="str">
        <f t="shared" si="234"/>
        <v>01:03</v>
      </c>
      <c r="DR352" s="341" t="s">
        <v>1405</v>
      </c>
      <c r="DS352" s="340"/>
      <c r="DT352" s="340"/>
      <c r="DU352" s="340"/>
      <c r="DV352" s="340"/>
      <c r="DW352" s="340"/>
    </row>
    <row r="353" spans="1:127" x14ac:dyDescent="0.3">
      <c r="A353" s="345">
        <v>1385</v>
      </c>
      <c r="B353" s="1" t="s">
        <v>191</v>
      </c>
      <c r="C353" s="1" t="s">
        <v>173</v>
      </c>
      <c r="D353" s="7">
        <v>40926</v>
      </c>
      <c r="E353" s="6">
        <v>69</v>
      </c>
      <c r="F353" s="5" t="s">
        <v>1</v>
      </c>
      <c r="G353" s="1">
        <v>7</v>
      </c>
      <c r="H353" s="4">
        <v>33</v>
      </c>
      <c r="I353" s="364">
        <v>18</v>
      </c>
      <c r="J353" s="3">
        <f t="shared" si="205"/>
        <v>594</v>
      </c>
      <c r="K353" s="2">
        <v>28</v>
      </c>
      <c r="L353" s="1">
        <v>1</v>
      </c>
      <c r="M353" s="1"/>
      <c r="N353" s="339" t="s">
        <v>912</v>
      </c>
      <c r="O353" s="339" t="s">
        <v>913</v>
      </c>
      <c r="P353" s="339" t="s">
        <v>700</v>
      </c>
      <c r="Q353" s="339" t="s">
        <v>883</v>
      </c>
      <c r="R353" s="340" t="s">
        <v>2464</v>
      </c>
      <c r="S353" s="340" t="e">
        <f>(VLOOKUP(R353,'[2]v2 to v3'!A:B,2,FALSE))</f>
        <v>#N/A</v>
      </c>
      <c r="T353" s="341" t="s">
        <v>1380</v>
      </c>
      <c r="U353" s="340" t="str">
        <f t="shared" si="220"/>
        <v>11:KHME</v>
      </c>
      <c r="V353" s="341" t="s">
        <v>2464</v>
      </c>
      <c r="W353" s="340" t="s">
        <v>2509</v>
      </c>
      <c r="X353" s="340" t="e">
        <f>(VLOOKUP(W353,'[2]v2 to v3'!A:B,2,FALSE))</f>
        <v>#N/A</v>
      </c>
      <c r="Y353" s="341" t="s">
        <v>1380</v>
      </c>
      <c r="Z353" s="340" t="str">
        <f t="shared" si="221"/>
        <v>11:JCKA</v>
      </c>
      <c r="AA353" s="341" t="s">
        <v>2509</v>
      </c>
      <c r="AB353" s="340" t="s">
        <v>2441</v>
      </c>
      <c r="AC353" s="340" t="e">
        <f>(VLOOKUP(AB353,'[2]v2 to v3'!C:D,2,FALSE))</f>
        <v>#N/A</v>
      </c>
      <c r="AD353" s="341" t="s">
        <v>1380</v>
      </c>
      <c r="AE353" s="340" t="str">
        <f t="shared" si="222"/>
        <v>15:HHJY</v>
      </c>
      <c r="AF353" s="341" t="s">
        <v>2441</v>
      </c>
      <c r="AG353" s="340" t="s">
        <v>2510</v>
      </c>
      <c r="AH353" s="340" t="e">
        <f>(VLOOKUP(AG353,'[2]v2 to v3'!C:D,2,FALSE))</f>
        <v>#N/A</v>
      </c>
      <c r="AI353" s="341" t="s">
        <v>1380</v>
      </c>
      <c r="AJ353" s="340" t="str">
        <f t="shared" si="223"/>
        <v>27:HHFC</v>
      </c>
      <c r="AK353" s="341" t="s">
        <v>2510</v>
      </c>
      <c r="AL353" s="340" t="s">
        <v>2448</v>
      </c>
      <c r="AM353" s="340" t="e">
        <f>(VLOOKUP(AL353,'[2]v2 to v3'!E:F,2,FALSE))</f>
        <v>#N/A</v>
      </c>
      <c r="AN353" s="341" t="s">
        <v>1380</v>
      </c>
      <c r="AO353" s="340" t="str">
        <f t="shared" si="224"/>
        <v>04:JEAS</v>
      </c>
      <c r="AP353" s="340" t="s">
        <v>2448</v>
      </c>
      <c r="AQ353" s="340" t="s">
        <v>1480</v>
      </c>
      <c r="AR353" s="340" t="e">
        <f>(VLOOKUP(AQ353,'[2]v2 to v3'!E:F,2,FALSE))</f>
        <v>#N/A</v>
      </c>
      <c r="AS353" s="341" t="s">
        <v>1380</v>
      </c>
      <c r="AT353" s="340" t="str">
        <f t="shared" si="225"/>
        <v>12:02</v>
      </c>
      <c r="AU353" s="341" t="s">
        <v>1480</v>
      </c>
      <c r="AV353" s="340" t="s">
        <v>2209</v>
      </c>
      <c r="AW353" s="340" t="e">
        <f>(VLOOKUP(AV353,'[2]v2 to v3'!G:H,2,FALSE))</f>
        <v>#N/A</v>
      </c>
      <c r="AX353" s="341" t="s">
        <v>1380</v>
      </c>
      <c r="AY353" s="340" t="str">
        <f t="shared" si="226"/>
        <v>04:06</v>
      </c>
      <c r="AZ353" s="341" t="s">
        <v>2209</v>
      </c>
      <c r="BA353" s="340" t="s">
        <v>1480</v>
      </c>
      <c r="BB353" s="340" t="e">
        <f>(VLOOKUP(BA353,'[2]v2 to v3'!G:H,2,FALSE))</f>
        <v>#N/A</v>
      </c>
      <c r="BC353" s="341" t="s">
        <v>1380</v>
      </c>
      <c r="BD353" s="340" t="str">
        <f t="shared" si="227"/>
        <v>12:02</v>
      </c>
      <c r="BE353" s="341" t="s">
        <v>1480</v>
      </c>
      <c r="BF353" s="340" t="s">
        <v>2445</v>
      </c>
      <c r="BG353" s="340" t="e">
        <f>(VLOOKUP(BF353,'[2]v2 to v3'!Q:R,2,FALSE))</f>
        <v>#N/A</v>
      </c>
      <c r="BH353" s="341" t="s">
        <v>1380</v>
      </c>
      <c r="BI353" s="340" t="str">
        <f t="shared" si="228"/>
        <v>03:JEAW</v>
      </c>
      <c r="BJ353" s="341" t="s">
        <v>2445</v>
      </c>
      <c r="BK353" s="340" t="s">
        <v>2446</v>
      </c>
      <c r="BL353" s="340" t="e">
        <f>(VLOOKUP(BK353,'[2]v2 to v3'!Q:R,2,FALSE))</f>
        <v>#N/A</v>
      </c>
      <c r="BM353" s="341" t="s">
        <v>1380</v>
      </c>
      <c r="BN353" s="340" t="str">
        <f t="shared" si="229"/>
        <v>03:RCH</v>
      </c>
      <c r="BO353" s="341" t="s">
        <v>2446</v>
      </c>
      <c r="BP353" s="340">
        <v>301</v>
      </c>
      <c r="BQ353" s="340" t="str">
        <f>(VLOOKUP(BP353,'[2]v2 to v3'!I:J,2,FALSE))</f>
        <v>03:01</v>
      </c>
      <c r="BR353" s="341" t="s">
        <v>1391</v>
      </c>
      <c r="BS353" s="340" t="str">
        <f t="shared" si="252"/>
        <v>03:01</v>
      </c>
      <c r="BT353" s="341" t="s">
        <v>1391</v>
      </c>
      <c r="BU353" s="340"/>
      <c r="BV353" s="340"/>
      <c r="BW353" s="340"/>
      <c r="BX353" s="340"/>
      <c r="BY353" s="340"/>
      <c r="BZ353" s="340" t="s">
        <v>1975</v>
      </c>
      <c r="CA353" s="340" t="str">
        <f>(VLOOKUP(BZ353,'[2]v2 to v3'!K:L,2,FALSE))</f>
        <v>01:MY</v>
      </c>
      <c r="CB353" s="341" t="s">
        <v>1976</v>
      </c>
      <c r="CC353" s="340" t="str">
        <f t="shared" si="254"/>
        <v>01:MY</v>
      </c>
      <c r="CD353" s="341" t="s">
        <v>1976</v>
      </c>
      <c r="CE353" s="340"/>
      <c r="CF353" s="340"/>
      <c r="CG353" s="340"/>
      <c r="CH353" s="340"/>
      <c r="CI353" s="340"/>
      <c r="CJ353" s="340"/>
      <c r="CK353" s="340"/>
      <c r="CM353" s="340"/>
      <c r="CO353" s="340"/>
      <c r="CP353" s="340"/>
      <c r="CQ353" s="340"/>
      <c r="CR353" s="340"/>
      <c r="CT353" s="340" t="s">
        <v>1929</v>
      </c>
      <c r="CU353" s="340" t="str">
        <f>(VLOOKUP(CT353,'[2]v2 to v3'!O:P,2,FALSE))</f>
        <v>03:MN</v>
      </c>
      <c r="CV353" s="341" t="s">
        <v>1930</v>
      </c>
      <c r="CW353" s="340" t="str">
        <f t="shared" si="230"/>
        <v>03:MN</v>
      </c>
      <c r="CX353" s="341" t="s">
        <v>1930</v>
      </c>
      <c r="CY353" s="340" t="s">
        <v>2511</v>
      </c>
      <c r="CZ353" s="340" t="str">
        <f>(VLOOKUP(CY353,'[2]v2 to v3'!O:P,2,FALSE))</f>
        <v>06:AB</v>
      </c>
      <c r="DA353" s="341" t="s">
        <v>2512</v>
      </c>
      <c r="DB353" s="340" t="str">
        <f t="shared" si="231"/>
        <v>06:AB</v>
      </c>
      <c r="DC353" s="341" t="s">
        <v>2512</v>
      </c>
      <c r="DD353" s="340" t="s">
        <v>2139</v>
      </c>
      <c r="DE353" s="340" t="e">
        <f>(VLOOKUP(DD353,'[2]v2 to v3'!U:V,2,FALSE))</f>
        <v>#N/A</v>
      </c>
      <c r="DF353" s="341" t="s">
        <v>1380</v>
      </c>
      <c r="DG353" s="340" t="str">
        <f t="shared" si="232"/>
        <v>04:FNVS</v>
      </c>
      <c r="DH353" s="341" t="s">
        <v>2139</v>
      </c>
      <c r="DI353" s="340" t="s">
        <v>1400</v>
      </c>
      <c r="DJ353" s="340" t="e">
        <f>(VLOOKUP(DI353,'[2]v2 to v3'!U:V,2,FALSE))</f>
        <v>#N/A</v>
      </c>
      <c r="DK353" s="341" t="s">
        <v>1380</v>
      </c>
      <c r="DL353" s="340" t="str">
        <f t="shared" si="233"/>
        <v>05:01</v>
      </c>
      <c r="DM353" s="341" t="s">
        <v>1400</v>
      </c>
      <c r="DN353" s="340" t="s">
        <v>1405</v>
      </c>
      <c r="DO353" s="340" t="e">
        <f>(VLOOKUP(DN353,'[2]v2 to v3'!S:T,2,FALSE))</f>
        <v>#N/A</v>
      </c>
      <c r="DP353" s="341" t="s">
        <v>1380</v>
      </c>
      <c r="DQ353" s="340" t="str">
        <f t="shared" si="234"/>
        <v>01:03</v>
      </c>
      <c r="DR353" s="341" t="s">
        <v>1405</v>
      </c>
      <c r="DS353" s="340" t="s">
        <v>1482</v>
      </c>
      <c r="DT353" s="340" t="e">
        <f>(VLOOKUP(DS353,'[2]v2 to v3'!S:T,2,FALSE))</f>
        <v>#N/A</v>
      </c>
      <c r="DU353" s="341" t="s">
        <v>1380</v>
      </c>
      <c r="DV353" s="340" t="str">
        <f>IF(DU353="Z",DS353,DU353)</f>
        <v>02:02</v>
      </c>
      <c r="DW353" s="341" t="s">
        <v>1482</v>
      </c>
    </row>
    <row r="354" spans="1:127" x14ac:dyDescent="0.3">
      <c r="A354" s="345">
        <v>1386</v>
      </c>
      <c r="B354" s="1" t="s">
        <v>190</v>
      </c>
      <c r="C354" s="1" t="s">
        <v>134</v>
      </c>
      <c r="D354" s="7">
        <v>40926</v>
      </c>
      <c r="E354" s="6">
        <v>69</v>
      </c>
      <c r="F354" s="5" t="s">
        <v>4</v>
      </c>
      <c r="G354" s="1">
        <v>7</v>
      </c>
      <c r="H354" s="4">
        <v>33</v>
      </c>
      <c r="I354" s="364">
        <v>18</v>
      </c>
      <c r="J354" s="3">
        <f t="shared" si="205"/>
        <v>594</v>
      </c>
      <c r="K354" s="2">
        <v>27</v>
      </c>
      <c r="L354" s="1">
        <v>1</v>
      </c>
      <c r="M354" s="1"/>
      <c r="N354" s="339" t="s">
        <v>921</v>
      </c>
      <c r="O354" s="339" t="s">
        <v>922</v>
      </c>
      <c r="P354" s="339" t="s">
        <v>700</v>
      </c>
      <c r="Q354" s="339" t="s">
        <v>883</v>
      </c>
      <c r="R354" s="340" t="s">
        <v>2480</v>
      </c>
      <c r="S354" s="340" t="e">
        <f>(VLOOKUP(R354,'[2]v2 to v3'!A:B,2,FALSE))</f>
        <v>#N/A</v>
      </c>
      <c r="T354" s="341" t="s">
        <v>1380</v>
      </c>
      <c r="U354" s="340" t="str">
        <f t="shared" si="220"/>
        <v>01:KNHM</v>
      </c>
      <c r="V354" s="341" t="s">
        <v>2480</v>
      </c>
      <c r="W354" s="340" t="s">
        <v>2248</v>
      </c>
      <c r="X354" s="340" t="e">
        <f>(VLOOKUP(W354,'[2]v2 to v3'!A:B,2,FALSE))</f>
        <v>#N/A</v>
      </c>
      <c r="Y354" s="341" t="s">
        <v>1380</v>
      </c>
      <c r="Z354" s="340" t="str">
        <f t="shared" si="221"/>
        <v>26:08</v>
      </c>
      <c r="AA354" s="341" t="s">
        <v>2248</v>
      </c>
      <c r="AB354" s="340" t="s">
        <v>2344</v>
      </c>
      <c r="AC354" s="340" t="e">
        <f>(VLOOKUP(AB354,'[2]v2 to v3'!C:D,2,FALSE))</f>
        <v>#N/A</v>
      </c>
      <c r="AD354" s="341" t="s">
        <v>1380</v>
      </c>
      <c r="AE354" s="340" t="str">
        <f t="shared" si="222"/>
        <v>51:CVAE</v>
      </c>
      <c r="AF354" s="341" t="s">
        <v>2344</v>
      </c>
      <c r="AG354" s="340" t="s">
        <v>2513</v>
      </c>
      <c r="AH354" s="340" t="e">
        <f>(VLOOKUP(AG354,'[2]v2 to v3'!C:D,2,FALSE))</f>
        <v>#N/A</v>
      </c>
      <c r="AI354" s="341" t="s">
        <v>1380</v>
      </c>
      <c r="AJ354" s="340" t="str">
        <f t="shared" si="223"/>
        <v>81:MN</v>
      </c>
      <c r="AK354" s="341" t="s">
        <v>2513</v>
      </c>
      <c r="AL354" s="340" t="s">
        <v>2473</v>
      </c>
      <c r="AM354" s="340" t="e">
        <f>(VLOOKUP(AL354,'[2]v2 to v3'!E:F,2,FALSE))</f>
        <v>#N/A</v>
      </c>
      <c r="AN354" s="341" t="s">
        <v>1380</v>
      </c>
      <c r="AO354" s="340" t="str">
        <f t="shared" si="224"/>
        <v>15:AYVB</v>
      </c>
      <c r="AP354" s="340" t="s">
        <v>2473</v>
      </c>
      <c r="AQ354" s="340" t="s">
        <v>2024</v>
      </c>
      <c r="AR354" s="340" t="e">
        <f>(VLOOKUP(AQ354,'[2]v2 to v3'!E:F,2,FALSE))</f>
        <v>#N/A</v>
      </c>
      <c r="AS354" s="341" t="s">
        <v>1380</v>
      </c>
      <c r="AT354" s="340" t="str">
        <f t="shared" si="225"/>
        <v>18:01</v>
      </c>
      <c r="AU354" s="341" t="s">
        <v>2024</v>
      </c>
      <c r="AV354" s="340" t="s">
        <v>1381</v>
      </c>
      <c r="AW354" s="340" t="e">
        <f>(VLOOKUP(AV354,'[2]v2 to v3'!G:H,2,FALSE))</f>
        <v>#N/A</v>
      </c>
      <c r="AX354" s="341" t="s">
        <v>1380</v>
      </c>
      <c r="AY354" s="340" t="str">
        <f t="shared" si="226"/>
        <v>01:01</v>
      </c>
      <c r="AZ354" s="341" t="s">
        <v>1381</v>
      </c>
      <c r="BA354" s="340" t="s">
        <v>1391</v>
      </c>
      <c r="BB354" s="340" t="e">
        <f>(VLOOKUP(BA354,'[2]v2 to v3'!G:H,2,FALSE))</f>
        <v>#N/A</v>
      </c>
      <c r="BC354" s="341" t="s">
        <v>1380</v>
      </c>
      <c r="BD354" s="340" t="str">
        <f t="shared" si="227"/>
        <v>03:01</v>
      </c>
      <c r="BE354" s="341" t="s">
        <v>1391</v>
      </c>
      <c r="BF354" s="340" t="s">
        <v>2449</v>
      </c>
      <c r="BG354" s="340" t="e">
        <f>(VLOOKUP(BF354,'[2]v2 to v3'!Q:R,2,FALSE))</f>
        <v>#N/A</v>
      </c>
      <c r="BH354" s="341" t="s">
        <v>1380</v>
      </c>
      <c r="BI354" s="340" t="str">
        <f t="shared" si="228"/>
        <v>02:EAN</v>
      </c>
      <c r="BJ354" s="341" t="s">
        <v>2449</v>
      </c>
      <c r="BK354" s="340" t="s">
        <v>1400</v>
      </c>
      <c r="BL354" s="340" t="e">
        <f>(VLOOKUP(BK354,'[2]v2 to v3'!Q:R,2,FALSE))</f>
        <v>#N/A</v>
      </c>
      <c r="BM354" s="341" t="s">
        <v>1380</v>
      </c>
      <c r="BN354" s="340" t="str">
        <f t="shared" si="229"/>
        <v>05:01</v>
      </c>
      <c r="BO354" s="341" t="s">
        <v>1400</v>
      </c>
      <c r="BP354" s="340" t="s">
        <v>2308</v>
      </c>
      <c r="BQ354" s="340" t="e">
        <f>(VLOOKUP(BP354,'[2]v2 to v3'!I:J,2,FALSE))</f>
        <v>#N/A</v>
      </c>
      <c r="BR354" s="341" t="s">
        <v>1380</v>
      </c>
      <c r="BS354" s="340" t="str">
        <f t="shared" si="252"/>
        <v>02:RGPY</v>
      </c>
      <c r="BT354" s="341" t="s">
        <v>2308</v>
      </c>
      <c r="BU354" s="340"/>
      <c r="BV354" s="340"/>
      <c r="BW354" s="340"/>
      <c r="BX354" s="340"/>
      <c r="BY354" s="340"/>
      <c r="BZ354" s="340"/>
      <c r="CA354" s="340"/>
      <c r="CB354" s="340"/>
      <c r="CC354" s="340"/>
      <c r="CD354" s="340"/>
      <c r="CE354" s="340"/>
      <c r="CF354" s="340"/>
      <c r="CG354" s="340"/>
      <c r="CH354" s="340"/>
      <c r="CI354" s="340"/>
      <c r="CJ354" s="340"/>
      <c r="CK354" s="340"/>
      <c r="CM354" s="340"/>
      <c r="CO354" s="340"/>
      <c r="CP354" s="340"/>
      <c r="CQ354" s="340"/>
      <c r="CR354" s="340"/>
      <c r="CT354" s="340" t="s">
        <v>2105</v>
      </c>
      <c r="CU354" s="340" t="e">
        <f>(VLOOKUP(CT354,'[2]v2 to v3'!O:P,2,FALSE))</f>
        <v>#N/A</v>
      </c>
      <c r="CV354" s="341" t="s">
        <v>1380</v>
      </c>
      <c r="CW354" s="340" t="str">
        <f t="shared" si="230"/>
        <v>01:MV</v>
      </c>
      <c r="CX354" s="341" t="s">
        <v>2105</v>
      </c>
      <c r="CY354" s="340" t="s">
        <v>1400</v>
      </c>
      <c r="CZ354" s="340" t="e">
        <f>(VLOOKUP(CY354,'[2]v2 to v3'!O:P,2,FALSE))</f>
        <v>#N/A</v>
      </c>
      <c r="DA354" s="341" t="s">
        <v>1380</v>
      </c>
      <c r="DB354" s="340" t="str">
        <f t="shared" si="231"/>
        <v>05:01</v>
      </c>
      <c r="DC354" s="341" t="s">
        <v>1400</v>
      </c>
      <c r="DD354" s="340" t="s">
        <v>1381</v>
      </c>
      <c r="DE354" s="340" t="e">
        <f>(VLOOKUP(DD354,'[2]v2 to v3'!U:V,2,FALSE))</f>
        <v>#N/A</v>
      </c>
      <c r="DF354" s="341" t="s">
        <v>1380</v>
      </c>
      <c r="DG354" s="340" t="str">
        <f t="shared" si="232"/>
        <v>01:01</v>
      </c>
      <c r="DH354" s="341" t="s">
        <v>1381</v>
      </c>
      <c r="DI354" s="340" t="s">
        <v>1471</v>
      </c>
      <c r="DJ354" s="340" t="e">
        <f>(VLOOKUP(DI354,'[2]v2 to v3'!U:V,2,FALSE))</f>
        <v>#N/A</v>
      </c>
      <c r="DK354" s="341" t="s">
        <v>1380</v>
      </c>
      <c r="DL354" s="340" t="str">
        <f t="shared" si="233"/>
        <v>10:01</v>
      </c>
      <c r="DM354" s="341" t="s">
        <v>1471</v>
      </c>
      <c r="DN354" s="340" t="s">
        <v>1394</v>
      </c>
      <c r="DO354" s="340" t="e">
        <f>(VLOOKUP(DN354,'[2]v2 to v3'!S:T,2,FALSE))</f>
        <v>#N/A</v>
      </c>
      <c r="DP354" s="341" t="s">
        <v>1380</v>
      </c>
      <c r="DQ354" s="340" t="str">
        <f t="shared" si="234"/>
        <v>02:01</v>
      </c>
      <c r="DR354" s="341" t="s">
        <v>1394</v>
      </c>
      <c r="DS354" s="340"/>
      <c r="DT354" s="340"/>
      <c r="DU354" s="340"/>
      <c r="DV354" s="340"/>
      <c r="DW354" s="340"/>
    </row>
    <row r="355" spans="1:127" x14ac:dyDescent="0.3">
      <c r="A355" s="345">
        <v>1387</v>
      </c>
      <c r="B355" s="1" t="s">
        <v>189</v>
      </c>
      <c r="C355" s="1" t="s">
        <v>69</v>
      </c>
      <c r="D355" s="7">
        <v>40926</v>
      </c>
      <c r="E355" s="6">
        <v>70</v>
      </c>
      <c r="F355" s="5" t="s">
        <v>1</v>
      </c>
      <c r="G355" s="1">
        <v>7</v>
      </c>
      <c r="H355" s="4">
        <v>33</v>
      </c>
      <c r="I355" s="364">
        <v>15</v>
      </c>
      <c r="J355" s="3">
        <f t="shared" si="205"/>
        <v>495</v>
      </c>
      <c r="K355" s="2">
        <v>9</v>
      </c>
      <c r="L355" s="1">
        <v>1</v>
      </c>
      <c r="M355" s="1"/>
      <c r="N355" s="339" t="s">
        <v>892</v>
      </c>
      <c r="O355" s="339" t="s">
        <v>893</v>
      </c>
      <c r="P355" s="339" t="s">
        <v>891</v>
      </c>
      <c r="Q355" s="339" t="s">
        <v>880</v>
      </c>
      <c r="R355" s="340" t="s">
        <v>2514</v>
      </c>
      <c r="S355" s="340" t="e">
        <f>(VLOOKUP(R355,'[2]v2 to v3'!A:B,2,FALSE))</f>
        <v>#N/A</v>
      </c>
      <c r="T355" s="341" t="s">
        <v>1380</v>
      </c>
      <c r="U355" s="340" t="str">
        <f t="shared" si="220"/>
        <v>29:SJA</v>
      </c>
      <c r="V355" s="341" t="s">
        <v>2514</v>
      </c>
      <c r="W355" s="340" t="s">
        <v>1711</v>
      </c>
      <c r="X355" s="340" t="e">
        <f>(VLOOKUP(W355,'[2]v2 to v3'!A:B,2,FALSE))</f>
        <v>#N/A</v>
      </c>
      <c r="Y355" s="341" t="s">
        <v>1380</v>
      </c>
      <c r="Z355" s="340" t="str">
        <f t="shared" si="221"/>
        <v>36:01</v>
      </c>
      <c r="AA355" s="341" t="s">
        <v>1711</v>
      </c>
      <c r="AB355" s="340" t="s">
        <v>1415</v>
      </c>
      <c r="AC355" s="340" t="e">
        <f>(VLOOKUP(AB355,'[2]v2 to v3'!C:D,2,FALSE))</f>
        <v>#N/A</v>
      </c>
      <c r="AD355" s="341" t="s">
        <v>1380</v>
      </c>
      <c r="AE355" s="340" t="str">
        <f t="shared" si="222"/>
        <v>44:03</v>
      </c>
      <c r="AF355" s="341" t="s">
        <v>1415</v>
      </c>
      <c r="AG355" s="340" t="s">
        <v>2515</v>
      </c>
      <c r="AH355" s="340" t="e">
        <f>(VLOOKUP(AG355,'[2]v2 to v3'!C:D,2,FALSE))</f>
        <v>#N/A</v>
      </c>
      <c r="AI355" s="341" t="s">
        <v>1380</v>
      </c>
      <c r="AJ355" s="340" t="str">
        <f t="shared" si="223"/>
        <v>58:JCKC</v>
      </c>
      <c r="AK355" s="341" t="s">
        <v>2515</v>
      </c>
      <c r="AL355" s="340" t="s">
        <v>1417</v>
      </c>
      <c r="AM355" s="340" t="e">
        <f>(VLOOKUP(AL355,'[2]v2 to v3'!E:F,2,FALSE))</f>
        <v>#N/A</v>
      </c>
      <c r="AN355" s="341" t="s">
        <v>1380</v>
      </c>
      <c r="AO355" s="340" t="str">
        <f t="shared" si="224"/>
        <v>04:01</v>
      </c>
      <c r="AP355" s="340" t="s">
        <v>1417</v>
      </c>
      <c r="AQ355" s="340" t="s">
        <v>2224</v>
      </c>
      <c r="AR355" s="340" t="e">
        <f>(VLOOKUP(AQ355,'[2]v2 to v3'!E:F,2,FALSE))</f>
        <v>#N/A</v>
      </c>
      <c r="AS355" s="341" t="s">
        <v>1380</v>
      </c>
      <c r="AT355" s="340" t="str">
        <f t="shared" si="225"/>
        <v>07:18</v>
      </c>
      <c r="AU355" s="341" t="s">
        <v>2224</v>
      </c>
      <c r="AV355" s="340" t="s">
        <v>1426</v>
      </c>
      <c r="AW355" s="340" t="e">
        <f>(VLOOKUP(AV355,'[2]v2 to v3'!G:H,2,FALSE))</f>
        <v>#N/A</v>
      </c>
      <c r="AX355" s="341" t="s">
        <v>1380</v>
      </c>
      <c r="AY355" s="340" t="str">
        <f t="shared" si="226"/>
        <v>15:03</v>
      </c>
      <c r="AZ355" s="341" t="s">
        <v>1426</v>
      </c>
      <c r="BA355" s="340" t="s">
        <v>1426</v>
      </c>
      <c r="BB355" s="340" t="e">
        <f>(VLOOKUP(BA355,'[2]v2 to v3'!G:H,2,FALSE))</f>
        <v>#N/A</v>
      </c>
      <c r="BC355" s="341" t="s">
        <v>1380</v>
      </c>
      <c r="BD355" s="340" t="str">
        <f t="shared" si="227"/>
        <v>15:03</v>
      </c>
      <c r="BE355" s="341" t="s">
        <v>1426</v>
      </c>
      <c r="BF355" s="340" t="s">
        <v>1469</v>
      </c>
      <c r="BG355" s="340" t="e">
        <f>(VLOOKUP(BF355,'[2]v2 to v3'!Q:R,2,FALSE))</f>
        <v>#N/A</v>
      </c>
      <c r="BH355" s="341" t="s">
        <v>1380</v>
      </c>
      <c r="BI355" s="340" t="str">
        <f t="shared" si="228"/>
        <v>06:02</v>
      </c>
      <c r="BJ355" s="341" t="s">
        <v>1469</v>
      </c>
      <c r="BK355" s="340" t="s">
        <v>1469</v>
      </c>
      <c r="BL355" s="340" t="e">
        <f>(VLOOKUP(BK355,'[2]v2 to v3'!Q:R,2,FALSE))</f>
        <v>#N/A</v>
      </c>
      <c r="BM355" s="341" t="s">
        <v>1380</v>
      </c>
      <c r="BN355" s="340" t="str">
        <f t="shared" si="229"/>
        <v>06:02</v>
      </c>
      <c r="BO355" s="341" t="s">
        <v>1469</v>
      </c>
      <c r="BP355" s="340"/>
      <c r="BQ355" s="340"/>
      <c r="BS355" s="340"/>
      <c r="BU355" s="340"/>
      <c r="BV355" s="340"/>
      <c r="BW355" s="340"/>
      <c r="BX355" s="340"/>
      <c r="BY355" s="340"/>
      <c r="BZ355" s="340"/>
      <c r="CA355" s="340"/>
      <c r="CB355" s="340"/>
      <c r="CC355" s="340"/>
      <c r="CD355" s="340"/>
      <c r="CE355" s="340"/>
      <c r="CF355" s="340"/>
      <c r="CG355" s="340"/>
      <c r="CH355" s="340"/>
      <c r="CI355" s="340"/>
      <c r="CJ355" s="340" t="s">
        <v>1381</v>
      </c>
      <c r="CK355" s="340" t="e">
        <f>(VLOOKUP(CJ355,'[2]v2 to v3'!M:N,2,FALSE))</f>
        <v>#N/A</v>
      </c>
      <c r="CL355" s="341" t="s">
        <v>1380</v>
      </c>
      <c r="CM355" s="340" t="str">
        <f>IF(CL355="Z",CJ355,CL355)</f>
        <v>01:01</v>
      </c>
      <c r="CN355" s="341" t="s">
        <v>1381</v>
      </c>
      <c r="CO355" s="340"/>
      <c r="CP355" s="340"/>
      <c r="CQ355" s="340"/>
      <c r="CR355" s="340"/>
      <c r="CT355" s="340" t="s">
        <v>2340</v>
      </c>
      <c r="CU355" s="340" t="e">
        <f>(VLOOKUP(CT355,'[2]v2 to v3'!O:P,2,FALSE))</f>
        <v>#N/A</v>
      </c>
      <c r="CV355" s="341" t="s">
        <v>1380</v>
      </c>
      <c r="CW355" s="340" t="str">
        <f t="shared" si="230"/>
        <v>01:WG</v>
      </c>
      <c r="CX355" s="341" t="s">
        <v>2340</v>
      </c>
      <c r="CY355" s="340"/>
      <c r="CZ355" s="340"/>
      <c r="DB355" s="340"/>
      <c r="DD355" s="340" t="s">
        <v>1394</v>
      </c>
      <c r="DE355" s="340" t="e">
        <f>(VLOOKUP(DD355,'[2]v2 to v3'!U:V,2,FALSE))</f>
        <v>#N/A</v>
      </c>
      <c r="DF355" s="341" t="s">
        <v>1380</v>
      </c>
      <c r="DG355" s="340" t="str">
        <f t="shared" si="232"/>
        <v>02:01</v>
      </c>
      <c r="DH355" s="341" t="s">
        <v>1394</v>
      </c>
      <c r="DI355" s="340" t="s">
        <v>2139</v>
      </c>
      <c r="DJ355" s="340" t="e">
        <f>(VLOOKUP(DI355,'[2]v2 to v3'!U:V,2,FALSE))</f>
        <v>#N/A</v>
      </c>
      <c r="DK355" s="341" t="s">
        <v>1380</v>
      </c>
      <c r="DL355" s="340" t="str">
        <f t="shared" si="233"/>
        <v>04:FNVS</v>
      </c>
      <c r="DM355" s="341" t="s">
        <v>2139</v>
      </c>
      <c r="DN355" s="340" t="s">
        <v>1405</v>
      </c>
      <c r="DO355" s="340" t="e">
        <f>(VLOOKUP(DN355,'[2]v2 to v3'!S:T,2,FALSE))</f>
        <v>#N/A</v>
      </c>
      <c r="DP355" s="341" t="s">
        <v>1380</v>
      </c>
      <c r="DQ355" s="340" t="str">
        <f t="shared" si="234"/>
        <v>01:03</v>
      </c>
      <c r="DR355" s="341" t="s">
        <v>1405</v>
      </c>
      <c r="DS355" s="340" t="s">
        <v>1391</v>
      </c>
      <c r="DT355" s="340" t="e">
        <f>(VLOOKUP(DS355,'[2]v2 to v3'!S:T,2,FALSE))</f>
        <v>#N/A</v>
      </c>
      <c r="DU355" s="341" t="s">
        <v>1380</v>
      </c>
      <c r="DV355" s="340" t="str">
        <f t="shared" ref="DV355:DV357" si="255">IF(DU355="Z",DS355,DU355)</f>
        <v>03:01</v>
      </c>
      <c r="DW355" s="341" t="s">
        <v>1391</v>
      </c>
    </row>
    <row r="356" spans="1:127" x14ac:dyDescent="0.3">
      <c r="A356" s="349">
        <v>1388</v>
      </c>
      <c r="B356" s="18" t="s">
        <v>188</v>
      </c>
      <c r="C356" s="18" t="s">
        <v>97</v>
      </c>
      <c r="D356" s="23">
        <v>40926</v>
      </c>
      <c r="E356" s="22">
        <v>70</v>
      </c>
      <c r="F356" s="21" t="s">
        <v>4</v>
      </c>
      <c r="G356" s="18">
        <v>6</v>
      </c>
      <c r="H356" s="20">
        <v>34</v>
      </c>
      <c r="I356" s="377">
        <v>21</v>
      </c>
      <c r="J356" s="3">
        <f t="shared" si="205"/>
        <v>714</v>
      </c>
      <c r="K356" s="19">
        <v>21</v>
      </c>
      <c r="L356" s="18">
        <v>1</v>
      </c>
      <c r="M356" s="18" t="s">
        <v>187</v>
      </c>
      <c r="N356" s="339" t="s">
        <v>881</v>
      </c>
      <c r="O356" s="339" t="s">
        <v>882</v>
      </c>
      <c r="P356" s="339" t="s">
        <v>700</v>
      </c>
      <c r="Q356" s="339" t="s">
        <v>880</v>
      </c>
      <c r="R356" s="340" t="s">
        <v>2439</v>
      </c>
      <c r="S356" s="340" t="e">
        <f>(VLOOKUP(R356,'[2]v2 to v3'!A:B,2,FALSE))</f>
        <v>#N/A</v>
      </c>
      <c r="T356" s="341" t="s">
        <v>1380</v>
      </c>
      <c r="U356" s="340" t="str">
        <f t="shared" si="220"/>
        <v>02:KNHP</v>
      </c>
      <c r="V356" s="341" t="s">
        <v>2439</v>
      </c>
      <c r="W356" s="340" t="s">
        <v>2516</v>
      </c>
      <c r="X356" s="340" t="e">
        <f>(VLOOKUP(W356,'[2]v2 to v3'!A:B,2,FALSE))</f>
        <v>#N/A</v>
      </c>
      <c r="Y356" s="341" t="s">
        <v>1380</v>
      </c>
      <c r="Z356" s="340" t="str">
        <f t="shared" si="221"/>
        <v>02:37</v>
      </c>
      <c r="AA356" s="341" t="s">
        <v>2516</v>
      </c>
      <c r="AB356" s="340" t="s">
        <v>2517</v>
      </c>
      <c r="AC356" s="340" t="e">
        <f>(VLOOKUP(AB356,'[2]v2 to v3'!C:D,2,FALSE))</f>
        <v>#N/A</v>
      </c>
      <c r="AD356" s="341" t="s">
        <v>1380</v>
      </c>
      <c r="AE356" s="340" t="str">
        <f t="shared" si="222"/>
        <v>15:HHKW</v>
      </c>
      <c r="AF356" s="341" t="s">
        <v>2517</v>
      </c>
      <c r="AG356" s="340" t="s">
        <v>2485</v>
      </c>
      <c r="AH356" s="340" t="e">
        <f>(VLOOKUP(AG356,'[2]v2 to v3'!C:D,2,FALSE))</f>
        <v>#N/A</v>
      </c>
      <c r="AI356" s="341" t="s">
        <v>1380</v>
      </c>
      <c r="AJ356" s="340" t="str">
        <f t="shared" si="223"/>
        <v>44:MSUV</v>
      </c>
      <c r="AK356" s="341" t="s">
        <v>2485</v>
      </c>
      <c r="AL356" s="340" t="s">
        <v>2486</v>
      </c>
      <c r="AM356" s="340" t="e">
        <f>(VLOOKUP(AL356,'[2]v2 to v3'!E:F,2,FALSE))</f>
        <v>#N/A</v>
      </c>
      <c r="AN356" s="341" t="s">
        <v>1380</v>
      </c>
      <c r="AO356" s="340" t="str">
        <f t="shared" si="224"/>
        <v>05:JEAU</v>
      </c>
      <c r="AP356" s="340" t="s">
        <v>2486</v>
      </c>
      <c r="AQ356" s="340" t="s">
        <v>1909</v>
      </c>
      <c r="AR356" s="340" t="e">
        <f>(VLOOKUP(AQ356,'[2]v2 to v3'!E:F,2,FALSE))</f>
        <v>#N/A</v>
      </c>
      <c r="AS356" s="341" t="s">
        <v>1380</v>
      </c>
      <c r="AT356" s="340" t="str">
        <f t="shared" si="225"/>
        <v>07:ET</v>
      </c>
      <c r="AU356" s="341" t="s">
        <v>1909</v>
      </c>
      <c r="AV356" s="340" t="s">
        <v>1897</v>
      </c>
      <c r="AW356" s="340" t="e">
        <f>(VLOOKUP(AV356,'[2]v2 to v3'!G:H,2,FALSE))</f>
        <v>#N/A</v>
      </c>
      <c r="AX356" s="341" t="s">
        <v>1380</v>
      </c>
      <c r="AY356" s="340" t="str">
        <f t="shared" si="226"/>
        <v>11:03</v>
      </c>
      <c r="AZ356" s="341" t="s">
        <v>1897</v>
      </c>
      <c r="BA356" s="340" t="s">
        <v>1501</v>
      </c>
      <c r="BB356" s="340" t="e">
        <f>(VLOOKUP(BA356,'[2]v2 to v3'!G:H,2,FALSE))</f>
        <v>#N/A</v>
      </c>
      <c r="BC356" s="341" t="s">
        <v>1380</v>
      </c>
      <c r="BD356" s="340" t="str">
        <f t="shared" si="227"/>
        <v>13:01</v>
      </c>
      <c r="BE356" s="341" t="s">
        <v>1501</v>
      </c>
      <c r="BF356" s="340" t="s">
        <v>2445</v>
      </c>
      <c r="BG356" s="340" t="e">
        <f>(VLOOKUP(BF356,'[2]v2 to v3'!Q:R,2,FALSE))</f>
        <v>#N/A</v>
      </c>
      <c r="BH356" s="341" t="s">
        <v>1380</v>
      </c>
      <c r="BI356" s="340" t="str">
        <f t="shared" si="228"/>
        <v>03:JEAW</v>
      </c>
      <c r="BJ356" s="341" t="s">
        <v>2445</v>
      </c>
      <c r="BK356" s="340" t="s">
        <v>2386</v>
      </c>
      <c r="BL356" s="340" t="e">
        <f>(VLOOKUP(BK356,'[2]v2 to v3'!Q:R,2,FALSE))</f>
        <v>#N/A</v>
      </c>
      <c r="BM356" s="341" t="s">
        <v>1380</v>
      </c>
      <c r="BN356" s="340" t="str">
        <f t="shared" si="229"/>
        <v>06:KHMP</v>
      </c>
      <c r="BO356" s="341" t="s">
        <v>2386</v>
      </c>
      <c r="BP356" s="340" t="s">
        <v>1381</v>
      </c>
      <c r="BQ356" s="340" t="e">
        <f>(VLOOKUP(BP356,'[2]v2 to v3'!I:J,2,FALSE))</f>
        <v>#N/A</v>
      </c>
      <c r="BR356" s="341" t="s">
        <v>1380</v>
      </c>
      <c r="BS356" s="340" t="str">
        <f t="shared" ref="BS356:BS357" si="256">IF(BR356="Z",BP356,BR356)</f>
        <v>01:01</v>
      </c>
      <c r="BT356" s="341" t="s">
        <v>1381</v>
      </c>
      <c r="BU356" s="340" t="s">
        <v>2308</v>
      </c>
      <c r="BV356" s="340" t="e">
        <f>(VLOOKUP(BU356,'[2]v2 to v3'!I:J,2,FALSE))</f>
        <v>#N/A</v>
      </c>
      <c r="BW356" s="341" t="s">
        <v>1380</v>
      </c>
      <c r="BX356" s="340" t="str">
        <f t="shared" ref="BX356:BX357" si="257">IF(BW356="Z",BU356,BW356)</f>
        <v>02:RGPY</v>
      </c>
      <c r="BY356" s="341" t="s">
        <v>2308</v>
      </c>
      <c r="BZ356" s="340"/>
      <c r="CA356" s="340"/>
      <c r="CB356" s="340"/>
      <c r="CC356" s="340"/>
      <c r="CD356" s="340"/>
      <c r="CE356" s="340"/>
      <c r="CF356" s="340"/>
      <c r="CG356" s="340"/>
      <c r="CH356" s="340"/>
      <c r="CI356" s="340"/>
      <c r="CJ356" s="340"/>
      <c r="CK356" s="340"/>
      <c r="CM356" s="340"/>
      <c r="CO356" s="340"/>
      <c r="CP356" s="340"/>
      <c r="CQ356" s="340"/>
      <c r="CR356" s="340"/>
      <c r="CT356" s="340" t="s">
        <v>2347</v>
      </c>
      <c r="CU356" s="340" t="e">
        <f>(VLOOKUP(CT356,'[2]v2 to v3'!O:P,2,FALSE))</f>
        <v>#N/A</v>
      </c>
      <c r="CV356" s="341" t="s">
        <v>1380</v>
      </c>
      <c r="CW356" s="340" t="str">
        <f t="shared" si="230"/>
        <v>05:CMM</v>
      </c>
      <c r="CX356" s="341" t="s">
        <v>2347</v>
      </c>
      <c r="CY356" s="340" t="s">
        <v>1405</v>
      </c>
      <c r="CZ356" s="340" t="e">
        <f>(VLOOKUP(CY356,'[2]v2 to v3'!O:P,2,FALSE))</f>
        <v>#N/A</v>
      </c>
      <c r="DA356" s="341" t="s">
        <v>1380</v>
      </c>
      <c r="DB356" s="340" t="str">
        <f t="shared" si="231"/>
        <v>01:03</v>
      </c>
      <c r="DC356" s="341" t="s">
        <v>1405</v>
      </c>
      <c r="DD356" s="340" t="s">
        <v>1394</v>
      </c>
      <c r="DE356" s="340" t="e">
        <f>(VLOOKUP(DD356,'[2]v2 to v3'!U:V,2,FALSE))</f>
        <v>#N/A</v>
      </c>
      <c r="DF356" s="341" t="s">
        <v>1380</v>
      </c>
      <c r="DG356" s="340" t="str">
        <f t="shared" si="232"/>
        <v>02:01</v>
      </c>
      <c r="DH356" s="341" t="s">
        <v>1394</v>
      </c>
      <c r="DI356" s="340" t="s">
        <v>1641</v>
      </c>
      <c r="DJ356" s="340" t="e">
        <f>(VLOOKUP(DI356,'[2]v2 to v3'!U:V,2,FALSE))</f>
        <v>#N/A</v>
      </c>
      <c r="DK356" s="341" t="s">
        <v>1380</v>
      </c>
      <c r="DL356" s="340" t="str">
        <f t="shared" si="233"/>
        <v>14:01</v>
      </c>
      <c r="DM356" s="341" t="s">
        <v>1641</v>
      </c>
      <c r="DN356" s="340" t="s">
        <v>1405</v>
      </c>
      <c r="DO356" s="340" t="e">
        <f>(VLOOKUP(DN356,'[2]v2 to v3'!S:T,2,FALSE))</f>
        <v>#N/A</v>
      </c>
      <c r="DP356" s="341" t="s">
        <v>1380</v>
      </c>
      <c r="DQ356" s="340" t="str">
        <f t="shared" si="234"/>
        <v>01:03</v>
      </c>
      <c r="DR356" s="341" t="s">
        <v>1405</v>
      </c>
      <c r="DS356" s="340" t="s">
        <v>1394</v>
      </c>
      <c r="DT356" s="340" t="e">
        <f>(VLOOKUP(DS356,'[2]v2 to v3'!S:T,2,FALSE))</f>
        <v>#N/A</v>
      </c>
      <c r="DU356" s="341" t="s">
        <v>1380</v>
      </c>
      <c r="DV356" s="340" t="str">
        <f t="shared" si="255"/>
        <v>02:01</v>
      </c>
      <c r="DW356" s="341" t="s">
        <v>1394</v>
      </c>
    </row>
    <row r="357" spans="1:127" x14ac:dyDescent="0.3">
      <c r="A357" s="345">
        <v>1389</v>
      </c>
      <c r="B357" s="1" t="s">
        <v>186</v>
      </c>
      <c r="C357" s="1" t="s">
        <v>185</v>
      </c>
      <c r="D357" s="7">
        <v>40926</v>
      </c>
      <c r="E357" s="6">
        <v>71</v>
      </c>
      <c r="F357" s="5" t="s">
        <v>1</v>
      </c>
      <c r="G357" s="1">
        <v>7</v>
      </c>
      <c r="H357" s="4">
        <v>33</v>
      </c>
      <c r="I357" s="364">
        <v>17</v>
      </c>
      <c r="J357" s="3">
        <f t="shared" si="205"/>
        <v>561</v>
      </c>
      <c r="K357" s="2">
        <v>17</v>
      </c>
      <c r="L357" s="1">
        <v>1</v>
      </c>
      <c r="M357" s="1"/>
      <c r="N357" s="339" t="s">
        <v>897</v>
      </c>
      <c r="O357" s="339" t="s">
        <v>950</v>
      </c>
      <c r="P357" s="339" t="s">
        <v>891</v>
      </c>
      <c r="Q357" s="339" t="s">
        <v>883</v>
      </c>
      <c r="R357" s="340" t="s">
        <v>2480</v>
      </c>
      <c r="S357" s="340" t="e">
        <f>(VLOOKUP(R357,'[2]v2 to v3'!A:B,2,FALSE))</f>
        <v>#N/A</v>
      </c>
      <c r="T357" s="341" t="s">
        <v>1380</v>
      </c>
      <c r="U357" s="340" t="str">
        <f t="shared" si="220"/>
        <v>01:KNHM</v>
      </c>
      <c r="V357" s="341" t="s">
        <v>2480</v>
      </c>
      <c r="W357" s="340" t="s">
        <v>1587</v>
      </c>
      <c r="X357" s="340" t="e">
        <f>(VLOOKUP(W357,'[2]v2 to v3'!A:B,2,FALSE))</f>
        <v>#N/A</v>
      </c>
      <c r="Y357" s="341" t="s">
        <v>1380</v>
      </c>
      <c r="Z357" s="340" t="str">
        <f t="shared" si="221"/>
        <v>32:01</v>
      </c>
      <c r="AA357" s="341" t="s">
        <v>1587</v>
      </c>
      <c r="AB357" s="340" t="s">
        <v>2276</v>
      </c>
      <c r="AC357" s="340" t="e">
        <f>(VLOOKUP(AB357,'[2]v2 to v3'!C:D,2,FALSE))</f>
        <v>#N/A</v>
      </c>
      <c r="AD357" s="341" t="s">
        <v>1380</v>
      </c>
      <c r="AE357" s="340" t="str">
        <f t="shared" si="222"/>
        <v>27:08</v>
      </c>
      <c r="AF357" s="341" t="s">
        <v>2276</v>
      </c>
      <c r="AG357" s="340" t="s">
        <v>2518</v>
      </c>
      <c r="AH357" s="340" t="e">
        <f>(VLOOKUP(AG357,'[2]v2 to v3'!C:D,2,FALSE))</f>
        <v>#N/A</v>
      </c>
      <c r="AI357" s="341" t="s">
        <v>1380</v>
      </c>
      <c r="AJ357" s="340" t="str">
        <f t="shared" si="223"/>
        <v>57:WUV</v>
      </c>
      <c r="AK357" s="341" t="s">
        <v>2518</v>
      </c>
      <c r="AL357" s="340" t="s">
        <v>2472</v>
      </c>
      <c r="AM357" s="340" t="e">
        <f>(VLOOKUP(AL357,'[2]v2 to v3'!E:F,2,FALSE))</f>
        <v>#N/A</v>
      </c>
      <c r="AN357" s="341" t="s">
        <v>1380</v>
      </c>
      <c r="AO357" s="340" t="str">
        <f t="shared" si="224"/>
        <v>06:JCBB</v>
      </c>
      <c r="AP357" s="340" t="s">
        <v>2472</v>
      </c>
      <c r="AQ357" s="340" t="s">
        <v>2444</v>
      </c>
      <c r="AR357" s="340" t="e">
        <f>(VLOOKUP(AQ357,'[2]v2 to v3'!E:F,2,FALSE))</f>
        <v>#N/A</v>
      </c>
      <c r="AS357" s="341" t="s">
        <v>1380</v>
      </c>
      <c r="AT357" s="340" t="str">
        <f t="shared" si="225"/>
        <v>07:KGSN</v>
      </c>
      <c r="AU357" s="341" t="s">
        <v>2444</v>
      </c>
      <c r="AV357" s="340" t="s">
        <v>2455</v>
      </c>
      <c r="AW357" s="340" t="e">
        <f>(VLOOKUP(AV357,'[2]v2 to v3'!G:H,2,FALSE))</f>
        <v>#N/A</v>
      </c>
      <c r="AX357" s="341" t="s">
        <v>1380</v>
      </c>
      <c r="AY357" s="340" t="str">
        <f t="shared" si="226"/>
        <v>11:CTPB</v>
      </c>
      <c r="AZ357" s="341" t="s">
        <v>2455</v>
      </c>
      <c r="BA357" s="340" t="s">
        <v>1501</v>
      </c>
      <c r="BB357" s="340" t="e">
        <f>(VLOOKUP(BA357,'[2]v2 to v3'!G:H,2,FALSE))</f>
        <v>#N/A</v>
      </c>
      <c r="BC357" s="341" t="s">
        <v>1380</v>
      </c>
      <c r="BD357" s="340" t="str">
        <f t="shared" si="227"/>
        <v>13:01</v>
      </c>
      <c r="BE357" s="341" t="s">
        <v>1501</v>
      </c>
      <c r="BF357" s="340" t="s">
        <v>2445</v>
      </c>
      <c r="BG357" s="340" t="e">
        <f>(VLOOKUP(BF357,'[2]v2 to v3'!Q:R,2,FALSE))</f>
        <v>#N/A</v>
      </c>
      <c r="BH357" s="341" t="s">
        <v>1380</v>
      </c>
      <c r="BI357" s="340" t="str">
        <f t="shared" si="228"/>
        <v>03:JEAW</v>
      </c>
      <c r="BJ357" s="341" t="s">
        <v>2445</v>
      </c>
      <c r="BK357" s="340" t="s">
        <v>2386</v>
      </c>
      <c r="BL357" s="340" t="e">
        <f>(VLOOKUP(BK357,'[2]v2 to v3'!Q:R,2,FALSE))</f>
        <v>#N/A</v>
      </c>
      <c r="BM357" s="341" t="s">
        <v>1380</v>
      </c>
      <c r="BN357" s="340" t="str">
        <f t="shared" si="229"/>
        <v>06:KHMP</v>
      </c>
      <c r="BO357" s="341" t="s">
        <v>2386</v>
      </c>
      <c r="BP357" s="340" t="s">
        <v>1381</v>
      </c>
      <c r="BQ357" s="340" t="e">
        <f>(VLOOKUP(BP357,'[2]v2 to v3'!I:J,2,FALSE))</f>
        <v>#N/A</v>
      </c>
      <c r="BR357" s="341" t="s">
        <v>1380</v>
      </c>
      <c r="BS357" s="340" t="str">
        <f t="shared" si="256"/>
        <v>01:01</v>
      </c>
      <c r="BT357" s="341" t="s">
        <v>1381</v>
      </c>
      <c r="BU357" s="340" t="s">
        <v>2308</v>
      </c>
      <c r="BV357" s="340" t="e">
        <f>(VLOOKUP(BU357,'[2]v2 to v3'!I:J,2,FALSE))</f>
        <v>#N/A</v>
      </c>
      <c r="BW357" s="341" t="s">
        <v>1380</v>
      </c>
      <c r="BX357" s="340" t="str">
        <f t="shared" si="257"/>
        <v>02:RGPY</v>
      </c>
      <c r="BY357" s="341" t="s">
        <v>2308</v>
      </c>
      <c r="BZ357" s="340"/>
      <c r="CA357" s="340"/>
      <c r="CB357" s="340"/>
      <c r="CC357" s="340"/>
      <c r="CD357" s="340"/>
      <c r="CE357" s="340"/>
      <c r="CF357" s="340"/>
      <c r="CG357" s="340"/>
      <c r="CH357" s="340"/>
      <c r="CI357" s="340"/>
      <c r="CJ357" s="340"/>
      <c r="CK357" s="340"/>
      <c r="CM357" s="340"/>
      <c r="CO357" s="340"/>
      <c r="CP357" s="340"/>
      <c r="CQ357" s="340"/>
      <c r="CR357" s="340"/>
      <c r="CT357" s="340" t="s">
        <v>2347</v>
      </c>
      <c r="CU357" s="340" t="e">
        <f>(VLOOKUP(CT357,'[2]v2 to v3'!O:P,2,FALSE))</f>
        <v>#N/A</v>
      </c>
      <c r="CV357" s="341" t="s">
        <v>1380</v>
      </c>
      <c r="CW357" s="340" t="str">
        <f t="shared" si="230"/>
        <v>05:CMM</v>
      </c>
      <c r="CX357" s="341" t="s">
        <v>2347</v>
      </c>
      <c r="CY357" s="340" t="s">
        <v>1405</v>
      </c>
      <c r="CZ357" s="340" t="e">
        <f>(VLOOKUP(CY357,'[2]v2 to v3'!O:P,2,FALSE))</f>
        <v>#N/A</v>
      </c>
      <c r="DA357" s="341" t="s">
        <v>1380</v>
      </c>
      <c r="DB357" s="340" t="str">
        <f t="shared" si="231"/>
        <v>01:03</v>
      </c>
      <c r="DC357" s="341" t="s">
        <v>1405</v>
      </c>
      <c r="DD357" s="340" t="s">
        <v>2139</v>
      </c>
      <c r="DE357" s="340" t="e">
        <f>(VLOOKUP(DD357,'[2]v2 to v3'!U:V,2,FALSE))</f>
        <v>#N/A</v>
      </c>
      <c r="DF357" s="341" t="s">
        <v>1380</v>
      </c>
      <c r="DG357" s="340" t="str">
        <f t="shared" si="232"/>
        <v>04:FNVS</v>
      </c>
      <c r="DH357" s="341" t="s">
        <v>2139</v>
      </c>
      <c r="DI357" s="340" t="s">
        <v>1471</v>
      </c>
      <c r="DJ357" s="340" t="e">
        <f>(VLOOKUP(DI357,'[2]v2 to v3'!U:V,2,FALSE))</f>
        <v>#N/A</v>
      </c>
      <c r="DK357" s="341" t="s">
        <v>1380</v>
      </c>
      <c r="DL357" s="340" t="str">
        <f t="shared" si="233"/>
        <v>10:01</v>
      </c>
      <c r="DM357" s="341" t="s">
        <v>1471</v>
      </c>
      <c r="DN357" s="340" t="s">
        <v>1405</v>
      </c>
      <c r="DO357" s="340" t="e">
        <f>(VLOOKUP(DN357,'[2]v2 to v3'!S:T,2,FALSE))</f>
        <v>#N/A</v>
      </c>
      <c r="DP357" s="341" t="s">
        <v>1380</v>
      </c>
      <c r="DQ357" s="340" t="str">
        <f t="shared" si="234"/>
        <v>01:03</v>
      </c>
      <c r="DR357" s="341" t="s">
        <v>1405</v>
      </c>
      <c r="DS357" s="340" t="s">
        <v>1394</v>
      </c>
      <c r="DT357" s="340" t="e">
        <f>(VLOOKUP(DS357,'[2]v2 to v3'!S:T,2,FALSE))</f>
        <v>#N/A</v>
      </c>
      <c r="DU357" s="341" t="s">
        <v>1380</v>
      </c>
      <c r="DV357" s="340" t="str">
        <f t="shared" si="255"/>
        <v>02:01</v>
      </c>
      <c r="DW357" s="341" t="s">
        <v>1394</v>
      </c>
    </row>
    <row r="358" spans="1:127" x14ac:dyDescent="0.3">
      <c r="A358" s="345">
        <v>1390</v>
      </c>
      <c r="B358" s="1" t="s">
        <v>184</v>
      </c>
      <c r="C358" s="1" t="s">
        <v>183</v>
      </c>
      <c r="D358" s="7">
        <v>40926</v>
      </c>
      <c r="E358" s="6">
        <v>71</v>
      </c>
      <c r="F358" s="5" t="s">
        <v>4</v>
      </c>
      <c r="G358" s="354">
        <v>7</v>
      </c>
      <c r="H358" s="356">
        <v>33</v>
      </c>
      <c r="I358" s="378">
        <v>14</v>
      </c>
      <c r="J358" s="3">
        <f t="shared" si="205"/>
        <v>462</v>
      </c>
      <c r="K358" s="357">
        <v>10</v>
      </c>
      <c r="L358" s="354">
        <v>1</v>
      </c>
      <c r="M358" s="354"/>
      <c r="N358" s="339" t="s">
        <v>908</v>
      </c>
      <c r="O358" s="339" t="s">
        <v>909</v>
      </c>
      <c r="P358" s="339" t="s">
        <v>700</v>
      </c>
      <c r="Q358" s="339" t="s">
        <v>880</v>
      </c>
      <c r="R358" s="340" t="s">
        <v>2403</v>
      </c>
      <c r="S358" s="340" t="e">
        <f>(VLOOKUP(R358,'[2]v2 to v3'!A:B,2,FALSE))</f>
        <v>#N/A</v>
      </c>
      <c r="T358" s="341" t="s">
        <v>1380</v>
      </c>
      <c r="U358" s="340" t="str">
        <f t="shared" si="220"/>
        <v>02:CRFN</v>
      </c>
      <c r="V358" s="341" t="s">
        <v>2403</v>
      </c>
      <c r="W358" s="340" t="s">
        <v>2465</v>
      </c>
      <c r="X358" s="340" t="e">
        <f>(VLOOKUP(W358,'[2]v2 to v3'!A:B,2,FALSE))</f>
        <v>#N/A</v>
      </c>
      <c r="Y358" s="341" t="s">
        <v>1380</v>
      </c>
      <c r="Z358" s="340" t="str">
        <f t="shared" si="221"/>
        <v>24:MSUT</v>
      </c>
      <c r="AA358" s="341" t="s">
        <v>2465</v>
      </c>
      <c r="AB358" s="340" t="s">
        <v>2264</v>
      </c>
      <c r="AC358" s="340" t="e">
        <f>(VLOOKUP(AB358,'[2]v2 to v3'!C:D,2,FALSE))</f>
        <v>#N/A</v>
      </c>
      <c r="AD358" s="341" t="s">
        <v>1380</v>
      </c>
      <c r="AE358" s="340" t="str">
        <f t="shared" si="222"/>
        <v>35:14</v>
      </c>
      <c r="AF358" s="341" t="s">
        <v>2264</v>
      </c>
      <c r="AG358" s="340" t="s">
        <v>2344</v>
      </c>
      <c r="AH358" s="340" t="e">
        <f>(VLOOKUP(AG358,'[2]v2 to v3'!C:D,2,FALSE))</f>
        <v>#N/A</v>
      </c>
      <c r="AI358" s="341" t="s">
        <v>1380</v>
      </c>
      <c r="AJ358" s="340" t="str">
        <f t="shared" si="223"/>
        <v>51:CVAE</v>
      </c>
      <c r="AK358" s="341" t="s">
        <v>2344</v>
      </c>
      <c r="AL358" s="340" t="s">
        <v>2448</v>
      </c>
      <c r="AM358" s="340" t="e">
        <f>(VLOOKUP(AL358,'[2]v2 to v3'!E:F,2,FALSE))</f>
        <v>#N/A</v>
      </c>
      <c r="AN358" s="341" t="s">
        <v>1380</v>
      </c>
      <c r="AO358" s="340" t="str">
        <f t="shared" si="224"/>
        <v>04:JEAS</v>
      </c>
      <c r="AP358" s="340" t="s">
        <v>2448</v>
      </c>
      <c r="AQ358" s="340" t="s">
        <v>2398</v>
      </c>
      <c r="AR358" s="340" t="e">
        <f>(VLOOKUP(AQ358,'[2]v2 to v3'!E:F,2,FALSE))</f>
        <v>#N/A</v>
      </c>
      <c r="AS358" s="341" t="s">
        <v>1380</v>
      </c>
      <c r="AT358" s="340" t="str">
        <f t="shared" si="225"/>
        <v>08:DJRU</v>
      </c>
      <c r="AU358" s="341" t="s">
        <v>2398</v>
      </c>
      <c r="AV358" s="340" t="s">
        <v>1542</v>
      </c>
      <c r="AW358" s="340" t="e">
        <f>(VLOOKUP(AV358,'[2]v2 to v3'!G:H,2,FALSE))</f>
        <v>#N/A</v>
      </c>
      <c r="AX358" s="341" t="s">
        <v>1380</v>
      </c>
      <c r="AY358" s="340" t="str">
        <f t="shared" si="226"/>
        <v>08:02</v>
      </c>
      <c r="AZ358" s="341" t="s">
        <v>1542</v>
      </c>
      <c r="BA358" s="340" t="s">
        <v>1806</v>
      </c>
      <c r="BB358" s="340" t="e">
        <f>(VLOOKUP(BA358,'[2]v2 to v3'!G:H,2,FALSE))</f>
        <v>#N/A</v>
      </c>
      <c r="BC358" s="341" t="s">
        <v>1380</v>
      </c>
      <c r="BD358" s="340" t="str">
        <f t="shared" si="227"/>
        <v>16:02</v>
      </c>
      <c r="BE358" s="341" t="s">
        <v>1806</v>
      </c>
      <c r="BF358" s="340" t="s">
        <v>2445</v>
      </c>
      <c r="BG358" s="340" t="e">
        <f>(VLOOKUP(BF358,'[2]v2 to v3'!Q:R,2,FALSE))</f>
        <v>#N/A</v>
      </c>
      <c r="BH358" s="341" t="s">
        <v>1380</v>
      </c>
      <c r="BI358" s="340" t="str">
        <f t="shared" si="228"/>
        <v>03:JEAW</v>
      </c>
      <c r="BJ358" s="341" t="s">
        <v>2445</v>
      </c>
      <c r="BK358" s="340" t="s">
        <v>1396</v>
      </c>
      <c r="BL358" s="340" t="e">
        <f>(VLOOKUP(BK358,'[2]v2 to v3'!Q:R,2,FALSE))</f>
        <v>#N/A</v>
      </c>
      <c r="BM358" s="341" t="s">
        <v>1380</v>
      </c>
      <c r="BN358" s="340" t="str">
        <f t="shared" si="229"/>
        <v>04:02</v>
      </c>
      <c r="BO358" s="341" t="s">
        <v>1396</v>
      </c>
      <c r="BP358" s="340"/>
      <c r="BQ358" s="340"/>
      <c r="BS358" s="340"/>
      <c r="BU358" s="340"/>
      <c r="BV358" s="340"/>
      <c r="BW358" s="340"/>
      <c r="BX358" s="340"/>
      <c r="BY358" s="340"/>
      <c r="BZ358" s="340"/>
      <c r="CA358" s="340"/>
      <c r="CB358" s="340"/>
      <c r="CC358" s="340"/>
      <c r="CD358" s="340"/>
      <c r="CE358" s="340"/>
      <c r="CF358" s="340"/>
      <c r="CG358" s="340"/>
      <c r="CH358" s="340"/>
      <c r="CI358" s="340"/>
      <c r="CJ358" s="340" t="s">
        <v>2388</v>
      </c>
      <c r="CK358" s="340" t="e">
        <f>(VLOOKUP(CJ358,'[2]v2 to v3'!M:N,2,FALSE))</f>
        <v>#N/A</v>
      </c>
      <c r="CL358" s="341" t="s">
        <v>1380</v>
      </c>
      <c r="CM358" s="340" t="str">
        <f t="shared" ref="CM358:CM359" si="258">IF(CL358="Z",CJ358,CL358)</f>
        <v>02:BF</v>
      </c>
      <c r="CN358" s="341" t="s">
        <v>2388</v>
      </c>
      <c r="CO358" s="340"/>
      <c r="CP358" s="340"/>
      <c r="CQ358" s="340"/>
      <c r="CR358" s="340"/>
      <c r="CT358" s="340" t="s">
        <v>1417</v>
      </c>
      <c r="CU358" s="340" t="e">
        <f>(VLOOKUP(CT358,'[2]v2 to v3'!O:P,2,FALSE))</f>
        <v>#N/A</v>
      </c>
      <c r="CV358" s="341" t="s">
        <v>1380</v>
      </c>
      <c r="CW358" s="340" t="str">
        <f t="shared" si="230"/>
        <v>04:01</v>
      </c>
      <c r="CX358" s="341" t="s">
        <v>1417</v>
      </c>
      <c r="CY358" s="340" t="s">
        <v>2347</v>
      </c>
      <c r="CZ358" s="340" t="e">
        <f>(VLOOKUP(CY358,'[2]v2 to v3'!O:P,2,FALSE))</f>
        <v>#N/A</v>
      </c>
      <c r="DA358" s="341" t="s">
        <v>1380</v>
      </c>
      <c r="DB358" s="340" t="str">
        <f t="shared" si="231"/>
        <v>05:CMM</v>
      </c>
      <c r="DC358" s="341" t="s">
        <v>2347</v>
      </c>
      <c r="DD358" s="340" t="s">
        <v>2139</v>
      </c>
      <c r="DE358" s="340" t="e">
        <f>(VLOOKUP(DD358,'[2]v2 to v3'!U:V,2,FALSE))</f>
        <v>#N/A</v>
      </c>
      <c r="DF358" s="341" t="s">
        <v>1380</v>
      </c>
      <c r="DG358" s="340" t="str">
        <f t="shared" si="232"/>
        <v>04:FNVS</v>
      </c>
      <c r="DH358" s="341" t="s">
        <v>2139</v>
      </c>
      <c r="DI358" s="340" t="s">
        <v>2139</v>
      </c>
      <c r="DJ358" s="340" t="e">
        <f>(VLOOKUP(DI358,'[2]v2 to v3'!U:V,2,FALSE))</f>
        <v>#N/A</v>
      </c>
      <c r="DK358" s="341" t="s">
        <v>1380</v>
      </c>
      <c r="DL358" s="340" t="str">
        <f t="shared" si="233"/>
        <v>04:FNVS</v>
      </c>
      <c r="DM358" s="341" t="s">
        <v>2139</v>
      </c>
      <c r="DN358" s="340" t="s">
        <v>1405</v>
      </c>
      <c r="DO358" s="340" t="e">
        <f>(VLOOKUP(DN358,'[2]v2 to v3'!S:T,2,FALSE))</f>
        <v>#N/A</v>
      </c>
      <c r="DP358" s="341" t="s">
        <v>1380</v>
      </c>
      <c r="DQ358" s="340" t="str">
        <f t="shared" si="234"/>
        <v>01:03</v>
      </c>
      <c r="DR358" s="341" t="s">
        <v>1405</v>
      </c>
      <c r="DS358" s="340"/>
      <c r="DT358" s="340"/>
      <c r="DU358" s="340"/>
      <c r="DV358" s="340"/>
      <c r="DW358" s="340"/>
    </row>
    <row r="359" spans="1:127" x14ac:dyDescent="0.3">
      <c r="A359" s="345">
        <v>1391</v>
      </c>
      <c r="B359" s="1" t="s">
        <v>182</v>
      </c>
      <c r="C359" s="1" t="s">
        <v>13</v>
      </c>
      <c r="D359" s="7">
        <v>40932</v>
      </c>
      <c r="E359" s="6">
        <v>72</v>
      </c>
      <c r="F359" s="5" t="s">
        <v>1</v>
      </c>
      <c r="G359" s="354">
        <v>7</v>
      </c>
      <c r="H359" s="356">
        <v>33</v>
      </c>
      <c r="I359" s="1">
        <v>15</v>
      </c>
      <c r="J359" s="3">
        <f t="shared" si="205"/>
        <v>495</v>
      </c>
      <c r="K359" s="357">
        <v>11</v>
      </c>
      <c r="L359" s="354">
        <v>1</v>
      </c>
      <c r="M359" s="354"/>
      <c r="N359" s="339" t="s">
        <v>897</v>
      </c>
      <c r="O359" s="339" t="s">
        <v>910</v>
      </c>
      <c r="P359" s="339" t="s">
        <v>891</v>
      </c>
      <c r="Q359" s="339" t="s">
        <v>880</v>
      </c>
      <c r="R359" s="340" t="s">
        <v>2476</v>
      </c>
      <c r="S359" s="340" t="e">
        <f>(VLOOKUP(R359,'[2]v2 to v3'!A:B,2,FALSE))</f>
        <v>#N/A</v>
      </c>
      <c r="T359" s="341" t="s">
        <v>1380</v>
      </c>
      <c r="U359" s="340" t="str">
        <f t="shared" si="220"/>
        <v>02:08</v>
      </c>
      <c r="V359" s="341" t="s">
        <v>2476</v>
      </c>
      <c r="W359" s="340" t="s">
        <v>2464</v>
      </c>
      <c r="X359" s="340" t="e">
        <f>(VLOOKUP(W359,'[2]v2 to v3'!A:B,2,FALSE))</f>
        <v>#N/A</v>
      </c>
      <c r="Y359" s="341" t="s">
        <v>1380</v>
      </c>
      <c r="Z359" s="340" t="str">
        <f t="shared" si="221"/>
        <v>11:KHME</v>
      </c>
      <c r="AA359" s="341" t="s">
        <v>2464</v>
      </c>
      <c r="AB359" s="340" t="s">
        <v>2461</v>
      </c>
      <c r="AC359" s="340" t="e">
        <f>(VLOOKUP(AB359,'[2]v2 to v3'!C:D,2,FALSE))</f>
        <v>#N/A</v>
      </c>
      <c r="AD359" s="341" t="s">
        <v>1380</v>
      </c>
      <c r="AE359" s="340" t="str">
        <f t="shared" si="222"/>
        <v>35:KHMJ</v>
      </c>
      <c r="AF359" s="341" t="s">
        <v>2461</v>
      </c>
      <c r="AG359" s="340" t="s">
        <v>1428</v>
      </c>
      <c r="AH359" s="340" t="e">
        <f>(VLOOKUP(AG359,'[2]v2 to v3'!C:D,2,FALSE))</f>
        <v>#N/A</v>
      </c>
      <c r="AI359" s="341" t="s">
        <v>1380</v>
      </c>
      <c r="AJ359" s="340" t="str">
        <f t="shared" si="223"/>
        <v>41:02</v>
      </c>
      <c r="AK359" s="341" t="s">
        <v>1428</v>
      </c>
      <c r="AL359" s="340" t="s">
        <v>2448</v>
      </c>
      <c r="AM359" s="340" t="e">
        <f>(VLOOKUP(AL359,'[2]v2 to v3'!E:F,2,FALSE))</f>
        <v>#N/A</v>
      </c>
      <c r="AN359" s="341" t="s">
        <v>1380</v>
      </c>
      <c r="AO359" s="340" t="str">
        <f t="shared" si="224"/>
        <v>04:JEAS</v>
      </c>
      <c r="AP359" s="340" t="s">
        <v>2448</v>
      </c>
      <c r="AQ359" s="340" t="s">
        <v>1432</v>
      </c>
      <c r="AR359" s="340" t="e">
        <f>(VLOOKUP(AQ359,'[2]v2 to v3'!E:F,2,FALSE))</f>
        <v>#N/A</v>
      </c>
      <c r="AS359" s="341" t="s">
        <v>1380</v>
      </c>
      <c r="AT359" s="340" t="str">
        <f t="shared" si="225"/>
        <v>17:MN</v>
      </c>
      <c r="AU359" s="341" t="s">
        <v>1432</v>
      </c>
      <c r="AV359" s="340" t="s">
        <v>1381</v>
      </c>
      <c r="AW359" s="340" t="e">
        <f>(VLOOKUP(AV359,'[2]v2 to v3'!G:H,2,FALSE))</f>
        <v>#N/A</v>
      </c>
      <c r="AX359" s="341" t="s">
        <v>1380</v>
      </c>
      <c r="AY359" s="340" t="str">
        <f t="shared" si="226"/>
        <v>01:01</v>
      </c>
      <c r="AZ359" s="341" t="s">
        <v>1381</v>
      </c>
      <c r="BA359" s="340" t="s">
        <v>1441</v>
      </c>
      <c r="BB359" s="340" t="e">
        <f>(VLOOKUP(BA359,'[2]v2 to v3'!G:H,2,FALSE))</f>
        <v>#N/A</v>
      </c>
      <c r="BC359" s="341" t="s">
        <v>1380</v>
      </c>
      <c r="BD359" s="340" t="str">
        <f t="shared" si="227"/>
        <v>15:01</v>
      </c>
      <c r="BE359" s="341" t="s">
        <v>1441</v>
      </c>
      <c r="BF359" s="340" t="s">
        <v>1400</v>
      </c>
      <c r="BG359" s="340" t="e">
        <f>(VLOOKUP(BF359,'[2]v2 to v3'!Q:R,2,FALSE))</f>
        <v>#N/A</v>
      </c>
      <c r="BH359" s="341" t="s">
        <v>1380</v>
      </c>
      <c r="BI359" s="340" t="str">
        <f t="shared" si="228"/>
        <v>05:01</v>
      </c>
      <c r="BJ359" s="341" t="s">
        <v>1400</v>
      </c>
      <c r="BK359" s="340" t="s">
        <v>1513</v>
      </c>
      <c r="BL359" s="340" t="e">
        <f>(VLOOKUP(BK359,'[2]v2 to v3'!Q:R,2,FALSE))</f>
        <v>#N/A</v>
      </c>
      <c r="BM359" s="341" t="s">
        <v>1380</v>
      </c>
      <c r="BN359" s="340" t="str">
        <f t="shared" si="229"/>
        <v>05:02</v>
      </c>
      <c r="BO359" s="341" t="s">
        <v>1513</v>
      </c>
      <c r="BP359" s="340"/>
      <c r="BQ359" s="340"/>
      <c r="BS359" s="340"/>
      <c r="BU359" s="340"/>
      <c r="BV359" s="340"/>
      <c r="BW359" s="340"/>
      <c r="BX359" s="340"/>
      <c r="BY359" s="340"/>
      <c r="BZ359" s="340"/>
      <c r="CA359" s="340"/>
      <c r="CB359" s="340"/>
      <c r="CC359" s="340"/>
      <c r="CD359" s="340"/>
      <c r="CE359" s="340"/>
      <c r="CF359" s="340"/>
      <c r="CG359" s="340"/>
      <c r="CH359" s="340"/>
      <c r="CI359" s="340"/>
      <c r="CJ359" s="340" t="s">
        <v>1381</v>
      </c>
      <c r="CK359" s="340" t="e">
        <f>(VLOOKUP(CJ359,'[2]v2 to v3'!M:N,2,FALSE))</f>
        <v>#N/A</v>
      </c>
      <c r="CL359" s="341" t="s">
        <v>1380</v>
      </c>
      <c r="CM359" s="340" t="str">
        <f t="shared" si="258"/>
        <v>01:01</v>
      </c>
      <c r="CN359" s="341" t="s">
        <v>1381</v>
      </c>
      <c r="CO359" s="340"/>
      <c r="CP359" s="340"/>
      <c r="CQ359" s="340"/>
      <c r="CR359" s="340"/>
      <c r="CT359" s="340" t="s">
        <v>2104</v>
      </c>
      <c r="CU359" s="340" t="str">
        <f>(VLOOKUP(CT359,'[2]v2 to v3'!O:P,2,FALSE))</f>
        <v>01:MV</v>
      </c>
      <c r="CV359" s="341" t="s">
        <v>2105</v>
      </c>
      <c r="CW359" s="340" t="str">
        <f t="shared" si="230"/>
        <v>01:MV</v>
      </c>
      <c r="CX359" s="341" t="s">
        <v>2105</v>
      </c>
      <c r="CY359" s="340">
        <v>102</v>
      </c>
      <c r="CZ359" s="340" t="str">
        <f>(VLOOKUP(CY359,'[2]v2 to v3'!O:P,2,FALSE))</f>
        <v>01:02</v>
      </c>
      <c r="DA359" s="341" t="s">
        <v>1533</v>
      </c>
      <c r="DB359" s="340" t="str">
        <f t="shared" si="231"/>
        <v>01:02</v>
      </c>
      <c r="DC359" s="341" t="s">
        <v>1533</v>
      </c>
      <c r="DD359" s="340" t="s">
        <v>1394</v>
      </c>
      <c r="DE359" s="340" t="e">
        <f>(VLOOKUP(DD359,'[2]v2 to v3'!U:V,2,FALSE))</f>
        <v>#N/A</v>
      </c>
      <c r="DF359" s="341" t="s">
        <v>1380</v>
      </c>
      <c r="DG359" s="340" t="str">
        <f t="shared" si="232"/>
        <v>02:01</v>
      </c>
      <c r="DH359" s="341" t="s">
        <v>1394</v>
      </c>
      <c r="DI359" s="340" t="s">
        <v>2139</v>
      </c>
      <c r="DJ359" s="340" t="e">
        <f>(VLOOKUP(DI359,'[2]v2 to v3'!U:V,2,FALSE))</f>
        <v>#N/A</v>
      </c>
      <c r="DK359" s="341" t="s">
        <v>1380</v>
      </c>
      <c r="DL359" s="340" t="str">
        <f t="shared" si="233"/>
        <v>04:FNVS</v>
      </c>
      <c r="DM359" s="341" t="s">
        <v>2139</v>
      </c>
      <c r="DN359" s="340" t="s">
        <v>1405</v>
      </c>
      <c r="DO359" s="340" t="e">
        <f>(VLOOKUP(DN359,'[2]v2 to v3'!S:T,2,FALSE))</f>
        <v>#N/A</v>
      </c>
      <c r="DP359" s="341" t="s">
        <v>1380</v>
      </c>
      <c r="DQ359" s="340" t="str">
        <f t="shared" si="234"/>
        <v>01:03</v>
      </c>
      <c r="DR359" s="341" t="s">
        <v>1405</v>
      </c>
      <c r="DS359" s="340"/>
      <c r="DT359" s="340"/>
      <c r="DU359" s="340"/>
      <c r="DV359" s="340"/>
      <c r="DW359" s="340"/>
    </row>
    <row r="360" spans="1:127" x14ac:dyDescent="0.3">
      <c r="A360" s="345">
        <v>1392</v>
      </c>
      <c r="B360" s="1" t="s">
        <v>181</v>
      </c>
      <c r="C360" s="1" t="s">
        <v>19</v>
      </c>
      <c r="D360" s="7">
        <v>40932</v>
      </c>
      <c r="E360" s="6">
        <v>72</v>
      </c>
      <c r="F360" s="5" t="s">
        <v>4</v>
      </c>
      <c r="G360" s="354">
        <v>6</v>
      </c>
      <c r="H360" s="356">
        <v>34</v>
      </c>
      <c r="I360" s="1">
        <v>17</v>
      </c>
      <c r="J360" s="3">
        <f t="shared" si="205"/>
        <v>578</v>
      </c>
      <c r="K360" s="357">
        <v>8</v>
      </c>
      <c r="L360" s="354">
        <v>1</v>
      </c>
      <c r="M360" s="354"/>
      <c r="N360" s="339" t="s">
        <v>908</v>
      </c>
      <c r="O360" s="339" t="s">
        <v>909</v>
      </c>
      <c r="P360" s="339" t="s">
        <v>700</v>
      </c>
      <c r="Q360" s="339" t="s">
        <v>883</v>
      </c>
      <c r="R360" s="340" t="s">
        <v>2465</v>
      </c>
      <c r="S360" s="340" t="e">
        <f>(VLOOKUP(R360,'[2]v2 to v3'!A:B,2,FALSE))</f>
        <v>#N/A</v>
      </c>
      <c r="T360" s="341" t="s">
        <v>1380</v>
      </c>
      <c r="U360" s="340" t="str">
        <f t="shared" si="220"/>
        <v>24:MSUT</v>
      </c>
      <c r="V360" s="341" t="s">
        <v>2465</v>
      </c>
      <c r="W360" s="340" t="s">
        <v>2465</v>
      </c>
      <c r="X360" s="340" t="e">
        <f>(VLOOKUP(W360,'[2]v2 to v3'!A:B,2,FALSE))</f>
        <v>#N/A</v>
      </c>
      <c r="Y360" s="341" t="s">
        <v>1380</v>
      </c>
      <c r="Z360" s="340" t="str">
        <f t="shared" si="221"/>
        <v>24:MSUT</v>
      </c>
      <c r="AA360" s="341" t="s">
        <v>2465</v>
      </c>
      <c r="AB360" s="340" t="s">
        <v>2498</v>
      </c>
      <c r="AC360" s="340" t="e">
        <f>(VLOOKUP(AB360,'[2]v2 to v3'!C:D,2,FALSE))</f>
        <v>#N/A</v>
      </c>
      <c r="AD360" s="341" t="s">
        <v>1380</v>
      </c>
      <c r="AE360" s="340" t="str">
        <f t="shared" si="222"/>
        <v>15:39</v>
      </c>
      <c r="AF360" s="341" t="s">
        <v>2498</v>
      </c>
      <c r="AG360" s="340" t="s">
        <v>2271</v>
      </c>
      <c r="AH360" s="340" t="e">
        <f>(VLOOKUP(AG360,'[2]v2 to v3'!C:D,2,FALSE))</f>
        <v>#N/A</v>
      </c>
      <c r="AI360" s="341" t="s">
        <v>1380</v>
      </c>
      <c r="AJ360" s="340" t="str">
        <f t="shared" si="223"/>
        <v>35:12</v>
      </c>
      <c r="AK360" s="341" t="s">
        <v>2271</v>
      </c>
      <c r="AL360" s="340" t="s">
        <v>2373</v>
      </c>
      <c r="AM360" s="340" t="e">
        <f>(VLOOKUP(AL360,'[2]v2 to v3'!E:F,2,FALSE))</f>
        <v>#N/A</v>
      </c>
      <c r="AN360" s="341" t="s">
        <v>1380</v>
      </c>
      <c r="AO360" s="340" t="str">
        <f t="shared" si="224"/>
        <v>03:FJUM</v>
      </c>
      <c r="AP360" s="340" t="s">
        <v>2373</v>
      </c>
      <c r="AQ360" s="340" t="s">
        <v>2448</v>
      </c>
      <c r="AR360" s="340" t="e">
        <f>(VLOOKUP(AQ360,'[2]v2 to v3'!E:F,2,FALSE))</f>
        <v>#N/A</v>
      </c>
      <c r="AS360" s="341" t="s">
        <v>1380</v>
      </c>
      <c r="AT360" s="340" t="str">
        <f t="shared" si="225"/>
        <v>04:JEAS</v>
      </c>
      <c r="AU360" s="341" t="s">
        <v>2448</v>
      </c>
      <c r="AV360" s="340" t="s">
        <v>1542</v>
      </c>
      <c r="AW360" s="340" t="e">
        <f>(VLOOKUP(AV360,'[2]v2 to v3'!G:H,2,FALSE))</f>
        <v>#N/A</v>
      </c>
      <c r="AX360" s="341" t="s">
        <v>1380</v>
      </c>
      <c r="AY360" s="340" t="str">
        <f t="shared" si="226"/>
        <v>08:02</v>
      </c>
      <c r="AZ360" s="341" t="s">
        <v>1542</v>
      </c>
      <c r="BA360" s="340" t="s">
        <v>1542</v>
      </c>
      <c r="BB360" s="340" t="e">
        <f>(VLOOKUP(BA360,'[2]v2 to v3'!G:H,2,FALSE))</f>
        <v>#N/A</v>
      </c>
      <c r="BC360" s="341" t="s">
        <v>1380</v>
      </c>
      <c r="BD360" s="340" t="str">
        <f t="shared" si="227"/>
        <v>08:02</v>
      </c>
      <c r="BE360" s="341" t="s">
        <v>1542</v>
      </c>
      <c r="BF360" s="340" t="s">
        <v>1396</v>
      </c>
      <c r="BG360" s="340" t="e">
        <f>(VLOOKUP(BF360,'[2]v2 to v3'!Q:R,2,FALSE))</f>
        <v>#N/A</v>
      </c>
      <c r="BH360" s="341" t="s">
        <v>1380</v>
      </c>
      <c r="BI360" s="340" t="str">
        <f t="shared" si="228"/>
        <v>04:02</v>
      </c>
      <c r="BJ360" s="341" t="s">
        <v>1396</v>
      </c>
      <c r="BK360" s="340" t="s">
        <v>1396</v>
      </c>
      <c r="BL360" s="340" t="e">
        <f>(VLOOKUP(BK360,'[2]v2 to v3'!Q:R,2,FALSE))</f>
        <v>#N/A</v>
      </c>
      <c r="BM360" s="341" t="s">
        <v>1380</v>
      </c>
      <c r="BN360" s="340" t="str">
        <f t="shared" si="229"/>
        <v>04:02</v>
      </c>
      <c r="BO360" s="341" t="s">
        <v>1396</v>
      </c>
      <c r="BP360" s="340"/>
      <c r="BQ360" s="340"/>
      <c r="BS360" s="340"/>
      <c r="BU360" s="340"/>
      <c r="BV360" s="340"/>
      <c r="BW360" s="340"/>
      <c r="BX360" s="340"/>
      <c r="BY360" s="340"/>
      <c r="BZ360" s="340"/>
      <c r="CA360" s="340"/>
      <c r="CB360" s="340"/>
      <c r="CC360" s="340"/>
      <c r="CD360" s="340"/>
      <c r="CE360" s="340"/>
      <c r="CF360" s="340"/>
      <c r="CG360" s="340"/>
      <c r="CH360" s="340"/>
      <c r="CI360" s="340"/>
      <c r="CJ360" s="340"/>
      <c r="CK360" s="340"/>
      <c r="CM360" s="340"/>
      <c r="CO360" s="340"/>
      <c r="CP360" s="340"/>
      <c r="CQ360" s="340"/>
      <c r="CR360" s="340"/>
      <c r="CT360" s="340" t="s">
        <v>2430</v>
      </c>
      <c r="CU360" s="340" t="str">
        <f>(VLOOKUP(CT360,'[2]v2 to v3'!O:P,2,FALSE))</f>
        <v>04:MS</v>
      </c>
      <c r="CV360" s="341" t="s">
        <v>2431</v>
      </c>
      <c r="CW360" s="340" t="str">
        <f t="shared" si="230"/>
        <v>04:MS</v>
      </c>
      <c r="CX360" s="341" t="s">
        <v>2431</v>
      </c>
      <c r="CY360" s="340" t="s">
        <v>2430</v>
      </c>
      <c r="CZ360" s="340" t="str">
        <f>(VLOOKUP(CY360,'[2]v2 to v3'!O:P,2,FALSE))</f>
        <v>04:MS</v>
      </c>
      <c r="DA360" s="341" t="s">
        <v>2431</v>
      </c>
      <c r="DB360" s="340" t="str">
        <f t="shared" si="231"/>
        <v>04:MS</v>
      </c>
      <c r="DC360" s="341" t="s">
        <v>2431</v>
      </c>
      <c r="DD360" s="340" t="s">
        <v>1394</v>
      </c>
      <c r="DE360" s="340" t="e">
        <f>(VLOOKUP(DD360,'[2]v2 to v3'!U:V,2,FALSE))</f>
        <v>#N/A</v>
      </c>
      <c r="DF360" s="341" t="s">
        <v>1380</v>
      </c>
      <c r="DG360" s="340" t="str">
        <f t="shared" si="232"/>
        <v>02:01</v>
      </c>
      <c r="DH360" s="341" t="s">
        <v>1394</v>
      </c>
      <c r="DI360" s="340" t="s">
        <v>2139</v>
      </c>
      <c r="DJ360" s="340" t="e">
        <f>(VLOOKUP(DI360,'[2]v2 to v3'!U:V,2,FALSE))</f>
        <v>#N/A</v>
      </c>
      <c r="DK360" s="341" t="s">
        <v>1380</v>
      </c>
      <c r="DL360" s="340" t="str">
        <f t="shared" si="233"/>
        <v>04:FNVS</v>
      </c>
      <c r="DM360" s="341" t="s">
        <v>2139</v>
      </c>
      <c r="DN360" s="340" t="s">
        <v>1405</v>
      </c>
      <c r="DO360" s="340" t="e">
        <f>(VLOOKUP(DN360,'[2]v2 to v3'!S:T,2,FALSE))</f>
        <v>#N/A</v>
      </c>
      <c r="DP360" s="341" t="s">
        <v>1380</v>
      </c>
      <c r="DQ360" s="340" t="str">
        <f t="shared" si="234"/>
        <v>01:03</v>
      </c>
      <c r="DR360" s="341" t="s">
        <v>1405</v>
      </c>
      <c r="DS360" s="340"/>
      <c r="DT360" s="340"/>
      <c r="DU360" s="340"/>
      <c r="DV360" s="340"/>
      <c r="DW360" s="340"/>
    </row>
    <row r="361" spans="1:127" x14ac:dyDescent="0.3">
      <c r="A361" s="345">
        <v>1393</v>
      </c>
      <c r="B361" s="1" t="s">
        <v>180</v>
      </c>
      <c r="C361" s="1" t="s">
        <v>134</v>
      </c>
      <c r="D361" s="7">
        <v>40932</v>
      </c>
      <c r="E361" s="6">
        <v>73</v>
      </c>
      <c r="F361" s="5" t="s">
        <v>1</v>
      </c>
      <c r="G361" s="354">
        <v>3</v>
      </c>
      <c r="H361" s="356">
        <v>37</v>
      </c>
      <c r="I361" s="1">
        <v>18</v>
      </c>
      <c r="J361" s="3">
        <f t="shared" si="205"/>
        <v>666</v>
      </c>
      <c r="K361" s="357">
        <v>13</v>
      </c>
      <c r="L361" s="354">
        <v>1</v>
      </c>
      <c r="M361" s="354"/>
      <c r="N361" s="339" t="s">
        <v>889</v>
      </c>
      <c r="O361" s="339" t="s">
        <v>890</v>
      </c>
      <c r="P361" s="339" t="s">
        <v>886</v>
      </c>
      <c r="Q361" s="339" t="s">
        <v>883</v>
      </c>
      <c r="R361" s="340" t="s">
        <v>2439</v>
      </c>
      <c r="S361" s="340" t="e">
        <f>(VLOOKUP(R361,'[2]v2 to v3'!A:B,2,FALSE))</f>
        <v>#N/A</v>
      </c>
      <c r="T361" s="341" t="s">
        <v>1380</v>
      </c>
      <c r="U361" s="340" t="str">
        <f t="shared" si="220"/>
        <v>02:KNHP</v>
      </c>
      <c r="V361" s="341" t="s">
        <v>2439</v>
      </c>
      <c r="W361" s="340" t="s">
        <v>2439</v>
      </c>
      <c r="X361" s="340" t="e">
        <f>(VLOOKUP(W361,'[2]v2 to v3'!A:B,2,FALSE))</f>
        <v>#N/A</v>
      </c>
      <c r="Y361" s="341" t="s">
        <v>1380</v>
      </c>
      <c r="Z361" s="340" t="str">
        <f t="shared" si="221"/>
        <v>02:KNHP</v>
      </c>
      <c r="AA361" s="341" t="s">
        <v>2439</v>
      </c>
      <c r="AB361" s="340" t="s">
        <v>2442</v>
      </c>
      <c r="AC361" s="340" t="e">
        <f>(VLOOKUP(AB361,'[2]v2 to v3'!C:D,2,FALSE))</f>
        <v>#N/A</v>
      </c>
      <c r="AD361" s="341" t="s">
        <v>1380</v>
      </c>
      <c r="AE361" s="340" t="str">
        <f t="shared" si="222"/>
        <v>18:JDZZ</v>
      </c>
      <c r="AF361" s="341" t="s">
        <v>2442</v>
      </c>
      <c r="AG361" s="340" t="s">
        <v>2500</v>
      </c>
      <c r="AH361" s="340" t="e">
        <f>(VLOOKUP(AG361,'[2]v2 to v3'!C:D,2,FALSE))</f>
        <v>#N/A</v>
      </c>
      <c r="AI361" s="341" t="s">
        <v>1380</v>
      </c>
      <c r="AJ361" s="340" t="str">
        <f t="shared" si="223"/>
        <v>18:03</v>
      </c>
      <c r="AK361" s="341" t="s">
        <v>2500</v>
      </c>
      <c r="AL361" s="340" t="s">
        <v>2444</v>
      </c>
      <c r="AM361" s="340" t="e">
        <f>(VLOOKUP(AL361,'[2]v2 to v3'!E:F,2,FALSE))</f>
        <v>#N/A</v>
      </c>
      <c r="AN361" s="341" t="s">
        <v>1380</v>
      </c>
      <c r="AO361" s="340" t="str">
        <f t="shared" si="224"/>
        <v>07:KGSN</v>
      </c>
      <c r="AP361" s="340" t="s">
        <v>2444</v>
      </c>
      <c r="AQ361" s="340" t="s">
        <v>2444</v>
      </c>
      <c r="AR361" s="340" t="e">
        <f>(VLOOKUP(AQ361,'[2]v2 to v3'!E:F,2,FALSE))</f>
        <v>#N/A</v>
      </c>
      <c r="AS361" s="341" t="s">
        <v>1380</v>
      </c>
      <c r="AT361" s="340" t="str">
        <f t="shared" si="225"/>
        <v>07:KGSN</v>
      </c>
      <c r="AU361" s="341" t="s">
        <v>2444</v>
      </c>
      <c r="AV361" s="340" t="s">
        <v>1724</v>
      </c>
      <c r="AW361" s="340" t="e">
        <f>(VLOOKUP(AV361,'[2]v2 to v3'!G:H,2,FALSE))</f>
        <v>#N/A</v>
      </c>
      <c r="AX361" s="341" t="s">
        <v>1380</v>
      </c>
      <c r="AY361" s="340" t="str">
        <f t="shared" si="226"/>
        <v>04:03</v>
      </c>
      <c r="AZ361" s="341" t="s">
        <v>1724</v>
      </c>
      <c r="BA361" s="340" t="s">
        <v>1531</v>
      </c>
      <c r="BB361" s="340" t="e">
        <f>(VLOOKUP(BA361,'[2]v2 to v3'!G:H,2,FALSE))</f>
        <v>#N/A</v>
      </c>
      <c r="BC361" s="341" t="s">
        <v>1380</v>
      </c>
      <c r="BD361" s="340" t="str">
        <f t="shared" si="227"/>
        <v>11:04</v>
      </c>
      <c r="BE361" s="341" t="s">
        <v>1531</v>
      </c>
      <c r="BF361" s="340" t="s">
        <v>2445</v>
      </c>
      <c r="BG361" s="340" t="e">
        <f>(VLOOKUP(BF361,'[2]v2 to v3'!Q:R,2,FALSE))</f>
        <v>#N/A</v>
      </c>
      <c r="BH361" s="341" t="s">
        <v>1380</v>
      </c>
      <c r="BI361" s="340" t="str">
        <f t="shared" si="228"/>
        <v>03:JEAW</v>
      </c>
      <c r="BJ361" s="341" t="s">
        <v>2445</v>
      </c>
      <c r="BK361" s="340" t="s">
        <v>2446</v>
      </c>
      <c r="BL361" s="340" t="e">
        <f>(VLOOKUP(BK361,'[2]v2 to v3'!Q:R,2,FALSE))</f>
        <v>#N/A</v>
      </c>
      <c r="BM361" s="341" t="s">
        <v>1380</v>
      </c>
      <c r="BN361" s="340" t="str">
        <f t="shared" si="229"/>
        <v>03:RCH</v>
      </c>
      <c r="BO361" s="341" t="s">
        <v>2446</v>
      </c>
      <c r="BP361" s="340" t="s">
        <v>2308</v>
      </c>
      <c r="BQ361" s="340" t="e">
        <f>(VLOOKUP(BP361,'[2]v2 to v3'!I:J,2,FALSE))</f>
        <v>#N/A</v>
      </c>
      <c r="BR361" s="341" t="s">
        <v>1380</v>
      </c>
      <c r="BS361" s="340" t="str">
        <f>IF(BR361="Z",BP361,BR361)</f>
        <v>02:RGPY</v>
      </c>
      <c r="BT361" s="341" t="s">
        <v>2308</v>
      </c>
      <c r="BU361" s="340"/>
      <c r="BV361" s="340"/>
      <c r="BW361" s="340"/>
      <c r="BX361" s="340"/>
      <c r="BY361" s="340"/>
      <c r="BZ361" s="340" t="s">
        <v>1405</v>
      </c>
      <c r="CA361" s="340" t="e">
        <f>(VLOOKUP(BZ361,'[2]v2 to v3'!K:L,2,FALSE))</f>
        <v>#N/A</v>
      </c>
      <c r="CB361" s="341" t="s">
        <v>1380</v>
      </c>
      <c r="CC361" s="340" t="str">
        <f t="shared" ref="CC361:CC363" si="259">IF(CB361="Z",BZ361,CB361)</f>
        <v>01:03</v>
      </c>
      <c r="CD361" s="341" t="s">
        <v>1405</v>
      </c>
      <c r="CE361" s="340"/>
      <c r="CF361" s="340"/>
      <c r="CG361" s="340"/>
      <c r="CH361" s="340"/>
      <c r="CI361" s="340"/>
      <c r="CJ361" s="340"/>
      <c r="CK361" s="340"/>
      <c r="CM361" s="340"/>
      <c r="CO361" s="340"/>
      <c r="CP361" s="340"/>
      <c r="CQ361" s="340"/>
      <c r="CR361" s="340"/>
      <c r="CT361" s="340" t="s">
        <v>1391</v>
      </c>
      <c r="CU361" s="340" t="e">
        <f>(VLOOKUP(CT361,'[2]v2 to v3'!O:P,2,FALSE))</f>
        <v>#N/A</v>
      </c>
      <c r="CV361" s="341" t="s">
        <v>1380</v>
      </c>
      <c r="CW361" s="340" t="str">
        <f t="shared" si="230"/>
        <v>03:01</v>
      </c>
      <c r="CX361" s="341" t="s">
        <v>1391</v>
      </c>
      <c r="CY361" s="340" t="s">
        <v>2347</v>
      </c>
      <c r="CZ361" s="340" t="e">
        <f>(VLOOKUP(CY361,'[2]v2 to v3'!O:P,2,FALSE))</f>
        <v>#N/A</v>
      </c>
      <c r="DA361" s="341" t="s">
        <v>1380</v>
      </c>
      <c r="DB361" s="340" t="str">
        <f t="shared" si="231"/>
        <v>05:CMM</v>
      </c>
      <c r="DC361" s="341" t="s">
        <v>2347</v>
      </c>
      <c r="DD361" s="340" t="s">
        <v>2314</v>
      </c>
      <c r="DE361" s="340" t="e">
        <f>(VLOOKUP(DD361,'[2]v2 to v3'!U:V,2,FALSE))</f>
        <v>#N/A</v>
      </c>
      <c r="DF361" s="341" t="s">
        <v>1380</v>
      </c>
      <c r="DG361" s="340" t="str">
        <f t="shared" si="232"/>
        <v>03:FYKD</v>
      </c>
      <c r="DH361" s="341" t="s">
        <v>2314</v>
      </c>
      <c r="DI361" s="340" t="s">
        <v>2186</v>
      </c>
      <c r="DJ361" s="340" t="e">
        <f>(VLOOKUP(DI361,'[2]v2 to v3'!U:V,2,FALSE))</f>
        <v>#N/A</v>
      </c>
      <c r="DK361" s="341" t="s">
        <v>1380</v>
      </c>
      <c r="DL361" s="340" t="str">
        <f t="shared" si="233"/>
        <v>04:HJMR</v>
      </c>
      <c r="DM361" s="341" t="s">
        <v>2186</v>
      </c>
      <c r="DN361" s="340" t="s">
        <v>1405</v>
      </c>
      <c r="DO361" s="340" t="e">
        <f>(VLOOKUP(DN361,'[2]v2 to v3'!S:T,2,FALSE))</f>
        <v>#N/A</v>
      </c>
      <c r="DP361" s="341" t="s">
        <v>1380</v>
      </c>
      <c r="DQ361" s="340" t="str">
        <f t="shared" si="234"/>
        <v>01:03</v>
      </c>
      <c r="DR361" s="341" t="s">
        <v>1405</v>
      </c>
      <c r="DS361" s="340"/>
      <c r="DT361" s="340"/>
      <c r="DU361" s="340"/>
      <c r="DV361" s="340"/>
      <c r="DW361" s="340"/>
    </row>
    <row r="362" spans="1:127" x14ac:dyDescent="0.3">
      <c r="A362" s="345">
        <v>1394</v>
      </c>
      <c r="B362" s="1" t="s">
        <v>179</v>
      </c>
      <c r="C362" s="1" t="s">
        <v>178</v>
      </c>
      <c r="D362" s="7">
        <v>40932</v>
      </c>
      <c r="E362" s="6">
        <v>73</v>
      </c>
      <c r="F362" s="5" t="s">
        <v>4</v>
      </c>
      <c r="G362" s="1">
        <v>7</v>
      </c>
      <c r="H362" s="4">
        <v>33</v>
      </c>
      <c r="I362" s="1">
        <v>14</v>
      </c>
      <c r="J362" s="3">
        <f t="shared" si="205"/>
        <v>462</v>
      </c>
      <c r="K362" s="2">
        <v>10</v>
      </c>
      <c r="L362" s="1">
        <v>1</v>
      </c>
      <c r="M362" s="1"/>
      <c r="N362" s="339" t="s">
        <v>904</v>
      </c>
      <c r="O362" s="339" t="s">
        <v>905</v>
      </c>
      <c r="P362" s="339" t="s">
        <v>891</v>
      </c>
      <c r="Q362" s="339" t="s">
        <v>880</v>
      </c>
      <c r="R362" s="340" t="s">
        <v>2465</v>
      </c>
      <c r="S362" s="340" t="e">
        <f>(VLOOKUP(R362,'[2]v2 to v3'!A:B,2,FALSE))</f>
        <v>#N/A</v>
      </c>
      <c r="T362" s="341" t="s">
        <v>1380</v>
      </c>
      <c r="U362" s="340" t="str">
        <f t="shared" si="220"/>
        <v>24:MSUT</v>
      </c>
      <c r="V362" s="341" t="s">
        <v>2465</v>
      </c>
      <c r="W362" s="340" t="s">
        <v>1852</v>
      </c>
      <c r="X362" s="340" t="e">
        <f>(VLOOKUP(W362,'[2]v2 to v3'!A:B,2,FALSE))</f>
        <v>#N/A</v>
      </c>
      <c r="Y362" s="341" t="s">
        <v>1380</v>
      </c>
      <c r="Z362" s="340" t="str">
        <f t="shared" si="221"/>
        <v>34:01</v>
      </c>
      <c r="AA362" s="341" t="s">
        <v>1852</v>
      </c>
      <c r="AB362" s="340" t="s">
        <v>2178</v>
      </c>
      <c r="AC362" s="340" t="e">
        <f>(VLOOKUP(AB362,'[2]v2 to v3'!C:D,2,FALSE))</f>
        <v>#N/A</v>
      </c>
      <c r="AD362" s="341" t="s">
        <v>1380</v>
      </c>
      <c r="AE362" s="340" t="str">
        <f t="shared" si="222"/>
        <v>15:35</v>
      </c>
      <c r="AF362" s="341" t="s">
        <v>2178</v>
      </c>
      <c r="AG362" s="340" t="s">
        <v>2481</v>
      </c>
      <c r="AH362" s="340" t="e">
        <f>(VLOOKUP(AG362,'[2]v2 to v3'!C:D,2,FALSE))</f>
        <v>#N/A</v>
      </c>
      <c r="AI362" s="341" t="s">
        <v>1380</v>
      </c>
      <c r="AJ362" s="340" t="str">
        <f t="shared" si="223"/>
        <v>27:06</v>
      </c>
      <c r="AK362" s="341" t="s">
        <v>2481</v>
      </c>
      <c r="AL362" s="340" t="s">
        <v>2443</v>
      </c>
      <c r="AM362" s="340" t="e">
        <f>(VLOOKUP(AL362,'[2]v2 to v3'!E:F,2,FALSE))</f>
        <v>#N/A</v>
      </c>
      <c r="AN362" s="341" t="s">
        <v>1380</v>
      </c>
      <c r="AO362" s="340" t="str">
        <f t="shared" si="224"/>
        <v>03:JECG</v>
      </c>
      <c r="AP362" s="340" t="s">
        <v>2443</v>
      </c>
      <c r="AQ362" s="340" t="s">
        <v>2470</v>
      </c>
      <c r="AR362" s="340" t="e">
        <f>(VLOOKUP(AQ362,'[2]v2 to v3'!E:F,2,FALSE))</f>
        <v>#N/A</v>
      </c>
      <c r="AS362" s="341" t="s">
        <v>1380</v>
      </c>
      <c r="AT362" s="340" t="str">
        <f t="shared" si="225"/>
        <v>07:JECJ</v>
      </c>
      <c r="AU362" s="341" t="s">
        <v>2470</v>
      </c>
      <c r="AV362" s="340" t="s">
        <v>1460</v>
      </c>
      <c r="AW362" s="340" t="e">
        <f>(VLOOKUP(AV362,'[2]v2 to v3'!G:H,2,FALSE))</f>
        <v>#N/A</v>
      </c>
      <c r="AX362" s="341" t="s">
        <v>1380</v>
      </c>
      <c r="AY362" s="340" t="str">
        <f t="shared" si="226"/>
        <v>04:05</v>
      </c>
      <c r="AZ362" s="341" t="s">
        <v>1460</v>
      </c>
      <c r="BA362" s="340" t="s">
        <v>1446</v>
      </c>
      <c r="BB362" s="340" t="e">
        <f>(VLOOKUP(BA362,'[2]v2 to v3'!G:H,2,FALSE))</f>
        <v>#N/A</v>
      </c>
      <c r="BC362" s="341" t="s">
        <v>1380</v>
      </c>
      <c r="BD362" s="340" t="str">
        <f t="shared" si="227"/>
        <v>15:02</v>
      </c>
      <c r="BE362" s="341" t="s">
        <v>1446</v>
      </c>
      <c r="BF362" s="340" t="s">
        <v>1396</v>
      </c>
      <c r="BG362" s="340" t="e">
        <f>(VLOOKUP(BF362,'[2]v2 to v3'!Q:R,2,FALSE))</f>
        <v>#N/A</v>
      </c>
      <c r="BH362" s="341" t="s">
        <v>1380</v>
      </c>
      <c r="BI362" s="340" t="str">
        <f t="shared" si="228"/>
        <v>04:02</v>
      </c>
      <c r="BJ362" s="341" t="s">
        <v>1396</v>
      </c>
      <c r="BK362" s="340" t="s">
        <v>1513</v>
      </c>
      <c r="BL362" s="340" t="e">
        <f>(VLOOKUP(BK362,'[2]v2 to v3'!Q:R,2,FALSE))</f>
        <v>#N/A</v>
      </c>
      <c r="BM362" s="341" t="s">
        <v>1380</v>
      </c>
      <c r="BN362" s="340" t="str">
        <f t="shared" si="229"/>
        <v>05:02</v>
      </c>
      <c r="BO362" s="341" t="s">
        <v>1513</v>
      </c>
      <c r="BP362" s="340"/>
      <c r="BQ362" s="340"/>
      <c r="BS362" s="340"/>
      <c r="BU362" s="340"/>
      <c r="BV362" s="340"/>
      <c r="BW362" s="340"/>
      <c r="BX362" s="340"/>
      <c r="BY362" s="340"/>
      <c r="BZ362" s="340" t="s">
        <v>1405</v>
      </c>
      <c r="CA362" s="340" t="e">
        <f>(VLOOKUP(BZ362,'[2]v2 to v3'!K:L,2,FALSE))</f>
        <v>#N/A</v>
      </c>
      <c r="CB362" s="341" t="s">
        <v>1380</v>
      </c>
      <c r="CC362" s="340" t="str">
        <f t="shared" si="259"/>
        <v>01:03</v>
      </c>
      <c r="CD362" s="341" t="s">
        <v>1405</v>
      </c>
      <c r="CE362" s="340"/>
      <c r="CF362" s="340"/>
      <c r="CG362" s="340"/>
      <c r="CH362" s="340"/>
      <c r="CI362" s="340"/>
      <c r="CJ362" s="340" t="s">
        <v>2496</v>
      </c>
      <c r="CK362" s="340" t="e">
        <f>(VLOOKUP(CJ362,'[2]v2 to v3'!M:N,2,FALSE))</f>
        <v>#N/A</v>
      </c>
      <c r="CL362" s="341" t="s">
        <v>1380</v>
      </c>
      <c r="CM362" s="340" t="str">
        <f>IF(CL362="Z",CJ362,CL362)</f>
        <v>01:08N</v>
      </c>
      <c r="CN362" s="341" t="s">
        <v>2496</v>
      </c>
      <c r="CO362" s="340"/>
      <c r="CP362" s="340"/>
      <c r="CQ362" s="340"/>
      <c r="CR362" s="340"/>
      <c r="CT362" s="340" t="s">
        <v>2339</v>
      </c>
      <c r="CU362" s="340" t="e">
        <f>(VLOOKUP(CT362,'[2]v2 to v3'!O:P,2,FALSE))</f>
        <v>#N/A</v>
      </c>
      <c r="CV362" s="341" t="s">
        <v>1380</v>
      </c>
      <c r="CW362" s="340" t="str">
        <f t="shared" si="230"/>
        <v>03:BC</v>
      </c>
      <c r="CX362" s="341" t="s">
        <v>2339</v>
      </c>
      <c r="CY362" s="340" t="s">
        <v>2340</v>
      </c>
      <c r="CZ362" s="340" t="e">
        <f>(VLOOKUP(CY362,'[2]v2 to v3'!O:P,2,FALSE))</f>
        <v>#N/A</v>
      </c>
      <c r="DA362" s="341" t="s">
        <v>1380</v>
      </c>
      <c r="DB362" s="340" t="str">
        <f t="shared" si="231"/>
        <v>01:WG</v>
      </c>
      <c r="DC362" s="341" t="s">
        <v>2340</v>
      </c>
      <c r="DD362" s="340" t="s">
        <v>1381</v>
      </c>
      <c r="DE362" s="340" t="e">
        <f>(VLOOKUP(DD362,'[2]v2 to v3'!U:V,2,FALSE))</f>
        <v>#N/A</v>
      </c>
      <c r="DF362" s="341" t="s">
        <v>1380</v>
      </c>
      <c r="DG362" s="340" t="str">
        <f t="shared" si="232"/>
        <v>01:01</v>
      </c>
      <c r="DH362" s="341" t="s">
        <v>1381</v>
      </c>
      <c r="DI362" s="340" t="s">
        <v>1400</v>
      </c>
      <c r="DJ362" s="340" t="e">
        <f>(VLOOKUP(DI362,'[2]v2 to v3'!U:V,2,FALSE))</f>
        <v>#N/A</v>
      </c>
      <c r="DK362" s="341" t="s">
        <v>1380</v>
      </c>
      <c r="DL362" s="340" t="str">
        <f t="shared" si="233"/>
        <v>05:01</v>
      </c>
      <c r="DM362" s="341" t="s">
        <v>1400</v>
      </c>
      <c r="DN362" s="340" t="s">
        <v>1482</v>
      </c>
      <c r="DO362" s="340" t="e">
        <f>(VLOOKUP(DN362,'[2]v2 to v3'!S:T,2,FALSE))</f>
        <v>#N/A</v>
      </c>
      <c r="DP362" s="341" t="s">
        <v>1380</v>
      </c>
      <c r="DQ362" s="340" t="str">
        <f t="shared" si="234"/>
        <v>02:02</v>
      </c>
      <c r="DR362" s="341" t="s">
        <v>1482</v>
      </c>
      <c r="DS362" s="340"/>
      <c r="DT362" s="340"/>
      <c r="DU362" s="340"/>
      <c r="DV362" s="340"/>
      <c r="DW362" s="340"/>
    </row>
    <row r="363" spans="1:127" x14ac:dyDescent="0.3">
      <c r="A363" s="345">
        <v>1395</v>
      </c>
      <c r="B363" s="1" t="s">
        <v>177</v>
      </c>
      <c r="C363" s="1" t="s">
        <v>69</v>
      </c>
      <c r="D363" s="7">
        <v>40932</v>
      </c>
      <c r="E363" s="6">
        <v>74</v>
      </c>
      <c r="F363" s="5" t="s">
        <v>1</v>
      </c>
      <c r="G363" s="354">
        <v>7</v>
      </c>
      <c r="H363" s="356">
        <v>33</v>
      </c>
      <c r="I363" s="1">
        <v>15</v>
      </c>
      <c r="J363" s="3">
        <f t="shared" si="205"/>
        <v>495</v>
      </c>
      <c r="K363" s="357">
        <v>10</v>
      </c>
      <c r="L363" s="354">
        <v>1</v>
      </c>
      <c r="M363" s="354"/>
      <c r="N363" s="339" t="s">
        <v>943</v>
      </c>
      <c r="O363" s="339" t="s">
        <v>944</v>
      </c>
      <c r="P363" s="339" t="s">
        <v>886</v>
      </c>
      <c r="Q363" s="339" t="s">
        <v>883</v>
      </c>
      <c r="R363" s="340" t="s">
        <v>1592</v>
      </c>
      <c r="S363" s="340" t="e">
        <f>(VLOOKUP(R363,'[2]v2 to v3'!A:B,2,FALSE))</f>
        <v>#N/A</v>
      </c>
      <c r="T363" s="341" t="s">
        <v>1380</v>
      </c>
      <c r="U363" s="340" t="str">
        <f t="shared" si="220"/>
        <v>24:03</v>
      </c>
      <c r="V363" s="341" t="s">
        <v>1592</v>
      </c>
      <c r="W363" s="340" t="s">
        <v>1548</v>
      </c>
      <c r="X363" s="340" t="e">
        <f>(VLOOKUP(W363,'[2]v2 to v3'!A:B,2,FALSE))</f>
        <v>#N/A</v>
      </c>
      <c r="Y363" s="341" t="s">
        <v>1380</v>
      </c>
      <c r="Z363" s="340" t="str">
        <f t="shared" si="221"/>
        <v>68:02</v>
      </c>
      <c r="AA363" s="341" t="s">
        <v>1548</v>
      </c>
      <c r="AB363" s="340" t="s">
        <v>2503</v>
      </c>
      <c r="AC363" s="340" t="e">
        <f>(VLOOKUP(AB363,'[2]v2 to v3'!C:D,2,FALSE))</f>
        <v>#N/A</v>
      </c>
      <c r="AD363" s="341" t="s">
        <v>1380</v>
      </c>
      <c r="AE363" s="340" t="str">
        <f t="shared" si="222"/>
        <v>35:20</v>
      </c>
      <c r="AF363" s="341" t="s">
        <v>2503</v>
      </c>
      <c r="AG363" s="340" t="s">
        <v>1780</v>
      </c>
      <c r="AH363" s="340" t="e">
        <f>(VLOOKUP(AG363,'[2]v2 to v3'!C:D,2,FALSE))</f>
        <v>#N/A</v>
      </c>
      <c r="AI363" s="341" t="s">
        <v>1380</v>
      </c>
      <c r="AJ363" s="340" t="str">
        <f t="shared" si="223"/>
        <v>57:03</v>
      </c>
      <c r="AK363" s="341" t="s">
        <v>1780</v>
      </c>
      <c r="AL363" s="340" t="s">
        <v>2448</v>
      </c>
      <c r="AM363" s="340" t="e">
        <f>(VLOOKUP(AL363,'[2]v2 to v3'!E:F,2,FALSE))</f>
        <v>#N/A</v>
      </c>
      <c r="AN363" s="341" t="s">
        <v>1380</v>
      </c>
      <c r="AO363" s="340" t="str">
        <f t="shared" si="224"/>
        <v>04:JEAS</v>
      </c>
      <c r="AP363" s="340" t="s">
        <v>2448</v>
      </c>
      <c r="AQ363" s="340" t="s">
        <v>2444</v>
      </c>
      <c r="AR363" s="340" t="e">
        <f>(VLOOKUP(AQ363,'[2]v2 to v3'!E:F,2,FALSE))</f>
        <v>#N/A</v>
      </c>
      <c r="AS363" s="341" t="s">
        <v>1380</v>
      </c>
      <c r="AT363" s="340" t="str">
        <f t="shared" si="225"/>
        <v>07:KGSN</v>
      </c>
      <c r="AU363" s="341" t="s">
        <v>2444</v>
      </c>
      <c r="AV363" s="340" t="s">
        <v>1478</v>
      </c>
      <c r="AW363" s="340" t="e">
        <f>(VLOOKUP(AV363,'[2]v2 to v3'!G:H,2,FALSE))</f>
        <v>#N/A</v>
      </c>
      <c r="AX363" s="341" t="s">
        <v>1380</v>
      </c>
      <c r="AY363" s="340" t="str">
        <f t="shared" si="226"/>
        <v>03:02</v>
      </c>
      <c r="AZ363" s="341" t="s">
        <v>1478</v>
      </c>
      <c r="BA363" s="340" t="s">
        <v>1503</v>
      </c>
      <c r="BB363" s="340" t="e">
        <f>(VLOOKUP(BA363,'[2]v2 to v3'!G:H,2,FALSE))</f>
        <v>#N/A</v>
      </c>
      <c r="BC363" s="341" t="s">
        <v>1380</v>
      </c>
      <c r="BD363" s="340" t="str">
        <f t="shared" si="227"/>
        <v>04:04</v>
      </c>
      <c r="BE363" s="341" t="s">
        <v>1503</v>
      </c>
      <c r="BF363" s="340" t="s">
        <v>2446</v>
      </c>
      <c r="BG363" s="340" t="e">
        <f>(VLOOKUP(BF363,'[2]v2 to v3'!Q:R,2,FALSE))</f>
        <v>#N/A</v>
      </c>
      <c r="BH363" s="341" t="s">
        <v>1380</v>
      </c>
      <c r="BI363" s="340" t="str">
        <f t="shared" si="228"/>
        <v>03:RCH</v>
      </c>
      <c r="BJ363" s="341" t="s">
        <v>2446</v>
      </c>
      <c r="BK363" s="340" t="s">
        <v>1396</v>
      </c>
      <c r="BL363" s="340" t="e">
        <f>(VLOOKUP(BK363,'[2]v2 to v3'!Q:R,2,FALSE))</f>
        <v>#N/A</v>
      </c>
      <c r="BM363" s="341" t="s">
        <v>1380</v>
      </c>
      <c r="BN363" s="340" t="str">
        <f t="shared" si="229"/>
        <v>04:02</v>
      </c>
      <c r="BO363" s="341" t="s">
        <v>1396</v>
      </c>
      <c r="BP363" s="340" t="s">
        <v>1391</v>
      </c>
      <c r="BQ363" s="340" t="e">
        <f>(VLOOKUP(BP363,'[2]v2 to v3'!I:J,2,FALSE))</f>
        <v>#N/A</v>
      </c>
      <c r="BR363" s="341" t="s">
        <v>1380</v>
      </c>
      <c r="BS363" s="340" t="str">
        <f t="shared" ref="BS363:BS364" si="260">IF(BR363="Z",BP363,BR363)</f>
        <v>03:01</v>
      </c>
      <c r="BT363" s="341" t="s">
        <v>1391</v>
      </c>
      <c r="BU363" s="340"/>
      <c r="BV363" s="340"/>
      <c r="BW363" s="340"/>
      <c r="BX363" s="340"/>
      <c r="BY363" s="340"/>
      <c r="BZ363" s="340" t="s">
        <v>1405</v>
      </c>
      <c r="CA363" s="340" t="e">
        <f>(VLOOKUP(BZ363,'[2]v2 to v3'!K:L,2,FALSE))</f>
        <v>#N/A</v>
      </c>
      <c r="CB363" s="341" t="s">
        <v>1380</v>
      </c>
      <c r="CC363" s="340" t="str">
        <f t="shared" si="259"/>
        <v>01:03</v>
      </c>
      <c r="CD363" s="341" t="s">
        <v>1405</v>
      </c>
      <c r="CE363" s="340"/>
      <c r="CF363" s="340"/>
      <c r="CG363" s="340"/>
      <c r="CH363" s="340"/>
      <c r="CI363" s="340"/>
      <c r="CJ363" s="340"/>
      <c r="CK363" s="340"/>
      <c r="CM363" s="340"/>
      <c r="CO363" s="340"/>
      <c r="CP363" s="340"/>
      <c r="CQ363" s="340"/>
      <c r="CR363" s="340"/>
      <c r="CT363" s="340" t="s">
        <v>1391</v>
      </c>
      <c r="CU363" s="340" t="e">
        <f>(VLOOKUP(CT363,'[2]v2 to v3'!O:P,2,FALSE))</f>
        <v>#N/A</v>
      </c>
      <c r="CV363" s="341" t="s">
        <v>1380</v>
      </c>
      <c r="CW363" s="340" t="str">
        <f t="shared" si="230"/>
        <v>03:01</v>
      </c>
      <c r="CX363" s="341" t="s">
        <v>1391</v>
      </c>
      <c r="CY363" s="340" t="s">
        <v>1417</v>
      </c>
      <c r="CZ363" s="340" t="e">
        <f>(VLOOKUP(CY363,'[2]v2 to v3'!O:P,2,FALSE))</f>
        <v>#N/A</v>
      </c>
      <c r="DA363" s="341" t="s">
        <v>1380</v>
      </c>
      <c r="DB363" s="340" t="str">
        <f t="shared" si="231"/>
        <v>04:01</v>
      </c>
      <c r="DC363" s="341" t="s">
        <v>1417</v>
      </c>
      <c r="DD363" s="340" t="s">
        <v>1381</v>
      </c>
      <c r="DE363" s="340" t="e">
        <f>(VLOOKUP(DD363,'[2]v2 to v3'!U:V,2,FALSE))</f>
        <v>#N/A</v>
      </c>
      <c r="DF363" s="341" t="s">
        <v>1380</v>
      </c>
      <c r="DG363" s="340" t="str">
        <f t="shared" si="232"/>
        <v>01:01</v>
      </c>
      <c r="DH363" s="341" t="s">
        <v>1381</v>
      </c>
      <c r="DI363" s="340" t="s">
        <v>1394</v>
      </c>
      <c r="DJ363" s="340" t="e">
        <f>(VLOOKUP(DI363,'[2]v2 to v3'!U:V,2,FALSE))</f>
        <v>#N/A</v>
      </c>
      <c r="DK363" s="341" t="s">
        <v>1380</v>
      </c>
      <c r="DL363" s="340" t="str">
        <f t="shared" si="233"/>
        <v>02:01</v>
      </c>
      <c r="DM363" s="341" t="s">
        <v>1394</v>
      </c>
      <c r="DN363" s="340" t="s">
        <v>1405</v>
      </c>
      <c r="DO363" s="340" t="e">
        <f>(VLOOKUP(DN363,'[2]v2 to v3'!S:T,2,FALSE))</f>
        <v>#N/A</v>
      </c>
      <c r="DP363" s="341" t="s">
        <v>1380</v>
      </c>
      <c r="DQ363" s="340" t="str">
        <f t="shared" si="234"/>
        <v>01:03</v>
      </c>
      <c r="DR363" s="341" t="s">
        <v>1405</v>
      </c>
      <c r="DS363" s="340" t="s">
        <v>1482</v>
      </c>
      <c r="DT363" s="340" t="e">
        <f>(VLOOKUP(DS363,'[2]v2 to v3'!S:T,2,FALSE))</f>
        <v>#N/A</v>
      </c>
      <c r="DU363" s="341" t="s">
        <v>1380</v>
      </c>
      <c r="DV363" s="340" t="str">
        <f t="shared" ref="DV363:DV364" si="261">IF(DU363="Z",DS363,DU363)</f>
        <v>02:02</v>
      </c>
      <c r="DW363" s="341" t="s">
        <v>1482</v>
      </c>
    </row>
    <row r="364" spans="1:127" x14ac:dyDescent="0.3">
      <c r="A364" s="345">
        <v>1396</v>
      </c>
      <c r="B364" s="1" t="s">
        <v>176</v>
      </c>
      <c r="C364" s="1" t="s">
        <v>175</v>
      </c>
      <c r="D364" s="7">
        <v>40932</v>
      </c>
      <c r="E364" s="6">
        <v>74</v>
      </c>
      <c r="F364" s="5" t="s">
        <v>4</v>
      </c>
      <c r="G364" s="354">
        <v>7</v>
      </c>
      <c r="H364" s="356">
        <v>33</v>
      </c>
      <c r="I364" s="1">
        <v>16</v>
      </c>
      <c r="J364" s="3">
        <f t="shared" ref="J364:J427" si="262">PRODUCT(H364:I364)</f>
        <v>528</v>
      </c>
      <c r="K364" s="357">
        <v>17</v>
      </c>
      <c r="L364" s="354">
        <v>1</v>
      </c>
      <c r="M364" s="354"/>
      <c r="N364" s="339" t="s">
        <v>923</v>
      </c>
      <c r="O364" s="339" t="s">
        <v>924</v>
      </c>
      <c r="P364" s="339" t="s">
        <v>700</v>
      </c>
      <c r="Q364" s="339" t="s">
        <v>883</v>
      </c>
      <c r="R364" s="340" t="s">
        <v>2439</v>
      </c>
      <c r="S364" s="340" t="e">
        <f>(VLOOKUP(R364,'[2]v2 to v3'!A:B,2,FALSE))</f>
        <v>#N/A</v>
      </c>
      <c r="T364" s="341" t="s">
        <v>1380</v>
      </c>
      <c r="U364" s="340" t="str">
        <f t="shared" si="220"/>
        <v>02:KNHP</v>
      </c>
      <c r="V364" s="341" t="s">
        <v>2439</v>
      </c>
      <c r="W364" s="340" t="s">
        <v>1548</v>
      </c>
      <c r="X364" s="340" t="e">
        <f>(VLOOKUP(W364,'[2]v2 to v3'!A:B,2,FALSE))</f>
        <v>#N/A</v>
      </c>
      <c r="Y364" s="341" t="s">
        <v>1380</v>
      </c>
      <c r="Z364" s="340" t="str">
        <f t="shared" si="221"/>
        <v>68:02</v>
      </c>
      <c r="AA364" s="341" t="s">
        <v>1548</v>
      </c>
      <c r="AB364" s="340" t="s">
        <v>2519</v>
      </c>
      <c r="AC364" s="340" t="e">
        <f>(VLOOKUP(AB364,'[2]v2 to v3'!C:D,2,FALSE))</f>
        <v>#N/A</v>
      </c>
      <c r="AD364" s="341" t="s">
        <v>1380</v>
      </c>
      <c r="AE364" s="340" t="str">
        <f t="shared" si="222"/>
        <v>39:13</v>
      </c>
      <c r="AF364" s="341" t="s">
        <v>2519</v>
      </c>
      <c r="AG364" s="340" t="s">
        <v>1780</v>
      </c>
      <c r="AH364" s="340" t="e">
        <f>(VLOOKUP(AG364,'[2]v2 to v3'!C:D,2,FALSE))</f>
        <v>#N/A</v>
      </c>
      <c r="AI364" s="341" t="s">
        <v>1380</v>
      </c>
      <c r="AJ364" s="340" t="str">
        <f t="shared" si="223"/>
        <v>57:03</v>
      </c>
      <c r="AK364" s="341" t="s">
        <v>1780</v>
      </c>
      <c r="AL364" s="340" t="s">
        <v>2444</v>
      </c>
      <c r="AM364" s="340" t="e">
        <f>(VLOOKUP(AL364,'[2]v2 to v3'!E:F,2,FALSE))</f>
        <v>#N/A</v>
      </c>
      <c r="AN364" s="341" t="s">
        <v>1380</v>
      </c>
      <c r="AO364" s="340" t="str">
        <f t="shared" si="224"/>
        <v>07:KGSN</v>
      </c>
      <c r="AP364" s="340" t="s">
        <v>2444</v>
      </c>
      <c r="AQ364" s="340" t="s">
        <v>2470</v>
      </c>
      <c r="AR364" s="340" t="e">
        <f>(VLOOKUP(AQ364,'[2]v2 to v3'!E:F,2,FALSE))</f>
        <v>#N/A</v>
      </c>
      <c r="AS364" s="341" t="s">
        <v>1380</v>
      </c>
      <c r="AT364" s="340" t="str">
        <f t="shared" si="225"/>
        <v>07:JECJ</v>
      </c>
      <c r="AU364" s="341" t="s">
        <v>2470</v>
      </c>
      <c r="AV364" s="340" t="s">
        <v>1478</v>
      </c>
      <c r="AW364" s="340" t="e">
        <f>(VLOOKUP(AV364,'[2]v2 to v3'!G:H,2,FALSE))</f>
        <v>#N/A</v>
      </c>
      <c r="AX364" s="341" t="s">
        <v>1380</v>
      </c>
      <c r="AY364" s="340" t="str">
        <f t="shared" si="226"/>
        <v>03:02</v>
      </c>
      <c r="AZ364" s="341" t="s">
        <v>1478</v>
      </c>
      <c r="BA364" s="340" t="s">
        <v>2520</v>
      </c>
      <c r="BB364" s="340" t="e">
        <f>(VLOOKUP(BA364,'[2]v2 to v3'!G:H,2,FALSE))</f>
        <v>#N/A</v>
      </c>
      <c r="BC364" s="341" t="s">
        <v>1380</v>
      </c>
      <c r="BD364" s="340" t="str">
        <f t="shared" si="227"/>
        <v>08:07</v>
      </c>
      <c r="BE364" s="341" t="s">
        <v>2520</v>
      </c>
      <c r="BF364" s="340" t="s">
        <v>1396</v>
      </c>
      <c r="BG364" s="340" t="e">
        <f>(VLOOKUP(BF364,'[2]v2 to v3'!Q:R,2,FALSE))</f>
        <v>#N/A</v>
      </c>
      <c r="BH364" s="341" t="s">
        <v>1380</v>
      </c>
      <c r="BI364" s="340" t="str">
        <f t="shared" si="228"/>
        <v>04:02</v>
      </c>
      <c r="BJ364" s="341" t="s">
        <v>1396</v>
      </c>
      <c r="BK364" s="340" t="s">
        <v>1396</v>
      </c>
      <c r="BL364" s="340" t="e">
        <f>(VLOOKUP(BK364,'[2]v2 to v3'!Q:R,2,FALSE))</f>
        <v>#N/A</v>
      </c>
      <c r="BM364" s="341" t="s">
        <v>1380</v>
      </c>
      <c r="BN364" s="340" t="str">
        <f t="shared" si="229"/>
        <v>04:02</v>
      </c>
      <c r="BO364" s="341" t="s">
        <v>1396</v>
      </c>
      <c r="BP364" s="340" t="s">
        <v>1391</v>
      </c>
      <c r="BQ364" s="340" t="e">
        <f>(VLOOKUP(BP364,'[2]v2 to v3'!I:J,2,FALSE))</f>
        <v>#N/A</v>
      </c>
      <c r="BR364" s="341" t="s">
        <v>1380</v>
      </c>
      <c r="BS364" s="340" t="str">
        <f t="shared" si="260"/>
        <v>03:01</v>
      </c>
      <c r="BT364" s="341" t="s">
        <v>1391</v>
      </c>
      <c r="BU364" s="340"/>
      <c r="BV364" s="340"/>
      <c r="BW364" s="340"/>
      <c r="BX364" s="340"/>
      <c r="BY364" s="340"/>
      <c r="BZ364" s="340"/>
      <c r="CA364" s="340"/>
      <c r="CB364" s="340"/>
      <c r="CC364" s="340"/>
      <c r="CD364" s="340"/>
      <c r="CE364" s="340"/>
      <c r="CF364" s="340"/>
      <c r="CG364" s="340"/>
      <c r="CH364" s="340"/>
      <c r="CI364" s="340"/>
      <c r="CJ364" s="340"/>
      <c r="CK364" s="340"/>
      <c r="CM364" s="340"/>
      <c r="CO364" s="340"/>
      <c r="CP364" s="340"/>
      <c r="CQ364" s="340"/>
      <c r="CR364" s="340"/>
      <c r="CT364" s="340" t="s">
        <v>1417</v>
      </c>
      <c r="CU364" s="340" t="e">
        <f>(VLOOKUP(CT364,'[2]v2 to v3'!O:P,2,FALSE))</f>
        <v>#N/A</v>
      </c>
      <c r="CV364" s="341" t="s">
        <v>1380</v>
      </c>
      <c r="CW364" s="340" t="str">
        <f t="shared" si="230"/>
        <v>04:01</v>
      </c>
      <c r="CX364" s="341" t="s">
        <v>1417</v>
      </c>
      <c r="CY364" s="340"/>
      <c r="CZ364" s="340"/>
      <c r="DB364" s="340"/>
      <c r="DD364" s="340" t="s">
        <v>1381</v>
      </c>
      <c r="DE364" s="340" t="e">
        <f>(VLOOKUP(DD364,'[2]v2 to v3'!U:V,2,FALSE))</f>
        <v>#N/A</v>
      </c>
      <c r="DF364" s="341" t="s">
        <v>1380</v>
      </c>
      <c r="DG364" s="340" t="str">
        <f t="shared" si="232"/>
        <v>01:01</v>
      </c>
      <c r="DH364" s="341" t="s">
        <v>1381</v>
      </c>
      <c r="DI364" s="340" t="s">
        <v>2186</v>
      </c>
      <c r="DJ364" s="340" t="e">
        <f>(VLOOKUP(DI364,'[2]v2 to v3'!U:V,2,FALSE))</f>
        <v>#N/A</v>
      </c>
      <c r="DK364" s="341" t="s">
        <v>1380</v>
      </c>
      <c r="DL364" s="340" t="str">
        <f t="shared" si="233"/>
        <v>04:HJMR</v>
      </c>
      <c r="DM364" s="341" t="s">
        <v>2186</v>
      </c>
      <c r="DN364" s="340" t="s">
        <v>1405</v>
      </c>
      <c r="DO364" s="340" t="e">
        <f>(VLOOKUP(DN364,'[2]v2 to v3'!S:T,2,FALSE))</f>
        <v>#N/A</v>
      </c>
      <c r="DP364" s="341" t="s">
        <v>1380</v>
      </c>
      <c r="DQ364" s="340" t="str">
        <f t="shared" si="234"/>
        <v>01:03</v>
      </c>
      <c r="DR364" s="341" t="s">
        <v>1405</v>
      </c>
      <c r="DS364" s="340" t="s">
        <v>1482</v>
      </c>
      <c r="DT364" s="340" t="e">
        <f>(VLOOKUP(DS364,'[2]v2 to v3'!S:T,2,FALSE))</f>
        <v>#N/A</v>
      </c>
      <c r="DU364" s="341" t="s">
        <v>1380</v>
      </c>
      <c r="DV364" s="340" t="str">
        <f t="shared" si="261"/>
        <v>02:02</v>
      </c>
      <c r="DW364" s="341" t="s">
        <v>1482</v>
      </c>
    </row>
    <row r="365" spans="1:127" x14ac:dyDescent="0.3">
      <c r="A365" s="345">
        <v>1397</v>
      </c>
      <c r="B365" s="1" t="s">
        <v>174</v>
      </c>
      <c r="C365" s="1" t="s">
        <v>173</v>
      </c>
      <c r="D365" s="7">
        <v>40932</v>
      </c>
      <c r="E365" s="6">
        <v>75</v>
      </c>
      <c r="F365" s="5" t="s">
        <v>1</v>
      </c>
      <c r="G365" s="1">
        <v>3</v>
      </c>
      <c r="H365" s="4">
        <v>37</v>
      </c>
      <c r="I365" s="1">
        <v>18</v>
      </c>
      <c r="J365" s="3">
        <f t="shared" si="262"/>
        <v>666</v>
      </c>
      <c r="K365" s="2">
        <v>12</v>
      </c>
      <c r="L365" s="354">
        <v>1</v>
      </c>
      <c r="M365" s="354"/>
      <c r="N365" s="339" t="s">
        <v>908</v>
      </c>
      <c r="O365" s="339" t="s">
        <v>909</v>
      </c>
      <c r="P365" s="339" t="s">
        <v>700</v>
      </c>
      <c r="Q365" s="339" t="s">
        <v>883</v>
      </c>
      <c r="R365" s="340" t="s">
        <v>2439</v>
      </c>
      <c r="S365" s="340" t="e">
        <f>(VLOOKUP(R365,'[2]v2 to v3'!A:B,2,FALSE))</f>
        <v>#N/A</v>
      </c>
      <c r="T365" s="341" t="s">
        <v>1380</v>
      </c>
      <c r="U365" s="340" t="str">
        <f t="shared" si="220"/>
        <v>02:KNHP</v>
      </c>
      <c r="V365" s="341" t="s">
        <v>2439</v>
      </c>
      <c r="W365" s="340" t="s">
        <v>2257</v>
      </c>
      <c r="X365" s="340" t="e">
        <f>(VLOOKUP(W365,'[2]v2 to v3'!A:B,2,FALSE))</f>
        <v>#N/A</v>
      </c>
      <c r="Y365" s="341" t="s">
        <v>1380</v>
      </c>
      <c r="Z365" s="340" t="str">
        <f t="shared" si="221"/>
        <v>68:03</v>
      </c>
      <c r="AA365" s="341" t="s">
        <v>2257</v>
      </c>
      <c r="AB365" s="340" t="s">
        <v>2321</v>
      </c>
      <c r="AC365" s="340" t="e">
        <f>(VLOOKUP(AB365,'[2]v2 to v3'!C:D,2,FALSE))</f>
        <v>#N/A</v>
      </c>
      <c r="AD365" s="341" t="s">
        <v>1380</v>
      </c>
      <c r="AE365" s="340" t="str">
        <f t="shared" si="222"/>
        <v>39:08</v>
      </c>
      <c r="AF365" s="341" t="s">
        <v>2321</v>
      </c>
      <c r="AG365" s="340" t="s">
        <v>2490</v>
      </c>
      <c r="AH365" s="340" t="e">
        <f>(VLOOKUP(AG365,'[2]v2 to v3'!C:D,2,FALSE))</f>
        <v>#N/A</v>
      </c>
      <c r="AI365" s="341" t="s">
        <v>1380</v>
      </c>
      <c r="AJ365" s="340" t="str">
        <f t="shared" si="223"/>
        <v>52:01:02</v>
      </c>
      <c r="AK365" s="341" t="s">
        <v>2490</v>
      </c>
      <c r="AL365" s="340" t="s">
        <v>2373</v>
      </c>
      <c r="AM365" s="340" t="e">
        <f>(VLOOKUP(AL365,'[2]v2 to v3'!E:F,2,FALSE))</f>
        <v>#N/A</v>
      </c>
      <c r="AN365" s="341" t="s">
        <v>1380</v>
      </c>
      <c r="AO365" s="340" t="str">
        <f t="shared" si="224"/>
        <v>03:FJUM</v>
      </c>
      <c r="AP365" s="340" t="s">
        <v>2373</v>
      </c>
      <c r="AQ365" s="340" t="s">
        <v>2521</v>
      </c>
      <c r="AR365" s="340" t="e">
        <f>(VLOOKUP(AQ365,'[2]v2 to v3'!E:F,2,FALSE))</f>
        <v>#N/A</v>
      </c>
      <c r="AS365" s="341" t="s">
        <v>1380</v>
      </c>
      <c r="AT365" s="340" t="str">
        <f t="shared" si="225"/>
        <v>07:17</v>
      </c>
      <c r="AU365" s="341" t="s">
        <v>2521</v>
      </c>
      <c r="AV365" s="340" t="s">
        <v>1503</v>
      </c>
      <c r="AW365" s="340" t="e">
        <f>(VLOOKUP(AV365,'[2]v2 to v3'!G:H,2,FALSE))</f>
        <v>#N/A</v>
      </c>
      <c r="AX365" s="341" t="s">
        <v>1380</v>
      </c>
      <c r="AY365" s="340" t="str">
        <f t="shared" si="226"/>
        <v>04:04</v>
      </c>
      <c r="AZ365" s="341" t="s">
        <v>1503</v>
      </c>
      <c r="BA365" s="340" t="s">
        <v>1542</v>
      </c>
      <c r="BB365" s="340" t="e">
        <f>(VLOOKUP(BA365,'[2]v2 to v3'!G:H,2,FALSE))</f>
        <v>#N/A</v>
      </c>
      <c r="BC365" s="341" t="s">
        <v>1380</v>
      </c>
      <c r="BD365" s="340" t="str">
        <f t="shared" si="227"/>
        <v>08:02</v>
      </c>
      <c r="BE365" s="341" t="s">
        <v>1542</v>
      </c>
      <c r="BF365" s="340" t="s">
        <v>2446</v>
      </c>
      <c r="BG365" s="340" t="e">
        <f>(VLOOKUP(BF365,'[2]v2 to v3'!Q:R,2,FALSE))</f>
        <v>#N/A</v>
      </c>
      <c r="BH365" s="341" t="s">
        <v>1380</v>
      </c>
      <c r="BI365" s="340" t="str">
        <f t="shared" si="228"/>
        <v>03:RCH</v>
      </c>
      <c r="BJ365" s="341" t="s">
        <v>2446</v>
      </c>
      <c r="BK365" s="340" t="s">
        <v>1396</v>
      </c>
      <c r="BL365" s="340" t="e">
        <f>(VLOOKUP(BK365,'[2]v2 to v3'!Q:R,2,FALSE))</f>
        <v>#N/A</v>
      </c>
      <c r="BM365" s="341" t="s">
        <v>1380</v>
      </c>
      <c r="BN365" s="340" t="str">
        <f t="shared" si="229"/>
        <v>04:02</v>
      </c>
      <c r="BO365" s="341" t="s">
        <v>1396</v>
      </c>
      <c r="BP365" s="340"/>
      <c r="BQ365" s="340"/>
      <c r="BS365" s="340"/>
      <c r="BU365" s="340"/>
      <c r="BV365" s="340"/>
      <c r="BW365" s="340"/>
      <c r="BX365" s="340"/>
      <c r="BY365" s="340"/>
      <c r="BZ365" s="340" t="s">
        <v>1405</v>
      </c>
      <c r="CA365" s="340" t="e">
        <f>(VLOOKUP(BZ365,'[2]v2 to v3'!K:L,2,FALSE))</f>
        <v>#N/A</v>
      </c>
      <c r="CB365" s="341" t="s">
        <v>1380</v>
      </c>
      <c r="CC365" s="340" t="str">
        <f t="shared" ref="CC365:CC366" si="263">IF(CB365="Z",BZ365,CB365)</f>
        <v>01:03</v>
      </c>
      <c r="CD365" s="341" t="s">
        <v>1405</v>
      </c>
      <c r="CE365" s="340"/>
      <c r="CF365" s="340"/>
      <c r="CG365" s="340"/>
      <c r="CH365" s="340"/>
      <c r="CI365" s="340"/>
      <c r="CJ365" s="340"/>
      <c r="CK365" s="340"/>
      <c r="CM365" s="340"/>
      <c r="CO365" s="340"/>
      <c r="CP365" s="340"/>
      <c r="CQ365" s="340"/>
      <c r="CR365" s="340"/>
      <c r="CT365" s="340" t="s">
        <v>1391</v>
      </c>
      <c r="CU365" s="340" t="e">
        <f>(VLOOKUP(CT365,'[2]v2 to v3'!O:P,2,FALSE))</f>
        <v>#N/A</v>
      </c>
      <c r="CV365" s="341" t="s">
        <v>1380</v>
      </c>
      <c r="CW365" s="340" t="str">
        <f t="shared" si="230"/>
        <v>03:01</v>
      </c>
      <c r="CX365" s="341" t="s">
        <v>1391</v>
      </c>
      <c r="CY365" s="340" t="s">
        <v>1417</v>
      </c>
      <c r="CZ365" s="340" t="e">
        <f>(VLOOKUP(CY365,'[2]v2 to v3'!O:P,2,FALSE))</f>
        <v>#N/A</v>
      </c>
      <c r="DA365" s="341" t="s">
        <v>1380</v>
      </c>
      <c r="DB365" s="340" t="str">
        <f t="shared" si="231"/>
        <v>04:01</v>
      </c>
      <c r="DC365" s="341" t="s">
        <v>1417</v>
      </c>
      <c r="DD365" s="340" t="s">
        <v>2139</v>
      </c>
      <c r="DE365" s="340" t="e">
        <f>(VLOOKUP(DD365,'[2]v2 to v3'!U:V,2,FALSE))</f>
        <v>#N/A</v>
      </c>
      <c r="DF365" s="341" t="s">
        <v>1380</v>
      </c>
      <c r="DG365" s="340" t="str">
        <f t="shared" si="232"/>
        <v>04:FNVS</v>
      </c>
      <c r="DH365" s="341" t="s">
        <v>2139</v>
      </c>
      <c r="DI365" s="340" t="s">
        <v>2139</v>
      </c>
      <c r="DJ365" s="340" t="e">
        <f>(VLOOKUP(DI365,'[2]v2 to v3'!U:V,2,FALSE))</f>
        <v>#N/A</v>
      </c>
      <c r="DK365" s="341" t="s">
        <v>1380</v>
      </c>
      <c r="DL365" s="340" t="str">
        <f t="shared" si="233"/>
        <v>04:FNVS</v>
      </c>
      <c r="DM365" s="341" t="s">
        <v>2139</v>
      </c>
      <c r="DN365" s="340" t="s">
        <v>1405</v>
      </c>
      <c r="DO365" s="340" t="e">
        <f>(VLOOKUP(DN365,'[2]v2 to v3'!S:T,2,FALSE))</f>
        <v>#N/A</v>
      </c>
      <c r="DP365" s="341" t="s">
        <v>1380</v>
      </c>
      <c r="DQ365" s="340" t="str">
        <f t="shared" si="234"/>
        <v>01:03</v>
      </c>
      <c r="DR365" s="341" t="s">
        <v>1405</v>
      </c>
      <c r="DS365" s="340"/>
      <c r="DT365" s="340"/>
      <c r="DU365" s="340"/>
      <c r="DV365" s="340"/>
      <c r="DW365" s="340"/>
    </row>
    <row r="366" spans="1:127" x14ac:dyDescent="0.3">
      <c r="A366" s="345">
        <v>1398</v>
      </c>
      <c r="B366" s="1" t="s">
        <v>172</v>
      </c>
      <c r="C366" s="1" t="s">
        <v>42</v>
      </c>
      <c r="D366" s="7">
        <v>40932</v>
      </c>
      <c r="E366" s="6">
        <v>75</v>
      </c>
      <c r="F366" s="5" t="s">
        <v>4</v>
      </c>
      <c r="G366" s="1">
        <v>7</v>
      </c>
      <c r="H366" s="4">
        <v>33</v>
      </c>
      <c r="I366" s="1">
        <v>17</v>
      </c>
      <c r="J366" s="3">
        <f t="shared" si="262"/>
        <v>561</v>
      </c>
      <c r="K366" s="2">
        <v>21</v>
      </c>
      <c r="L366" s="1">
        <v>1</v>
      </c>
      <c r="M366" s="354"/>
      <c r="N366" s="339" t="s">
        <v>889</v>
      </c>
      <c r="O366" s="339" t="s">
        <v>890</v>
      </c>
      <c r="P366" s="339" t="s">
        <v>700</v>
      </c>
      <c r="Q366" s="339" t="s">
        <v>883</v>
      </c>
      <c r="R366" s="340" t="s">
        <v>2439</v>
      </c>
      <c r="S366" s="340" t="e">
        <f>(VLOOKUP(R366,'[2]v2 to v3'!A:B,2,FALSE))</f>
        <v>#N/A</v>
      </c>
      <c r="T366" s="341" t="s">
        <v>1380</v>
      </c>
      <c r="U366" s="340" t="str">
        <f t="shared" si="220"/>
        <v>02:KNHP</v>
      </c>
      <c r="V366" s="341" t="s">
        <v>2439</v>
      </c>
      <c r="W366" s="340" t="s">
        <v>1999</v>
      </c>
      <c r="X366" s="340" t="e">
        <f>(VLOOKUP(W366,'[2]v2 to v3'!A:B,2,FALSE))</f>
        <v>#N/A</v>
      </c>
      <c r="Y366" s="341" t="s">
        <v>1380</v>
      </c>
      <c r="Z366" s="340" t="str">
        <f t="shared" si="221"/>
        <v>30:04</v>
      </c>
      <c r="AA366" s="341" t="s">
        <v>1999</v>
      </c>
      <c r="AB366" s="340" t="s">
        <v>2522</v>
      </c>
      <c r="AC366" s="340" t="e">
        <f>(VLOOKUP(AB366,'[2]v2 to v3'!C:D,2,FALSE))</f>
        <v>#N/A</v>
      </c>
      <c r="AD366" s="341" t="s">
        <v>1380</v>
      </c>
      <c r="AE366" s="340" t="str">
        <f t="shared" si="222"/>
        <v>15:08</v>
      </c>
      <c r="AF366" s="341" t="s">
        <v>2522</v>
      </c>
      <c r="AG366" s="340" t="s">
        <v>1596</v>
      </c>
      <c r="AH366" s="340" t="e">
        <f>(VLOOKUP(AG366,'[2]v2 to v3'!C:D,2,FALSE))</f>
        <v>#N/A</v>
      </c>
      <c r="AI366" s="341" t="s">
        <v>1380</v>
      </c>
      <c r="AJ366" s="340" t="str">
        <f t="shared" si="223"/>
        <v>49:01</v>
      </c>
      <c r="AK366" s="341" t="s">
        <v>1596</v>
      </c>
      <c r="AL366" s="340" t="s">
        <v>2469</v>
      </c>
      <c r="AM366" s="340" t="e">
        <f>(VLOOKUP(AL366,'[2]v2 to v3'!E:F,2,FALSE))</f>
        <v>#N/A</v>
      </c>
      <c r="AN366" s="341" t="s">
        <v>1380</v>
      </c>
      <c r="AO366" s="340" t="str">
        <f t="shared" si="224"/>
        <v>01:BYXF</v>
      </c>
      <c r="AP366" s="340" t="s">
        <v>2469</v>
      </c>
      <c r="AQ366" s="340" t="s">
        <v>2444</v>
      </c>
      <c r="AR366" s="340" t="e">
        <f>(VLOOKUP(AQ366,'[2]v2 to v3'!E:F,2,FALSE))</f>
        <v>#N/A</v>
      </c>
      <c r="AS366" s="341" t="s">
        <v>1380</v>
      </c>
      <c r="AT366" s="340" t="str">
        <f t="shared" si="225"/>
        <v>07:KGSN</v>
      </c>
      <c r="AU366" s="341" t="s">
        <v>2444</v>
      </c>
      <c r="AV366" s="340" t="s">
        <v>1460</v>
      </c>
      <c r="AW366" s="340" t="e">
        <f>(VLOOKUP(AV366,'[2]v2 to v3'!G:H,2,FALSE))</f>
        <v>#N/A</v>
      </c>
      <c r="AX366" s="341" t="s">
        <v>1380</v>
      </c>
      <c r="AY366" s="340" t="str">
        <f t="shared" si="226"/>
        <v>04:05</v>
      </c>
      <c r="AZ366" s="341" t="s">
        <v>1460</v>
      </c>
      <c r="BA366" s="340" t="s">
        <v>1434</v>
      </c>
      <c r="BB366" s="340" t="e">
        <f>(VLOOKUP(BA366,'[2]v2 to v3'!G:H,2,FALSE))</f>
        <v>#N/A</v>
      </c>
      <c r="BC366" s="341" t="s">
        <v>1380</v>
      </c>
      <c r="BD366" s="340" t="str">
        <f t="shared" si="227"/>
        <v>13:02</v>
      </c>
      <c r="BE366" s="341" t="s">
        <v>1434</v>
      </c>
      <c r="BF366" s="340" t="s">
        <v>2446</v>
      </c>
      <c r="BG366" s="340" t="e">
        <f>(VLOOKUP(BF366,'[2]v2 to v3'!Q:R,2,FALSE))</f>
        <v>#N/A</v>
      </c>
      <c r="BH366" s="341" t="s">
        <v>1380</v>
      </c>
      <c r="BI366" s="340" t="str">
        <f t="shared" si="228"/>
        <v>03:RCH</v>
      </c>
      <c r="BJ366" s="341" t="s">
        <v>2446</v>
      </c>
      <c r="BK366" s="340" t="s">
        <v>1790</v>
      </c>
      <c r="BL366" s="340" t="e">
        <f>(VLOOKUP(BK366,'[2]v2 to v3'!Q:R,2,FALSE))</f>
        <v>#N/A</v>
      </c>
      <c r="BM366" s="341" t="s">
        <v>1380</v>
      </c>
      <c r="BN366" s="340" t="str">
        <f t="shared" si="229"/>
        <v>06:09</v>
      </c>
      <c r="BO366" s="341" t="s">
        <v>1790</v>
      </c>
      <c r="BP366" s="340" t="s">
        <v>1391</v>
      </c>
      <c r="BQ366" s="340" t="e">
        <f>(VLOOKUP(BP366,'[2]v2 to v3'!I:J,2,FALSE))</f>
        <v>#N/A</v>
      </c>
      <c r="BR366" s="341" t="s">
        <v>1380</v>
      </c>
      <c r="BS366" s="340" t="str">
        <f t="shared" ref="BS366:BS367" si="264">IF(BR366="Z",BP366,BR366)</f>
        <v>03:01</v>
      </c>
      <c r="BT366" s="341" t="s">
        <v>1391</v>
      </c>
      <c r="BU366" s="340"/>
      <c r="BV366" s="340"/>
      <c r="BW366" s="340"/>
      <c r="BX366" s="340"/>
      <c r="BY366" s="340"/>
      <c r="BZ366" s="340" t="s">
        <v>1405</v>
      </c>
      <c r="CA366" s="340" t="e">
        <f>(VLOOKUP(BZ366,'[2]v2 to v3'!K:L,2,FALSE))</f>
        <v>#N/A</v>
      </c>
      <c r="CB366" s="341" t="s">
        <v>1380</v>
      </c>
      <c r="CC366" s="340" t="str">
        <f t="shared" si="263"/>
        <v>01:03</v>
      </c>
      <c r="CD366" s="341" t="s">
        <v>1405</v>
      </c>
      <c r="CE366" s="340"/>
      <c r="CF366" s="340"/>
      <c r="CG366" s="340"/>
      <c r="CH366" s="340"/>
      <c r="CI366" s="340"/>
      <c r="CJ366" s="340"/>
      <c r="CK366" s="340"/>
      <c r="CM366" s="340"/>
      <c r="CO366" s="340"/>
      <c r="CP366" s="340"/>
      <c r="CQ366" s="340"/>
      <c r="CR366" s="340"/>
      <c r="CT366" s="340" t="s">
        <v>2340</v>
      </c>
      <c r="CU366" s="340" t="e">
        <f>(VLOOKUP(CT366,'[2]v2 to v3'!O:P,2,FALSE))</f>
        <v>#N/A</v>
      </c>
      <c r="CV366" s="341" t="s">
        <v>1380</v>
      </c>
      <c r="CW366" s="340" t="str">
        <f t="shared" si="230"/>
        <v>01:WG</v>
      </c>
      <c r="CX366" s="341" t="s">
        <v>2340</v>
      </c>
      <c r="CY366" s="340" t="s">
        <v>2339</v>
      </c>
      <c r="CZ366" s="340" t="e">
        <f>(VLOOKUP(CY366,'[2]v2 to v3'!O:P,2,FALSE))</f>
        <v>#N/A</v>
      </c>
      <c r="DA366" s="341" t="s">
        <v>1380</v>
      </c>
      <c r="DB366" s="340" t="str">
        <f t="shared" si="231"/>
        <v>03:BC</v>
      </c>
      <c r="DC366" s="341" t="s">
        <v>2339</v>
      </c>
      <c r="DD366" s="340" t="s">
        <v>1394</v>
      </c>
      <c r="DE366" s="340" t="e">
        <f>(VLOOKUP(DD366,'[2]v2 to v3'!U:V,2,FALSE))</f>
        <v>#N/A</v>
      </c>
      <c r="DF366" s="341" t="s">
        <v>1380</v>
      </c>
      <c r="DG366" s="340" t="str">
        <f t="shared" si="232"/>
        <v>02:01</v>
      </c>
      <c r="DH366" s="341" t="s">
        <v>1394</v>
      </c>
      <c r="DI366" s="340" t="s">
        <v>1394</v>
      </c>
      <c r="DJ366" s="340" t="e">
        <f>(VLOOKUP(DI366,'[2]v2 to v3'!U:V,2,FALSE))</f>
        <v>#N/A</v>
      </c>
      <c r="DK366" s="341" t="s">
        <v>1380</v>
      </c>
      <c r="DL366" s="340" t="str">
        <f t="shared" si="233"/>
        <v>02:01</v>
      </c>
      <c r="DM366" s="341" t="s">
        <v>1394</v>
      </c>
      <c r="DN366" s="340" t="s">
        <v>1405</v>
      </c>
      <c r="DO366" s="340" t="e">
        <f>(VLOOKUP(DN366,'[2]v2 to v3'!S:T,2,FALSE))</f>
        <v>#N/A</v>
      </c>
      <c r="DP366" s="341" t="s">
        <v>1380</v>
      </c>
      <c r="DQ366" s="340" t="str">
        <f t="shared" si="234"/>
        <v>01:03</v>
      </c>
      <c r="DR366" s="341" t="s">
        <v>1405</v>
      </c>
      <c r="DS366" s="340"/>
      <c r="DT366" s="340"/>
      <c r="DU366" s="340"/>
      <c r="DV366" s="340"/>
      <c r="DW366" s="340"/>
    </row>
    <row r="367" spans="1:127" x14ac:dyDescent="0.3">
      <c r="A367" s="345">
        <v>1399</v>
      </c>
      <c r="B367" s="1" t="s">
        <v>171</v>
      </c>
      <c r="C367" s="1" t="s">
        <v>19</v>
      </c>
      <c r="D367" s="7">
        <v>40932</v>
      </c>
      <c r="E367" s="6">
        <v>76</v>
      </c>
      <c r="F367" s="5" t="s">
        <v>1</v>
      </c>
      <c r="G367" s="354">
        <v>4</v>
      </c>
      <c r="H367" s="356">
        <v>36</v>
      </c>
      <c r="I367" s="1">
        <v>17</v>
      </c>
      <c r="J367" s="3">
        <f t="shared" si="262"/>
        <v>612</v>
      </c>
      <c r="K367" s="357">
        <v>16</v>
      </c>
      <c r="L367" s="354">
        <v>1</v>
      </c>
      <c r="M367" s="354"/>
      <c r="N367" s="339" t="s">
        <v>885</v>
      </c>
      <c r="O367" s="339" t="s">
        <v>879</v>
      </c>
      <c r="P367" s="339" t="s">
        <v>891</v>
      </c>
      <c r="Q367" s="339" t="s">
        <v>880</v>
      </c>
      <c r="R367" s="340" t="s">
        <v>2349</v>
      </c>
      <c r="S367" s="340" t="e">
        <f>(VLOOKUP(R367,'[2]v2 to v3'!A:B,2,FALSE))</f>
        <v>#N/A</v>
      </c>
      <c r="T367" s="341" t="s">
        <v>1380</v>
      </c>
      <c r="U367" s="340" t="str">
        <f t="shared" si="220"/>
        <v>23:ENWE</v>
      </c>
      <c r="V367" s="341" t="s">
        <v>2349</v>
      </c>
      <c r="W367" s="340" t="s">
        <v>2245</v>
      </c>
      <c r="X367" s="340" t="e">
        <f>(VLOOKUP(W367,'[2]v2 to v3'!A:B,2,FALSE))</f>
        <v>#N/A</v>
      </c>
      <c r="Y367" s="341" t="s">
        <v>1380</v>
      </c>
      <c r="Z367" s="340" t="str">
        <f t="shared" si="221"/>
        <v>74:AB</v>
      </c>
      <c r="AA367" s="341" t="s">
        <v>2245</v>
      </c>
      <c r="AB367" s="340" t="s">
        <v>2477</v>
      </c>
      <c r="AC367" s="340" t="e">
        <f>(VLOOKUP(AB367,'[2]v2 to v3'!C:D,2,FALSE))</f>
        <v>#N/A</v>
      </c>
      <c r="AD367" s="341" t="s">
        <v>1380</v>
      </c>
      <c r="AE367" s="340" t="str">
        <f t="shared" si="222"/>
        <v>07:KHMH</v>
      </c>
      <c r="AF367" s="341" t="s">
        <v>2477</v>
      </c>
      <c r="AG367" s="340" t="s">
        <v>2523</v>
      </c>
      <c r="AH367" s="340" t="e">
        <f>(VLOOKUP(AG367,'[2]v2 to v3'!C:D,2,FALSE))</f>
        <v>#N/A</v>
      </c>
      <c r="AI367" s="341" t="s">
        <v>1380</v>
      </c>
      <c r="AJ367" s="340" t="str">
        <f t="shared" si="223"/>
        <v>44:10</v>
      </c>
      <c r="AK367" s="341" t="s">
        <v>2523</v>
      </c>
      <c r="AL367" s="340" t="s">
        <v>2448</v>
      </c>
      <c r="AM367" s="340" t="e">
        <f>(VLOOKUP(AL367,'[2]v2 to v3'!E:F,2,FALSE))</f>
        <v>#N/A</v>
      </c>
      <c r="AN367" s="341" t="s">
        <v>1380</v>
      </c>
      <c r="AO367" s="340" t="str">
        <f t="shared" si="224"/>
        <v>04:JEAS</v>
      </c>
      <c r="AP367" s="340" t="s">
        <v>2448</v>
      </c>
      <c r="AQ367" s="340" t="s">
        <v>2470</v>
      </c>
      <c r="AR367" s="340" t="e">
        <f>(VLOOKUP(AQ367,'[2]v2 to v3'!E:F,2,FALSE))</f>
        <v>#N/A</v>
      </c>
      <c r="AS367" s="341" t="s">
        <v>1380</v>
      </c>
      <c r="AT367" s="340" t="str">
        <f t="shared" si="225"/>
        <v>07:JECJ</v>
      </c>
      <c r="AU367" s="341" t="s">
        <v>2470</v>
      </c>
      <c r="AV367" s="340" t="s">
        <v>1637</v>
      </c>
      <c r="AW367" s="340" t="e">
        <f>(VLOOKUP(AV367,'[2]v2 to v3'!G:H,2,FALSE))</f>
        <v>#N/A</v>
      </c>
      <c r="AX367" s="341" t="s">
        <v>1380</v>
      </c>
      <c r="AY367" s="340" t="str">
        <f t="shared" si="226"/>
        <v>11:02</v>
      </c>
      <c r="AZ367" s="341" t="s">
        <v>1637</v>
      </c>
      <c r="BA367" s="340" t="s">
        <v>1806</v>
      </c>
      <c r="BB367" s="340" t="e">
        <f>(VLOOKUP(BA367,'[2]v2 to v3'!G:H,2,FALSE))</f>
        <v>#N/A</v>
      </c>
      <c r="BC367" s="341" t="s">
        <v>1380</v>
      </c>
      <c r="BD367" s="340" t="str">
        <f t="shared" si="227"/>
        <v>16:02</v>
      </c>
      <c r="BE367" s="341" t="s">
        <v>1806</v>
      </c>
      <c r="BF367" s="340" t="s">
        <v>2445</v>
      </c>
      <c r="BG367" s="340" t="e">
        <f>(VLOOKUP(BF367,'[2]v2 to v3'!Q:R,2,FALSE))</f>
        <v>#N/A</v>
      </c>
      <c r="BH367" s="341" t="s">
        <v>1380</v>
      </c>
      <c r="BI367" s="340" t="str">
        <f t="shared" si="228"/>
        <v>03:JEAW</v>
      </c>
      <c r="BJ367" s="341" t="s">
        <v>2445</v>
      </c>
      <c r="BK367" s="340" t="s">
        <v>1513</v>
      </c>
      <c r="BL367" s="340" t="e">
        <f>(VLOOKUP(BK367,'[2]v2 to v3'!Q:R,2,FALSE))</f>
        <v>#N/A</v>
      </c>
      <c r="BM367" s="341" t="s">
        <v>1380</v>
      </c>
      <c r="BN367" s="340" t="str">
        <f t="shared" si="229"/>
        <v>05:02</v>
      </c>
      <c r="BO367" s="341" t="s">
        <v>1513</v>
      </c>
      <c r="BP367" s="340" t="s">
        <v>1391</v>
      </c>
      <c r="BQ367" s="340" t="e">
        <f>(VLOOKUP(BP367,'[2]v2 to v3'!I:J,2,FALSE))</f>
        <v>#N/A</v>
      </c>
      <c r="BR367" s="341" t="s">
        <v>1380</v>
      </c>
      <c r="BS367" s="340" t="str">
        <f t="shared" si="264"/>
        <v>03:01</v>
      </c>
      <c r="BT367" s="341" t="s">
        <v>1391</v>
      </c>
      <c r="BU367" s="340"/>
      <c r="BV367" s="340"/>
      <c r="BW367" s="340"/>
      <c r="BX367" s="340"/>
      <c r="BY367" s="340"/>
      <c r="BZ367" s="340"/>
      <c r="CA367" s="340"/>
      <c r="CB367" s="340"/>
      <c r="CC367" s="340"/>
      <c r="CD367" s="340"/>
      <c r="CE367" s="340"/>
      <c r="CF367" s="340"/>
      <c r="CG367" s="340"/>
      <c r="CH367" s="340"/>
      <c r="CI367" s="340"/>
      <c r="CJ367" s="340" t="s">
        <v>2388</v>
      </c>
      <c r="CK367" s="340" t="e">
        <f>(VLOOKUP(CJ367,'[2]v2 to v3'!M:N,2,FALSE))</f>
        <v>#N/A</v>
      </c>
      <c r="CL367" s="341" t="s">
        <v>1380</v>
      </c>
      <c r="CM367" s="340" t="str">
        <f t="shared" ref="CM367:CM368" si="265">IF(CL367="Z",CJ367,CL367)</f>
        <v>02:BF</v>
      </c>
      <c r="CN367" s="341" t="s">
        <v>2388</v>
      </c>
      <c r="CO367" s="340"/>
      <c r="CP367" s="340"/>
      <c r="CQ367" s="340"/>
      <c r="CR367" s="340"/>
      <c r="CT367" s="340" t="s">
        <v>2347</v>
      </c>
      <c r="CU367" s="340" t="e">
        <f>(VLOOKUP(CT367,'[2]v2 to v3'!O:P,2,FALSE))</f>
        <v>#N/A</v>
      </c>
      <c r="CV367" s="341" t="s">
        <v>1380</v>
      </c>
      <c r="CW367" s="340" t="str">
        <f t="shared" si="230"/>
        <v>05:CMM</v>
      </c>
      <c r="CX367" s="341" t="s">
        <v>2347</v>
      </c>
      <c r="CY367" s="340" t="s">
        <v>1533</v>
      </c>
      <c r="CZ367" s="340" t="e">
        <f>(VLOOKUP(CY367,'[2]v2 to v3'!O:P,2,FALSE))</f>
        <v>#N/A</v>
      </c>
      <c r="DA367" s="341" t="s">
        <v>1380</v>
      </c>
      <c r="DB367" s="340" t="str">
        <f t="shared" si="231"/>
        <v>01:02</v>
      </c>
      <c r="DC367" s="341" t="s">
        <v>1533</v>
      </c>
      <c r="DD367" s="340" t="s">
        <v>1381</v>
      </c>
      <c r="DE367" s="340" t="e">
        <f>(VLOOKUP(DD367,'[2]v2 to v3'!U:V,2,FALSE))</f>
        <v>#N/A</v>
      </c>
      <c r="DF367" s="341" t="s">
        <v>1380</v>
      </c>
      <c r="DG367" s="340" t="str">
        <f t="shared" si="232"/>
        <v>01:01</v>
      </c>
      <c r="DH367" s="341" t="s">
        <v>1381</v>
      </c>
      <c r="DI367" s="340" t="s">
        <v>1381</v>
      </c>
      <c r="DJ367" s="340" t="e">
        <f>(VLOOKUP(DI367,'[2]v2 to v3'!U:V,2,FALSE))</f>
        <v>#N/A</v>
      </c>
      <c r="DK367" s="341" t="s">
        <v>1380</v>
      </c>
      <c r="DL367" s="340" t="str">
        <f t="shared" si="233"/>
        <v>01:01</v>
      </c>
      <c r="DM367" s="341" t="s">
        <v>1381</v>
      </c>
      <c r="DN367" s="340" t="s">
        <v>1394</v>
      </c>
      <c r="DO367" s="340" t="e">
        <f>(VLOOKUP(DN367,'[2]v2 to v3'!S:T,2,FALSE))</f>
        <v>#N/A</v>
      </c>
      <c r="DP367" s="341" t="s">
        <v>1380</v>
      </c>
      <c r="DQ367" s="340" t="str">
        <f t="shared" si="234"/>
        <v>02:01</v>
      </c>
      <c r="DR367" s="341" t="s">
        <v>1394</v>
      </c>
      <c r="DS367" s="340" t="s">
        <v>1482</v>
      </c>
      <c r="DT367" s="340" t="e">
        <f>(VLOOKUP(DS367,'[2]v2 to v3'!S:T,2,FALSE))</f>
        <v>#N/A</v>
      </c>
      <c r="DU367" s="341" t="s">
        <v>1380</v>
      </c>
      <c r="DV367" s="340" t="str">
        <f>IF(DU367="Z",DS367,DU367)</f>
        <v>02:02</v>
      </c>
      <c r="DW367" s="341" t="s">
        <v>1482</v>
      </c>
    </row>
    <row r="368" spans="1:127" x14ac:dyDescent="0.3">
      <c r="A368" s="345">
        <v>1400</v>
      </c>
      <c r="B368" s="1" t="s">
        <v>170</v>
      </c>
      <c r="C368" s="1" t="s">
        <v>143</v>
      </c>
      <c r="D368" s="7">
        <v>40932</v>
      </c>
      <c r="E368" s="6">
        <v>76</v>
      </c>
      <c r="F368" s="5" t="s">
        <v>4</v>
      </c>
      <c r="G368" s="354">
        <v>3</v>
      </c>
      <c r="H368" s="356">
        <v>37</v>
      </c>
      <c r="I368" s="1">
        <v>18</v>
      </c>
      <c r="J368" s="3">
        <f t="shared" si="262"/>
        <v>666</v>
      </c>
      <c r="K368" s="2">
        <v>12</v>
      </c>
      <c r="L368" s="1">
        <v>1</v>
      </c>
      <c r="M368" s="1"/>
      <c r="N368" s="339" t="s">
        <v>897</v>
      </c>
      <c r="O368" s="339" t="s">
        <v>945</v>
      </c>
      <c r="P368" s="339" t="s">
        <v>886</v>
      </c>
      <c r="Q368" s="339" t="s">
        <v>880</v>
      </c>
      <c r="R368" s="340" t="s">
        <v>2460</v>
      </c>
      <c r="S368" s="340" t="e">
        <f>(VLOOKUP(R368,'[2]v2 to v3'!A:B,2,FALSE))</f>
        <v>#N/A</v>
      </c>
      <c r="T368" s="341" t="s">
        <v>1380</v>
      </c>
      <c r="U368" s="340" t="str">
        <f t="shared" si="220"/>
        <v>03:KHMD</v>
      </c>
      <c r="V368" s="341" t="s">
        <v>2460</v>
      </c>
      <c r="W368" s="340" t="s">
        <v>2462</v>
      </c>
      <c r="X368" s="340" t="e">
        <f>(VLOOKUP(W368,'[2]v2 to v3'!A:B,2,FALSE))</f>
        <v>#N/A</v>
      </c>
      <c r="Y368" s="341" t="s">
        <v>1380</v>
      </c>
      <c r="Z368" s="340" t="str">
        <f t="shared" si="221"/>
        <v>26:JCKB</v>
      </c>
      <c r="AA368" s="341" t="s">
        <v>2462</v>
      </c>
      <c r="AB368" s="340" t="s">
        <v>2477</v>
      </c>
      <c r="AC368" s="340" t="e">
        <f>(VLOOKUP(AB368,'[2]v2 to v3'!C:D,2,FALSE))</f>
        <v>#N/A</v>
      </c>
      <c r="AD368" s="341" t="s">
        <v>1380</v>
      </c>
      <c r="AE368" s="340" t="str">
        <f t="shared" si="222"/>
        <v>07:KHMH</v>
      </c>
      <c r="AF368" s="341" t="s">
        <v>2477</v>
      </c>
      <c r="AG368" s="340" t="s">
        <v>1763</v>
      </c>
      <c r="AH368" s="340" t="e">
        <f>(VLOOKUP(AG368,'[2]v2 to v3'!C:D,2,FALSE))</f>
        <v>#N/A</v>
      </c>
      <c r="AI368" s="341" t="s">
        <v>1380</v>
      </c>
      <c r="AJ368" s="340" t="str">
        <f t="shared" si="223"/>
        <v>55:01</v>
      </c>
      <c r="AK368" s="341" t="s">
        <v>1763</v>
      </c>
      <c r="AL368" s="340" t="s">
        <v>2373</v>
      </c>
      <c r="AM368" s="340" t="e">
        <f>(VLOOKUP(AL368,'[2]v2 to v3'!E:F,2,FALSE))</f>
        <v>#N/A</v>
      </c>
      <c r="AN368" s="341" t="s">
        <v>1380</v>
      </c>
      <c r="AO368" s="340" t="str">
        <f t="shared" si="224"/>
        <v>03:FJUM</v>
      </c>
      <c r="AP368" s="340" t="s">
        <v>2373</v>
      </c>
      <c r="AQ368" s="340" t="s">
        <v>2470</v>
      </c>
      <c r="AR368" s="340" t="e">
        <f>(VLOOKUP(AQ368,'[2]v2 to v3'!E:F,2,FALSE))</f>
        <v>#N/A</v>
      </c>
      <c r="AS368" s="341" t="s">
        <v>1380</v>
      </c>
      <c r="AT368" s="340" t="str">
        <f t="shared" si="225"/>
        <v>07:JECJ</v>
      </c>
      <c r="AU368" s="341" t="s">
        <v>2470</v>
      </c>
      <c r="AV368" s="340" t="s">
        <v>2463</v>
      </c>
      <c r="AW368" s="340" t="e">
        <f>(VLOOKUP(AV368,'[2]v2 to v3'!G:H,2,FALSE))</f>
        <v>#N/A</v>
      </c>
      <c r="AX368" s="341" t="s">
        <v>1380</v>
      </c>
      <c r="AY368" s="340" t="str">
        <f t="shared" si="226"/>
        <v>08:10</v>
      </c>
      <c r="AZ368" s="341" t="s">
        <v>2463</v>
      </c>
      <c r="BA368" s="340" t="s">
        <v>1441</v>
      </c>
      <c r="BB368" s="340" t="e">
        <f>(VLOOKUP(BA368,'[2]v2 to v3'!G:H,2,FALSE))</f>
        <v>#N/A</v>
      </c>
      <c r="BC368" s="341" t="s">
        <v>1380</v>
      </c>
      <c r="BD368" s="340" t="str">
        <f t="shared" si="227"/>
        <v>15:01</v>
      </c>
      <c r="BE368" s="341" t="s">
        <v>1441</v>
      </c>
      <c r="BF368" s="340" t="s">
        <v>2445</v>
      </c>
      <c r="BG368" s="340" t="e">
        <f>(VLOOKUP(BF368,'[2]v2 to v3'!Q:R,2,FALSE))</f>
        <v>#N/A</v>
      </c>
      <c r="BH368" s="341" t="s">
        <v>1380</v>
      </c>
      <c r="BI368" s="340" t="str">
        <f t="shared" si="228"/>
        <v>03:JEAW</v>
      </c>
      <c r="BJ368" s="341" t="s">
        <v>2445</v>
      </c>
      <c r="BK368" s="340" t="s">
        <v>1469</v>
      </c>
      <c r="BL368" s="340" t="e">
        <f>(VLOOKUP(BK368,'[2]v2 to v3'!Q:R,2,FALSE))</f>
        <v>#N/A</v>
      </c>
      <c r="BM368" s="341" t="s">
        <v>1380</v>
      </c>
      <c r="BN368" s="340" t="str">
        <f t="shared" si="229"/>
        <v>06:02</v>
      </c>
      <c r="BO368" s="341" t="s">
        <v>1469</v>
      </c>
      <c r="BP368" s="340"/>
      <c r="BQ368" s="340"/>
      <c r="BS368" s="340"/>
      <c r="BU368" s="340"/>
      <c r="BV368" s="340"/>
      <c r="BW368" s="340"/>
      <c r="BX368" s="340"/>
      <c r="BY368" s="340"/>
      <c r="BZ368" s="340"/>
      <c r="CA368" s="340"/>
      <c r="CB368" s="340"/>
      <c r="CC368" s="340"/>
      <c r="CD368" s="340"/>
      <c r="CE368" s="340"/>
      <c r="CF368" s="340"/>
      <c r="CG368" s="340"/>
      <c r="CH368" s="340"/>
      <c r="CI368" s="340"/>
      <c r="CJ368" s="340" t="s">
        <v>1381</v>
      </c>
      <c r="CK368" s="340" t="e">
        <f>(VLOOKUP(CJ368,'[2]v2 to v3'!M:N,2,FALSE))</f>
        <v>#N/A</v>
      </c>
      <c r="CL368" s="341" t="s">
        <v>1380</v>
      </c>
      <c r="CM368" s="340" t="str">
        <f t="shared" si="265"/>
        <v>01:01</v>
      </c>
      <c r="CN368" s="341" t="s">
        <v>1381</v>
      </c>
      <c r="CO368" s="340"/>
      <c r="CP368" s="340"/>
      <c r="CQ368" s="340"/>
      <c r="CR368" s="340"/>
      <c r="CT368" s="340" t="s">
        <v>2340</v>
      </c>
      <c r="CU368" s="340" t="e">
        <f>(VLOOKUP(CT368,'[2]v2 to v3'!O:P,2,FALSE))</f>
        <v>#N/A</v>
      </c>
      <c r="CV368" s="341" t="s">
        <v>1380</v>
      </c>
      <c r="CW368" s="340" t="str">
        <f t="shared" si="230"/>
        <v>01:WG</v>
      </c>
      <c r="CX368" s="341" t="s">
        <v>2340</v>
      </c>
      <c r="CY368" s="340" t="s">
        <v>1645</v>
      </c>
      <c r="CZ368" s="340" t="e">
        <f>(VLOOKUP(CY368,'[2]v2 to v3'!O:P,2,FALSE))</f>
        <v>#N/A</v>
      </c>
      <c r="DA368" s="341" t="s">
        <v>1380</v>
      </c>
      <c r="DB368" s="340" t="str">
        <f t="shared" si="231"/>
        <v>06:01</v>
      </c>
      <c r="DC368" s="341" t="s">
        <v>1645</v>
      </c>
      <c r="DD368" s="340" t="s">
        <v>2186</v>
      </c>
      <c r="DE368" s="340" t="e">
        <f>(VLOOKUP(DD368,'[2]v2 to v3'!U:V,2,FALSE))</f>
        <v>#N/A</v>
      </c>
      <c r="DF368" s="341" t="s">
        <v>1380</v>
      </c>
      <c r="DG368" s="340" t="str">
        <f t="shared" si="232"/>
        <v>04:HJMR</v>
      </c>
      <c r="DH368" s="341" t="s">
        <v>2186</v>
      </c>
      <c r="DI368" s="340" t="s">
        <v>2139</v>
      </c>
      <c r="DJ368" s="340" t="e">
        <f>(VLOOKUP(DI368,'[2]v2 to v3'!U:V,2,FALSE))</f>
        <v>#N/A</v>
      </c>
      <c r="DK368" s="341" t="s">
        <v>1380</v>
      </c>
      <c r="DL368" s="340" t="str">
        <f t="shared" si="233"/>
        <v>04:FNVS</v>
      </c>
      <c r="DM368" s="341" t="s">
        <v>2139</v>
      </c>
      <c r="DN368" s="340" t="s">
        <v>1405</v>
      </c>
      <c r="DO368" s="340" t="e">
        <f>(VLOOKUP(DN368,'[2]v2 to v3'!S:T,2,FALSE))</f>
        <v>#N/A</v>
      </c>
      <c r="DP368" s="341" t="s">
        <v>1380</v>
      </c>
      <c r="DQ368" s="340" t="str">
        <f t="shared" si="234"/>
        <v>01:03</v>
      </c>
      <c r="DR368" s="341" t="s">
        <v>1405</v>
      </c>
      <c r="DS368" s="340"/>
      <c r="DT368" s="340"/>
      <c r="DU368" s="340"/>
      <c r="DV368" s="340"/>
      <c r="DW368" s="340"/>
    </row>
    <row r="369" spans="1:127" x14ac:dyDescent="0.3">
      <c r="A369" s="345">
        <v>1401</v>
      </c>
      <c r="B369" s="1" t="s">
        <v>169</v>
      </c>
      <c r="C369" s="1" t="s">
        <v>168</v>
      </c>
      <c r="D369" s="7">
        <v>40932</v>
      </c>
      <c r="E369" s="6">
        <v>77</v>
      </c>
      <c r="F369" s="5" t="s">
        <v>1</v>
      </c>
      <c r="G369" s="1">
        <v>7</v>
      </c>
      <c r="H369" s="4">
        <v>32</v>
      </c>
      <c r="I369" s="1">
        <v>14</v>
      </c>
      <c r="J369" s="3">
        <f t="shared" si="262"/>
        <v>448</v>
      </c>
      <c r="K369" s="2">
        <v>12</v>
      </c>
      <c r="L369" s="1">
        <v>1</v>
      </c>
      <c r="M369" s="1"/>
      <c r="N369" s="339" t="s">
        <v>892</v>
      </c>
      <c r="O369" s="339" t="s">
        <v>893</v>
      </c>
      <c r="P369" s="339" t="s">
        <v>891</v>
      </c>
      <c r="Q369" s="339" t="s">
        <v>880</v>
      </c>
      <c r="R369" s="340" t="s">
        <v>2480</v>
      </c>
      <c r="S369" s="340" t="e">
        <f>(VLOOKUP(R369,'[2]v2 to v3'!A:B,2,FALSE))</f>
        <v>#N/A</v>
      </c>
      <c r="T369" s="341" t="s">
        <v>1380</v>
      </c>
      <c r="U369" s="340" t="str">
        <f t="shared" si="220"/>
        <v>01:KNHM</v>
      </c>
      <c r="V369" s="341" t="s">
        <v>2480</v>
      </c>
      <c r="W369" s="340" t="s">
        <v>1548</v>
      </c>
      <c r="X369" s="340" t="e">
        <f>(VLOOKUP(W369,'[2]v2 to v3'!A:B,2,FALSE))</f>
        <v>#N/A</v>
      </c>
      <c r="Y369" s="341" t="s">
        <v>1380</v>
      </c>
      <c r="Z369" s="340" t="str">
        <f t="shared" si="221"/>
        <v>68:02</v>
      </c>
      <c r="AA369" s="341" t="s">
        <v>1548</v>
      </c>
      <c r="AB369" s="340" t="s">
        <v>2524</v>
      </c>
      <c r="AC369" s="340" t="e">
        <f>(VLOOKUP(AB369,'[2]v2 to v3'!C:D,2,FALSE))</f>
        <v>#N/A</v>
      </c>
      <c r="AD369" s="341" t="s">
        <v>1380</v>
      </c>
      <c r="AE369" s="340" t="str">
        <f t="shared" si="222"/>
        <v>15:BKNX</v>
      </c>
      <c r="AF369" s="341" t="s">
        <v>2524</v>
      </c>
      <c r="AG369" s="340" t="s">
        <v>1550</v>
      </c>
      <c r="AH369" s="340" t="e">
        <f>(VLOOKUP(AG369,'[2]v2 to v3'!C:D,2,FALSE))</f>
        <v>#N/A</v>
      </c>
      <c r="AI369" s="341" t="s">
        <v>1380</v>
      </c>
      <c r="AJ369" s="340" t="str">
        <f t="shared" si="223"/>
        <v>15:10</v>
      </c>
      <c r="AK369" s="341" t="s">
        <v>1550</v>
      </c>
      <c r="AL369" s="340" t="s">
        <v>1744</v>
      </c>
      <c r="AM369" s="340" t="e">
        <f>(VLOOKUP(AL369,'[2]v2 to v3'!E:F,2,FALSE))</f>
        <v>#N/A</v>
      </c>
      <c r="AN369" s="341" t="s">
        <v>1380</v>
      </c>
      <c r="AO369" s="340" t="str">
        <f t="shared" si="224"/>
        <v>02:10</v>
      </c>
      <c r="AP369" s="340" t="s">
        <v>1744</v>
      </c>
      <c r="AQ369" s="340" t="s">
        <v>2525</v>
      </c>
      <c r="AR369" s="340" t="e">
        <f>(VLOOKUP(AQ369,'[2]v2 to v3'!E:F,2,FALSE))</f>
        <v>#N/A</v>
      </c>
      <c r="AS369" s="341" t="s">
        <v>1380</v>
      </c>
      <c r="AT369" s="340" t="str">
        <f t="shared" si="225"/>
        <v>03:04:02</v>
      </c>
      <c r="AU369" s="341" t="s">
        <v>2525</v>
      </c>
      <c r="AV369" s="340" t="s">
        <v>1391</v>
      </c>
      <c r="AW369" s="340" t="e">
        <f>(VLOOKUP(AV369,'[2]v2 to v3'!G:H,2,FALSE))</f>
        <v>#N/A</v>
      </c>
      <c r="AX369" s="341" t="s">
        <v>1380</v>
      </c>
      <c r="AY369" s="340" t="str">
        <f t="shared" si="226"/>
        <v>03:01</v>
      </c>
      <c r="AZ369" s="341" t="s">
        <v>1391</v>
      </c>
      <c r="BA369" s="340" t="s">
        <v>2526</v>
      </c>
      <c r="BB369" s="340" t="e">
        <f>(VLOOKUP(BA369,'[2]v2 to v3'!G:H,2,FALSE))</f>
        <v>#N/A</v>
      </c>
      <c r="BC369" s="341" t="s">
        <v>1380</v>
      </c>
      <c r="BD369" s="340" t="str">
        <f t="shared" si="227"/>
        <v>11:10</v>
      </c>
      <c r="BE369" s="341" t="s">
        <v>2526</v>
      </c>
      <c r="BF369" s="340" t="s">
        <v>2449</v>
      </c>
      <c r="BG369" s="340" t="e">
        <f>(VLOOKUP(BF369,'[2]v2 to v3'!Q:R,2,FALSE))</f>
        <v>#N/A</v>
      </c>
      <c r="BH369" s="341" t="s">
        <v>1380</v>
      </c>
      <c r="BI369" s="340" t="str">
        <f t="shared" si="228"/>
        <v>02:EAN</v>
      </c>
      <c r="BJ369" s="341" t="s">
        <v>2449</v>
      </c>
      <c r="BK369" s="340" t="s">
        <v>1469</v>
      </c>
      <c r="BL369" s="340" t="e">
        <f>(VLOOKUP(BK369,'[2]v2 to v3'!Q:R,2,FALSE))</f>
        <v>#N/A</v>
      </c>
      <c r="BM369" s="341" t="s">
        <v>1380</v>
      </c>
      <c r="BN369" s="340" t="str">
        <f t="shared" si="229"/>
        <v>06:02</v>
      </c>
      <c r="BO369" s="341" t="s">
        <v>1469</v>
      </c>
      <c r="BP369" s="340" t="s">
        <v>2308</v>
      </c>
      <c r="BQ369" s="340" t="e">
        <f>(VLOOKUP(BP369,'[2]v2 to v3'!I:J,2,FALSE))</f>
        <v>#N/A</v>
      </c>
      <c r="BR369" s="341" t="s">
        <v>1380</v>
      </c>
      <c r="BS369" s="340" t="str">
        <f t="shared" ref="BS369:BS373" si="266">IF(BR369="Z",BP369,BR369)</f>
        <v>02:RGPY</v>
      </c>
      <c r="BT369" s="341" t="s">
        <v>2308</v>
      </c>
      <c r="BU369" s="340"/>
      <c r="BV369" s="340"/>
      <c r="BW369" s="340"/>
      <c r="BX369" s="340"/>
      <c r="BY369" s="340"/>
      <c r="BZ369" s="340"/>
      <c r="CA369" s="340"/>
      <c r="CB369" s="340"/>
      <c r="CC369" s="340"/>
      <c r="CD369" s="340"/>
      <c r="CE369" s="340"/>
      <c r="CF369" s="340"/>
      <c r="CG369" s="340"/>
      <c r="CH369" s="340"/>
      <c r="CI369" s="340"/>
      <c r="CJ369" s="340"/>
      <c r="CK369" s="340"/>
      <c r="CM369" s="340"/>
      <c r="CO369" s="340"/>
      <c r="CP369" s="340"/>
      <c r="CQ369" s="340"/>
      <c r="CR369" s="340"/>
      <c r="CT369" s="340" t="s">
        <v>2340</v>
      </c>
      <c r="CU369" s="340" t="e">
        <f>(VLOOKUP(CT369,'[2]v2 to v3'!O:P,2,FALSE))</f>
        <v>#N/A</v>
      </c>
      <c r="CV369" s="341" t="s">
        <v>1380</v>
      </c>
      <c r="CW369" s="340" t="str">
        <f t="shared" si="230"/>
        <v>01:WG</v>
      </c>
      <c r="CX369" s="341" t="s">
        <v>2340</v>
      </c>
      <c r="CY369" s="340" t="s">
        <v>1400</v>
      </c>
      <c r="CZ369" s="340" t="e">
        <f>(VLOOKUP(CY369,'[2]v2 to v3'!O:P,2,FALSE))</f>
        <v>#N/A</v>
      </c>
      <c r="DA369" s="341" t="s">
        <v>1380</v>
      </c>
      <c r="DB369" s="340" t="str">
        <f t="shared" si="231"/>
        <v>05:01</v>
      </c>
      <c r="DC369" s="341" t="s">
        <v>1400</v>
      </c>
      <c r="DD369" s="340" t="s">
        <v>1381</v>
      </c>
      <c r="DE369" s="340" t="e">
        <f>(VLOOKUP(DD369,'[2]v2 to v3'!U:V,2,FALSE))</f>
        <v>#N/A</v>
      </c>
      <c r="DF369" s="341" t="s">
        <v>1380</v>
      </c>
      <c r="DG369" s="340" t="str">
        <f t="shared" si="232"/>
        <v>01:01</v>
      </c>
      <c r="DH369" s="341" t="s">
        <v>1381</v>
      </c>
      <c r="DI369" s="340" t="s">
        <v>2450</v>
      </c>
      <c r="DJ369" s="340" t="e">
        <f>(VLOOKUP(DI369,'[2]v2 to v3'!U:V,2,FALSE))</f>
        <v>#N/A</v>
      </c>
      <c r="DK369" s="341" t="s">
        <v>1380</v>
      </c>
      <c r="DL369" s="340" t="str">
        <f t="shared" si="233"/>
        <v>17:JECX</v>
      </c>
      <c r="DM369" s="341" t="s">
        <v>2450</v>
      </c>
      <c r="DN369" s="340" t="s">
        <v>1394</v>
      </c>
      <c r="DO369" s="340" t="e">
        <f>(VLOOKUP(DN369,'[2]v2 to v3'!S:T,2,FALSE))</f>
        <v>#N/A</v>
      </c>
      <c r="DP369" s="341" t="s">
        <v>1380</v>
      </c>
      <c r="DQ369" s="340" t="str">
        <f t="shared" si="234"/>
        <v>02:01</v>
      </c>
      <c r="DR369" s="341" t="s">
        <v>1394</v>
      </c>
      <c r="DS369" s="340" t="s">
        <v>1482</v>
      </c>
      <c r="DT369" s="340" t="e">
        <f>(VLOOKUP(DS369,'[2]v2 to v3'!S:T,2,FALSE))</f>
        <v>#N/A</v>
      </c>
      <c r="DU369" s="341" t="s">
        <v>1380</v>
      </c>
      <c r="DV369" s="340" t="str">
        <f>IF(DU369="Z",DS369,DU369)</f>
        <v>02:02</v>
      </c>
      <c r="DW369" s="341" t="s">
        <v>1482</v>
      </c>
    </row>
    <row r="370" spans="1:127" x14ac:dyDescent="0.3">
      <c r="A370" s="345">
        <v>1402</v>
      </c>
      <c r="B370" s="1" t="s">
        <v>167</v>
      </c>
      <c r="C370" s="1" t="s">
        <v>166</v>
      </c>
      <c r="D370" s="7">
        <v>40932</v>
      </c>
      <c r="E370" s="6">
        <v>77</v>
      </c>
      <c r="F370" s="5" t="s">
        <v>4</v>
      </c>
      <c r="G370" s="354">
        <v>8</v>
      </c>
      <c r="H370" s="356">
        <v>32</v>
      </c>
      <c r="I370" s="1">
        <v>14</v>
      </c>
      <c r="J370" s="3">
        <f t="shared" si="262"/>
        <v>448</v>
      </c>
      <c r="K370" s="357">
        <v>15</v>
      </c>
      <c r="L370" s="354">
        <v>1</v>
      </c>
      <c r="M370" s="354"/>
      <c r="N370" s="339" t="s">
        <v>908</v>
      </c>
      <c r="O370" s="339" t="s">
        <v>909</v>
      </c>
      <c r="P370" s="339" t="s">
        <v>700</v>
      </c>
      <c r="Q370" s="339" t="s">
        <v>883</v>
      </c>
      <c r="R370" s="340" t="s">
        <v>2439</v>
      </c>
      <c r="S370" s="340" t="e">
        <f>(VLOOKUP(R370,'[2]v2 to v3'!A:B,2,FALSE))</f>
        <v>#N/A</v>
      </c>
      <c r="T370" s="341" t="s">
        <v>1380</v>
      </c>
      <c r="U370" s="340" t="str">
        <f t="shared" si="220"/>
        <v>02:KNHP</v>
      </c>
      <c r="V370" s="341" t="s">
        <v>2439</v>
      </c>
      <c r="W370" s="340" t="s">
        <v>2527</v>
      </c>
      <c r="X370" s="340" t="e">
        <f>(VLOOKUP(W370,'[2]v2 to v3'!A:B,2,FALSE))</f>
        <v>#N/A</v>
      </c>
      <c r="Y370" s="341" t="s">
        <v>1380</v>
      </c>
      <c r="Z370" s="340" t="str">
        <f t="shared" si="221"/>
        <v>31:18</v>
      </c>
      <c r="AA370" s="341" t="s">
        <v>2527</v>
      </c>
      <c r="AB370" s="340" t="s">
        <v>1959</v>
      </c>
      <c r="AC370" s="340" t="e">
        <f>(VLOOKUP(AB370,'[2]v2 to v3'!C:D,2,FALSE))</f>
        <v>#N/A</v>
      </c>
      <c r="AD370" s="341" t="s">
        <v>1380</v>
      </c>
      <c r="AE370" s="340" t="str">
        <f t="shared" si="222"/>
        <v>27:EKN</v>
      </c>
      <c r="AF370" s="341" t="s">
        <v>1959</v>
      </c>
      <c r="AG370" s="340" t="s">
        <v>2461</v>
      </c>
      <c r="AH370" s="340" t="e">
        <f>(VLOOKUP(AG370,'[2]v2 to v3'!C:D,2,FALSE))</f>
        <v>#N/A</v>
      </c>
      <c r="AI370" s="341" t="s">
        <v>1380</v>
      </c>
      <c r="AJ370" s="340" t="str">
        <f t="shared" si="223"/>
        <v>35:KHMJ</v>
      </c>
      <c r="AK370" s="341" t="s">
        <v>2461</v>
      </c>
      <c r="AL370" s="340" t="s">
        <v>2365</v>
      </c>
      <c r="AM370" s="340" t="e">
        <f>(VLOOKUP(AL370,'[2]v2 to v3'!E:F,2,FALSE))</f>
        <v>#N/A</v>
      </c>
      <c r="AN370" s="341" t="s">
        <v>1380</v>
      </c>
      <c r="AO370" s="340" t="str">
        <f t="shared" si="224"/>
        <v>02:ATZ</v>
      </c>
      <c r="AP370" s="340" t="s">
        <v>2365</v>
      </c>
      <c r="AQ370" s="340" t="s">
        <v>2448</v>
      </c>
      <c r="AR370" s="340" t="e">
        <f>(VLOOKUP(AQ370,'[2]v2 to v3'!E:F,2,FALSE))</f>
        <v>#N/A</v>
      </c>
      <c r="AS370" s="341" t="s">
        <v>1380</v>
      </c>
      <c r="AT370" s="340" t="str">
        <f t="shared" si="225"/>
        <v>04:JEAS</v>
      </c>
      <c r="AU370" s="341" t="s">
        <v>2448</v>
      </c>
      <c r="AV370" s="340" t="s">
        <v>2528</v>
      </c>
      <c r="AW370" s="340" t="e">
        <f>(VLOOKUP(AV370,'[2]v2 to v3'!G:H,2,FALSE))</f>
        <v>#N/A</v>
      </c>
      <c r="AX370" s="341" t="s">
        <v>1380</v>
      </c>
      <c r="AY370" s="340" t="str">
        <f t="shared" si="226"/>
        <v>11:14</v>
      </c>
      <c r="AZ370" s="341" t="s">
        <v>2528</v>
      </c>
      <c r="BA370" s="340" t="s">
        <v>1806</v>
      </c>
      <c r="BB370" s="340" t="e">
        <f>(VLOOKUP(BA370,'[2]v2 to v3'!G:H,2,FALSE))</f>
        <v>#N/A</v>
      </c>
      <c r="BC370" s="341" t="s">
        <v>1380</v>
      </c>
      <c r="BD370" s="340" t="str">
        <f t="shared" si="227"/>
        <v>16:02</v>
      </c>
      <c r="BE370" s="341" t="s">
        <v>1806</v>
      </c>
      <c r="BF370" s="340" t="s">
        <v>2445</v>
      </c>
      <c r="BG370" s="340" t="e">
        <f>(VLOOKUP(BF370,'[2]v2 to v3'!Q:R,2,FALSE))</f>
        <v>#N/A</v>
      </c>
      <c r="BH370" s="341" t="s">
        <v>1380</v>
      </c>
      <c r="BI370" s="340" t="str">
        <f t="shared" si="228"/>
        <v>03:JEAW</v>
      </c>
      <c r="BJ370" s="341" t="s">
        <v>2445</v>
      </c>
      <c r="BK370" s="340" t="s">
        <v>2445</v>
      </c>
      <c r="BL370" s="340" t="e">
        <f>(VLOOKUP(BK370,'[2]v2 to v3'!Q:R,2,FALSE))</f>
        <v>#N/A</v>
      </c>
      <c r="BM370" s="341" t="s">
        <v>1380</v>
      </c>
      <c r="BN370" s="340" t="str">
        <f t="shared" si="229"/>
        <v>03:JEAW</v>
      </c>
      <c r="BO370" s="341" t="s">
        <v>2445</v>
      </c>
      <c r="BP370" s="340" t="s">
        <v>2308</v>
      </c>
      <c r="BQ370" s="340" t="e">
        <f>(VLOOKUP(BP370,'[2]v2 to v3'!I:J,2,FALSE))</f>
        <v>#N/A</v>
      </c>
      <c r="BR370" s="341" t="s">
        <v>1380</v>
      </c>
      <c r="BS370" s="340" t="str">
        <f t="shared" si="266"/>
        <v>02:RGPY</v>
      </c>
      <c r="BT370" s="341" t="s">
        <v>2308</v>
      </c>
      <c r="BU370" s="340"/>
      <c r="BV370" s="340"/>
      <c r="BW370" s="340"/>
      <c r="BX370" s="340"/>
      <c r="BY370" s="340"/>
      <c r="BZ370" s="340"/>
      <c r="CA370" s="340"/>
      <c r="CB370" s="340"/>
      <c r="CC370" s="340"/>
      <c r="CD370" s="340"/>
      <c r="CE370" s="340"/>
      <c r="CF370" s="340"/>
      <c r="CG370" s="340"/>
      <c r="CH370" s="340"/>
      <c r="CI370" s="340"/>
      <c r="CJ370" s="340" t="s">
        <v>2388</v>
      </c>
      <c r="CK370" s="340" t="e">
        <f>(VLOOKUP(CJ370,'[2]v2 to v3'!M:N,2,FALSE))</f>
        <v>#N/A</v>
      </c>
      <c r="CL370" s="341" t="s">
        <v>1380</v>
      </c>
      <c r="CM370" s="340" t="str">
        <f>IF(CL370="Z",CJ370,CL370)</f>
        <v>02:BF</v>
      </c>
      <c r="CN370" s="341" t="s">
        <v>2388</v>
      </c>
      <c r="CO370" s="340"/>
      <c r="CP370" s="340"/>
      <c r="CQ370" s="340"/>
      <c r="CR370" s="340"/>
      <c r="CT370" s="340" t="s">
        <v>2347</v>
      </c>
      <c r="CU370" s="340" t="e">
        <f>(VLOOKUP(CT370,'[2]v2 to v3'!O:P,2,FALSE))</f>
        <v>#N/A</v>
      </c>
      <c r="CV370" s="341" t="s">
        <v>1380</v>
      </c>
      <c r="CW370" s="340" t="str">
        <f t="shared" si="230"/>
        <v>05:CMM</v>
      </c>
      <c r="CX370" s="341" t="s">
        <v>2347</v>
      </c>
      <c r="CY370" s="340"/>
      <c r="CZ370" s="340"/>
      <c r="DB370" s="340"/>
      <c r="DD370" s="340" t="s">
        <v>2186</v>
      </c>
      <c r="DE370" s="340" t="e">
        <f>(VLOOKUP(DD370,'[2]v2 to v3'!U:V,2,FALSE))</f>
        <v>#N/A</v>
      </c>
      <c r="DF370" s="341" t="s">
        <v>1380</v>
      </c>
      <c r="DG370" s="340" t="str">
        <f t="shared" si="232"/>
        <v>04:HJMR</v>
      </c>
      <c r="DH370" s="341" t="s">
        <v>2186</v>
      </c>
      <c r="DI370" s="340" t="s">
        <v>2139</v>
      </c>
      <c r="DJ370" s="340" t="e">
        <f>(VLOOKUP(DI370,'[2]v2 to v3'!U:V,2,FALSE))</f>
        <v>#N/A</v>
      </c>
      <c r="DK370" s="341" t="s">
        <v>1380</v>
      </c>
      <c r="DL370" s="340" t="str">
        <f t="shared" si="233"/>
        <v>04:FNVS</v>
      </c>
      <c r="DM370" s="341" t="s">
        <v>2139</v>
      </c>
      <c r="DN370" s="340" t="s">
        <v>1405</v>
      </c>
      <c r="DO370" s="340" t="e">
        <f>(VLOOKUP(DN370,'[2]v2 to v3'!S:T,2,FALSE))</f>
        <v>#N/A</v>
      </c>
      <c r="DP370" s="341" t="s">
        <v>1380</v>
      </c>
      <c r="DQ370" s="340" t="str">
        <f t="shared" si="234"/>
        <v>01:03</v>
      </c>
      <c r="DR370" s="341" t="s">
        <v>1405</v>
      </c>
      <c r="DS370" s="340"/>
      <c r="DT370" s="340"/>
      <c r="DU370" s="340"/>
      <c r="DV370" s="340"/>
      <c r="DW370" s="340"/>
    </row>
    <row r="371" spans="1:127" x14ac:dyDescent="0.3">
      <c r="A371" s="345">
        <v>1403</v>
      </c>
      <c r="B371" s="1" t="s">
        <v>165</v>
      </c>
      <c r="C371" s="1" t="s">
        <v>164</v>
      </c>
      <c r="D371" s="7">
        <v>40932</v>
      </c>
      <c r="E371" s="6">
        <v>78</v>
      </c>
      <c r="F371" s="5" t="s">
        <v>1</v>
      </c>
      <c r="G371" s="354">
        <v>3</v>
      </c>
      <c r="H371" s="356">
        <v>37</v>
      </c>
      <c r="I371" s="1">
        <v>18</v>
      </c>
      <c r="J371" s="3">
        <f t="shared" si="262"/>
        <v>666</v>
      </c>
      <c r="K371" s="357">
        <v>13</v>
      </c>
      <c r="L371" s="354">
        <v>1</v>
      </c>
      <c r="M371" s="354"/>
      <c r="N371" s="339" t="s">
        <v>946</v>
      </c>
      <c r="O371" s="339" t="s">
        <v>947</v>
      </c>
      <c r="P371" s="339" t="s">
        <v>891</v>
      </c>
      <c r="Q371" s="339" t="s">
        <v>880</v>
      </c>
      <c r="R371" s="340" t="s">
        <v>2464</v>
      </c>
      <c r="S371" s="340" t="e">
        <f>(VLOOKUP(R371,'[2]v2 to v3'!A:B,2,FALSE))</f>
        <v>#N/A</v>
      </c>
      <c r="T371" s="341" t="s">
        <v>1380</v>
      </c>
      <c r="U371" s="340" t="str">
        <f t="shared" si="220"/>
        <v>11:KHME</v>
      </c>
      <c r="V371" s="341" t="s">
        <v>2464</v>
      </c>
      <c r="W371" s="340" t="s">
        <v>2303</v>
      </c>
      <c r="X371" s="340" t="e">
        <f>(VLOOKUP(W371,'[2]v2 to v3'!A:B,2,FALSE))</f>
        <v>#N/A</v>
      </c>
      <c r="Y371" s="341" t="s">
        <v>1380</v>
      </c>
      <c r="Z371" s="340" t="str">
        <f t="shared" si="221"/>
        <v>24:10</v>
      </c>
      <c r="AA371" s="341" t="s">
        <v>2303</v>
      </c>
      <c r="AB371" s="340" t="s">
        <v>2452</v>
      </c>
      <c r="AC371" s="340" t="e">
        <f>(VLOOKUP(AB371,'[2]v2 to v3'!C:D,2,FALSE))</f>
        <v>#N/A</v>
      </c>
      <c r="AD371" s="341" t="s">
        <v>1380</v>
      </c>
      <c r="AE371" s="340" t="str">
        <f t="shared" si="222"/>
        <v>15:JECE</v>
      </c>
      <c r="AF371" s="341" t="s">
        <v>2452</v>
      </c>
      <c r="AG371" s="340" t="s">
        <v>2322</v>
      </c>
      <c r="AH371" s="340" t="e">
        <f>(VLOOKUP(AG371,'[2]v2 to v3'!C:D,2,FALSE))</f>
        <v>#N/A</v>
      </c>
      <c r="AI371" s="341" t="s">
        <v>1380</v>
      </c>
      <c r="AJ371" s="340" t="str">
        <f t="shared" si="223"/>
        <v>18:02</v>
      </c>
      <c r="AK371" s="341" t="s">
        <v>2322</v>
      </c>
      <c r="AL371" s="340" t="s">
        <v>1909</v>
      </c>
      <c r="AM371" s="340" t="e">
        <f>(VLOOKUP(AL371,'[2]v2 to v3'!E:F,2,FALSE))</f>
        <v>#N/A</v>
      </c>
      <c r="AN371" s="341" t="s">
        <v>1380</v>
      </c>
      <c r="AO371" s="340" t="str">
        <f t="shared" si="224"/>
        <v>07:ET</v>
      </c>
      <c r="AP371" s="340" t="s">
        <v>1909</v>
      </c>
      <c r="AQ371" s="340" t="s">
        <v>2398</v>
      </c>
      <c r="AR371" s="340" t="e">
        <f>(VLOOKUP(AQ371,'[2]v2 to v3'!E:F,2,FALSE))</f>
        <v>#N/A</v>
      </c>
      <c r="AS371" s="341" t="s">
        <v>1380</v>
      </c>
      <c r="AT371" s="340" t="str">
        <f t="shared" si="225"/>
        <v>08:DJRU</v>
      </c>
      <c r="AU371" s="341" t="s">
        <v>2398</v>
      </c>
      <c r="AV371" s="340" t="s">
        <v>1480</v>
      </c>
      <c r="AW371" s="340" t="e">
        <f>(VLOOKUP(AV371,'[2]v2 to v3'!G:H,2,FALSE))</f>
        <v>#N/A</v>
      </c>
      <c r="AX371" s="341" t="s">
        <v>1380</v>
      </c>
      <c r="AY371" s="340" t="str">
        <f t="shared" si="226"/>
        <v>12:02</v>
      </c>
      <c r="AZ371" s="341" t="s">
        <v>1480</v>
      </c>
      <c r="BA371" s="340" t="s">
        <v>1480</v>
      </c>
      <c r="BB371" s="340" t="e">
        <f>(VLOOKUP(BA371,'[2]v2 to v3'!G:H,2,FALSE))</f>
        <v>#N/A</v>
      </c>
      <c r="BC371" s="341" t="s">
        <v>1380</v>
      </c>
      <c r="BD371" s="340" t="str">
        <f t="shared" si="227"/>
        <v>12:02</v>
      </c>
      <c r="BE371" s="341" t="s">
        <v>1480</v>
      </c>
      <c r="BF371" s="340" t="s">
        <v>2445</v>
      </c>
      <c r="BG371" s="340" t="e">
        <f>(VLOOKUP(BF371,'[2]v2 to v3'!Q:R,2,FALSE))</f>
        <v>#N/A</v>
      </c>
      <c r="BH371" s="341" t="s">
        <v>1380</v>
      </c>
      <c r="BI371" s="340" t="str">
        <f t="shared" si="228"/>
        <v>03:JEAW</v>
      </c>
      <c r="BJ371" s="341" t="s">
        <v>2445</v>
      </c>
      <c r="BK371" s="340" t="s">
        <v>2445</v>
      </c>
      <c r="BL371" s="340" t="e">
        <f>(VLOOKUP(BK371,'[2]v2 to v3'!Q:R,2,FALSE))</f>
        <v>#N/A</v>
      </c>
      <c r="BM371" s="341" t="s">
        <v>1380</v>
      </c>
      <c r="BN371" s="340" t="str">
        <f t="shared" si="229"/>
        <v>03:JEAW</v>
      </c>
      <c r="BO371" s="341" t="s">
        <v>2445</v>
      </c>
      <c r="BP371" s="340" t="s">
        <v>1391</v>
      </c>
      <c r="BQ371" s="340" t="e">
        <f>(VLOOKUP(BP371,'[2]v2 to v3'!I:J,2,FALSE))</f>
        <v>#N/A</v>
      </c>
      <c r="BR371" s="341" t="s">
        <v>1380</v>
      </c>
      <c r="BS371" s="340" t="str">
        <f t="shared" si="266"/>
        <v>03:01</v>
      </c>
      <c r="BT371" s="341" t="s">
        <v>1391</v>
      </c>
      <c r="BU371" s="340"/>
      <c r="BV371" s="340"/>
      <c r="BW371" s="340"/>
      <c r="BX371" s="340"/>
      <c r="BY371" s="340"/>
      <c r="BZ371" s="340"/>
      <c r="CA371" s="340"/>
      <c r="CB371" s="340"/>
      <c r="CC371" s="340"/>
      <c r="CD371" s="340"/>
      <c r="CE371" s="340"/>
      <c r="CF371" s="340"/>
      <c r="CG371" s="340"/>
      <c r="CH371" s="340"/>
      <c r="CI371" s="340"/>
      <c r="CJ371" s="340"/>
      <c r="CK371" s="340"/>
      <c r="CM371" s="340"/>
      <c r="CO371" s="340"/>
      <c r="CP371" s="340"/>
      <c r="CQ371" s="340"/>
      <c r="CR371" s="340"/>
      <c r="CT371" s="340" t="s">
        <v>1645</v>
      </c>
      <c r="CU371" s="340" t="e">
        <f>(VLOOKUP(CT371,'[2]v2 to v3'!O:P,2,FALSE))</f>
        <v>#N/A</v>
      </c>
      <c r="CV371" s="341" t="s">
        <v>1380</v>
      </c>
      <c r="CW371" s="340" t="str">
        <f t="shared" si="230"/>
        <v>06:01</v>
      </c>
      <c r="CX371" s="341" t="s">
        <v>1645</v>
      </c>
      <c r="CY371" s="340"/>
      <c r="CZ371" s="340"/>
      <c r="DB371" s="340"/>
      <c r="DD371" s="340" t="s">
        <v>2186</v>
      </c>
      <c r="DE371" s="340" t="e">
        <f>(VLOOKUP(DD371,'[2]v2 to v3'!U:V,2,FALSE))</f>
        <v>#N/A</v>
      </c>
      <c r="DF371" s="341" t="s">
        <v>1380</v>
      </c>
      <c r="DG371" s="340" t="str">
        <f t="shared" si="232"/>
        <v>04:HJMR</v>
      </c>
      <c r="DH371" s="341" t="s">
        <v>2186</v>
      </c>
      <c r="DI371" s="340" t="s">
        <v>1400</v>
      </c>
      <c r="DJ371" s="340" t="e">
        <f>(VLOOKUP(DI371,'[2]v2 to v3'!U:V,2,FALSE))</f>
        <v>#N/A</v>
      </c>
      <c r="DK371" s="341" t="s">
        <v>1380</v>
      </c>
      <c r="DL371" s="340" t="str">
        <f t="shared" si="233"/>
        <v>05:01</v>
      </c>
      <c r="DM371" s="341" t="s">
        <v>1400</v>
      </c>
      <c r="DN371" s="340" t="s">
        <v>1405</v>
      </c>
      <c r="DO371" s="340" t="e">
        <f>(VLOOKUP(DN371,'[2]v2 to v3'!S:T,2,FALSE))</f>
        <v>#N/A</v>
      </c>
      <c r="DP371" s="341" t="s">
        <v>1380</v>
      </c>
      <c r="DQ371" s="340" t="str">
        <f t="shared" si="234"/>
        <v>01:03</v>
      </c>
      <c r="DR371" s="341" t="s">
        <v>1405</v>
      </c>
      <c r="DS371" s="340" t="s">
        <v>1482</v>
      </c>
      <c r="DT371" s="340" t="e">
        <f>(VLOOKUP(DS371,'[2]v2 to v3'!S:T,2,FALSE))</f>
        <v>#N/A</v>
      </c>
      <c r="DU371" s="341" t="s">
        <v>1380</v>
      </c>
      <c r="DV371" s="340" t="str">
        <f>IF(DU371="Z",DS371,DU371)</f>
        <v>02:02</v>
      </c>
      <c r="DW371" s="341" t="s">
        <v>1482</v>
      </c>
    </row>
    <row r="372" spans="1:127" x14ac:dyDescent="0.3">
      <c r="A372" s="345">
        <v>1404</v>
      </c>
      <c r="B372" s="1" t="s">
        <v>163</v>
      </c>
      <c r="C372" s="1" t="s">
        <v>162</v>
      </c>
      <c r="D372" s="7">
        <v>40932</v>
      </c>
      <c r="E372" s="6">
        <v>78</v>
      </c>
      <c r="F372" s="5" t="s">
        <v>4</v>
      </c>
      <c r="G372" s="354">
        <v>6</v>
      </c>
      <c r="H372" s="356">
        <v>34</v>
      </c>
      <c r="I372" s="1">
        <v>16</v>
      </c>
      <c r="J372" s="3">
        <f t="shared" si="262"/>
        <v>544</v>
      </c>
      <c r="K372" s="357">
        <v>7</v>
      </c>
      <c r="L372" s="354">
        <v>1</v>
      </c>
      <c r="M372" s="354"/>
      <c r="N372" s="339" t="s">
        <v>886</v>
      </c>
      <c r="O372" s="339" t="s">
        <v>887</v>
      </c>
      <c r="P372" s="339" t="s">
        <v>700</v>
      </c>
      <c r="Q372" s="339" t="s">
        <v>883</v>
      </c>
      <c r="R372" s="340" t="s">
        <v>2257</v>
      </c>
      <c r="S372" s="340" t="e">
        <f>(VLOOKUP(R372,'[2]v2 to v3'!A:B,2,FALSE))</f>
        <v>#N/A</v>
      </c>
      <c r="T372" s="341" t="s">
        <v>1380</v>
      </c>
      <c r="U372" s="340" t="str">
        <f t="shared" si="220"/>
        <v>68:03</v>
      </c>
      <c r="V372" s="341" t="s">
        <v>2257</v>
      </c>
      <c r="W372" s="340" t="s">
        <v>2001</v>
      </c>
      <c r="X372" s="340" t="e">
        <f>(VLOOKUP(W372,'[2]v2 to v3'!A:B,2,FALSE))</f>
        <v>#N/A</v>
      </c>
      <c r="Y372" s="341" t="s">
        <v>1380</v>
      </c>
      <c r="Z372" s="340" t="str">
        <f t="shared" si="221"/>
        <v>80:01</v>
      </c>
      <c r="AA372" s="341" t="s">
        <v>2001</v>
      </c>
      <c r="AB372" s="340" t="s">
        <v>1455</v>
      </c>
      <c r="AC372" s="340" t="e">
        <f>(VLOOKUP(AB372,'[2]v2 to v3'!C:D,2,FALSE))</f>
        <v>#N/A</v>
      </c>
      <c r="AD372" s="341" t="s">
        <v>1380</v>
      </c>
      <c r="AE372" s="340" t="str">
        <f t="shared" si="222"/>
        <v>39:05</v>
      </c>
      <c r="AF372" s="341" t="s">
        <v>1455</v>
      </c>
      <c r="AG372" s="340" t="s">
        <v>1415</v>
      </c>
      <c r="AH372" s="340" t="e">
        <f>(VLOOKUP(AG372,'[2]v2 to v3'!C:D,2,FALSE))</f>
        <v>#N/A</v>
      </c>
      <c r="AI372" s="341" t="s">
        <v>1380</v>
      </c>
      <c r="AJ372" s="340" t="str">
        <f t="shared" si="223"/>
        <v>44:03</v>
      </c>
      <c r="AK372" s="341" t="s">
        <v>1415</v>
      </c>
      <c r="AL372" s="340" t="s">
        <v>2448</v>
      </c>
      <c r="AM372" s="340" t="e">
        <f>(VLOOKUP(AL372,'[2]v2 to v3'!E:F,2,FALSE))</f>
        <v>#N/A</v>
      </c>
      <c r="AN372" s="341" t="s">
        <v>1380</v>
      </c>
      <c r="AO372" s="340" t="str">
        <f t="shared" si="224"/>
        <v>04:JEAS</v>
      </c>
      <c r="AP372" s="340" t="s">
        <v>2448</v>
      </c>
      <c r="AQ372" s="340" t="s">
        <v>2470</v>
      </c>
      <c r="AR372" s="340" t="e">
        <f>(VLOOKUP(AQ372,'[2]v2 to v3'!E:F,2,FALSE))</f>
        <v>#N/A</v>
      </c>
      <c r="AS372" s="341" t="s">
        <v>1380</v>
      </c>
      <c r="AT372" s="340" t="str">
        <f t="shared" si="225"/>
        <v>07:JECJ</v>
      </c>
      <c r="AU372" s="341" t="s">
        <v>2470</v>
      </c>
      <c r="AV372" s="340" t="s">
        <v>2501</v>
      </c>
      <c r="AW372" s="340" t="e">
        <f>(VLOOKUP(AV372,'[2]v2 to v3'!G:H,2,FALSE))</f>
        <v>#N/A</v>
      </c>
      <c r="AX372" s="341" t="s">
        <v>1380</v>
      </c>
      <c r="AY372" s="340" t="str">
        <f t="shared" si="226"/>
        <v>04:HTWY</v>
      </c>
      <c r="AZ372" s="341" t="s">
        <v>2501</v>
      </c>
      <c r="BA372" s="340" t="s">
        <v>1434</v>
      </c>
      <c r="BB372" s="340" t="e">
        <f>(VLOOKUP(BA372,'[2]v2 to v3'!G:H,2,FALSE))</f>
        <v>#N/A</v>
      </c>
      <c r="BC372" s="341" t="s">
        <v>1380</v>
      </c>
      <c r="BD372" s="340" t="str">
        <f t="shared" si="227"/>
        <v>13:02</v>
      </c>
      <c r="BE372" s="341" t="s">
        <v>1434</v>
      </c>
      <c r="BF372" s="340" t="s">
        <v>2446</v>
      </c>
      <c r="BG372" s="340" t="e">
        <f>(VLOOKUP(BF372,'[2]v2 to v3'!Q:R,2,FALSE))</f>
        <v>#N/A</v>
      </c>
      <c r="BH372" s="341" t="s">
        <v>1380</v>
      </c>
      <c r="BI372" s="340" t="str">
        <f t="shared" si="228"/>
        <v>03:RCH</v>
      </c>
      <c r="BJ372" s="341" t="s">
        <v>2446</v>
      </c>
      <c r="BK372" s="340" t="s">
        <v>1790</v>
      </c>
      <c r="BL372" s="340" t="e">
        <f>(VLOOKUP(BK372,'[2]v2 to v3'!Q:R,2,FALSE))</f>
        <v>#N/A</v>
      </c>
      <c r="BM372" s="341" t="s">
        <v>1380</v>
      </c>
      <c r="BN372" s="340" t="str">
        <f t="shared" si="229"/>
        <v>06:09</v>
      </c>
      <c r="BO372" s="341" t="s">
        <v>1790</v>
      </c>
      <c r="BP372" s="340">
        <v>301</v>
      </c>
      <c r="BQ372" s="340" t="str">
        <f>(VLOOKUP(BP372,'[2]v2 to v3'!I:J,2,FALSE))</f>
        <v>03:01</v>
      </c>
      <c r="BR372" s="341" t="s">
        <v>1391</v>
      </c>
      <c r="BS372" s="340" t="str">
        <f t="shared" si="266"/>
        <v>03:01</v>
      </c>
      <c r="BT372" s="341" t="s">
        <v>1391</v>
      </c>
      <c r="BU372" s="340"/>
      <c r="BV372" s="340"/>
      <c r="BW372" s="340"/>
      <c r="BX372" s="340"/>
      <c r="BY372" s="340"/>
      <c r="BZ372" s="340" t="s">
        <v>1975</v>
      </c>
      <c r="CA372" s="340" t="str">
        <f>(VLOOKUP(BZ372,'[2]v2 to v3'!K:L,2,FALSE))</f>
        <v>01:MY</v>
      </c>
      <c r="CB372" s="341" t="s">
        <v>1976</v>
      </c>
      <c r="CC372" s="340" t="str">
        <f>IF(CB372="Z",BZ372,CB372)</f>
        <v>01:MY</v>
      </c>
      <c r="CD372" s="341" t="s">
        <v>1976</v>
      </c>
      <c r="CE372" s="340"/>
      <c r="CF372" s="340"/>
      <c r="CG372" s="340"/>
      <c r="CH372" s="340"/>
      <c r="CI372" s="340"/>
      <c r="CJ372" s="340"/>
      <c r="CK372" s="340"/>
      <c r="CM372" s="340"/>
      <c r="CO372" s="340"/>
      <c r="CP372" s="340"/>
      <c r="CQ372" s="340"/>
      <c r="CR372" s="340"/>
      <c r="CT372" s="340">
        <v>102</v>
      </c>
      <c r="CU372" s="340" t="str">
        <f>(VLOOKUP(CT372,'[2]v2 to v3'!O:P,2,FALSE))</f>
        <v>01:02</v>
      </c>
      <c r="CV372" s="341" t="s">
        <v>1533</v>
      </c>
      <c r="CW372" s="340" t="str">
        <f t="shared" si="230"/>
        <v>01:02</v>
      </c>
      <c r="CX372" s="341" t="s">
        <v>1533</v>
      </c>
      <c r="CY372" s="340" t="s">
        <v>1929</v>
      </c>
      <c r="CZ372" s="340" t="str">
        <f>(VLOOKUP(CY372,'[2]v2 to v3'!O:P,2,FALSE))</f>
        <v>03:MN</v>
      </c>
      <c r="DA372" s="341" t="s">
        <v>1930</v>
      </c>
      <c r="DB372" s="340" t="str">
        <f t="shared" si="231"/>
        <v>03:MN</v>
      </c>
      <c r="DC372" s="341" t="s">
        <v>1930</v>
      </c>
      <c r="DD372" s="340" t="s">
        <v>1394</v>
      </c>
      <c r="DE372" s="340" t="e">
        <f>(VLOOKUP(DD372,'[2]v2 to v3'!U:V,2,FALSE))</f>
        <v>#N/A</v>
      </c>
      <c r="DF372" s="341" t="s">
        <v>1380</v>
      </c>
      <c r="DG372" s="340" t="str">
        <f t="shared" si="232"/>
        <v>02:01</v>
      </c>
      <c r="DH372" s="341" t="s">
        <v>1394</v>
      </c>
      <c r="DI372" s="340" t="s">
        <v>2139</v>
      </c>
      <c r="DJ372" s="340" t="e">
        <f>(VLOOKUP(DI372,'[2]v2 to v3'!U:V,2,FALSE))</f>
        <v>#N/A</v>
      </c>
      <c r="DK372" s="341" t="s">
        <v>1380</v>
      </c>
      <c r="DL372" s="340" t="str">
        <f t="shared" si="233"/>
        <v>04:FNVS</v>
      </c>
      <c r="DM372" s="341" t="s">
        <v>2139</v>
      </c>
      <c r="DN372" s="340" t="s">
        <v>1405</v>
      </c>
      <c r="DO372" s="340" t="e">
        <f>(VLOOKUP(DN372,'[2]v2 to v3'!S:T,2,FALSE))</f>
        <v>#N/A</v>
      </c>
      <c r="DP372" s="341" t="s">
        <v>1380</v>
      </c>
      <c r="DQ372" s="340" t="str">
        <f t="shared" si="234"/>
        <v>01:03</v>
      </c>
      <c r="DR372" s="341" t="s">
        <v>1405</v>
      </c>
      <c r="DS372" s="340"/>
      <c r="DT372" s="340"/>
      <c r="DU372" s="340"/>
      <c r="DV372" s="340"/>
      <c r="DW372" s="340"/>
    </row>
    <row r="373" spans="1:127" x14ac:dyDescent="0.3">
      <c r="A373" s="345">
        <v>1405</v>
      </c>
      <c r="B373" s="1" t="s">
        <v>161</v>
      </c>
      <c r="C373" s="1" t="s">
        <v>160</v>
      </c>
      <c r="D373" s="7">
        <v>40932</v>
      </c>
      <c r="E373" s="6">
        <v>79</v>
      </c>
      <c r="F373" s="5" t="s">
        <v>1</v>
      </c>
      <c r="G373" s="1">
        <v>5</v>
      </c>
      <c r="H373" s="4">
        <v>35</v>
      </c>
      <c r="I373" s="1">
        <v>22</v>
      </c>
      <c r="J373" s="3">
        <f t="shared" si="262"/>
        <v>770</v>
      </c>
      <c r="K373" s="2">
        <v>7</v>
      </c>
      <c r="L373" s="1">
        <v>1</v>
      </c>
      <c r="M373" s="1"/>
      <c r="N373" s="339" t="s">
        <v>902</v>
      </c>
      <c r="O373" s="339" t="s">
        <v>903</v>
      </c>
      <c r="P373" s="339" t="s">
        <v>886</v>
      </c>
      <c r="Q373" s="339" t="s">
        <v>883</v>
      </c>
      <c r="R373" s="340" t="s">
        <v>1587</v>
      </c>
      <c r="S373" s="340" t="e">
        <f>(VLOOKUP(R373,'[2]v2 to v3'!A:B,2,FALSE))</f>
        <v>#N/A</v>
      </c>
      <c r="T373" s="341" t="s">
        <v>1380</v>
      </c>
      <c r="U373" s="340" t="str">
        <f t="shared" si="220"/>
        <v>32:01</v>
      </c>
      <c r="V373" s="341" t="s">
        <v>1587</v>
      </c>
      <c r="W373" s="340" t="s">
        <v>2502</v>
      </c>
      <c r="X373" s="340" t="e">
        <f>(VLOOKUP(W373,'[2]v2 to v3'!A:B,2,FALSE))</f>
        <v>#N/A</v>
      </c>
      <c r="Y373" s="341" t="s">
        <v>1380</v>
      </c>
      <c r="Z373" s="340" t="str">
        <f t="shared" si="221"/>
        <v>33:DPJ</v>
      </c>
      <c r="AA373" s="341" t="s">
        <v>2502</v>
      </c>
      <c r="AB373" s="340" t="s">
        <v>2152</v>
      </c>
      <c r="AC373" s="340" t="e">
        <f>(VLOOKUP(AB373,'[2]v2 to v3'!C:D,2,FALSE))</f>
        <v>#N/A</v>
      </c>
      <c r="AD373" s="341" t="s">
        <v>1380</v>
      </c>
      <c r="AE373" s="340" t="str">
        <f t="shared" si="222"/>
        <v>15:24</v>
      </c>
      <c r="AF373" s="341" t="s">
        <v>2152</v>
      </c>
      <c r="AG373" s="340" t="s">
        <v>2483</v>
      </c>
      <c r="AH373" s="340" t="e">
        <f>(VLOOKUP(AG373,'[2]v2 to v3'!C:D,2,FALSE))</f>
        <v>#N/A</v>
      </c>
      <c r="AI373" s="341" t="s">
        <v>1380</v>
      </c>
      <c r="AJ373" s="340" t="str">
        <f t="shared" si="223"/>
        <v>45:FJH</v>
      </c>
      <c r="AK373" s="341" t="s">
        <v>2483</v>
      </c>
      <c r="AL373" s="340" t="s">
        <v>1542</v>
      </c>
      <c r="AM373" s="340" t="e">
        <f>(VLOOKUP(AL373,'[2]v2 to v3'!E:F,2,FALSE))</f>
        <v>#N/A</v>
      </c>
      <c r="AN373" s="341" t="s">
        <v>1380</v>
      </c>
      <c r="AO373" s="340" t="str">
        <f t="shared" si="224"/>
        <v>08:02</v>
      </c>
      <c r="AP373" s="340" t="s">
        <v>1542</v>
      </c>
      <c r="AQ373" s="340" t="s">
        <v>1490</v>
      </c>
      <c r="AR373" s="340" t="e">
        <f>(VLOOKUP(AQ373,'[2]v2 to v3'!E:F,2,FALSE))</f>
        <v>#N/A</v>
      </c>
      <c r="AS373" s="341" t="s">
        <v>1380</v>
      </c>
      <c r="AT373" s="340" t="str">
        <f t="shared" si="225"/>
        <v>16:01</v>
      </c>
      <c r="AU373" s="341" t="s">
        <v>1490</v>
      </c>
      <c r="AV373" s="340" t="s">
        <v>1471</v>
      </c>
      <c r="AW373" s="340" t="e">
        <f>(VLOOKUP(AV373,'[2]v2 to v3'!G:H,2,FALSE))</f>
        <v>#N/A</v>
      </c>
      <c r="AX373" s="341" t="s">
        <v>1380</v>
      </c>
      <c r="AY373" s="340" t="str">
        <f t="shared" si="226"/>
        <v>10:01</v>
      </c>
      <c r="AZ373" s="341" t="s">
        <v>1471</v>
      </c>
      <c r="BA373" s="340" t="s">
        <v>2455</v>
      </c>
      <c r="BB373" s="340" t="e">
        <f>(VLOOKUP(BA373,'[2]v2 to v3'!G:H,2,FALSE))</f>
        <v>#N/A</v>
      </c>
      <c r="BC373" s="341" t="s">
        <v>1380</v>
      </c>
      <c r="BD373" s="340" t="str">
        <f t="shared" si="227"/>
        <v>11:CTPB</v>
      </c>
      <c r="BE373" s="341" t="s">
        <v>2455</v>
      </c>
      <c r="BF373" s="340" t="s">
        <v>2445</v>
      </c>
      <c r="BG373" s="340" t="e">
        <f>(VLOOKUP(BF373,'[2]v2 to v3'!Q:R,2,FALSE))</f>
        <v>#N/A</v>
      </c>
      <c r="BH373" s="341" t="s">
        <v>1380</v>
      </c>
      <c r="BI373" s="340" t="str">
        <f t="shared" si="228"/>
        <v>03:JEAW</v>
      </c>
      <c r="BJ373" s="341" t="s">
        <v>2445</v>
      </c>
      <c r="BK373" s="340" t="s">
        <v>1400</v>
      </c>
      <c r="BL373" s="340" t="e">
        <f>(VLOOKUP(BK373,'[2]v2 to v3'!Q:R,2,FALSE))</f>
        <v>#N/A</v>
      </c>
      <c r="BM373" s="341" t="s">
        <v>1380</v>
      </c>
      <c r="BN373" s="340" t="str">
        <f t="shared" si="229"/>
        <v>05:01</v>
      </c>
      <c r="BO373" s="341" t="s">
        <v>1400</v>
      </c>
      <c r="BP373" s="340" t="s">
        <v>2308</v>
      </c>
      <c r="BQ373" s="340" t="e">
        <f>(VLOOKUP(BP373,'[2]v2 to v3'!I:J,2,FALSE))</f>
        <v>#N/A</v>
      </c>
      <c r="BR373" s="341" t="s">
        <v>1380</v>
      </c>
      <c r="BS373" s="340" t="str">
        <f t="shared" si="266"/>
        <v>02:RGPY</v>
      </c>
      <c r="BT373" s="341" t="s">
        <v>2308</v>
      </c>
      <c r="BU373" s="340"/>
      <c r="BV373" s="340"/>
      <c r="BW373" s="340"/>
      <c r="BX373" s="340"/>
      <c r="BY373" s="340"/>
      <c r="BZ373" s="340"/>
      <c r="CA373" s="340"/>
      <c r="CB373" s="340"/>
      <c r="CC373" s="340"/>
      <c r="CD373" s="340"/>
      <c r="CE373" s="340"/>
      <c r="CF373" s="340"/>
      <c r="CG373" s="340"/>
      <c r="CH373" s="340"/>
      <c r="CI373" s="340"/>
      <c r="CJ373" s="340"/>
      <c r="CK373" s="340"/>
      <c r="CM373" s="340"/>
      <c r="CO373" s="340"/>
      <c r="CP373" s="340"/>
      <c r="CQ373" s="340"/>
      <c r="CR373" s="340"/>
      <c r="CT373" s="340" t="s">
        <v>2105</v>
      </c>
      <c r="CU373" s="340" t="e">
        <f>(VLOOKUP(CT373,'[2]v2 to v3'!O:P,2,FALSE))</f>
        <v>#N/A</v>
      </c>
      <c r="CV373" s="341" t="s">
        <v>1380</v>
      </c>
      <c r="CW373" s="340" t="str">
        <f t="shared" si="230"/>
        <v>01:MV</v>
      </c>
      <c r="CX373" s="341" t="s">
        <v>2105</v>
      </c>
      <c r="CY373" s="340" t="s">
        <v>2347</v>
      </c>
      <c r="CZ373" s="340" t="e">
        <f>(VLOOKUP(CY373,'[2]v2 to v3'!O:P,2,FALSE))</f>
        <v>#N/A</v>
      </c>
      <c r="DA373" s="341" t="s">
        <v>1380</v>
      </c>
      <c r="DB373" s="340" t="str">
        <f t="shared" si="231"/>
        <v>05:CMM</v>
      </c>
      <c r="DC373" s="341" t="s">
        <v>2347</v>
      </c>
      <c r="DD373" s="340" t="s">
        <v>2186</v>
      </c>
      <c r="DE373" s="340" t="e">
        <f>(VLOOKUP(DD373,'[2]v2 to v3'!U:V,2,FALSE))</f>
        <v>#N/A</v>
      </c>
      <c r="DF373" s="341" t="s">
        <v>1380</v>
      </c>
      <c r="DG373" s="340" t="str">
        <f t="shared" si="232"/>
        <v>04:HJMR</v>
      </c>
      <c r="DH373" s="341" t="s">
        <v>2186</v>
      </c>
      <c r="DI373" s="340" t="s">
        <v>2450</v>
      </c>
      <c r="DJ373" s="340" t="e">
        <f>(VLOOKUP(DI373,'[2]v2 to v3'!U:V,2,FALSE))</f>
        <v>#N/A</v>
      </c>
      <c r="DK373" s="341" t="s">
        <v>1380</v>
      </c>
      <c r="DL373" s="340" t="str">
        <f t="shared" si="233"/>
        <v>17:JECX</v>
      </c>
      <c r="DM373" s="341" t="s">
        <v>2450</v>
      </c>
      <c r="DN373" s="340" t="s">
        <v>1405</v>
      </c>
      <c r="DO373" s="340" t="e">
        <f>(VLOOKUP(DN373,'[2]v2 to v3'!S:T,2,FALSE))</f>
        <v>#N/A</v>
      </c>
      <c r="DP373" s="341" t="s">
        <v>1380</v>
      </c>
      <c r="DQ373" s="340" t="str">
        <f t="shared" si="234"/>
        <v>01:03</v>
      </c>
      <c r="DR373" s="341" t="s">
        <v>1405</v>
      </c>
      <c r="DS373" s="340" t="s">
        <v>1394</v>
      </c>
      <c r="DT373" s="340" t="e">
        <f>(VLOOKUP(DS373,'[2]v2 to v3'!S:T,2,FALSE))</f>
        <v>#N/A</v>
      </c>
      <c r="DU373" s="341" t="s">
        <v>1380</v>
      </c>
      <c r="DV373" s="340" t="str">
        <f>IF(DU373="Z",DS373,DU373)</f>
        <v>02:01</v>
      </c>
      <c r="DW373" s="341" t="s">
        <v>1394</v>
      </c>
    </row>
    <row r="374" spans="1:127" x14ac:dyDescent="0.3">
      <c r="A374" s="345">
        <v>1406</v>
      </c>
      <c r="B374" s="1" t="s">
        <v>159</v>
      </c>
      <c r="C374" s="1" t="s">
        <v>91</v>
      </c>
      <c r="D374" s="7">
        <v>40932</v>
      </c>
      <c r="E374" s="6">
        <v>79</v>
      </c>
      <c r="F374" s="5" t="s">
        <v>4</v>
      </c>
      <c r="G374" s="1">
        <v>6</v>
      </c>
      <c r="H374" s="4">
        <v>34</v>
      </c>
      <c r="I374" s="1">
        <v>22</v>
      </c>
      <c r="J374" s="3">
        <f t="shared" si="262"/>
        <v>748</v>
      </c>
      <c r="K374" s="2">
        <v>14</v>
      </c>
      <c r="L374" s="1">
        <v>1</v>
      </c>
      <c r="M374" s="1"/>
      <c r="N374" s="339" t="s">
        <v>889</v>
      </c>
      <c r="O374" s="339" t="s">
        <v>890</v>
      </c>
      <c r="P374" s="339" t="s">
        <v>886</v>
      </c>
      <c r="Q374" s="339" t="s">
        <v>880</v>
      </c>
      <c r="R374" s="340" t="s">
        <v>2439</v>
      </c>
      <c r="S374" s="340" t="e">
        <f>(VLOOKUP(R374,'[2]v2 to v3'!A:B,2,FALSE))</f>
        <v>#N/A</v>
      </c>
      <c r="T374" s="341" t="s">
        <v>1380</v>
      </c>
      <c r="U374" s="340" t="str">
        <f t="shared" si="220"/>
        <v>02:KNHP</v>
      </c>
      <c r="V374" s="341" t="s">
        <v>2439</v>
      </c>
      <c r="W374" s="340" t="s">
        <v>2403</v>
      </c>
      <c r="X374" s="340" t="e">
        <f>(VLOOKUP(W374,'[2]v2 to v3'!A:B,2,FALSE))</f>
        <v>#N/A</v>
      </c>
      <c r="Y374" s="341" t="s">
        <v>1380</v>
      </c>
      <c r="Z374" s="340" t="str">
        <f t="shared" si="221"/>
        <v>02:CRFN</v>
      </c>
      <c r="AA374" s="341" t="s">
        <v>2403</v>
      </c>
      <c r="AB374" s="340" t="s">
        <v>1877</v>
      </c>
      <c r="AC374" s="340" t="e">
        <f>(VLOOKUP(AB374,'[2]v2 to v3'!C:D,2,FALSE))</f>
        <v>#N/A</v>
      </c>
      <c r="AD374" s="341" t="s">
        <v>1380</v>
      </c>
      <c r="AE374" s="340" t="str">
        <f t="shared" si="222"/>
        <v>39:02</v>
      </c>
      <c r="AF374" s="341" t="s">
        <v>1877</v>
      </c>
      <c r="AG374" s="340" t="s">
        <v>2475</v>
      </c>
      <c r="AH374" s="340" t="e">
        <f>(VLOOKUP(AG374,'[2]v2 to v3'!C:D,2,FALSE))</f>
        <v>#N/A</v>
      </c>
      <c r="AI374" s="341" t="s">
        <v>1380</v>
      </c>
      <c r="AJ374" s="340" t="str">
        <f t="shared" si="223"/>
        <v>40:HKPN</v>
      </c>
      <c r="AK374" s="341" t="s">
        <v>2475</v>
      </c>
      <c r="AL374" s="340" t="s">
        <v>2499</v>
      </c>
      <c r="AM374" s="340" t="e">
        <f>(VLOOKUP(AL374,'[2]v2 to v3'!E:F,2,FALSE))</f>
        <v>#N/A</v>
      </c>
      <c r="AN374" s="341" t="s">
        <v>1380</v>
      </c>
      <c r="AO374" s="340" t="str">
        <f t="shared" si="224"/>
        <v>03:06</v>
      </c>
      <c r="AP374" s="340" t="s">
        <v>2499</v>
      </c>
      <c r="AQ374" s="340" t="s">
        <v>2470</v>
      </c>
      <c r="AR374" s="340" t="e">
        <f>(VLOOKUP(AQ374,'[2]v2 to v3'!E:F,2,FALSE))</f>
        <v>#N/A</v>
      </c>
      <c r="AS374" s="341" t="s">
        <v>1380</v>
      </c>
      <c r="AT374" s="340" t="str">
        <f t="shared" si="225"/>
        <v>07:JECJ</v>
      </c>
      <c r="AU374" s="341" t="s">
        <v>2470</v>
      </c>
      <c r="AV374" s="340" t="s">
        <v>1542</v>
      </c>
      <c r="AW374" s="340" t="e">
        <f>(VLOOKUP(AV374,'[2]v2 to v3'!G:H,2,FALSE))</f>
        <v>#N/A</v>
      </c>
      <c r="AX374" s="341" t="s">
        <v>1380</v>
      </c>
      <c r="AY374" s="340" t="str">
        <f t="shared" si="226"/>
        <v>08:02</v>
      </c>
      <c r="AZ374" s="341" t="s">
        <v>1542</v>
      </c>
      <c r="BA374" s="340" t="s">
        <v>1806</v>
      </c>
      <c r="BB374" s="340" t="e">
        <f>(VLOOKUP(BA374,'[2]v2 to v3'!G:H,2,FALSE))</f>
        <v>#N/A</v>
      </c>
      <c r="BC374" s="341" t="s">
        <v>1380</v>
      </c>
      <c r="BD374" s="340" t="str">
        <f t="shared" si="227"/>
        <v>16:02</v>
      </c>
      <c r="BE374" s="341" t="s">
        <v>1806</v>
      </c>
      <c r="BF374" s="340" t="s">
        <v>2445</v>
      </c>
      <c r="BG374" s="340" t="e">
        <f>(VLOOKUP(BF374,'[2]v2 to v3'!Q:R,2,FALSE))</f>
        <v>#N/A</v>
      </c>
      <c r="BH374" s="341" t="s">
        <v>1380</v>
      </c>
      <c r="BI374" s="340" t="str">
        <f t="shared" si="228"/>
        <v>03:JEAW</v>
      </c>
      <c r="BJ374" s="341" t="s">
        <v>2445</v>
      </c>
      <c r="BK374" s="340" t="s">
        <v>1396</v>
      </c>
      <c r="BL374" s="340" t="e">
        <f>(VLOOKUP(BK374,'[2]v2 to v3'!Q:R,2,FALSE))</f>
        <v>#N/A</v>
      </c>
      <c r="BM374" s="341" t="s">
        <v>1380</v>
      </c>
      <c r="BN374" s="340" t="str">
        <f t="shared" si="229"/>
        <v>04:02</v>
      </c>
      <c r="BO374" s="341" t="s">
        <v>1396</v>
      </c>
      <c r="BP374" s="340"/>
      <c r="BQ374" s="340"/>
      <c r="BS374" s="340"/>
      <c r="BU374" s="340"/>
      <c r="BV374" s="340"/>
      <c r="BW374" s="340"/>
      <c r="BX374" s="340"/>
      <c r="BY374" s="340"/>
      <c r="BZ374" s="340"/>
      <c r="CA374" s="340"/>
      <c r="CB374" s="340"/>
      <c r="CC374" s="340"/>
      <c r="CD374" s="340"/>
      <c r="CE374" s="340"/>
      <c r="CF374" s="340"/>
      <c r="CG374" s="340"/>
      <c r="CH374" s="340"/>
      <c r="CI374" s="340"/>
      <c r="CJ374" s="340" t="s">
        <v>2388</v>
      </c>
      <c r="CK374" s="340" t="e">
        <f>(VLOOKUP(CJ374,'[2]v2 to v3'!M:N,2,FALSE))</f>
        <v>#N/A</v>
      </c>
      <c r="CL374" s="341" t="s">
        <v>1380</v>
      </c>
      <c r="CM374" s="340" t="str">
        <f>IF(CL374="Z",CJ374,CL374)</f>
        <v>02:BF</v>
      </c>
      <c r="CN374" s="341" t="s">
        <v>2388</v>
      </c>
      <c r="CO374" s="340"/>
      <c r="CP374" s="340"/>
      <c r="CQ374" s="340"/>
      <c r="CR374" s="340"/>
      <c r="CT374" s="340" t="s">
        <v>2430</v>
      </c>
      <c r="CU374" s="340" t="str">
        <f>(VLOOKUP(CT374,'[2]v2 to v3'!O:P,2,FALSE))</f>
        <v>04:MS</v>
      </c>
      <c r="CV374" s="341" t="s">
        <v>2431</v>
      </c>
      <c r="CW374" s="340" t="str">
        <f t="shared" si="230"/>
        <v>04:MS</v>
      </c>
      <c r="CX374" s="341" t="s">
        <v>2431</v>
      </c>
      <c r="CY374" s="340" t="s">
        <v>2196</v>
      </c>
      <c r="CZ374" s="340" t="str">
        <f>(VLOOKUP(CY374,'[2]v2 to v3'!O:P,2,FALSE))</f>
        <v>05:MZ</v>
      </c>
      <c r="DA374" s="341" t="s">
        <v>2197</v>
      </c>
      <c r="DB374" s="340" t="str">
        <f t="shared" si="231"/>
        <v>05:MZ</v>
      </c>
      <c r="DC374" s="341" t="s">
        <v>2197</v>
      </c>
      <c r="DD374" s="340" t="s">
        <v>2314</v>
      </c>
      <c r="DE374" s="340" t="e">
        <f>(VLOOKUP(DD374,'[2]v2 to v3'!U:V,2,FALSE))</f>
        <v>#N/A</v>
      </c>
      <c r="DF374" s="341" t="s">
        <v>1380</v>
      </c>
      <c r="DG374" s="340" t="str">
        <f t="shared" si="232"/>
        <v>03:FYKD</v>
      </c>
      <c r="DH374" s="341" t="s">
        <v>2314</v>
      </c>
      <c r="DI374" s="340" t="s">
        <v>2139</v>
      </c>
      <c r="DJ374" s="340" t="e">
        <f>(VLOOKUP(DI374,'[2]v2 to v3'!U:V,2,FALSE))</f>
        <v>#N/A</v>
      </c>
      <c r="DK374" s="341" t="s">
        <v>1380</v>
      </c>
      <c r="DL374" s="340" t="str">
        <f t="shared" si="233"/>
        <v>04:FNVS</v>
      </c>
      <c r="DM374" s="341" t="s">
        <v>2139</v>
      </c>
      <c r="DN374" s="340" t="s">
        <v>1933</v>
      </c>
      <c r="DO374" s="340" t="e">
        <f>(VLOOKUP(DN374,'[2]v2 to v3'!S:T,2,FALSE))</f>
        <v>#N/A</v>
      </c>
      <c r="DP374" s="341" t="s">
        <v>1380</v>
      </c>
      <c r="DQ374" s="340" t="str">
        <f t="shared" si="234"/>
        <v>0103</v>
      </c>
      <c r="DR374" s="341" t="s">
        <v>1405</v>
      </c>
      <c r="DS374" s="340"/>
      <c r="DT374" s="340"/>
      <c r="DU374" s="340"/>
      <c r="DV374" s="340"/>
      <c r="DW374" s="340"/>
    </row>
    <row r="375" spans="1:127" x14ac:dyDescent="0.3">
      <c r="A375" s="345">
        <v>1407</v>
      </c>
      <c r="B375" s="1" t="s">
        <v>158</v>
      </c>
      <c r="C375" s="1" t="s">
        <v>157</v>
      </c>
      <c r="D375" s="7">
        <v>40947</v>
      </c>
      <c r="E375" s="6">
        <v>80</v>
      </c>
      <c r="F375" s="5" t="s">
        <v>1</v>
      </c>
      <c r="G375" s="1">
        <v>7</v>
      </c>
      <c r="H375" s="4">
        <v>33</v>
      </c>
      <c r="I375" s="1">
        <v>15</v>
      </c>
      <c r="J375" s="3">
        <f t="shared" si="262"/>
        <v>495</v>
      </c>
      <c r="K375" s="2">
        <v>9</v>
      </c>
      <c r="L375" s="1">
        <v>1</v>
      </c>
      <c r="M375" s="1"/>
      <c r="N375" s="339" t="s">
        <v>886</v>
      </c>
      <c r="O375" s="339" t="s">
        <v>887</v>
      </c>
      <c r="P375" s="339" t="s">
        <v>700</v>
      </c>
      <c r="Q375" s="339" t="s">
        <v>883</v>
      </c>
      <c r="R375" s="340" t="s">
        <v>2439</v>
      </c>
      <c r="S375" s="340" t="e">
        <f>(VLOOKUP(R375,'[2]v2 to v3'!A:B,2,FALSE))</f>
        <v>#N/A</v>
      </c>
      <c r="T375" s="341" t="s">
        <v>1380</v>
      </c>
      <c r="U375" s="340" t="str">
        <f t="shared" si="220"/>
        <v>02:KNHP</v>
      </c>
      <c r="V375" s="341" t="s">
        <v>2439</v>
      </c>
      <c r="W375" s="340" t="s">
        <v>2447</v>
      </c>
      <c r="X375" s="340" t="e">
        <f>(VLOOKUP(W375,'[2]v2 to v3'!A:B,2,FALSE))</f>
        <v>#N/A</v>
      </c>
      <c r="Y375" s="341" t="s">
        <v>1380</v>
      </c>
      <c r="Z375" s="340" t="str">
        <f t="shared" si="221"/>
        <v>30:BSXK</v>
      </c>
      <c r="AA375" s="341" t="s">
        <v>2447</v>
      </c>
      <c r="AB375" s="340" t="s">
        <v>2024</v>
      </c>
      <c r="AC375" s="340" t="e">
        <f>(VLOOKUP(AB375,'[2]v2 to v3'!C:D,2,FALSE))</f>
        <v>#N/A</v>
      </c>
      <c r="AD375" s="341" t="s">
        <v>1380</v>
      </c>
      <c r="AE375" s="340" t="str">
        <f t="shared" si="222"/>
        <v>18:01</v>
      </c>
      <c r="AF375" s="341" t="s">
        <v>2024</v>
      </c>
      <c r="AG375" s="340" t="s">
        <v>1813</v>
      </c>
      <c r="AH375" s="340" t="e">
        <f>(VLOOKUP(AG375,'[2]v2 to v3'!C:D,2,FALSE))</f>
        <v>#N/A</v>
      </c>
      <c r="AI375" s="341" t="s">
        <v>1380</v>
      </c>
      <c r="AJ375" s="340" t="str">
        <f t="shared" si="223"/>
        <v>35:02</v>
      </c>
      <c r="AK375" s="341" t="s">
        <v>1813</v>
      </c>
      <c r="AL375" s="340" t="s">
        <v>2448</v>
      </c>
      <c r="AM375" s="340" t="e">
        <f>(VLOOKUP(AL375,'[2]v2 to v3'!E:F,2,FALSE))</f>
        <v>#N/A</v>
      </c>
      <c r="AN375" s="341" t="s">
        <v>1380</v>
      </c>
      <c r="AO375" s="340" t="str">
        <f t="shared" si="224"/>
        <v>04:JEAS</v>
      </c>
      <c r="AP375" s="340" t="s">
        <v>2448</v>
      </c>
      <c r="AQ375" s="340" t="s">
        <v>2486</v>
      </c>
      <c r="AR375" s="340" t="e">
        <f>(VLOOKUP(AQ375,'[2]v2 to v3'!E:F,2,FALSE))</f>
        <v>#N/A</v>
      </c>
      <c r="AS375" s="341" t="s">
        <v>1380</v>
      </c>
      <c r="AT375" s="340" t="str">
        <f t="shared" si="225"/>
        <v>05:JEAU</v>
      </c>
      <c r="AU375" s="341" t="s">
        <v>2486</v>
      </c>
      <c r="AV375" s="340" t="s">
        <v>1391</v>
      </c>
      <c r="AW375" s="340" t="e">
        <f>(VLOOKUP(AV375,'[2]v2 to v3'!G:H,2,FALSE))</f>
        <v>#N/A</v>
      </c>
      <c r="AX375" s="341" t="s">
        <v>1380</v>
      </c>
      <c r="AY375" s="340" t="str">
        <f t="shared" si="226"/>
        <v>03:01</v>
      </c>
      <c r="AZ375" s="341" t="s">
        <v>1391</v>
      </c>
      <c r="BA375" s="340" t="s">
        <v>1531</v>
      </c>
      <c r="BB375" s="340" t="e">
        <f>(VLOOKUP(BA375,'[2]v2 to v3'!G:H,2,FALSE))</f>
        <v>#N/A</v>
      </c>
      <c r="BC375" s="341" t="s">
        <v>1380</v>
      </c>
      <c r="BD375" s="340" t="str">
        <f t="shared" si="227"/>
        <v>11:04</v>
      </c>
      <c r="BE375" s="341" t="s">
        <v>1531</v>
      </c>
      <c r="BF375" s="340" t="s">
        <v>2449</v>
      </c>
      <c r="BG375" s="340" t="e">
        <f>(VLOOKUP(BF375,'[2]v2 to v3'!Q:R,2,FALSE))</f>
        <v>#N/A</v>
      </c>
      <c r="BH375" s="341" t="s">
        <v>1380</v>
      </c>
      <c r="BI375" s="340" t="str">
        <f t="shared" si="228"/>
        <v>02:EAN</v>
      </c>
      <c r="BJ375" s="341" t="s">
        <v>2449</v>
      </c>
      <c r="BK375" s="340" t="s">
        <v>2445</v>
      </c>
      <c r="BL375" s="340" t="e">
        <f>(VLOOKUP(BK375,'[2]v2 to v3'!Q:R,2,FALSE))</f>
        <v>#N/A</v>
      </c>
      <c r="BM375" s="341" t="s">
        <v>1380</v>
      </c>
      <c r="BN375" s="340" t="str">
        <f t="shared" si="229"/>
        <v>03:JEAW</v>
      </c>
      <c r="BO375" s="341" t="s">
        <v>2445</v>
      </c>
      <c r="BP375" s="340">
        <v>202</v>
      </c>
      <c r="BQ375" s="340" t="str">
        <f>(VLOOKUP(BP375,'[2]v2 to v3'!I:J,2,FALSE))</f>
        <v>02:02</v>
      </c>
      <c r="BR375" s="341" t="s">
        <v>1482</v>
      </c>
      <c r="BS375" s="340" t="str">
        <f t="shared" ref="BS375:BS376" si="267">IF(BR375="Z",BP375,BR375)</f>
        <v>02:02</v>
      </c>
      <c r="BT375" s="341" t="s">
        <v>1482</v>
      </c>
      <c r="BU375" s="340">
        <v>202</v>
      </c>
      <c r="BV375" s="340" t="str">
        <f>(VLOOKUP(BU375,'[2]v2 to v3'!I:J,2,FALSE))</f>
        <v>02:02</v>
      </c>
      <c r="BW375" s="341" t="s">
        <v>1482</v>
      </c>
      <c r="BX375" s="340" t="str">
        <f>IF(BW375="Z",BU375,BW375)</f>
        <v>02:02</v>
      </c>
      <c r="BY375" s="341" t="s">
        <v>1482</v>
      </c>
      <c r="BZ375" s="340"/>
      <c r="CA375" s="340"/>
      <c r="CB375" s="340"/>
      <c r="CC375" s="340"/>
      <c r="CD375" s="340"/>
      <c r="CE375" s="340"/>
      <c r="CF375" s="340"/>
      <c r="CG375" s="340"/>
      <c r="CH375" s="340"/>
      <c r="CI375" s="340"/>
      <c r="CJ375" s="340"/>
      <c r="CK375" s="340"/>
      <c r="CM375" s="340"/>
      <c r="CO375" s="340"/>
      <c r="CP375" s="340"/>
      <c r="CQ375" s="340"/>
      <c r="CR375" s="340"/>
      <c r="CT375" s="340" t="s">
        <v>2311</v>
      </c>
      <c r="CU375" s="340" t="str">
        <f>(VLOOKUP(CT375,'[2]v2 to v3'!O:P,2,FALSE))</f>
        <v>05:SAF</v>
      </c>
      <c r="CV375" s="341" t="s">
        <v>2312</v>
      </c>
      <c r="CW375" s="340" t="str">
        <f t="shared" si="230"/>
        <v>05:SAF</v>
      </c>
      <c r="CX375" s="341" t="s">
        <v>2312</v>
      </c>
      <c r="CY375" s="340" t="s">
        <v>2311</v>
      </c>
      <c r="CZ375" s="340" t="str">
        <f>(VLOOKUP(CY375,'[2]v2 to v3'!O:P,2,FALSE))</f>
        <v>05:SAF</v>
      </c>
      <c r="DA375" s="341" t="s">
        <v>2312</v>
      </c>
      <c r="DB375" s="340" t="str">
        <f t="shared" si="231"/>
        <v>05:SAF</v>
      </c>
      <c r="DC375" s="341" t="s">
        <v>2312</v>
      </c>
      <c r="DD375" s="340" t="s">
        <v>1394</v>
      </c>
      <c r="DE375" s="340" t="e">
        <f>(VLOOKUP(DD375,'[2]v2 to v3'!U:V,2,FALSE))</f>
        <v>#N/A</v>
      </c>
      <c r="DF375" s="341" t="s">
        <v>1380</v>
      </c>
      <c r="DG375" s="340" t="str">
        <f t="shared" si="232"/>
        <v>02:01</v>
      </c>
      <c r="DH375" s="341" t="s">
        <v>1394</v>
      </c>
      <c r="DI375" s="340" t="s">
        <v>1482</v>
      </c>
      <c r="DJ375" s="340" t="e">
        <f>(VLOOKUP(DI375,'[2]v2 to v3'!U:V,2,FALSE))</f>
        <v>#N/A</v>
      </c>
      <c r="DK375" s="341" t="s">
        <v>1380</v>
      </c>
      <c r="DL375" s="340" t="str">
        <f t="shared" si="233"/>
        <v>02:02</v>
      </c>
      <c r="DM375" s="341" t="s">
        <v>1482</v>
      </c>
      <c r="DN375" s="340" t="s">
        <v>1405</v>
      </c>
      <c r="DO375" s="340" t="e">
        <f>(VLOOKUP(DN375,'[2]v2 to v3'!S:T,2,FALSE))</f>
        <v>#N/A</v>
      </c>
      <c r="DP375" s="341" t="s">
        <v>1380</v>
      </c>
      <c r="DQ375" s="340" t="str">
        <f t="shared" si="234"/>
        <v>01:03</v>
      </c>
      <c r="DR375" s="341" t="s">
        <v>1405</v>
      </c>
      <c r="DS375" s="340"/>
      <c r="DT375" s="340"/>
      <c r="DU375" s="340"/>
      <c r="DV375" s="340"/>
      <c r="DW375" s="340"/>
    </row>
    <row r="376" spans="1:127" x14ac:dyDescent="0.3">
      <c r="A376" s="345">
        <v>1408</v>
      </c>
      <c r="B376" s="1" t="s">
        <v>156</v>
      </c>
      <c r="C376" s="1" t="s">
        <v>155</v>
      </c>
      <c r="D376" s="7">
        <v>40948</v>
      </c>
      <c r="E376" s="6">
        <v>80</v>
      </c>
      <c r="F376" s="5" t="s">
        <v>4</v>
      </c>
      <c r="G376" s="1">
        <v>6</v>
      </c>
      <c r="H376" s="4">
        <v>34</v>
      </c>
      <c r="I376" s="1">
        <v>20</v>
      </c>
      <c r="J376" s="3">
        <f t="shared" si="262"/>
        <v>680</v>
      </c>
      <c r="K376" s="2">
        <v>14</v>
      </c>
      <c r="L376" s="1">
        <v>1</v>
      </c>
      <c r="M376" s="1"/>
      <c r="N376" s="339" t="s">
        <v>938</v>
      </c>
      <c r="O376" s="339" t="s">
        <v>939</v>
      </c>
      <c r="P376" s="339" t="s">
        <v>891</v>
      </c>
      <c r="Q376" s="339" t="s">
        <v>880</v>
      </c>
      <c r="R376" s="340" t="s">
        <v>2480</v>
      </c>
      <c r="S376" s="340" t="e">
        <f>(VLOOKUP(R376,'[2]v2 to v3'!A:B,2,FALSE))</f>
        <v>#N/A</v>
      </c>
      <c r="T376" s="341" t="s">
        <v>1380</v>
      </c>
      <c r="U376" s="340" t="str">
        <f t="shared" si="220"/>
        <v>01:KNHM</v>
      </c>
      <c r="V376" s="341" t="s">
        <v>2480</v>
      </c>
      <c r="W376" s="340" t="s">
        <v>2465</v>
      </c>
      <c r="X376" s="340" t="e">
        <f>(VLOOKUP(W376,'[2]v2 to v3'!A:B,2,FALSE))</f>
        <v>#N/A</v>
      </c>
      <c r="Y376" s="341" t="s">
        <v>1380</v>
      </c>
      <c r="Z376" s="340" t="str">
        <f t="shared" si="221"/>
        <v>24:MSUT</v>
      </c>
      <c r="AA376" s="341" t="s">
        <v>2465</v>
      </c>
      <c r="AB376" s="340" t="s">
        <v>2253</v>
      </c>
      <c r="AC376" s="340" t="e">
        <f>(VLOOKUP(AB376,'[2]v2 to v3'!C:D,2,FALSE))</f>
        <v>#N/A</v>
      </c>
      <c r="AD376" s="341" t="s">
        <v>1380</v>
      </c>
      <c r="AE376" s="340" t="str">
        <f t="shared" si="222"/>
        <v>15:09</v>
      </c>
      <c r="AF376" s="341" t="s">
        <v>2253</v>
      </c>
      <c r="AG376" s="340" t="s">
        <v>1792</v>
      </c>
      <c r="AH376" s="340" t="e">
        <f>(VLOOKUP(AG376,'[2]v2 to v3'!C:D,2,FALSE))</f>
        <v>#N/A</v>
      </c>
      <c r="AI376" s="341" t="s">
        <v>1380</v>
      </c>
      <c r="AJ376" s="340" t="str">
        <f t="shared" si="223"/>
        <v>15:17</v>
      </c>
      <c r="AK376" s="341" t="s">
        <v>1792</v>
      </c>
      <c r="AL376" s="340" t="s">
        <v>2444</v>
      </c>
      <c r="AM376" s="340" t="e">
        <f>(VLOOKUP(AL376,'[2]v2 to v3'!E:F,2,FALSE))</f>
        <v>#N/A</v>
      </c>
      <c r="AN376" s="341" t="s">
        <v>1380</v>
      </c>
      <c r="AO376" s="340" t="str">
        <f t="shared" si="224"/>
        <v>07:KGSN</v>
      </c>
      <c r="AP376" s="340" t="s">
        <v>2444</v>
      </c>
      <c r="AQ376" s="340" t="s">
        <v>1909</v>
      </c>
      <c r="AR376" s="340" t="e">
        <f>(VLOOKUP(AQ376,'[2]v2 to v3'!E:F,2,FALSE))</f>
        <v>#N/A</v>
      </c>
      <c r="AS376" s="341" t="s">
        <v>1380</v>
      </c>
      <c r="AT376" s="340" t="str">
        <f t="shared" si="225"/>
        <v>07:ET</v>
      </c>
      <c r="AU376" s="341" t="s">
        <v>1909</v>
      </c>
      <c r="AV376" s="340" t="s">
        <v>1897</v>
      </c>
      <c r="AW376" s="340" t="e">
        <f>(VLOOKUP(AV376,'[2]v2 to v3'!G:H,2,FALSE))</f>
        <v>#N/A</v>
      </c>
      <c r="AX376" s="341" t="s">
        <v>1380</v>
      </c>
      <c r="AY376" s="340" t="str">
        <f t="shared" si="226"/>
        <v>11:03</v>
      </c>
      <c r="AZ376" s="341" t="s">
        <v>1897</v>
      </c>
      <c r="BA376" s="340" t="s">
        <v>1434</v>
      </c>
      <c r="BB376" s="340" t="e">
        <f>(VLOOKUP(BA376,'[2]v2 to v3'!G:H,2,FALSE))</f>
        <v>#N/A</v>
      </c>
      <c r="BC376" s="341" t="s">
        <v>1380</v>
      </c>
      <c r="BD376" s="340" t="str">
        <f t="shared" si="227"/>
        <v>13:02</v>
      </c>
      <c r="BE376" s="341" t="s">
        <v>1434</v>
      </c>
      <c r="BF376" s="340" t="s">
        <v>2445</v>
      </c>
      <c r="BG376" s="340" t="e">
        <f>(VLOOKUP(BF376,'[2]v2 to v3'!Q:R,2,FALSE))</f>
        <v>#N/A</v>
      </c>
      <c r="BH376" s="341" t="s">
        <v>1380</v>
      </c>
      <c r="BI376" s="340" t="str">
        <f t="shared" si="228"/>
        <v>03:JEAW</v>
      </c>
      <c r="BJ376" s="341" t="s">
        <v>2445</v>
      </c>
      <c r="BK376" s="340" t="s">
        <v>2474</v>
      </c>
      <c r="BL376" s="340" t="e">
        <f>(VLOOKUP(BK376,'[2]v2 to v3'!Q:R,2,FALSE))</f>
        <v>#N/A</v>
      </c>
      <c r="BM376" s="341" t="s">
        <v>1380</v>
      </c>
      <c r="BN376" s="340" t="str">
        <f t="shared" si="229"/>
        <v>06:FJUN</v>
      </c>
      <c r="BO376" s="341" t="s">
        <v>2474</v>
      </c>
      <c r="BP376" s="340">
        <v>301</v>
      </c>
      <c r="BQ376" s="340" t="str">
        <f>(VLOOKUP(BP376,'[2]v2 to v3'!I:J,2,FALSE))</f>
        <v>03:01</v>
      </c>
      <c r="BR376" s="341" t="s">
        <v>1391</v>
      </c>
      <c r="BS376" s="340" t="str">
        <f t="shared" si="267"/>
        <v>03:01</v>
      </c>
      <c r="BT376" s="341" t="s">
        <v>1391</v>
      </c>
      <c r="BU376" s="340"/>
      <c r="BV376" s="340"/>
      <c r="BW376" s="340"/>
      <c r="BX376" s="340"/>
      <c r="BY376" s="340"/>
      <c r="BZ376" s="340"/>
      <c r="CA376" s="340"/>
      <c r="CB376" s="340"/>
      <c r="CC376" s="340"/>
      <c r="CD376" s="340"/>
      <c r="CE376" s="340"/>
      <c r="CF376" s="340"/>
      <c r="CG376" s="340"/>
      <c r="CH376" s="340"/>
      <c r="CI376" s="340"/>
      <c r="CJ376" s="340"/>
      <c r="CK376" s="340"/>
      <c r="CM376" s="340"/>
      <c r="CO376" s="340"/>
      <c r="CP376" s="340"/>
      <c r="CQ376" s="340"/>
      <c r="CR376" s="340"/>
      <c r="CT376" s="340" t="s">
        <v>2347</v>
      </c>
      <c r="CU376" s="340" t="e">
        <f>(VLOOKUP(CT376,'[2]v2 to v3'!O:P,2,FALSE))</f>
        <v>#N/A</v>
      </c>
      <c r="CV376" s="341" t="s">
        <v>1380</v>
      </c>
      <c r="CW376" s="340" t="str">
        <f t="shared" si="230"/>
        <v>05:CMM</v>
      </c>
      <c r="CX376" s="341" t="s">
        <v>2347</v>
      </c>
      <c r="CY376" s="340" t="s">
        <v>2340</v>
      </c>
      <c r="CZ376" s="340" t="e">
        <f>(VLOOKUP(CY376,'[2]v2 to v3'!O:P,2,FALSE))</f>
        <v>#N/A</v>
      </c>
      <c r="DA376" s="341" t="s">
        <v>1380</v>
      </c>
      <c r="DB376" s="340" t="str">
        <f t="shared" si="231"/>
        <v>01:WG</v>
      </c>
      <c r="DC376" s="341" t="s">
        <v>2340</v>
      </c>
      <c r="DD376" s="340" t="s">
        <v>2186</v>
      </c>
      <c r="DE376" s="340" t="e">
        <f>(VLOOKUP(DD376,'[2]v2 to v3'!U:V,2,FALSE))</f>
        <v>#N/A</v>
      </c>
      <c r="DF376" s="341" t="s">
        <v>1380</v>
      </c>
      <c r="DG376" s="340" t="str">
        <f t="shared" si="232"/>
        <v>04:HJMR</v>
      </c>
      <c r="DH376" s="341" t="s">
        <v>2186</v>
      </c>
      <c r="DI376" s="340" t="s">
        <v>2139</v>
      </c>
      <c r="DJ376" s="340" t="e">
        <f>(VLOOKUP(DI376,'[2]v2 to v3'!U:V,2,FALSE))</f>
        <v>#N/A</v>
      </c>
      <c r="DK376" s="341" t="s">
        <v>1380</v>
      </c>
      <c r="DL376" s="340" t="str">
        <f t="shared" si="233"/>
        <v>04:FNVS</v>
      </c>
      <c r="DM376" s="341" t="s">
        <v>2139</v>
      </c>
      <c r="DN376" s="340" t="s">
        <v>1405</v>
      </c>
      <c r="DO376" s="340" t="e">
        <f>(VLOOKUP(DN376,'[2]v2 to v3'!S:T,2,FALSE))</f>
        <v>#N/A</v>
      </c>
      <c r="DP376" s="341" t="s">
        <v>1380</v>
      </c>
      <c r="DQ376" s="340" t="str">
        <f t="shared" si="234"/>
        <v>01:03</v>
      </c>
      <c r="DR376" s="341" t="s">
        <v>1405</v>
      </c>
      <c r="DS376" s="340"/>
      <c r="DT376" s="340"/>
      <c r="DU376" s="340"/>
      <c r="DV376" s="340"/>
      <c r="DW376" s="340"/>
    </row>
    <row r="377" spans="1:127" x14ac:dyDescent="0.3">
      <c r="A377" s="345">
        <v>1409</v>
      </c>
      <c r="B377" s="1" t="s">
        <v>154</v>
      </c>
      <c r="C377" s="1" t="s">
        <v>153</v>
      </c>
      <c r="D377" s="7">
        <v>40949</v>
      </c>
      <c r="E377" s="6">
        <v>81</v>
      </c>
      <c r="F377" s="5" t="s">
        <v>1</v>
      </c>
      <c r="G377" s="1">
        <v>5</v>
      </c>
      <c r="H377" s="4">
        <v>35</v>
      </c>
      <c r="I377" s="1">
        <v>22</v>
      </c>
      <c r="J377" s="3">
        <f t="shared" si="262"/>
        <v>770</v>
      </c>
      <c r="K377" s="2">
        <v>6</v>
      </c>
      <c r="L377" s="1">
        <v>1</v>
      </c>
      <c r="M377" s="1"/>
      <c r="N377" s="339" t="s">
        <v>878</v>
      </c>
      <c r="O377" s="339" t="s">
        <v>879</v>
      </c>
      <c r="P377" s="339" t="s">
        <v>891</v>
      </c>
      <c r="Q377" s="339" t="s">
        <v>883</v>
      </c>
      <c r="R377" s="340" t="s">
        <v>2439</v>
      </c>
      <c r="S377" s="340" t="e">
        <f>(VLOOKUP(R377,'[2]v2 to v3'!A:B,2,FALSE))</f>
        <v>#N/A</v>
      </c>
      <c r="T377" s="341" t="s">
        <v>1380</v>
      </c>
      <c r="U377" s="340" t="str">
        <f t="shared" si="220"/>
        <v>02:KNHP</v>
      </c>
      <c r="V377" s="341" t="s">
        <v>2439</v>
      </c>
      <c r="W377" s="340" t="s">
        <v>2462</v>
      </c>
      <c r="X377" s="340" t="e">
        <f>(VLOOKUP(W377,'[2]v2 to v3'!A:B,2,FALSE))</f>
        <v>#N/A</v>
      </c>
      <c r="Y377" s="341" t="s">
        <v>1380</v>
      </c>
      <c r="Z377" s="340" t="str">
        <f t="shared" si="221"/>
        <v>26:JCKB</v>
      </c>
      <c r="AA377" s="341" t="s">
        <v>2462</v>
      </c>
      <c r="AB377" s="340" t="s">
        <v>2441</v>
      </c>
      <c r="AC377" s="340" t="e">
        <f>(VLOOKUP(AB377,'[2]v2 to v3'!C:D,2,FALSE))</f>
        <v>#N/A</v>
      </c>
      <c r="AD377" s="341" t="s">
        <v>1380</v>
      </c>
      <c r="AE377" s="340" t="str">
        <f t="shared" si="222"/>
        <v>15:HHJY</v>
      </c>
      <c r="AF377" s="341" t="s">
        <v>2441</v>
      </c>
      <c r="AG377" s="340" t="s">
        <v>2529</v>
      </c>
      <c r="AH377" s="340" t="e">
        <f>(VLOOKUP(AG377,'[2]v2 to v3'!C:D,2,FALSE))</f>
        <v>#N/A</v>
      </c>
      <c r="AI377" s="341" t="s">
        <v>1380</v>
      </c>
      <c r="AJ377" s="340" t="str">
        <f t="shared" si="223"/>
        <v>15:34</v>
      </c>
      <c r="AK377" s="341" t="s">
        <v>2529</v>
      </c>
      <c r="AL377" s="340" t="s">
        <v>2443</v>
      </c>
      <c r="AM377" s="340" t="e">
        <f>(VLOOKUP(AL377,'[2]v2 to v3'!E:F,2,FALSE))</f>
        <v>#N/A</v>
      </c>
      <c r="AN377" s="341" t="s">
        <v>1380</v>
      </c>
      <c r="AO377" s="340" t="str">
        <f t="shared" si="224"/>
        <v>03:JECG</v>
      </c>
      <c r="AP377" s="340" t="s">
        <v>2443</v>
      </c>
      <c r="AQ377" s="340" t="s">
        <v>2448</v>
      </c>
      <c r="AR377" s="340" t="e">
        <f>(VLOOKUP(AQ377,'[2]v2 to v3'!E:F,2,FALSE))</f>
        <v>#N/A</v>
      </c>
      <c r="AS377" s="341" t="s">
        <v>1380</v>
      </c>
      <c r="AT377" s="340" t="str">
        <f t="shared" si="225"/>
        <v>04:JEAS</v>
      </c>
      <c r="AU377" s="341" t="s">
        <v>2448</v>
      </c>
      <c r="AV377" s="340" t="s">
        <v>1417</v>
      </c>
      <c r="AW377" s="340" t="e">
        <f>(VLOOKUP(AV377,'[2]v2 to v3'!G:H,2,FALSE))</f>
        <v>#N/A</v>
      </c>
      <c r="AX377" s="341" t="s">
        <v>1380</v>
      </c>
      <c r="AY377" s="340" t="str">
        <f t="shared" si="226"/>
        <v>04:01</v>
      </c>
      <c r="AZ377" s="341" t="s">
        <v>1417</v>
      </c>
      <c r="BA377" s="340" t="s">
        <v>1383</v>
      </c>
      <c r="BB377" s="340" t="e">
        <f>(VLOOKUP(BA377,'[2]v2 to v3'!G:H,2,FALSE))</f>
        <v>#N/A</v>
      </c>
      <c r="BC377" s="341" t="s">
        <v>1380</v>
      </c>
      <c r="BD377" s="340" t="str">
        <f t="shared" si="227"/>
        <v>08:01</v>
      </c>
      <c r="BE377" s="341" t="s">
        <v>1383</v>
      </c>
      <c r="BF377" s="340" t="s">
        <v>2446</v>
      </c>
      <c r="BG377" s="340" t="e">
        <f>(VLOOKUP(BF377,'[2]v2 to v3'!Q:R,2,FALSE))</f>
        <v>#N/A</v>
      </c>
      <c r="BH377" s="341" t="s">
        <v>1380</v>
      </c>
      <c r="BI377" s="340" t="str">
        <f t="shared" si="228"/>
        <v>03:RCH</v>
      </c>
      <c r="BJ377" s="341" t="s">
        <v>2446</v>
      </c>
      <c r="BK377" s="340" t="s">
        <v>1396</v>
      </c>
      <c r="BL377" s="340" t="e">
        <f>(VLOOKUP(BK377,'[2]v2 to v3'!Q:R,2,FALSE))</f>
        <v>#N/A</v>
      </c>
      <c r="BM377" s="341" t="s">
        <v>1380</v>
      </c>
      <c r="BN377" s="340" t="str">
        <f t="shared" si="229"/>
        <v>04:02</v>
      </c>
      <c r="BO377" s="341" t="s">
        <v>1396</v>
      </c>
      <c r="BP377" s="340"/>
      <c r="BQ377" s="340"/>
      <c r="BS377" s="340"/>
      <c r="BU377" s="340"/>
      <c r="BV377" s="340"/>
      <c r="BW377" s="340"/>
      <c r="BX377" s="340"/>
      <c r="BY377" s="340"/>
      <c r="BZ377" s="340" t="s">
        <v>1405</v>
      </c>
      <c r="CA377" s="340" t="e">
        <f>(VLOOKUP(BZ377,'[2]v2 to v3'!K:L,2,FALSE))</f>
        <v>#N/A</v>
      </c>
      <c r="CB377" s="341" t="s">
        <v>1380</v>
      </c>
      <c r="CC377" s="340" t="str">
        <f>IF(CB377="Z",BZ377,CB377)</f>
        <v>01:03</v>
      </c>
      <c r="CD377" s="341" t="s">
        <v>1405</v>
      </c>
      <c r="CE377" s="340"/>
      <c r="CF377" s="340"/>
      <c r="CG377" s="340"/>
      <c r="CH377" s="340"/>
      <c r="CI377" s="340"/>
      <c r="CJ377" s="340"/>
      <c r="CK377" s="340"/>
      <c r="CM377" s="340"/>
      <c r="CO377" s="340"/>
      <c r="CP377" s="340"/>
      <c r="CQ377" s="340"/>
      <c r="CR377" s="340"/>
      <c r="CT377" s="340" t="s">
        <v>1929</v>
      </c>
      <c r="CU377" s="340" t="str">
        <f>(VLOOKUP(CT377,'[2]v2 to v3'!O:P,2,FALSE))</f>
        <v>03:MN</v>
      </c>
      <c r="CV377" s="341" t="s">
        <v>1930</v>
      </c>
      <c r="CW377" s="340" t="str">
        <f t="shared" si="230"/>
        <v>03:MN</v>
      </c>
      <c r="CX377" s="341" t="s">
        <v>1930</v>
      </c>
      <c r="CY377" s="340" t="s">
        <v>2430</v>
      </c>
      <c r="CZ377" s="340" t="str">
        <f>(VLOOKUP(CY377,'[2]v2 to v3'!O:P,2,FALSE))</f>
        <v>04:MS</v>
      </c>
      <c r="DA377" s="341" t="s">
        <v>2431</v>
      </c>
      <c r="DB377" s="340" t="str">
        <f t="shared" si="231"/>
        <v>04:MS</v>
      </c>
      <c r="DC377" s="341" t="s">
        <v>2431</v>
      </c>
      <c r="DD377" s="340" t="s">
        <v>2186</v>
      </c>
      <c r="DE377" s="340" t="e">
        <f>(VLOOKUP(DD377,'[2]v2 to v3'!U:V,2,FALSE))</f>
        <v>#N/A</v>
      </c>
      <c r="DF377" s="341" t="s">
        <v>1380</v>
      </c>
      <c r="DG377" s="340" t="str">
        <f t="shared" si="232"/>
        <v>04:HJMR</v>
      </c>
      <c r="DH377" s="341" t="s">
        <v>2186</v>
      </c>
      <c r="DI377" s="340" t="s">
        <v>2186</v>
      </c>
      <c r="DJ377" s="340" t="e">
        <f>(VLOOKUP(DI377,'[2]v2 to v3'!U:V,2,FALSE))</f>
        <v>#N/A</v>
      </c>
      <c r="DK377" s="341" t="s">
        <v>1380</v>
      </c>
      <c r="DL377" s="340" t="str">
        <f t="shared" si="233"/>
        <v>04:HJMR</v>
      </c>
      <c r="DM377" s="341" t="s">
        <v>2186</v>
      </c>
      <c r="DN377" s="340" t="s">
        <v>1405</v>
      </c>
      <c r="DO377" s="340" t="e">
        <f>(VLOOKUP(DN377,'[2]v2 to v3'!S:T,2,FALSE))</f>
        <v>#N/A</v>
      </c>
      <c r="DP377" s="341" t="s">
        <v>1380</v>
      </c>
      <c r="DQ377" s="340" t="str">
        <f t="shared" si="234"/>
        <v>01:03</v>
      </c>
      <c r="DR377" s="341" t="s">
        <v>1405</v>
      </c>
      <c r="DS377" s="340"/>
      <c r="DT377" s="340"/>
      <c r="DU377" s="340"/>
      <c r="DV377" s="340"/>
      <c r="DW377" s="340"/>
    </row>
    <row r="378" spans="1:127" x14ac:dyDescent="0.3">
      <c r="A378" s="345">
        <v>1410</v>
      </c>
      <c r="B378" s="1" t="s">
        <v>152</v>
      </c>
      <c r="C378" s="1" t="s">
        <v>151</v>
      </c>
      <c r="D378" s="7">
        <v>40950</v>
      </c>
      <c r="E378" s="6">
        <v>81</v>
      </c>
      <c r="F378" s="5" t="s">
        <v>4</v>
      </c>
      <c r="G378" s="1">
        <v>3</v>
      </c>
      <c r="H378" s="4">
        <v>37</v>
      </c>
      <c r="I378" s="1">
        <v>21</v>
      </c>
      <c r="J378" s="3">
        <f t="shared" si="262"/>
        <v>777</v>
      </c>
      <c r="K378" s="2">
        <v>18</v>
      </c>
      <c r="L378" s="1">
        <v>1</v>
      </c>
      <c r="M378" s="1"/>
      <c r="N378" s="339" t="s">
        <v>912</v>
      </c>
      <c r="O378" s="339" t="s">
        <v>913</v>
      </c>
      <c r="P378" s="339" t="s">
        <v>891</v>
      </c>
      <c r="Q378" s="339" t="s">
        <v>880</v>
      </c>
      <c r="R378" s="340" t="s">
        <v>2464</v>
      </c>
      <c r="S378" s="340" t="e">
        <f>(VLOOKUP(R378,'[2]v2 to v3'!A:B,2,FALSE))</f>
        <v>#N/A</v>
      </c>
      <c r="T378" s="341" t="s">
        <v>1380</v>
      </c>
      <c r="U378" s="340" t="str">
        <f t="shared" si="220"/>
        <v>11:KHME</v>
      </c>
      <c r="V378" s="341" t="s">
        <v>2464</v>
      </c>
      <c r="W378" s="340" t="s">
        <v>2465</v>
      </c>
      <c r="X378" s="340" t="e">
        <f>(VLOOKUP(W378,'[2]v2 to v3'!A:B,2,FALSE))</f>
        <v>#N/A</v>
      </c>
      <c r="Y378" s="341" t="s">
        <v>1380</v>
      </c>
      <c r="Z378" s="340" t="str">
        <f t="shared" si="221"/>
        <v>24:MSUT</v>
      </c>
      <c r="AA378" s="341" t="s">
        <v>2465</v>
      </c>
      <c r="AB378" s="340" t="s">
        <v>2468</v>
      </c>
      <c r="AC378" s="340" t="e">
        <f>(VLOOKUP(AB378,'[2]v2 to v3'!C:D,2,FALSE))</f>
        <v>#N/A</v>
      </c>
      <c r="AD378" s="341" t="s">
        <v>1380</v>
      </c>
      <c r="AE378" s="340" t="str">
        <f t="shared" si="222"/>
        <v>39:HFZB</v>
      </c>
      <c r="AF378" s="341" t="s">
        <v>2468</v>
      </c>
      <c r="AG378" s="340" t="s">
        <v>2505</v>
      </c>
      <c r="AH378" s="340" t="e">
        <f>(VLOOKUP(AG378,'[2]v2 to v3'!C:D,2,FALSE))</f>
        <v>#N/A</v>
      </c>
      <c r="AI378" s="341" t="s">
        <v>1380</v>
      </c>
      <c r="AJ378" s="340" t="str">
        <f t="shared" si="223"/>
        <v>48:03</v>
      </c>
      <c r="AK378" s="341" t="s">
        <v>2505</v>
      </c>
      <c r="AL378" s="340" t="s">
        <v>2470</v>
      </c>
      <c r="AM378" s="340" t="e">
        <f>(VLOOKUP(AL378,'[2]v2 to v3'!E:F,2,FALSE))</f>
        <v>#N/A</v>
      </c>
      <c r="AN378" s="341" t="s">
        <v>1380</v>
      </c>
      <c r="AO378" s="340" t="str">
        <f t="shared" si="224"/>
        <v>07:JECJ</v>
      </c>
      <c r="AP378" s="340" t="s">
        <v>2470</v>
      </c>
      <c r="AQ378" s="340" t="s">
        <v>2398</v>
      </c>
      <c r="AR378" s="340" t="e">
        <f>(VLOOKUP(AQ378,'[2]v2 to v3'!E:F,2,FALSE))</f>
        <v>#N/A</v>
      </c>
      <c r="AS378" s="341" t="s">
        <v>1380</v>
      </c>
      <c r="AT378" s="340" t="str">
        <f t="shared" si="225"/>
        <v>08:DJRU</v>
      </c>
      <c r="AU378" s="341" t="s">
        <v>2398</v>
      </c>
      <c r="AV378" s="340" t="s">
        <v>1462</v>
      </c>
      <c r="AW378" s="340" t="e">
        <f>(VLOOKUP(AV378,'[2]v2 to v3'!G:H,2,FALSE))</f>
        <v>#N/A</v>
      </c>
      <c r="AX378" s="341" t="s">
        <v>1380</v>
      </c>
      <c r="AY378" s="340" t="str">
        <f t="shared" si="226"/>
        <v>08:03</v>
      </c>
      <c r="AZ378" s="341" t="s">
        <v>1462</v>
      </c>
      <c r="BA378" s="340" t="s">
        <v>2215</v>
      </c>
      <c r="BB378" s="340" t="e">
        <f>(VLOOKUP(BA378,'[2]v2 to v3'!G:H,2,FALSE))</f>
        <v>#N/A</v>
      </c>
      <c r="BC378" s="341" t="s">
        <v>1380</v>
      </c>
      <c r="BD378" s="340" t="str">
        <f t="shared" si="227"/>
        <v>14:05</v>
      </c>
      <c r="BE378" s="341" t="s">
        <v>2215</v>
      </c>
      <c r="BF378" s="340" t="s">
        <v>2453</v>
      </c>
      <c r="BG378" s="340" t="e">
        <f>(VLOOKUP(BF378,'[2]v2 to v3'!Q:R,2,FALSE))</f>
        <v>#N/A</v>
      </c>
      <c r="BH378" s="341" t="s">
        <v>1380</v>
      </c>
      <c r="BI378" s="340" t="str">
        <f t="shared" si="228"/>
        <v>05:WBH</v>
      </c>
      <c r="BJ378" s="341" t="s">
        <v>2453</v>
      </c>
      <c r="BK378" s="340" t="s">
        <v>1645</v>
      </c>
      <c r="BL378" s="340" t="e">
        <f>(VLOOKUP(BK378,'[2]v2 to v3'!Q:R,2,FALSE))</f>
        <v>#N/A</v>
      </c>
      <c r="BM378" s="341" t="s">
        <v>1380</v>
      </c>
      <c r="BN378" s="340" t="str">
        <f t="shared" si="229"/>
        <v>06:01</v>
      </c>
      <c r="BO378" s="341" t="s">
        <v>1645</v>
      </c>
      <c r="BP378" s="340" t="s">
        <v>2308</v>
      </c>
      <c r="BQ378" s="340" t="e">
        <f>(VLOOKUP(BP378,'[2]v2 to v3'!I:J,2,FALSE))</f>
        <v>#N/A</v>
      </c>
      <c r="BR378" s="341" t="s">
        <v>1380</v>
      </c>
      <c r="BS378" s="340" t="str">
        <f t="shared" ref="BS378:BS384" si="268">IF(BR378="Z",BP378,BR378)</f>
        <v>02:RGPY</v>
      </c>
      <c r="BT378" s="341" t="s">
        <v>2308</v>
      </c>
      <c r="BU378" s="340"/>
      <c r="BV378" s="340"/>
      <c r="BW378" s="340"/>
      <c r="BX378" s="340"/>
      <c r="BY378" s="340"/>
      <c r="BZ378" s="340"/>
      <c r="CA378" s="340"/>
      <c r="CB378" s="340"/>
      <c r="CC378" s="340"/>
      <c r="CD378" s="340"/>
      <c r="CE378" s="340"/>
      <c r="CF378" s="340"/>
      <c r="CG378" s="340"/>
      <c r="CH378" s="340"/>
      <c r="CI378" s="340"/>
      <c r="CJ378" s="340"/>
      <c r="CK378" s="340"/>
      <c r="CM378" s="340"/>
      <c r="CO378" s="340"/>
      <c r="CP378" s="340"/>
      <c r="CQ378" s="340"/>
      <c r="CR378" s="340"/>
      <c r="CT378" s="340" t="s">
        <v>2105</v>
      </c>
      <c r="CU378" s="340" t="e">
        <f>(VLOOKUP(CT378,'[2]v2 to v3'!O:P,2,FALSE))</f>
        <v>#N/A</v>
      </c>
      <c r="CV378" s="341" t="s">
        <v>1380</v>
      </c>
      <c r="CW378" s="340" t="str">
        <f t="shared" si="230"/>
        <v>01:MV</v>
      </c>
      <c r="CX378" s="341" t="s">
        <v>2105</v>
      </c>
      <c r="CY378" s="340" t="s">
        <v>1405</v>
      </c>
      <c r="CZ378" s="340" t="e">
        <f>(VLOOKUP(CY378,'[2]v2 to v3'!O:P,2,FALSE))</f>
        <v>#N/A</v>
      </c>
      <c r="DA378" s="341" t="s">
        <v>1380</v>
      </c>
      <c r="DB378" s="340" t="str">
        <f t="shared" si="231"/>
        <v>01:03</v>
      </c>
      <c r="DC378" s="341" t="s">
        <v>1405</v>
      </c>
      <c r="DD378" s="340" t="s">
        <v>1400</v>
      </c>
      <c r="DE378" s="340" t="e">
        <f>(VLOOKUP(DD378,'[2]v2 to v3'!U:V,2,FALSE))</f>
        <v>#N/A</v>
      </c>
      <c r="DF378" s="341" t="s">
        <v>1380</v>
      </c>
      <c r="DG378" s="340" t="str">
        <f t="shared" si="232"/>
        <v>05:01</v>
      </c>
      <c r="DH378" s="341" t="s">
        <v>1400</v>
      </c>
      <c r="DI378" s="340" t="s">
        <v>1400</v>
      </c>
      <c r="DJ378" s="340" t="e">
        <f>(VLOOKUP(DI378,'[2]v2 to v3'!U:V,2,FALSE))</f>
        <v>#N/A</v>
      </c>
      <c r="DK378" s="341" t="s">
        <v>1380</v>
      </c>
      <c r="DL378" s="340" t="str">
        <f t="shared" si="233"/>
        <v>05:01</v>
      </c>
      <c r="DM378" s="341" t="s">
        <v>1400</v>
      </c>
      <c r="DN378" s="340" t="s">
        <v>1482</v>
      </c>
      <c r="DO378" s="340" t="e">
        <f>(VLOOKUP(DN378,'[2]v2 to v3'!S:T,2,FALSE))</f>
        <v>#N/A</v>
      </c>
      <c r="DP378" s="341" t="s">
        <v>1380</v>
      </c>
      <c r="DQ378" s="340" t="str">
        <f t="shared" si="234"/>
        <v>02:02</v>
      </c>
      <c r="DR378" s="341" t="s">
        <v>1482</v>
      </c>
      <c r="DS378" s="340"/>
      <c r="DT378" s="340"/>
      <c r="DU378" s="340"/>
      <c r="DV378" s="340"/>
      <c r="DW378" s="340"/>
    </row>
    <row r="379" spans="1:127" x14ac:dyDescent="0.3">
      <c r="A379" s="345">
        <v>1411</v>
      </c>
      <c r="B379" s="1" t="s">
        <v>150</v>
      </c>
      <c r="C379" s="1" t="s">
        <v>109</v>
      </c>
      <c r="D379" s="7">
        <v>40951</v>
      </c>
      <c r="E379" s="6">
        <v>82</v>
      </c>
      <c r="F379" s="5" t="s">
        <v>1</v>
      </c>
      <c r="G379" s="1">
        <v>7</v>
      </c>
      <c r="H379" s="4">
        <v>33</v>
      </c>
      <c r="I379" s="1">
        <v>20</v>
      </c>
      <c r="J379" s="3">
        <f t="shared" si="262"/>
        <v>660</v>
      </c>
      <c r="K379" s="2">
        <v>25</v>
      </c>
      <c r="L379" s="1">
        <v>1</v>
      </c>
      <c r="M379" s="1"/>
      <c r="N379" s="339" t="s">
        <v>878</v>
      </c>
      <c r="O379" s="339" t="s">
        <v>879</v>
      </c>
      <c r="P379" s="339" t="s">
        <v>891</v>
      </c>
      <c r="Q379" s="339" t="s">
        <v>880</v>
      </c>
      <c r="R379" s="340" t="s">
        <v>2460</v>
      </c>
      <c r="S379" s="340" t="e">
        <f>(VLOOKUP(R379,'[2]v2 to v3'!A:B,2,FALSE))</f>
        <v>#N/A</v>
      </c>
      <c r="T379" s="341" t="s">
        <v>1380</v>
      </c>
      <c r="U379" s="340" t="str">
        <f t="shared" si="220"/>
        <v>03:KHMD</v>
      </c>
      <c r="V379" s="341" t="s">
        <v>2460</v>
      </c>
      <c r="W379" s="340" t="s">
        <v>2464</v>
      </c>
      <c r="X379" s="340" t="e">
        <f>(VLOOKUP(W379,'[2]v2 to v3'!A:B,2,FALSE))</f>
        <v>#N/A</v>
      </c>
      <c r="Y379" s="341" t="s">
        <v>1380</v>
      </c>
      <c r="Z379" s="340" t="str">
        <f t="shared" si="221"/>
        <v>11:KHME</v>
      </c>
      <c r="AA379" s="341" t="s">
        <v>2464</v>
      </c>
      <c r="AB379" s="340" t="s">
        <v>2438</v>
      </c>
      <c r="AC379" s="340" t="e">
        <f>(VLOOKUP(AB379,'[2]v2 to v3'!C:D,2,FALSE))</f>
        <v>#N/A</v>
      </c>
      <c r="AD379" s="341" t="s">
        <v>1380</v>
      </c>
      <c r="AE379" s="340" t="str">
        <f t="shared" si="222"/>
        <v>07:06</v>
      </c>
      <c r="AF379" s="341" t="s">
        <v>2438</v>
      </c>
      <c r="AG379" s="340" t="s">
        <v>2530</v>
      </c>
      <c r="AH379" s="340" t="e">
        <f>(VLOOKUP(AG379,'[2]v2 to v3'!C:D,2,FALSE))</f>
        <v>#N/A</v>
      </c>
      <c r="AI379" s="341" t="s">
        <v>1380</v>
      </c>
      <c r="AJ379" s="340" t="str">
        <f t="shared" si="223"/>
        <v>15:32</v>
      </c>
      <c r="AK379" s="341" t="s">
        <v>2530</v>
      </c>
      <c r="AL379" s="340" t="s">
        <v>1499</v>
      </c>
      <c r="AM379" s="340" t="e">
        <f>(VLOOKUP(AL379,'[2]v2 to v3'!E:F,2,FALSE))</f>
        <v>#N/A</v>
      </c>
      <c r="AN379" s="341" t="s">
        <v>1380</v>
      </c>
      <c r="AO379" s="340" t="str">
        <f t="shared" si="224"/>
        <v>12:03</v>
      </c>
      <c r="AP379" s="340" t="s">
        <v>1499</v>
      </c>
      <c r="AQ379" s="340" t="s">
        <v>2243</v>
      </c>
      <c r="AR379" s="340" t="e">
        <f>(VLOOKUP(AQ379,'[2]v2 to v3'!E:F,2,FALSE))</f>
        <v>#N/A</v>
      </c>
      <c r="AS379" s="341" t="s">
        <v>1380</v>
      </c>
      <c r="AT379" s="340" t="str">
        <f t="shared" si="225"/>
        <v>15:05</v>
      </c>
      <c r="AU379" s="341" t="s">
        <v>2243</v>
      </c>
      <c r="AV379" s="340" t="s">
        <v>1460</v>
      </c>
      <c r="AW379" s="340" t="e">
        <f>(VLOOKUP(AV379,'[2]v2 to v3'!G:H,2,FALSE))</f>
        <v>#N/A</v>
      </c>
      <c r="AX379" s="341" t="s">
        <v>1380</v>
      </c>
      <c r="AY379" s="340" t="str">
        <f t="shared" si="226"/>
        <v>04:05</v>
      </c>
      <c r="AZ379" s="341" t="s">
        <v>1460</v>
      </c>
      <c r="BA379" s="340" t="s">
        <v>1480</v>
      </c>
      <c r="BB379" s="340" t="e">
        <f>(VLOOKUP(BA379,'[2]v2 to v3'!G:H,2,FALSE))</f>
        <v>#N/A</v>
      </c>
      <c r="BC379" s="341" t="s">
        <v>1380</v>
      </c>
      <c r="BD379" s="340" t="str">
        <f t="shared" si="227"/>
        <v>12:02</v>
      </c>
      <c r="BE379" s="341" t="s">
        <v>1480</v>
      </c>
      <c r="BF379" s="340" t="s">
        <v>2446</v>
      </c>
      <c r="BG379" s="340" t="e">
        <f>(VLOOKUP(BF379,'[2]v2 to v3'!Q:R,2,FALSE))</f>
        <v>#N/A</v>
      </c>
      <c r="BH379" s="341" t="s">
        <v>1380</v>
      </c>
      <c r="BI379" s="340" t="str">
        <f t="shared" si="228"/>
        <v>03:RCH</v>
      </c>
      <c r="BJ379" s="341" t="s">
        <v>2446</v>
      </c>
      <c r="BK379" s="340" t="s">
        <v>1513</v>
      </c>
      <c r="BL379" s="340" t="e">
        <f>(VLOOKUP(BK379,'[2]v2 to v3'!Q:R,2,FALSE))</f>
        <v>#N/A</v>
      </c>
      <c r="BM379" s="341" t="s">
        <v>1380</v>
      </c>
      <c r="BN379" s="340" t="str">
        <f t="shared" si="229"/>
        <v>05:02</v>
      </c>
      <c r="BO379" s="341" t="s">
        <v>1513</v>
      </c>
      <c r="BP379" s="340" t="s">
        <v>1391</v>
      </c>
      <c r="BQ379" s="340" t="e">
        <f>(VLOOKUP(BP379,'[2]v2 to v3'!I:J,2,FALSE))</f>
        <v>#N/A</v>
      </c>
      <c r="BR379" s="341" t="s">
        <v>1380</v>
      </c>
      <c r="BS379" s="340" t="str">
        <f t="shared" si="268"/>
        <v>03:01</v>
      </c>
      <c r="BT379" s="341" t="s">
        <v>1391</v>
      </c>
      <c r="BU379" s="340"/>
      <c r="BV379" s="340"/>
      <c r="BW379" s="340"/>
      <c r="BX379" s="340"/>
      <c r="BY379" s="340"/>
      <c r="BZ379" s="340" t="s">
        <v>1405</v>
      </c>
      <c r="CA379" s="340" t="e">
        <f>(VLOOKUP(BZ379,'[2]v2 to v3'!K:L,2,FALSE))</f>
        <v>#N/A</v>
      </c>
      <c r="CB379" s="341" t="s">
        <v>1380</v>
      </c>
      <c r="CC379" s="340" t="str">
        <f>IF(CB379="Z",BZ379,CB379)</f>
        <v>01:03</v>
      </c>
      <c r="CD379" s="341" t="s">
        <v>1405</v>
      </c>
      <c r="CE379" s="340"/>
      <c r="CF379" s="340"/>
      <c r="CG379" s="340"/>
      <c r="CH379" s="340"/>
      <c r="CI379" s="340"/>
      <c r="CJ379" s="340"/>
      <c r="CK379" s="340"/>
      <c r="CM379" s="340"/>
      <c r="CO379" s="340"/>
      <c r="CP379" s="340"/>
      <c r="CQ379" s="340"/>
      <c r="CR379" s="340"/>
      <c r="CT379" s="340" t="s">
        <v>2339</v>
      </c>
      <c r="CU379" s="340" t="e">
        <f>(VLOOKUP(CT379,'[2]v2 to v3'!O:P,2,FALSE))</f>
        <v>#N/A</v>
      </c>
      <c r="CV379" s="341" t="s">
        <v>1380</v>
      </c>
      <c r="CW379" s="340" t="str">
        <f t="shared" si="230"/>
        <v>03:BC</v>
      </c>
      <c r="CX379" s="341" t="s">
        <v>2339</v>
      </c>
      <c r="CY379" s="340" t="s">
        <v>1533</v>
      </c>
      <c r="CZ379" s="340" t="e">
        <f>(VLOOKUP(CY379,'[2]v2 to v3'!O:P,2,FALSE))</f>
        <v>#N/A</v>
      </c>
      <c r="DA379" s="341" t="s">
        <v>1380</v>
      </c>
      <c r="DB379" s="340" t="str">
        <f t="shared" si="231"/>
        <v>01:02</v>
      </c>
      <c r="DC379" s="341" t="s">
        <v>1533</v>
      </c>
      <c r="DD379" s="340" t="s">
        <v>2314</v>
      </c>
      <c r="DE379" s="340" t="e">
        <f>(VLOOKUP(DD379,'[2]v2 to v3'!U:V,2,FALSE))</f>
        <v>#N/A</v>
      </c>
      <c r="DF379" s="341" t="s">
        <v>1380</v>
      </c>
      <c r="DG379" s="340" t="str">
        <f t="shared" si="232"/>
        <v>03:FYKD</v>
      </c>
      <c r="DH379" s="341" t="s">
        <v>2314</v>
      </c>
      <c r="DI379" s="340" t="s">
        <v>2139</v>
      </c>
      <c r="DJ379" s="340" t="e">
        <f>(VLOOKUP(DI379,'[2]v2 to v3'!U:V,2,FALSE))</f>
        <v>#N/A</v>
      </c>
      <c r="DK379" s="341" t="s">
        <v>1380</v>
      </c>
      <c r="DL379" s="340" t="str">
        <f t="shared" si="233"/>
        <v>04:FNVS</v>
      </c>
      <c r="DM379" s="341" t="s">
        <v>2139</v>
      </c>
      <c r="DN379" s="340" t="s">
        <v>1405</v>
      </c>
      <c r="DO379" s="340" t="e">
        <f>(VLOOKUP(DN379,'[2]v2 to v3'!S:T,2,FALSE))</f>
        <v>#N/A</v>
      </c>
      <c r="DP379" s="341" t="s">
        <v>1380</v>
      </c>
      <c r="DQ379" s="340" t="str">
        <f t="shared" si="234"/>
        <v>01:03</v>
      </c>
      <c r="DR379" s="341" t="s">
        <v>1405</v>
      </c>
      <c r="DS379" s="340"/>
      <c r="DT379" s="340"/>
      <c r="DU379" s="340"/>
      <c r="DV379" s="340"/>
      <c r="DW379" s="340"/>
    </row>
    <row r="380" spans="1:127" x14ac:dyDescent="0.3">
      <c r="A380" s="345">
        <v>1412</v>
      </c>
      <c r="B380" s="1" t="s">
        <v>149</v>
      </c>
      <c r="C380" s="1" t="s">
        <v>148</v>
      </c>
      <c r="D380" s="7">
        <v>40952</v>
      </c>
      <c r="E380" s="6">
        <v>82</v>
      </c>
      <c r="F380" s="5" t="s">
        <v>4</v>
      </c>
      <c r="G380" s="1">
        <v>8</v>
      </c>
      <c r="H380" s="4">
        <v>32</v>
      </c>
      <c r="I380" s="1">
        <v>13</v>
      </c>
      <c r="J380" s="3">
        <f t="shared" si="262"/>
        <v>416</v>
      </c>
      <c r="K380" s="2">
        <v>15</v>
      </c>
      <c r="L380" s="1">
        <v>1</v>
      </c>
      <c r="M380" s="1"/>
      <c r="N380" s="339" t="s">
        <v>884</v>
      </c>
      <c r="O380" s="339" t="s">
        <v>953</v>
      </c>
      <c r="P380" s="339" t="s">
        <v>886</v>
      </c>
      <c r="Q380" s="339" t="s">
        <v>883</v>
      </c>
      <c r="R380" s="340" t="s">
        <v>2502</v>
      </c>
      <c r="S380" s="340" t="e">
        <f>(VLOOKUP(R380,'[2]v2 to v3'!A:B,2,FALSE))</f>
        <v>#N/A</v>
      </c>
      <c r="T380" s="341" t="s">
        <v>1380</v>
      </c>
      <c r="U380" s="340" t="str">
        <f t="shared" si="220"/>
        <v>33:DPJ</v>
      </c>
      <c r="V380" s="341" t="s">
        <v>2502</v>
      </c>
      <c r="W380" s="340" t="s">
        <v>2467</v>
      </c>
      <c r="X380" s="340" t="e">
        <f>(VLOOKUP(W380,'[2]v2 to v3'!A:B,2,FALSE))</f>
        <v>#N/A</v>
      </c>
      <c r="Y380" s="341" t="s">
        <v>1380</v>
      </c>
      <c r="Z380" s="340" t="str">
        <f t="shared" si="221"/>
        <v>33:KNHH</v>
      </c>
      <c r="AA380" s="341" t="s">
        <v>2467</v>
      </c>
      <c r="AB380" s="340" t="s">
        <v>1539</v>
      </c>
      <c r="AC380" s="340" t="e">
        <f>(VLOOKUP(AB380,'[2]v2 to v3'!C:D,2,FALSE))</f>
        <v>#N/A</v>
      </c>
      <c r="AD380" s="341" t="s">
        <v>1380</v>
      </c>
      <c r="AE380" s="340" t="str">
        <f t="shared" si="222"/>
        <v>14:02</v>
      </c>
      <c r="AF380" s="341" t="s">
        <v>1539</v>
      </c>
      <c r="AG380" s="340" t="s">
        <v>2531</v>
      </c>
      <c r="AH380" s="340" t="e">
        <f>(VLOOKUP(AG380,'[2]v2 to v3'!C:D,2,FALSE))</f>
        <v>#N/A</v>
      </c>
      <c r="AI380" s="341" t="s">
        <v>1380</v>
      </c>
      <c r="AJ380" s="340" t="str">
        <f t="shared" si="223"/>
        <v>40:27</v>
      </c>
      <c r="AK380" s="341" t="s">
        <v>2531</v>
      </c>
      <c r="AL380" s="340" t="s">
        <v>2398</v>
      </c>
      <c r="AM380" s="340" t="e">
        <f>(VLOOKUP(AL380,'[2]v2 to v3'!E:F,2,FALSE))</f>
        <v>#N/A</v>
      </c>
      <c r="AN380" s="341" t="s">
        <v>1380</v>
      </c>
      <c r="AO380" s="340" t="str">
        <f t="shared" si="224"/>
        <v>08:DJRU</v>
      </c>
      <c r="AP380" s="340" t="s">
        <v>2398</v>
      </c>
      <c r="AQ380" s="340" t="s">
        <v>1542</v>
      </c>
      <c r="AR380" s="340" t="e">
        <f>(VLOOKUP(AQ380,'[2]v2 to v3'!E:F,2,FALSE))</f>
        <v>#N/A</v>
      </c>
      <c r="AS380" s="341" t="s">
        <v>1380</v>
      </c>
      <c r="AT380" s="340" t="str">
        <f t="shared" si="225"/>
        <v>08:02</v>
      </c>
      <c r="AU380" s="341" t="s">
        <v>1542</v>
      </c>
      <c r="AV380" s="340" t="s">
        <v>1542</v>
      </c>
      <c r="AW380" s="340" t="e">
        <f>(VLOOKUP(AV380,'[2]v2 to v3'!G:H,2,FALSE))</f>
        <v>#N/A</v>
      </c>
      <c r="AX380" s="341" t="s">
        <v>1380</v>
      </c>
      <c r="AY380" s="340" t="str">
        <f t="shared" si="226"/>
        <v>08:02</v>
      </c>
      <c r="AZ380" s="341" t="s">
        <v>1542</v>
      </c>
      <c r="BA380" s="340" t="s">
        <v>2455</v>
      </c>
      <c r="BB380" s="340" t="e">
        <f>(VLOOKUP(BA380,'[2]v2 to v3'!G:H,2,FALSE))</f>
        <v>#N/A</v>
      </c>
      <c r="BC380" s="341" t="s">
        <v>1380</v>
      </c>
      <c r="BD380" s="340" t="str">
        <f t="shared" si="227"/>
        <v>11:CTPB</v>
      </c>
      <c r="BE380" s="341" t="s">
        <v>2455</v>
      </c>
      <c r="BF380" s="340" t="s">
        <v>2445</v>
      </c>
      <c r="BG380" s="340" t="e">
        <f>(VLOOKUP(BF380,'[2]v2 to v3'!Q:R,2,FALSE))</f>
        <v>#N/A</v>
      </c>
      <c r="BH380" s="341" t="s">
        <v>1380</v>
      </c>
      <c r="BI380" s="340" t="str">
        <f t="shared" si="228"/>
        <v>03:JEAW</v>
      </c>
      <c r="BJ380" s="341" t="s">
        <v>2445</v>
      </c>
      <c r="BK380" s="340" t="s">
        <v>1396</v>
      </c>
      <c r="BL380" s="340" t="e">
        <f>(VLOOKUP(BK380,'[2]v2 to v3'!Q:R,2,FALSE))</f>
        <v>#N/A</v>
      </c>
      <c r="BM380" s="341" t="s">
        <v>1380</v>
      </c>
      <c r="BN380" s="340" t="str">
        <f t="shared" si="229"/>
        <v>04:02</v>
      </c>
      <c r="BO380" s="341" t="s">
        <v>1396</v>
      </c>
      <c r="BP380" s="340" t="s">
        <v>2308</v>
      </c>
      <c r="BQ380" s="340" t="e">
        <f>(VLOOKUP(BP380,'[2]v2 to v3'!I:J,2,FALSE))</f>
        <v>#N/A</v>
      </c>
      <c r="BR380" s="341" t="s">
        <v>1380</v>
      </c>
      <c r="BS380" s="340" t="str">
        <f t="shared" si="268"/>
        <v>02:RGPY</v>
      </c>
      <c r="BT380" s="341" t="s">
        <v>2308</v>
      </c>
      <c r="BU380" s="340"/>
      <c r="BV380" s="340"/>
      <c r="BW380" s="340"/>
      <c r="BX380" s="340"/>
      <c r="BY380" s="340"/>
      <c r="BZ380" s="340"/>
      <c r="CA380" s="340"/>
      <c r="CB380" s="340"/>
      <c r="CC380" s="340"/>
      <c r="CD380" s="340"/>
      <c r="CE380" s="340"/>
      <c r="CF380" s="340"/>
      <c r="CG380" s="340"/>
      <c r="CH380" s="340"/>
      <c r="CI380" s="340"/>
      <c r="CJ380" s="340"/>
      <c r="CK380" s="340"/>
      <c r="CM380" s="340"/>
      <c r="CO380" s="340"/>
      <c r="CP380" s="340"/>
      <c r="CQ380" s="340"/>
      <c r="CR380" s="340"/>
      <c r="CT380" s="340" t="s">
        <v>1417</v>
      </c>
      <c r="CU380" s="340" t="e">
        <f>(VLOOKUP(CT380,'[2]v2 to v3'!O:P,2,FALSE))</f>
        <v>#N/A</v>
      </c>
      <c r="CV380" s="341" t="s">
        <v>1380</v>
      </c>
      <c r="CW380" s="340" t="str">
        <f t="shared" si="230"/>
        <v>04:01</v>
      </c>
      <c r="CX380" s="341" t="s">
        <v>1417</v>
      </c>
      <c r="CY380" s="340" t="s">
        <v>2347</v>
      </c>
      <c r="CZ380" s="340" t="e">
        <f>(VLOOKUP(CY380,'[2]v2 to v3'!O:P,2,FALSE))</f>
        <v>#N/A</v>
      </c>
      <c r="DA380" s="341" t="s">
        <v>1380</v>
      </c>
      <c r="DB380" s="340" t="str">
        <f t="shared" si="231"/>
        <v>05:CMM</v>
      </c>
      <c r="DC380" s="341" t="s">
        <v>2347</v>
      </c>
      <c r="DD380" s="340" t="s">
        <v>1394</v>
      </c>
      <c r="DE380" s="340" t="e">
        <f>(VLOOKUP(DD380,'[2]v2 to v3'!U:V,2,FALSE))</f>
        <v>#N/A</v>
      </c>
      <c r="DF380" s="341" t="s">
        <v>1380</v>
      </c>
      <c r="DG380" s="340" t="str">
        <f t="shared" si="232"/>
        <v>02:01</v>
      </c>
      <c r="DH380" s="341" t="s">
        <v>1394</v>
      </c>
      <c r="DI380" s="340" t="s">
        <v>2186</v>
      </c>
      <c r="DJ380" s="340" t="e">
        <f>(VLOOKUP(DI380,'[2]v2 to v3'!U:V,2,FALSE))</f>
        <v>#N/A</v>
      </c>
      <c r="DK380" s="341" t="s">
        <v>1380</v>
      </c>
      <c r="DL380" s="340" t="str">
        <f t="shared" si="233"/>
        <v>04:HJMR</v>
      </c>
      <c r="DM380" s="341" t="s">
        <v>2186</v>
      </c>
      <c r="DN380" s="340" t="s">
        <v>1405</v>
      </c>
      <c r="DO380" s="340" t="e">
        <f>(VLOOKUP(DN380,'[2]v2 to v3'!S:T,2,FALSE))</f>
        <v>#N/A</v>
      </c>
      <c r="DP380" s="341" t="s">
        <v>1380</v>
      </c>
      <c r="DQ380" s="340" t="str">
        <f t="shared" si="234"/>
        <v>01:03</v>
      </c>
      <c r="DR380" s="341" t="s">
        <v>1405</v>
      </c>
      <c r="DS380" s="340"/>
      <c r="DT380" s="340"/>
      <c r="DU380" s="340"/>
      <c r="DV380" s="340"/>
      <c r="DW380" s="340"/>
    </row>
    <row r="381" spans="1:127" x14ac:dyDescent="0.3">
      <c r="A381" s="345">
        <v>1413</v>
      </c>
      <c r="B381" s="1" t="s">
        <v>147</v>
      </c>
      <c r="C381" s="1" t="s">
        <v>146</v>
      </c>
      <c r="D381" s="7">
        <v>40953</v>
      </c>
      <c r="E381" s="6">
        <v>83</v>
      </c>
      <c r="F381" s="5" t="s">
        <v>1</v>
      </c>
      <c r="G381" s="1">
        <v>6</v>
      </c>
      <c r="H381" s="4">
        <v>34</v>
      </c>
      <c r="I381" s="1">
        <v>20</v>
      </c>
      <c r="J381" s="3">
        <f t="shared" si="262"/>
        <v>680</v>
      </c>
      <c r="K381" s="2">
        <v>19</v>
      </c>
      <c r="L381" s="1">
        <v>1</v>
      </c>
      <c r="M381" s="1"/>
      <c r="N381" s="339" t="s">
        <v>914</v>
      </c>
      <c r="O381" s="339" t="s">
        <v>915</v>
      </c>
      <c r="P381" s="339" t="s">
        <v>700</v>
      </c>
      <c r="Q381" s="339" t="s">
        <v>883</v>
      </c>
      <c r="R381" s="340" t="s">
        <v>2403</v>
      </c>
      <c r="S381" s="340" t="e">
        <f>(VLOOKUP(R381,'[2]v2 to v3'!A:B,2,FALSE))</f>
        <v>#N/A</v>
      </c>
      <c r="T381" s="341" t="s">
        <v>1380</v>
      </c>
      <c r="U381" s="340" t="str">
        <f t="shared" si="220"/>
        <v>02:CRFN</v>
      </c>
      <c r="V381" s="341" t="s">
        <v>2403</v>
      </c>
      <c r="W381" s="340" t="s">
        <v>2228</v>
      </c>
      <c r="X381" s="340" t="e">
        <f>(VLOOKUP(W381,'[2]v2 to v3'!A:B,2,FALSE))</f>
        <v>#N/A</v>
      </c>
      <c r="Y381" s="341" t="s">
        <v>1380</v>
      </c>
      <c r="Z381" s="340" t="str">
        <f t="shared" si="221"/>
        <v>26:03</v>
      </c>
      <c r="AA381" s="341" t="s">
        <v>2228</v>
      </c>
      <c r="AB381" s="340" t="s">
        <v>2441</v>
      </c>
      <c r="AC381" s="340" t="e">
        <f>(VLOOKUP(AB381,'[2]v2 to v3'!C:D,2,FALSE))</f>
        <v>#N/A</v>
      </c>
      <c r="AD381" s="341" t="s">
        <v>1380</v>
      </c>
      <c r="AE381" s="340" t="str">
        <f t="shared" si="222"/>
        <v>15:HHJY</v>
      </c>
      <c r="AF381" s="341" t="s">
        <v>2441</v>
      </c>
      <c r="AG381" s="340" t="s">
        <v>2441</v>
      </c>
      <c r="AH381" s="340" t="e">
        <f>(VLOOKUP(AG381,'[2]v2 to v3'!C:D,2,FALSE))</f>
        <v>#N/A</v>
      </c>
      <c r="AI381" s="341" t="s">
        <v>1380</v>
      </c>
      <c r="AJ381" s="340" t="str">
        <f t="shared" si="223"/>
        <v>15:HHJY</v>
      </c>
      <c r="AK381" s="341" t="s">
        <v>2441</v>
      </c>
      <c r="AL381" s="340" t="s">
        <v>2373</v>
      </c>
      <c r="AM381" s="340" t="e">
        <f>(VLOOKUP(AL381,'[2]v2 to v3'!E:F,2,FALSE))</f>
        <v>#N/A</v>
      </c>
      <c r="AN381" s="341" t="s">
        <v>1380</v>
      </c>
      <c r="AO381" s="340" t="str">
        <f t="shared" si="224"/>
        <v>03:FJUM</v>
      </c>
      <c r="AP381" s="340" t="s">
        <v>2373</v>
      </c>
      <c r="AQ381" s="340" t="s">
        <v>2373</v>
      </c>
      <c r="AR381" s="340" t="e">
        <f>(VLOOKUP(AQ381,'[2]v2 to v3'!E:F,2,FALSE))</f>
        <v>#N/A</v>
      </c>
      <c r="AS381" s="341" t="s">
        <v>1380</v>
      </c>
      <c r="AT381" s="340" t="str">
        <f t="shared" si="225"/>
        <v>03:FJUM</v>
      </c>
      <c r="AU381" s="341" t="s">
        <v>2373</v>
      </c>
      <c r="AV381" s="340" t="s">
        <v>2420</v>
      </c>
      <c r="AW381" s="340" t="e">
        <f>(VLOOKUP(AV381,'[2]v2 to v3'!G:H,2,FALSE))</f>
        <v>#N/A</v>
      </c>
      <c r="AX381" s="341" t="s">
        <v>1380</v>
      </c>
      <c r="AY381" s="340" t="str">
        <f t="shared" si="226"/>
        <v>12:DUKV</v>
      </c>
      <c r="AZ381" s="341" t="s">
        <v>2420</v>
      </c>
      <c r="BA381" s="340" t="s">
        <v>1441</v>
      </c>
      <c r="BB381" s="340" t="e">
        <f>(VLOOKUP(BA381,'[2]v2 to v3'!G:H,2,FALSE))</f>
        <v>#N/A</v>
      </c>
      <c r="BC381" s="341" t="s">
        <v>1380</v>
      </c>
      <c r="BD381" s="340" t="str">
        <f t="shared" si="227"/>
        <v>15:01</v>
      </c>
      <c r="BE381" s="341" t="s">
        <v>1441</v>
      </c>
      <c r="BF381" s="340" t="s">
        <v>2445</v>
      </c>
      <c r="BG381" s="340" t="e">
        <f>(VLOOKUP(BF381,'[2]v2 to v3'!Q:R,2,FALSE))</f>
        <v>#N/A</v>
      </c>
      <c r="BH381" s="341" t="s">
        <v>1380</v>
      </c>
      <c r="BI381" s="340" t="str">
        <f t="shared" si="228"/>
        <v>03:JEAW</v>
      </c>
      <c r="BJ381" s="341" t="s">
        <v>2445</v>
      </c>
      <c r="BK381" s="340" t="s">
        <v>1469</v>
      </c>
      <c r="BL381" s="340" t="e">
        <f>(VLOOKUP(BK381,'[2]v2 to v3'!Q:R,2,FALSE))</f>
        <v>#N/A</v>
      </c>
      <c r="BM381" s="341" t="s">
        <v>1380</v>
      </c>
      <c r="BN381" s="340" t="str">
        <f t="shared" si="229"/>
        <v>06:02</v>
      </c>
      <c r="BO381" s="341" t="s">
        <v>1469</v>
      </c>
      <c r="BP381" s="340">
        <v>202</v>
      </c>
      <c r="BQ381" s="340" t="str">
        <f>(VLOOKUP(BP381,'[2]v2 to v3'!I:J,2,FALSE))</f>
        <v>02:02</v>
      </c>
      <c r="BR381" s="341" t="s">
        <v>1482</v>
      </c>
      <c r="BS381" s="340" t="str">
        <f t="shared" si="268"/>
        <v>02:02</v>
      </c>
      <c r="BT381" s="341" t="s">
        <v>1482</v>
      </c>
      <c r="BU381" s="340"/>
      <c r="BV381" s="340"/>
      <c r="BW381" s="340"/>
      <c r="BX381" s="340"/>
      <c r="BY381" s="340"/>
      <c r="BZ381" s="340"/>
      <c r="CA381" s="340"/>
      <c r="CB381" s="340"/>
      <c r="CC381" s="340"/>
      <c r="CD381" s="340"/>
      <c r="CE381" s="340"/>
      <c r="CF381" s="340"/>
      <c r="CG381" s="340"/>
      <c r="CH381" s="340"/>
      <c r="CI381" s="340"/>
      <c r="CJ381" s="340">
        <v>101</v>
      </c>
      <c r="CK381" s="340" t="str">
        <f>(VLOOKUP(CJ381,'[2]v2 to v3'!M:N,2,FALSE))</f>
        <v>01:01</v>
      </c>
      <c r="CL381" s="341" t="s">
        <v>1381</v>
      </c>
      <c r="CM381" s="340" t="str">
        <f>IF(CL381="Z",CJ381,CL381)</f>
        <v>01:01</v>
      </c>
      <c r="CN381" s="341" t="s">
        <v>1381</v>
      </c>
      <c r="CO381" s="340"/>
      <c r="CP381" s="340"/>
      <c r="CQ381" s="340"/>
      <c r="CR381" s="340"/>
      <c r="CT381" s="340">
        <v>102</v>
      </c>
      <c r="CU381" s="340" t="str">
        <f>(VLOOKUP(CT381,'[2]v2 to v3'!O:P,2,FALSE))</f>
        <v>01:02</v>
      </c>
      <c r="CV381" s="341" t="s">
        <v>1533</v>
      </c>
      <c r="CW381" s="340" t="str">
        <f t="shared" si="230"/>
        <v>01:02</v>
      </c>
      <c r="CX381" s="341" t="s">
        <v>1533</v>
      </c>
      <c r="CY381" s="340" t="s">
        <v>2196</v>
      </c>
      <c r="CZ381" s="340" t="str">
        <f>(VLOOKUP(CY381,'[2]v2 to v3'!O:P,2,FALSE))</f>
        <v>05:MZ</v>
      </c>
      <c r="DA381" s="341" t="s">
        <v>2197</v>
      </c>
      <c r="DB381" s="340" t="str">
        <f t="shared" si="231"/>
        <v>05:MZ</v>
      </c>
      <c r="DC381" s="341" t="s">
        <v>2197</v>
      </c>
      <c r="DD381" s="340" t="s">
        <v>1400</v>
      </c>
      <c r="DE381" s="340" t="e">
        <f>(VLOOKUP(DD381,'[2]v2 to v3'!U:V,2,FALSE))</f>
        <v>#N/A</v>
      </c>
      <c r="DF381" s="341" t="s">
        <v>1380</v>
      </c>
      <c r="DG381" s="340" t="str">
        <f t="shared" si="232"/>
        <v>05:01</v>
      </c>
      <c r="DH381" s="341" t="s">
        <v>1400</v>
      </c>
      <c r="DI381" s="340" t="s">
        <v>2504</v>
      </c>
      <c r="DJ381" s="340" t="e">
        <f>(VLOOKUP(DI381,'[2]v2 to v3'!U:V,2,FALSE))</f>
        <v>#N/A</v>
      </c>
      <c r="DK381" s="341" t="s">
        <v>1380</v>
      </c>
      <c r="DL381" s="340" t="str">
        <f t="shared" si="233"/>
        <v>13:KHMN</v>
      </c>
      <c r="DM381" s="341" t="s">
        <v>2504</v>
      </c>
      <c r="DN381" s="340">
        <v>201</v>
      </c>
      <c r="DO381" s="340" t="str">
        <f>(VLOOKUP(DN381,'[2]v2 to v3'!S:T,2,FALSE))</f>
        <v>02:01</v>
      </c>
      <c r="DP381" s="341" t="s">
        <v>1394</v>
      </c>
      <c r="DQ381" s="340" t="str">
        <f t="shared" si="234"/>
        <v>02:01</v>
      </c>
      <c r="DR381" s="341" t="s">
        <v>1394</v>
      </c>
      <c r="DS381" s="340">
        <v>202</v>
      </c>
      <c r="DT381" s="340" t="str">
        <f>(VLOOKUP(DS381,'[2]v2 to v3'!S:T,2,FALSE))</f>
        <v>02:02</v>
      </c>
      <c r="DU381" s="341" t="s">
        <v>1482</v>
      </c>
      <c r="DV381" s="340" t="str">
        <f t="shared" ref="DV381:DV384" si="269">IF(DU381="Z",DS381,DU381)</f>
        <v>02:02</v>
      </c>
      <c r="DW381" s="341" t="s">
        <v>1482</v>
      </c>
    </row>
    <row r="382" spans="1:127" x14ac:dyDescent="0.3">
      <c r="A382" s="345">
        <v>1414</v>
      </c>
      <c r="B382" s="1" t="s">
        <v>145</v>
      </c>
      <c r="C382" s="1" t="s">
        <v>101</v>
      </c>
      <c r="D382" s="7">
        <v>40954</v>
      </c>
      <c r="E382" s="6">
        <v>83</v>
      </c>
      <c r="F382" s="5" t="s">
        <v>4</v>
      </c>
      <c r="G382" s="1">
        <v>3</v>
      </c>
      <c r="H382" s="4">
        <v>37</v>
      </c>
      <c r="I382" s="1">
        <v>19</v>
      </c>
      <c r="J382" s="3">
        <f t="shared" si="262"/>
        <v>703</v>
      </c>
      <c r="K382" s="2">
        <v>14</v>
      </c>
      <c r="L382" s="1">
        <v>1</v>
      </c>
      <c r="M382" s="1"/>
      <c r="N382" s="339" t="s">
        <v>878</v>
      </c>
      <c r="O382" s="339" t="s">
        <v>879</v>
      </c>
      <c r="P382" s="339" t="s">
        <v>700</v>
      </c>
      <c r="Q382" s="339" t="s">
        <v>880</v>
      </c>
      <c r="R382" s="340" t="s">
        <v>2440</v>
      </c>
      <c r="S382" s="340" t="e">
        <f>(VLOOKUP(R382,'[2]v2 to v3'!A:B,2,FALSE))</f>
        <v>#N/A</v>
      </c>
      <c r="T382" s="341" t="s">
        <v>1380</v>
      </c>
      <c r="U382" s="340" t="str">
        <f t="shared" si="220"/>
        <v>31:JDZD</v>
      </c>
      <c r="V382" s="341" t="s">
        <v>2440</v>
      </c>
      <c r="W382" s="340" t="s">
        <v>2440</v>
      </c>
      <c r="X382" s="340" t="e">
        <f>(VLOOKUP(W382,'[2]v2 to v3'!A:B,2,FALSE))</f>
        <v>#N/A</v>
      </c>
      <c r="Y382" s="341" t="s">
        <v>1380</v>
      </c>
      <c r="Z382" s="340" t="str">
        <f t="shared" si="221"/>
        <v>31:JDZD</v>
      </c>
      <c r="AA382" s="341" t="s">
        <v>2440</v>
      </c>
      <c r="AB382" s="340" t="s">
        <v>1678</v>
      </c>
      <c r="AC382" s="340" t="e">
        <f>(VLOOKUP(AB382,'[2]v2 to v3'!C:D,2,FALSE))</f>
        <v>#N/A</v>
      </c>
      <c r="AD382" s="341" t="s">
        <v>1380</v>
      </c>
      <c r="AE382" s="340" t="str">
        <f t="shared" si="222"/>
        <v>39:24</v>
      </c>
      <c r="AF382" s="341" t="s">
        <v>1678</v>
      </c>
      <c r="AG382" s="340" t="s">
        <v>2344</v>
      </c>
      <c r="AH382" s="340" t="e">
        <f>(VLOOKUP(AG382,'[2]v2 to v3'!C:D,2,FALSE))</f>
        <v>#N/A</v>
      </c>
      <c r="AI382" s="341" t="s">
        <v>1380</v>
      </c>
      <c r="AJ382" s="340" t="str">
        <f t="shared" si="223"/>
        <v>51:CVAE</v>
      </c>
      <c r="AK382" s="341" t="s">
        <v>2344</v>
      </c>
      <c r="AL382" s="340" t="s">
        <v>2444</v>
      </c>
      <c r="AM382" s="340" t="e">
        <f>(VLOOKUP(AL382,'[2]v2 to v3'!E:F,2,FALSE))</f>
        <v>#N/A</v>
      </c>
      <c r="AN382" s="341" t="s">
        <v>1380</v>
      </c>
      <c r="AO382" s="340" t="str">
        <f t="shared" si="224"/>
        <v>07:KGSN</v>
      </c>
      <c r="AP382" s="340" t="s">
        <v>2444</v>
      </c>
      <c r="AQ382" s="340" t="s">
        <v>2473</v>
      </c>
      <c r="AR382" s="340" t="e">
        <f>(VLOOKUP(AQ382,'[2]v2 to v3'!E:F,2,FALSE))</f>
        <v>#N/A</v>
      </c>
      <c r="AS382" s="341" t="s">
        <v>1380</v>
      </c>
      <c r="AT382" s="340" t="str">
        <f t="shared" si="225"/>
        <v>15:AYVB</v>
      </c>
      <c r="AU382" s="341" t="s">
        <v>2473</v>
      </c>
      <c r="AV382" s="340" t="s">
        <v>2501</v>
      </c>
      <c r="AW382" s="340" t="e">
        <f>(VLOOKUP(AV382,'[2]v2 to v3'!G:H,2,FALSE))</f>
        <v>#N/A</v>
      </c>
      <c r="AX382" s="341" t="s">
        <v>1380</v>
      </c>
      <c r="AY382" s="340" t="str">
        <f t="shared" si="226"/>
        <v>04:HTWY</v>
      </c>
      <c r="AZ382" s="341" t="s">
        <v>2501</v>
      </c>
      <c r="BA382" s="340" t="s">
        <v>1434</v>
      </c>
      <c r="BB382" s="340" t="e">
        <f>(VLOOKUP(BA382,'[2]v2 to v3'!G:H,2,FALSE))</f>
        <v>#N/A</v>
      </c>
      <c r="BC382" s="341" t="s">
        <v>1380</v>
      </c>
      <c r="BD382" s="340" t="str">
        <f t="shared" si="227"/>
        <v>13:02</v>
      </c>
      <c r="BE382" s="341" t="s">
        <v>1434</v>
      </c>
      <c r="BF382" s="340" t="s">
        <v>2445</v>
      </c>
      <c r="BG382" s="340" t="e">
        <f>(VLOOKUP(BF382,'[2]v2 to v3'!Q:R,2,FALSE))</f>
        <v>#N/A</v>
      </c>
      <c r="BH382" s="341" t="s">
        <v>1380</v>
      </c>
      <c r="BI382" s="340" t="str">
        <f t="shared" si="228"/>
        <v>03:JEAW</v>
      </c>
      <c r="BJ382" s="341" t="s">
        <v>2445</v>
      </c>
      <c r="BK382" s="340" t="s">
        <v>1790</v>
      </c>
      <c r="BL382" s="340" t="e">
        <f>(VLOOKUP(BK382,'[2]v2 to v3'!Q:R,2,FALSE))</f>
        <v>#N/A</v>
      </c>
      <c r="BM382" s="341" t="s">
        <v>1380</v>
      </c>
      <c r="BN382" s="340" t="str">
        <f t="shared" si="229"/>
        <v>06:09</v>
      </c>
      <c r="BO382" s="341" t="s">
        <v>1790</v>
      </c>
      <c r="BP382" s="340">
        <v>301</v>
      </c>
      <c r="BQ382" s="340" t="str">
        <f>(VLOOKUP(BP382,'[2]v2 to v3'!I:J,2,FALSE))</f>
        <v>03:01</v>
      </c>
      <c r="BR382" s="341" t="s">
        <v>1391</v>
      </c>
      <c r="BS382" s="340" t="str">
        <f t="shared" si="268"/>
        <v>03:01</v>
      </c>
      <c r="BT382" s="341" t="s">
        <v>1391</v>
      </c>
      <c r="BU382" s="340"/>
      <c r="BV382" s="340"/>
      <c r="BW382" s="340"/>
      <c r="BX382" s="340"/>
      <c r="BY382" s="340"/>
      <c r="BZ382" s="340" t="s">
        <v>2034</v>
      </c>
      <c r="CA382" s="340" t="str">
        <f>(VLOOKUP(BZ382,'[2]v2 to v3'!K:L,2,FALSE))</f>
        <v>01:AC</v>
      </c>
      <c r="CB382" s="341" t="s">
        <v>1844</v>
      </c>
      <c r="CC382" s="340" t="str">
        <f>IF(CB382="Z",BZ382,CB382)</f>
        <v>01:AC</v>
      </c>
      <c r="CD382" s="341" t="s">
        <v>1844</v>
      </c>
      <c r="CE382" s="340"/>
      <c r="CF382" s="340"/>
      <c r="CG382" s="340"/>
      <c r="CH382" s="340"/>
      <c r="CI382" s="340"/>
      <c r="CJ382" s="340"/>
      <c r="CK382" s="340"/>
      <c r="CM382" s="340"/>
      <c r="CO382" s="340"/>
      <c r="CP382" s="340"/>
      <c r="CQ382" s="340"/>
      <c r="CR382" s="340"/>
      <c r="CT382" s="340">
        <v>102</v>
      </c>
      <c r="CU382" s="340" t="str">
        <f>(VLOOKUP(CT382,'[2]v2 to v3'!O:P,2,FALSE))</f>
        <v>01:02</v>
      </c>
      <c r="CV382" s="341" t="s">
        <v>1533</v>
      </c>
      <c r="CW382" s="340" t="str">
        <f t="shared" si="230"/>
        <v>01:02</v>
      </c>
      <c r="CX382" s="341" t="s">
        <v>1533</v>
      </c>
      <c r="CY382" s="340">
        <v>302</v>
      </c>
      <c r="CZ382" s="340" t="str">
        <f>(VLOOKUP(CY382,'[2]v2 to v3'!O:P,2,FALSE))</f>
        <v>03:02</v>
      </c>
      <c r="DA382" s="341" t="s">
        <v>1478</v>
      </c>
      <c r="DB382" s="340" t="str">
        <f t="shared" si="231"/>
        <v>03:02</v>
      </c>
      <c r="DC382" s="341" t="s">
        <v>1478</v>
      </c>
      <c r="DD382" s="340" t="s">
        <v>2314</v>
      </c>
      <c r="DE382" s="340" t="e">
        <f>(VLOOKUP(DD382,'[2]v2 to v3'!U:V,2,FALSE))</f>
        <v>#N/A</v>
      </c>
      <c r="DF382" s="341" t="s">
        <v>1380</v>
      </c>
      <c r="DG382" s="340" t="str">
        <f t="shared" si="232"/>
        <v>03:FYKD</v>
      </c>
      <c r="DH382" s="341" t="s">
        <v>2314</v>
      </c>
      <c r="DI382" s="340" t="s">
        <v>2139</v>
      </c>
      <c r="DJ382" s="340" t="e">
        <f>(VLOOKUP(DI382,'[2]v2 to v3'!U:V,2,FALSE))</f>
        <v>#N/A</v>
      </c>
      <c r="DK382" s="341" t="s">
        <v>1380</v>
      </c>
      <c r="DL382" s="340" t="str">
        <f t="shared" si="233"/>
        <v>04:FNVS</v>
      </c>
      <c r="DM382" s="341" t="s">
        <v>2139</v>
      </c>
      <c r="DN382" s="340">
        <v>103</v>
      </c>
      <c r="DO382" s="340" t="str">
        <f>(VLOOKUP(DN382,'[2]v2 to v3'!S:T,2,FALSE))</f>
        <v>01:03</v>
      </c>
      <c r="DP382" s="341" t="s">
        <v>1405</v>
      </c>
      <c r="DQ382" s="340" t="str">
        <f t="shared" si="234"/>
        <v>01:03</v>
      </c>
      <c r="DR382" s="341" t="s">
        <v>1405</v>
      </c>
      <c r="DS382" s="340">
        <v>103</v>
      </c>
      <c r="DT382" s="340" t="str">
        <f>(VLOOKUP(DS382,'[2]v2 to v3'!S:T,2,FALSE))</f>
        <v>01:03</v>
      </c>
      <c r="DU382" s="341" t="s">
        <v>1405</v>
      </c>
      <c r="DV382" s="340" t="str">
        <f t="shared" si="269"/>
        <v>01:03</v>
      </c>
      <c r="DW382" s="341" t="s">
        <v>1405</v>
      </c>
    </row>
    <row r="383" spans="1:127" x14ac:dyDescent="0.3">
      <c r="A383" s="345">
        <v>1415</v>
      </c>
      <c r="B383" s="1" t="s">
        <v>144</v>
      </c>
      <c r="C383" s="1" t="s">
        <v>143</v>
      </c>
      <c r="D383" s="7">
        <v>40955</v>
      </c>
      <c r="E383" s="6">
        <v>84</v>
      </c>
      <c r="F383" s="5" t="s">
        <v>1</v>
      </c>
      <c r="G383" s="1">
        <v>6</v>
      </c>
      <c r="H383" s="4">
        <v>34</v>
      </c>
      <c r="I383" s="1">
        <v>18</v>
      </c>
      <c r="J383" s="3">
        <f t="shared" si="262"/>
        <v>612</v>
      </c>
      <c r="K383" s="2">
        <v>10</v>
      </c>
      <c r="L383" s="1">
        <v>1</v>
      </c>
      <c r="M383" s="1"/>
      <c r="N383" s="339" t="s">
        <v>886</v>
      </c>
      <c r="O383" s="339" t="s">
        <v>887</v>
      </c>
      <c r="P383" s="339" t="s">
        <v>700</v>
      </c>
      <c r="Q383" s="339" t="s">
        <v>883</v>
      </c>
      <c r="R383" s="340" t="s">
        <v>2532</v>
      </c>
      <c r="S383" s="340" t="e">
        <f>(VLOOKUP(R383,'[2]v2 to v3'!A:B,2,FALSE))</f>
        <v>#N/A</v>
      </c>
      <c r="T383" s="341" t="s">
        <v>1380</v>
      </c>
      <c r="U383" s="340" t="str">
        <f t="shared" si="220"/>
        <v>02:FDYX</v>
      </c>
      <c r="V383" s="341" t="s">
        <v>2532</v>
      </c>
      <c r="W383" s="340" t="s">
        <v>2447</v>
      </c>
      <c r="X383" s="340" t="e">
        <f>(VLOOKUP(W383,'[2]v2 to v3'!A:B,2,FALSE))</f>
        <v>#N/A</v>
      </c>
      <c r="Y383" s="341" t="s">
        <v>1380</v>
      </c>
      <c r="Z383" s="340" t="str">
        <f t="shared" si="221"/>
        <v>30:BSXK</v>
      </c>
      <c r="AA383" s="341" t="s">
        <v>2447</v>
      </c>
      <c r="AB383" s="340" t="s">
        <v>2298</v>
      </c>
      <c r="AC383" s="340" t="e">
        <f>(VLOOKUP(AB383,'[2]v2 to v3'!C:D,2,FALSE))</f>
        <v>#N/A</v>
      </c>
      <c r="AD383" s="341" t="s">
        <v>1380</v>
      </c>
      <c r="AE383" s="340" t="str">
        <f t="shared" si="222"/>
        <v>57:02</v>
      </c>
      <c r="AF383" s="341" t="s">
        <v>2298</v>
      </c>
      <c r="AG383" s="340" t="s">
        <v>2515</v>
      </c>
      <c r="AH383" s="340" t="e">
        <f>(VLOOKUP(AG383,'[2]v2 to v3'!C:D,2,FALSE))</f>
        <v>#N/A</v>
      </c>
      <c r="AI383" s="341" t="s">
        <v>1380</v>
      </c>
      <c r="AJ383" s="340" t="str">
        <f t="shared" si="223"/>
        <v>58:JCKC</v>
      </c>
      <c r="AK383" s="341" t="s">
        <v>2515</v>
      </c>
      <c r="AL383" s="340" t="s">
        <v>2224</v>
      </c>
      <c r="AM383" s="340" t="e">
        <f>(VLOOKUP(AL383,'[2]v2 to v3'!E:F,2,FALSE))</f>
        <v>#N/A</v>
      </c>
      <c r="AN383" s="341" t="s">
        <v>1380</v>
      </c>
      <c r="AO383" s="340" t="str">
        <f t="shared" si="224"/>
        <v>07:18</v>
      </c>
      <c r="AP383" s="340" t="s">
        <v>2224</v>
      </c>
      <c r="AQ383" s="340" t="s">
        <v>2322</v>
      </c>
      <c r="AR383" s="340" t="e">
        <f>(VLOOKUP(AQ383,'[2]v2 to v3'!E:F,2,FALSE))</f>
        <v>#N/A</v>
      </c>
      <c r="AS383" s="341" t="s">
        <v>1380</v>
      </c>
      <c r="AT383" s="340" t="str">
        <f t="shared" si="225"/>
        <v>18:02</v>
      </c>
      <c r="AU383" s="341" t="s">
        <v>2322</v>
      </c>
      <c r="AV383" s="340" t="s">
        <v>1471</v>
      </c>
      <c r="AW383" s="340" t="e">
        <f>(VLOOKUP(AV383,'[2]v2 to v3'!G:H,2,FALSE))</f>
        <v>#N/A</v>
      </c>
      <c r="AX383" s="341" t="s">
        <v>1380</v>
      </c>
      <c r="AY383" s="340" t="str">
        <f t="shared" si="226"/>
        <v>10:01</v>
      </c>
      <c r="AZ383" s="341" t="s">
        <v>1471</v>
      </c>
      <c r="BA383" s="340" t="s">
        <v>1680</v>
      </c>
      <c r="BB383" s="340" t="e">
        <f>(VLOOKUP(BA383,'[2]v2 to v3'!G:H,2,FALSE))</f>
        <v>#N/A</v>
      </c>
      <c r="BC383" s="341" t="s">
        <v>1380</v>
      </c>
      <c r="BD383" s="340" t="str">
        <f t="shared" si="227"/>
        <v>13:03</v>
      </c>
      <c r="BE383" s="341" t="s">
        <v>1680</v>
      </c>
      <c r="BF383" s="340" t="s">
        <v>2445</v>
      </c>
      <c r="BG383" s="340" t="e">
        <f>(VLOOKUP(BF383,'[2]v2 to v3'!Q:R,2,FALSE))</f>
        <v>#N/A</v>
      </c>
      <c r="BH383" s="341" t="s">
        <v>1380</v>
      </c>
      <c r="BI383" s="340" t="str">
        <f t="shared" si="228"/>
        <v>03:JEAW</v>
      </c>
      <c r="BJ383" s="341" t="s">
        <v>2445</v>
      </c>
      <c r="BK383" s="340" t="s">
        <v>1400</v>
      </c>
      <c r="BL383" s="340" t="e">
        <f>(VLOOKUP(BK383,'[2]v2 to v3'!Q:R,2,FALSE))</f>
        <v>#N/A</v>
      </c>
      <c r="BM383" s="341" t="s">
        <v>1380</v>
      </c>
      <c r="BN383" s="340" t="str">
        <f t="shared" si="229"/>
        <v>05:01</v>
      </c>
      <c r="BO383" s="341" t="s">
        <v>1400</v>
      </c>
      <c r="BP383" s="340">
        <v>101</v>
      </c>
      <c r="BQ383" s="340" t="str">
        <f>(VLOOKUP(BP383,'[2]v2 to v3'!I:J,2,FALSE))</f>
        <v>01:01</v>
      </c>
      <c r="BR383" s="341" t="s">
        <v>1381</v>
      </c>
      <c r="BS383" s="340" t="str">
        <f t="shared" si="268"/>
        <v>01:01</v>
      </c>
      <c r="BT383" s="341" t="s">
        <v>1381</v>
      </c>
      <c r="BU383" s="340"/>
      <c r="BV383" s="340"/>
      <c r="BW383" s="340"/>
      <c r="BX383" s="340"/>
      <c r="BY383" s="340"/>
      <c r="BZ383" s="340"/>
      <c r="CA383" s="340"/>
      <c r="CB383" s="340"/>
      <c r="CC383" s="340"/>
      <c r="CD383" s="340"/>
      <c r="CE383" s="340"/>
      <c r="CF383" s="340"/>
      <c r="CG383" s="340"/>
      <c r="CH383" s="340"/>
      <c r="CI383" s="340"/>
      <c r="CJ383" s="340"/>
      <c r="CK383" s="340"/>
      <c r="CM383" s="340"/>
      <c r="CO383" s="340"/>
      <c r="CP383" s="340"/>
      <c r="CQ383" s="340"/>
      <c r="CR383" s="340"/>
      <c r="CT383" s="340">
        <v>104</v>
      </c>
      <c r="CU383" s="340" t="str">
        <f>(VLOOKUP(CT383,'[2]v2 to v3'!O:P,2,FALSE))</f>
        <v>01:04</v>
      </c>
      <c r="CV383" s="341" t="s">
        <v>1803</v>
      </c>
      <c r="CW383" s="340" t="str">
        <f t="shared" si="230"/>
        <v>01:04</v>
      </c>
      <c r="CX383" s="341" t="s">
        <v>1803</v>
      </c>
      <c r="CY383" s="340">
        <v>501</v>
      </c>
      <c r="CZ383" s="340" t="str">
        <f>(VLOOKUP(CY383,'[2]v2 to v3'!O:P,2,FALSE))</f>
        <v>05:01</v>
      </c>
      <c r="DA383" s="341" t="s">
        <v>1400</v>
      </c>
      <c r="DB383" s="340" t="str">
        <f t="shared" si="231"/>
        <v>05:01</v>
      </c>
      <c r="DC383" s="341" t="s">
        <v>1400</v>
      </c>
      <c r="DD383" s="340" t="s">
        <v>1394</v>
      </c>
      <c r="DE383" s="340" t="e">
        <f>(VLOOKUP(DD383,'[2]v2 to v3'!U:V,2,FALSE))</f>
        <v>#N/A</v>
      </c>
      <c r="DF383" s="341" t="s">
        <v>1380</v>
      </c>
      <c r="DG383" s="340" t="str">
        <f t="shared" si="232"/>
        <v>02:01</v>
      </c>
      <c r="DH383" s="341" t="s">
        <v>1394</v>
      </c>
      <c r="DI383" s="340" t="s">
        <v>2450</v>
      </c>
      <c r="DJ383" s="340" t="e">
        <f>(VLOOKUP(DI383,'[2]v2 to v3'!U:V,2,FALSE))</f>
        <v>#N/A</v>
      </c>
      <c r="DK383" s="341" t="s">
        <v>1380</v>
      </c>
      <c r="DL383" s="340" t="str">
        <f t="shared" si="233"/>
        <v>17:JECX</v>
      </c>
      <c r="DM383" s="341" t="s">
        <v>2450</v>
      </c>
      <c r="DN383" s="340">
        <v>103</v>
      </c>
      <c r="DO383" s="340" t="str">
        <f>(VLOOKUP(DN383,'[2]v2 to v3'!S:T,2,FALSE))</f>
        <v>01:03</v>
      </c>
      <c r="DP383" s="341" t="s">
        <v>1405</v>
      </c>
      <c r="DQ383" s="340" t="str">
        <f t="shared" si="234"/>
        <v>01:03</v>
      </c>
      <c r="DR383" s="341" t="s">
        <v>1405</v>
      </c>
      <c r="DS383" s="340">
        <v>201</v>
      </c>
      <c r="DT383" s="340" t="str">
        <f>(VLOOKUP(DS383,'[2]v2 to v3'!S:T,2,FALSE))</f>
        <v>02:01</v>
      </c>
      <c r="DU383" s="341" t="s">
        <v>1394</v>
      </c>
      <c r="DV383" s="340" t="str">
        <f t="shared" si="269"/>
        <v>02:01</v>
      </c>
      <c r="DW383" s="341" t="s">
        <v>1394</v>
      </c>
    </row>
    <row r="384" spans="1:127" x14ac:dyDescent="0.3">
      <c r="A384" s="345">
        <v>1416</v>
      </c>
      <c r="B384" s="1" t="s">
        <v>142</v>
      </c>
      <c r="C384" s="1" t="s">
        <v>141</v>
      </c>
      <c r="D384" s="7">
        <v>40956</v>
      </c>
      <c r="E384" s="6">
        <v>84</v>
      </c>
      <c r="F384" s="5" t="s">
        <v>4</v>
      </c>
      <c r="G384" s="1">
        <v>7</v>
      </c>
      <c r="H384" s="4">
        <v>33</v>
      </c>
      <c r="I384" s="1">
        <v>13</v>
      </c>
      <c r="J384" s="3">
        <f t="shared" si="262"/>
        <v>429</v>
      </c>
      <c r="K384" s="2">
        <v>7</v>
      </c>
      <c r="L384" s="1">
        <v>1</v>
      </c>
      <c r="M384" s="1"/>
      <c r="N384" s="339" t="s">
        <v>888</v>
      </c>
      <c r="O384" s="339" t="s">
        <v>879</v>
      </c>
      <c r="P384" s="339" t="s">
        <v>700</v>
      </c>
      <c r="Q384" s="339" t="s">
        <v>883</v>
      </c>
      <c r="R384" s="340" t="s">
        <v>2439</v>
      </c>
      <c r="S384" s="340" t="e">
        <f>(VLOOKUP(R384,'[2]v2 to v3'!A:B,2,FALSE))</f>
        <v>#N/A</v>
      </c>
      <c r="T384" s="341" t="s">
        <v>1380</v>
      </c>
      <c r="U384" s="340" t="str">
        <f t="shared" si="220"/>
        <v>02:KNHP</v>
      </c>
      <c r="V384" s="341" t="s">
        <v>2439</v>
      </c>
      <c r="W384" s="340" t="s">
        <v>2440</v>
      </c>
      <c r="X384" s="340" t="e">
        <f>(VLOOKUP(W384,'[2]v2 to v3'!A:B,2,FALSE))</f>
        <v>#N/A</v>
      </c>
      <c r="Y384" s="341" t="s">
        <v>1380</v>
      </c>
      <c r="Z384" s="340" t="str">
        <f t="shared" si="221"/>
        <v>31:JDZD</v>
      </c>
      <c r="AA384" s="341" t="s">
        <v>2440</v>
      </c>
      <c r="AB384" s="340" t="s">
        <v>1501</v>
      </c>
      <c r="AC384" s="340" t="e">
        <f>(VLOOKUP(AB384,'[2]v2 to v3'!C:D,2,FALSE))</f>
        <v>#N/A</v>
      </c>
      <c r="AD384" s="341" t="s">
        <v>1380</v>
      </c>
      <c r="AE384" s="340" t="str">
        <f t="shared" si="222"/>
        <v>13:01</v>
      </c>
      <c r="AF384" s="341" t="s">
        <v>1501</v>
      </c>
      <c r="AG384" s="340" t="s">
        <v>2461</v>
      </c>
      <c r="AH384" s="340" t="e">
        <f>(VLOOKUP(AG384,'[2]v2 to v3'!C:D,2,FALSE))</f>
        <v>#N/A</v>
      </c>
      <c r="AI384" s="341" t="s">
        <v>1380</v>
      </c>
      <c r="AJ384" s="340" t="str">
        <f t="shared" si="223"/>
        <v>35:KHMJ</v>
      </c>
      <c r="AK384" s="341" t="s">
        <v>2461</v>
      </c>
      <c r="AL384" s="340" t="s">
        <v>2373</v>
      </c>
      <c r="AM384" s="340" t="e">
        <f>(VLOOKUP(AL384,'[2]v2 to v3'!E:F,2,FALSE))</f>
        <v>#N/A</v>
      </c>
      <c r="AN384" s="341" t="s">
        <v>1380</v>
      </c>
      <c r="AO384" s="340" t="str">
        <f t="shared" si="224"/>
        <v>03:FJUM</v>
      </c>
      <c r="AP384" s="340" t="s">
        <v>2373</v>
      </c>
      <c r="AQ384" s="340" t="s">
        <v>2443</v>
      </c>
      <c r="AR384" s="340" t="e">
        <f>(VLOOKUP(AQ384,'[2]v2 to v3'!E:F,2,FALSE))</f>
        <v>#N/A</v>
      </c>
      <c r="AS384" s="341" t="s">
        <v>1380</v>
      </c>
      <c r="AT384" s="340" t="str">
        <f t="shared" si="225"/>
        <v>03:JECG</v>
      </c>
      <c r="AU384" s="341" t="s">
        <v>2443</v>
      </c>
      <c r="AV384" s="340" t="s">
        <v>2284</v>
      </c>
      <c r="AW384" s="340" t="e">
        <f>(VLOOKUP(AV384,'[2]v2 to v3'!G:H,2,FALSE))</f>
        <v>#N/A</v>
      </c>
      <c r="AX384" s="341" t="s">
        <v>1380</v>
      </c>
      <c r="AY384" s="340" t="str">
        <f t="shared" si="226"/>
        <v>04:10</v>
      </c>
      <c r="AZ384" s="341" t="s">
        <v>2284</v>
      </c>
      <c r="BA384" s="340" t="s">
        <v>1480</v>
      </c>
      <c r="BB384" s="340" t="e">
        <f>(VLOOKUP(BA384,'[2]v2 to v3'!G:H,2,FALSE))</f>
        <v>#N/A</v>
      </c>
      <c r="BC384" s="341" t="s">
        <v>1380</v>
      </c>
      <c r="BD384" s="340" t="str">
        <f t="shared" si="227"/>
        <v>12:02</v>
      </c>
      <c r="BE384" s="341" t="s">
        <v>1480</v>
      </c>
      <c r="BF384" s="340" t="s">
        <v>2445</v>
      </c>
      <c r="BG384" s="340" t="e">
        <f>(VLOOKUP(BF384,'[2]v2 to v3'!Q:R,2,FALSE))</f>
        <v>#N/A</v>
      </c>
      <c r="BH384" s="341" t="s">
        <v>1380</v>
      </c>
      <c r="BI384" s="340" t="str">
        <f t="shared" si="228"/>
        <v>03:JEAW</v>
      </c>
      <c r="BJ384" s="341" t="s">
        <v>2445</v>
      </c>
      <c r="BK384" s="340" t="s">
        <v>1396</v>
      </c>
      <c r="BL384" s="340" t="e">
        <f>(VLOOKUP(BK384,'[2]v2 to v3'!Q:R,2,FALSE))</f>
        <v>#N/A</v>
      </c>
      <c r="BM384" s="341" t="s">
        <v>1380</v>
      </c>
      <c r="BN384" s="340" t="str">
        <f t="shared" si="229"/>
        <v>04:02</v>
      </c>
      <c r="BO384" s="341" t="s">
        <v>1396</v>
      </c>
      <c r="BP384" s="340" t="s">
        <v>1391</v>
      </c>
      <c r="BQ384" s="340" t="e">
        <f>(VLOOKUP(BP384,'[2]v2 to v3'!I:J,2,FALSE))</f>
        <v>#N/A</v>
      </c>
      <c r="BR384" s="341" t="s">
        <v>1380</v>
      </c>
      <c r="BS384" s="340" t="str">
        <f t="shared" si="268"/>
        <v>03:01</v>
      </c>
      <c r="BT384" s="341" t="s">
        <v>1391</v>
      </c>
      <c r="BU384" s="340"/>
      <c r="BV384" s="340"/>
      <c r="BW384" s="340"/>
      <c r="BX384" s="340"/>
      <c r="BY384" s="340"/>
      <c r="BZ384" s="340" t="s">
        <v>1405</v>
      </c>
      <c r="CA384" s="340" t="e">
        <f>(VLOOKUP(BZ384,'[2]v2 to v3'!K:L,2,FALSE))</f>
        <v>#N/A</v>
      </c>
      <c r="CB384" s="341" t="s">
        <v>1380</v>
      </c>
      <c r="CC384" s="340" t="str">
        <f t="shared" ref="CC384:CC387" si="270">IF(CB384="Z",BZ384,CB384)</f>
        <v>01:03</v>
      </c>
      <c r="CD384" s="341" t="s">
        <v>1405</v>
      </c>
      <c r="CE384" s="340"/>
      <c r="CF384" s="340"/>
      <c r="CG384" s="340"/>
      <c r="CH384" s="340"/>
      <c r="CI384" s="340"/>
      <c r="CJ384" s="340"/>
      <c r="CK384" s="340"/>
      <c r="CM384" s="340"/>
      <c r="CO384" s="340"/>
      <c r="CP384" s="340"/>
      <c r="CQ384" s="340"/>
      <c r="CR384" s="340"/>
      <c r="CT384" s="340" t="s">
        <v>2339</v>
      </c>
      <c r="CU384" s="340" t="e">
        <f>(VLOOKUP(CT384,'[2]v2 to v3'!O:P,2,FALSE))</f>
        <v>#N/A</v>
      </c>
      <c r="CV384" s="341" t="s">
        <v>1380</v>
      </c>
      <c r="CW384" s="340" t="str">
        <f t="shared" si="230"/>
        <v>03:BC</v>
      </c>
      <c r="CX384" s="341" t="s">
        <v>2339</v>
      </c>
      <c r="CY384" s="340" t="s">
        <v>1645</v>
      </c>
      <c r="CZ384" s="340" t="e">
        <f>(VLOOKUP(CY384,'[2]v2 to v3'!O:P,2,FALSE))</f>
        <v>#N/A</v>
      </c>
      <c r="DA384" s="341" t="s">
        <v>1380</v>
      </c>
      <c r="DB384" s="340" t="str">
        <f t="shared" si="231"/>
        <v>06:01</v>
      </c>
      <c r="DC384" s="341" t="s">
        <v>1645</v>
      </c>
      <c r="DD384" s="340" t="s">
        <v>1394</v>
      </c>
      <c r="DE384" s="340" t="e">
        <f>(VLOOKUP(DD384,'[2]v2 to v3'!U:V,2,FALSE))</f>
        <v>#N/A</v>
      </c>
      <c r="DF384" s="341" t="s">
        <v>1380</v>
      </c>
      <c r="DG384" s="340" t="str">
        <f t="shared" si="232"/>
        <v>02:01</v>
      </c>
      <c r="DH384" s="341" t="s">
        <v>1394</v>
      </c>
      <c r="DI384" s="340" t="s">
        <v>1400</v>
      </c>
      <c r="DJ384" s="340" t="e">
        <f>(VLOOKUP(DI384,'[2]v2 to v3'!U:V,2,FALSE))</f>
        <v>#N/A</v>
      </c>
      <c r="DK384" s="341" t="s">
        <v>1380</v>
      </c>
      <c r="DL384" s="340" t="str">
        <f t="shared" si="233"/>
        <v>05:01</v>
      </c>
      <c r="DM384" s="341" t="s">
        <v>1400</v>
      </c>
      <c r="DN384" s="340" t="s">
        <v>1405</v>
      </c>
      <c r="DO384" s="340" t="e">
        <f>(VLOOKUP(DN384,'[2]v2 to v3'!S:T,2,FALSE))</f>
        <v>#N/A</v>
      </c>
      <c r="DP384" s="341" t="s">
        <v>1380</v>
      </c>
      <c r="DQ384" s="340" t="str">
        <f t="shared" si="234"/>
        <v>01:03</v>
      </c>
      <c r="DR384" s="341" t="s">
        <v>1405</v>
      </c>
      <c r="DS384" s="340" t="s">
        <v>1482</v>
      </c>
      <c r="DT384" s="340" t="e">
        <f>(VLOOKUP(DS384,'[2]v2 to v3'!S:T,2,FALSE))</f>
        <v>#N/A</v>
      </c>
      <c r="DU384" s="341" t="s">
        <v>1380</v>
      </c>
      <c r="DV384" s="340" t="str">
        <f t="shared" si="269"/>
        <v>02:02</v>
      </c>
      <c r="DW384" s="341" t="s">
        <v>1482</v>
      </c>
    </row>
    <row r="385" spans="1:127" x14ac:dyDescent="0.3">
      <c r="A385" s="345">
        <v>1417</v>
      </c>
      <c r="B385" s="1" t="s">
        <v>140</v>
      </c>
      <c r="C385" s="1" t="s">
        <v>139</v>
      </c>
      <c r="D385" s="7">
        <v>40969</v>
      </c>
      <c r="E385" s="6">
        <v>85</v>
      </c>
      <c r="F385" s="5" t="s">
        <v>1</v>
      </c>
      <c r="G385" s="1">
        <v>4</v>
      </c>
      <c r="H385" s="4">
        <v>36</v>
      </c>
      <c r="I385" s="1">
        <v>26</v>
      </c>
      <c r="J385" s="3">
        <f t="shared" si="262"/>
        <v>936</v>
      </c>
      <c r="K385" s="2">
        <v>5</v>
      </c>
      <c r="L385" s="1">
        <v>1</v>
      </c>
      <c r="M385" s="1"/>
      <c r="N385" s="339" t="s">
        <v>912</v>
      </c>
      <c r="O385" s="339" t="s">
        <v>913</v>
      </c>
      <c r="P385" s="339" t="s">
        <v>700</v>
      </c>
      <c r="Q385" s="339" t="s">
        <v>883</v>
      </c>
      <c r="R385" s="340" t="s">
        <v>2451</v>
      </c>
      <c r="S385" s="340" t="e">
        <f>(VLOOKUP(R385,'[2]v2 to v3'!A:B,2,FALSE))</f>
        <v>#N/A</v>
      </c>
      <c r="T385" s="341" t="s">
        <v>1380</v>
      </c>
      <c r="U385" s="340" t="str">
        <f t="shared" si="220"/>
        <v>02:HJNP</v>
      </c>
      <c r="V385" s="341" t="s">
        <v>2451</v>
      </c>
      <c r="W385" s="340" t="s">
        <v>2464</v>
      </c>
      <c r="X385" s="340" t="e">
        <f>(VLOOKUP(W385,'[2]v2 to v3'!A:B,2,FALSE))</f>
        <v>#N/A</v>
      </c>
      <c r="Y385" s="341" t="s">
        <v>1380</v>
      </c>
      <c r="Z385" s="340" t="str">
        <f t="shared" si="221"/>
        <v>11:KHME</v>
      </c>
      <c r="AA385" s="341" t="s">
        <v>2464</v>
      </c>
      <c r="AB385" s="340" t="s">
        <v>2533</v>
      </c>
      <c r="AC385" s="340" t="e">
        <f>(VLOOKUP(AB385,'[2]v2 to v3'!C:D,2,FALSE))</f>
        <v>#N/A</v>
      </c>
      <c r="AD385" s="341" t="s">
        <v>1380</v>
      </c>
      <c r="AE385" s="340" t="str">
        <f t="shared" si="222"/>
        <v>15:CKN</v>
      </c>
      <c r="AF385" s="341" t="s">
        <v>2533</v>
      </c>
      <c r="AG385" s="340" t="s">
        <v>2411</v>
      </c>
      <c r="AH385" s="340" t="e">
        <f>(VLOOKUP(AG385,'[2]v2 to v3'!C:D,2,FALSE))</f>
        <v>#N/A</v>
      </c>
      <c r="AI385" s="341" t="s">
        <v>1380</v>
      </c>
      <c r="AJ385" s="340" t="str">
        <f t="shared" si="223"/>
        <v>54:CJT</v>
      </c>
      <c r="AK385" s="341" t="s">
        <v>2411</v>
      </c>
      <c r="AL385" s="340" t="s">
        <v>2469</v>
      </c>
      <c r="AM385" s="340" t="e">
        <f>(VLOOKUP(AL385,'[2]v2 to v3'!E:F,2,FALSE))</f>
        <v>#N/A</v>
      </c>
      <c r="AN385" s="341" t="s">
        <v>1380</v>
      </c>
      <c r="AO385" s="340" t="str">
        <f t="shared" si="224"/>
        <v>01:BYXF</v>
      </c>
      <c r="AP385" s="340" t="s">
        <v>2469</v>
      </c>
      <c r="AQ385" s="340" t="s">
        <v>1724</v>
      </c>
      <c r="AR385" s="340" t="e">
        <f>(VLOOKUP(AQ385,'[2]v2 to v3'!E:F,2,FALSE))</f>
        <v>#N/A</v>
      </c>
      <c r="AS385" s="341" t="s">
        <v>1380</v>
      </c>
      <c r="AT385" s="340" t="str">
        <f t="shared" si="225"/>
        <v>04:03</v>
      </c>
      <c r="AU385" s="341" t="s">
        <v>1724</v>
      </c>
      <c r="AV385" s="340" t="s">
        <v>1460</v>
      </c>
      <c r="AW385" s="340" t="e">
        <f>(VLOOKUP(AV385,'[2]v2 to v3'!G:H,2,FALSE))</f>
        <v>#N/A</v>
      </c>
      <c r="AX385" s="341" t="s">
        <v>1380</v>
      </c>
      <c r="AY385" s="340" t="str">
        <f t="shared" si="226"/>
        <v>04:05</v>
      </c>
      <c r="AZ385" s="341" t="s">
        <v>1460</v>
      </c>
      <c r="BA385" s="340" t="s">
        <v>1441</v>
      </c>
      <c r="BB385" s="340" t="e">
        <f>(VLOOKUP(BA385,'[2]v2 to v3'!G:H,2,FALSE))</f>
        <v>#N/A</v>
      </c>
      <c r="BC385" s="341" t="s">
        <v>1380</v>
      </c>
      <c r="BD385" s="340" t="str">
        <f t="shared" si="227"/>
        <v>15:01</v>
      </c>
      <c r="BE385" s="341" t="s">
        <v>1441</v>
      </c>
      <c r="BF385" s="340" t="s">
        <v>2471</v>
      </c>
      <c r="BG385" s="340" t="e">
        <f>(VLOOKUP(BF385,'[2]v2 to v3'!Q:R,2,FALSE))</f>
        <v>#N/A</v>
      </c>
      <c r="BH385" s="341" t="s">
        <v>1380</v>
      </c>
      <c r="BI385" s="340" t="str">
        <f t="shared" si="228"/>
        <v>04:MR</v>
      </c>
      <c r="BJ385" s="341" t="s">
        <v>2471</v>
      </c>
      <c r="BK385" s="340" t="s">
        <v>1513</v>
      </c>
      <c r="BL385" s="340" t="e">
        <f>(VLOOKUP(BK385,'[2]v2 to v3'!Q:R,2,FALSE))</f>
        <v>#N/A</v>
      </c>
      <c r="BM385" s="341" t="s">
        <v>1380</v>
      </c>
      <c r="BN385" s="340" t="str">
        <f t="shared" si="229"/>
        <v>05:02</v>
      </c>
      <c r="BO385" s="341" t="s">
        <v>1513</v>
      </c>
      <c r="BP385" s="340"/>
      <c r="BQ385" s="340"/>
      <c r="BS385" s="340"/>
      <c r="BU385" s="340"/>
      <c r="BV385" s="340"/>
      <c r="BW385" s="340"/>
      <c r="BX385" s="340"/>
      <c r="BY385" s="340"/>
      <c r="BZ385" s="340">
        <v>103</v>
      </c>
      <c r="CA385" s="340" t="str">
        <f>(VLOOKUP(BZ385,'[2]v2 to v3'!K:L,2,FALSE))</f>
        <v>01:03</v>
      </c>
      <c r="CB385" s="341" t="s">
        <v>1405</v>
      </c>
      <c r="CC385" s="340" t="str">
        <f t="shared" si="270"/>
        <v>01:03</v>
      </c>
      <c r="CD385" s="341" t="s">
        <v>1405</v>
      </c>
      <c r="CE385" s="340"/>
      <c r="CF385" s="340"/>
      <c r="CG385" s="340"/>
      <c r="CH385" s="340"/>
      <c r="CI385" s="340"/>
      <c r="CJ385" s="340">
        <v>101</v>
      </c>
      <c r="CK385" s="340" t="str">
        <f>(VLOOKUP(CJ385,'[2]v2 to v3'!M:N,2,FALSE))</f>
        <v>01:01</v>
      </c>
      <c r="CL385" s="341" t="s">
        <v>1381</v>
      </c>
      <c r="CM385" s="340" t="str">
        <f>IF(CL385="Z",CJ385,CL385)</f>
        <v>01:01</v>
      </c>
      <c r="CN385" s="341" t="s">
        <v>1381</v>
      </c>
      <c r="CO385" s="340"/>
      <c r="CP385" s="340"/>
      <c r="CQ385" s="340"/>
      <c r="CR385" s="340"/>
      <c r="CT385" s="340" t="s">
        <v>2339</v>
      </c>
      <c r="CU385" s="340" t="e">
        <f>(VLOOKUP(CT385,'[2]v2 to v3'!O:P,2,FALSE))</f>
        <v>#N/A</v>
      </c>
      <c r="CV385" s="341" t="s">
        <v>1380</v>
      </c>
      <c r="CW385" s="340" t="str">
        <f t="shared" si="230"/>
        <v>03:BC</v>
      </c>
      <c r="CX385" s="341" t="s">
        <v>2339</v>
      </c>
      <c r="CY385" s="340" t="s">
        <v>2340</v>
      </c>
      <c r="CZ385" s="340" t="e">
        <f>(VLOOKUP(CY385,'[2]v2 to v3'!O:P,2,FALSE))</f>
        <v>#N/A</v>
      </c>
      <c r="DA385" s="341" t="s">
        <v>1380</v>
      </c>
      <c r="DB385" s="340" t="str">
        <f t="shared" si="231"/>
        <v>01:WG</v>
      </c>
      <c r="DC385" s="341" t="s">
        <v>2340</v>
      </c>
      <c r="DD385" s="340" t="s">
        <v>1482</v>
      </c>
      <c r="DE385" s="340" t="e">
        <f>(VLOOKUP(DD385,'[2]v2 to v3'!U:V,2,FALSE))</f>
        <v>#N/A</v>
      </c>
      <c r="DF385" s="341" t="s">
        <v>1380</v>
      </c>
      <c r="DG385" s="340" t="str">
        <f t="shared" si="232"/>
        <v>02:02</v>
      </c>
      <c r="DH385" s="341" t="s">
        <v>1482</v>
      </c>
      <c r="DI385" s="340" t="s">
        <v>1400</v>
      </c>
      <c r="DJ385" s="340" t="e">
        <f>(VLOOKUP(DI385,'[2]v2 to v3'!U:V,2,FALSE))</f>
        <v>#N/A</v>
      </c>
      <c r="DK385" s="341" t="s">
        <v>1380</v>
      </c>
      <c r="DL385" s="340" t="str">
        <f t="shared" si="233"/>
        <v>05:01</v>
      </c>
      <c r="DM385" s="341" t="s">
        <v>1400</v>
      </c>
      <c r="DN385" s="340" t="s">
        <v>1482</v>
      </c>
      <c r="DO385" s="340" t="e">
        <f>(VLOOKUP(DN385,'[2]v2 to v3'!S:T,2,FALSE))</f>
        <v>#N/A</v>
      </c>
      <c r="DP385" s="341" t="s">
        <v>1380</v>
      </c>
      <c r="DQ385" s="340" t="str">
        <f t="shared" si="234"/>
        <v>02:02</v>
      </c>
      <c r="DR385" s="341" t="s">
        <v>1482</v>
      </c>
      <c r="DS385" s="340"/>
      <c r="DT385" s="340"/>
      <c r="DU385" s="340"/>
      <c r="DV385" s="340"/>
      <c r="DW385" s="340"/>
    </row>
    <row r="386" spans="1:127" x14ac:dyDescent="0.3">
      <c r="A386" s="345">
        <v>1418</v>
      </c>
      <c r="B386" s="1" t="s">
        <v>138</v>
      </c>
      <c r="C386" s="1" t="s">
        <v>132</v>
      </c>
      <c r="D386" s="7">
        <v>40969</v>
      </c>
      <c r="E386" s="6">
        <v>85</v>
      </c>
      <c r="F386" s="5" t="s">
        <v>4</v>
      </c>
      <c r="G386" s="1">
        <v>6</v>
      </c>
      <c r="H386" s="4">
        <v>34</v>
      </c>
      <c r="I386" s="1">
        <v>17</v>
      </c>
      <c r="J386" s="3">
        <f t="shared" si="262"/>
        <v>578</v>
      </c>
      <c r="K386" s="2">
        <v>5</v>
      </c>
      <c r="L386" s="1">
        <v>1</v>
      </c>
      <c r="M386" s="1"/>
      <c r="N386" s="339" t="s">
        <v>936</v>
      </c>
      <c r="O386" s="339" t="s">
        <v>937</v>
      </c>
      <c r="P386" s="339" t="s">
        <v>886</v>
      </c>
      <c r="Q386" s="339" t="s">
        <v>883</v>
      </c>
      <c r="R386" s="340" t="s">
        <v>2439</v>
      </c>
      <c r="S386" s="340" t="e">
        <f>(VLOOKUP(R386,'[2]v2 to v3'!A:B,2,FALSE))</f>
        <v>#N/A</v>
      </c>
      <c r="T386" s="341" t="s">
        <v>1380</v>
      </c>
      <c r="U386" s="340" t="str">
        <f t="shared" si="220"/>
        <v>02:KNHP</v>
      </c>
      <c r="V386" s="341" t="s">
        <v>2439</v>
      </c>
      <c r="W386" s="340" t="s">
        <v>2439</v>
      </c>
      <c r="X386" s="340" t="e">
        <f>(VLOOKUP(W386,'[2]v2 to v3'!A:B,2,FALSE))</f>
        <v>#N/A</v>
      </c>
      <c r="Y386" s="341" t="s">
        <v>1380</v>
      </c>
      <c r="Z386" s="340" t="str">
        <f t="shared" si="221"/>
        <v>02:KNHP</v>
      </c>
      <c r="AA386" s="341" t="s">
        <v>2439</v>
      </c>
      <c r="AB386" s="340" t="s">
        <v>2296</v>
      </c>
      <c r="AC386" s="340" t="e">
        <f>(VLOOKUP(AB386,'[2]v2 to v3'!C:D,2,FALSE))</f>
        <v>#N/A</v>
      </c>
      <c r="AD386" s="341" t="s">
        <v>1380</v>
      </c>
      <c r="AE386" s="340" t="str">
        <f t="shared" si="222"/>
        <v>15:15</v>
      </c>
      <c r="AF386" s="341" t="s">
        <v>2296</v>
      </c>
      <c r="AG386" s="340" t="s">
        <v>2321</v>
      </c>
      <c r="AH386" s="340" t="e">
        <f>(VLOOKUP(AG386,'[2]v2 to v3'!C:D,2,FALSE))</f>
        <v>#N/A</v>
      </c>
      <c r="AI386" s="341" t="s">
        <v>1380</v>
      </c>
      <c r="AJ386" s="340" t="str">
        <f t="shared" si="223"/>
        <v>39:08</v>
      </c>
      <c r="AK386" s="341" t="s">
        <v>2321</v>
      </c>
      <c r="AL386" s="340" t="s">
        <v>2469</v>
      </c>
      <c r="AM386" s="340" t="e">
        <f>(VLOOKUP(AL386,'[2]v2 to v3'!E:F,2,FALSE))</f>
        <v>#N/A</v>
      </c>
      <c r="AN386" s="341" t="s">
        <v>1380</v>
      </c>
      <c r="AO386" s="340" t="str">
        <f t="shared" si="224"/>
        <v>01:BYXF</v>
      </c>
      <c r="AP386" s="340" t="s">
        <v>2469</v>
      </c>
      <c r="AQ386" s="340" t="s">
        <v>2470</v>
      </c>
      <c r="AR386" s="340" t="e">
        <f>(VLOOKUP(AQ386,'[2]v2 to v3'!E:F,2,FALSE))</f>
        <v>#N/A</v>
      </c>
      <c r="AS386" s="341" t="s">
        <v>1380</v>
      </c>
      <c r="AT386" s="340" t="str">
        <f t="shared" si="225"/>
        <v>07:JECJ</v>
      </c>
      <c r="AU386" s="341" t="s">
        <v>2470</v>
      </c>
      <c r="AV386" s="340" t="s">
        <v>2284</v>
      </c>
      <c r="AW386" s="340" t="e">
        <f>(VLOOKUP(AV386,'[2]v2 to v3'!G:H,2,FALSE))</f>
        <v>#N/A</v>
      </c>
      <c r="AX386" s="341" t="s">
        <v>1380</v>
      </c>
      <c r="AY386" s="340" t="str">
        <f t="shared" si="226"/>
        <v>04:10</v>
      </c>
      <c r="AZ386" s="341" t="s">
        <v>2284</v>
      </c>
      <c r="BA386" s="340" t="s">
        <v>1542</v>
      </c>
      <c r="BB386" s="340" t="e">
        <f>(VLOOKUP(BA386,'[2]v2 to v3'!G:H,2,FALSE))</f>
        <v>#N/A</v>
      </c>
      <c r="BC386" s="341" t="s">
        <v>1380</v>
      </c>
      <c r="BD386" s="340" t="str">
        <f t="shared" si="227"/>
        <v>08:02</v>
      </c>
      <c r="BE386" s="341" t="s">
        <v>1542</v>
      </c>
      <c r="BF386" s="340" t="s">
        <v>1396</v>
      </c>
      <c r="BG386" s="340" t="e">
        <f>(VLOOKUP(BF386,'[2]v2 to v3'!Q:R,2,FALSE))</f>
        <v>#N/A</v>
      </c>
      <c r="BH386" s="341" t="s">
        <v>1380</v>
      </c>
      <c r="BI386" s="340" t="str">
        <f t="shared" si="228"/>
        <v>04:02</v>
      </c>
      <c r="BJ386" s="341" t="s">
        <v>1396</v>
      </c>
      <c r="BK386" s="340" t="s">
        <v>1396</v>
      </c>
      <c r="BL386" s="340" t="e">
        <f>(VLOOKUP(BK386,'[2]v2 to v3'!Q:R,2,FALSE))</f>
        <v>#N/A</v>
      </c>
      <c r="BM386" s="341" t="s">
        <v>1380</v>
      </c>
      <c r="BN386" s="340" t="str">
        <f t="shared" si="229"/>
        <v>04:02</v>
      </c>
      <c r="BO386" s="341" t="s">
        <v>1396</v>
      </c>
      <c r="BP386" s="340"/>
      <c r="BQ386" s="340"/>
      <c r="BS386" s="340"/>
      <c r="BU386" s="340"/>
      <c r="BV386" s="340"/>
      <c r="BW386" s="340"/>
      <c r="BX386" s="340"/>
      <c r="BY386" s="340"/>
      <c r="BZ386" s="340" t="s">
        <v>1405</v>
      </c>
      <c r="CA386" s="340" t="e">
        <f>(VLOOKUP(BZ386,'[2]v2 to v3'!K:L,2,FALSE))</f>
        <v>#N/A</v>
      </c>
      <c r="CB386" s="341" t="s">
        <v>1380</v>
      </c>
      <c r="CC386" s="340" t="str">
        <f t="shared" si="270"/>
        <v>01:03</v>
      </c>
      <c r="CD386" s="341" t="s">
        <v>1405</v>
      </c>
      <c r="CE386" s="340"/>
      <c r="CF386" s="340"/>
      <c r="CG386" s="340"/>
      <c r="CH386" s="340"/>
      <c r="CI386" s="340"/>
      <c r="CJ386" s="340"/>
      <c r="CK386" s="340"/>
      <c r="CM386" s="340"/>
      <c r="CO386" s="340"/>
      <c r="CP386" s="340"/>
      <c r="CQ386" s="340"/>
      <c r="CR386" s="340"/>
      <c r="CT386" s="340" t="s">
        <v>2339</v>
      </c>
      <c r="CU386" s="340" t="e">
        <f>(VLOOKUP(CT386,'[2]v2 to v3'!O:P,2,FALSE))</f>
        <v>#N/A</v>
      </c>
      <c r="CV386" s="341" t="s">
        <v>1380</v>
      </c>
      <c r="CW386" s="340" t="str">
        <f t="shared" si="230"/>
        <v>03:BC</v>
      </c>
      <c r="CX386" s="341" t="s">
        <v>2339</v>
      </c>
      <c r="CY386" s="340" t="s">
        <v>1417</v>
      </c>
      <c r="CZ386" s="340" t="e">
        <f>(VLOOKUP(CY386,'[2]v2 to v3'!O:P,2,FALSE))</f>
        <v>#N/A</v>
      </c>
      <c r="DA386" s="341" t="s">
        <v>1380</v>
      </c>
      <c r="DB386" s="340" t="str">
        <f t="shared" si="231"/>
        <v>04:01</v>
      </c>
      <c r="DC386" s="341" t="s">
        <v>1417</v>
      </c>
      <c r="DD386" s="340" t="s">
        <v>2186</v>
      </c>
      <c r="DE386" s="340" t="e">
        <f>(VLOOKUP(DD386,'[2]v2 to v3'!U:V,2,FALSE))</f>
        <v>#N/A</v>
      </c>
      <c r="DF386" s="341" t="s">
        <v>1380</v>
      </c>
      <c r="DG386" s="340" t="str">
        <f t="shared" si="232"/>
        <v>04:HJMR</v>
      </c>
      <c r="DH386" s="341" t="s">
        <v>2186</v>
      </c>
      <c r="DI386" s="340" t="s">
        <v>1471</v>
      </c>
      <c r="DJ386" s="340" t="e">
        <f>(VLOOKUP(DI386,'[2]v2 to v3'!U:V,2,FALSE))</f>
        <v>#N/A</v>
      </c>
      <c r="DK386" s="341" t="s">
        <v>1380</v>
      </c>
      <c r="DL386" s="340" t="str">
        <f t="shared" si="233"/>
        <v>10:01</v>
      </c>
      <c r="DM386" s="341" t="s">
        <v>1471</v>
      </c>
      <c r="DN386" s="340" t="s">
        <v>1405</v>
      </c>
      <c r="DO386" s="340" t="e">
        <f>(VLOOKUP(DN386,'[2]v2 to v3'!S:T,2,FALSE))</f>
        <v>#N/A</v>
      </c>
      <c r="DP386" s="341" t="s">
        <v>1380</v>
      </c>
      <c r="DQ386" s="340" t="str">
        <f t="shared" si="234"/>
        <v>01:03</v>
      </c>
      <c r="DR386" s="341" t="s">
        <v>1405</v>
      </c>
      <c r="DS386" s="340" t="s">
        <v>1394</v>
      </c>
      <c r="DT386" s="340" t="e">
        <f>(VLOOKUP(DS386,'[2]v2 to v3'!S:T,2,FALSE))</f>
        <v>#N/A</v>
      </c>
      <c r="DU386" s="341" t="s">
        <v>1380</v>
      </c>
      <c r="DV386" s="340" t="str">
        <f t="shared" ref="DV386:DV389" si="271">IF(DU386="Z",DS386,DU386)</f>
        <v>02:01</v>
      </c>
      <c r="DW386" s="341" t="s">
        <v>1394</v>
      </c>
    </row>
    <row r="387" spans="1:127" x14ac:dyDescent="0.3">
      <c r="A387" s="345">
        <v>1419</v>
      </c>
      <c r="B387" s="1" t="s">
        <v>137</v>
      </c>
      <c r="C387" s="1" t="s">
        <v>126</v>
      </c>
      <c r="D387" s="7">
        <v>40969</v>
      </c>
      <c r="E387" s="6">
        <v>86</v>
      </c>
      <c r="F387" s="5" t="s">
        <v>1</v>
      </c>
      <c r="G387" s="1">
        <v>6</v>
      </c>
      <c r="H387" s="4">
        <v>34</v>
      </c>
      <c r="I387" s="1">
        <v>16</v>
      </c>
      <c r="J387" s="3">
        <f t="shared" si="262"/>
        <v>544</v>
      </c>
      <c r="K387" s="2">
        <v>7</v>
      </c>
      <c r="L387" s="1">
        <v>1</v>
      </c>
      <c r="M387" s="1"/>
      <c r="N387" s="339" t="s">
        <v>885</v>
      </c>
      <c r="O387" s="339" t="s">
        <v>879</v>
      </c>
      <c r="P387" s="339" t="s">
        <v>700</v>
      </c>
      <c r="Q387" s="339" t="s">
        <v>883</v>
      </c>
      <c r="R387" s="340" t="s">
        <v>2532</v>
      </c>
      <c r="S387" s="340" t="e">
        <f>(VLOOKUP(R387,'[2]v2 to v3'!A:B,2,FALSE))</f>
        <v>#N/A</v>
      </c>
      <c r="T387" s="341" t="s">
        <v>1380</v>
      </c>
      <c r="U387" s="340" t="str">
        <f t="shared" si="220"/>
        <v>02:FDYX</v>
      </c>
      <c r="V387" s="341" t="s">
        <v>2532</v>
      </c>
      <c r="W387" s="340" t="s">
        <v>2460</v>
      </c>
      <c r="X387" s="340" t="e">
        <f>(VLOOKUP(W387,'[2]v2 to v3'!A:B,2,FALSE))</f>
        <v>#N/A</v>
      </c>
      <c r="Y387" s="341" t="s">
        <v>1380</v>
      </c>
      <c r="Z387" s="340" t="str">
        <f t="shared" si="221"/>
        <v>03:KHMD</v>
      </c>
      <c r="AA387" s="341" t="s">
        <v>2460</v>
      </c>
      <c r="AB387" s="340" t="s">
        <v>2288</v>
      </c>
      <c r="AC387" s="340" t="e">
        <f>(VLOOKUP(AB387,'[2]v2 to v3'!C:D,2,FALSE))</f>
        <v>#N/A</v>
      </c>
      <c r="AD387" s="341" t="s">
        <v>1380</v>
      </c>
      <c r="AE387" s="340" t="str">
        <f t="shared" si="222"/>
        <v>14:03</v>
      </c>
      <c r="AF387" s="341" t="s">
        <v>2288</v>
      </c>
      <c r="AG387" s="340" t="s">
        <v>2523</v>
      </c>
      <c r="AH387" s="340" t="e">
        <f>(VLOOKUP(AG387,'[2]v2 to v3'!C:D,2,FALSE))</f>
        <v>#N/A</v>
      </c>
      <c r="AI387" s="341" t="s">
        <v>1380</v>
      </c>
      <c r="AJ387" s="340" t="str">
        <f t="shared" si="223"/>
        <v>44:10</v>
      </c>
      <c r="AK387" s="341" t="s">
        <v>2523</v>
      </c>
      <c r="AL387" s="340" t="s">
        <v>2224</v>
      </c>
      <c r="AM387" s="340" t="e">
        <f>(VLOOKUP(AL387,'[2]v2 to v3'!E:F,2,FALSE))</f>
        <v>#N/A</v>
      </c>
      <c r="AN387" s="341" t="s">
        <v>1380</v>
      </c>
      <c r="AO387" s="340" t="str">
        <f t="shared" si="224"/>
        <v>07:18</v>
      </c>
      <c r="AP387" s="340" t="s">
        <v>2224</v>
      </c>
      <c r="AQ387" s="340" t="s">
        <v>1542</v>
      </c>
      <c r="AR387" s="340" t="e">
        <f>(VLOOKUP(AQ387,'[2]v2 to v3'!E:F,2,FALSE))</f>
        <v>#N/A</v>
      </c>
      <c r="AS387" s="341" t="s">
        <v>1380</v>
      </c>
      <c r="AT387" s="340" t="str">
        <f t="shared" si="225"/>
        <v>08:02</v>
      </c>
      <c r="AU387" s="341" t="s">
        <v>1542</v>
      </c>
      <c r="AV387" s="340" t="s">
        <v>1478</v>
      </c>
      <c r="AW387" s="340" t="e">
        <f>(VLOOKUP(AV387,'[2]v2 to v3'!G:H,2,FALSE))</f>
        <v>#N/A</v>
      </c>
      <c r="AX387" s="341" t="s">
        <v>1380</v>
      </c>
      <c r="AY387" s="340" t="str">
        <f t="shared" si="226"/>
        <v>03:02</v>
      </c>
      <c r="AZ387" s="341" t="s">
        <v>1478</v>
      </c>
      <c r="BA387" s="340" t="s">
        <v>1492</v>
      </c>
      <c r="BB387" s="340" t="e">
        <f>(VLOOKUP(BA387,'[2]v2 to v3'!G:H,2,FALSE))</f>
        <v>#N/A</v>
      </c>
      <c r="BC387" s="341" t="s">
        <v>1380</v>
      </c>
      <c r="BD387" s="340" t="str">
        <f t="shared" si="227"/>
        <v>07:01</v>
      </c>
      <c r="BE387" s="341" t="s">
        <v>1492</v>
      </c>
      <c r="BF387" s="340" t="s">
        <v>2449</v>
      </c>
      <c r="BG387" s="340" t="e">
        <f>(VLOOKUP(BF387,'[2]v2 to v3'!Q:R,2,FALSE))</f>
        <v>#N/A</v>
      </c>
      <c r="BH387" s="341" t="s">
        <v>1380</v>
      </c>
      <c r="BI387" s="340" t="str">
        <f t="shared" si="228"/>
        <v>02:EAN</v>
      </c>
      <c r="BJ387" s="341" t="s">
        <v>2449</v>
      </c>
      <c r="BK387" s="340" t="s">
        <v>1396</v>
      </c>
      <c r="BL387" s="340" t="e">
        <f>(VLOOKUP(BK387,'[2]v2 to v3'!Q:R,2,FALSE))</f>
        <v>#N/A</v>
      </c>
      <c r="BM387" s="341" t="s">
        <v>1380</v>
      </c>
      <c r="BN387" s="340" t="str">
        <f t="shared" si="229"/>
        <v>04:02</v>
      </c>
      <c r="BO387" s="341" t="s">
        <v>1396</v>
      </c>
      <c r="BP387" s="340">
        <v>101</v>
      </c>
      <c r="BQ387" s="340" t="str">
        <f>(VLOOKUP(BP387,'[2]v2 to v3'!I:J,2,FALSE))</f>
        <v>01:01</v>
      </c>
      <c r="BR387" s="341" t="s">
        <v>1381</v>
      </c>
      <c r="BS387" s="340" t="str">
        <f>IF(BR387="Z",BP387,BR387)</f>
        <v>01:01</v>
      </c>
      <c r="BT387" s="341" t="s">
        <v>1381</v>
      </c>
      <c r="BU387" s="340"/>
      <c r="BV387" s="340"/>
      <c r="BW387" s="340"/>
      <c r="BX387" s="340"/>
      <c r="BY387" s="340"/>
      <c r="BZ387" s="340">
        <v>103</v>
      </c>
      <c r="CA387" s="340" t="str">
        <f>(VLOOKUP(BZ387,'[2]v2 to v3'!K:L,2,FALSE))</f>
        <v>01:03</v>
      </c>
      <c r="CB387" s="341" t="s">
        <v>1405</v>
      </c>
      <c r="CC387" s="340" t="str">
        <f t="shared" si="270"/>
        <v>01:03</v>
      </c>
      <c r="CD387" s="341" t="s">
        <v>1405</v>
      </c>
      <c r="CE387" s="340"/>
      <c r="CF387" s="340"/>
      <c r="CG387" s="340"/>
      <c r="CH387" s="340"/>
      <c r="CI387" s="340"/>
      <c r="CJ387" s="340"/>
      <c r="CK387" s="340"/>
      <c r="CM387" s="340"/>
      <c r="CO387" s="340"/>
      <c r="CP387" s="340"/>
      <c r="CQ387" s="340"/>
      <c r="CR387" s="340"/>
      <c r="CT387" s="340">
        <v>401</v>
      </c>
      <c r="CU387" s="340" t="str">
        <f>(VLOOKUP(CT387,'[2]v2 to v3'!O:P,2,FALSE))</f>
        <v>04:01</v>
      </c>
      <c r="CV387" s="341" t="s">
        <v>1417</v>
      </c>
      <c r="CW387" s="340" t="str">
        <f t="shared" si="230"/>
        <v>04:01</v>
      </c>
      <c r="CX387" s="341" t="s">
        <v>1417</v>
      </c>
      <c r="CY387" s="340">
        <v>201</v>
      </c>
      <c r="CZ387" s="340" t="str">
        <f>(VLOOKUP(CY387,'[2]v2 to v3'!O:P,2,FALSE))</f>
        <v>02:01</v>
      </c>
      <c r="DA387" s="341" t="s">
        <v>1394</v>
      </c>
      <c r="DB387" s="340" t="str">
        <f t="shared" si="231"/>
        <v>02:01</v>
      </c>
      <c r="DC387" s="341" t="s">
        <v>1394</v>
      </c>
      <c r="DD387" s="340" t="s">
        <v>1381</v>
      </c>
      <c r="DE387" s="340" t="e">
        <f>(VLOOKUP(DD387,'[2]v2 to v3'!U:V,2,FALSE))</f>
        <v>#N/A</v>
      </c>
      <c r="DF387" s="341" t="s">
        <v>1380</v>
      </c>
      <c r="DG387" s="340" t="str">
        <f t="shared" si="232"/>
        <v>01:01</v>
      </c>
      <c r="DH387" s="341" t="s">
        <v>1381</v>
      </c>
      <c r="DI387" s="340" t="s">
        <v>1381</v>
      </c>
      <c r="DJ387" s="340" t="e">
        <f>(VLOOKUP(DI387,'[2]v2 to v3'!U:V,2,FALSE))</f>
        <v>#N/A</v>
      </c>
      <c r="DK387" s="341" t="s">
        <v>1380</v>
      </c>
      <c r="DL387" s="340" t="str">
        <f t="shared" si="233"/>
        <v>01:01</v>
      </c>
      <c r="DM387" s="341" t="s">
        <v>1381</v>
      </c>
      <c r="DN387" s="340">
        <v>202</v>
      </c>
      <c r="DO387" s="340" t="str">
        <f>(VLOOKUP(DN387,'[2]v2 to v3'!S:T,2,FALSE))</f>
        <v>02:02</v>
      </c>
      <c r="DP387" s="341" t="s">
        <v>1482</v>
      </c>
      <c r="DQ387" s="340" t="str">
        <f t="shared" si="234"/>
        <v>02:02</v>
      </c>
      <c r="DR387" s="341" t="s">
        <v>1482</v>
      </c>
      <c r="DS387" s="340">
        <v>202</v>
      </c>
      <c r="DT387" s="340" t="str">
        <f>(VLOOKUP(DS387,'[2]v2 to v3'!S:T,2,FALSE))</f>
        <v>02:02</v>
      </c>
      <c r="DU387" s="341" t="s">
        <v>1482</v>
      </c>
      <c r="DV387" s="340" t="str">
        <f t="shared" si="271"/>
        <v>02:02</v>
      </c>
      <c r="DW387" s="341" t="s">
        <v>1482</v>
      </c>
    </row>
    <row r="388" spans="1:127" x14ac:dyDescent="0.3">
      <c r="A388" s="345">
        <v>1420</v>
      </c>
      <c r="B388" s="1" t="s">
        <v>136</v>
      </c>
      <c r="C388" s="1" t="s">
        <v>75</v>
      </c>
      <c r="D388" s="7">
        <v>40969</v>
      </c>
      <c r="E388" s="6">
        <v>86</v>
      </c>
      <c r="F388" s="5" t="s">
        <v>4</v>
      </c>
      <c r="G388" s="1">
        <v>6</v>
      </c>
      <c r="H388" s="4">
        <v>34</v>
      </c>
      <c r="I388" s="1">
        <v>17</v>
      </c>
      <c r="J388" s="3">
        <f t="shared" si="262"/>
        <v>578</v>
      </c>
      <c r="K388" s="2">
        <v>6</v>
      </c>
      <c r="L388" s="1">
        <v>1</v>
      </c>
      <c r="M388" s="1"/>
      <c r="N388" s="339" t="s">
        <v>908</v>
      </c>
      <c r="O388" s="339" t="s">
        <v>909</v>
      </c>
      <c r="P388" s="339" t="s">
        <v>700</v>
      </c>
      <c r="Q388" s="339" t="s">
        <v>880</v>
      </c>
      <c r="R388" s="340" t="s">
        <v>2270</v>
      </c>
      <c r="S388" s="340" t="e">
        <f>(VLOOKUP(R388,'[2]v2 to v3'!A:B,2,FALSE))</f>
        <v>#N/A</v>
      </c>
      <c r="T388" s="341" t="s">
        <v>1380</v>
      </c>
      <c r="U388" s="340" t="str">
        <f t="shared" ref="U388:U451" si="272">IF(T388="Z",R388,T388)</f>
        <v>23:05</v>
      </c>
      <c r="V388" s="341" t="s">
        <v>2270</v>
      </c>
      <c r="W388" s="340" t="s">
        <v>2440</v>
      </c>
      <c r="X388" s="340" t="e">
        <f>(VLOOKUP(W388,'[2]v2 to v3'!A:B,2,FALSE))</f>
        <v>#N/A</v>
      </c>
      <c r="Y388" s="341" t="s">
        <v>1380</v>
      </c>
      <c r="Z388" s="340" t="str">
        <f t="shared" ref="Z388:Z451" si="273">IF(Y388="Z",W388,Y388)</f>
        <v>31:JDZD</v>
      </c>
      <c r="AA388" s="341" t="s">
        <v>2440</v>
      </c>
      <c r="AB388" s="340" t="s">
        <v>2477</v>
      </c>
      <c r="AC388" s="340" t="e">
        <f>(VLOOKUP(AB388,'[2]v2 to v3'!C:D,2,FALSE))</f>
        <v>#N/A</v>
      </c>
      <c r="AD388" s="341" t="s">
        <v>1380</v>
      </c>
      <c r="AE388" s="340" t="str">
        <f t="shared" ref="AE388:AE451" si="274">IF(AD388="Z",AB388,AD388)</f>
        <v>07:KHMH</v>
      </c>
      <c r="AF388" s="341" t="s">
        <v>2477</v>
      </c>
      <c r="AG388" s="340" t="s">
        <v>2271</v>
      </c>
      <c r="AH388" s="340" t="e">
        <f>(VLOOKUP(AG388,'[2]v2 to v3'!C:D,2,FALSE))</f>
        <v>#N/A</v>
      </c>
      <c r="AI388" s="341" t="s">
        <v>1380</v>
      </c>
      <c r="AJ388" s="340" t="str">
        <f t="shared" ref="AJ388:AJ451" si="275">IF(AI388="Z",AG388,AI388)</f>
        <v>35:12</v>
      </c>
      <c r="AK388" s="341" t="s">
        <v>2271</v>
      </c>
      <c r="AL388" s="340" t="s">
        <v>2448</v>
      </c>
      <c r="AM388" s="340" t="e">
        <f>(VLOOKUP(AL388,'[2]v2 to v3'!E:F,2,FALSE))</f>
        <v>#N/A</v>
      </c>
      <c r="AN388" s="341" t="s">
        <v>1380</v>
      </c>
      <c r="AO388" s="340" t="str">
        <f t="shared" ref="AO388:AO451" si="276">IF(AN388="Z",AL388,AN388)</f>
        <v>04:JEAS</v>
      </c>
      <c r="AP388" s="340" t="s">
        <v>2448</v>
      </c>
      <c r="AQ388" s="340" t="s">
        <v>2470</v>
      </c>
      <c r="AR388" s="340" t="e">
        <f>(VLOOKUP(AQ388,'[2]v2 to v3'!E:F,2,FALSE))</f>
        <v>#N/A</v>
      </c>
      <c r="AS388" s="341" t="s">
        <v>1380</v>
      </c>
      <c r="AT388" s="340" t="str">
        <f t="shared" ref="AT388:AT451" si="277">IF(AS388="Z",AQ388,AS388)</f>
        <v>07:JECJ</v>
      </c>
      <c r="AU388" s="341" t="s">
        <v>2470</v>
      </c>
      <c r="AV388" s="340" t="s">
        <v>1542</v>
      </c>
      <c r="AW388" s="340" t="e">
        <f>(VLOOKUP(AV388,'[2]v2 to v3'!G:H,2,FALSE))</f>
        <v>#N/A</v>
      </c>
      <c r="AX388" s="341" t="s">
        <v>1380</v>
      </c>
      <c r="AY388" s="340" t="str">
        <f t="shared" ref="AY388:AY451" si="278">IF(AX388="Z",AV388,AX388)</f>
        <v>08:02</v>
      </c>
      <c r="AZ388" s="341" t="s">
        <v>1542</v>
      </c>
      <c r="BA388" s="340" t="s">
        <v>1426</v>
      </c>
      <c r="BB388" s="340" t="e">
        <f>(VLOOKUP(BA388,'[2]v2 to v3'!G:H,2,FALSE))</f>
        <v>#N/A</v>
      </c>
      <c r="BC388" s="341" t="s">
        <v>1380</v>
      </c>
      <c r="BD388" s="340" t="str">
        <f t="shared" ref="BD388:BD451" si="279">IF(BC388="Z",BA388,BC388)</f>
        <v>15:03</v>
      </c>
      <c r="BE388" s="341" t="s">
        <v>1426</v>
      </c>
      <c r="BF388" s="340" t="s">
        <v>1396</v>
      </c>
      <c r="BG388" s="340" t="e">
        <f>(VLOOKUP(BF388,'[2]v2 to v3'!Q:R,2,FALSE))</f>
        <v>#N/A</v>
      </c>
      <c r="BH388" s="341" t="s">
        <v>1380</v>
      </c>
      <c r="BI388" s="340" t="str">
        <f t="shared" ref="BI388:BI451" si="280">IF(BH388="Z",BF388,BH388)</f>
        <v>04:02</v>
      </c>
      <c r="BJ388" s="341" t="s">
        <v>1396</v>
      </c>
      <c r="BK388" s="340" t="s">
        <v>1469</v>
      </c>
      <c r="BL388" s="340" t="e">
        <f>(VLOOKUP(BK388,'[2]v2 to v3'!Q:R,2,FALSE))</f>
        <v>#N/A</v>
      </c>
      <c r="BM388" s="341" t="s">
        <v>1380</v>
      </c>
      <c r="BN388" s="340" t="str">
        <f t="shared" ref="BN388:BN451" si="281">IF(BM388="Z",BK388,BM388)</f>
        <v>06:02</v>
      </c>
      <c r="BO388" s="341" t="s">
        <v>1469</v>
      </c>
      <c r="BP388" s="340"/>
      <c r="BQ388" s="340"/>
      <c r="BS388" s="340"/>
      <c r="BU388" s="340"/>
      <c r="BV388" s="340"/>
      <c r="BW388" s="340"/>
      <c r="BX388" s="340"/>
      <c r="BY388" s="340"/>
      <c r="BZ388" s="340"/>
      <c r="CA388" s="340"/>
      <c r="CB388" s="340"/>
      <c r="CC388" s="340"/>
      <c r="CD388" s="340"/>
      <c r="CE388" s="340"/>
      <c r="CF388" s="340"/>
      <c r="CG388" s="340"/>
      <c r="CH388" s="340"/>
      <c r="CI388" s="340"/>
      <c r="CJ388" s="340">
        <v>101</v>
      </c>
      <c r="CK388" s="340" t="str">
        <f>(VLOOKUP(CJ388,'[2]v2 to v3'!M:N,2,FALSE))</f>
        <v>01:01</v>
      </c>
      <c r="CL388" s="341" t="s">
        <v>1381</v>
      </c>
      <c r="CM388" s="340" t="str">
        <f>IF(CL388="Z",CJ388,CL388)</f>
        <v>01:01</v>
      </c>
      <c r="CN388" s="341" t="s">
        <v>1381</v>
      </c>
      <c r="CO388" s="340"/>
      <c r="CP388" s="340"/>
      <c r="CQ388" s="340"/>
      <c r="CR388" s="340"/>
      <c r="CT388" s="340">
        <v>102</v>
      </c>
      <c r="CU388" s="340" t="str">
        <f>(VLOOKUP(CT388,'[2]v2 to v3'!O:P,2,FALSE))</f>
        <v>01:02</v>
      </c>
      <c r="CV388" s="341" t="s">
        <v>1533</v>
      </c>
      <c r="CW388" s="340" t="str">
        <f t="shared" ref="CW388:CW451" si="282">IF(CV388="Z",CT388,CV388)</f>
        <v>01:02</v>
      </c>
      <c r="CX388" s="341" t="s">
        <v>1533</v>
      </c>
      <c r="CY388" s="340">
        <v>401</v>
      </c>
      <c r="CZ388" s="340" t="str">
        <f>(VLOOKUP(CY388,'[2]v2 to v3'!O:P,2,FALSE))</f>
        <v>04:01</v>
      </c>
      <c r="DA388" s="341" t="s">
        <v>1417</v>
      </c>
      <c r="DB388" s="340" t="str">
        <f t="shared" ref="DB388:DB451" si="283">IF(DA388="Z",CY388,DA388)</f>
        <v>04:01</v>
      </c>
      <c r="DC388" s="341" t="s">
        <v>1417</v>
      </c>
      <c r="DD388" s="340" t="s">
        <v>1400</v>
      </c>
      <c r="DE388" s="340" t="e">
        <f>(VLOOKUP(DD388,'[2]v2 to v3'!U:V,2,FALSE))</f>
        <v>#N/A</v>
      </c>
      <c r="DF388" s="341" t="s">
        <v>1380</v>
      </c>
      <c r="DG388" s="340" t="str">
        <f t="shared" ref="DG388:DG451" si="284">IF(DF388="Z",DD388,DF388)</f>
        <v>05:01</v>
      </c>
      <c r="DH388" s="341" t="s">
        <v>1400</v>
      </c>
      <c r="DI388" s="340" t="s">
        <v>2024</v>
      </c>
      <c r="DJ388" s="340" t="e">
        <f>(VLOOKUP(DI388,'[2]v2 to v3'!U:V,2,FALSE))</f>
        <v>#N/A</v>
      </c>
      <c r="DK388" s="341" t="s">
        <v>1380</v>
      </c>
      <c r="DL388" s="340" t="str">
        <f t="shared" ref="DL388:DL451" si="285">IF(DK388="Z",DI388,DK388)</f>
        <v>18:01</v>
      </c>
      <c r="DM388" s="341" t="s">
        <v>2024</v>
      </c>
      <c r="DN388" s="340">
        <v>103</v>
      </c>
      <c r="DO388" s="340" t="str">
        <f>(VLOOKUP(DN388,'[2]v2 to v3'!S:T,2,FALSE))</f>
        <v>01:03</v>
      </c>
      <c r="DP388" s="341" t="s">
        <v>1405</v>
      </c>
      <c r="DQ388" s="340" t="str">
        <f t="shared" ref="DQ388:DQ451" si="286">IF(DP388="Z",DN388,DP388)</f>
        <v>01:03</v>
      </c>
      <c r="DR388" s="341" t="s">
        <v>1405</v>
      </c>
      <c r="DS388" s="340">
        <v>202</v>
      </c>
      <c r="DT388" s="340" t="str">
        <f>(VLOOKUP(DS388,'[2]v2 to v3'!S:T,2,FALSE))</f>
        <v>02:02</v>
      </c>
      <c r="DU388" s="341" t="s">
        <v>1482</v>
      </c>
      <c r="DV388" s="340" t="str">
        <f t="shared" si="271"/>
        <v>02:02</v>
      </c>
      <c r="DW388" s="341" t="s">
        <v>1482</v>
      </c>
    </row>
    <row r="389" spans="1:127" x14ac:dyDescent="0.3">
      <c r="A389" s="345">
        <v>1421</v>
      </c>
      <c r="B389" s="1" t="s">
        <v>135</v>
      </c>
      <c r="C389" s="1" t="s">
        <v>134</v>
      </c>
      <c r="D389" s="7">
        <v>40969</v>
      </c>
      <c r="E389" s="6">
        <v>87</v>
      </c>
      <c r="F389" s="5" t="s">
        <v>1</v>
      </c>
      <c r="G389" s="1">
        <v>6</v>
      </c>
      <c r="H389" s="4">
        <v>34</v>
      </c>
      <c r="I389" s="1">
        <v>18</v>
      </c>
      <c r="J389" s="3">
        <f t="shared" si="262"/>
        <v>612</v>
      </c>
      <c r="K389" s="2">
        <v>10</v>
      </c>
      <c r="L389" s="1">
        <v>1</v>
      </c>
      <c r="M389" s="1"/>
      <c r="N389" s="339" t="s">
        <v>934</v>
      </c>
      <c r="O389" s="339" t="s">
        <v>935</v>
      </c>
      <c r="P389" s="339" t="s">
        <v>886</v>
      </c>
      <c r="Q389" s="339" t="s">
        <v>883</v>
      </c>
      <c r="R389" s="340" t="s">
        <v>2349</v>
      </c>
      <c r="S389" s="340" t="e">
        <f>(VLOOKUP(R389,'[2]v2 to v3'!A:B,2,FALSE))</f>
        <v>#N/A</v>
      </c>
      <c r="T389" s="341" t="s">
        <v>1380</v>
      </c>
      <c r="U389" s="340" t="str">
        <f t="shared" si="272"/>
        <v>23:ENWE</v>
      </c>
      <c r="V389" s="341" t="s">
        <v>2349</v>
      </c>
      <c r="W389" s="340" t="s">
        <v>2392</v>
      </c>
      <c r="X389" s="340" t="e">
        <f>(VLOOKUP(W389,'[2]v2 to v3'!A:B,2,FALSE))</f>
        <v>#N/A</v>
      </c>
      <c r="Y389" s="341" t="s">
        <v>1380</v>
      </c>
      <c r="Z389" s="340" t="str">
        <f t="shared" si="273"/>
        <v>68:CAKR</v>
      </c>
      <c r="AA389" s="341" t="s">
        <v>2392</v>
      </c>
      <c r="AB389" s="340" t="s">
        <v>2524</v>
      </c>
      <c r="AC389" s="340" t="e">
        <f>(VLOOKUP(AB389,'[2]v2 to v3'!C:D,2,FALSE))</f>
        <v>#N/A</v>
      </c>
      <c r="AD389" s="341" t="s">
        <v>1380</v>
      </c>
      <c r="AE389" s="340" t="str">
        <f t="shared" si="274"/>
        <v>15:BKNX</v>
      </c>
      <c r="AF389" s="341" t="s">
        <v>2524</v>
      </c>
      <c r="AG389" s="340" t="s">
        <v>2283</v>
      </c>
      <c r="AH389" s="340" t="e">
        <f>(VLOOKUP(AG389,'[2]v2 to v3'!C:D,2,FALSE))</f>
        <v>#N/A</v>
      </c>
      <c r="AI389" s="341" t="s">
        <v>1380</v>
      </c>
      <c r="AJ389" s="340" t="str">
        <f t="shared" si="275"/>
        <v>40:04</v>
      </c>
      <c r="AK389" s="341" t="s">
        <v>2283</v>
      </c>
      <c r="AL389" s="340" t="s">
        <v>1744</v>
      </c>
      <c r="AM389" s="340" t="e">
        <f>(VLOOKUP(AL389,'[2]v2 to v3'!E:F,2,FALSE))</f>
        <v>#N/A</v>
      </c>
      <c r="AN389" s="341" t="s">
        <v>1380</v>
      </c>
      <c r="AO389" s="340" t="str">
        <f t="shared" si="276"/>
        <v>02:10</v>
      </c>
      <c r="AP389" s="340" t="s">
        <v>1744</v>
      </c>
      <c r="AQ389" s="340" t="s">
        <v>2443</v>
      </c>
      <c r="AR389" s="340" t="e">
        <f>(VLOOKUP(AQ389,'[2]v2 to v3'!E:F,2,FALSE))</f>
        <v>#N/A</v>
      </c>
      <c r="AS389" s="341" t="s">
        <v>1380</v>
      </c>
      <c r="AT389" s="340" t="str">
        <f t="shared" si="277"/>
        <v>03:JECG</v>
      </c>
      <c r="AU389" s="341" t="s">
        <v>2443</v>
      </c>
      <c r="AV389" s="340" t="s">
        <v>2203</v>
      </c>
      <c r="AW389" s="340" t="e">
        <f>(VLOOKUP(AV389,'[2]v2 to v3'!G:H,2,FALSE))</f>
        <v>#N/A</v>
      </c>
      <c r="AX389" s="341" t="s">
        <v>1380</v>
      </c>
      <c r="AY389" s="340" t="str">
        <f t="shared" si="278"/>
        <v>04:11</v>
      </c>
      <c r="AZ389" s="341" t="s">
        <v>2203</v>
      </c>
      <c r="BA389" s="340" t="s">
        <v>1492</v>
      </c>
      <c r="BB389" s="340" t="e">
        <f>(VLOOKUP(BA389,'[2]v2 to v3'!G:H,2,FALSE))</f>
        <v>#N/A</v>
      </c>
      <c r="BC389" s="341" t="s">
        <v>1380</v>
      </c>
      <c r="BD389" s="340" t="str">
        <f t="shared" si="279"/>
        <v>07:01</v>
      </c>
      <c r="BE389" s="341" t="s">
        <v>1492</v>
      </c>
      <c r="BF389" s="340" t="s">
        <v>2449</v>
      </c>
      <c r="BG389" s="340" t="e">
        <f>(VLOOKUP(BF389,'[2]v2 to v3'!Q:R,2,FALSE))</f>
        <v>#N/A</v>
      </c>
      <c r="BH389" s="341" t="s">
        <v>1380</v>
      </c>
      <c r="BI389" s="340" t="str">
        <f t="shared" si="280"/>
        <v>02:EAN</v>
      </c>
      <c r="BJ389" s="341" t="s">
        <v>2449</v>
      </c>
      <c r="BK389" s="340" t="s">
        <v>2446</v>
      </c>
      <c r="BL389" s="340" t="e">
        <f>(VLOOKUP(BK389,'[2]v2 to v3'!Q:R,2,FALSE))</f>
        <v>#N/A</v>
      </c>
      <c r="BM389" s="341" t="s">
        <v>1380</v>
      </c>
      <c r="BN389" s="340" t="str">
        <f t="shared" si="281"/>
        <v>03:RCH</v>
      </c>
      <c r="BO389" s="341" t="s">
        <v>2446</v>
      </c>
      <c r="BP389" s="340"/>
      <c r="BQ389" s="340"/>
      <c r="BS389" s="340"/>
      <c r="BU389" s="340"/>
      <c r="BV389" s="340"/>
      <c r="BW389" s="340"/>
      <c r="BX389" s="340"/>
      <c r="BY389" s="340"/>
      <c r="BZ389" s="340" t="s">
        <v>1405</v>
      </c>
      <c r="CA389" s="340" t="e">
        <f>(VLOOKUP(BZ389,'[2]v2 to v3'!K:L,2,FALSE))</f>
        <v>#N/A</v>
      </c>
      <c r="CB389" s="341" t="s">
        <v>1380</v>
      </c>
      <c r="CC389" s="340" t="str">
        <f>IF(CB389="Z",BZ389,CB389)</f>
        <v>01:03</v>
      </c>
      <c r="CD389" s="341" t="s">
        <v>1405</v>
      </c>
      <c r="CE389" s="340"/>
      <c r="CF389" s="340"/>
      <c r="CG389" s="340"/>
      <c r="CH389" s="340"/>
      <c r="CI389" s="340"/>
      <c r="CJ389" s="340"/>
      <c r="CK389" s="340"/>
      <c r="CM389" s="340"/>
      <c r="CO389" s="340"/>
      <c r="CP389" s="340"/>
      <c r="CQ389" s="340"/>
      <c r="CR389" s="340"/>
      <c r="CT389" s="340" t="s">
        <v>1394</v>
      </c>
      <c r="CU389" s="340" t="e">
        <f>(VLOOKUP(CT389,'[2]v2 to v3'!O:P,2,FALSE))</f>
        <v>#N/A</v>
      </c>
      <c r="CV389" s="341" t="s">
        <v>1380</v>
      </c>
      <c r="CW389" s="340" t="str">
        <f t="shared" si="282"/>
        <v>02:01</v>
      </c>
      <c r="CX389" s="341" t="s">
        <v>1394</v>
      </c>
      <c r="CY389" s="340" t="s">
        <v>1391</v>
      </c>
      <c r="CZ389" s="340" t="e">
        <f>(VLOOKUP(CY389,'[2]v2 to v3'!O:P,2,FALSE))</f>
        <v>#N/A</v>
      </c>
      <c r="DA389" s="341" t="s">
        <v>1380</v>
      </c>
      <c r="DB389" s="340" t="str">
        <f t="shared" si="283"/>
        <v>03:01</v>
      </c>
      <c r="DC389" s="341" t="s">
        <v>1391</v>
      </c>
      <c r="DD389" s="340" t="s">
        <v>1394</v>
      </c>
      <c r="DE389" s="340" t="e">
        <f>(VLOOKUP(DD389,'[2]v2 to v3'!U:V,2,FALSE))</f>
        <v>#N/A</v>
      </c>
      <c r="DF389" s="341" t="s">
        <v>1380</v>
      </c>
      <c r="DG389" s="340" t="str">
        <f t="shared" si="284"/>
        <v>02:01</v>
      </c>
      <c r="DH389" s="341" t="s">
        <v>1394</v>
      </c>
      <c r="DI389" s="340" t="s">
        <v>1641</v>
      </c>
      <c r="DJ389" s="340" t="e">
        <f>(VLOOKUP(DI389,'[2]v2 to v3'!U:V,2,FALSE))</f>
        <v>#N/A</v>
      </c>
      <c r="DK389" s="341" t="s">
        <v>1380</v>
      </c>
      <c r="DL389" s="340" t="str">
        <f t="shared" si="285"/>
        <v>14:01</v>
      </c>
      <c r="DM389" s="341" t="s">
        <v>1641</v>
      </c>
      <c r="DN389" s="340" t="s">
        <v>1405</v>
      </c>
      <c r="DO389" s="340" t="e">
        <f>(VLOOKUP(DN389,'[2]v2 to v3'!S:T,2,FALSE))</f>
        <v>#N/A</v>
      </c>
      <c r="DP389" s="341" t="s">
        <v>1380</v>
      </c>
      <c r="DQ389" s="340" t="str">
        <f t="shared" si="286"/>
        <v>01:03</v>
      </c>
      <c r="DR389" s="341" t="s">
        <v>1405</v>
      </c>
      <c r="DS389" s="340" t="s">
        <v>1394</v>
      </c>
      <c r="DT389" s="340" t="e">
        <f>(VLOOKUP(DS389,'[2]v2 to v3'!S:T,2,FALSE))</f>
        <v>#N/A</v>
      </c>
      <c r="DU389" s="341" t="s">
        <v>1380</v>
      </c>
      <c r="DV389" s="340" t="str">
        <f t="shared" si="271"/>
        <v>02:01</v>
      </c>
      <c r="DW389" s="341" t="s">
        <v>1394</v>
      </c>
    </row>
    <row r="390" spans="1:127" x14ac:dyDescent="0.3">
      <c r="A390" s="345">
        <v>1422</v>
      </c>
      <c r="B390" s="1" t="s">
        <v>133</v>
      </c>
      <c r="C390" s="1" t="s">
        <v>132</v>
      </c>
      <c r="D390" s="7">
        <v>40969</v>
      </c>
      <c r="E390" s="6">
        <v>87</v>
      </c>
      <c r="F390" s="5" t="s">
        <v>4</v>
      </c>
      <c r="G390" s="1">
        <v>6</v>
      </c>
      <c r="H390" s="4">
        <v>34</v>
      </c>
      <c r="I390" s="1">
        <v>17</v>
      </c>
      <c r="J390" s="3">
        <f t="shared" si="262"/>
        <v>578</v>
      </c>
      <c r="K390" s="2">
        <v>5</v>
      </c>
      <c r="L390" s="1">
        <v>1</v>
      </c>
      <c r="M390" s="1"/>
      <c r="N390" s="339" t="s">
        <v>908</v>
      </c>
      <c r="O390" s="339" t="s">
        <v>909</v>
      </c>
      <c r="P390" s="339" t="s">
        <v>700</v>
      </c>
      <c r="Q390" s="339" t="s">
        <v>883</v>
      </c>
      <c r="R390" s="340" t="s">
        <v>2480</v>
      </c>
      <c r="S390" s="340" t="e">
        <f>(VLOOKUP(R390,'[2]v2 to v3'!A:B,2,FALSE))</f>
        <v>#N/A</v>
      </c>
      <c r="T390" s="341" t="s">
        <v>1380</v>
      </c>
      <c r="U390" s="340" t="str">
        <f t="shared" si="272"/>
        <v>01:KNHM</v>
      </c>
      <c r="V390" s="341" t="s">
        <v>2480</v>
      </c>
      <c r="W390" s="340" t="s">
        <v>2532</v>
      </c>
      <c r="X390" s="340" t="e">
        <f>(VLOOKUP(W390,'[2]v2 to v3'!A:B,2,FALSE))</f>
        <v>#N/A</v>
      </c>
      <c r="Y390" s="341" t="s">
        <v>1380</v>
      </c>
      <c r="Z390" s="340" t="str">
        <f t="shared" si="273"/>
        <v>02:FDYX</v>
      </c>
      <c r="AA390" s="341" t="s">
        <v>2532</v>
      </c>
      <c r="AB390" s="340" t="s">
        <v>2249</v>
      </c>
      <c r="AC390" s="340" t="e">
        <f>(VLOOKUP(AB390,'[2]v2 to v3'!C:D,2,FALSE))</f>
        <v>#N/A</v>
      </c>
      <c r="AD390" s="341" t="s">
        <v>1380</v>
      </c>
      <c r="AE390" s="340" t="str">
        <f t="shared" si="274"/>
        <v>41:01</v>
      </c>
      <c r="AF390" s="341" t="s">
        <v>2249</v>
      </c>
      <c r="AG390" s="340" t="s">
        <v>2241</v>
      </c>
      <c r="AH390" s="340" t="e">
        <f>(VLOOKUP(AG390,'[2]v2 to v3'!C:D,2,FALSE))</f>
        <v>#N/A</v>
      </c>
      <c r="AI390" s="341" t="s">
        <v>1380</v>
      </c>
      <c r="AJ390" s="340" t="str">
        <f t="shared" si="275"/>
        <v>51:07</v>
      </c>
      <c r="AK390" s="341" t="s">
        <v>2241</v>
      </c>
      <c r="AL390" s="340" t="s">
        <v>2444</v>
      </c>
      <c r="AM390" s="340" t="e">
        <f>(VLOOKUP(AL390,'[2]v2 to v3'!E:F,2,FALSE))</f>
        <v>#N/A</v>
      </c>
      <c r="AN390" s="341" t="s">
        <v>1380</v>
      </c>
      <c r="AO390" s="340" t="str">
        <f t="shared" si="276"/>
        <v>07:KGSN</v>
      </c>
      <c r="AP390" s="340" t="s">
        <v>2444</v>
      </c>
      <c r="AQ390" s="340" t="s">
        <v>2497</v>
      </c>
      <c r="AR390" s="340" t="e">
        <f>(VLOOKUP(AQ390,'[2]v2 to v3'!E:F,2,FALSE))</f>
        <v>#N/A</v>
      </c>
      <c r="AS390" s="341" t="s">
        <v>1380</v>
      </c>
      <c r="AT390" s="340" t="str">
        <f t="shared" si="277"/>
        <v>14:CBF</v>
      </c>
      <c r="AU390" s="341" t="s">
        <v>2497</v>
      </c>
      <c r="AV390" s="340" t="s">
        <v>2455</v>
      </c>
      <c r="AW390" s="340" t="e">
        <f>(VLOOKUP(AV390,'[2]v2 to v3'!G:H,2,FALSE))</f>
        <v>#N/A</v>
      </c>
      <c r="AX390" s="341" t="s">
        <v>1380</v>
      </c>
      <c r="AY390" s="340" t="str">
        <f t="shared" si="278"/>
        <v>11:CTPB</v>
      </c>
      <c r="AZ390" s="341" t="s">
        <v>2455</v>
      </c>
      <c r="BA390" s="340" t="s">
        <v>2165</v>
      </c>
      <c r="BB390" s="340" t="e">
        <f>(VLOOKUP(BA390,'[2]v2 to v3'!G:H,2,FALSE))</f>
        <v>#N/A</v>
      </c>
      <c r="BC390" s="341" t="s">
        <v>1380</v>
      </c>
      <c r="BD390" s="340" t="str">
        <f t="shared" si="279"/>
        <v>13:05</v>
      </c>
      <c r="BE390" s="341" t="s">
        <v>2165</v>
      </c>
      <c r="BF390" s="340" t="s">
        <v>2445</v>
      </c>
      <c r="BG390" s="340" t="e">
        <f>(VLOOKUP(BF390,'[2]v2 to v3'!Q:R,2,FALSE))</f>
        <v>#N/A</v>
      </c>
      <c r="BH390" s="341" t="s">
        <v>1380</v>
      </c>
      <c r="BI390" s="340" t="str">
        <f t="shared" si="280"/>
        <v>03:JEAW</v>
      </c>
      <c r="BJ390" s="341" t="s">
        <v>2445</v>
      </c>
      <c r="BK390" s="340" t="s">
        <v>2445</v>
      </c>
      <c r="BL390" s="340" t="e">
        <f>(VLOOKUP(BK390,'[2]v2 to v3'!Q:R,2,FALSE))</f>
        <v>#N/A</v>
      </c>
      <c r="BM390" s="341" t="s">
        <v>1380</v>
      </c>
      <c r="BN390" s="340" t="str">
        <f t="shared" si="281"/>
        <v>03:JEAW</v>
      </c>
      <c r="BO390" s="341" t="s">
        <v>2445</v>
      </c>
      <c r="BP390" s="340" t="s">
        <v>2308</v>
      </c>
      <c r="BQ390" s="340" t="e">
        <f>(VLOOKUP(BP390,'[2]v2 to v3'!I:J,2,FALSE))</f>
        <v>#N/A</v>
      </c>
      <c r="BR390" s="341" t="s">
        <v>1380</v>
      </c>
      <c r="BS390" s="340" t="str">
        <f t="shared" ref="BS390:BS392" si="287">IF(BR390="Z",BP390,BR390)</f>
        <v>02:RGPY</v>
      </c>
      <c r="BT390" s="341" t="s">
        <v>2308</v>
      </c>
      <c r="BU390" s="340"/>
      <c r="BV390" s="340"/>
      <c r="BW390" s="340"/>
      <c r="BX390" s="340"/>
      <c r="BY390" s="340"/>
      <c r="BZ390" s="340"/>
      <c r="CA390" s="340"/>
      <c r="CB390" s="340"/>
      <c r="CC390" s="340"/>
      <c r="CD390" s="340"/>
      <c r="CE390" s="340"/>
      <c r="CF390" s="340"/>
      <c r="CG390" s="340"/>
      <c r="CH390" s="340"/>
      <c r="CI390" s="340"/>
      <c r="CJ390" s="340"/>
      <c r="CK390" s="340"/>
      <c r="CM390" s="340"/>
      <c r="CO390" s="340"/>
      <c r="CP390" s="340"/>
      <c r="CQ390" s="340"/>
      <c r="CR390" s="340"/>
      <c r="CT390" s="340" t="s">
        <v>2347</v>
      </c>
      <c r="CU390" s="340" t="e">
        <f>(VLOOKUP(CT390,'[2]v2 to v3'!O:P,2,FALSE))</f>
        <v>#N/A</v>
      </c>
      <c r="CV390" s="341" t="s">
        <v>1380</v>
      </c>
      <c r="CW390" s="340" t="str">
        <f t="shared" si="282"/>
        <v>05:CMM</v>
      </c>
      <c r="CX390" s="341" t="s">
        <v>2347</v>
      </c>
      <c r="CY390" s="340"/>
      <c r="CZ390" s="340"/>
      <c r="DB390" s="340"/>
      <c r="DD390" s="340" t="s">
        <v>1394</v>
      </c>
      <c r="DE390" s="340" t="e">
        <f>(VLOOKUP(DD390,'[2]v2 to v3'!U:V,2,FALSE))</f>
        <v>#N/A</v>
      </c>
      <c r="DF390" s="341" t="s">
        <v>1380</v>
      </c>
      <c r="DG390" s="340" t="str">
        <f t="shared" si="284"/>
        <v>02:01</v>
      </c>
      <c r="DH390" s="341" t="s">
        <v>1394</v>
      </c>
      <c r="DI390" s="340" t="s">
        <v>2186</v>
      </c>
      <c r="DJ390" s="340" t="e">
        <f>(VLOOKUP(DI390,'[2]v2 to v3'!U:V,2,FALSE))</f>
        <v>#N/A</v>
      </c>
      <c r="DK390" s="341" t="s">
        <v>1380</v>
      </c>
      <c r="DL390" s="340" t="str">
        <f t="shared" si="285"/>
        <v>04:HJMR</v>
      </c>
      <c r="DM390" s="341" t="s">
        <v>2186</v>
      </c>
      <c r="DN390" s="340" t="s">
        <v>1405</v>
      </c>
      <c r="DO390" s="340" t="e">
        <f>(VLOOKUP(DN390,'[2]v2 to v3'!S:T,2,FALSE))</f>
        <v>#N/A</v>
      </c>
      <c r="DP390" s="341" t="s">
        <v>1380</v>
      </c>
      <c r="DQ390" s="340" t="str">
        <f t="shared" si="286"/>
        <v>01:03</v>
      </c>
      <c r="DR390" s="341" t="s">
        <v>1405</v>
      </c>
      <c r="DS390" s="340"/>
      <c r="DT390" s="340"/>
      <c r="DU390" s="340"/>
      <c r="DV390" s="340"/>
      <c r="DW390" s="340"/>
    </row>
    <row r="391" spans="1:127" x14ac:dyDescent="0.3">
      <c r="A391" s="345">
        <v>1423</v>
      </c>
      <c r="B391" s="1" t="s">
        <v>131</v>
      </c>
      <c r="C391" s="1" t="s">
        <v>75</v>
      </c>
      <c r="D391" s="7">
        <v>40969</v>
      </c>
      <c r="E391" s="6">
        <v>88</v>
      </c>
      <c r="F391" s="5" t="s">
        <v>1</v>
      </c>
      <c r="G391" s="1">
        <v>6</v>
      </c>
      <c r="H391" s="4">
        <v>34</v>
      </c>
      <c r="I391" s="1">
        <v>17</v>
      </c>
      <c r="J391" s="3">
        <f t="shared" si="262"/>
        <v>578</v>
      </c>
      <c r="K391" s="2">
        <v>6</v>
      </c>
      <c r="L391" s="1">
        <v>1</v>
      </c>
      <c r="M391" s="1"/>
      <c r="N391" s="339" t="s">
        <v>912</v>
      </c>
      <c r="O391" s="339" t="s">
        <v>913</v>
      </c>
      <c r="P391" s="339" t="s">
        <v>700</v>
      </c>
      <c r="Q391" s="339" t="s">
        <v>880</v>
      </c>
      <c r="R391" s="340" t="s">
        <v>2534</v>
      </c>
      <c r="S391" s="340" t="e">
        <f>(VLOOKUP(R391,'[2]v2 to v3'!A:B,2,FALSE))</f>
        <v>#N/A</v>
      </c>
      <c r="T391" s="341" t="s">
        <v>1380</v>
      </c>
      <c r="U391" s="340" t="str">
        <f t="shared" si="272"/>
        <v>02:HJMP</v>
      </c>
      <c r="V391" s="341" t="s">
        <v>2534</v>
      </c>
      <c r="W391" s="340" t="s">
        <v>2464</v>
      </c>
      <c r="X391" s="340" t="e">
        <f>(VLOOKUP(W391,'[2]v2 to v3'!A:B,2,FALSE))</f>
        <v>#N/A</v>
      </c>
      <c r="Y391" s="341" t="s">
        <v>1380</v>
      </c>
      <c r="Z391" s="340" t="str">
        <f t="shared" si="273"/>
        <v>11:KHME</v>
      </c>
      <c r="AA391" s="341" t="s">
        <v>2464</v>
      </c>
      <c r="AB391" s="340" t="s">
        <v>2535</v>
      </c>
      <c r="AC391" s="340" t="e">
        <f>(VLOOKUP(AB391,'[2]v2 to v3'!C:D,2,FALSE))</f>
        <v>#N/A</v>
      </c>
      <c r="AD391" s="341" t="s">
        <v>1380</v>
      </c>
      <c r="AE391" s="340" t="str">
        <f t="shared" si="274"/>
        <v>46:HFZH</v>
      </c>
      <c r="AF391" s="341" t="s">
        <v>2535</v>
      </c>
      <c r="AG391" s="340" t="s">
        <v>2007</v>
      </c>
      <c r="AH391" s="340" t="e">
        <f>(VLOOKUP(AG391,'[2]v2 to v3'!C:D,2,FALSE))</f>
        <v>#N/A</v>
      </c>
      <c r="AI391" s="341" t="s">
        <v>1380</v>
      </c>
      <c r="AJ391" s="340" t="str">
        <f t="shared" si="275"/>
        <v>67:01</v>
      </c>
      <c r="AK391" s="341" t="s">
        <v>2007</v>
      </c>
      <c r="AL391" s="340" t="s">
        <v>2469</v>
      </c>
      <c r="AM391" s="340" t="e">
        <f>(VLOOKUP(AL391,'[2]v2 to v3'!E:F,2,FALSE))</f>
        <v>#N/A</v>
      </c>
      <c r="AN391" s="341" t="s">
        <v>1380</v>
      </c>
      <c r="AO391" s="340" t="str">
        <f t="shared" si="276"/>
        <v>01:BYXF</v>
      </c>
      <c r="AP391" s="340" t="s">
        <v>2469</v>
      </c>
      <c r="AQ391" s="340" t="s">
        <v>2470</v>
      </c>
      <c r="AR391" s="340" t="e">
        <f>(VLOOKUP(AQ391,'[2]v2 to v3'!E:F,2,FALSE))</f>
        <v>#N/A</v>
      </c>
      <c r="AS391" s="341" t="s">
        <v>1380</v>
      </c>
      <c r="AT391" s="340" t="str">
        <f t="shared" si="277"/>
        <v>07:JECJ</v>
      </c>
      <c r="AU391" s="341" t="s">
        <v>2470</v>
      </c>
      <c r="AV391" s="340" t="s">
        <v>2076</v>
      </c>
      <c r="AW391" s="340" t="e">
        <f>(VLOOKUP(AV391,'[2]v2 to v3'!G:H,2,FALSE))</f>
        <v>#N/A</v>
      </c>
      <c r="AX391" s="341" t="s">
        <v>1380</v>
      </c>
      <c r="AY391" s="340" t="str">
        <f t="shared" si="278"/>
        <v>09:01</v>
      </c>
      <c r="AZ391" s="341" t="s">
        <v>2076</v>
      </c>
      <c r="BA391" s="340" t="s">
        <v>2455</v>
      </c>
      <c r="BB391" s="340" t="e">
        <f>(VLOOKUP(BA391,'[2]v2 to v3'!G:H,2,FALSE))</f>
        <v>#N/A</v>
      </c>
      <c r="BC391" s="341" t="s">
        <v>1380</v>
      </c>
      <c r="BD391" s="340" t="str">
        <f t="shared" si="279"/>
        <v>11:CTPB</v>
      </c>
      <c r="BE391" s="341" t="s">
        <v>2455</v>
      </c>
      <c r="BF391" s="340" t="s">
        <v>2445</v>
      </c>
      <c r="BG391" s="340" t="e">
        <f>(VLOOKUP(BF391,'[2]v2 to v3'!Q:R,2,FALSE))</f>
        <v>#N/A</v>
      </c>
      <c r="BH391" s="341" t="s">
        <v>1380</v>
      </c>
      <c r="BI391" s="340" t="str">
        <f t="shared" si="280"/>
        <v>03:JEAW</v>
      </c>
      <c r="BJ391" s="341" t="s">
        <v>2445</v>
      </c>
      <c r="BK391" s="340" t="s">
        <v>2457</v>
      </c>
      <c r="BL391" s="340" t="e">
        <f>(VLOOKUP(BK391,'[2]v2 to v3'!Q:R,2,FALSE))</f>
        <v>#N/A</v>
      </c>
      <c r="BM391" s="341" t="s">
        <v>1380</v>
      </c>
      <c r="BN391" s="340" t="str">
        <f t="shared" si="281"/>
        <v>03:JEAX</v>
      </c>
      <c r="BO391" s="341" t="s">
        <v>2457</v>
      </c>
      <c r="BP391" s="340" t="s">
        <v>2308</v>
      </c>
      <c r="BQ391" s="340" t="e">
        <f>(VLOOKUP(BP391,'[2]v2 to v3'!I:J,2,FALSE))</f>
        <v>#N/A</v>
      </c>
      <c r="BR391" s="341" t="s">
        <v>1380</v>
      </c>
      <c r="BS391" s="340" t="str">
        <f t="shared" si="287"/>
        <v>02:RGPY</v>
      </c>
      <c r="BT391" s="341" t="s">
        <v>2308</v>
      </c>
      <c r="BU391" s="340"/>
      <c r="BV391" s="340"/>
      <c r="BW391" s="340"/>
      <c r="BX391" s="340"/>
      <c r="BY391" s="340"/>
      <c r="BZ391" s="340" t="s">
        <v>1405</v>
      </c>
      <c r="CA391" s="340" t="e">
        <f>(VLOOKUP(BZ391,'[2]v2 to v3'!K:L,2,FALSE))</f>
        <v>#N/A</v>
      </c>
      <c r="CB391" s="341" t="s">
        <v>1380</v>
      </c>
      <c r="CC391" s="340" t="str">
        <f t="shared" ref="CC391:CC394" si="288">IF(CB391="Z",BZ391,CB391)</f>
        <v>01:03</v>
      </c>
      <c r="CD391" s="341" t="s">
        <v>1405</v>
      </c>
      <c r="CE391" s="340"/>
      <c r="CF391" s="340"/>
      <c r="CG391" s="340"/>
      <c r="CH391" s="340"/>
      <c r="CI391" s="340"/>
      <c r="CJ391" s="340"/>
      <c r="CK391" s="340"/>
      <c r="CM391" s="340"/>
      <c r="CO391" s="340"/>
      <c r="CP391" s="340"/>
      <c r="CQ391" s="340"/>
      <c r="CR391" s="340"/>
      <c r="CT391" s="340" t="s">
        <v>2339</v>
      </c>
      <c r="CU391" s="340" t="e">
        <f>(VLOOKUP(CT391,'[2]v2 to v3'!O:P,2,FALSE))</f>
        <v>#N/A</v>
      </c>
      <c r="CV391" s="341" t="s">
        <v>1380</v>
      </c>
      <c r="CW391" s="340" t="str">
        <f t="shared" si="282"/>
        <v>03:BC</v>
      </c>
      <c r="CX391" s="341" t="s">
        <v>2339</v>
      </c>
      <c r="CY391" s="340" t="s">
        <v>2347</v>
      </c>
      <c r="CZ391" s="340" t="e">
        <f>(VLOOKUP(CY391,'[2]v2 to v3'!O:P,2,FALSE))</f>
        <v>#N/A</v>
      </c>
      <c r="DA391" s="341" t="s">
        <v>1380</v>
      </c>
      <c r="DB391" s="340" t="str">
        <f t="shared" si="283"/>
        <v>05:CMM</v>
      </c>
      <c r="DC391" s="341" t="s">
        <v>2347</v>
      </c>
      <c r="DD391" s="340" t="s">
        <v>1400</v>
      </c>
      <c r="DE391" s="340" t="e">
        <f>(VLOOKUP(DD391,'[2]v2 to v3'!U:V,2,FALSE))</f>
        <v>#N/A</v>
      </c>
      <c r="DF391" s="341" t="s">
        <v>1380</v>
      </c>
      <c r="DG391" s="340" t="str">
        <f t="shared" si="284"/>
        <v>05:01</v>
      </c>
      <c r="DH391" s="341" t="s">
        <v>1400</v>
      </c>
      <c r="DI391" s="340" t="s">
        <v>1400</v>
      </c>
      <c r="DJ391" s="340" t="e">
        <f>(VLOOKUP(DI391,'[2]v2 to v3'!U:V,2,FALSE))</f>
        <v>#N/A</v>
      </c>
      <c r="DK391" s="341" t="s">
        <v>1380</v>
      </c>
      <c r="DL391" s="340" t="str">
        <f t="shared" si="285"/>
        <v>05:01</v>
      </c>
      <c r="DM391" s="341" t="s">
        <v>1400</v>
      </c>
      <c r="DN391" s="340" t="s">
        <v>1482</v>
      </c>
      <c r="DO391" s="340" t="e">
        <f>(VLOOKUP(DN391,'[2]v2 to v3'!S:T,2,FALSE))</f>
        <v>#N/A</v>
      </c>
      <c r="DP391" s="341" t="s">
        <v>1380</v>
      </c>
      <c r="DQ391" s="340" t="str">
        <f t="shared" si="286"/>
        <v>02:02</v>
      </c>
      <c r="DR391" s="341" t="s">
        <v>1482</v>
      </c>
      <c r="DS391" s="340"/>
      <c r="DT391" s="340"/>
      <c r="DU391" s="340"/>
      <c r="DV391" s="340"/>
      <c r="DW391" s="340"/>
    </row>
    <row r="392" spans="1:127" x14ac:dyDescent="0.3">
      <c r="A392" s="379">
        <v>1424</v>
      </c>
      <c r="B392" s="10" t="s">
        <v>130</v>
      </c>
      <c r="C392" s="10" t="s">
        <v>36</v>
      </c>
      <c r="D392" s="15">
        <v>40969</v>
      </c>
      <c r="E392" s="14">
        <v>88</v>
      </c>
      <c r="F392" s="13" t="s">
        <v>4</v>
      </c>
      <c r="G392" s="10">
        <v>3</v>
      </c>
      <c r="H392" s="12">
        <v>37</v>
      </c>
      <c r="I392" s="10">
        <v>17</v>
      </c>
      <c r="J392" s="3">
        <f t="shared" si="262"/>
        <v>629</v>
      </c>
      <c r="K392" s="11">
        <v>36</v>
      </c>
      <c r="L392" s="10">
        <v>0</v>
      </c>
      <c r="M392" s="10" t="s">
        <v>129</v>
      </c>
      <c r="N392" s="339" t="s">
        <v>914</v>
      </c>
      <c r="O392" s="339" t="s">
        <v>915</v>
      </c>
      <c r="P392" s="339" t="s">
        <v>891</v>
      </c>
      <c r="Q392" s="339" t="s">
        <v>880</v>
      </c>
      <c r="R392" s="340" t="s">
        <v>2464</v>
      </c>
      <c r="S392" s="340" t="e">
        <f>(VLOOKUP(R392,'[2]v2 to v3'!A:B,2,FALSE))</f>
        <v>#N/A</v>
      </c>
      <c r="T392" s="341" t="s">
        <v>1380</v>
      </c>
      <c r="U392" s="340" t="str">
        <f t="shared" si="272"/>
        <v>11:KHME</v>
      </c>
      <c r="V392" s="341" t="s">
        <v>2464</v>
      </c>
      <c r="W392" s="340" t="s">
        <v>2464</v>
      </c>
      <c r="X392" s="340" t="e">
        <f>(VLOOKUP(W392,'[2]v2 to v3'!A:B,2,FALSE))</f>
        <v>#N/A</v>
      </c>
      <c r="Y392" s="341" t="s">
        <v>1380</v>
      </c>
      <c r="Z392" s="340" t="str">
        <f t="shared" si="273"/>
        <v>11:KHME</v>
      </c>
      <c r="AA392" s="341" t="s">
        <v>2464</v>
      </c>
      <c r="AB392" s="340" t="s">
        <v>2344</v>
      </c>
      <c r="AC392" s="340" t="e">
        <f>(VLOOKUP(AB392,'[2]v2 to v3'!C:D,2,FALSE))</f>
        <v>#N/A</v>
      </c>
      <c r="AD392" s="341" t="s">
        <v>1380</v>
      </c>
      <c r="AE392" s="340" t="str">
        <f t="shared" si="274"/>
        <v>51:CVAE</v>
      </c>
      <c r="AF392" s="341" t="s">
        <v>2344</v>
      </c>
      <c r="AG392" s="340" t="s">
        <v>2007</v>
      </c>
      <c r="AH392" s="340" t="e">
        <f>(VLOOKUP(AG392,'[2]v2 to v3'!C:D,2,FALSE))</f>
        <v>#N/A</v>
      </c>
      <c r="AI392" s="341" t="s">
        <v>1380</v>
      </c>
      <c r="AJ392" s="340" t="str">
        <f t="shared" si="275"/>
        <v>67:01</v>
      </c>
      <c r="AK392" s="341" t="s">
        <v>2007</v>
      </c>
      <c r="AL392" s="340" t="s">
        <v>2470</v>
      </c>
      <c r="AM392" s="340" t="e">
        <f>(VLOOKUP(AL392,'[2]v2 to v3'!E:F,2,FALSE))</f>
        <v>#N/A</v>
      </c>
      <c r="AN392" s="341" t="s">
        <v>1380</v>
      </c>
      <c r="AO392" s="340" t="str">
        <f t="shared" si="276"/>
        <v>07:JECJ</v>
      </c>
      <c r="AP392" s="340" t="s">
        <v>2470</v>
      </c>
      <c r="AQ392" s="340" t="s">
        <v>2497</v>
      </c>
      <c r="AR392" s="340" t="e">
        <f>(VLOOKUP(AQ392,'[2]v2 to v3'!E:F,2,FALSE))</f>
        <v>#N/A</v>
      </c>
      <c r="AS392" s="341" t="s">
        <v>1380</v>
      </c>
      <c r="AT392" s="340" t="str">
        <f t="shared" si="277"/>
        <v>14:CBF</v>
      </c>
      <c r="AU392" s="341" t="s">
        <v>2497</v>
      </c>
      <c r="AV392" s="340" t="s">
        <v>2076</v>
      </c>
      <c r="AW392" s="340" t="e">
        <f>(VLOOKUP(AV392,'[2]v2 to v3'!G:H,2,FALSE))</f>
        <v>#N/A</v>
      </c>
      <c r="AX392" s="341" t="s">
        <v>1380</v>
      </c>
      <c r="AY392" s="340" t="str">
        <f t="shared" si="278"/>
        <v>09:01</v>
      </c>
      <c r="AZ392" s="341" t="s">
        <v>2076</v>
      </c>
      <c r="BA392" s="340" t="s">
        <v>2215</v>
      </c>
      <c r="BB392" s="340" t="e">
        <f>(VLOOKUP(BA392,'[2]v2 to v3'!G:H,2,FALSE))</f>
        <v>#N/A</v>
      </c>
      <c r="BC392" s="341" t="s">
        <v>1380</v>
      </c>
      <c r="BD392" s="340" t="str">
        <f t="shared" si="279"/>
        <v>14:05</v>
      </c>
      <c r="BE392" s="341" t="s">
        <v>2215</v>
      </c>
      <c r="BF392" s="340" t="s">
        <v>2457</v>
      </c>
      <c r="BG392" s="340" t="e">
        <f>(VLOOKUP(BF392,'[2]v2 to v3'!Q:R,2,FALSE))</f>
        <v>#N/A</v>
      </c>
      <c r="BH392" s="341" t="s">
        <v>1380</v>
      </c>
      <c r="BI392" s="340" t="str">
        <f t="shared" si="280"/>
        <v>03:JEAX</v>
      </c>
      <c r="BJ392" s="341" t="s">
        <v>2457</v>
      </c>
      <c r="BK392" s="340" t="s">
        <v>2453</v>
      </c>
      <c r="BL392" s="340" t="e">
        <f>(VLOOKUP(BK392,'[2]v2 to v3'!Q:R,2,FALSE))</f>
        <v>#N/A</v>
      </c>
      <c r="BM392" s="341" t="s">
        <v>1380</v>
      </c>
      <c r="BN392" s="340" t="str">
        <f t="shared" si="281"/>
        <v>05:WBH</v>
      </c>
      <c r="BO392" s="341" t="s">
        <v>2453</v>
      </c>
      <c r="BP392" s="340" t="s">
        <v>2401</v>
      </c>
      <c r="BQ392" s="340" t="str">
        <f>(VLOOKUP(BP392,'[2]v2 to v3'!I:J,2,FALSE))</f>
        <v>02:RGPY</v>
      </c>
      <c r="BR392" s="341" t="s">
        <v>2308</v>
      </c>
      <c r="BS392" s="340" t="str">
        <f t="shared" si="287"/>
        <v>02:RGPY</v>
      </c>
      <c r="BT392" s="341" t="s">
        <v>2308</v>
      </c>
      <c r="BU392" s="340"/>
      <c r="BV392" s="340"/>
      <c r="BW392" s="340"/>
      <c r="BX392" s="340"/>
      <c r="BY392" s="340"/>
      <c r="BZ392" s="340">
        <v>103</v>
      </c>
      <c r="CA392" s="340" t="str">
        <f>(VLOOKUP(BZ392,'[2]v2 to v3'!K:L,2,FALSE))</f>
        <v>01:03</v>
      </c>
      <c r="CB392" s="341" t="s">
        <v>1405</v>
      </c>
      <c r="CC392" s="340" t="str">
        <f t="shared" si="288"/>
        <v>01:03</v>
      </c>
      <c r="CD392" s="341" t="s">
        <v>1405</v>
      </c>
      <c r="CE392" s="340"/>
      <c r="CF392" s="340"/>
      <c r="CG392" s="340"/>
      <c r="CH392" s="340"/>
      <c r="CI392" s="340"/>
      <c r="CJ392" s="340"/>
      <c r="CK392" s="340"/>
      <c r="CM392" s="340"/>
      <c r="CO392" s="340"/>
      <c r="CP392" s="340"/>
      <c r="CQ392" s="340"/>
      <c r="CR392" s="340"/>
      <c r="CT392" s="340" t="s">
        <v>2339</v>
      </c>
      <c r="CU392" s="340" t="e">
        <f>(VLOOKUP(CT392,'[2]v2 to v3'!O:P,2,FALSE))</f>
        <v>#N/A</v>
      </c>
      <c r="CV392" s="341" t="s">
        <v>1380</v>
      </c>
      <c r="CW392" s="340" t="str">
        <f t="shared" si="282"/>
        <v>03:BC</v>
      </c>
      <c r="CX392" s="341" t="s">
        <v>2339</v>
      </c>
      <c r="CY392" s="340" t="s">
        <v>2105</v>
      </c>
      <c r="CZ392" s="340" t="e">
        <f>(VLOOKUP(CY392,'[2]v2 to v3'!O:P,2,FALSE))</f>
        <v>#N/A</v>
      </c>
      <c r="DA392" s="341" t="s">
        <v>1380</v>
      </c>
      <c r="DB392" s="340" t="str">
        <f t="shared" si="283"/>
        <v>01:MV</v>
      </c>
      <c r="DC392" s="341" t="s">
        <v>2105</v>
      </c>
      <c r="DD392" s="340" t="s">
        <v>1394</v>
      </c>
      <c r="DE392" s="340" t="e">
        <f>(VLOOKUP(DD392,'[2]v2 to v3'!U:V,2,FALSE))</f>
        <v>#N/A</v>
      </c>
      <c r="DF392" s="341" t="s">
        <v>1380</v>
      </c>
      <c r="DG392" s="340" t="str">
        <f t="shared" si="284"/>
        <v>02:01</v>
      </c>
      <c r="DH392" s="341" t="s">
        <v>1394</v>
      </c>
      <c r="DI392" s="340" t="s">
        <v>1400</v>
      </c>
      <c r="DJ392" s="340" t="e">
        <f>(VLOOKUP(DI392,'[2]v2 to v3'!U:V,2,FALSE))</f>
        <v>#N/A</v>
      </c>
      <c r="DK392" s="341" t="s">
        <v>1380</v>
      </c>
      <c r="DL392" s="340" t="str">
        <f t="shared" si="285"/>
        <v>05:01</v>
      </c>
      <c r="DM392" s="341" t="s">
        <v>1400</v>
      </c>
      <c r="DN392" s="340" t="s">
        <v>1405</v>
      </c>
      <c r="DO392" s="340" t="e">
        <f>(VLOOKUP(DN392,'[2]v2 to v3'!S:T,2,FALSE))</f>
        <v>#N/A</v>
      </c>
      <c r="DP392" s="341" t="s">
        <v>1380</v>
      </c>
      <c r="DQ392" s="340" t="str">
        <f t="shared" si="286"/>
        <v>01:03</v>
      </c>
      <c r="DR392" s="341" t="s">
        <v>1405</v>
      </c>
      <c r="DS392" s="340" t="s">
        <v>1482</v>
      </c>
      <c r="DT392" s="340" t="e">
        <f>(VLOOKUP(DS392,'[2]v2 to v3'!S:T,2,FALSE))</f>
        <v>#N/A</v>
      </c>
      <c r="DU392" s="341" t="s">
        <v>1380</v>
      </c>
      <c r="DV392" s="340" t="str">
        <f>IF(DU392="Z",DS392,DU392)</f>
        <v>02:02</v>
      </c>
      <c r="DW392" s="341" t="s">
        <v>1482</v>
      </c>
    </row>
    <row r="393" spans="1:127" x14ac:dyDescent="0.3">
      <c r="A393" s="345">
        <v>1425</v>
      </c>
      <c r="B393" s="1" t="s">
        <v>128</v>
      </c>
      <c r="C393" s="1" t="s">
        <v>26</v>
      </c>
      <c r="D393" s="7">
        <v>40969</v>
      </c>
      <c r="E393" s="6">
        <v>89</v>
      </c>
      <c r="F393" s="5" t="s">
        <v>1</v>
      </c>
      <c r="G393" s="1">
        <v>5</v>
      </c>
      <c r="H393" s="4">
        <v>35</v>
      </c>
      <c r="I393" s="1">
        <v>23</v>
      </c>
      <c r="J393" s="3">
        <f t="shared" si="262"/>
        <v>805</v>
      </c>
      <c r="K393" s="2">
        <v>12</v>
      </c>
      <c r="L393" s="1">
        <v>1</v>
      </c>
      <c r="M393" s="1"/>
      <c r="N393" s="339" t="s">
        <v>881</v>
      </c>
      <c r="O393" s="339" t="s">
        <v>882</v>
      </c>
      <c r="P393" s="339" t="s">
        <v>700</v>
      </c>
      <c r="Q393" s="339" t="s">
        <v>883</v>
      </c>
      <c r="R393" s="340" t="s">
        <v>2439</v>
      </c>
      <c r="S393" s="340" t="e">
        <f>(VLOOKUP(R393,'[2]v2 to v3'!A:B,2,FALSE))</f>
        <v>#N/A</v>
      </c>
      <c r="T393" s="341" t="s">
        <v>1380</v>
      </c>
      <c r="U393" s="340" t="str">
        <f t="shared" si="272"/>
        <v>02:KNHP</v>
      </c>
      <c r="V393" s="341" t="s">
        <v>2439</v>
      </c>
      <c r="W393" s="340" t="s">
        <v>2460</v>
      </c>
      <c r="X393" s="340" t="e">
        <f>(VLOOKUP(W393,'[2]v2 to v3'!A:B,2,FALSE))</f>
        <v>#N/A</v>
      </c>
      <c r="Y393" s="341" t="s">
        <v>1380</v>
      </c>
      <c r="Z393" s="340" t="str">
        <f t="shared" si="273"/>
        <v>03:KHMD</v>
      </c>
      <c r="AA393" s="341" t="s">
        <v>2460</v>
      </c>
      <c r="AB393" s="340" t="s">
        <v>2477</v>
      </c>
      <c r="AC393" s="340" t="e">
        <f>(VLOOKUP(AB393,'[2]v2 to v3'!C:D,2,FALSE))</f>
        <v>#N/A</v>
      </c>
      <c r="AD393" s="341" t="s">
        <v>1380</v>
      </c>
      <c r="AE393" s="340" t="str">
        <f t="shared" si="274"/>
        <v>07:KHMH</v>
      </c>
      <c r="AF393" s="341" t="s">
        <v>2477</v>
      </c>
      <c r="AG393" s="340" t="s">
        <v>2315</v>
      </c>
      <c r="AH393" s="340" t="e">
        <f>(VLOOKUP(AG393,'[2]v2 to v3'!C:D,2,FALSE))</f>
        <v>#N/A</v>
      </c>
      <c r="AI393" s="341" t="s">
        <v>1380</v>
      </c>
      <c r="AJ393" s="340" t="str">
        <f t="shared" si="275"/>
        <v>73:01</v>
      </c>
      <c r="AK393" s="341" t="s">
        <v>2315</v>
      </c>
      <c r="AL393" s="340" t="s">
        <v>2470</v>
      </c>
      <c r="AM393" s="340" t="e">
        <f>(VLOOKUP(AL393,'[2]v2 to v3'!E:F,2,FALSE))</f>
        <v>#N/A</v>
      </c>
      <c r="AN393" s="341" t="s">
        <v>1380</v>
      </c>
      <c r="AO393" s="340" t="str">
        <f t="shared" si="276"/>
        <v>07:JECJ</v>
      </c>
      <c r="AP393" s="340" t="s">
        <v>2470</v>
      </c>
      <c r="AQ393" s="340" t="s">
        <v>2536</v>
      </c>
      <c r="AR393" s="340" t="e">
        <f>(VLOOKUP(AQ393,'[2]v2 to v3'!E:F,2,FALSE))</f>
        <v>#N/A</v>
      </c>
      <c r="AS393" s="341" t="s">
        <v>1380</v>
      </c>
      <c r="AT393" s="340" t="str">
        <f t="shared" si="277"/>
        <v>15:CZE</v>
      </c>
      <c r="AU393" s="341" t="s">
        <v>2536</v>
      </c>
      <c r="AV393" s="340" t="s">
        <v>1417</v>
      </c>
      <c r="AW393" s="340" t="e">
        <f>(VLOOKUP(AV393,'[2]v2 to v3'!G:H,2,FALSE))</f>
        <v>#N/A</v>
      </c>
      <c r="AX393" s="341" t="s">
        <v>1380</v>
      </c>
      <c r="AY393" s="340" t="str">
        <f t="shared" si="278"/>
        <v>04:01</v>
      </c>
      <c r="AZ393" s="341" t="s">
        <v>1417</v>
      </c>
      <c r="BA393" s="340" t="s">
        <v>1460</v>
      </c>
      <c r="BB393" s="340" t="e">
        <f>(VLOOKUP(BA393,'[2]v2 to v3'!G:H,2,FALSE))</f>
        <v>#N/A</v>
      </c>
      <c r="BC393" s="341" t="s">
        <v>1380</v>
      </c>
      <c r="BD393" s="340" t="str">
        <f t="shared" si="279"/>
        <v>04:05</v>
      </c>
      <c r="BE393" s="341" t="s">
        <v>1460</v>
      </c>
      <c r="BF393" s="340" t="s">
        <v>2449</v>
      </c>
      <c r="BG393" s="340" t="e">
        <f>(VLOOKUP(BF393,'[2]v2 to v3'!Q:R,2,FALSE))</f>
        <v>#N/A</v>
      </c>
      <c r="BH393" s="341" t="s">
        <v>1380</v>
      </c>
      <c r="BI393" s="340" t="str">
        <f t="shared" si="280"/>
        <v>02:EAN</v>
      </c>
      <c r="BJ393" s="341" t="s">
        <v>2449</v>
      </c>
      <c r="BK393" s="340" t="s">
        <v>2445</v>
      </c>
      <c r="BL393" s="340" t="e">
        <f>(VLOOKUP(BK393,'[2]v2 to v3'!Q:R,2,FALSE))</f>
        <v>#N/A</v>
      </c>
      <c r="BM393" s="341" t="s">
        <v>1380</v>
      </c>
      <c r="BN393" s="340" t="str">
        <f t="shared" si="281"/>
        <v>03:JEAW</v>
      </c>
      <c r="BO393" s="341" t="s">
        <v>2445</v>
      </c>
      <c r="BP393" s="340"/>
      <c r="BQ393" s="340"/>
      <c r="BS393" s="340"/>
      <c r="BU393" s="340"/>
      <c r="BV393" s="340"/>
      <c r="BW393" s="340"/>
      <c r="BX393" s="340"/>
      <c r="BY393" s="340"/>
      <c r="BZ393" s="340" t="s">
        <v>1405</v>
      </c>
      <c r="CA393" s="340" t="e">
        <f>(VLOOKUP(BZ393,'[2]v2 to v3'!K:L,2,FALSE))</f>
        <v>#N/A</v>
      </c>
      <c r="CB393" s="341" t="s">
        <v>1380</v>
      </c>
      <c r="CC393" s="340" t="str">
        <f t="shared" si="288"/>
        <v>01:03</v>
      </c>
      <c r="CD393" s="341" t="s">
        <v>1405</v>
      </c>
      <c r="CE393" s="340"/>
      <c r="CF393" s="340"/>
      <c r="CG393" s="340"/>
      <c r="CH393" s="340"/>
      <c r="CI393" s="340"/>
      <c r="CJ393" s="340"/>
      <c r="CK393" s="340"/>
      <c r="CM393" s="340"/>
      <c r="CO393" s="340"/>
      <c r="CP393" s="340"/>
      <c r="CQ393" s="340"/>
      <c r="CR393" s="340"/>
      <c r="CT393" s="340" t="s">
        <v>2339</v>
      </c>
      <c r="CU393" s="340" t="e">
        <f>(VLOOKUP(CT393,'[2]v2 to v3'!O:P,2,FALSE))</f>
        <v>#N/A</v>
      </c>
      <c r="CV393" s="341" t="s">
        <v>1380</v>
      </c>
      <c r="CW393" s="340" t="str">
        <f t="shared" si="282"/>
        <v>03:BC</v>
      </c>
      <c r="CX393" s="341" t="s">
        <v>2339</v>
      </c>
      <c r="CY393" s="340"/>
      <c r="CZ393" s="340"/>
      <c r="DB393" s="340"/>
      <c r="DD393" s="340" t="s">
        <v>2186</v>
      </c>
      <c r="DE393" s="340" t="e">
        <f>(VLOOKUP(DD393,'[2]v2 to v3'!U:V,2,FALSE))</f>
        <v>#N/A</v>
      </c>
      <c r="DF393" s="341" t="s">
        <v>1380</v>
      </c>
      <c r="DG393" s="340" t="str">
        <f t="shared" si="284"/>
        <v>04:HJMR</v>
      </c>
      <c r="DH393" s="341" t="s">
        <v>2186</v>
      </c>
      <c r="DI393" s="340" t="s">
        <v>1756</v>
      </c>
      <c r="DJ393" s="340" t="e">
        <f>(VLOOKUP(DI393,'[2]v2 to v3'!U:V,2,FALSE))</f>
        <v>#N/A</v>
      </c>
      <c r="DK393" s="341" t="s">
        <v>1380</v>
      </c>
      <c r="DL393" s="340" t="str">
        <f t="shared" si="285"/>
        <v>25:01</v>
      </c>
      <c r="DM393" s="341" t="s">
        <v>1756</v>
      </c>
      <c r="DN393" s="340" t="s">
        <v>1405</v>
      </c>
      <c r="DO393" s="340" t="e">
        <f>(VLOOKUP(DN393,'[2]v2 to v3'!S:T,2,FALSE))</f>
        <v>#N/A</v>
      </c>
      <c r="DP393" s="341" t="s">
        <v>1380</v>
      </c>
      <c r="DQ393" s="340" t="str">
        <f t="shared" si="286"/>
        <v>01:03</v>
      </c>
      <c r="DR393" s="341" t="s">
        <v>1405</v>
      </c>
      <c r="DS393" s="340"/>
      <c r="DT393" s="340"/>
      <c r="DU393" s="340"/>
      <c r="DV393" s="340"/>
      <c r="DW393" s="340"/>
    </row>
    <row r="394" spans="1:127" x14ac:dyDescent="0.3">
      <c r="A394" s="345">
        <v>1426</v>
      </c>
      <c r="B394" s="1" t="s">
        <v>127</v>
      </c>
      <c r="C394" s="1" t="s">
        <v>126</v>
      </c>
      <c r="D394" s="7">
        <v>40969</v>
      </c>
      <c r="E394" s="6">
        <v>89</v>
      </c>
      <c r="F394" s="5" t="s">
        <v>4</v>
      </c>
      <c r="G394" s="1">
        <v>6</v>
      </c>
      <c r="H394" s="4">
        <v>34</v>
      </c>
      <c r="I394" s="1">
        <v>16</v>
      </c>
      <c r="J394" s="3">
        <f t="shared" si="262"/>
        <v>544</v>
      </c>
      <c r="K394" s="2">
        <v>7</v>
      </c>
      <c r="L394" s="1">
        <v>1</v>
      </c>
      <c r="M394" s="1"/>
      <c r="N394" s="339" t="s">
        <v>921</v>
      </c>
      <c r="O394" s="339" t="s">
        <v>922</v>
      </c>
      <c r="P394" s="339" t="s">
        <v>700</v>
      </c>
      <c r="Q394" s="339" t="s">
        <v>880</v>
      </c>
      <c r="R394" s="340" t="s">
        <v>2439</v>
      </c>
      <c r="S394" s="340" t="e">
        <f>(VLOOKUP(R394,'[2]v2 to v3'!A:B,2,FALSE))</f>
        <v>#N/A</v>
      </c>
      <c r="T394" s="341" t="s">
        <v>1380</v>
      </c>
      <c r="U394" s="340" t="str">
        <f t="shared" si="272"/>
        <v>02:KNHP</v>
      </c>
      <c r="V394" s="341" t="s">
        <v>2439</v>
      </c>
      <c r="W394" s="340" t="s">
        <v>2460</v>
      </c>
      <c r="X394" s="340" t="e">
        <f>(VLOOKUP(W394,'[2]v2 to v3'!A:B,2,FALSE))</f>
        <v>#N/A</v>
      </c>
      <c r="Y394" s="341" t="s">
        <v>1380</v>
      </c>
      <c r="Z394" s="340" t="str">
        <f t="shared" si="273"/>
        <v>03:KHMD</v>
      </c>
      <c r="AA394" s="341" t="s">
        <v>2460</v>
      </c>
      <c r="AB394" s="340" t="s">
        <v>2477</v>
      </c>
      <c r="AC394" s="340" t="e">
        <f>(VLOOKUP(AB394,'[2]v2 to v3'!C:D,2,FALSE))</f>
        <v>#N/A</v>
      </c>
      <c r="AD394" s="341" t="s">
        <v>1380</v>
      </c>
      <c r="AE394" s="340" t="str">
        <f t="shared" si="274"/>
        <v>07:KHMH</v>
      </c>
      <c r="AF394" s="341" t="s">
        <v>2477</v>
      </c>
      <c r="AG394" s="340" t="s">
        <v>2323</v>
      </c>
      <c r="AH394" s="340" t="e">
        <f>(VLOOKUP(AG394,'[2]v2 to v3'!C:D,2,FALSE))</f>
        <v>#N/A</v>
      </c>
      <c r="AI394" s="341" t="s">
        <v>1380</v>
      </c>
      <c r="AJ394" s="340" t="str">
        <f t="shared" si="275"/>
        <v>78:01</v>
      </c>
      <c r="AK394" s="341" t="s">
        <v>2323</v>
      </c>
      <c r="AL394" s="340" t="s">
        <v>2470</v>
      </c>
      <c r="AM394" s="340" t="e">
        <f>(VLOOKUP(AL394,'[2]v2 to v3'!E:F,2,FALSE))</f>
        <v>#N/A</v>
      </c>
      <c r="AN394" s="341" t="s">
        <v>1380</v>
      </c>
      <c r="AO394" s="340" t="str">
        <f t="shared" si="276"/>
        <v>07:JECJ</v>
      </c>
      <c r="AP394" s="340" t="s">
        <v>2470</v>
      </c>
      <c r="AQ394" s="340" t="s">
        <v>1490</v>
      </c>
      <c r="AR394" s="340" t="e">
        <f>(VLOOKUP(AQ394,'[2]v2 to v3'!E:F,2,FALSE))</f>
        <v>#N/A</v>
      </c>
      <c r="AS394" s="341" t="s">
        <v>1380</v>
      </c>
      <c r="AT394" s="340" t="str">
        <f t="shared" si="277"/>
        <v>16:01</v>
      </c>
      <c r="AU394" s="341" t="s">
        <v>1490</v>
      </c>
      <c r="AV394" s="340" t="s">
        <v>1492</v>
      </c>
      <c r="AW394" s="340" t="e">
        <f>(VLOOKUP(AV394,'[2]v2 to v3'!G:H,2,FALSE))</f>
        <v>#N/A</v>
      </c>
      <c r="AX394" s="341" t="s">
        <v>1380</v>
      </c>
      <c r="AY394" s="340" t="str">
        <f t="shared" si="278"/>
        <v>07:01</v>
      </c>
      <c r="AZ394" s="341" t="s">
        <v>1492</v>
      </c>
      <c r="BA394" s="340" t="s">
        <v>2076</v>
      </c>
      <c r="BB394" s="340" t="e">
        <f>(VLOOKUP(BA394,'[2]v2 to v3'!G:H,2,FALSE))</f>
        <v>#N/A</v>
      </c>
      <c r="BC394" s="341" t="s">
        <v>1380</v>
      </c>
      <c r="BD394" s="340" t="str">
        <f t="shared" si="279"/>
        <v>09:01</v>
      </c>
      <c r="BE394" s="341" t="s">
        <v>2076</v>
      </c>
      <c r="BF394" s="340" t="s">
        <v>2449</v>
      </c>
      <c r="BG394" s="340" t="e">
        <f>(VLOOKUP(BF394,'[2]v2 to v3'!Q:R,2,FALSE))</f>
        <v>#N/A</v>
      </c>
      <c r="BH394" s="341" t="s">
        <v>1380</v>
      </c>
      <c r="BI394" s="340" t="str">
        <f t="shared" si="280"/>
        <v>02:EAN</v>
      </c>
      <c r="BJ394" s="341" t="s">
        <v>2449</v>
      </c>
      <c r="BK394" s="340" t="s">
        <v>2457</v>
      </c>
      <c r="BL394" s="340" t="e">
        <f>(VLOOKUP(BK394,'[2]v2 to v3'!Q:R,2,FALSE))</f>
        <v>#N/A</v>
      </c>
      <c r="BM394" s="341" t="s">
        <v>1380</v>
      </c>
      <c r="BN394" s="340" t="str">
        <f t="shared" si="281"/>
        <v>03:JEAX</v>
      </c>
      <c r="BO394" s="341" t="s">
        <v>2457</v>
      </c>
      <c r="BP394" s="340"/>
      <c r="BQ394" s="340"/>
      <c r="BS394" s="340"/>
      <c r="BU394" s="340"/>
      <c r="BV394" s="340"/>
      <c r="BW394" s="340"/>
      <c r="BX394" s="340"/>
      <c r="BY394" s="340"/>
      <c r="BZ394" s="340" t="s">
        <v>1405</v>
      </c>
      <c r="CA394" s="340" t="e">
        <f>(VLOOKUP(BZ394,'[2]v2 to v3'!K:L,2,FALSE))</f>
        <v>#N/A</v>
      </c>
      <c r="CB394" s="341" t="s">
        <v>1380</v>
      </c>
      <c r="CC394" s="340" t="str">
        <f t="shared" si="288"/>
        <v>01:03</v>
      </c>
      <c r="CD394" s="341" t="s">
        <v>1405</v>
      </c>
      <c r="CE394" s="340"/>
      <c r="CF394" s="340"/>
      <c r="CG394" s="340"/>
      <c r="CH394" s="340"/>
      <c r="CI394" s="340"/>
      <c r="CJ394" s="340"/>
      <c r="CK394" s="340"/>
      <c r="CM394" s="340"/>
      <c r="CO394" s="340"/>
      <c r="CP394" s="340"/>
      <c r="CQ394" s="340"/>
      <c r="CR394" s="340"/>
      <c r="CT394" s="340" t="s">
        <v>1394</v>
      </c>
      <c r="CU394" s="340" t="e">
        <f>(VLOOKUP(CT394,'[2]v2 to v3'!O:P,2,FALSE))</f>
        <v>#N/A</v>
      </c>
      <c r="CV394" s="341" t="s">
        <v>1380</v>
      </c>
      <c r="CW394" s="340" t="str">
        <f t="shared" si="282"/>
        <v>02:01</v>
      </c>
      <c r="CX394" s="341" t="s">
        <v>1394</v>
      </c>
      <c r="CY394" s="340" t="s">
        <v>2339</v>
      </c>
      <c r="CZ394" s="340" t="e">
        <f>(VLOOKUP(CY394,'[2]v2 to v3'!O:P,2,FALSE))</f>
        <v>#N/A</v>
      </c>
      <c r="DA394" s="341" t="s">
        <v>1380</v>
      </c>
      <c r="DB394" s="340" t="str">
        <f t="shared" si="283"/>
        <v>03:BC</v>
      </c>
      <c r="DC394" s="341" t="s">
        <v>2339</v>
      </c>
      <c r="DD394" s="340" t="s">
        <v>2139</v>
      </c>
      <c r="DE394" s="340" t="e">
        <f>(VLOOKUP(DD394,'[2]v2 to v3'!U:V,2,FALSE))</f>
        <v>#N/A</v>
      </c>
      <c r="DF394" s="341" t="s">
        <v>1380</v>
      </c>
      <c r="DG394" s="340" t="str">
        <f t="shared" si="284"/>
        <v>04:FNVS</v>
      </c>
      <c r="DH394" s="341" t="s">
        <v>2139</v>
      </c>
      <c r="DI394" s="340" t="s">
        <v>2450</v>
      </c>
      <c r="DJ394" s="340" t="e">
        <f>(VLOOKUP(DI394,'[2]v2 to v3'!U:V,2,FALSE))</f>
        <v>#N/A</v>
      </c>
      <c r="DK394" s="341" t="s">
        <v>1380</v>
      </c>
      <c r="DL394" s="340" t="str">
        <f t="shared" si="285"/>
        <v>17:JECX</v>
      </c>
      <c r="DM394" s="341" t="s">
        <v>2450</v>
      </c>
      <c r="DN394" s="340" t="s">
        <v>1405</v>
      </c>
      <c r="DO394" s="340" t="e">
        <f>(VLOOKUP(DN394,'[2]v2 to v3'!S:T,2,FALSE))</f>
        <v>#N/A</v>
      </c>
      <c r="DP394" s="341" t="s">
        <v>1380</v>
      </c>
      <c r="DQ394" s="340" t="str">
        <f t="shared" si="286"/>
        <v>01:03</v>
      </c>
      <c r="DR394" s="341" t="s">
        <v>1405</v>
      </c>
      <c r="DS394" s="340" t="s">
        <v>1394</v>
      </c>
      <c r="DT394" s="340" t="e">
        <f>(VLOOKUP(DS394,'[2]v2 to v3'!S:T,2,FALSE))</f>
        <v>#N/A</v>
      </c>
      <c r="DU394" s="341" t="s">
        <v>1380</v>
      </c>
      <c r="DV394" s="340" t="str">
        <f t="shared" ref="DV394:DV395" si="289">IF(DU394="Z",DS394,DU394)</f>
        <v>02:01</v>
      </c>
      <c r="DW394" s="341" t="s">
        <v>1394</v>
      </c>
    </row>
    <row r="395" spans="1:127" x14ac:dyDescent="0.3">
      <c r="A395" s="345">
        <v>1427</v>
      </c>
      <c r="B395" s="1" t="s">
        <v>125</v>
      </c>
      <c r="C395" s="1" t="s">
        <v>57</v>
      </c>
      <c r="D395" s="7">
        <v>40969</v>
      </c>
      <c r="E395" s="6">
        <v>90</v>
      </c>
      <c r="F395" s="5" t="s">
        <v>1</v>
      </c>
      <c r="G395" s="1">
        <v>5</v>
      </c>
      <c r="H395" s="4">
        <v>35</v>
      </c>
      <c r="I395" s="1">
        <v>20</v>
      </c>
      <c r="J395" s="3">
        <f t="shared" si="262"/>
        <v>700</v>
      </c>
      <c r="K395" s="2">
        <v>4</v>
      </c>
      <c r="L395" s="1">
        <v>1</v>
      </c>
      <c r="M395" s="1"/>
      <c r="N395" s="339" t="s">
        <v>946</v>
      </c>
      <c r="O395" s="339" t="s">
        <v>947</v>
      </c>
      <c r="P395" s="339" t="s">
        <v>891</v>
      </c>
      <c r="Q395" s="339" t="s">
        <v>880</v>
      </c>
      <c r="R395" s="340" t="s">
        <v>2403</v>
      </c>
      <c r="S395" s="340" t="e">
        <f>(VLOOKUP(R395,'[2]v2 to v3'!A:B,2,FALSE))</f>
        <v>#N/A</v>
      </c>
      <c r="T395" s="341" t="s">
        <v>1380</v>
      </c>
      <c r="U395" s="340" t="str">
        <f t="shared" si="272"/>
        <v>02:CRFN</v>
      </c>
      <c r="V395" s="341" t="s">
        <v>2403</v>
      </c>
      <c r="W395" s="340" t="s">
        <v>2464</v>
      </c>
      <c r="X395" s="340" t="e">
        <f>(VLOOKUP(W395,'[2]v2 to v3'!A:B,2,FALSE))</f>
        <v>#N/A</v>
      </c>
      <c r="Y395" s="341" t="s">
        <v>1380</v>
      </c>
      <c r="Z395" s="340" t="str">
        <f t="shared" si="273"/>
        <v>11:KHME</v>
      </c>
      <c r="AA395" s="341" t="s">
        <v>2464</v>
      </c>
      <c r="AB395" s="340" t="s">
        <v>2279</v>
      </c>
      <c r="AC395" s="340" t="e">
        <f>(VLOOKUP(AB395,'[2]v2 to v3'!C:D,2,FALSE))</f>
        <v>#N/A</v>
      </c>
      <c r="AD395" s="341" t="s">
        <v>1380</v>
      </c>
      <c r="AE395" s="340" t="str">
        <f t="shared" si="274"/>
        <v>15:25</v>
      </c>
      <c r="AF395" s="341" t="s">
        <v>2279</v>
      </c>
      <c r="AG395" s="340" t="s">
        <v>2382</v>
      </c>
      <c r="AH395" s="340" t="e">
        <f>(VLOOKUP(AG395,'[2]v2 to v3'!C:D,2,FALSE))</f>
        <v>#N/A</v>
      </c>
      <c r="AI395" s="341" t="s">
        <v>1380</v>
      </c>
      <c r="AJ395" s="340" t="str">
        <f t="shared" si="275"/>
        <v>38:UF</v>
      </c>
      <c r="AK395" s="341" t="s">
        <v>2382</v>
      </c>
      <c r="AL395" s="340" t="s">
        <v>1724</v>
      </c>
      <c r="AM395" s="340" t="e">
        <f>(VLOOKUP(AL395,'[2]v2 to v3'!E:F,2,FALSE))</f>
        <v>#N/A</v>
      </c>
      <c r="AN395" s="341" t="s">
        <v>1380</v>
      </c>
      <c r="AO395" s="340" t="str">
        <f t="shared" si="276"/>
        <v>04:03</v>
      </c>
      <c r="AP395" s="340" t="s">
        <v>1724</v>
      </c>
      <c r="AQ395" s="340" t="s">
        <v>2470</v>
      </c>
      <c r="AR395" s="340" t="e">
        <f>(VLOOKUP(AQ395,'[2]v2 to v3'!E:F,2,FALSE))</f>
        <v>#N/A</v>
      </c>
      <c r="AS395" s="341" t="s">
        <v>1380</v>
      </c>
      <c r="AT395" s="340" t="str">
        <f t="shared" si="277"/>
        <v>07:JECJ</v>
      </c>
      <c r="AU395" s="341" t="s">
        <v>2470</v>
      </c>
      <c r="AV395" s="340" t="s">
        <v>2297</v>
      </c>
      <c r="AW395" s="340" t="e">
        <f>(VLOOKUP(AV395,'[2]v2 to v3'!G:H,2,FALSE))</f>
        <v>#N/A</v>
      </c>
      <c r="AX395" s="341" t="s">
        <v>1380</v>
      </c>
      <c r="AY395" s="340" t="str">
        <f t="shared" si="278"/>
        <v>11:06</v>
      </c>
      <c r="AZ395" s="341" t="s">
        <v>2297</v>
      </c>
      <c r="BA395" s="340" t="s">
        <v>1480</v>
      </c>
      <c r="BB395" s="340" t="e">
        <f>(VLOOKUP(BA395,'[2]v2 to v3'!G:H,2,FALSE))</f>
        <v>#N/A</v>
      </c>
      <c r="BC395" s="341" t="s">
        <v>1380</v>
      </c>
      <c r="BD395" s="340" t="str">
        <f t="shared" si="279"/>
        <v>12:02</v>
      </c>
      <c r="BE395" s="341" t="s">
        <v>1480</v>
      </c>
      <c r="BF395" s="340" t="s">
        <v>2445</v>
      </c>
      <c r="BG395" s="340" t="e">
        <f>(VLOOKUP(BF395,'[2]v2 to v3'!Q:R,2,FALSE))</f>
        <v>#N/A</v>
      </c>
      <c r="BH395" s="341" t="s">
        <v>1380</v>
      </c>
      <c r="BI395" s="340" t="str">
        <f t="shared" si="280"/>
        <v>03:JEAW</v>
      </c>
      <c r="BJ395" s="341" t="s">
        <v>2445</v>
      </c>
      <c r="BK395" s="340" t="s">
        <v>2445</v>
      </c>
      <c r="BL395" s="340" t="e">
        <f>(VLOOKUP(BK395,'[2]v2 to v3'!Q:R,2,FALSE))</f>
        <v>#N/A</v>
      </c>
      <c r="BM395" s="341" t="s">
        <v>1380</v>
      </c>
      <c r="BN395" s="340" t="str">
        <f t="shared" si="281"/>
        <v>03:JEAW</v>
      </c>
      <c r="BO395" s="341" t="s">
        <v>2445</v>
      </c>
      <c r="BP395" s="340" t="s">
        <v>2308</v>
      </c>
      <c r="BQ395" s="340" t="e">
        <f>(VLOOKUP(BP395,'[2]v2 to v3'!I:J,2,FALSE))</f>
        <v>#N/A</v>
      </c>
      <c r="BR395" s="341" t="s">
        <v>1380</v>
      </c>
      <c r="BS395" s="340" t="str">
        <f t="shared" ref="BS395:BS402" si="290">IF(BR395="Z",BP395,BR395)</f>
        <v>02:RGPY</v>
      </c>
      <c r="BT395" s="341" t="s">
        <v>2308</v>
      </c>
      <c r="BU395" s="340" t="s">
        <v>1391</v>
      </c>
      <c r="BV395" s="340" t="e">
        <f>(VLOOKUP(BU395,'[2]v2 to v3'!I:J,2,FALSE))</f>
        <v>#N/A</v>
      </c>
      <c r="BW395" s="341" t="s">
        <v>1380</v>
      </c>
      <c r="BX395" s="340" t="str">
        <f>IF(BW395="Z",BU395,BW395)</f>
        <v>03:01</v>
      </c>
      <c r="BY395" s="341" t="s">
        <v>1391</v>
      </c>
      <c r="BZ395" s="340"/>
      <c r="CA395" s="340"/>
      <c r="CB395" s="340"/>
      <c r="CC395" s="340"/>
      <c r="CD395" s="340"/>
      <c r="CE395" s="340"/>
      <c r="CF395" s="340"/>
      <c r="CG395" s="340"/>
      <c r="CH395" s="340"/>
      <c r="CI395" s="340"/>
      <c r="CJ395" s="340"/>
      <c r="CK395" s="340"/>
      <c r="CM395" s="340"/>
      <c r="CO395" s="340"/>
      <c r="CP395" s="340"/>
      <c r="CQ395" s="340"/>
      <c r="CR395" s="340"/>
      <c r="CT395" s="340" t="s">
        <v>2347</v>
      </c>
      <c r="CU395" s="340" t="e">
        <f>(VLOOKUP(CT395,'[2]v2 to v3'!O:P,2,FALSE))</f>
        <v>#N/A</v>
      </c>
      <c r="CV395" s="341" t="s">
        <v>1380</v>
      </c>
      <c r="CW395" s="340" t="str">
        <f t="shared" si="282"/>
        <v>05:CMM</v>
      </c>
      <c r="CX395" s="341" t="s">
        <v>2347</v>
      </c>
      <c r="CY395" s="340" t="s">
        <v>1645</v>
      </c>
      <c r="CZ395" s="340" t="e">
        <f>(VLOOKUP(CY395,'[2]v2 to v3'!O:P,2,FALSE))</f>
        <v>#N/A</v>
      </c>
      <c r="DA395" s="341" t="s">
        <v>1380</v>
      </c>
      <c r="DB395" s="340" t="str">
        <f t="shared" si="283"/>
        <v>06:01</v>
      </c>
      <c r="DC395" s="341" t="s">
        <v>1645</v>
      </c>
      <c r="DD395" s="340" t="s">
        <v>2504</v>
      </c>
      <c r="DE395" s="340" t="e">
        <f>(VLOOKUP(DD395,'[2]v2 to v3'!U:V,2,FALSE))</f>
        <v>#N/A</v>
      </c>
      <c r="DF395" s="341" t="s">
        <v>1380</v>
      </c>
      <c r="DG395" s="340" t="str">
        <f t="shared" si="284"/>
        <v>13:KHMN</v>
      </c>
      <c r="DH395" s="341" t="s">
        <v>2504</v>
      </c>
      <c r="DI395" s="340" t="s">
        <v>1641</v>
      </c>
      <c r="DJ395" s="340" t="e">
        <f>(VLOOKUP(DI395,'[2]v2 to v3'!U:V,2,FALSE))</f>
        <v>#N/A</v>
      </c>
      <c r="DK395" s="341" t="s">
        <v>1380</v>
      </c>
      <c r="DL395" s="340" t="str">
        <f t="shared" si="285"/>
        <v>14:01</v>
      </c>
      <c r="DM395" s="341" t="s">
        <v>1641</v>
      </c>
      <c r="DN395" s="340" t="s">
        <v>1394</v>
      </c>
      <c r="DO395" s="340" t="e">
        <f>(VLOOKUP(DN395,'[2]v2 to v3'!S:T,2,FALSE))</f>
        <v>#N/A</v>
      </c>
      <c r="DP395" s="341" t="s">
        <v>1380</v>
      </c>
      <c r="DQ395" s="340" t="str">
        <f t="shared" si="286"/>
        <v>02:01</v>
      </c>
      <c r="DR395" s="341" t="s">
        <v>1394</v>
      </c>
      <c r="DS395" s="340" t="s">
        <v>1482</v>
      </c>
      <c r="DT395" s="340" t="e">
        <f>(VLOOKUP(DS395,'[2]v2 to v3'!S:T,2,FALSE))</f>
        <v>#N/A</v>
      </c>
      <c r="DU395" s="341" t="s">
        <v>1380</v>
      </c>
      <c r="DV395" s="340" t="str">
        <f t="shared" si="289"/>
        <v>02:02</v>
      </c>
      <c r="DW395" s="341" t="s">
        <v>1482</v>
      </c>
    </row>
    <row r="396" spans="1:127" x14ac:dyDescent="0.3">
      <c r="A396" s="345">
        <v>1428</v>
      </c>
      <c r="B396" s="1" t="s">
        <v>124</v>
      </c>
      <c r="C396" s="1" t="s">
        <v>67</v>
      </c>
      <c r="D396" s="7">
        <v>40969</v>
      </c>
      <c r="E396" s="6">
        <v>90</v>
      </c>
      <c r="F396" s="5" t="s">
        <v>4</v>
      </c>
      <c r="G396" s="1">
        <v>6</v>
      </c>
      <c r="H396" s="4">
        <v>34</v>
      </c>
      <c r="I396" s="1">
        <v>20</v>
      </c>
      <c r="J396" s="3">
        <f t="shared" si="262"/>
        <v>680</v>
      </c>
      <c r="K396" s="2">
        <v>18</v>
      </c>
      <c r="L396" s="1">
        <v>1</v>
      </c>
      <c r="M396" s="1"/>
      <c r="N396" s="339" t="s">
        <v>912</v>
      </c>
      <c r="O396" s="339" t="s">
        <v>913</v>
      </c>
      <c r="P396" s="339" t="s">
        <v>891</v>
      </c>
      <c r="Q396" s="339" t="s">
        <v>883</v>
      </c>
      <c r="R396" s="340" t="s">
        <v>2534</v>
      </c>
      <c r="S396" s="340" t="e">
        <f>(VLOOKUP(R396,'[2]v2 to v3'!A:B,2,FALSE))</f>
        <v>#N/A</v>
      </c>
      <c r="T396" s="341" t="s">
        <v>1380</v>
      </c>
      <c r="U396" s="340" t="str">
        <f t="shared" si="272"/>
        <v>02:HJMP</v>
      </c>
      <c r="V396" s="341" t="s">
        <v>2534</v>
      </c>
      <c r="W396" s="340" t="s">
        <v>2464</v>
      </c>
      <c r="X396" s="340" t="e">
        <f>(VLOOKUP(W396,'[2]v2 to v3'!A:B,2,FALSE))</f>
        <v>#N/A</v>
      </c>
      <c r="Y396" s="341" t="s">
        <v>1380</v>
      </c>
      <c r="Z396" s="340" t="str">
        <f t="shared" si="273"/>
        <v>11:KHME</v>
      </c>
      <c r="AA396" s="341" t="s">
        <v>2464</v>
      </c>
      <c r="AB396" s="340" t="s">
        <v>2279</v>
      </c>
      <c r="AC396" s="340" t="e">
        <f>(VLOOKUP(AB396,'[2]v2 to v3'!C:D,2,FALSE))</f>
        <v>#N/A</v>
      </c>
      <c r="AD396" s="341" t="s">
        <v>1380</v>
      </c>
      <c r="AE396" s="340" t="str">
        <f t="shared" si="274"/>
        <v>15:25</v>
      </c>
      <c r="AF396" s="341" t="s">
        <v>2279</v>
      </c>
      <c r="AG396" s="340" t="s">
        <v>2535</v>
      </c>
      <c r="AH396" s="340" t="e">
        <f>(VLOOKUP(AG396,'[2]v2 to v3'!C:D,2,FALSE))</f>
        <v>#N/A</v>
      </c>
      <c r="AI396" s="341" t="s">
        <v>1380</v>
      </c>
      <c r="AJ396" s="340" t="str">
        <f t="shared" si="275"/>
        <v>46:HFZH</v>
      </c>
      <c r="AK396" s="341" t="s">
        <v>2535</v>
      </c>
      <c r="AL396" s="340" t="s">
        <v>2469</v>
      </c>
      <c r="AM396" s="340" t="e">
        <f>(VLOOKUP(AL396,'[2]v2 to v3'!E:F,2,FALSE))</f>
        <v>#N/A</v>
      </c>
      <c r="AN396" s="341" t="s">
        <v>1380</v>
      </c>
      <c r="AO396" s="340" t="str">
        <f t="shared" si="276"/>
        <v>01:BYXF</v>
      </c>
      <c r="AP396" s="340" t="s">
        <v>2469</v>
      </c>
      <c r="AQ396" s="340" t="s">
        <v>1724</v>
      </c>
      <c r="AR396" s="340" t="e">
        <f>(VLOOKUP(AQ396,'[2]v2 to v3'!E:F,2,FALSE))</f>
        <v>#N/A</v>
      </c>
      <c r="AS396" s="341" t="s">
        <v>1380</v>
      </c>
      <c r="AT396" s="340" t="str">
        <f t="shared" si="277"/>
        <v>04:03</v>
      </c>
      <c r="AU396" s="341" t="s">
        <v>1724</v>
      </c>
      <c r="AV396" s="340" t="s">
        <v>1462</v>
      </c>
      <c r="AW396" s="340" t="e">
        <f>(VLOOKUP(AV396,'[2]v2 to v3'!G:H,2,FALSE))</f>
        <v>#N/A</v>
      </c>
      <c r="AX396" s="341" t="s">
        <v>1380</v>
      </c>
      <c r="AY396" s="340" t="str">
        <f t="shared" si="278"/>
        <v>08:03</v>
      </c>
      <c r="AZ396" s="341" t="s">
        <v>1462</v>
      </c>
      <c r="BA396" s="340" t="s">
        <v>2537</v>
      </c>
      <c r="BB396" s="340" t="e">
        <f>(VLOOKUP(BA396,'[2]v2 to v3'!G:H,2,FALSE))</f>
        <v>#N/A</v>
      </c>
      <c r="BC396" s="341" t="s">
        <v>1380</v>
      </c>
      <c r="BD396" s="340" t="str">
        <f t="shared" si="279"/>
        <v>11:129</v>
      </c>
      <c r="BE396" s="341" t="s">
        <v>2537</v>
      </c>
      <c r="BF396" s="340" t="s">
        <v>2445</v>
      </c>
      <c r="BG396" s="340" t="e">
        <f>(VLOOKUP(BF396,'[2]v2 to v3'!Q:R,2,FALSE))</f>
        <v>#N/A</v>
      </c>
      <c r="BH396" s="341" t="s">
        <v>1380</v>
      </c>
      <c r="BI396" s="340" t="str">
        <f t="shared" si="280"/>
        <v>03:JEAW</v>
      </c>
      <c r="BJ396" s="341" t="s">
        <v>2445</v>
      </c>
      <c r="BK396" s="340" t="s">
        <v>1645</v>
      </c>
      <c r="BL396" s="340" t="e">
        <f>(VLOOKUP(BK396,'[2]v2 to v3'!Q:R,2,FALSE))</f>
        <v>#N/A</v>
      </c>
      <c r="BM396" s="341" t="s">
        <v>1380</v>
      </c>
      <c r="BN396" s="340" t="str">
        <f t="shared" si="281"/>
        <v>06:01</v>
      </c>
      <c r="BO396" s="341" t="s">
        <v>1645</v>
      </c>
      <c r="BP396" s="340" t="s">
        <v>2308</v>
      </c>
      <c r="BQ396" s="340" t="e">
        <f>(VLOOKUP(BP396,'[2]v2 to v3'!I:J,2,FALSE))</f>
        <v>#N/A</v>
      </c>
      <c r="BR396" s="341" t="s">
        <v>1380</v>
      </c>
      <c r="BS396" s="340" t="str">
        <f t="shared" si="290"/>
        <v>02:RGPY</v>
      </c>
      <c r="BT396" s="341" t="s">
        <v>2308</v>
      </c>
      <c r="BU396" s="340"/>
      <c r="BV396" s="340"/>
      <c r="BW396" s="340"/>
      <c r="BX396" s="340"/>
      <c r="BY396" s="340"/>
      <c r="BZ396" s="340"/>
      <c r="CA396" s="340"/>
      <c r="CB396" s="340"/>
      <c r="CC396" s="340"/>
      <c r="CD396" s="340"/>
      <c r="CE396" s="340"/>
      <c r="CF396" s="340"/>
      <c r="CG396" s="340"/>
      <c r="CH396" s="340"/>
      <c r="CI396" s="340"/>
      <c r="CJ396" s="340"/>
      <c r="CK396" s="340"/>
      <c r="CM396" s="340"/>
      <c r="CO396" s="340"/>
      <c r="CP396" s="340"/>
      <c r="CQ396" s="340"/>
      <c r="CR396" s="340"/>
      <c r="CT396" s="340" t="s">
        <v>2347</v>
      </c>
      <c r="CU396" s="340" t="e">
        <f>(VLOOKUP(CT396,'[2]v2 to v3'!O:P,2,FALSE))</f>
        <v>#N/A</v>
      </c>
      <c r="CV396" s="341" t="s">
        <v>1380</v>
      </c>
      <c r="CW396" s="340" t="str">
        <f t="shared" si="282"/>
        <v>05:CMM</v>
      </c>
      <c r="CX396" s="341" t="s">
        <v>2347</v>
      </c>
      <c r="CY396" s="340" t="s">
        <v>1405</v>
      </c>
      <c r="CZ396" s="340" t="e">
        <f>(VLOOKUP(CY396,'[2]v2 to v3'!O:P,2,FALSE))</f>
        <v>#N/A</v>
      </c>
      <c r="DA396" s="341" t="s">
        <v>1380</v>
      </c>
      <c r="DB396" s="340" t="str">
        <f t="shared" si="283"/>
        <v>01:03</v>
      </c>
      <c r="DC396" s="341" t="s">
        <v>1405</v>
      </c>
      <c r="DD396" s="340" t="s">
        <v>1482</v>
      </c>
      <c r="DE396" s="340" t="e">
        <f>(VLOOKUP(DD396,'[2]v2 to v3'!U:V,2,FALSE))</f>
        <v>#N/A</v>
      </c>
      <c r="DF396" s="341" t="s">
        <v>1380</v>
      </c>
      <c r="DG396" s="340" t="str">
        <f t="shared" si="284"/>
        <v>02:02</v>
      </c>
      <c r="DH396" s="341" t="s">
        <v>1482</v>
      </c>
      <c r="DI396" s="340" t="s">
        <v>1505</v>
      </c>
      <c r="DJ396" s="340" t="e">
        <f>(VLOOKUP(DI396,'[2]v2 to v3'!U:V,2,FALSE))</f>
        <v>#N/A</v>
      </c>
      <c r="DK396" s="341" t="s">
        <v>1380</v>
      </c>
      <c r="DL396" s="340" t="str">
        <f t="shared" si="285"/>
        <v>31:01</v>
      </c>
      <c r="DM396" s="341" t="s">
        <v>1505</v>
      </c>
      <c r="DN396" s="340" t="s">
        <v>1482</v>
      </c>
      <c r="DO396" s="340" t="e">
        <f>(VLOOKUP(DN396,'[2]v2 to v3'!S:T,2,FALSE))</f>
        <v>#N/A</v>
      </c>
      <c r="DP396" s="341" t="s">
        <v>1380</v>
      </c>
      <c r="DQ396" s="340" t="str">
        <f t="shared" si="286"/>
        <v>02:02</v>
      </c>
      <c r="DR396" s="341" t="s">
        <v>1482</v>
      </c>
      <c r="DS396" s="340"/>
      <c r="DT396" s="340"/>
      <c r="DU396" s="340"/>
      <c r="DV396" s="340"/>
      <c r="DW396" s="340"/>
    </row>
    <row r="397" spans="1:127" x14ac:dyDescent="0.3">
      <c r="A397" s="345">
        <v>1429</v>
      </c>
      <c r="B397" s="1" t="s">
        <v>123</v>
      </c>
      <c r="C397" s="1" t="s">
        <v>87</v>
      </c>
      <c r="D397" s="7">
        <v>40969</v>
      </c>
      <c r="E397" s="6">
        <v>91</v>
      </c>
      <c r="F397" s="5" t="s">
        <v>1</v>
      </c>
      <c r="G397" s="1">
        <v>6</v>
      </c>
      <c r="H397" s="4">
        <v>34</v>
      </c>
      <c r="I397" s="1">
        <v>18</v>
      </c>
      <c r="J397" s="3">
        <f t="shared" si="262"/>
        <v>612</v>
      </c>
      <c r="K397" s="2">
        <v>11</v>
      </c>
      <c r="L397" s="1">
        <v>1</v>
      </c>
      <c r="M397" s="1"/>
      <c r="N397" s="339" t="s">
        <v>888</v>
      </c>
      <c r="O397" s="339" t="s">
        <v>879</v>
      </c>
      <c r="P397" s="339" t="s">
        <v>700</v>
      </c>
      <c r="Q397" s="339" t="s">
        <v>883</v>
      </c>
      <c r="R397" s="340" t="s">
        <v>2439</v>
      </c>
      <c r="S397" s="340" t="e">
        <f>(VLOOKUP(R397,'[2]v2 to v3'!A:B,2,FALSE))</f>
        <v>#N/A</v>
      </c>
      <c r="T397" s="341" t="s">
        <v>1380</v>
      </c>
      <c r="U397" s="340" t="str">
        <f t="shared" si="272"/>
        <v>02:KNHP</v>
      </c>
      <c r="V397" s="341" t="s">
        <v>2439</v>
      </c>
      <c r="W397" s="340" t="s">
        <v>2534</v>
      </c>
      <c r="X397" s="340" t="e">
        <f>(VLOOKUP(W397,'[2]v2 to v3'!A:B,2,FALSE))</f>
        <v>#N/A</v>
      </c>
      <c r="Y397" s="341" t="s">
        <v>1380</v>
      </c>
      <c r="Z397" s="340" t="str">
        <f t="shared" si="273"/>
        <v>02:HJMP</v>
      </c>
      <c r="AA397" s="341" t="s">
        <v>2534</v>
      </c>
      <c r="AB397" s="340" t="s">
        <v>2441</v>
      </c>
      <c r="AC397" s="340" t="e">
        <f>(VLOOKUP(AB397,'[2]v2 to v3'!C:D,2,FALSE))</f>
        <v>#N/A</v>
      </c>
      <c r="AD397" s="341" t="s">
        <v>1380</v>
      </c>
      <c r="AE397" s="340" t="str">
        <f t="shared" si="274"/>
        <v>15:HHJY</v>
      </c>
      <c r="AF397" s="341" t="s">
        <v>2441</v>
      </c>
      <c r="AG397" s="340" t="s">
        <v>2461</v>
      </c>
      <c r="AH397" s="340" t="e">
        <f>(VLOOKUP(AG397,'[2]v2 to v3'!C:D,2,FALSE))</f>
        <v>#N/A</v>
      </c>
      <c r="AI397" s="341" t="s">
        <v>1380</v>
      </c>
      <c r="AJ397" s="340" t="str">
        <f t="shared" si="275"/>
        <v>35:KHMJ</v>
      </c>
      <c r="AK397" s="341" t="s">
        <v>2461</v>
      </c>
      <c r="AL397" s="340" t="s">
        <v>2373</v>
      </c>
      <c r="AM397" s="340" t="e">
        <f>(VLOOKUP(AL397,'[2]v2 to v3'!E:F,2,FALSE))</f>
        <v>#N/A</v>
      </c>
      <c r="AN397" s="341" t="s">
        <v>1380</v>
      </c>
      <c r="AO397" s="340" t="str">
        <f t="shared" si="276"/>
        <v>03:FJUM</v>
      </c>
      <c r="AP397" s="340" t="s">
        <v>2373</v>
      </c>
      <c r="AQ397" s="340" t="s">
        <v>2448</v>
      </c>
      <c r="AR397" s="340" t="e">
        <f>(VLOOKUP(AQ397,'[2]v2 to v3'!E:F,2,FALSE))</f>
        <v>#N/A</v>
      </c>
      <c r="AS397" s="341" t="s">
        <v>1380</v>
      </c>
      <c r="AT397" s="340" t="str">
        <f t="shared" si="277"/>
        <v>04:JEAS</v>
      </c>
      <c r="AU397" s="341" t="s">
        <v>2448</v>
      </c>
      <c r="AV397" s="340" t="s">
        <v>2420</v>
      </c>
      <c r="AW397" s="340" t="e">
        <f>(VLOOKUP(AV397,'[2]v2 to v3'!G:H,2,FALSE))</f>
        <v>#N/A</v>
      </c>
      <c r="AX397" s="341" t="s">
        <v>1380</v>
      </c>
      <c r="AY397" s="340" t="str">
        <f t="shared" si="278"/>
        <v>12:DUKV</v>
      </c>
      <c r="AZ397" s="341" t="s">
        <v>2420</v>
      </c>
      <c r="BA397" s="340" t="s">
        <v>2288</v>
      </c>
      <c r="BB397" s="340" t="e">
        <f>(VLOOKUP(BA397,'[2]v2 to v3'!G:H,2,FALSE))</f>
        <v>#N/A</v>
      </c>
      <c r="BC397" s="341" t="s">
        <v>1380</v>
      </c>
      <c r="BD397" s="340" t="str">
        <f t="shared" si="279"/>
        <v>14:03</v>
      </c>
      <c r="BE397" s="341" t="s">
        <v>2288</v>
      </c>
      <c r="BF397" s="340" t="s">
        <v>2445</v>
      </c>
      <c r="BG397" s="340" t="e">
        <f>(VLOOKUP(BF397,'[2]v2 to v3'!Q:R,2,FALSE))</f>
        <v>#N/A</v>
      </c>
      <c r="BH397" s="341" t="s">
        <v>1380</v>
      </c>
      <c r="BI397" s="340" t="str">
        <f t="shared" si="280"/>
        <v>03:JEAW</v>
      </c>
      <c r="BJ397" s="341" t="s">
        <v>2445</v>
      </c>
      <c r="BK397" s="340" t="s">
        <v>2445</v>
      </c>
      <c r="BL397" s="340" t="e">
        <f>(VLOOKUP(BK397,'[2]v2 to v3'!Q:R,2,FALSE))</f>
        <v>#N/A</v>
      </c>
      <c r="BM397" s="341" t="s">
        <v>1380</v>
      </c>
      <c r="BN397" s="340" t="str">
        <f t="shared" si="281"/>
        <v>03:JEAW</v>
      </c>
      <c r="BO397" s="341" t="s">
        <v>2445</v>
      </c>
      <c r="BP397" s="340" t="s">
        <v>1381</v>
      </c>
      <c r="BQ397" s="340" t="e">
        <f>(VLOOKUP(BP397,'[2]v2 to v3'!I:J,2,FALSE))</f>
        <v>#N/A</v>
      </c>
      <c r="BR397" s="341" t="s">
        <v>1380</v>
      </c>
      <c r="BS397" s="340" t="str">
        <f t="shared" si="290"/>
        <v>01:01</v>
      </c>
      <c r="BT397" s="341" t="s">
        <v>1381</v>
      </c>
      <c r="BU397" s="340" t="s">
        <v>2308</v>
      </c>
      <c r="BV397" s="340" t="e">
        <f>(VLOOKUP(BU397,'[2]v2 to v3'!I:J,2,FALSE))</f>
        <v>#N/A</v>
      </c>
      <c r="BW397" s="341" t="s">
        <v>1380</v>
      </c>
      <c r="BX397" s="340" t="str">
        <f>IF(BW397="Z",BU397,BW397)</f>
        <v>02:RGPY</v>
      </c>
      <c r="BY397" s="341" t="s">
        <v>2308</v>
      </c>
      <c r="BZ397" s="340"/>
      <c r="CA397" s="340"/>
      <c r="CB397" s="340"/>
      <c r="CC397" s="340"/>
      <c r="CD397" s="340"/>
      <c r="CE397" s="340"/>
      <c r="CF397" s="340"/>
      <c r="CG397" s="340"/>
      <c r="CH397" s="340"/>
      <c r="CI397" s="340"/>
      <c r="CJ397" s="340"/>
      <c r="CK397" s="340"/>
      <c r="CM397" s="340"/>
      <c r="CO397" s="340"/>
      <c r="CP397" s="340"/>
      <c r="CQ397" s="340"/>
      <c r="CR397" s="340"/>
      <c r="CT397" s="340" t="s">
        <v>2347</v>
      </c>
      <c r="CU397" s="340" t="e">
        <f>(VLOOKUP(CT397,'[2]v2 to v3'!O:P,2,FALSE))</f>
        <v>#N/A</v>
      </c>
      <c r="CV397" s="341" t="s">
        <v>1380</v>
      </c>
      <c r="CW397" s="340" t="str">
        <f t="shared" si="282"/>
        <v>05:CMM</v>
      </c>
      <c r="CX397" s="341" t="s">
        <v>2347</v>
      </c>
      <c r="CY397" s="340" t="s">
        <v>2125</v>
      </c>
      <c r="CZ397" s="340" t="e">
        <f>(VLOOKUP(CY397,'[2]v2 to v3'!O:P,2,FALSE))</f>
        <v>#N/A</v>
      </c>
      <c r="DA397" s="341" t="s">
        <v>1380</v>
      </c>
      <c r="DB397" s="340" t="str">
        <f t="shared" si="283"/>
        <v>05:CG</v>
      </c>
      <c r="DC397" s="341" t="s">
        <v>2125</v>
      </c>
      <c r="DD397" s="340" t="s">
        <v>1400</v>
      </c>
      <c r="DE397" s="340" t="e">
        <f>(VLOOKUP(DD397,'[2]v2 to v3'!U:V,2,FALSE))</f>
        <v>#N/A</v>
      </c>
      <c r="DF397" s="341" t="s">
        <v>1380</v>
      </c>
      <c r="DG397" s="340" t="str">
        <f t="shared" si="284"/>
        <v>05:01</v>
      </c>
      <c r="DH397" s="341" t="s">
        <v>1400</v>
      </c>
      <c r="DI397" s="340" t="s">
        <v>2504</v>
      </c>
      <c r="DJ397" s="340" t="e">
        <f>(VLOOKUP(DI397,'[2]v2 to v3'!U:V,2,FALSE))</f>
        <v>#N/A</v>
      </c>
      <c r="DK397" s="341" t="s">
        <v>1380</v>
      </c>
      <c r="DL397" s="340" t="str">
        <f t="shared" si="285"/>
        <v>13:KHMN</v>
      </c>
      <c r="DM397" s="341" t="s">
        <v>2504</v>
      </c>
      <c r="DN397" s="340" t="s">
        <v>1394</v>
      </c>
      <c r="DO397" s="340" t="e">
        <f>(VLOOKUP(DN397,'[2]v2 to v3'!S:T,2,FALSE))</f>
        <v>#N/A</v>
      </c>
      <c r="DP397" s="341" t="s">
        <v>1380</v>
      </c>
      <c r="DQ397" s="340" t="str">
        <f t="shared" si="286"/>
        <v>02:01</v>
      </c>
      <c r="DR397" s="341" t="s">
        <v>1394</v>
      </c>
      <c r="DS397" s="340" t="s">
        <v>1482</v>
      </c>
      <c r="DT397" s="340" t="e">
        <f>(VLOOKUP(DS397,'[2]v2 to v3'!S:T,2,FALSE))</f>
        <v>#N/A</v>
      </c>
      <c r="DU397" s="341" t="s">
        <v>1380</v>
      </c>
      <c r="DV397" s="340" t="str">
        <f>IF(DU397="Z",DS397,DU397)</f>
        <v>02:02</v>
      </c>
      <c r="DW397" s="341" t="s">
        <v>1482</v>
      </c>
    </row>
    <row r="398" spans="1:127" x14ac:dyDescent="0.3">
      <c r="A398" s="345">
        <v>1430</v>
      </c>
      <c r="B398" s="1" t="s">
        <v>122</v>
      </c>
      <c r="C398" s="1" t="s">
        <v>34</v>
      </c>
      <c r="D398" s="7">
        <v>40969</v>
      </c>
      <c r="E398" s="6">
        <v>91</v>
      </c>
      <c r="F398" s="5" t="s">
        <v>4</v>
      </c>
      <c r="G398" s="1">
        <v>7</v>
      </c>
      <c r="H398" s="4">
        <v>33</v>
      </c>
      <c r="I398" s="1">
        <v>15</v>
      </c>
      <c r="J398" s="3">
        <f t="shared" si="262"/>
        <v>495</v>
      </c>
      <c r="K398" s="2">
        <v>11</v>
      </c>
      <c r="L398" s="1">
        <v>1</v>
      </c>
      <c r="M398" s="1"/>
      <c r="N398" s="339" t="s">
        <v>889</v>
      </c>
      <c r="O398" s="339" t="s">
        <v>890</v>
      </c>
      <c r="P398" s="339" t="s">
        <v>886</v>
      </c>
      <c r="Q398" s="339" t="s">
        <v>883</v>
      </c>
      <c r="R398" s="340" t="s">
        <v>2460</v>
      </c>
      <c r="S398" s="340" t="e">
        <f>(VLOOKUP(R398,'[2]v2 to v3'!A:B,2,FALSE))</f>
        <v>#N/A</v>
      </c>
      <c r="T398" s="341" t="s">
        <v>1380</v>
      </c>
      <c r="U398" s="340" t="str">
        <f t="shared" si="272"/>
        <v>03:KHMD</v>
      </c>
      <c r="V398" s="341" t="s">
        <v>2460</v>
      </c>
      <c r="W398" s="340" t="s">
        <v>2447</v>
      </c>
      <c r="X398" s="340" t="e">
        <f>(VLOOKUP(W398,'[2]v2 to v3'!A:B,2,FALSE))</f>
        <v>#N/A</v>
      </c>
      <c r="Y398" s="341" t="s">
        <v>1380</v>
      </c>
      <c r="Z398" s="340" t="str">
        <f t="shared" si="273"/>
        <v>30:BSXK</v>
      </c>
      <c r="AA398" s="341" t="s">
        <v>2447</v>
      </c>
      <c r="AB398" s="340" t="s">
        <v>2442</v>
      </c>
      <c r="AC398" s="340" t="e">
        <f>(VLOOKUP(AB398,'[2]v2 to v3'!C:D,2,FALSE))</f>
        <v>#N/A</v>
      </c>
      <c r="AD398" s="341" t="s">
        <v>1380</v>
      </c>
      <c r="AE398" s="340" t="str">
        <f t="shared" si="274"/>
        <v>18:JDZZ</v>
      </c>
      <c r="AF398" s="341" t="s">
        <v>2442</v>
      </c>
      <c r="AG398" s="340" t="s">
        <v>2442</v>
      </c>
      <c r="AH398" s="340" t="e">
        <f>(VLOOKUP(AG398,'[2]v2 to v3'!C:D,2,FALSE))</f>
        <v>#N/A</v>
      </c>
      <c r="AI398" s="341" t="s">
        <v>1380</v>
      </c>
      <c r="AJ398" s="340" t="str">
        <f t="shared" si="275"/>
        <v>18:JDZZ</v>
      </c>
      <c r="AK398" s="341" t="s">
        <v>2442</v>
      </c>
      <c r="AL398" s="340" t="s">
        <v>2486</v>
      </c>
      <c r="AM398" s="340" t="e">
        <f>(VLOOKUP(AL398,'[2]v2 to v3'!E:F,2,FALSE))</f>
        <v>#N/A</v>
      </c>
      <c r="AN398" s="341" t="s">
        <v>1380</v>
      </c>
      <c r="AO398" s="340" t="str">
        <f t="shared" si="276"/>
        <v>05:JEAU</v>
      </c>
      <c r="AP398" s="340" t="s">
        <v>2486</v>
      </c>
      <c r="AQ398" s="340" t="s">
        <v>2426</v>
      </c>
      <c r="AR398" s="340" t="e">
        <f>(VLOOKUP(AQ398,'[2]v2 to v3'!E:F,2,FALSE))</f>
        <v>#N/A</v>
      </c>
      <c r="AS398" s="341" t="s">
        <v>1380</v>
      </c>
      <c r="AT398" s="340" t="str">
        <f t="shared" si="277"/>
        <v>12:CNB</v>
      </c>
      <c r="AU398" s="341" t="s">
        <v>2426</v>
      </c>
      <c r="AV398" s="340" t="s">
        <v>1391</v>
      </c>
      <c r="AW398" s="340" t="e">
        <f>(VLOOKUP(AV398,'[2]v2 to v3'!G:H,2,FALSE))</f>
        <v>#N/A</v>
      </c>
      <c r="AX398" s="341" t="s">
        <v>1380</v>
      </c>
      <c r="AY398" s="340" t="str">
        <f t="shared" si="278"/>
        <v>03:01</v>
      </c>
      <c r="AZ398" s="341" t="s">
        <v>1391</v>
      </c>
      <c r="BA398" s="340" t="s">
        <v>2302</v>
      </c>
      <c r="BB398" s="340" t="e">
        <f>(VLOOKUP(BA398,'[2]v2 to v3'!G:H,2,FALSE))</f>
        <v>#N/A</v>
      </c>
      <c r="BC398" s="341" t="s">
        <v>1380</v>
      </c>
      <c r="BD398" s="340" t="str">
        <f t="shared" si="279"/>
        <v>14:07</v>
      </c>
      <c r="BE398" s="341" t="s">
        <v>2302</v>
      </c>
      <c r="BF398" s="340" t="s">
        <v>2449</v>
      </c>
      <c r="BG398" s="340" t="e">
        <f>(VLOOKUP(BF398,'[2]v2 to v3'!Q:R,2,FALSE))</f>
        <v>#N/A</v>
      </c>
      <c r="BH398" s="341" t="s">
        <v>1380</v>
      </c>
      <c r="BI398" s="340" t="str">
        <f t="shared" si="280"/>
        <v>02:EAN</v>
      </c>
      <c r="BJ398" s="341" t="s">
        <v>2449</v>
      </c>
      <c r="BK398" s="340" t="s">
        <v>2453</v>
      </c>
      <c r="BL398" s="340" t="e">
        <f>(VLOOKUP(BK398,'[2]v2 to v3'!Q:R,2,FALSE))</f>
        <v>#N/A</v>
      </c>
      <c r="BM398" s="341" t="s">
        <v>1380</v>
      </c>
      <c r="BN398" s="340" t="str">
        <f t="shared" si="281"/>
        <v>05:WBH</v>
      </c>
      <c r="BO398" s="341" t="s">
        <v>2453</v>
      </c>
      <c r="BP398" s="340" t="s">
        <v>2308</v>
      </c>
      <c r="BQ398" s="340" t="e">
        <f>(VLOOKUP(BP398,'[2]v2 to v3'!I:J,2,FALSE))</f>
        <v>#N/A</v>
      </c>
      <c r="BR398" s="341" t="s">
        <v>1380</v>
      </c>
      <c r="BS398" s="340" t="str">
        <f t="shared" si="290"/>
        <v>02:RGPY</v>
      </c>
      <c r="BT398" s="341" t="s">
        <v>2308</v>
      </c>
      <c r="BU398" s="340"/>
      <c r="BV398" s="340"/>
      <c r="BW398" s="340"/>
      <c r="BX398" s="340"/>
      <c r="BY398" s="340"/>
      <c r="BZ398" s="340"/>
      <c r="CA398" s="340"/>
      <c r="CB398" s="340"/>
      <c r="CC398" s="340"/>
      <c r="CD398" s="340"/>
      <c r="CE398" s="340"/>
      <c r="CF398" s="340"/>
      <c r="CG398" s="340"/>
      <c r="CH398" s="340"/>
      <c r="CI398" s="340"/>
      <c r="CJ398" s="340"/>
      <c r="CK398" s="340"/>
      <c r="CM398" s="340"/>
      <c r="CO398" s="340"/>
      <c r="CP398" s="340"/>
      <c r="CQ398" s="340"/>
      <c r="CR398" s="340"/>
      <c r="CT398" s="340" t="s">
        <v>2105</v>
      </c>
      <c r="CU398" s="340" t="e">
        <f>(VLOOKUP(CT398,'[2]v2 to v3'!O:P,2,FALSE))</f>
        <v>#N/A</v>
      </c>
      <c r="CV398" s="341" t="s">
        <v>1380</v>
      </c>
      <c r="CW398" s="340" t="str">
        <f t="shared" si="282"/>
        <v>01:MV</v>
      </c>
      <c r="CX398" s="341" t="s">
        <v>2105</v>
      </c>
      <c r="CY398" s="340" t="s">
        <v>1400</v>
      </c>
      <c r="CZ398" s="340" t="e">
        <f>(VLOOKUP(CY398,'[2]v2 to v3'!O:P,2,FALSE))</f>
        <v>#N/A</v>
      </c>
      <c r="DA398" s="341" t="s">
        <v>1380</v>
      </c>
      <c r="DB398" s="340" t="str">
        <f t="shared" si="283"/>
        <v>05:01</v>
      </c>
      <c r="DC398" s="341" t="s">
        <v>1400</v>
      </c>
      <c r="DD398" s="340" t="s">
        <v>1394</v>
      </c>
      <c r="DE398" s="340" t="e">
        <f>(VLOOKUP(DD398,'[2]v2 to v3'!U:V,2,FALSE))</f>
        <v>#N/A</v>
      </c>
      <c r="DF398" s="341" t="s">
        <v>1380</v>
      </c>
      <c r="DG398" s="340" t="str">
        <f t="shared" si="284"/>
        <v>02:01</v>
      </c>
      <c r="DH398" s="341" t="s">
        <v>1394</v>
      </c>
      <c r="DI398" s="340" t="s">
        <v>1482</v>
      </c>
      <c r="DJ398" s="340" t="e">
        <f>(VLOOKUP(DI398,'[2]v2 to v3'!U:V,2,FALSE))</f>
        <v>#N/A</v>
      </c>
      <c r="DK398" s="341" t="s">
        <v>1380</v>
      </c>
      <c r="DL398" s="340" t="str">
        <f t="shared" si="285"/>
        <v>02:02</v>
      </c>
      <c r="DM398" s="341" t="s">
        <v>1482</v>
      </c>
      <c r="DN398" s="340" t="s">
        <v>1405</v>
      </c>
      <c r="DO398" s="340" t="e">
        <f>(VLOOKUP(DN398,'[2]v2 to v3'!S:T,2,FALSE))</f>
        <v>#N/A</v>
      </c>
      <c r="DP398" s="341" t="s">
        <v>1380</v>
      </c>
      <c r="DQ398" s="340" t="str">
        <f t="shared" si="286"/>
        <v>01:03</v>
      </c>
      <c r="DR398" s="341" t="s">
        <v>1405</v>
      </c>
      <c r="DS398" s="340"/>
      <c r="DT398" s="340"/>
      <c r="DU398" s="340"/>
      <c r="DV398" s="340"/>
      <c r="DW398" s="340"/>
    </row>
    <row r="399" spans="1:127" x14ac:dyDescent="0.3">
      <c r="A399" s="380">
        <v>1431</v>
      </c>
      <c r="B399" s="1" t="s">
        <v>121</v>
      </c>
      <c r="C399" s="1" t="s">
        <v>120</v>
      </c>
      <c r="D399" s="7">
        <v>41010</v>
      </c>
      <c r="E399" s="6">
        <v>92</v>
      </c>
      <c r="F399" s="5" t="s">
        <v>1</v>
      </c>
      <c r="G399" s="381">
        <v>7</v>
      </c>
      <c r="H399" s="368">
        <v>33</v>
      </c>
      <c r="I399" s="364">
        <v>13</v>
      </c>
      <c r="J399" s="3">
        <f t="shared" si="262"/>
        <v>429</v>
      </c>
      <c r="K399" s="2">
        <v>6</v>
      </c>
      <c r="L399" s="1">
        <v>1</v>
      </c>
      <c r="M399" s="1"/>
      <c r="N399" s="339" t="s">
        <v>881</v>
      </c>
      <c r="O399" s="339" t="s">
        <v>882</v>
      </c>
      <c r="P399" s="339" t="s">
        <v>700</v>
      </c>
      <c r="Q399" s="339" t="s">
        <v>880</v>
      </c>
      <c r="R399" s="340" t="s">
        <v>2465</v>
      </c>
      <c r="S399" s="340" t="e">
        <f>(VLOOKUP(R399,'[2]v2 to v3'!A:B,2,FALSE))</f>
        <v>#N/A</v>
      </c>
      <c r="T399" s="341" t="s">
        <v>1380</v>
      </c>
      <c r="U399" s="340" t="str">
        <f t="shared" si="272"/>
        <v>24:MSUT</v>
      </c>
      <c r="V399" s="341" t="s">
        <v>2465</v>
      </c>
      <c r="W399" s="340" t="s">
        <v>2467</v>
      </c>
      <c r="X399" s="340" t="e">
        <f>(VLOOKUP(W399,'[2]v2 to v3'!A:B,2,FALSE))</f>
        <v>#N/A</v>
      </c>
      <c r="Y399" s="341" t="s">
        <v>1380</v>
      </c>
      <c r="Z399" s="340" t="str">
        <f t="shared" si="273"/>
        <v>33:KNHH</v>
      </c>
      <c r="AA399" s="341" t="s">
        <v>2467</v>
      </c>
      <c r="AB399" s="340" t="s">
        <v>2267</v>
      </c>
      <c r="AC399" s="340" t="e">
        <f>(VLOOKUP(AB399,'[2]v2 to v3'!C:D,2,FALSE))</f>
        <v>#N/A</v>
      </c>
      <c r="AD399" s="341" t="s">
        <v>1380</v>
      </c>
      <c r="AE399" s="340" t="str">
        <f t="shared" si="274"/>
        <v>51:09</v>
      </c>
      <c r="AF399" s="341" t="s">
        <v>2267</v>
      </c>
      <c r="AG399" s="340" t="s">
        <v>2515</v>
      </c>
      <c r="AH399" s="340" t="e">
        <f>(VLOOKUP(AG399,'[2]v2 to v3'!C:D,2,FALSE))</f>
        <v>#N/A</v>
      </c>
      <c r="AI399" s="341" t="s">
        <v>1380</v>
      </c>
      <c r="AJ399" s="340" t="str">
        <f t="shared" si="275"/>
        <v>58:JCKC</v>
      </c>
      <c r="AK399" s="341" t="s">
        <v>2515</v>
      </c>
      <c r="AL399" s="340" t="s">
        <v>2469</v>
      </c>
      <c r="AM399" s="340" t="e">
        <f>(VLOOKUP(AL399,'[2]v2 to v3'!E:F,2,FALSE))</f>
        <v>#N/A</v>
      </c>
      <c r="AN399" s="341" t="s">
        <v>1380</v>
      </c>
      <c r="AO399" s="340" t="str">
        <f t="shared" si="276"/>
        <v>01:BYXF</v>
      </c>
      <c r="AP399" s="340" t="s">
        <v>2469</v>
      </c>
      <c r="AQ399" s="340" t="s">
        <v>1478</v>
      </c>
      <c r="AR399" s="340" t="e">
        <f>(VLOOKUP(AQ399,'[2]v2 to v3'!E:F,2,FALSE))</f>
        <v>#N/A</v>
      </c>
      <c r="AS399" s="341" t="s">
        <v>1380</v>
      </c>
      <c r="AT399" s="340" t="str">
        <f t="shared" si="277"/>
        <v>03:02</v>
      </c>
      <c r="AU399" s="341" t="s">
        <v>1478</v>
      </c>
      <c r="AV399" s="340" t="s">
        <v>1391</v>
      </c>
      <c r="AW399" s="340" t="e">
        <f>(VLOOKUP(AV399,'[2]v2 to v3'!G:H,2,FALSE))</f>
        <v>#N/A</v>
      </c>
      <c r="AX399" s="341" t="s">
        <v>1380</v>
      </c>
      <c r="AY399" s="340" t="str">
        <f t="shared" si="278"/>
        <v>03:01</v>
      </c>
      <c r="AZ399" s="341" t="s">
        <v>1391</v>
      </c>
      <c r="BA399" s="340" t="s">
        <v>1441</v>
      </c>
      <c r="BB399" s="340" t="e">
        <f>(VLOOKUP(BA399,'[2]v2 to v3'!G:H,2,FALSE))</f>
        <v>#N/A</v>
      </c>
      <c r="BC399" s="341" t="s">
        <v>1380</v>
      </c>
      <c r="BD399" s="340" t="str">
        <f t="shared" si="279"/>
        <v>15:01</v>
      </c>
      <c r="BE399" s="341" t="s">
        <v>1441</v>
      </c>
      <c r="BF399" s="340" t="s">
        <v>2449</v>
      </c>
      <c r="BG399" s="340" t="e">
        <f>(VLOOKUP(BF399,'[2]v2 to v3'!Q:R,2,FALSE))</f>
        <v>#N/A</v>
      </c>
      <c r="BH399" s="341" t="s">
        <v>1380</v>
      </c>
      <c r="BI399" s="340" t="str">
        <f t="shared" si="280"/>
        <v>02:EAN</v>
      </c>
      <c r="BJ399" s="341" t="s">
        <v>2449</v>
      </c>
      <c r="BK399" s="340" t="s">
        <v>1469</v>
      </c>
      <c r="BL399" s="340" t="e">
        <f>(VLOOKUP(BK399,'[2]v2 to v3'!Q:R,2,FALSE))</f>
        <v>#N/A</v>
      </c>
      <c r="BM399" s="341" t="s">
        <v>1380</v>
      </c>
      <c r="BN399" s="340" t="str">
        <f t="shared" si="281"/>
        <v>06:02</v>
      </c>
      <c r="BO399" s="341" t="s">
        <v>1469</v>
      </c>
      <c r="BP399" s="340" t="s">
        <v>2308</v>
      </c>
      <c r="BQ399" s="340" t="e">
        <f>(VLOOKUP(BP399,'[2]v2 to v3'!I:J,2,FALSE))</f>
        <v>#N/A</v>
      </c>
      <c r="BR399" s="341" t="s">
        <v>1380</v>
      </c>
      <c r="BS399" s="340" t="str">
        <f t="shared" si="290"/>
        <v>02:RGPY</v>
      </c>
      <c r="BT399" s="341" t="s">
        <v>2308</v>
      </c>
      <c r="BU399" s="340"/>
      <c r="BV399" s="340"/>
      <c r="BW399" s="340"/>
      <c r="BX399" s="340"/>
      <c r="BY399" s="340"/>
      <c r="BZ399" s="340"/>
      <c r="CA399" s="340"/>
      <c r="CB399" s="340"/>
      <c r="CC399" s="340"/>
      <c r="CD399" s="340"/>
      <c r="CE399" s="340"/>
      <c r="CF399" s="340"/>
      <c r="CG399" s="340"/>
      <c r="CH399" s="340"/>
      <c r="CI399" s="340"/>
      <c r="CJ399" s="340" t="s">
        <v>1381</v>
      </c>
      <c r="CK399" s="340" t="e">
        <f>(VLOOKUP(CJ399,'[2]v2 to v3'!M:N,2,FALSE))</f>
        <v>#N/A</v>
      </c>
      <c r="CL399" s="341" t="s">
        <v>1380</v>
      </c>
      <c r="CM399" s="340" t="str">
        <f>IF(CL399="Z",CJ399,CL399)</f>
        <v>01:01</v>
      </c>
      <c r="CN399" s="341" t="s">
        <v>1381</v>
      </c>
      <c r="CO399" s="340"/>
      <c r="CP399" s="340"/>
      <c r="CQ399" s="340"/>
      <c r="CR399" s="340"/>
      <c r="CT399" s="340" t="s">
        <v>2340</v>
      </c>
      <c r="CU399" s="340" t="e">
        <f>(VLOOKUP(CT399,'[2]v2 to v3'!O:P,2,FALSE))</f>
        <v>#N/A</v>
      </c>
      <c r="CV399" s="341" t="s">
        <v>1380</v>
      </c>
      <c r="CW399" s="340" t="str">
        <f t="shared" si="282"/>
        <v>01:WG</v>
      </c>
      <c r="CX399" s="341" t="s">
        <v>2340</v>
      </c>
      <c r="CY399" s="340" t="s">
        <v>1400</v>
      </c>
      <c r="CZ399" s="340" t="e">
        <f>(VLOOKUP(CY399,'[2]v2 to v3'!O:P,2,FALSE))</f>
        <v>#N/A</v>
      </c>
      <c r="DA399" s="341" t="s">
        <v>1380</v>
      </c>
      <c r="DB399" s="340" t="str">
        <f t="shared" si="283"/>
        <v>05:01</v>
      </c>
      <c r="DC399" s="341" t="s">
        <v>1400</v>
      </c>
      <c r="DD399" s="340" t="s">
        <v>2186</v>
      </c>
      <c r="DE399" s="340" t="e">
        <f>(VLOOKUP(DD399,'[2]v2 to v3'!U:V,2,FALSE))</f>
        <v>#N/A</v>
      </c>
      <c r="DF399" s="341" t="s">
        <v>1380</v>
      </c>
      <c r="DG399" s="340" t="str">
        <f t="shared" si="284"/>
        <v>04:HJMR</v>
      </c>
      <c r="DH399" s="341" t="s">
        <v>2186</v>
      </c>
      <c r="DI399" s="340" t="s">
        <v>1441</v>
      </c>
      <c r="DJ399" s="340" t="e">
        <f>(VLOOKUP(DI399,'[2]v2 to v3'!U:V,2,FALSE))</f>
        <v>#N/A</v>
      </c>
      <c r="DK399" s="341" t="s">
        <v>1380</v>
      </c>
      <c r="DL399" s="340" t="str">
        <f t="shared" si="285"/>
        <v>15:01</v>
      </c>
      <c r="DM399" s="341" t="s">
        <v>1441</v>
      </c>
      <c r="DN399" s="340" t="s">
        <v>1405</v>
      </c>
      <c r="DO399" s="340" t="e">
        <f>(VLOOKUP(DN399,'[2]v2 to v3'!S:T,2,FALSE))</f>
        <v>#N/A</v>
      </c>
      <c r="DP399" s="341" t="s">
        <v>1380</v>
      </c>
      <c r="DQ399" s="340" t="str">
        <f t="shared" si="286"/>
        <v>01:03</v>
      </c>
      <c r="DR399" s="341" t="s">
        <v>1405</v>
      </c>
      <c r="DS399" s="340" t="s">
        <v>1803</v>
      </c>
      <c r="DT399" s="340" t="e">
        <f>(VLOOKUP(DS399,'[2]v2 to v3'!S:T,2,FALSE))</f>
        <v>#N/A</v>
      </c>
      <c r="DU399" s="341" t="s">
        <v>1380</v>
      </c>
      <c r="DV399" s="340" t="str">
        <f t="shared" ref="DV399:DV401" si="291">IF(DU399="Z",DS399,DU399)</f>
        <v>01:04</v>
      </c>
      <c r="DW399" s="341" t="s">
        <v>1803</v>
      </c>
    </row>
    <row r="400" spans="1:127" x14ac:dyDescent="0.3">
      <c r="A400" s="380">
        <v>1432</v>
      </c>
      <c r="B400" s="1" t="s">
        <v>119</v>
      </c>
      <c r="C400" s="1" t="s">
        <v>59</v>
      </c>
      <c r="D400" s="7">
        <v>41010</v>
      </c>
      <c r="E400" s="6">
        <v>92</v>
      </c>
      <c r="F400" s="5" t="s">
        <v>4</v>
      </c>
      <c r="G400" s="381">
        <v>5</v>
      </c>
      <c r="H400" s="368">
        <v>35</v>
      </c>
      <c r="I400" s="364">
        <v>16</v>
      </c>
      <c r="J400" s="3">
        <f t="shared" si="262"/>
        <v>560</v>
      </c>
      <c r="K400" s="2">
        <v>17</v>
      </c>
      <c r="L400" s="1">
        <v>1</v>
      </c>
      <c r="M400" s="1"/>
      <c r="N400" s="339" t="s">
        <v>888</v>
      </c>
      <c r="O400" s="339" t="s">
        <v>879</v>
      </c>
      <c r="P400" s="339" t="s">
        <v>700</v>
      </c>
      <c r="Q400" s="339" t="s">
        <v>883</v>
      </c>
      <c r="R400" s="340" t="s">
        <v>2451</v>
      </c>
      <c r="S400" s="340" t="e">
        <f>(VLOOKUP(R400,'[2]v2 to v3'!A:B,2,FALSE))</f>
        <v>#N/A</v>
      </c>
      <c r="T400" s="341" t="s">
        <v>1380</v>
      </c>
      <c r="U400" s="340" t="str">
        <f t="shared" si="272"/>
        <v>02:HJNP</v>
      </c>
      <c r="V400" s="341" t="s">
        <v>2451</v>
      </c>
      <c r="W400" s="340" t="s">
        <v>2534</v>
      </c>
      <c r="X400" s="340" t="e">
        <f>(VLOOKUP(W400,'[2]v2 to v3'!A:B,2,FALSE))</f>
        <v>#N/A</v>
      </c>
      <c r="Y400" s="341" t="s">
        <v>1380</v>
      </c>
      <c r="Z400" s="340" t="str">
        <f t="shared" si="273"/>
        <v>02:HJMP</v>
      </c>
      <c r="AA400" s="341" t="s">
        <v>2534</v>
      </c>
      <c r="AB400" s="340" t="s">
        <v>2535</v>
      </c>
      <c r="AC400" s="340" t="e">
        <f>(VLOOKUP(AB400,'[2]v2 to v3'!C:D,2,FALSE))</f>
        <v>#N/A</v>
      </c>
      <c r="AD400" s="341" t="s">
        <v>1380</v>
      </c>
      <c r="AE400" s="340" t="str">
        <f t="shared" si="274"/>
        <v>46:HFZH</v>
      </c>
      <c r="AF400" s="341" t="s">
        <v>2535</v>
      </c>
      <c r="AG400" s="340" t="s">
        <v>2330</v>
      </c>
      <c r="AH400" s="340" t="e">
        <f>(VLOOKUP(AG400,'[2]v2 to v3'!C:D,2,FALSE))</f>
        <v>#N/A</v>
      </c>
      <c r="AI400" s="341" t="s">
        <v>1380</v>
      </c>
      <c r="AJ400" s="340" t="str">
        <f t="shared" si="275"/>
        <v>55:02</v>
      </c>
      <c r="AK400" s="341" t="s">
        <v>2330</v>
      </c>
      <c r="AL400" s="340" t="s">
        <v>2469</v>
      </c>
      <c r="AM400" s="340" t="e">
        <f>(VLOOKUP(AL400,'[2]v2 to v3'!E:F,2,FALSE))</f>
        <v>#N/A</v>
      </c>
      <c r="AN400" s="341" t="s">
        <v>1380</v>
      </c>
      <c r="AO400" s="340" t="str">
        <f t="shared" si="276"/>
        <v>01:BYXF</v>
      </c>
      <c r="AP400" s="340" t="s">
        <v>2469</v>
      </c>
      <c r="AQ400" s="340" t="s">
        <v>2426</v>
      </c>
      <c r="AR400" s="340" t="e">
        <f>(VLOOKUP(AQ400,'[2]v2 to v3'!E:F,2,FALSE))</f>
        <v>#N/A</v>
      </c>
      <c r="AS400" s="341" t="s">
        <v>1380</v>
      </c>
      <c r="AT400" s="340" t="str">
        <f t="shared" si="277"/>
        <v>12:CNB</v>
      </c>
      <c r="AU400" s="341" t="s">
        <v>2426</v>
      </c>
      <c r="AV400" s="340" t="s">
        <v>2076</v>
      </c>
      <c r="AW400" s="340" t="e">
        <f>(VLOOKUP(AV400,'[2]v2 to v3'!G:H,2,FALSE))</f>
        <v>#N/A</v>
      </c>
      <c r="AX400" s="341" t="s">
        <v>1380</v>
      </c>
      <c r="AY400" s="340" t="str">
        <f t="shared" si="278"/>
        <v>09:01</v>
      </c>
      <c r="AZ400" s="341" t="s">
        <v>2076</v>
      </c>
      <c r="BA400" s="340" t="s">
        <v>2538</v>
      </c>
      <c r="BB400" s="340" t="e">
        <f>(VLOOKUP(BA400,'[2]v2 to v3'!G:H,2,FALSE))</f>
        <v>#N/A</v>
      </c>
      <c r="BC400" s="341" t="s">
        <v>1380</v>
      </c>
      <c r="BD400" s="340" t="str">
        <f t="shared" si="279"/>
        <v>13:12</v>
      </c>
      <c r="BE400" s="341" t="s">
        <v>2538</v>
      </c>
      <c r="BF400" s="340" t="s">
        <v>2445</v>
      </c>
      <c r="BG400" s="340" t="e">
        <f>(VLOOKUP(BF400,'[2]v2 to v3'!Q:R,2,FALSE))</f>
        <v>#N/A</v>
      </c>
      <c r="BH400" s="341" t="s">
        <v>1380</v>
      </c>
      <c r="BI400" s="340" t="str">
        <f t="shared" si="280"/>
        <v>03:JEAW</v>
      </c>
      <c r="BJ400" s="341" t="s">
        <v>2445</v>
      </c>
      <c r="BK400" s="340" t="s">
        <v>2457</v>
      </c>
      <c r="BL400" s="340" t="e">
        <f>(VLOOKUP(BK400,'[2]v2 to v3'!Q:R,2,FALSE))</f>
        <v>#N/A</v>
      </c>
      <c r="BM400" s="341" t="s">
        <v>1380</v>
      </c>
      <c r="BN400" s="340" t="str">
        <f t="shared" si="281"/>
        <v>03:JEAX</v>
      </c>
      <c r="BO400" s="341" t="s">
        <v>2457</v>
      </c>
      <c r="BP400" s="340" t="s">
        <v>2308</v>
      </c>
      <c r="BQ400" s="340" t="e">
        <f>(VLOOKUP(BP400,'[2]v2 to v3'!I:J,2,FALSE))</f>
        <v>#N/A</v>
      </c>
      <c r="BR400" s="341" t="s">
        <v>1380</v>
      </c>
      <c r="BS400" s="340" t="str">
        <f t="shared" si="290"/>
        <v>02:RGPY</v>
      </c>
      <c r="BT400" s="341" t="s">
        <v>2308</v>
      </c>
      <c r="BU400" s="340"/>
      <c r="BV400" s="340"/>
      <c r="BW400" s="340"/>
      <c r="BX400" s="340"/>
      <c r="BY400" s="340"/>
      <c r="BZ400" s="340" t="s">
        <v>1405</v>
      </c>
      <c r="CA400" s="340" t="e">
        <f>(VLOOKUP(BZ400,'[2]v2 to v3'!K:L,2,FALSE))</f>
        <v>#N/A</v>
      </c>
      <c r="CB400" s="341" t="s">
        <v>1380</v>
      </c>
      <c r="CC400" s="340" t="str">
        <f t="shared" ref="CC400:CC401" si="292">IF(CB400="Z",BZ400,CB400)</f>
        <v>01:03</v>
      </c>
      <c r="CD400" s="341" t="s">
        <v>1405</v>
      </c>
      <c r="CE400" s="340"/>
      <c r="CF400" s="340"/>
      <c r="CG400" s="340"/>
      <c r="CH400" s="340"/>
      <c r="CI400" s="340"/>
      <c r="CJ400" s="340"/>
      <c r="CK400" s="340"/>
      <c r="CM400" s="340"/>
      <c r="CO400" s="340"/>
      <c r="CP400" s="340"/>
      <c r="CQ400" s="340"/>
      <c r="CR400" s="340"/>
      <c r="CT400" s="340" t="s">
        <v>2339</v>
      </c>
      <c r="CU400" s="340" t="e">
        <f>(VLOOKUP(CT400,'[2]v2 to v3'!O:P,2,FALSE))</f>
        <v>#N/A</v>
      </c>
      <c r="CV400" s="341" t="s">
        <v>1380</v>
      </c>
      <c r="CW400" s="340" t="str">
        <f t="shared" si="282"/>
        <v>03:BC</v>
      </c>
      <c r="CX400" s="341" t="s">
        <v>2339</v>
      </c>
      <c r="CY400" s="340" t="s">
        <v>2125</v>
      </c>
      <c r="CZ400" s="340" t="e">
        <f>(VLOOKUP(CY400,'[2]v2 to v3'!O:P,2,FALSE))</f>
        <v>#N/A</v>
      </c>
      <c r="DA400" s="341" t="s">
        <v>1380</v>
      </c>
      <c r="DB400" s="340" t="str">
        <f t="shared" si="283"/>
        <v>05:CG</v>
      </c>
      <c r="DC400" s="341" t="s">
        <v>2125</v>
      </c>
      <c r="DD400" s="340" t="s">
        <v>2186</v>
      </c>
      <c r="DE400" s="340" t="e">
        <f>(VLOOKUP(DD400,'[2]v2 to v3'!U:V,2,FALSE))</f>
        <v>#N/A</v>
      </c>
      <c r="DF400" s="341" t="s">
        <v>1380</v>
      </c>
      <c r="DG400" s="340" t="str">
        <f t="shared" si="284"/>
        <v>04:HJMR</v>
      </c>
      <c r="DH400" s="341" t="s">
        <v>2186</v>
      </c>
      <c r="DI400" s="340" t="s">
        <v>1400</v>
      </c>
      <c r="DJ400" s="340" t="e">
        <f>(VLOOKUP(DI400,'[2]v2 to v3'!U:V,2,FALSE))</f>
        <v>#N/A</v>
      </c>
      <c r="DK400" s="341" t="s">
        <v>1380</v>
      </c>
      <c r="DL400" s="340" t="str">
        <f t="shared" si="285"/>
        <v>05:01</v>
      </c>
      <c r="DM400" s="341" t="s">
        <v>1400</v>
      </c>
      <c r="DN400" s="340" t="s">
        <v>1405</v>
      </c>
      <c r="DO400" s="340" t="e">
        <f>(VLOOKUP(DN400,'[2]v2 to v3'!S:T,2,FALSE))</f>
        <v>#N/A</v>
      </c>
      <c r="DP400" s="341" t="s">
        <v>1380</v>
      </c>
      <c r="DQ400" s="340" t="str">
        <f t="shared" si="286"/>
        <v>01:03</v>
      </c>
      <c r="DR400" s="341" t="s">
        <v>1405</v>
      </c>
      <c r="DS400" s="340" t="s">
        <v>1482</v>
      </c>
      <c r="DT400" s="340" t="e">
        <f>(VLOOKUP(DS400,'[2]v2 to v3'!S:T,2,FALSE))</f>
        <v>#N/A</v>
      </c>
      <c r="DU400" s="341" t="s">
        <v>1380</v>
      </c>
      <c r="DV400" s="340" t="str">
        <f t="shared" si="291"/>
        <v>02:02</v>
      </c>
      <c r="DW400" s="341" t="s">
        <v>1482</v>
      </c>
    </row>
    <row r="401" spans="1:127" x14ac:dyDescent="0.3">
      <c r="A401" s="380">
        <v>1433</v>
      </c>
      <c r="B401" s="1" t="s">
        <v>118</v>
      </c>
      <c r="C401" s="1" t="s">
        <v>117</v>
      </c>
      <c r="D401" s="7">
        <v>41010</v>
      </c>
      <c r="E401" s="6">
        <v>93</v>
      </c>
      <c r="F401" s="5" t="s">
        <v>1</v>
      </c>
      <c r="G401" s="381">
        <v>4</v>
      </c>
      <c r="H401" s="368">
        <v>36</v>
      </c>
      <c r="I401" s="364">
        <v>14</v>
      </c>
      <c r="J401" s="3">
        <f t="shared" si="262"/>
        <v>504</v>
      </c>
      <c r="K401" s="2">
        <v>6</v>
      </c>
      <c r="L401" s="1">
        <v>1</v>
      </c>
      <c r="M401" s="1"/>
      <c r="N401" s="339" t="s">
        <v>899</v>
      </c>
      <c r="O401" s="339" t="s">
        <v>919</v>
      </c>
      <c r="P401" s="339" t="s">
        <v>700</v>
      </c>
      <c r="Q401" s="339" t="s">
        <v>883</v>
      </c>
      <c r="R401" s="340" t="s">
        <v>2465</v>
      </c>
      <c r="S401" s="340" t="e">
        <f>(VLOOKUP(R401,'[2]v2 to v3'!A:B,2,FALSE))</f>
        <v>#N/A</v>
      </c>
      <c r="T401" s="341" t="s">
        <v>1380</v>
      </c>
      <c r="U401" s="340" t="str">
        <f t="shared" si="272"/>
        <v>24:MSUT</v>
      </c>
      <c r="V401" s="341" t="s">
        <v>2465</v>
      </c>
      <c r="W401" s="340" t="s">
        <v>1852</v>
      </c>
      <c r="X401" s="340" t="e">
        <f>(VLOOKUP(W401,'[2]v2 to v3'!A:B,2,FALSE))</f>
        <v>#N/A</v>
      </c>
      <c r="Y401" s="341" t="s">
        <v>1380</v>
      </c>
      <c r="Z401" s="340" t="str">
        <f t="shared" si="273"/>
        <v>34:01</v>
      </c>
      <c r="AA401" s="341" t="s">
        <v>1852</v>
      </c>
      <c r="AB401" s="340" t="s">
        <v>2475</v>
      </c>
      <c r="AC401" s="340" t="e">
        <f>(VLOOKUP(AB401,'[2]v2 to v3'!C:D,2,FALSE))</f>
        <v>#N/A</v>
      </c>
      <c r="AD401" s="341" t="s">
        <v>1380</v>
      </c>
      <c r="AE401" s="340" t="str">
        <f t="shared" si="274"/>
        <v>40:HKPN</v>
      </c>
      <c r="AF401" s="341" t="s">
        <v>2475</v>
      </c>
      <c r="AG401" s="340" t="s">
        <v>2330</v>
      </c>
      <c r="AH401" s="340" t="e">
        <f>(VLOOKUP(AG401,'[2]v2 to v3'!C:D,2,FALSE))</f>
        <v>#N/A</v>
      </c>
      <c r="AI401" s="341" t="s">
        <v>1380</v>
      </c>
      <c r="AJ401" s="340" t="str">
        <f t="shared" si="275"/>
        <v>55:02</v>
      </c>
      <c r="AK401" s="341" t="s">
        <v>2330</v>
      </c>
      <c r="AL401" s="340" t="s">
        <v>2469</v>
      </c>
      <c r="AM401" s="340" t="e">
        <f>(VLOOKUP(AL401,'[2]v2 to v3'!E:F,2,FALSE))</f>
        <v>#N/A</v>
      </c>
      <c r="AN401" s="341" t="s">
        <v>1380</v>
      </c>
      <c r="AO401" s="340" t="str">
        <f t="shared" si="276"/>
        <v>01:BYXF</v>
      </c>
      <c r="AP401" s="340" t="s">
        <v>2469</v>
      </c>
      <c r="AQ401" s="340" t="s">
        <v>2473</v>
      </c>
      <c r="AR401" s="340" t="e">
        <f>(VLOOKUP(AQ401,'[2]v2 to v3'!E:F,2,FALSE))</f>
        <v>#N/A</v>
      </c>
      <c r="AS401" s="341" t="s">
        <v>1380</v>
      </c>
      <c r="AT401" s="340" t="str">
        <f t="shared" si="277"/>
        <v>15:AYVB</v>
      </c>
      <c r="AU401" s="341" t="s">
        <v>2473</v>
      </c>
      <c r="AV401" s="340" t="s">
        <v>2076</v>
      </c>
      <c r="AW401" s="340" t="e">
        <f>(VLOOKUP(AV401,'[2]v2 to v3'!G:H,2,FALSE))</f>
        <v>#N/A</v>
      </c>
      <c r="AX401" s="341" t="s">
        <v>1380</v>
      </c>
      <c r="AY401" s="340" t="str">
        <f t="shared" si="278"/>
        <v>09:01</v>
      </c>
      <c r="AZ401" s="341" t="s">
        <v>2076</v>
      </c>
      <c r="BA401" s="340" t="s">
        <v>2539</v>
      </c>
      <c r="BB401" s="340" t="e">
        <f>(VLOOKUP(BA401,'[2]v2 to v3'!G:H,2,FALSE))</f>
        <v>#N/A</v>
      </c>
      <c r="BC401" s="341" t="s">
        <v>1380</v>
      </c>
      <c r="BD401" s="340" t="str">
        <f t="shared" si="279"/>
        <v>14:08</v>
      </c>
      <c r="BE401" s="341" t="s">
        <v>2539</v>
      </c>
      <c r="BF401" s="340" t="s">
        <v>2457</v>
      </c>
      <c r="BG401" s="340" t="e">
        <f>(VLOOKUP(BF401,'[2]v2 to v3'!Q:R,2,FALSE))</f>
        <v>#N/A</v>
      </c>
      <c r="BH401" s="341" t="s">
        <v>1380</v>
      </c>
      <c r="BI401" s="340" t="str">
        <f t="shared" si="280"/>
        <v>03:JEAX</v>
      </c>
      <c r="BJ401" s="341" t="s">
        <v>2457</v>
      </c>
      <c r="BK401" s="340" t="s">
        <v>2453</v>
      </c>
      <c r="BL401" s="340" t="e">
        <f>(VLOOKUP(BK401,'[2]v2 to v3'!Q:R,2,FALSE))</f>
        <v>#N/A</v>
      </c>
      <c r="BM401" s="341" t="s">
        <v>1380</v>
      </c>
      <c r="BN401" s="340" t="str">
        <f t="shared" si="281"/>
        <v>05:WBH</v>
      </c>
      <c r="BO401" s="341" t="s">
        <v>2453</v>
      </c>
      <c r="BP401" s="340" t="s">
        <v>1381</v>
      </c>
      <c r="BQ401" s="340" t="e">
        <f>(VLOOKUP(BP401,'[2]v2 to v3'!I:J,2,FALSE))</f>
        <v>#N/A</v>
      </c>
      <c r="BR401" s="341" t="s">
        <v>1380</v>
      </c>
      <c r="BS401" s="340" t="str">
        <f t="shared" si="290"/>
        <v>01:01</v>
      </c>
      <c r="BT401" s="341" t="s">
        <v>1381</v>
      </c>
      <c r="BU401" s="340"/>
      <c r="BV401" s="340"/>
      <c r="BW401" s="340"/>
      <c r="BX401" s="340"/>
      <c r="BY401" s="340"/>
      <c r="BZ401" s="340" t="s">
        <v>1405</v>
      </c>
      <c r="CA401" s="340" t="e">
        <f>(VLOOKUP(BZ401,'[2]v2 to v3'!K:L,2,FALSE))</f>
        <v>#N/A</v>
      </c>
      <c r="CB401" s="341" t="s">
        <v>1380</v>
      </c>
      <c r="CC401" s="340" t="str">
        <f t="shared" si="292"/>
        <v>01:03</v>
      </c>
      <c r="CD401" s="341" t="s">
        <v>1405</v>
      </c>
      <c r="CE401" s="340"/>
      <c r="CF401" s="340"/>
      <c r="CG401" s="340"/>
      <c r="CH401" s="340"/>
      <c r="CI401" s="340"/>
      <c r="CJ401" s="340"/>
      <c r="CK401" s="340"/>
      <c r="CM401" s="340"/>
      <c r="CO401" s="340"/>
      <c r="CP401" s="340"/>
      <c r="CQ401" s="340"/>
      <c r="CR401" s="340"/>
      <c r="CT401" s="340" t="s">
        <v>2339</v>
      </c>
      <c r="CU401" s="340" t="e">
        <f>(VLOOKUP(CT401,'[2]v2 to v3'!O:P,2,FALSE))</f>
        <v>#N/A</v>
      </c>
      <c r="CV401" s="341" t="s">
        <v>1380</v>
      </c>
      <c r="CW401" s="340" t="str">
        <f t="shared" si="282"/>
        <v>03:BC</v>
      </c>
      <c r="CX401" s="341" t="s">
        <v>2339</v>
      </c>
      <c r="CY401" s="340" t="s">
        <v>2105</v>
      </c>
      <c r="CZ401" s="340" t="e">
        <f>(VLOOKUP(CY401,'[2]v2 to v3'!O:P,2,FALSE))</f>
        <v>#N/A</v>
      </c>
      <c r="DA401" s="341" t="s">
        <v>1380</v>
      </c>
      <c r="DB401" s="340" t="str">
        <f t="shared" si="283"/>
        <v>01:MV</v>
      </c>
      <c r="DC401" s="341" t="s">
        <v>2105</v>
      </c>
      <c r="DD401" s="340" t="s">
        <v>2186</v>
      </c>
      <c r="DE401" s="340" t="e">
        <f>(VLOOKUP(DD401,'[2]v2 to v3'!U:V,2,FALSE))</f>
        <v>#N/A</v>
      </c>
      <c r="DF401" s="341" t="s">
        <v>1380</v>
      </c>
      <c r="DG401" s="340" t="str">
        <f t="shared" si="284"/>
        <v>04:HJMR</v>
      </c>
      <c r="DH401" s="341" t="s">
        <v>2186</v>
      </c>
      <c r="DI401" s="340" t="s">
        <v>1400</v>
      </c>
      <c r="DJ401" s="340" t="e">
        <f>(VLOOKUP(DI401,'[2]v2 to v3'!U:V,2,FALSE))</f>
        <v>#N/A</v>
      </c>
      <c r="DK401" s="341" t="s">
        <v>1380</v>
      </c>
      <c r="DL401" s="340" t="str">
        <f t="shared" si="285"/>
        <v>05:01</v>
      </c>
      <c r="DM401" s="341" t="s">
        <v>1400</v>
      </c>
      <c r="DN401" s="340" t="s">
        <v>1405</v>
      </c>
      <c r="DO401" s="340" t="e">
        <f>(VLOOKUP(DN401,'[2]v2 to v3'!S:T,2,FALSE))</f>
        <v>#N/A</v>
      </c>
      <c r="DP401" s="341" t="s">
        <v>1380</v>
      </c>
      <c r="DQ401" s="340" t="str">
        <f t="shared" si="286"/>
        <v>01:03</v>
      </c>
      <c r="DR401" s="341" t="s">
        <v>1405</v>
      </c>
      <c r="DS401" s="340" t="s">
        <v>1482</v>
      </c>
      <c r="DT401" s="340" t="e">
        <f>(VLOOKUP(DS401,'[2]v2 to v3'!S:T,2,FALSE))</f>
        <v>#N/A</v>
      </c>
      <c r="DU401" s="341" t="s">
        <v>1380</v>
      </c>
      <c r="DV401" s="340" t="str">
        <f t="shared" si="291"/>
        <v>02:02</v>
      </c>
      <c r="DW401" s="341" t="s">
        <v>1482</v>
      </c>
    </row>
    <row r="402" spans="1:127" x14ac:dyDescent="0.3">
      <c r="A402" s="380">
        <v>1434</v>
      </c>
      <c r="B402" s="1" t="s">
        <v>116</v>
      </c>
      <c r="C402" s="1" t="s">
        <v>115</v>
      </c>
      <c r="D402" s="7">
        <v>41010</v>
      </c>
      <c r="E402" s="6">
        <v>93</v>
      </c>
      <c r="F402" s="5" t="s">
        <v>4</v>
      </c>
      <c r="G402" s="381">
        <v>5</v>
      </c>
      <c r="H402" s="368">
        <v>35</v>
      </c>
      <c r="I402" s="364">
        <v>21</v>
      </c>
      <c r="J402" s="3">
        <f t="shared" si="262"/>
        <v>735</v>
      </c>
      <c r="K402" s="2">
        <v>6</v>
      </c>
      <c r="L402" s="1">
        <v>1</v>
      </c>
      <c r="M402" s="1"/>
      <c r="N402" s="339" t="s">
        <v>899</v>
      </c>
      <c r="O402" s="339" t="s">
        <v>920</v>
      </c>
      <c r="P402" s="339" t="s">
        <v>700</v>
      </c>
      <c r="Q402" s="339" t="s">
        <v>883</v>
      </c>
      <c r="R402" s="340" t="s">
        <v>2464</v>
      </c>
      <c r="S402" s="340" t="e">
        <f>(VLOOKUP(R402,'[2]v2 to v3'!A:B,2,FALSE))</f>
        <v>#N/A</v>
      </c>
      <c r="T402" s="341" t="s">
        <v>1380</v>
      </c>
      <c r="U402" s="340" t="str">
        <f t="shared" si="272"/>
        <v>11:KHME</v>
      </c>
      <c r="V402" s="341" t="s">
        <v>2464</v>
      </c>
      <c r="W402" s="340" t="s">
        <v>2464</v>
      </c>
      <c r="X402" s="340" t="e">
        <f>(VLOOKUP(W402,'[2]v2 to v3'!A:B,2,FALSE))</f>
        <v>#N/A</v>
      </c>
      <c r="Y402" s="341" t="s">
        <v>1380</v>
      </c>
      <c r="Z402" s="340" t="str">
        <f t="shared" si="273"/>
        <v>11:KHME</v>
      </c>
      <c r="AA402" s="341" t="s">
        <v>2464</v>
      </c>
      <c r="AB402" s="340" t="s">
        <v>2461</v>
      </c>
      <c r="AC402" s="340" t="e">
        <f>(VLOOKUP(AB402,'[2]v2 to v3'!C:D,2,FALSE))</f>
        <v>#N/A</v>
      </c>
      <c r="AD402" s="341" t="s">
        <v>1380</v>
      </c>
      <c r="AE402" s="340" t="str">
        <f t="shared" si="274"/>
        <v>35:KHMJ</v>
      </c>
      <c r="AF402" s="341" t="s">
        <v>2461</v>
      </c>
      <c r="AG402" s="340" t="s">
        <v>2278</v>
      </c>
      <c r="AH402" s="340" t="e">
        <f>(VLOOKUP(AG402,'[2]v2 to v3'!C:D,2,FALSE))</f>
        <v>#N/A</v>
      </c>
      <c r="AI402" s="341" t="s">
        <v>1380</v>
      </c>
      <c r="AJ402" s="340" t="str">
        <f t="shared" si="275"/>
        <v>56:04</v>
      </c>
      <c r="AK402" s="341" t="s">
        <v>2278</v>
      </c>
      <c r="AL402" s="340" t="s">
        <v>2469</v>
      </c>
      <c r="AM402" s="340" t="e">
        <f>(VLOOKUP(AL402,'[2]v2 to v3'!E:F,2,FALSE))</f>
        <v>#N/A</v>
      </c>
      <c r="AN402" s="341" t="s">
        <v>1380</v>
      </c>
      <c r="AO402" s="340" t="str">
        <f t="shared" si="276"/>
        <v>01:BYXF</v>
      </c>
      <c r="AP402" s="340" t="s">
        <v>2469</v>
      </c>
      <c r="AQ402" s="340" t="s">
        <v>2448</v>
      </c>
      <c r="AR402" s="340" t="e">
        <f>(VLOOKUP(AQ402,'[2]v2 to v3'!E:F,2,FALSE))</f>
        <v>#N/A</v>
      </c>
      <c r="AS402" s="341" t="s">
        <v>1380</v>
      </c>
      <c r="AT402" s="340" t="str">
        <f t="shared" si="277"/>
        <v>04:JEAS</v>
      </c>
      <c r="AU402" s="341" t="s">
        <v>2448</v>
      </c>
      <c r="AV402" s="340" t="s">
        <v>2455</v>
      </c>
      <c r="AW402" s="340" t="e">
        <f>(VLOOKUP(AV402,'[2]v2 to v3'!G:H,2,FALSE))</f>
        <v>#N/A</v>
      </c>
      <c r="AX402" s="341" t="s">
        <v>1380</v>
      </c>
      <c r="AY402" s="340" t="str">
        <f t="shared" si="278"/>
        <v>11:CTPB</v>
      </c>
      <c r="AZ402" s="341" t="s">
        <v>2455</v>
      </c>
      <c r="BA402" s="340" t="s">
        <v>2455</v>
      </c>
      <c r="BB402" s="340" t="e">
        <f>(VLOOKUP(BA402,'[2]v2 to v3'!G:H,2,FALSE))</f>
        <v>#N/A</v>
      </c>
      <c r="BC402" s="341" t="s">
        <v>1380</v>
      </c>
      <c r="BD402" s="340" t="str">
        <f t="shared" si="279"/>
        <v>11:CTPB</v>
      </c>
      <c r="BE402" s="341" t="s">
        <v>2455</v>
      </c>
      <c r="BF402" s="340" t="s">
        <v>2445</v>
      </c>
      <c r="BG402" s="340" t="e">
        <f>(VLOOKUP(BF402,'[2]v2 to v3'!Q:R,2,FALSE))</f>
        <v>#N/A</v>
      </c>
      <c r="BH402" s="341" t="s">
        <v>1380</v>
      </c>
      <c r="BI402" s="340" t="str">
        <f t="shared" si="280"/>
        <v>03:JEAW</v>
      </c>
      <c r="BJ402" s="341" t="s">
        <v>2445</v>
      </c>
      <c r="BK402" s="340" t="s">
        <v>2445</v>
      </c>
      <c r="BL402" s="340" t="e">
        <f>(VLOOKUP(BK402,'[2]v2 to v3'!Q:R,2,FALSE))</f>
        <v>#N/A</v>
      </c>
      <c r="BM402" s="341" t="s">
        <v>1380</v>
      </c>
      <c r="BN402" s="340" t="str">
        <f t="shared" si="281"/>
        <v>03:JEAW</v>
      </c>
      <c r="BO402" s="341" t="s">
        <v>2445</v>
      </c>
      <c r="BP402" s="340" t="s">
        <v>2308</v>
      </c>
      <c r="BQ402" s="340" t="e">
        <f>(VLOOKUP(BP402,'[2]v2 to v3'!I:J,2,FALSE))</f>
        <v>#N/A</v>
      </c>
      <c r="BR402" s="341" t="s">
        <v>1380</v>
      </c>
      <c r="BS402" s="340" t="str">
        <f t="shared" si="290"/>
        <v>02:RGPY</v>
      </c>
      <c r="BT402" s="341" t="s">
        <v>2308</v>
      </c>
      <c r="BU402" s="340"/>
      <c r="BV402" s="340"/>
      <c r="BW402" s="340"/>
      <c r="BX402" s="340"/>
      <c r="BY402" s="340"/>
      <c r="BZ402" s="340"/>
      <c r="CA402" s="340"/>
      <c r="CB402" s="340"/>
      <c r="CC402" s="340"/>
      <c r="CD402" s="340"/>
      <c r="CE402" s="340"/>
      <c r="CF402" s="340"/>
      <c r="CG402" s="340"/>
      <c r="CH402" s="340"/>
      <c r="CI402" s="340"/>
      <c r="CJ402" s="340"/>
      <c r="CK402" s="340"/>
      <c r="CM402" s="340"/>
      <c r="CO402" s="340"/>
      <c r="CP402" s="340"/>
      <c r="CQ402" s="340"/>
      <c r="CR402" s="340"/>
      <c r="CT402" s="340" t="s">
        <v>2347</v>
      </c>
      <c r="CU402" s="340" t="e">
        <f>(VLOOKUP(CT402,'[2]v2 to v3'!O:P,2,FALSE))</f>
        <v>#N/A</v>
      </c>
      <c r="CV402" s="341" t="s">
        <v>1380</v>
      </c>
      <c r="CW402" s="340" t="str">
        <f t="shared" si="282"/>
        <v>05:CMM</v>
      </c>
      <c r="CX402" s="341" t="s">
        <v>2347</v>
      </c>
      <c r="CY402" s="340"/>
      <c r="CZ402" s="340"/>
      <c r="DB402" s="340"/>
      <c r="DD402" s="340" t="s">
        <v>1381</v>
      </c>
      <c r="DE402" s="340" t="e">
        <f>(VLOOKUP(DD402,'[2]v2 to v3'!U:V,2,FALSE))</f>
        <v>#N/A</v>
      </c>
      <c r="DF402" s="341" t="s">
        <v>1380</v>
      </c>
      <c r="DG402" s="340" t="str">
        <f t="shared" si="284"/>
        <v>01:01</v>
      </c>
      <c r="DH402" s="341" t="s">
        <v>1381</v>
      </c>
      <c r="DI402" s="340" t="s">
        <v>1381</v>
      </c>
      <c r="DJ402" s="340" t="e">
        <f>(VLOOKUP(DI402,'[2]v2 to v3'!U:V,2,FALSE))</f>
        <v>#N/A</v>
      </c>
      <c r="DK402" s="341" t="s">
        <v>1380</v>
      </c>
      <c r="DL402" s="340" t="str">
        <f t="shared" si="285"/>
        <v>01:01</v>
      </c>
      <c r="DM402" s="341" t="s">
        <v>1381</v>
      </c>
      <c r="DN402" s="340" t="s">
        <v>1482</v>
      </c>
      <c r="DO402" s="340" t="e">
        <f>(VLOOKUP(DN402,'[2]v2 to v3'!S:T,2,FALSE))</f>
        <v>#N/A</v>
      </c>
      <c r="DP402" s="341" t="s">
        <v>1380</v>
      </c>
      <c r="DQ402" s="340" t="str">
        <f t="shared" si="286"/>
        <v>02:02</v>
      </c>
      <c r="DR402" s="341" t="s">
        <v>1482</v>
      </c>
      <c r="DS402" s="340"/>
      <c r="DT402" s="340"/>
      <c r="DU402" s="340"/>
      <c r="DV402" s="340"/>
      <c r="DW402" s="340"/>
    </row>
    <row r="403" spans="1:127" x14ac:dyDescent="0.3">
      <c r="A403" s="345">
        <v>1435</v>
      </c>
      <c r="B403" s="1" t="s">
        <v>114</v>
      </c>
      <c r="C403" s="1" t="s">
        <v>113</v>
      </c>
      <c r="D403" s="7">
        <v>41171</v>
      </c>
      <c r="E403" s="6">
        <v>94</v>
      </c>
      <c r="F403" s="5" t="s">
        <v>1</v>
      </c>
      <c r="G403" s="1">
        <v>7</v>
      </c>
      <c r="H403" s="4">
        <v>33</v>
      </c>
      <c r="I403" s="1">
        <v>14</v>
      </c>
      <c r="J403" s="3">
        <f t="shared" si="262"/>
        <v>462</v>
      </c>
      <c r="K403" s="2">
        <v>12</v>
      </c>
      <c r="L403" s="1">
        <v>1</v>
      </c>
      <c r="M403" s="1"/>
      <c r="N403" s="339" t="s">
        <v>934</v>
      </c>
      <c r="O403" s="339" t="s">
        <v>935</v>
      </c>
      <c r="P403" s="339" t="s">
        <v>886</v>
      </c>
      <c r="Q403" s="339" t="s">
        <v>883</v>
      </c>
      <c r="R403" s="340" t="s">
        <v>2316</v>
      </c>
      <c r="S403" s="340" t="e">
        <f>(VLOOKUP(R403,'[2]v2 to v3'!A:B,2,FALSE))</f>
        <v>#N/A</v>
      </c>
      <c r="T403" s="341" t="s">
        <v>1380</v>
      </c>
      <c r="U403" s="340" t="str">
        <f t="shared" si="272"/>
        <v>02:04</v>
      </c>
      <c r="V403" s="341" t="s">
        <v>2316</v>
      </c>
      <c r="W403" s="340" t="s">
        <v>2392</v>
      </c>
      <c r="X403" s="340" t="e">
        <f>(VLOOKUP(W403,'[2]v2 to v3'!A:B,2,FALSE))</f>
        <v>#N/A</v>
      </c>
      <c r="Y403" s="341" t="s">
        <v>1380</v>
      </c>
      <c r="Z403" s="340" t="str">
        <f t="shared" si="273"/>
        <v>68:CAKR</v>
      </c>
      <c r="AA403" s="341" t="s">
        <v>2392</v>
      </c>
      <c r="AB403" s="340" t="s">
        <v>2485</v>
      </c>
      <c r="AC403" s="340" t="e">
        <f>(VLOOKUP(AB403,'[2]v2 to v3'!C:D,2,FALSE))</f>
        <v>#N/A</v>
      </c>
      <c r="AD403" s="341" t="s">
        <v>1380</v>
      </c>
      <c r="AE403" s="340" t="str">
        <f t="shared" si="274"/>
        <v>44:MSUV</v>
      </c>
      <c r="AF403" s="341" t="s">
        <v>2485</v>
      </c>
      <c r="AG403" s="340" t="s">
        <v>2344</v>
      </c>
      <c r="AH403" s="340" t="e">
        <f>(VLOOKUP(AG403,'[2]v2 to v3'!C:D,2,FALSE))</f>
        <v>#N/A</v>
      </c>
      <c r="AI403" s="341" t="s">
        <v>1380</v>
      </c>
      <c r="AJ403" s="340" t="str">
        <f t="shared" si="275"/>
        <v>51:CVAE</v>
      </c>
      <c r="AK403" s="341" t="s">
        <v>2344</v>
      </c>
      <c r="AL403" s="340" t="s">
        <v>2486</v>
      </c>
      <c r="AM403" s="340" t="e">
        <f>(VLOOKUP(AL403,'[2]v2 to v3'!E:F,2,FALSE))</f>
        <v>#N/A</v>
      </c>
      <c r="AN403" s="341" t="s">
        <v>1380</v>
      </c>
      <c r="AO403" s="340" t="str">
        <f t="shared" si="276"/>
        <v>05:JEAU</v>
      </c>
      <c r="AP403" s="340" t="s">
        <v>2486</v>
      </c>
      <c r="AQ403" s="340" t="s">
        <v>2473</v>
      </c>
      <c r="AR403" s="340" t="e">
        <f>(VLOOKUP(AQ403,'[2]v2 to v3'!E:F,2,FALSE))</f>
        <v>#N/A</v>
      </c>
      <c r="AS403" s="341" t="s">
        <v>1380</v>
      </c>
      <c r="AT403" s="340" t="str">
        <f t="shared" si="277"/>
        <v>15:AYVB</v>
      </c>
      <c r="AU403" s="341" t="s">
        <v>2473</v>
      </c>
      <c r="AV403" s="340" t="s">
        <v>1417</v>
      </c>
      <c r="AW403" s="340" t="e">
        <f>(VLOOKUP(AV403,'[2]v2 to v3'!G:H,2,FALSE))</f>
        <v>#N/A</v>
      </c>
      <c r="AX403" s="341" t="s">
        <v>1380</v>
      </c>
      <c r="AY403" s="340" t="str">
        <f t="shared" si="278"/>
        <v>04:01</v>
      </c>
      <c r="AZ403" s="341" t="s">
        <v>1417</v>
      </c>
      <c r="BA403" s="340" t="s">
        <v>2203</v>
      </c>
      <c r="BB403" s="340" t="e">
        <f>(VLOOKUP(BA403,'[2]v2 to v3'!G:H,2,FALSE))</f>
        <v>#N/A</v>
      </c>
      <c r="BC403" s="341" t="s">
        <v>1380</v>
      </c>
      <c r="BD403" s="340" t="str">
        <f t="shared" si="279"/>
        <v>04:11</v>
      </c>
      <c r="BE403" s="341" t="s">
        <v>2203</v>
      </c>
      <c r="BF403" s="340" t="s">
        <v>2445</v>
      </c>
      <c r="BG403" s="340" t="e">
        <f>(VLOOKUP(BF403,'[2]v2 to v3'!Q:R,2,FALSE))</f>
        <v>#N/A</v>
      </c>
      <c r="BH403" s="341" t="s">
        <v>1380</v>
      </c>
      <c r="BI403" s="340" t="str">
        <f t="shared" si="280"/>
        <v>03:JEAW</v>
      </c>
      <c r="BJ403" s="341" t="s">
        <v>2445</v>
      </c>
      <c r="BK403" s="340" t="s">
        <v>1396</v>
      </c>
      <c r="BL403" s="340" t="e">
        <f>(VLOOKUP(BK403,'[2]v2 to v3'!Q:R,2,FALSE))</f>
        <v>#N/A</v>
      </c>
      <c r="BM403" s="341" t="s">
        <v>1380</v>
      </c>
      <c r="BN403" s="340" t="str">
        <f t="shared" si="281"/>
        <v>04:02</v>
      </c>
      <c r="BO403" s="341" t="s">
        <v>1396</v>
      </c>
      <c r="BP403" s="340"/>
      <c r="BQ403" s="340"/>
      <c r="BS403" s="340"/>
      <c r="BU403" s="340"/>
      <c r="BV403" s="340"/>
      <c r="BW403" s="340"/>
      <c r="BX403" s="340"/>
      <c r="BY403" s="340"/>
      <c r="BZ403" s="340" t="s">
        <v>1933</v>
      </c>
      <c r="CA403" s="340" t="e">
        <f>(VLOOKUP(BZ403,'[2]v2 to v3'!K:L,2,FALSE))</f>
        <v>#N/A</v>
      </c>
      <c r="CB403" s="341" t="s">
        <v>1380</v>
      </c>
      <c r="CC403" s="340" t="str">
        <f t="shared" ref="CC403:CC404" si="293">IF(CB403="Z",BZ403,CB403)</f>
        <v>0103</v>
      </c>
      <c r="CD403" s="341" t="s">
        <v>1405</v>
      </c>
      <c r="CE403" s="340"/>
      <c r="CF403" s="340"/>
      <c r="CG403" s="340"/>
      <c r="CH403" s="340"/>
      <c r="CI403" s="340"/>
      <c r="CJ403" s="340"/>
      <c r="CK403" s="340"/>
      <c r="CM403" s="340"/>
      <c r="CO403" s="340"/>
      <c r="CP403" s="340"/>
      <c r="CQ403" s="340"/>
      <c r="CR403" s="340"/>
      <c r="CT403" s="340" t="s">
        <v>2339</v>
      </c>
      <c r="CU403" s="340" t="e">
        <f>(VLOOKUP(CT403,'[2]v2 to v3'!O:P,2,FALSE))</f>
        <v>#N/A</v>
      </c>
      <c r="CV403" s="341" t="s">
        <v>1380</v>
      </c>
      <c r="CW403" s="340" t="str">
        <f t="shared" si="282"/>
        <v>03:BC</v>
      </c>
      <c r="CX403" s="341" t="s">
        <v>2339</v>
      </c>
      <c r="CY403" s="340"/>
      <c r="CZ403" s="340"/>
      <c r="DB403" s="340"/>
      <c r="DD403" s="340" t="s">
        <v>2186</v>
      </c>
      <c r="DE403" s="340" t="e">
        <f>(VLOOKUP(DD403,'[2]v2 to v3'!U:V,2,FALSE))</f>
        <v>#N/A</v>
      </c>
      <c r="DF403" s="341" t="s">
        <v>1380</v>
      </c>
      <c r="DG403" s="340" t="str">
        <f t="shared" si="284"/>
        <v>04:HJMR</v>
      </c>
      <c r="DH403" s="341" t="s">
        <v>2186</v>
      </c>
      <c r="DI403" s="340" t="s">
        <v>1641</v>
      </c>
      <c r="DJ403" s="340" t="e">
        <f>(VLOOKUP(DI403,'[2]v2 to v3'!U:V,2,FALSE))</f>
        <v>#N/A</v>
      </c>
      <c r="DK403" s="341" t="s">
        <v>1380</v>
      </c>
      <c r="DL403" s="340" t="str">
        <f t="shared" si="285"/>
        <v>14:01</v>
      </c>
      <c r="DM403" s="341" t="s">
        <v>1641</v>
      </c>
      <c r="DN403" s="340" t="s">
        <v>1405</v>
      </c>
      <c r="DO403" s="340" t="e">
        <f>(VLOOKUP(DN403,'[2]v2 to v3'!S:T,2,FALSE))</f>
        <v>#N/A</v>
      </c>
      <c r="DP403" s="341" t="s">
        <v>1380</v>
      </c>
      <c r="DQ403" s="340" t="str">
        <f t="shared" si="286"/>
        <v>01:03</v>
      </c>
      <c r="DR403" s="341" t="s">
        <v>1405</v>
      </c>
      <c r="DS403" s="340" t="s">
        <v>1394</v>
      </c>
      <c r="DT403" s="340" t="e">
        <f>(VLOOKUP(DS403,'[2]v2 to v3'!S:T,2,FALSE))</f>
        <v>#N/A</v>
      </c>
      <c r="DU403" s="341" t="s">
        <v>1380</v>
      </c>
      <c r="DV403" s="340" t="str">
        <f>IF(DU403="Z",DS403,DU403)</f>
        <v>02:01</v>
      </c>
      <c r="DW403" s="341" t="s">
        <v>1394</v>
      </c>
    </row>
    <row r="404" spans="1:127" x14ac:dyDescent="0.3">
      <c r="A404" s="345">
        <v>1436</v>
      </c>
      <c r="B404" s="1" t="s">
        <v>112</v>
      </c>
      <c r="C404" s="1" t="s">
        <v>44</v>
      </c>
      <c r="D404" s="7">
        <v>41171</v>
      </c>
      <c r="E404" s="6">
        <v>94</v>
      </c>
      <c r="F404" s="5" t="s">
        <v>4</v>
      </c>
      <c r="G404" s="1">
        <v>5</v>
      </c>
      <c r="H404" s="4">
        <v>35</v>
      </c>
      <c r="I404" s="1">
        <v>18</v>
      </c>
      <c r="J404" s="3">
        <f t="shared" si="262"/>
        <v>630</v>
      </c>
      <c r="K404" s="2">
        <v>7</v>
      </c>
      <c r="L404" s="1">
        <v>1</v>
      </c>
      <c r="M404" s="1"/>
      <c r="N404" s="339" t="s">
        <v>908</v>
      </c>
      <c r="O404" s="339" t="s">
        <v>909</v>
      </c>
      <c r="P404" s="339" t="s">
        <v>700</v>
      </c>
      <c r="Q404" s="339" t="s">
        <v>883</v>
      </c>
      <c r="R404" s="340" t="s">
        <v>2460</v>
      </c>
      <c r="S404" s="340" t="e">
        <f>(VLOOKUP(R404,'[2]v2 to v3'!A:B,2,FALSE))</f>
        <v>#N/A</v>
      </c>
      <c r="T404" s="341" t="s">
        <v>1380</v>
      </c>
      <c r="U404" s="340" t="str">
        <f t="shared" si="272"/>
        <v>03:KHMD</v>
      </c>
      <c r="V404" s="341" t="s">
        <v>2460</v>
      </c>
      <c r="W404" s="340" t="s">
        <v>2392</v>
      </c>
      <c r="X404" s="340" t="e">
        <f>(VLOOKUP(W404,'[2]v2 to v3'!A:B,2,FALSE))</f>
        <v>#N/A</v>
      </c>
      <c r="Y404" s="341" t="s">
        <v>1380</v>
      </c>
      <c r="Z404" s="340" t="str">
        <f t="shared" si="273"/>
        <v>68:CAKR</v>
      </c>
      <c r="AA404" s="341" t="s">
        <v>2392</v>
      </c>
      <c r="AB404" s="340" t="s">
        <v>2477</v>
      </c>
      <c r="AC404" s="340" t="e">
        <f>(VLOOKUP(AB404,'[2]v2 to v3'!C:D,2,FALSE))</f>
        <v>#N/A</v>
      </c>
      <c r="AD404" s="341" t="s">
        <v>1380</v>
      </c>
      <c r="AE404" s="340" t="str">
        <f t="shared" si="274"/>
        <v>07:KHMH</v>
      </c>
      <c r="AF404" s="341" t="s">
        <v>2477</v>
      </c>
      <c r="AG404" s="340" t="s">
        <v>2301</v>
      </c>
      <c r="AH404" s="340" t="e">
        <f>(VLOOKUP(AG404,'[2]v2 to v3'!C:D,2,FALSE))</f>
        <v>#N/A</v>
      </c>
      <c r="AI404" s="341" t="s">
        <v>1380</v>
      </c>
      <c r="AJ404" s="340" t="str">
        <f t="shared" si="275"/>
        <v>40:08</v>
      </c>
      <c r="AK404" s="341" t="s">
        <v>2301</v>
      </c>
      <c r="AL404" s="340" t="s">
        <v>2443</v>
      </c>
      <c r="AM404" s="340" t="e">
        <f>(VLOOKUP(AL404,'[2]v2 to v3'!E:F,2,FALSE))</f>
        <v>#N/A</v>
      </c>
      <c r="AN404" s="341" t="s">
        <v>1380</v>
      </c>
      <c r="AO404" s="340" t="str">
        <f t="shared" si="276"/>
        <v>03:JECG</v>
      </c>
      <c r="AP404" s="340" t="s">
        <v>2443</v>
      </c>
      <c r="AQ404" s="340" t="s">
        <v>2470</v>
      </c>
      <c r="AR404" s="340" t="e">
        <f>(VLOOKUP(AQ404,'[2]v2 to v3'!E:F,2,FALSE))</f>
        <v>#N/A</v>
      </c>
      <c r="AS404" s="341" t="s">
        <v>1380</v>
      </c>
      <c r="AT404" s="340" t="str">
        <f t="shared" si="277"/>
        <v>07:JECJ</v>
      </c>
      <c r="AU404" s="341" t="s">
        <v>2470</v>
      </c>
      <c r="AV404" s="340" t="s">
        <v>2203</v>
      </c>
      <c r="AW404" s="340" t="e">
        <f>(VLOOKUP(AV404,'[2]v2 to v3'!G:H,2,FALSE))</f>
        <v>#N/A</v>
      </c>
      <c r="AX404" s="341" t="s">
        <v>1380</v>
      </c>
      <c r="AY404" s="340" t="str">
        <f t="shared" si="278"/>
        <v>04:11</v>
      </c>
      <c r="AZ404" s="341" t="s">
        <v>2203</v>
      </c>
      <c r="BA404" s="340" t="s">
        <v>1441</v>
      </c>
      <c r="BB404" s="340" t="e">
        <f>(VLOOKUP(BA404,'[2]v2 to v3'!G:H,2,FALSE))</f>
        <v>#N/A</v>
      </c>
      <c r="BC404" s="341" t="s">
        <v>1380</v>
      </c>
      <c r="BD404" s="340" t="str">
        <f t="shared" si="279"/>
        <v>15:01</v>
      </c>
      <c r="BE404" s="341" t="s">
        <v>1441</v>
      </c>
      <c r="BF404" s="340" t="s">
        <v>2446</v>
      </c>
      <c r="BG404" s="340" t="e">
        <f>(VLOOKUP(BF404,'[2]v2 to v3'!Q:R,2,FALSE))</f>
        <v>#N/A</v>
      </c>
      <c r="BH404" s="341" t="s">
        <v>1380</v>
      </c>
      <c r="BI404" s="340" t="str">
        <f t="shared" si="280"/>
        <v>03:RCH</v>
      </c>
      <c r="BJ404" s="341" t="s">
        <v>2446</v>
      </c>
      <c r="BK404" s="340" t="s">
        <v>1469</v>
      </c>
      <c r="BL404" s="340" t="e">
        <f>(VLOOKUP(BK404,'[2]v2 to v3'!Q:R,2,FALSE))</f>
        <v>#N/A</v>
      </c>
      <c r="BM404" s="341" t="s">
        <v>1380</v>
      </c>
      <c r="BN404" s="340" t="str">
        <f t="shared" si="281"/>
        <v>06:02</v>
      </c>
      <c r="BO404" s="341" t="s">
        <v>1469</v>
      </c>
      <c r="BP404" s="340"/>
      <c r="BQ404" s="340"/>
      <c r="BS404" s="340"/>
      <c r="BU404" s="340"/>
      <c r="BV404" s="340"/>
      <c r="BW404" s="340"/>
      <c r="BX404" s="340"/>
      <c r="BY404" s="340"/>
      <c r="BZ404" s="340">
        <v>103</v>
      </c>
      <c r="CA404" s="340" t="str">
        <f>(VLOOKUP(BZ404,'[2]v2 to v3'!K:L,2,FALSE))</f>
        <v>01:03</v>
      </c>
      <c r="CB404" s="341" t="s">
        <v>1405</v>
      </c>
      <c r="CC404" s="340" t="str">
        <f t="shared" si="293"/>
        <v>01:03</v>
      </c>
      <c r="CD404" s="341" t="s">
        <v>1405</v>
      </c>
      <c r="CE404" s="340"/>
      <c r="CF404" s="340"/>
      <c r="CG404" s="340"/>
      <c r="CH404" s="340"/>
      <c r="CI404" s="340"/>
      <c r="CJ404" s="340">
        <v>101</v>
      </c>
      <c r="CK404" s="340" t="str">
        <f>(VLOOKUP(CJ404,'[2]v2 to v3'!M:N,2,FALSE))</f>
        <v>01:01</v>
      </c>
      <c r="CL404" s="341" t="s">
        <v>1381</v>
      </c>
      <c r="CM404" s="340" t="str">
        <f>IF(CL404="Z",CJ404,CL404)</f>
        <v>01:01</v>
      </c>
      <c r="CN404" s="341" t="s">
        <v>1381</v>
      </c>
      <c r="CO404" s="340"/>
      <c r="CP404" s="340"/>
      <c r="CQ404" s="340"/>
      <c r="CR404" s="340"/>
      <c r="CT404" s="340">
        <v>102</v>
      </c>
      <c r="CU404" s="340" t="str">
        <f>(VLOOKUP(CT404,'[2]v2 to v3'!O:P,2,FALSE))</f>
        <v>01:02</v>
      </c>
      <c r="CV404" s="341" t="s">
        <v>1533</v>
      </c>
      <c r="CW404" s="340" t="str">
        <f t="shared" si="282"/>
        <v>01:02</v>
      </c>
      <c r="CX404" s="341" t="s">
        <v>1533</v>
      </c>
      <c r="CY404" s="340" t="s">
        <v>1929</v>
      </c>
      <c r="CZ404" s="340" t="str">
        <f>(VLOOKUP(CY404,'[2]v2 to v3'!O:P,2,FALSE))</f>
        <v>03:MN</v>
      </c>
      <c r="DA404" s="341" t="s">
        <v>1930</v>
      </c>
      <c r="DB404" s="340" t="str">
        <f t="shared" si="283"/>
        <v>03:MN</v>
      </c>
      <c r="DC404" s="341" t="s">
        <v>1930</v>
      </c>
      <c r="DD404" s="340" t="s">
        <v>2314</v>
      </c>
      <c r="DE404" s="340" t="e">
        <f>(VLOOKUP(DD404,'[2]v2 to v3'!U:V,2,FALSE))</f>
        <v>#N/A</v>
      </c>
      <c r="DF404" s="341" t="s">
        <v>1380</v>
      </c>
      <c r="DG404" s="340" t="str">
        <f t="shared" si="284"/>
        <v>03:FYKD</v>
      </c>
      <c r="DH404" s="341" t="s">
        <v>2314</v>
      </c>
      <c r="DI404" s="340" t="s">
        <v>2139</v>
      </c>
      <c r="DJ404" s="340" t="e">
        <f>(VLOOKUP(DI404,'[2]v2 to v3'!U:V,2,FALSE))</f>
        <v>#N/A</v>
      </c>
      <c r="DK404" s="341" t="s">
        <v>1380</v>
      </c>
      <c r="DL404" s="340" t="str">
        <f t="shared" si="285"/>
        <v>04:FNVS</v>
      </c>
      <c r="DM404" s="341" t="s">
        <v>2139</v>
      </c>
      <c r="DN404" s="340" t="s">
        <v>1405</v>
      </c>
      <c r="DO404" s="340" t="e">
        <f>(VLOOKUP(DN404,'[2]v2 to v3'!S:T,2,FALSE))</f>
        <v>#N/A</v>
      </c>
      <c r="DP404" s="341" t="s">
        <v>1380</v>
      </c>
      <c r="DQ404" s="340" t="str">
        <f t="shared" si="286"/>
        <v>01:03</v>
      </c>
      <c r="DR404" s="341" t="s">
        <v>1405</v>
      </c>
      <c r="DS404" s="340"/>
      <c r="DT404" s="340"/>
      <c r="DU404" s="340"/>
      <c r="DV404" s="340"/>
      <c r="DW404" s="340"/>
    </row>
    <row r="405" spans="1:127" x14ac:dyDescent="0.3">
      <c r="A405" s="345">
        <v>1437</v>
      </c>
      <c r="B405" s="1" t="s">
        <v>111</v>
      </c>
      <c r="C405" s="1" t="s">
        <v>55</v>
      </c>
      <c r="D405" s="7">
        <v>41171</v>
      </c>
      <c r="E405" s="6">
        <v>95</v>
      </c>
      <c r="F405" s="5" t="s">
        <v>1</v>
      </c>
      <c r="G405" s="1">
        <v>4</v>
      </c>
      <c r="H405" s="4">
        <v>36</v>
      </c>
      <c r="I405" s="1">
        <v>24</v>
      </c>
      <c r="J405" s="3">
        <f t="shared" si="262"/>
        <v>864</v>
      </c>
      <c r="K405" s="2">
        <v>11</v>
      </c>
      <c r="L405" s="1">
        <v>1</v>
      </c>
      <c r="M405" s="1"/>
      <c r="N405" s="339" t="s">
        <v>886</v>
      </c>
      <c r="O405" s="339" t="s">
        <v>887</v>
      </c>
      <c r="P405" s="339" t="s">
        <v>700</v>
      </c>
      <c r="Q405" s="339" t="s">
        <v>880</v>
      </c>
      <c r="R405" s="340" t="s">
        <v>1394</v>
      </c>
      <c r="S405" s="340" t="e">
        <f>(VLOOKUP(R405,'[2]v2 to v3'!A:B,2,FALSE))</f>
        <v>#N/A</v>
      </c>
      <c r="T405" s="341" t="s">
        <v>1380</v>
      </c>
      <c r="U405" s="340" t="str">
        <f t="shared" si="272"/>
        <v>02:01</v>
      </c>
      <c r="V405" s="341" t="s">
        <v>1394</v>
      </c>
      <c r="W405" s="340" t="s">
        <v>1486</v>
      </c>
      <c r="X405" s="340" t="e">
        <f>(VLOOKUP(W405,'[2]v2 to v3'!A:B,2,FALSE))</f>
        <v>#N/A</v>
      </c>
      <c r="Y405" s="341" t="s">
        <v>1380</v>
      </c>
      <c r="Z405" s="340" t="str">
        <f t="shared" si="273"/>
        <v>29:02</v>
      </c>
      <c r="AA405" s="341" t="s">
        <v>1486</v>
      </c>
      <c r="AB405" s="340" t="s">
        <v>1688</v>
      </c>
      <c r="AC405" s="340" t="e">
        <f>(VLOOKUP(AB405,'[2]v2 to v3'!C:D,2,FALSE))</f>
        <v>#N/A</v>
      </c>
      <c r="AD405" s="341" t="s">
        <v>1380</v>
      </c>
      <c r="AE405" s="340" t="str">
        <f t="shared" si="274"/>
        <v>51:08</v>
      </c>
      <c r="AF405" s="341" t="s">
        <v>1688</v>
      </c>
      <c r="AG405" s="340" t="s">
        <v>1796</v>
      </c>
      <c r="AH405" s="340" t="e">
        <f>(VLOOKUP(AG405,'[2]v2 to v3'!C:D,2,FALSE))</f>
        <v>#N/A</v>
      </c>
      <c r="AI405" s="341" t="s">
        <v>1380</v>
      </c>
      <c r="AJ405" s="340" t="str">
        <f t="shared" si="275"/>
        <v>45:01</v>
      </c>
      <c r="AK405" s="341" t="s">
        <v>1796</v>
      </c>
      <c r="AL405" s="340" t="s">
        <v>1490</v>
      </c>
      <c r="AM405" s="340" t="e">
        <f>(VLOOKUP(AL405,'[2]v2 to v3'!E:F,2,FALSE))</f>
        <v>#N/A</v>
      </c>
      <c r="AN405" s="341" t="s">
        <v>1380</v>
      </c>
      <c r="AO405" s="340" t="str">
        <f t="shared" si="276"/>
        <v>16:01</v>
      </c>
      <c r="AP405" s="340" t="s">
        <v>1490</v>
      </c>
      <c r="AQ405" s="340" t="s">
        <v>1806</v>
      </c>
      <c r="AR405" s="340" t="e">
        <f>(VLOOKUP(AQ405,'[2]v2 to v3'!E:F,2,FALSE))</f>
        <v>#N/A</v>
      </c>
      <c r="AS405" s="341" t="s">
        <v>1380</v>
      </c>
      <c r="AT405" s="340" t="str">
        <f t="shared" si="277"/>
        <v>16:02</v>
      </c>
      <c r="AU405" s="341" t="s">
        <v>1806</v>
      </c>
      <c r="AV405" s="340" t="s">
        <v>1637</v>
      </c>
      <c r="AW405" s="340" t="e">
        <f>(VLOOKUP(AV405,'[2]v2 to v3'!G:H,2,FALSE))</f>
        <v>#N/A</v>
      </c>
      <c r="AX405" s="341" t="s">
        <v>1380</v>
      </c>
      <c r="AY405" s="340" t="str">
        <f t="shared" si="278"/>
        <v>11:02</v>
      </c>
      <c r="AZ405" s="341" t="s">
        <v>1637</v>
      </c>
      <c r="BA405" s="340" t="s">
        <v>1680</v>
      </c>
      <c r="BB405" s="340" t="e">
        <f>(VLOOKUP(BA405,'[2]v2 to v3'!G:H,2,FALSE))</f>
        <v>#N/A</v>
      </c>
      <c r="BC405" s="341" t="s">
        <v>1380</v>
      </c>
      <c r="BD405" s="340" t="str">
        <f t="shared" si="279"/>
        <v>13:03</v>
      </c>
      <c r="BE405" s="341" t="s">
        <v>1680</v>
      </c>
      <c r="BF405" s="340" t="s">
        <v>1391</v>
      </c>
      <c r="BG405" s="340" t="e">
        <f>(VLOOKUP(BF405,'[2]v2 to v3'!Q:R,2,FALSE))</f>
        <v>#N/A</v>
      </c>
      <c r="BH405" s="341" t="s">
        <v>1380</v>
      </c>
      <c r="BI405" s="340" t="str">
        <f t="shared" si="280"/>
        <v>03:01</v>
      </c>
      <c r="BJ405" s="341" t="s">
        <v>1391</v>
      </c>
      <c r="BK405" s="340" t="s">
        <v>1639</v>
      </c>
      <c r="BL405" s="340" t="e">
        <f>(VLOOKUP(BK405,'[2]v2 to v3'!Q:R,2,FALSE))</f>
        <v>#N/A</v>
      </c>
      <c r="BM405" s="341" t="s">
        <v>1380</v>
      </c>
      <c r="BN405" s="340" t="str">
        <f t="shared" si="281"/>
        <v>03:19</v>
      </c>
      <c r="BO405" s="341" t="s">
        <v>1639</v>
      </c>
      <c r="BP405" s="340">
        <v>101</v>
      </c>
      <c r="BQ405" s="340" t="str">
        <f>(VLOOKUP(BP405,'[2]v2 to v3'!I:J,2,FALSE))</f>
        <v>01:01</v>
      </c>
      <c r="BR405" s="341" t="s">
        <v>1381</v>
      </c>
      <c r="BS405" s="340" t="str">
        <f t="shared" ref="BS405:BS407" si="294">IF(BR405="Z",BP405,BR405)</f>
        <v>01:01</v>
      </c>
      <c r="BT405" s="341" t="s">
        <v>1381</v>
      </c>
      <c r="BU405" s="340">
        <v>202</v>
      </c>
      <c r="BV405" s="340" t="str">
        <f>(VLOOKUP(BU405,'[2]v2 to v3'!I:J,2,FALSE))</f>
        <v>02:02</v>
      </c>
      <c r="BW405" s="341" t="s">
        <v>1482</v>
      </c>
      <c r="BX405" s="340" t="str">
        <f>IF(BW405="Z",BU405,BW405)</f>
        <v>02:02</v>
      </c>
      <c r="BY405" s="341" t="s">
        <v>1482</v>
      </c>
      <c r="BZ405" s="340"/>
      <c r="CA405" s="340"/>
      <c r="CB405" s="340"/>
      <c r="CC405" s="340"/>
      <c r="CD405" s="340"/>
      <c r="CE405" s="340"/>
      <c r="CF405" s="340"/>
      <c r="CG405" s="340"/>
      <c r="CH405" s="340"/>
      <c r="CI405" s="340"/>
      <c r="CJ405" s="340"/>
      <c r="CK405" s="340"/>
      <c r="CM405" s="340"/>
      <c r="CO405" s="340"/>
      <c r="CP405" s="340"/>
      <c r="CQ405" s="340"/>
      <c r="CR405" s="340"/>
      <c r="CT405" s="340" t="s">
        <v>2540</v>
      </c>
      <c r="CU405" s="340" t="e">
        <f>(VLOOKUP(CT405,'[2]v2 to v3'!O:P,2,FALSE))</f>
        <v>#N/A</v>
      </c>
      <c r="CV405" s="341" t="s">
        <v>1380</v>
      </c>
      <c r="CW405" s="340" t="str">
        <f t="shared" si="282"/>
        <v>05:05</v>
      </c>
      <c r="CX405" s="341" t="s">
        <v>2540</v>
      </c>
      <c r="CY405" s="340" t="s">
        <v>2540</v>
      </c>
      <c r="CZ405" s="340" t="e">
        <f>(VLOOKUP(CY405,'[2]v2 to v3'!O:P,2,FALSE))</f>
        <v>#N/A</v>
      </c>
      <c r="DA405" s="341" t="s">
        <v>1380</v>
      </c>
      <c r="DB405" s="340" t="str">
        <f t="shared" si="283"/>
        <v>05:05</v>
      </c>
      <c r="DC405" s="341" t="s">
        <v>2540</v>
      </c>
      <c r="DD405" s="340" t="s">
        <v>1394</v>
      </c>
      <c r="DE405" s="340" t="e">
        <f>(VLOOKUP(DD405,'[2]v2 to v3'!U:V,2,FALSE))</f>
        <v>#N/A</v>
      </c>
      <c r="DF405" s="341" t="s">
        <v>1380</v>
      </c>
      <c r="DG405" s="340" t="str">
        <f t="shared" si="284"/>
        <v>02:01</v>
      </c>
      <c r="DH405" s="341" t="s">
        <v>1394</v>
      </c>
      <c r="DI405" s="340" t="s">
        <v>1471</v>
      </c>
      <c r="DJ405" s="340" t="e">
        <f>(VLOOKUP(DI405,'[2]v2 to v3'!U:V,2,FALSE))</f>
        <v>#N/A</v>
      </c>
      <c r="DK405" s="341" t="s">
        <v>1380</v>
      </c>
      <c r="DL405" s="340" t="str">
        <f t="shared" si="285"/>
        <v>10:01</v>
      </c>
      <c r="DM405" s="341" t="s">
        <v>1471</v>
      </c>
      <c r="DN405" s="340" t="s">
        <v>1405</v>
      </c>
      <c r="DO405" s="340" t="e">
        <f>(VLOOKUP(DN405,'[2]v2 to v3'!S:T,2,FALSE))</f>
        <v>#N/A</v>
      </c>
      <c r="DP405" s="341" t="s">
        <v>1380</v>
      </c>
      <c r="DQ405" s="340" t="str">
        <f t="shared" si="286"/>
        <v>01:03</v>
      </c>
      <c r="DR405" s="341" t="s">
        <v>1405</v>
      </c>
      <c r="DS405" s="340" t="s">
        <v>1394</v>
      </c>
      <c r="DT405" s="340" t="e">
        <f>(VLOOKUP(DS405,'[2]v2 to v3'!S:T,2,FALSE))</f>
        <v>#N/A</v>
      </c>
      <c r="DU405" s="341" t="s">
        <v>1380</v>
      </c>
      <c r="DV405" s="340" t="str">
        <f t="shared" ref="DV405:DV462" si="295">IF(DU405="Z",DS405,DU405)</f>
        <v>02:01</v>
      </c>
      <c r="DW405" s="341" t="s">
        <v>1394</v>
      </c>
    </row>
    <row r="406" spans="1:127" x14ac:dyDescent="0.3">
      <c r="A406" s="345">
        <v>1438</v>
      </c>
      <c r="B406" s="1" t="s">
        <v>110</v>
      </c>
      <c r="C406" s="1" t="s">
        <v>109</v>
      </c>
      <c r="D406" s="7">
        <v>41171</v>
      </c>
      <c r="E406" s="6">
        <v>95</v>
      </c>
      <c r="F406" s="5" t="s">
        <v>4</v>
      </c>
      <c r="G406" s="1">
        <v>5</v>
      </c>
      <c r="H406" s="4">
        <v>35</v>
      </c>
      <c r="I406" s="1">
        <v>20</v>
      </c>
      <c r="J406" s="3">
        <f t="shared" si="262"/>
        <v>700</v>
      </c>
      <c r="K406" s="2">
        <v>14</v>
      </c>
      <c r="L406" s="1">
        <v>1</v>
      </c>
      <c r="M406" s="1"/>
      <c r="N406" s="339" t="s">
        <v>888</v>
      </c>
      <c r="O406" s="339" t="s">
        <v>879</v>
      </c>
      <c r="P406" s="339" t="s">
        <v>700</v>
      </c>
      <c r="Q406" s="339" t="s">
        <v>880</v>
      </c>
      <c r="R406" s="340" t="s">
        <v>1525</v>
      </c>
      <c r="S406" s="340" t="e">
        <f>(VLOOKUP(R406,'[2]v2 to v3'!A:B,2,FALSE))</f>
        <v>#N/A</v>
      </c>
      <c r="T406" s="341" t="s">
        <v>1380</v>
      </c>
      <c r="U406" s="340" t="str">
        <f t="shared" si="272"/>
        <v>24:02</v>
      </c>
      <c r="V406" s="341" t="s">
        <v>1525</v>
      </c>
      <c r="W406" s="340" t="s">
        <v>1439</v>
      </c>
      <c r="X406" s="340" t="e">
        <f>(VLOOKUP(W406,'[2]v2 to v3'!A:B,2,FALSE))</f>
        <v>#N/A</v>
      </c>
      <c r="Y406" s="341" t="s">
        <v>1380</v>
      </c>
      <c r="Z406" s="340" t="str">
        <f t="shared" si="273"/>
        <v>11:01</v>
      </c>
      <c r="AA406" s="341" t="s">
        <v>1439</v>
      </c>
      <c r="AB406" s="340" t="s">
        <v>2004</v>
      </c>
      <c r="AC406" s="340" t="e">
        <f>(VLOOKUP(AB406,'[2]v2 to v3'!C:D,2,FALSE))</f>
        <v>#N/A</v>
      </c>
      <c r="AD406" s="341" t="s">
        <v>1380</v>
      </c>
      <c r="AE406" s="340" t="str">
        <f t="shared" si="274"/>
        <v>48:01</v>
      </c>
      <c r="AF406" s="341" t="s">
        <v>2004</v>
      </c>
      <c r="AG406" s="340" t="s">
        <v>2541</v>
      </c>
      <c r="AH406" s="340" t="e">
        <f>(VLOOKUP(AG406,'[2]v2 to v3'!C:D,2,FALSE))</f>
        <v>#N/A</v>
      </c>
      <c r="AI406" s="341" t="s">
        <v>1380</v>
      </c>
      <c r="AJ406" s="340" t="str">
        <f t="shared" si="275"/>
        <v>56:03</v>
      </c>
      <c r="AK406" s="341" t="s">
        <v>2541</v>
      </c>
      <c r="AL406" s="340" t="s">
        <v>1533</v>
      </c>
      <c r="AM406" s="340" t="e">
        <f>(VLOOKUP(AL406,'[2]v2 to v3'!E:F,2,FALSE))</f>
        <v>#N/A</v>
      </c>
      <c r="AN406" s="341" t="s">
        <v>1380</v>
      </c>
      <c r="AO406" s="340" t="str">
        <f t="shared" si="276"/>
        <v>01:02</v>
      </c>
      <c r="AP406" s="340" t="s">
        <v>1533</v>
      </c>
      <c r="AQ406" s="340" t="s">
        <v>1462</v>
      </c>
      <c r="AR406" s="340" t="e">
        <f>(VLOOKUP(AQ406,'[2]v2 to v3'!E:F,2,FALSE))</f>
        <v>#N/A</v>
      </c>
      <c r="AS406" s="341" t="s">
        <v>1380</v>
      </c>
      <c r="AT406" s="340" t="str">
        <f t="shared" si="277"/>
        <v>08:03</v>
      </c>
      <c r="AU406" s="341" t="s">
        <v>1462</v>
      </c>
      <c r="AV406" s="340" t="s">
        <v>1462</v>
      </c>
      <c r="AW406" s="340" t="e">
        <f>(VLOOKUP(AV406,'[2]v2 to v3'!G:H,2,FALSE))</f>
        <v>#N/A</v>
      </c>
      <c r="AX406" s="341" t="s">
        <v>1380</v>
      </c>
      <c r="AY406" s="340" t="str">
        <f t="shared" si="278"/>
        <v>08:03</v>
      </c>
      <c r="AZ406" s="341" t="s">
        <v>1462</v>
      </c>
      <c r="BA406" s="340" t="s">
        <v>1439</v>
      </c>
      <c r="BB406" s="340" t="e">
        <f>(VLOOKUP(BA406,'[2]v2 to v3'!G:H,2,FALSE))</f>
        <v>#N/A</v>
      </c>
      <c r="BC406" s="341" t="s">
        <v>1380</v>
      </c>
      <c r="BD406" s="340" t="str">
        <f t="shared" si="279"/>
        <v>11:01</v>
      </c>
      <c r="BE406" s="341" t="s">
        <v>1439</v>
      </c>
      <c r="BF406" s="340" t="s">
        <v>1391</v>
      </c>
      <c r="BG406" s="340" t="e">
        <f>(VLOOKUP(BF406,'[2]v2 to v3'!Q:R,2,FALSE))</f>
        <v>#N/A</v>
      </c>
      <c r="BH406" s="341" t="s">
        <v>1380</v>
      </c>
      <c r="BI406" s="340" t="str">
        <f t="shared" si="280"/>
        <v>03:01</v>
      </c>
      <c r="BJ406" s="341" t="s">
        <v>1391</v>
      </c>
      <c r="BK406" s="340" t="s">
        <v>1645</v>
      </c>
      <c r="BL406" s="340" t="e">
        <f>(VLOOKUP(BK406,'[2]v2 to v3'!Q:R,2,FALSE))</f>
        <v>#N/A</v>
      </c>
      <c r="BM406" s="341" t="s">
        <v>1380</v>
      </c>
      <c r="BN406" s="340" t="str">
        <f t="shared" si="281"/>
        <v>06:01</v>
      </c>
      <c r="BO406" s="341" t="s">
        <v>1645</v>
      </c>
      <c r="BP406" s="340">
        <v>202</v>
      </c>
      <c r="BQ406" s="340" t="str">
        <f>(VLOOKUP(BP406,'[2]v2 to v3'!I:J,2,FALSE))</f>
        <v>02:02</v>
      </c>
      <c r="BR406" s="341" t="s">
        <v>1482</v>
      </c>
      <c r="BS406" s="340" t="str">
        <f t="shared" si="294"/>
        <v>02:02</v>
      </c>
      <c r="BT406" s="341" t="s">
        <v>1482</v>
      </c>
      <c r="BU406" s="340"/>
      <c r="BV406" s="340"/>
      <c r="BW406" s="340"/>
      <c r="BX406" s="340"/>
      <c r="BY406" s="340"/>
      <c r="BZ406" s="340"/>
      <c r="CA406" s="340"/>
      <c r="CB406" s="340"/>
      <c r="CC406" s="340"/>
      <c r="CD406" s="340"/>
      <c r="CE406" s="340"/>
      <c r="CF406" s="340"/>
      <c r="CG406" s="340"/>
      <c r="CH406" s="340"/>
      <c r="CI406" s="340"/>
      <c r="CJ406" s="340"/>
      <c r="CK406" s="340"/>
      <c r="CM406" s="340"/>
      <c r="CO406" s="340"/>
      <c r="CP406" s="340"/>
      <c r="CQ406" s="340"/>
      <c r="CR406" s="340"/>
      <c r="CT406" s="340" t="s">
        <v>2540</v>
      </c>
      <c r="CU406" s="340" t="e">
        <f>(VLOOKUP(CT406,'[2]v2 to v3'!O:P,2,FALSE))</f>
        <v>#N/A</v>
      </c>
      <c r="CV406" s="341" t="s">
        <v>1380</v>
      </c>
      <c r="CW406" s="340" t="str">
        <f t="shared" si="282"/>
        <v>05:05</v>
      </c>
      <c r="CX406" s="341" t="s">
        <v>2540</v>
      </c>
      <c r="CY406" s="340" t="s">
        <v>1405</v>
      </c>
      <c r="CZ406" s="340" t="e">
        <f>(VLOOKUP(CY406,'[2]v2 to v3'!O:P,2,FALSE))</f>
        <v>#N/A</v>
      </c>
      <c r="DA406" s="341" t="s">
        <v>1380</v>
      </c>
      <c r="DB406" s="340" t="str">
        <f t="shared" si="283"/>
        <v>01:03</v>
      </c>
      <c r="DC406" s="341" t="s">
        <v>1405</v>
      </c>
      <c r="DD406" s="340" t="s">
        <v>1482</v>
      </c>
      <c r="DE406" s="340" t="e">
        <f>(VLOOKUP(DD406,'[2]v2 to v3'!U:V,2,FALSE))</f>
        <v>#N/A</v>
      </c>
      <c r="DF406" s="341" t="s">
        <v>1380</v>
      </c>
      <c r="DG406" s="340" t="str">
        <f t="shared" si="284"/>
        <v>02:02</v>
      </c>
      <c r="DH406" s="341" t="s">
        <v>1482</v>
      </c>
      <c r="DI406" s="340" t="s">
        <v>1641</v>
      </c>
      <c r="DJ406" s="340" t="e">
        <f>(VLOOKUP(DI406,'[2]v2 to v3'!U:V,2,FALSE))</f>
        <v>#N/A</v>
      </c>
      <c r="DK406" s="341" t="s">
        <v>1380</v>
      </c>
      <c r="DL406" s="340" t="str">
        <f t="shared" si="285"/>
        <v>14:01</v>
      </c>
      <c r="DM406" s="341" t="s">
        <v>1641</v>
      </c>
      <c r="DN406" s="340" t="s">
        <v>1394</v>
      </c>
      <c r="DO406" s="340" t="e">
        <f>(VLOOKUP(DN406,'[2]v2 to v3'!S:T,2,FALSE))</f>
        <v>#N/A</v>
      </c>
      <c r="DP406" s="341" t="s">
        <v>1380</v>
      </c>
      <c r="DQ406" s="340" t="str">
        <f t="shared" si="286"/>
        <v>02:01</v>
      </c>
      <c r="DR406" s="341" t="s">
        <v>1394</v>
      </c>
      <c r="DS406" s="340" t="s">
        <v>1482</v>
      </c>
      <c r="DT406" s="340" t="e">
        <f>(VLOOKUP(DS406,'[2]v2 to v3'!S:T,2,FALSE))</f>
        <v>#N/A</v>
      </c>
      <c r="DU406" s="341" t="s">
        <v>1380</v>
      </c>
      <c r="DV406" s="340" t="str">
        <f t="shared" si="295"/>
        <v>02:02</v>
      </c>
      <c r="DW406" s="341" t="s">
        <v>1482</v>
      </c>
    </row>
    <row r="407" spans="1:127" x14ac:dyDescent="0.3">
      <c r="A407" s="345">
        <v>1440</v>
      </c>
      <c r="B407" s="1" t="s">
        <v>108</v>
      </c>
      <c r="C407" s="1" t="s">
        <v>79</v>
      </c>
      <c r="D407" s="7">
        <v>41171</v>
      </c>
      <c r="E407" s="6">
        <v>96</v>
      </c>
      <c r="F407" s="5" t="s">
        <v>4</v>
      </c>
      <c r="G407" s="1">
        <v>5</v>
      </c>
      <c r="H407" s="4">
        <v>35</v>
      </c>
      <c r="I407" s="1">
        <v>19</v>
      </c>
      <c r="J407" s="3">
        <f t="shared" si="262"/>
        <v>665</v>
      </c>
      <c r="K407" s="2">
        <v>8</v>
      </c>
      <c r="L407" s="1">
        <v>1</v>
      </c>
      <c r="M407" s="1"/>
      <c r="N407" s="339" t="s">
        <v>916</v>
      </c>
      <c r="O407" s="339" t="s">
        <v>917</v>
      </c>
      <c r="P407" s="339" t="s">
        <v>700</v>
      </c>
      <c r="Q407" s="339" t="s">
        <v>880</v>
      </c>
      <c r="R407" s="340" t="s">
        <v>1439</v>
      </c>
      <c r="S407" s="340" t="e">
        <f>(VLOOKUP(R407,'[2]v2 to v3'!A:B,2,FALSE))</f>
        <v>#N/A</v>
      </c>
      <c r="T407" s="341" t="s">
        <v>1380</v>
      </c>
      <c r="U407" s="340" t="str">
        <f t="shared" si="272"/>
        <v>11:01</v>
      </c>
      <c r="V407" s="341" t="s">
        <v>1439</v>
      </c>
      <c r="W407" s="340" t="s">
        <v>2542</v>
      </c>
      <c r="X407" s="340" t="e">
        <f>(VLOOKUP(W407,'[2]v2 to v3'!A:B,2,FALSE))</f>
        <v>#N/A</v>
      </c>
      <c r="Y407" s="341" t="s">
        <v>1380</v>
      </c>
      <c r="Z407" s="340" t="str">
        <f t="shared" si="273"/>
        <v>26:02</v>
      </c>
      <c r="AA407" s="341" t="s">
        <v>2542</v>
      </c>
      <c r="AB407" s="340" t="s">
        <v>1441</v>
      </c>
      <c r="AC407" s="340" t="e">
        <f>(VLOOKUP(AB407,'[2]v2 to v3'!C:D,2,FALSE))</f>
        <v>#N/A</v>
      </c>
      <c r="AD407" s="341" t="s">
        <v>1380</v>
      </c>
      <c r="AE407" s="340" t="str">
        <f t="shared" si="274"/>
        <v>15:01</v>
      </c>
      <c r="AF407" s="341" t="s">
        <v>1441</v>
      </c>
      <c r="AG407" s="340" t="s">
        <v>1854</v>
      </c>
      <c r="AH407" s="340" t="e">
        <f>(VLOOKUP(AG407,'[2]v2 to v3'!C:D,2,FALSE))</f>
        <v>#N/A</v>
      </c>
      <c r="AI407" s="341" t="s">
        <v>1380</v>
      </c>
      <c r="AJ407" s="340" t="str">
        <f t="shared" si="275"/>
        <v>54:01</v>
      </c>
      <c r="AK407" s="341" t="s">
        <v>1854</v>
      </c>
      <c r="AL407" s="340" t="s">
        <v>1533</v>
      </c>
      <c r="AM407" s="340" t="e">
        <f>(VLOOKUP(AL407,'[2]v2 to v3'!E:F,2,FALSE))</f>
        <v>#N/A</v>
      </c>
      <c r="AN407" s="341" t="s">
        <v>1380</v>
      </c>
      <c r="AO407" s="340" t="str">
        <f t="shared" si="276"/>
        <v>01:02</v>
      </c>
      <c r="AP407" s="340" t="s">
        <v>1533</v>
      </c>
      <c r="AQ407" s="340" t="s">
        <v>1693</v>
      </c>
      <c r="AR407" s="340" t="e">
        <f>(VLOOKUP(AQ407,'[2]v2 to v3'!E:F,2,FALSE))</f>
        <v>#N/A</v>
      </c>
      <c r="AS407" s="341" t="s">
        <v>1380</v>
      </c>
      <c r="AT407" s="340" t="str">
        <f t="shared" si="277"/>
        <v>03:03</v>
      </c>
      <c r="AU407" s="341" t="s">
        <v>1693</v>
      </c>
      <c r="AV407" s="340" t="s">
        <v>1460</v>
      </c>
      <c r="AW407" s="340" t="e">
        <f>(VLOOKUP(AV407,'[2]v2 to v3'!G:H,2,FALSE))</f>
        <v>#N/A</v>
      </c>
      <c r="AX407" s="341" t="s">
        <v>1380</v>
      </c>
      <c r="AY407" s="340" t="str">
        <f t="shared" si="278"/>
        <v>04:05</v>
      </c>
      <c r="AZ407" s="341" t="s">
        <v>1460</v>
      </c>
      <c r="BA407" s="340" t="s">
        <v>1772</v>
      </c>
      <c r="BB407" s="340" t="e">
        <f>(VLOOKUP(BA407,'[2]v2 to v3'!G:H,2,FALSE))</f>
        <v>#N/A</v>
      </c>
      <c r="BC407" s="341" t="s">
        <v>1380</v>
      </c>
      <c r="BD407" s="340" t="str">
        <f t="shared" si="279"/>
        <v>14:06</v>
      </c>
      <c r="BE407" s="341" t="s">
        <v>1772</v>
      </c>
      <c r="BF407" s="340" t="s">
        <v>1391</v>
      </c>
      <c r="BG407" s="340" t="e">
        <f>(VLOOKUP(BF407,'[2]v2 to v3'!Q:R,2,FALSE))</f>
        <v>#N/A</v>
      </c>
      <c r="BH407" s="341" t="s">
        <v>1380</v>
      </c>
      <c r="BI407" s="340" t="str">
        <f t="shared" si="280"/>
        <v>03:01</v>
      </c>
      <c r="BJ407" s="341" t="s">
        <v>1391</v>
      </c>
      <c r="BK407" s="340" t="s">
        <v>1417</v>
      </c>
      <c r="BL407" s="340" t="e">
        <f>(VLOOKUP(BK407,'[2]v2 to v3'!Q:R,2,FALSE))</f>
        <v>#N/A</v>
      </c>
      <c r="BM407" s="341" t="s">
        <v>1380</v>
      </c>
      <c r="BN407" s="340" t="str">
        <f t="shared" si="281"/>
        <v>04:01</v>
      </c>
      <c r="BO407" s="341" t="s">
        <v>1417</v>
      </c>
      <c r="BP407" s="340" t="s">
        <v>2308</v>
      </c>
      <c r="BQ407" s="340" t="e">
        <f>(VLOOKUP(BP407,'[2]v2 to v3'!I:J,2,FALSE))</f>
        <v>#N/A</v>
      </c>
      <c r="BR407" s="341" t="s">
        <v>1380</v>
      </c>
      <c r="BS407" s="340" t="str">
        <f t="shared" si="294"/>
        <v>02:RGPY</v>
      </c>
      <c r="BT407" s="341" t="s">
        <v>2308</v>
      </c>
      <c r="BU407" s="340"/>
      <c r="BV407" s="340"/>
      <c r="BW407" s="340"/>
      <c r="BX407" s="340"/>
      <c r="BY407" s="340"/>
      <c r="BZ407" s="340" t="s">
        <v>1405</v>
      </c>
      <c r="CA407" s="340" t="e">
        <f>(VLOOKUP(BZ407,'[2]v2 to v3'!K:L,2,FALSE))</f>
        <v>#N/A</v>
      </c>
      <c r="CB407" s="341" t="s">
        <v>1380</v>
      </c>
      <c r="CC407" s="340" t="str">
        <f t="shared" ref="CC407:CC409" si="296">IF(CB407="Z",BZ407,CB407)</f>
        <v>01:03</v>
      </c>
      <c r="CD407" s="341" t="s">
        <v>1405</v>
      </c>
      <c r="CE407" s="340"/>
      <c r="CF407" s="340"/>
      <c r="CG407" s="340"/>
      <c r="CH407" s="340"/>
      <c r="CI407" s="340"/>
      <c r="CJ407" s="340"/>
      <c r="CK407" s="340"/>
      <c r="CM407" s="340"/>
      <c r="CO407" s="340"/>
      <c r="CP407" s="340"/>
      <c r="CQ407" s="340"/>
      <c r="CR407" s="340"/>
      <c r="CT407" s="340" t="s">
        <v>1693</v>
      </c>
      <c r="CU407" s="340" t="e">
        <f>(VLOOKUP(CT407,'[2]v2 to v3'!O:P,2,FALSE))</f>
        <v>#N/A</v>
      </c>
      <c r="CV407" s="341" t="s">
        <v>1380</v>
      </c>
      <c r="CW407" s="340" t="str">
        <f t="shared" si="282"/>
        <v>03:03</v>
      </c>
      <c r="CX407" s="341" t="s">
        <v>1693</v>
      </c>
      <c r="CY407" s="340" t="s">
        <v>1602</v>
      </c>
      <c r="CZ407" s="340" t="e">
        <f>(VLOOKUP(CY407,'[2]v2 to v3'!O:P,2,FALSE))</f>
        <v>#N/A</v>
      </c>
      <c r="DA407" s="341" t="s">
        <v>1380</v>
      </c>
      <c r="DB407" s="340" t="str">
        <f t="shared" si="283"/>
        <v>05:03</v>
      </c>
      <c r="DC407" s="341" t="s">
        <v>1602</v>
      </c>
      <c r="DD407" s="340" t="s">
        <v>1396</v>
      </c>
      <c r="DE407" s="340" t="e">
        <f>(VLOOKUP(DD407,'[2]v2 to v3'!U:V,2,FALSE))</f>
        <v>#N/A</v>
      </c>
      <c r="DF407" s="341" t="s">
        <v>1380</v>
      </c>
      <c r="DG407" s="340" t="str">
        <f t="shared" si="284"/>
        <v>04:02</v>
      </c>
      <c r="DH407" s="341" t="s">
        <v>1396</v>
      </c>
      <c r="DI407" s="340" t="s">
        <v>1400</v>
      </c>
      <c r="DJ407" s="340" t="e">
        <f>(VLOOKUP(DI407,'[2]v2 to v3'!U:V,2,FALSE))</f>
        <v>#N/A</v>
      </c>
      <c r="DK407" s="341" t="s">
        <v>1380</v>
      </c>
      <c r="DL407" s="340" t="str">
        <f t="shared" si="285"/>
        <v>05:01</v>
      </c>
      <c r="DM407" s="341" t="s">
        <v>1400</v>
      </c>
      <c r="DN407" s="340" t="s">
        <v>1405</v>
      </c>
      <c r="DO407" s="340" t="e">
        <f>(VLOOKUP(DN407,'[2]v2 to v3'!S:T,2,FALSE))</f>
        <v>#N/A</v>
      </c>
      <c r="DP407" s="341" t="s">
        <v>1380</v>
      </c>
      <c r="DQ407" s="340" t="str">
        <f t="shared" si="286"/>
        <v>01:03</v>
      </c>
      <c r="DR407" s="341" t="s">
        <v>1405</v>
      </c>
      <c r="DS407" s="340" t="s">
        <v>1482</v>
      </c>
      <c r="DT407" s="340" t="e">
        <f>(VLOOKUP(DS407,'[2]v2 to v3'!S:T,2,FALSE))</f>
        <v>#N/A</v>
      </c>
      <c r="DU407" s="341" t="s">
        <v>1380</v>
      </c>
      <c r="DV407" s="340" t="str">
        <f t="shared" si="295"/>
        <v>02:02</v>
      </c>
      <c r="DW407" s="341" t="s">
        <v>1482</v>
      </c>
    </row>
    <row r="408" spans="1:127" x14ac:dyDescent="0.3">
      <c r="A408" s="345">
        <v>1441</v>
      </c>
      <c r="B408" s="1" t="s">
        <v>107</v>
      </c>
      <c r="C408" s="1" t="s">
        <v>106</v>
      </c>
      <c r="D408" s="7">
        <v>41171</v>
      </c>
      <c r="E408" s="6">
        <v>97</v>
      </c>
      <c r="F408" s="5" t="s">
        <v>1</v>
      </c>
      <c r="G408" s="1">
        <v>5</v>
      </c>
      <c r="H408" s="4">
        <v>35</v>
      </c>
      <c r="I408" s="1">
        <v>20</v>
      </c>
      <c r="J408" s="3">
        <f t="shared" si="262"/>
        <v>700</v>
      </c>
      <c r="K408" s="2">
        <v>10</v>
      </c>
      <c r="L408" s="1">
        <v>1</v>
      </c>
      <c r="M408" s="1"/>
      <c r="N408" s="339" t="s">
        <v>881</v>
      </c>
      <c r="O408" s="339" t="s">
        <v>882</v>
      </c>
      <c r="P408" s="339" t="s">
        <v>700</v>
      </c>
      <c r="Q408" s="339" t="s">
        <v>880</v>
      </c>
      <c r="R408" s="340" t="s">
        <v>1394</v>
      </c>
      <c r="S408" s="340" t="e">
        <f>(VLOOKUP(R408,'[2]v2 to v3'!A:B,2,FALSE))</f>
        <v>#N/A</v>
      </c>
      <c r="T408" s="341" t="s">
        <v>1380</v>
      </c>
      <c r="U408" s="340" t="str">
        <f t="shared" si="272"/>
        <v>02:01</v>
      </c>
      <c r="V408" s="341" t="s">
        <v>1394</v>
      </c>
      <c r="W408" s="340" t="s">
        <v>1439</v>
      </c>
      <c r="X408" s="340" t="e">
        <f>(VLOOKUP(W408,'[2]v2 to v3'!A:B,2,FALSE))</f>
        <v>#N/A</v>
      </c>
      <c r="Y408" s="341" t="s">
        <v>1380</v>
      </c>
      <c r="Z408" s="340" t="str">
        <f t="shared" si="273"/>
        <v>11:01</v>
      </c>
      <c r="AA408" s="341" t="s">
        <v>1439</v>
      </c>
      <c r="AB408" s="340" t="s">
        <v>2543</v>
      </c>
      <c r="AC408" s="340" t="e">
        <f>(VLOOKUP(AB408,'[2]v2 to v3'!C:D,2,FALSE))</f>
        <v>#N/A</v>
      </c>
      <c r="AD408" s="341" t="s">
        <v>1380</v>
      </c>
      <c r="AE408" s="340" t="str">
        <f t="shared" si="274"/>
        <v>35:41</v>
      </c>
      <c r="AF408" s="341" t="s">
        <v>2543</v>
      </c>
      <c r="AG408" s="340" t="s">
        <v>1661</v>
      </c>
      <c r="AH408" s="340" t="e">
        <f>(VLOOKUP(AG408,'[2]v2 to v3'!C:D,2,FALSE))</f>
        <v>#N/A</v>
      </c>
      <c r="AI408" s="341" t="s">
        <v>1380</v>
      </c>
      <c r="AJ408" s="340" t="str">
        <f t="shared" si="275"/>
        <v>44:02</v>
      </c>
      <c r="AK408" s="341" t="s">
        <v>1661</v>
      </c>
      <c r="AL408" s="340" t="s">
        <v>1417</v>
      </c>
      <c r="AM408" s="340" t="e">
        <f>(VLOOKUP(AL408,'[2]v2 to v3'!E:F,2,FALSE))</f>
        <v>#N/A</v>
      </c>
      <c r="AN408" s="341" t="s">
        <v>1380</v>
      </c>
      <c r="AO408" s="340" t="str">
        <f t="shared" si="276"/>
        <v>04:01</v>
      </c>
      <c r="AP408" s="340" t="s">
        <v>1417</v>
      </c>
      <c r="AQ408" s="340" t="s">
        <v>2263</v>
      </c>
      <c r="AR408" s="340" t="e">
        <f>(VLOOKUP(AQ408,'[2]v2 to v3'!E:F,2,FALSE))</f>
        <v>#N/A</v>
      </c>
      <c r="AS408" s="341" t="s">
        <v>1380</v>
      </c>
      <c r="AT408" s="340" t="str">
        <f t="shared" si="277"/>
        <v>07:04</v>
      </c>
      <c r="AU408" s="341" t="s">
        <v>2263</v>
      </c>
      <c r="AV408" s="340" t="s">
        <v>1405</v>
      </c>
      <c r="AW408" s="340" t="e">
        <f>(VLOOKUP(AV408,'[2]v2 to v3'!G:H,2,FALSE))</f>
        <v>#N/A</v>
      </c>
      <c r="AX408" s="341" t="s">
        <v>1380</v>
      </c>
      <c r="AY408" s="340" t="str">
        <f t="shared" si="278"/>
        <v>01:03</v>
      </c>
      <c r="AZ408" s="341" t="s">
        <v>1405</v>
      </c>
      <c r="BA408" s="340" t="s">
        <v>1417</v>
      </c>
      <c r="BB408" s="340" t="e">
        <f>(VLOOKUP(BA408,'[2]v2 to v3'!G:H,2,FALSE))</f>
        <v>#N/A</v>
      </c>
      <c r="BC408" s="341" t="s">
        <v>1380</v>
      </c>
      <c r="BD408" s="340" t="str">
        <f t="shared" si="279"/>
        <v>04:01</v>
      </c>
      <c r="BE408" s="341" t="s">
        <v>1417</v>
      </c>
      <c r="BF408" s="340" t="s">
        <v>1391</v>
      </c>
      <c r="BG408" s="340" t="e">
        <f>(VLOOKUP(BF408,'[2]v2 to v3'!Q:R,2,FALSE))</f>
        <v>#N/A</v>
      </c>
      <c r="BH408" s="341" t="s">
        <v>1380</v>
      </c>
      <c r="BI408" s="340" t="str">
        <f t="shared" si="280"/>
        <v>03:01</v>
      </c>
      <c r="BJ408" s="341" t="s">
        <v>1391</v>
      </c>
      <c r="BK408" s="340" t="s">
        <v>1400</v>
      </c>
      <c r="BL408" s="340" t="e">
        <f>(VLOOKUP(BK408,'[2]v2 to v3'!Q:R,2,FALSE))</f>
        <v>#N/A</v>
      </c>
      <c r="BM408" s="341" t="s">
        <v>1380</v>
      </c>
      <c r="BN408" s="340" t="str">
        <f t="shared" si="281"/>
        <v>05:01</v>
      </c>
      <c r="BO408" s="341" t="s">
        <v>1400</v>
      </c>
      <c r="BP408" s="340"/>
      <c r="BQ408" s="340"/>
      <c r="BS408" s="340"/>
      <c r="BU408" s="340"/>
      <c r="BV408" s="340"/>
      <c r="BW408" s="340"/>
      <c r="BX408" s="340"/>
      <c r="BY408" s="340"/>
      <c r="BZ408" s="340" t="s">
        <v>1405</v>
      </c>
      <c r="CA408" s="340" t="e">
        <f>(VLOOKUP(BZ408,'[2]v2 to v3'!K:L,2,FALSE))</f>
        <v>#N/A</v>
      </c>
      <c r="CB408" s="341" t="s">
        <v>1380</v>
      </c>
      <c r="CC408" s="340" t="str">
        <f t="shared" si="296"/>
        <v>01:03</v>
      </c>
      <c r="CD408" s="341" t="s">
        <v>1405</v>
      </c>
      <c r="CE408" s="340"/>
      <c r="CF408" s="340"/>
      <c r="CG408" s="340"/>
      <c r="CH408" s="340"/>
      <c r="CI408" s="340"/>
      <c r="CJ408" s="340"/>
      <c r="CK408" s="340"/>
      <c r="CM408" s="340"/>
      <c r="CO408" s="340"/>
      <c r="CP408" s="340"/>
      <c r="CQ408" s="340"/>
      <c r="CR408" s="340"/>
      <c r="CT408" s="340" t="s">
        <v>1381</v>
      </c>
      <c r="CU408" s="340" t="e">
        <f>(VLOOKUP(CT408,'[2]v2 to v3'!O:P,2,FALSE))</f>
        <v>#N/A</v>
      </c>
      <c r="CV408" s="341" t="s">
        <v>1380</v>
      </c>
      <c r="CW408" s="340" t="str">
        <f t="shared" si="282"/>
        <v>01:01</v>
      </c>
      <c r="CX408" s="341" t="s">
        <v>1381</v>
      </c>
      <c r="CY408" s="340" t="s">
        <v>1693</v>
      </c>
      <c r="CZ408" s="340" t="e">
        <f>(VLOOKUP(CY408,'[2]v2 to v3'!O:P,2,FALSE))</f>
        <v>#N/A</v>
      </c>
      <c r="DA408" s="341" t="s">
        <v>1380</v>
      </c>
      <c r="DB408" s="340" t="str">
        <f t="shared" si="283"/>
        <v>03:03</v>
      </c>
      <c r="DC408" s="341" t="s">
        <v>1693</v>
      </c>
      <c r="DD408" s="340" t="s">
        <v>1417</v>
      </c>
      <c r="DE408" s="340" t="e">
        <f>(VLOOKUP(DD408,'[2]v2 to v3'!U:V,2,FALSE))</f>
        <v>#N/A</v>
      </c>
      <c r="DF408" s="341" t="s">
        <v>1380</v>
      </c>
      <c r="DG408" s="340" t="str">
        <f t="shared" si="284"/>
        <v>04:01</v>
      </c>
      <c r="DH408" s="341" t="s">
        <v>1417</v>
      </c>
      <c r="DI408" s="340" t="s">
        <v>1417</v>
      </c>
      <c r="DJ408" s="340" t="e">
        <f>(VLOOKUP(DI408,'[2]v2 to v3'!U:V,2,FALSE))</f>
        <v>#N/A</v>
      </c>
      <c r="DK408" s="341" t="s">
        <v>1380</v>
      </c>
      <c r="DL408" s="340" t="str">
        <f t="shared" si="285"/>
        <v>04:01</v>
      </c>
      <c r="DM408" s="341" t="s">
        <v>1417</v>
      </c>
      <c r="DN408" s="340" t="s">
        <v>1405</v>
      </c>
      <c r="DO408" s="340" t="e">
        <f>(VLOOKUP(DN408,'[2]v2 to v3'!S:T,2,FALSE))</f>
        <v>#N/A</v>
      </c>
      <c r="DP408" s="341" t="s">
        <v>1380</v>
      </c>
      <c r="DQ408" s="340" t="str">
        <f t="shared" si="286"/>
        <v>01:03</v>
      </c>
      <c r="DR408" s="341" t="s">
        <v>1405</v>
      </c>
      <c r="DS408" s="340" t="s">
        <v>1405</v>
      </c>
      <c r="DT408" s="340" t="e">
        <f>(VLOOKUP(DS408,'[2]v2 to v3'!S:T,2,FALSE))</f>
        <v>#N/A</v>
      </c>
      <c r="DU408" s="341" t="s">
        <v>1380</v>
      </c>
      <c r="DV408" s="340" t="str">
        <f t="shared" si="295"/>
        <v>01:03</v>
      </c>
      <c r="DW408" s="341" t="s">
        <v>1405</v>
      </c>
    </row>
    <row r="409" spans="1:127" x14ac:dyDescent="0.3">
      <c r="A409" s="345">
        <v>1442</v>
      </c>
      <c r="B409" s="1" t="s">
        <v>105</v>
      </c>
      <c r="C409" s="1" t="s">
        <v>104</v>
      </c>
      <c r="D409" s="7">
        <v>41171</v>
      </c>
      <c r="E409" s="6">
        <v>97</v>
      </c>
      <c r="F409" s="5" t="s">
        <v>4</v>
      </c>
      <c r="G409" s="1">
        <v>4</v>
      </c>
      <c r="H409" s="4">
        <v>36</v>
      </c>
      <c r="I409" s="1">
        <v>24</v>
      </c>
      <c r="J409" s="3">
        <f t="shared" si="262"/>
        <v>864</v>
      </c>
      <c r="K409" s="2">
        <v>8</v>
      </c>
      <c r="L409" s="1">
        <v>1</v>
      </c>
      <c r="M409" s="1"/>
      <c r="N409" s="339" t="s">
        <v>932</v>
      </c>
      <c r="O409" s="339" t="s">
        <v>933</v>
      </c>
      <c r="P409" s="339" t="s">
        <v>891</v>
      </c>
      <c r="Q409" s="339" t="s">
        <v>883</v>
      </c>
      <c r="R409" s="340" t="s">
        <v>1394</v>
      </c>
      <c r="S409" s="340" t="e">
        <f>(VLOOKUP(R409,'[2]v2 to v3'!A:B,2,FALSE))</f>
        <v>#N/A</v>
      </c>
      <c r="T409" s="341" t="s">
        <v>1380</v>
      </c>
      <c r="U409" s="340" t="str">
        <f t="shared" si="272"/>
        <v>02:01</v>
      </c>
      <c r="V409" s="341" t="s">
        <v>1394</v>
      </c>
      <c r="W409" s="340" t="s">
        <v>1486</v>
      </c>
      <c r="X409" s="340" t="e">
        <f>(VLOOKUP(W409,'[2]v2 to v3'!A:B,2,FALSE))</f>
        <v>#N/A</v>
      </c>
      <c r="Y409" s="341" t="s">
        <v>1380</v>
      </c>
      <c r="Z409" s="340" t="str">
        <f t="shared" si="273"/>
        <v>29:02</v>
      </c>
      <c r="AA409" s="341" t="s">
        <v>1486</v>
      </c>
      <c r="AB409" s="340" t="s">
        <v>1661</v>
      </c>
      <c r="AC409" s="340" t="e">
        <f>(VLOOKUP(AB409,'[2]v2 to v3'!C:D,2,FALSE))</f>
        <v>#N/A</v>
      </c>
      <c r="AD409" s="341" t="s">
        <v>1380</v>
      </c>
      <c r="AE409" s="340" t="str">
        <f t="shared" si="274"/>
        <v>44:02</v>
      </c>
      <c r="AF409" s="341" t="s">
        <v>1661</v>
      </c>
      <c r="AG409" s="340" t="s">
        <v>1415</v>
      </c>
      <c r="AH409" s="340" t="e">
        <f>(VLOOKUP(AG409,'[2]v2 to v3'!C:D,2,FALSE))</f>
        <v>#N/A</v>
      </c>
      <c r="AI409" s="341" t="s">
        <v>1380</v>
      </c>
      <c r="AJ409" s="340" t="str">
        <f t="shared" si="275"/>
        <v>44:03</v>
      </c>
      <c r="AK409" s="341" t="s">
        <v>1415</v>
      </c>
      <c r="AL409" s="340" t="s">
        <v>2540</v>
      </c>
      <c r="AM409" s="340" t="e">
        <f>(VLOOKUP(AL409,'[2]v2 to v3'!E:F,2,FALSE))</f>
        <v>#N/A</v>
      </c>
      <c r="AN409" s="341" t="s">
        <v>1380</v>
      </c>
      <c r="AO409" s="340" t="str">
        <f t="shared" si="276"/>
        <v>05:05</v>
      </c>
      <c r="AP409" s="340" t="s">
        <v>2540</v>
      </c>
      <c r="AQ409" s="340" t="s">
        <v>1490</v>
      </c>
      <c r="AR409" s="340" t="e">
        <f>(VLOOKUP(AQ409,'[2]v2 to v3'!E:F,2,FALSE))</f>
        <v>#N/A</v>
      </c>
      <c r="AS409" s="341" t="s">
        <v>1380</v>
      </c>
      <c r="AT409" s="340" t="str">
        <f t="shared" si="277"/>
        <v>16:01</v>
      </c>
      <c r="AU409" s="341" t="s">
        <v>1490</v>
      </c>
      <c r="AV409" s="340" t="s">
        <v>2076</v>
      </c>
      <c r="AW409" s="340" t="e">
        <f>(VLOOKUP(AV409,'[2]v2 to v3'!G:H,2,FALSE))</f>
        <v>#N/A</v>
      </c>
      <c r="AX409" s="341" t="s">
        <v>1380</v>
      </c>
      <c r="AY409" s="340" t="str">
        <f t="shared" si="278"/>
        <v>09:01</v>
      </c>
      <c r="AZ409" s="341" t="s">
        <v>2076</v>
      </c>
      <c r="BA409" s="340" t="s">
        <v>1501</v>
      </c>
      <c r="BB409" s="340" t="e">
        <f>(VLOOKUP(BA409,'[2]v2 to v3'!G:H,2,FALSE))</f>
        <v>#N/A</v>
      </c>
      <c r="BC409" s="341" t="s">
        <v>1380</v>
      </c>
      <c r="BD409" s="340" t="str">
        <f t="shared" si="279"/>
        <v>13:01</v>
      </c>
      <c r="BE409" s="341" t="s">
        <v>1501</v>
      </c>
      <c r="BF409" s="340" t="s">
        <v>1482</v>
      </c>
      <c r="BG409" s="340" t="e">
        <f>(VLOOKUP(BF409,'[2]v2 to v3'!Q:R,2,FALSE))</f>
        <v>#N/A</v>
      </c>
      <c r="BH409" s="341" t="s">
        <v>1380</v>
      </c>
      <c r="BI409" s="340" t="str">
        <f t="shared" si="280"/>
        <v>02:02</v>
      </c>
      <c r="BJ409" s="341" t="s">
        <v>1482</v>
      </c>
      <c r="BK409" s="340" t="s">
        <v>1627</v>
      </c>
      <c r="BL409" s="340" t="e">
        <f>(VLOOKUP(BK409,'[2]v2 to v3'!Q:R,2,FALSE))</f>
        <v>#N/A</v>
      </c>
      <c r="BM409" s="341" t="s">
        <v>1380</v>
      </c>
      <c r="BN409" s="340" t="str">
        <f t="shared" si="281"/>
        <v>06:03</v>
      </c>
      <c r="BO409" s="341" t="s">
        <v>1627</v>
      </c>
      <c r="BP409" s="340" t="s">
        <v>1381</v>
      </c>
      <c r="BQ409" s="340" t="e">
        <f>(VLOOKUP(BP409,'[2]v2 to v3'!I:J,2,FALSE))</f>
        <v>#N/A</v>
      </c>
      <c r="BR409" s="341" t="s">
        <v>1380</v>
      </c>
      <c r="BS409" s="340" t="str">
        <f t="shared" ref="BS409:BS412" si="297">IF(BR409="Z",BP409,BR409)</f>
        <v>01:01</v>
      </c>
      <c r="BT409" s="341" t="s">
        <v>1381</v>
      </c>
      <c r="BU409" s="340"/>
      <c r="BV409" s="340"/>
      <c r="BW409" s="340"/>
      <c r="BX409" s="340"/>
      <c r="BY409" s="340"/>
      <c r="BZ409" s="340" t="s">
        <v>1381</v>
      </c>
      <c r="CA409" s="340" t="e">
        <f>(VLOOKUP(BZ409,'[2]v2 to v3'!K:L,2,FALSE))</f>
        <v>#N/A</v>
      </c>
      <c r="CB409" s="341" t="s">
        <v>1380</v>
      </c>
      <c r="CC409" s="340" t="str">
        <f t="shared" si="296"/>
        <v>01:01</v>
      </c>
      <c r="CD409" s="341" t="s">
        <v>1381</v>
      </c>
      <c r="CE409" s="340"/>
      <c r="CF409" s="340"/>
      <c r="CG409" s="340"/>
      <c r="CH409" s="340"/>
      <c r="CI409" s="340"/>
      <c r="CJ409" s="340"/>
      <c r="CK409" s="340"/>
      <c r="CM409" s="340"/>
      <c r="CO409" s="340"/>
      <c r="CP409" s="340"/>
      <c r="CQ409" s="340"/>
      <c r="CR409" s="340"/>
      <c r="CT409" s="340" t="s">
        <v>1405</v>
      </c>
      <c r="CU409" s="340" t="e">
        <f>(VLOOKUP(CT409,'[2]v2 to v3'!O:P,2,FALSE))</f>
        <v>#N/A</v>
      </c>
      <c r="CV409" s="341" t="s">
        <v>1380</v>
      </c>
      <c r="CW409" s="340" t="str">
        <f t="shared" si="282"/>
        <v>01:03</v>
      </c>
      <c r="CX409" s="341" t="s">
        <v>1405</v>
      </c>
      <c r="CY409" s="340" t="s">
        <v>1693</v>
      </c>
      <c r="CZ409" s="340" t="e">
        <f>(VLOOKUP(CY409,'[2]v2 to v3'!O:P,2,FALSE))</f>
        <v>#N/A</v>
      </c>
      <c r="DA409" s="341" t="s">
        <v>1380</v>
      </c>
      <c r="DB409" s="340" t="str">
        <f t="shared" si="283"/>
        <v>03:03</v>
      </c>
      <c r="DC409" s="341" t="s">
        <v>1693</v>
      </c>
      <c r="DD409" s="340" t="s">
        <v>1394</v>
      </c>
      <c r="DE409" s="340" t="e">
        <f>(VLOOKUP(DD409,'[2]v2 to v3'!U:V,2,FALSE))</f>
        <v>#N/A</v>
      </c>
      <c r="DF409" s="341" t="s">
        <v>1380</v>
      </c>
      <c r="DG409" s="340" t="str">
        <f t="shared" si="284"/>
        <v>02:01</v>
      </c>
      <c r="DH409" s="341" t="s">
        <v>1394</v>
      </c>
      <c r="DI409" s="340" t="s">
        <v>1417</v>
      </c>
      <c r="DJ409" s="340" t="e">
        <f>(VLOOKUP(DI409,'[2]v2 to v3'!U:V,2,FALSE))</f>
        <v>#N/A</v>
      </c>
      <c r="DK409" s="341" t="s">
        <v>1380</v>
      </c>
      <c r="DL409" s="340" t="str">
        <f t="shared" si="285"/>
        <v>04:01</v>
      </c>
      <c r="DM409" s="341" t="s">
        <v>1417</v>
      </c>
      <c r="DN409" s="340" t="s">
        <v>1405</v>
      </c>
      <c r="DO409" s="340" t="e">
        <f>(VLOOKUP(DN409,'[2]v2 to v3'!S:T,2,FALSE))</f>
        <v>#N/A</v>
      </c>
      <c r="DP409" s="341" t="s">
        <v>1380</v>
      </c>
      <c r="DQ409" s="340" t="str">
        <f t="shared" si="286"/>
        <v>01:03</v>
      </c>
      <c r="DR409" s="341" t="s">
        <v>1405</v>
      </c>
      <c r="DS409" s="340" t="s">
        <v>1405</v>
      </c>
      <c r="DT409" s="340" t="e">
        <f>(VLOOKUP(DS409,'[2]v2 to v3'!S:T,2,FALSE))</f>
        <v>#N/A</v>
      </c>
      <c r="DU409" s="341" t="s">
        <v>1380</v>
      </c>
      <c r="DV409" s="340" t="str">
        <f t="shared" si="295"/>
        <v>01:03</v>
      </c>
      <c r="DW409" s="341" t="s">
        <v>1405</v>
      </c>
    </row>
    <row r="410" spans="1:127" x14ac:dyDescent="0.3">
      <c r="A410" s="345">
        <v>1443</v>
      </c>
      <c r="B410" s="1" t="s">
        <v>103</v>
      </c>
      <c r="C410" s="1" t="s">
        <v>97</v>
      </c>
      <c r="D410" s="7">
        <v>41171</v>
      </c>
      <c r="E410" s="6">
        <v>98</v>
      </c>
      <c r="F410" s="5" t="s">
        <v>1</v>
      </c>
      <c r="G410" s="1">
        <v>5</v>
      </c>
      <c r="H410" s="4">
        <v>35</v>
      </c>
      <c r="I410" s="1">
        <v>21</v>
      </c>
      <c r="J410" s="3">
        <f t="shared" si="262"/>
        <v>735</v>
      </c>
      <c r="K410" s="2">
        <v>10</v>
      </c>
      <c r="L410" s="1">
        <v>1</v>
      </c>
      <c r="M410" s="1"/>
      <c r="N410" s="339" t="s">
        <v>878</v>
      </c>
      <c r="O410" s="339" t="s">
        <v>879</v>
      </c>
      <c r="P410" s="339" t="s">
        <v>700</v>
      </c>
      <c r="Q410" s="339" t="s">
        <v>880</v>
      </c>
      <c r="R410" s="340" t="s">
        <v>1391</v>
      </c>
      <c r="S410" s="340" t="e">
        <f>(VLOOKUP(R410,'[2]v2 to v3'!A:B,2,FALSE))</f>
        <v>#N/A</v>
      </c>
      <c r="T410" s="341" t="s">
        <v>1380</v>
      </c>
      <c r="U410" s="340" t="str">
        <f t="shared" si="272"/>
        <v>03:01</v>
      </c>
      <c r="V410" s="341" t="s">
        <v>1391</v>
      </c>
      <c r="W410" s="340" t="s">
        <v>1391</v>
      </c>
      <c r="X410" s="340" t="e">
        <f>(VLOOKUP(W410,'[2]v2 to v3'!A:B,2,FALSE))</f>
        <v>#N/A</v>
      </c>
      <c r="Y410" s="341" t="s">
        <v>1380</v>
      </c>
      <c r="Z410" s="340" t="str">
        <f t="shared" si="273"/>
        <v>03:01</v>
      </c>
      <c r="AA410" s="341" t="s">
        <v>1391</v>
      </c>
      <c r="AB410" s="340" t="s">
        <v>1457</v>
      </c>
      <c r="AC410" s="340" t="e">
        <f>(VLOOKUP(AB410,'[2]v2 to v3'!C:D,2,FALSE))</f>
        <v>#N/A</v>
      </c>
      <c r="AD410" s="341" t="s">
        <v>1380</v>
      </c>
      <c r="AE410" s="340" t="str">
        <f t="shared" si="274"/>
        <v>07:02</v>
      </c>
      <c r="AF410" s="341" t="s">
        <v>1457</v>
      </c>
      <c r="AG410" s="340" t="s">
        <v>1562</v>
      </c>
      <c r="AH410" s="340" t="e">
        <f>(VLOOKUP(AG410,'[2]v2 to v3'!C:D,2,FALSE))</f>
        <v>#N/A</v>
      </c>
      <c r="AI410" s="341" t="s">
        <v>1380</v>
      </c>
      <c r="AJ410" s="340" t="str">
        <f t="shared" si="275"/>
        <v>40:02</v>
      </c>
      <c r="AK410" s="341" t="s">
        <v>1562</v>
      </c>
      <c r="AL410" s="340" t="s">
        <v>1835</v>
      </c>
      <c r="AM410" s="340" t="e">
        <f>(VLOOKUP(AL410,'[2]v2 to v3'!E:F,2,FALSE))</f>
        <v>#N/A</v>
      </c>
      <c r="AN410" s="341" t="s">
        <v>1380</v>
      </c>
      <c r="AO410" s="340" t="str">
        <f t="shared" si="276"/>
        <v>02:06</v>
      </c>
      <c r="AP410" s="340" t="s">
        <v>1835</v>
      </c>
      <c r="AQ410" s="340" t="s">
        <v>1457</v>
      </c>
      <c r="AR410" s="340" t="e">
        <f>(VLOOKUP(AQ410,'[2]v2 to v3'!E:F,2,FALSE))</f>
        <v>#N/A</v>
      </c>
      <c r="AS410" s="341" t="s">
        <v>1380</v>
      </c>
      <c r="AT410" s="340" t="str">
        <f t="shared" si="277"/>
        <v>07:02</v>
      </c>
      <c r="AU410" s="341" t="s">
        <v>1457</v>
      </c>
      <c r="AV410" s="340" t="s">
        <v>1391</v>
      </c>
      <c r="AW410" s="340" t="e">
        <f>(VLOOKUP(AV410,'[2]v2 to v3'!G:H,2,FALSE))</f>
        <v>#N/A</v>
      </c>
      <c r="AX410" s="341" t="s">
        <v>1380</v>
      </c>
      <c r="AY410" s="340" t="str">
        <f t="shared" si="278"/>
        <v>03:01</v>
      </c>
      <c r="AZ410" s="341" t="s">
        <v>1391</v>
      </c>
      <c r="BA410" s="340" t="s">
        <v>1441</v>
      </c>
      <c r="BB410" s="340" t="e">
        <f>(VLOOKUP(BA410,'[2]v2 to v3'!G:H,2,FALSE))</f>
        <v>#N/A</v>
      </c>
      <c r="BC410" s="341" t="s">
        <v>1380</v>
      </c>
      <c r="BD410" s="340" t="str">
        <f t="shared" si="279"/>
        <v>15:01</v>
      </c>
      <c r="BE410" s="341" t="s">
        <v>1441</v>
      </c>
      <c r="BF410" s="340" t="s">
        <v>1394</v>
      </c>
      <c r="BG410" s="340" t="e">
        <f>(VLOOKUP(BF410,'[2]v2 to v3'!Q:R,2,FALSE))</f>
        <v>#N/A</v>
      </c>
      <c r="BH410" s="341" t="s">
        <v>1380</v>
      </c>
      <c r="BI410" s="340" t="str">
        <f t="shared" si="280"/>
        <v>02:01</v>
      </c>
      <c r="BJ410" s="341" t="s">
        <v>1394</v>
      </c>
      <c r="BK410" s="340" t="s">
        <v>1469</v>
      </c>
      <c r="BL410" s="340" t="e">
        <f>(VLOOKUP(BK410,'[2]v2 to v3'!Q:R,2,FALSE))</f>
        <v>#N/A</v>
      </c>
      <c r="BM410" s="341" t="s">
        <v>1380</v>
      </c>
      <c r="BN410" s="340" t="str">
        <f t="shared" si="281"/>
        <v>06:02</v>
      </c>
      <c r="BO410" s="341" t="s">
        <v>1469</v>
      </c>
      <c r="BP410" s="340" t="s">
        <v>1381</v>
      </c>
      <c r="BQ410" s="340" t="e">
        <f>(VLOOKUP(BP410,'[2]v2 to v3'!I:J,2,FALSE))</f>
        <v>#N/A</v>
      </c>
      <c r="BR410" s="341" t="s">
        <v>1380</v>
      </c>
      <c r="BS410" s="340" t="str">
        <f t="shared" si="297"/>
        <v>01:01</v>
      </c>
      <c r="BT410" s="341" t="s">
        <v>1381</v>
      </c>
      <c r="BU410" s="340"/>
      <c r="BV410" s="340"/>
      <c r="BW410" s="340"/>
      <c r="BX410" s="340"/>
      <c r="BY410" s="340"/>
      <c r="BZ410" s="340"/>
      <c r="CA410" s="340"/>
      <c r="CB410" s="340"/>
      <c r="CC410" s="340"/>
      <c r="CD410" s="340"/>
      <c r="CE410" s="340"/>
      <c r="CF410" s="340"/>
      <c r="CG410" s="340"/>
      <c r="CH410" s="340"/>
      <c r="CI410" s="340"/>
      <c r="CJ410" s="340" t="s">
        <v>1381</v>
      </c>
      <c r="CK410" s="340" t="e">
        <f>(VLOOKUP(CJ410,'[2]v2 to v3'!M:N,2,FALSE))</f>
        <v>#N/A</v>
      </c>
      <c r="CL410" s="341" t="s">
        <v>1380</v>
      </c>
      <c r="CM410" s="340" t="str">
        <f>IF(CL410="Z",CJ410,CL410)</f>
        <v>01:01</v>
      </c>
      <c r="CN410" s="341" t="s">
        <v>1381</v>
      </c>
      <c r="CO410" s="340"/>
      <c r="CP410" s="340"/>
      <c r="CQ410" s="340"/>
      <c r="CR410" s="340"/>
      <c r="CT410" s="340" t="s">
        <v>1533</v>
      </c>
      <c r="CU410" s="340" t="e">
        <f>(VLOOKUP(CT410,'[2]v2 to v3'!O:P,2,FALSE))</f>
        <v>#N/A</v>
      </c>
      <c r="CV410" s="341" t="s">
        <v>1380</v>
      </c>
      <c r="CW410" s="340" t="str">
        <f t="shared" si="282"/>
        <v>01:02</v>
      </c>
      <c r="CX410" s="341" t="s">
        <v>1533</v>
      </c>
      <c r="CY410" s="340" t="s">
        <v>1400</v>
      </c>
      <c r="CZ410" s="340" t="e">
        <f>(VLOOKUP(CY410,'[2]v2 to v3'!O:P,2,FALSE))</f>
        <v>#N/A</v>
      </c>
      <c r="DA410" s="341" t="s">
        <v>1380</v>
      </c>
      <c r="DB410" s="340" t="str">
        <f t="shared" si="283"/>
        <v>05:01</v>
      </c>
      <c r="DC410" s="341" t="s">
        <v>1400</v>
      </c>
      <c r="DD410" s="340" t="s">
        <v>1417</v>
      </c>
      <c r="DE410" s="340" t="e">
        <f>(VLOOKUP(DD410,'[2]v2 to v3'!U:V,2,FALSE))</f>
        <v>#N/A</v>
      </c>
      <c r="DF410" s="341" t="s">
        <v>1380</v>
      </c>
      <c r="DG410" s="340" t="str">
        <f t="shared" si="284"/>
        <v>04:01</v>
      </c>
      <c r="DH410" s="341" t="s">
        <v>1417</v>
      </c>
      <c r="DI410" s="340" t="s">
        <v>1439</v>
      </c>
      <c r="DJ410" s="340" t="e">
        <f>(VLOOKUP(DI410,'[2]v2 to v3'!U:V,2,FALSE))</f>
        <v>#N/A</v>
      </c>
      <c r="DK410" s="341" t="s">
        <v>1380</v>
      </c>
      <c r="DL410" s="340" t="str">
        <f t="shared" si="285"/>
        <v>11:01</v>
      </c>
      <c r="DM410" s="341" t="s">
        <v>1439</v>
      </c>
      <c r="DN410" s="340" t="s">
        <v>1405</v>
      </c>
      <c r="DO410" s="340" t="e">
        <f>(VLOOKUP(DN410,'[2]v2 to v3'!S:T,2,FALSE))</f>
        <v>#N/A</v>
      </c>
      <c r="DP410" s="341" t="s">
        <v>1380</v>
      </c>
      <c r="DQ410" s="340" t="str">
        <f t="shared" si="286"/>
        <v>01:03</v>
      </c>
      <c r="DR410" s="341" t="s">
        <v>1405</v>
      </c>
      <c r="DS410" s="340" t="s">
        <v>1394</v>
      </c>
      <c r="DT410" s="340" t="e">
        <f>(VLOOKUP(DS410,'[2]v2 to v3'!S:T,2,FALSE))</f>
        <v>#N/A</v>
      </c>
      <c r="DU410" s="341" t="s">
        <v>1380</v>
      </c>
      <c r="DV410" s="340" t="str">
        <f t="shared" si="295"/>
        <v>02:01</v>
      </c>
      <c r="DW410" s="341" t="s">
        <v>1394</v>
      </c>
    </row>
    <row r="411" spans="1:127" x14ac:dyDescent="0.3">
      <c r="A411" s="345">
        <v>1444</v>
      </c>
      <c r="B411" s="1" t="s">
        <v>102</v>
      </c>
      <c r="C411" s="1" t="s">
        <v>101</v>
      </c>
      <c r="D411" s="7">
        <v>41171</v>
      </c>
      <c r="E411" s="6">
        <v>98</v>
      </c>
      <c r="F411" s="5" t="s">
        <v>4</v>
      </c>
      <c r="G411" s="1">
        <v>5</v>
      </c>
      <c r="H411" s="4">
        <v>35</v>
      </c>
      <c r="I411" s="1">
        <v>19</v>
      </c>
      <c r="J411" s="3">
        <f t="shared" si="262"/>
        <v>665</v>
      </c>
      <c r="K411" s="2">
        <v>14</v>
      </c>
      <c r="L411" s="1">
        <v>1</v>
      </c>
      <c r="M411" s="1"/>
      <c r="N411" s="339" t="s">
        <v>878</v>
      </c>
      <c r="O411" s="339" t="s">
        <v>879</v>
      </c>
      <c r="P411" s="339" t="s">
        <v>891</v>
      </c>
      <c r="Q411" s="339" t="s">
        <v>880</v>
      </c>
      <c r="R411" s="340" t="s">
        <v>1381</v>
      </c>
      <c r="S411" s="340" t="e">
        <f>(VLOOKUP(R411,'[2]v2 to v3'!A:B,2,FALSE))</f>
        <v>#N/A</v>
      </c>
      <c r="T411" s="341" t="s">
        <v>1380</v>
      </c>
      <c r="U411" s="340" t="str">
        <f t="shared" si="272"/>
        <v>01:01</v>
      </c>
      <c r="V411" s="341" t="s">
        <v>1381</v>
      </c>
      <c r="W411" s="340" t="s">
        <v>1570</v>
      </c>
      <c r="X411" s="340" t="e">
        <f>(VLOOKUP(W411,'[2]v2 to v3'!A:B,2,FALSE))</f>
        <v>#N/A</v>
      </c>
      <c r="Y411" s="341" t="s">
        <v>1380</v>
      </c>
      <c r="Z411" s="340" t="str">
        <f t="shared" si="273"/>
        <v>26:01</v>
      </c>
      <c r="AA411" s="341" t="s">
        <v>1570</v>
      </c>
      <c r="AB411" s="340" t="s">
        <v>2024</v>
      </c>
      <c r="AC411" s="340" t="e">
        <f>(VLOOKUP(AB411,'[2]v2 to v3'!C:D,2,FALSE))</f>
        <v>#N/A</v>
      </c>
      <c r="AD411" s="341" t="s">
        <v>1380</v>
      </c>
      <c r="AE411" s="340" t="str">
        <f t="shared" si="274"/>
        <v>18:01</v>
      </c>
      <c r="AF411" s="341" t="s">
        <v>2024</v>
      </c>
      <c r="AG411" s="340" t="s">
        <v>1385</v>
      </c>
      <c r="AH411" s="340" t="e">
        <f>(VLOOKUP(AG411,'[2]v2 to v3'!C:D,2,FALSE))</f>
        <v>#N/A</v>
      </c>
      <c r="AI411" s="341" t="s">
        <v>1380</v>
      </c>
      <c r="AJ411" s="340" t="str">
        <f t="shared" si="275"/>
        <v>40:01</v>
      </c>
      <c r="AK411" s="341" t="s">
        <v>1385</v>
      </c>
      <c r="AL411" s="340" t="s">
        <v>1387</v>
      </c>
      <c r="AM411" s="340" t="e">
        <f>(VLOOKUP(AL411,'[2]v2 to v3'!E:F,2,FALSE))</f>
        <v>#N/A</v>
      </c>
      <c r="AN411" s="341" t="s">
        <v>1380</v>
      </c>
      <c r="AO411" s="340" t="str">
        <f t="shared" si="276"/>
        <v>03:04</v>
      </c>
      <c r="AP411" s="340" t="s">
        <v>1387</v>
      </c>
      <c r="AQ411" s="340" t="s">
        <v>2263</v>
      </c>
      <c r="AR411" s="340" t="e">
        <f>(VLOOKUP(AQ411,'[2]v2 to v3'!E:F,2,FALSE))</f>
        <v>#N/A</v>
      </c>
      <c r="AS411" s="341" t="s">
        <v>1380</v>
      </c>
      <c r="AT411" s="340" t="str">
        <f t="shared" si="277"/>
        <v>07:04</v>
      </c>
      <c r="AU411" s="341" t="s">
        <v>2263</v>
      </c>
      <c r="AV411" s="340" t="s">
        <v>2544</v>
      </c>
      <c r="AW411" s="340" t="e">
        <f>(VLOOKUP(AV411,'[2]v2 to v3'!G:H,2,FALSE))</f>
        <v>#N/A</v>
      </c>
      <c r="AX411" s="341" t="s">
        <v>1380</v>
      </c>
      <c r="AY411" s="340" t="str">
        <f t="shared" si="278"/>
        <v>11:43</v>
      </c>
      <c r="AZ411" s="341" t="s">
        <v>2544</v>
      </c>
      <c r="BA411" s="340" t="s">
        <v>1434</v>
      </c>
      <c r="BB411" s="340" t="e">
        <f>(VLOOKUP(BA411,'[2]v2 to v3'!G:H,2,FALSE))</f>
        <v>#N/A</v>
      </c>
      <c r="BC411" s="341" t="s">
        <v>1380</v>
      </c>
      <c r="BD411" s="340" t="str">
        <f t="shared" si="279"/>
        <v>13:02</v>
      </c>
      <c r="BE411" s="341" t="s">
        <v>1434</v>
      </c>
      <c r="BF411" s="340" t="s">
        <v>1391</v>
      </c>
      <c r="BG411" s="340" t="e">
        <f>(VLOOKUP(BF411,'[2]v2 to v3'!Q:R,2,FALSE))</f>
        <v>#N/A</v>
      </c>
      <c r="BH411" s="341" t="s">
        <v>1380</v>
      </c>
      <c r="BI411" s="340" t="str">
        <f t="shared" si="280"/>
        <v>03:01</v>
      </c>
      <c r="BJ411" s="341" t="s">
        <v>1391</v>
      </c>
      <c r="BK411" s="340" t="s">
        <v>1676</v>
      </c>
      <c r="BL411" s="340" t="e">
        <f>(VLOOKUP(BK411,'[2]v2 to v3'!Q:R,2,FALSE))</f>
        <v>#N/A</v>
      </c>
      <c r="BM411" s="341" t="s">
        <v>1380</v>
      </c>
      <c r="BN411" s="340" t="str">
        <f t="shared" si="281"/>
        <v>06:04</v>
      </c>
      <c r="BO411" s="341" t="s">
        <v>1676</v>
      </c>
      <c r="BP411" s="340" t="s">
        <v>2308</v>
      </c>
      <c r="BQ411" s="340" t="e">
        <f>(VLOOKUP(BP411,'[2]v2 to v3'!I:J,2,FALSE))</f>
        <v>#N/A</v>
      </c>
      <c r="BR411" s="341" t="s">
        <v>1380</v>
      </c>
      <c r="BS411" s="340" t="str">
        <f t="shared" si="297"/>
        <v>02:RGPY</v>
      </c>
      <c r="BT411" s="341" t="s">
        <v>2308</v>
      </c>
      <c r="BU411" s="340" t="s">
        <v>1391</v>
      </c>
      <c r="BV411" s="340" t="e">
        <f>(VLOOKUP(BU411,'[2]v2 to v3'!I:J,2,FALSE))</f>
        <v>#N/A</v>
      </c>
      <c r="BW411" s="341" t="s">
        <v>1380</v>
      </c>
      <c r="BX411" s="340" t="str">
        <f t="shared" ref="BX411:BX412" si="298">IF(BW411="Z",BU411,BW411)</f>
        <v>03:01</v>
      </c>
      <c r="BY411" s="341" t="s">
        <v>1391</v>
      </c>
      <c r="BZ411" s="340"/>
      <c r="CA411" s="340"/>
      <c r="CB411" s="340"/>
      <c r="CC411" s="340"/>
      <c r="CD411" s="340"/>
      <c r="CE411" s="340"/>
      <c r="CF411" s="340"/>
      <c r="CG411" s="340"/>
      <c r="CH411" s="340"/>
      <c r="CI411" s="340"/>
      <c r="CJ411" s="340"/>
      <c r="CK411" s="340"/>
      <c r="CM411" s="340"/>
      <c r="CO411" s="340"/>
      <c r="CP411" s="340"/>
      <c r="CQ411" s="340"/>
      <c r="CR411" s="340"/>
      <c r="CT411" s="340" t="s">
        <v>1533</v>
      </c>
      <c r="CU411" s="340" t="e">
        <f>(VLOOKUP(CT411,'[2]v2 to v3'!O:P,2,FALSE))</f>
        <v>#N/A</v>
      </c>
      <c r="CV411" s="341" t="s">
        <v>1380</v>
      </c>
      <c r="CW411" s="340" t="str">
        <f t="shared" si="282"/>
        <v>01:02</v>
      </c>
      <c r="CX411" s="341" t="s">
        <v>1533</v>
      </c>
      <c r="CY411" s="340" t="s">
        <v>2540</v>
      </c>
      <c r="CZ411" s="340" t="e">
        <f>(VLOOKUP(CY411,'[2]v2 to v3'!O:P,2,FALSE))</f>
        <v>#N/A</v>
      </c>
      <c r="DA411" s="341" t="s">
        <v>1380</v>
      </c>
      <c r="DB411" s="340" t="str">
        <f t="shared" si="283"/>
        <v>05:05</v>
      </c>
      <c r="DC411" s="341" t="s">
        <v>2540</v>
      </c>
      <c r="DD411" s="340" t="s">
        <v>1396</v>
      </c>
      <c r="DE411" s="340" t="e">
        <f>(VLOOKUP(DD411,'[2]v2 to v3'!U:V,2,FALSE))</f>
        <v>#N/A</v>
      </c>
      <c r="DF411" s="341" t="s">
        <v>1380</v>
      </c>
      <c r="DG411" s="340" t="str">
        <f t="shared" si="284"/>
        <v>04:02</v>
      </c>
      <c r="DH411" s="341" t="s">
        <v>1396</v>
      </c>
      <c r="DI411" s="340" t="s">
        <v>1400</v>
      </c>
      <c r="DJ411" s="340" t="e">
        <f>(VLOOKUP(DI411,'[2]v2 to v3'!U:V,2,FALSE))</f>
        <v>#N/A</v>
      </c>
      <c r="DK411" s="341" t="s">
        <v>1380</v>
      </c>
      <c r="DL411" s="340" t="str">
        <f t="shared" si="285"/>
        <v>05:01</v>
      </c>
      <c r="DM411" s="341" t="s">
        <v>1400</v>
      </c>
      <c r="DN411" s="340" t="s">
        <v>1405</v>
      </c>
      <c r="DO411" s="340" t="e">
        <f>(VLOOKUP(DN411,'[2]v2 to v3'!S:T,2,FALSE))</f>
        <v>#N/A</v>
      </c>
      <c r="DP411" s="341" t="s">
        <v>1380</v>
      </c>
      <c r="DQ411" s="340" t="str">
        <f t="shared" si="286"/>
        <v>01:03</v>
      </c>
      <c r="DR411" s="341" t="s">
        <v>1405</v>
      </c>
      <c r="DS411" s="340" t="s">
        <v>1482</v>
      </c>
      <c r="DT411" s="340" t="e">
        <f>(VLOOKUP(DS411,'[2]v2 to v3'!S:T,2,FALSE))</f>
        <v>#N/A</v>
      </c>
      <c r="DU411" s="341" t="s">
        <v>1380</v>
      </c>
      <c r="DV411" s="340" t="str">
        <f t="shared" si="295"/>
        <v>02:02</v>
      </c>
      <c r="DW411" s="341" t="s">
        <v>1482</v>
      </c>
    </row>
    <row r="412" spans="1:127" x14ac:dyDescent="0.3">
      <c r="A412" s="345">
        <v>1446</v>
      </c>
      <c r="B412" s="1" t="s">
        <v>100</v>
      </c>
      <c r="C412" s="1" t="s">
        <v>99</v>
      </c>
      <c r="D412" s="7">
        <v>41171</v>
      </c>
      <c r="E412" s="6">
        <v>99</v>
      </c>
      <c r="F412" s="5" t="s">
        <v>4</v>
      </c>
      <c r="G412" s="1">
        <v>4</v>
      </c>
      <c r="H412" s="4">
        <v>36</v>
      </c>
      <c r="I412" s="1">
        <v>18</v>
      </c>
      <c r="J412" s="3">
        <f t="shared" si="262"/>
        <v>648</v>
      </c>
      <c r="K412" s="2">
        <v>7</v>
      </c>
      <c r="L412" s="1">
        <v>1</v>
      </c>
      <c r="M412" s="1"/>
      <c r="N412" s="339" t="s">
        <v>878</v>
      </c>
      <c r="O412" s="339" t="s">
        <v>879</v>
      </c>
      <c r="P412" s="339" t="s">
        <v>700</v>
      </c>
      <c r="Q412" s="339" t="s">
        <v>880</v>
      </c>
      <c r="R412" s="340" t="s">
        <v>2545</v>
      </c>
      <c r="S412" s="340" t="e">
        <f>(VLOOKUP(R412,'[2]v2 to v3'!A:B,2,FALSE))</f>
        <v>#N/A</v>
      </c>
      <c r="T412" s="341" t="s">
        <v>1380</v>
      </c>
      <c r="U412" s="340" t="str">
        <f t="shared" si="272"/>
        <v>02:09</v>
      </c>
      <c r="V412" s="341" t="s">
        <v>2545</v>
      </c>
      <c r="W412" s="340" t="s">
        <v>1619</v>
      </c>
      <c r="X412" s="340" t="e">
        <f>(VLOOKUP(W412,'[2]v2 to v3'!A:B,2,FALSE))</f>
        <v>#N/A</v>
      </c>
      <c r="Y412" s="341" t="s">
        <v>1380</v>
      </c>
      <c r="Z412" s="340" t="str">
        <f t="shared" si="273"/>
        <v>29:01</v>
      </c>
      <c r="AA412" s="341" t="s">
        <v>1619</v>
      </c>
      <c r="AB412" s="340" t="s">
        <v>1661</v>
      </c>
      <c r="AC412" s="340" t="e">
        <f>(VLOOKUP(AB412,'[2]v2 to v3'!C:D,2,FALSE))</f>
        <v>#N/A</v>
      </c>
      <c r="AD412" s="341" t="s">
        <v>1380</v>
      </c>
      <c r="AE412" s="340" t="str">
        <f t="shared" si="274"/>
        <v>44:02</v>
      </c>
      <c r="AF412" s="341" t="s">
        <v>1661</v>
      </c>
      <c r="AG412" s="340" t="s">
        <v>1720</v>
      </c>
      <c r="AH412" s="340" t="e">
        <f>(VLOOKUP(AG412,'[2]v2 to v3'!C:D,2,FALSE))</f>
        <v>#N/A</v>
      </c>
      <c r="AI412" s="341" t="s">
        <v>1380</v>
      </c>
      <c r="AJ412" s="340" t="str">
        <f t="shared" si="275"/>
        <v>56:01</v>
      </c>
      <c r="AK412" s="341" t="s">
        <v>1720</v>
      </c>
      <c r="AL412" s="340" t="s">
        <v>1533</v>
      </c>
      <c r="AM412" s="340" t="e">
        <f>(VLOOKUP(AL412,'[2]v2 to v3'!E:F,2,FALSE))</f>
        <v>#N/A</v>
      </c>
      <c r="AN412" s="341" t="s">
        <v>1380</v>
      </c>
      <c r="AO412" s="340" t="str">
        <f t="shared" si="276"/>
        <v>01:02</v>
      </c>
      <c r="AP412" s="340" t="s">
        <v>1533</v>
      </c>
      <c r="AQ412" s="340" t="s">
        <v>2167</v>
      </c>
      <c r="AR412" s="340" t="e">
        <f>(VLOOKUP(AQ412,'[2]v2 to v3'!E:F,2,FALSE))</f>
        <v>#N/A</v>
      </c>
      <c r="AS412" s="341" t="s">
        <v>1380</v>
      </c>
      <c r="AT412" s="340" t="str">
        <f t="shared" si="277"/>
        <v>16:04</v>
      </c>
      <c r="AU412" s="341" t="s">
        <v>2167</v>
      </c>
      <c r="AV412" s="340" t="s">
        <v>1439</v>
      </c>
      <c r="AW412" s="340" t="e">
        <f>(VLOOKUP(AV412,'[2]v2 to v3'!G:H,2,FALSE))</f>
        <v>#N/A</v>
      </c>
      <c r="AX412" s="341" t="s">
        <v>1380</v>
      </c>
      <c r="AY412" s="340" t="str">
        <f t="shared" si="278"/>
        <v>11:01</v>
      </c>
      <c r="AZ412" s="341" t="s">
        <v>1439</v>
      </c>
      <c r="BA412" s="340" t="s">
        <v>1531</v>
      </c>
      <c r="BB412" s="340" t="e">
        <f>(VLOOKUP(BA412,'[2]v2 to v3'!G:H,2,FALSE))</f>
        <v>#N/A</v>
      </c>
      <c r="BC412" s="341" t="s">
        <v>1380</v>
      </c>
      <c r="BD412" s="340" t="str">
        <f t="shared" si="279"/>
        <v>11:04</v>
      </c>
      <c r="BE412" s="341" t="s">
        <v>1531</v>
      </c>
      <c r="BF412" s="340" t="s">
        <v>1391</v>
      </c>
      <c r="BG412" s="340" t="e">
        <f>(VLOOKUP(BF412,'[2]v2 to v3'!Q:R,2,FALSE))</f>
        <v>#N/A</v>
      </c>
      <c r="BH412" s="341" t="s">
        <v>1380</v>
      </c>
      <c r="BI412" s="340" t="str">
        <f t="shared" si="280"/>
        <v>03:01</v>
      </c>
      <c r="BJ412" s="341" t="s">
        <v>1391</v>
      </c>
      <c r="BK412" s="340" t="s">
        <v>1391</v>
      </c>
      <c r="BL412" s="340" t="e">
        <f>(VLOOKUP(BK412,'[2]v2 to v3'!Q:R,2,FALSE))</f>
        <v>#N/A</v>
      </c>
      <c r="BM412" s="341" t="s">
        <v>1380</v>
      </c>
      <c r="BN412" s="340" t="str">
        <f t="shared" si="281"/>
        <v>03:01</v>
      </c>
      <c r="BO412" s="341" t="s">
        <v>1391</v>
      </c>
      <c r="BP412" s="340">
        <v>202</v>
      </c>
      <c r="BQ412" s="340" t="str">
        <f>(VLOOKUP(BP412,'[2]v2 to v3'!I:J,2,FALSE))</f>
        <v>02:02</v>
      </c>
      <c r="BR412" s="341" t="s">
        <v>1482</v>
      </c>
      <c r="BS412" s="340" t="str">
        <f t="shared" si="297"/>
        <v>02:02</v>
      </c>
      <c r="BT412" s="341" t="s">
        <v>1482</v>
      </c>
      <c r="BU412" s="340">
        <v>202</v>
      </c>
      <c r="BV412" s="340" t="str">
        <f>(VLOOKUP(BU412,'[2]v2 to v3'!I:J,2,FALSE))</f>
        <v>02:02</v>
      </c>
      <c r="BW412" s="341" t="s">
        <v>1482</v>
      </c>
      <c r="BX412" s="340" t="str">
        <f t="shared" si="298"/>
        <v>02:02</v>
      </c>
      <c r="BY412" s="341" t="s">
        <v>1482</v>
      </c>
      <c r="BZ412" s="340"/>
      <c r="CA412" s="340"/>
      <c r="CB412" s="340"/>
      <c r="CC412" s="340"/>
      <c r="CD412" s="340"/>
      <c r="CE412" s="340"/>
      <c r="CF412" s="340"/>
      <c r="CG412" s="340"/>
      <c r="CH412" s="340"/>
      <c r="CI412" s="340"/>
      <c r="CJ412" s="340"/>
      <c r="CK412" s="340"/>
      <c r="CM412" s="340"/>
      <c r="CO412" s="340"/>
      <c r="CP412" s="340"/>
      <c r="CQ412" s="340"/>
      <c r="CR412" s="340"/>
      <c r="CT412" s="340" t="s">
        <v>2540</v>
      </c>
      <c r="CU412" s="340" t="e">
        <f>(VLOOKUP(CT412,'[2]v2 to v3'!O:P,2,FALSE))</f>
        <v>#N/A</v>
      </c>
      <c r="CV412" s="341" t="s">
        <v>1380</v>
      </c>
      <c r="CW412" s="340" t="str">
        <f t="shared" si="282"/>
        <v>05:05</v>
      </c>
      <c r="CX412" s="341" t="s">
        <v>2540</v>
      </c>
      <c r="CY412" s="340" t="s">
        <v>2540</v>
      </c>
      <c r="CZ412" s="340" t="e">
        <f>(VLOOKUP(CY412,'[2]v2 to v3'!O:P,2,FALSE))</f>
        <v>#N/A</v>
      </c>
      <c r="DA412" s="341" t="s">
        <v>1380</v>
      </c>
      <c r="DB412" s="340" t="str">
        <f t="shared" si="283"/>
        <v>05:05</v>
      </c>
      <c r="DC412" s="341" t="s">
        <v>2540</v>
      </c>
      <c r="DD412" s="340" t="s">
        <v>1391</v>
      </c>
      <c r="DE412" s="340" t="e">
        <f>(VLOOKUP(DD412,'[2]v2 to v3'!U:V,2,FALSE))</f>
        <v>#N/A</v>
      </c>
      <c r="DF412" s="341" t="s">
        <v>1380</v>
      </c>
      <c r="DG412" s="340" t="str">
        <f t="shared" si="284"/>
        <v>03:01</v>
      </c>
      <c r="DH412" s="341" t="s">
        <v>1391</v>
      </c>
      <c r="DI412" s="340" t="s">
        <v>1417</v>
      </c>
      <c r="DJ412" s="340" t="e">
        <f>(VLOOKUP(DI412,'[2]v2 to v3'!U:V,2,FALSE))</f>
        <v>#N/A</v>
      </c>
      <c r="DK412" s="341" t="s">
        <v>1380</v>
      </c>
      <c r="DL412" s="340" t="str">
        <f t="shared" si="285"/>
        <v>04:01</v>
      </c>
      <c r="DM412" s="341" t="s">
        <v>1417</v>
      </c>
      <c r="DN412" s="340" t="s">
        <v>1405</v>
      </c>
      <c r="DO412" s="340" t="e">
        <f>(VLOOKUP(DN412,'[2]v2 to v3'!S:T,2,FALSE))</f>
        <v>#N/A</v>
      </c>
      <c r="DP412" s="341" t="s">
        <v>1380</v>
      </c>
      <c r="DQ412" s="340" t="str">
        <f t="shared" si="286"/>
        <v>01:03</v>
      </c>
      <c r="DR412" s="341" t="s">
        <v>1405</v>
      </c>
      <c r="DS412" s="340" t="s">
        <v>1405</v>
      </c>
      <c r="DT412" s="340" t="e">
        <f>(VLOOKUP(DS412,'[2]v2 to v3'!S:T,2,FALSE))</f>
        <v>#N/A</v>
      </c>
      <c r="DU412" s="341" t="s">
        <v>1380</v>
      </c>
      <c r="DV412" s="340" t="str">
        <f t="shared" si="295"/>
        <v>01:03</v>
      </c>
      <c r="DW412" s="341" t="s">
        <v>1405</v>
      </c>
    </row>
    <row r="413" spans="1:127" x14ac:dyDescent="0.3">
      <c r="A413" s="345">
        <v>1447</v>
      </c>
      <c r="B413" s="1" t="s">
        <v>98</v>
      </c>
      <c r="C413" s="1" t="s">
        <v>97</v>
      </c>
      <c r="D413" s="7">
        <v>41171</v>
      </c>
      <c r="E413" s="6">
        <v>100</v>
      </c>
      <c r="F413" s="5" t="s">
        <v>1</v>
      </c>
      <c r="G413" s="1">
        <v>5</v>
      </c>
      <c r="H413" s="4">
        <v>35</v>
      </c>
      <c r="I413" s="1">
        <v>21</v>
      </c>
      <c r="J413" s="3">
        <f t="shared" si="262"/>
        <v>735</v>
      </c>
      <c r="K413" s="2">
        <v>13</v>
      </c>
      <c r="L413" s="1">
        <v>1</v>
      </c>
      <c r="M413" s="1"/>
      <c r="N413" s="339" t="s">
        <v>940</v>
      </c>
      <c r="O413" s="339" t="s">
        <v>941</v>
      </c>
      <c r="P413" s="339" t="s">
        <v>891</v>
      </c>
      <c r="Q413" s="339" t="s">
        <v>883</v>
      </c>
      <c r="R413" s="340" t="s">
        <v>1381</v>
      </c>
      <c r="S413" s="340" t="e">
        <f>(VLOOKUP(R413,'[2]v2 to v3'!A:B,2,FALSE))</f>
        <v>#N/A</v>
      </c>
      <c r="T413" s="341" t="s">
        <v>1380</v>
      </c>
      <c r="U413" s="340" t="str">
        <f t="shared" si="272"/>
        <v>01:01</v>
      </c>
      <c r="V413" s="341" t="s">
        <v>1381</v>
      </c>
      <c r="W413" s="340" t="s">
        <v>2546</v>
      </c>
      <c r="X413" s="340" t="e">
        <f>(VLOOKUP(W413,'[2]v2 to v3'!A:B,2,FALSE))</f>
        <v>#N/A</v>
      </c>
      <c r="Y413" s="341" t="s">
        <v>1380</v>
      </c>
      <c r="Z413" s="340" t="str">
        <f t="shared" si="273"/>
        <v>31:12</v>
      </c>
      <c r="AA413" s="341" t="s">
        <v>2546</v>
      </c>
      <c r="AB413" s="340" t="s">
        <v>1467</v>
      </c>
      <c r="AC413" s="340" t="e">
        <f>(VLOOKUP(AB413,'[2]v2 to v3'!C:D,2,FALSE))</f>
        <v>#N/A</v>
      </c>
      <c r="AD413" s="341" t="s">
        <v>1380</v>
      </c>
      <c r="AE413" s="340" t="str">
        <f t="shared" si="274"/>
        <v>37:01</v>
      </c>
      <c r="AF413" s="341" t="s">
        <v>1467</v>
      </c>
      <c r="AG413" s="340" t="s">
        <v>1875</v>
      </c>
      <c r="AH413" s="340" t="e">
        <f>(VLOOKUP(AG413,'[2]v2 to v3'!C:D,2,FALSE))</f>
        <v>#N/A</v>
      </c>
      <c r="AI413" s="341" t="s">
        <v>1380</v>
      </c>
      <c r="AJ413" s="340" t="str">
        <f t="shared" si="275"/>
        <v>38:02</v>
      </c>
      <c r="AK413" s="341" t="s">
        <v>1875</v>
      </c>
      <c r="AL413" s="340" t="s">
        <v>1469</v>
      </c>
      <c r="AM413" s="340" t="e">
        <f>(VLOOKUP(AL413,'[2]v2 to v3'!E:F,2,FALSE))</f>
        <v>#N/A</v>
      </c>
      <c r="AN413" s="341" t="s">
        <v>1380</v>
      </c>
      <c r="AO413" s="340" t="str">
        <f t="shared" si="276"/>
        <v>06:02</v>
      </c>
      <c r="AP413" s="340" t="s">
        <v>1469</v>
      </c>
      <c r="AQ413" s="340" t="s">
        <v>1457</v>
      </c>
      <c r="AR413" s="340" t="e">
        <f>(VLOOKUP(AQ413,'[2]v2 to v3'!E:F,2,FALSE))</f>
        <v>#N/A</v>
      </c>
      <c r="AS413" s="341" t="s">
        <v>1380</v>
      </c>
      <c r="AT413" s="340" t="str">
        <f t="shared" si="277"/>
        <v>07:02</v>
      </c>
      <c r="AU413" s="341" t="s">
        <v>1457</v>
      </c>
      <c r="AV413" s="340" t="s">
        <v>1441</v>
      </c>
      <c r="AW413" s="340" t="e">
        <f>(VLOOKUP(AV413,'[2]v2 to v3'!G:H,2,FALSE))</f>
        <v>#N/A</v>
      </c>
      <c r="AX413" s="341" t="s">
        <v>1380</v>
      </c>
      <c r="AY413" s="340" t="str">
        <f t="shared" si="278"/>
        <v>15:01</v>
      </c>
      <c r="AZ413" s="341" t="s">
        <v>1441</v>
      </c>
      <c r="BA413" s="340" t="s">
        <v>1471</v>
      </c>
      <c r="BB413" s="340" t="e">
        <f>(VLOOKUP(BA413,'[2]v2 to v3'!G:H,2,FALSE))</f>
        <v>#N/A</v>
      </c>
      <c r="BC413" s="341" t="s">
        <v>1380</v>
      </c>
      <c r="BD413" s="340" t="str">
        <f t="shared" si="279"/>
        <v>10:01</v>
      </c>
      <c r="BE413" s="341" t="s">
        <v>1471</v>
      </c>
      <c r="BF413" s="340" t="s">
        <v>1645</v>
      </c>
      <c r="BG413" s="340" t="e">
        <f>(VLOOKUP(BF413,'[2]v2 to v3'!Q:R,2,FALSE))</f>
        <v>#N/A</v>
      </c>
      <c r="BH413" s="341" t="s">
        <v>1380</v>
      </c>
      <c r="BI413" s="340" t="str">
        <f t="shared" si="280"/>
        <v>06:01</v>
      </c>
      <c r="BJ413" s="341" t="s">
        <v>1645</v>
      </c>
      <c r="BK413" s="340" t="s">
        <v>1400</v>
      </c>
      <c r="BL413" s="340" t="e">
        <f>(VLOOKUP(BK413,'[2]v2 to v3'!Q:R,2,FALSE))</f>
        <v>#N/A</v>
      </c>
      <c r="BM413" s="341" t="s">
        <v>1380</v>
      </c>
      <c r="BN413" s="340" t="str">
        <f t="shared" si="281"/>
        <v>05:01</v>
      </c>
      <c r="BO413" s="341" t="s">
        <v>1400</v>
      </c>
      <c r="BP413" s="340"/>
      <c r="BQ413" s="340"/>
      <c r="BS413" s="340"/>
      <c r="BU413" s="340"/>
      <c r="BV413" s="340"/>
      <c r="BW413" s="340"/>
      <c r="BX413" s="340"/>
      <c r="BY413" s="340"/>
      <c r="BZ413" s="340"/>
      <c r="CA413" s="340"/>
      <c r="CB413" s="340"/>
      <c r="CC413" s="340"/>
      <c r="CD413" s="340"/>
      <c r="CE413" s="340"/>
      <c r="CF413" s="340"/>
      <c r="CG413" s="340"/>
      <c r="CH413" s="340"/>
      <c r="CI413" s="340"/>
      <c r="CJ413" s="340" t="s">
        <v>1381</v>
      </c>
      <c r="CK413" s="340" t="e">
        <f>(VLOOKUP(CJ413,'[2]v2 to v3'!M:N,2,FALSE))</f>
        <v>#N/A</v>
      </c>
      <c r="CL413" s="341" t="s">
        <v>1380</v>
      </c>
      <c r="CM413" s="340" t="str">
        <f>IF(CL413="Z",CJ413,CL413)</f>
        <v>01:01</v>
      </c>
      <c r="CN413" s="341" t="s">
        <v>1381</v>
      </c>
      <c r="CO413" s="340"/>
      <c r="CP413" s="340"/>
      <c r="CQ413" s="340"/>
      <c r="CR413" s="340"/>
      <c r="CT413" s="340" t="s">
        <v>1533</v>
      </c>
      <c r="CU413" s="340" t="e">
        <f>(VLOOKUP(CT413,'[2]v2 to v3'!O:P,2,FALSE))</f>
        <v>#N/A</v>
      </c>
      <c r="CV413" s="341" t="s">
        <v>1380</v>
      </c>
      <c r="CW413" s="340" t="str">
        <f t="shared" si="282"/>
        <v>01:02</v>
      </c>
      <c r="CX413" s="341" t="s">
        <v>1533</v>
      </c>
      <c r="CY413" s="340" t="s">
        <v>2547</v>
      </c>
      <c r="CZ413" s="340" t="e">
        <f>(VLOOKUP(CY413,'[2]v2 to v3'!O:P,2,FALSE))</f>
        <v>#N/A</v>
      </c>
      <c r="DA413" s="341" t="s">
        <v>1380</v>
      </c>
      <c r="DB413" s="340" t="str">
        <f t="shared" si="283"/>
        <v>01:05</v>
      </c>
      <c r="DC413" s="341" t="s">
        <v>2547</v>
      </c>
      <c r="DD413" s="340" t="s">
        <v>1570</v>
      </c>
      <c r="DE413" s="340" t="e">
        <f>(VLOOKUP(DD413,'[2]v2 to v3'!U:V,2,FALSE))</f>
        <v>#N/A</v>
      </c>
      <c r="DF413" s="341" t="s">
        <v>1380</v>
      </c>
      <c r="DG413" s="340" t="str">
        <f t="shared" si="284"/>
        <v>26:01</v>
      </c>
      <c r="DH413" s="341" t="s">
        <v>1570</v>
      </c>
      <c r="DI413" s="340" t="s">
        <v>1570</v>
      </c>
      <c r="DJ413" s="340" t="e">
        <f>(VLOOKUP(DI413,'[2]v2 to v3'!U:V,2,FALSE))</f>
        <v>#N/A</v>
      </c>
      <c r="DK413" s="341" t="s">
        <v>1380</v>
      </c>
      <c r="DL413" s="340" t="str">
        <f t="shared" si="285"/>
        <v>26:01</v>
      </c>
      <c r="DM413" s="341" t="s">
        <v>1570</v>
      </c>
      <c r="DN413" s="340" t="s">
        <v>1405</v>
      </c>
      <c r="DO413" s="340" t="e">
        <f>(VLOOKUP(DN413,'[2]v2 to v3'!S:T,2,FALSE))</f>
        <v>#N/A</v>
      </c>
      <c r="DP413" s="341" t="s">
        <v>1380</v>
      </c>
      <c r="DQ413" s="340" t="str">
        <f t="shared" si="286"/>
        <v>01:03</v>
      </c>
      <c r="DR413" s="341" t="s">
        <v>1405</v>
      </c>
      <c r="DS413" s="340" t="s">
        <v>1394</v>
      </c>
      <c r="DT413" s="340" t="e">
        <f>(VLOOKUP(DS413,'[2]v2 to v3'!S:T,2,FALSE))</f>
        <v>#N/A</v>
      </c>
      <c r="DU413" s="341" t="s">
        <v>1380</v>
      </c>
      <c r="DV413" s="340" t="str">
        <f t="shared" si="295"/>
        <v>02:01</v>
      </c>
      <c r="DW413" s="341" t="s">
        <v>1394</v>
      </c>
    </row>
    <row r="414" spans="1:127" x14ac:dyDescent="0.3">
      <c r="A414" s="345">
        <v>1448</v>
      </c>
      <c r="B414" s="1" t="s">
        <v>96</v>
      </c>
      <c r="C414" s="1" t="s">
        <v>95</v>
      </c>
      <c r="D414" s="7">
        <v>41171</v>
      </c>
      <c r="E414" s="6">
        <v>100</v>
      </c>
      <c r="F414" s="5" t="s">
        <v>4</v>
      </c>
      <c r="G414" s="1">
        <v>6</v>
      </c>
      <c r="H414" s="4">
        <v>34</v>
      </c>
      <c r="I414" s="1">
        <v>19</v>
      </c>
      <c r="J414" s="3">
        <f t="shared" si="262"/>
        <v>646</v>
      </c>
      <c r="K414" s="2">
        <v>13</v>
      </c>
      <c r="L414" s="1">
        <v>1</v>
      </c>
      <c r="M414" s="1"/>
      <c r="N414" s="339" t="s">
        <v>914</v>
      </c>
      <c r="O414" s="339" t="s">
        <v>915</v>
      </c>
      <c r="P414" s="339" t="s">
        <v>891</v>
      </c>
      <c r="Q414" s="339" t="s">
        <v>883</v>
      </c>
      <c r="R414" s="340" t="s">
        <v>1505</v>
      </c>
      <c r="S414" s="340" t="e">
        <f>(VLOOKUP(R414,'[2]v2 to v3'!A:B,2,FALSE))</f>
        <v>#N/A</v>
      </c>
      <c r="T414" s="341" t="s">
        <v>1380</v>
      </c>
      <c r="U414" s="340" t="str">
        <f t="shared" si="272"/>
        <v>31:01</v>
      </c>
      <c r="V414" s="341" t="s">
        <v>1505</v>
      </c>
      <c r="W414" s="340" t="s">
        <v>1505</v>
      </c>
      <c r="X414" s="340" t="e">
        <f>(VLOOKUP(W414,'[2]v2 to v3'!A:B,2,FALSE))</f>
        <v>#N/A</v>
      </c>
      <c r="Y414" s="341" t="s">
        <v>1380</v>
      </c>
      <c r="Z414" s="340" t="str">
        <f t="shared" si="273"/>
        <v>31:01</v>
      </c>
      <c r="AA414" s="341" t="s">
        <v>1505</v>
      </c>
      <c r="AB414" s="340" t="s">
        <v>2548</v>
      </c>
      <c r="AC414" s="340" t="e">
        <f>(VLOOKUP(AB414,'[2]v2 to v3'!C:D,2,FALSE))</f>
        <v>#N/A</v>
      </c>
      <c r="AD414" s="341" t="s">
        <v>1380</v>
      </c>
      <c r="AE414" s="340" t="str">
        <f t="shared" si="274"/>
        <v>15:38</v>
      </c>
      <c r="AF414" s="341" t="s">
        <v>2548</v>
      </c>
      <c r="AG414" s="340" t="s">
        <v>1443</v>
      </c>
      <c r="AH414" s="340" t="e">
        <f>(VLOOKUP(AG414,'[2]v2 to v3'!C:D,2,FALSE))</f>
        <v>#N/A</v>
      </c>
      <c r="AI414" s="341" t="s">
        <v>1380</v>
      </c>
      <c r="AJ414" s="340" t="str">
        <f t="shared" si="275"/>
        <v>51:01</v>
      </c>
      <c r="AK414" s="341" t="s">
        <v>1443</v>
      </c>
      <c r="AL414" s="340" t="s">
        <v>1693</v>
      </c>
      <c r="AM414" s="340" t="e">
        <f>(VLOOKUP(AL414,'[2]v2 to v3'!E:F,2,FALSE))</f>
        <v>#N/A</v>
      </c>
      <c r="AN414" s="341" t="s">
        <v>1380</v>
      </c>
      <c r="AO414" s="340" t="str">
        <f t="shared" si="276"/>
        <v>03:03</v>
      </c>
      <c r="AP414" s="340" t="s">
        <v>1693</v>
      </c>
      <c r="AQ414" s="340" t="s">
        <v>1539</v>
      </c>
      <c r="AR414" s="340" t="e">
        <f>(VLOOKUP(AQ414,'[2]v2 to v3'!E:F,2,FALSE))</f>
        <v>#N/A</v>
      </c>
      <c r="AS414" s="341" t="s">
        <v>1380</v>
      </c>
      <c r="AT414" s="340" t="str">
        <f t="shared" si="277"/>
        <v>14:02</v>
      </c>
      <c r="AU414" s="341" t="s">
        <v>1539</v>
      </c>
      <c r="AV414" s="340" t="s">
        <v>1542</v>
      </c>
      <c r="AW414" s="340" t="e">
        <f>(VLOOKUP(AV414,'[2]v2 to v3'!G:H,2,FALSE))</f>
        <v>#N/A</v>
      </c>
      <c r="AX414" s="341" t="s">
        <v>1380</v>
      </c>
      <c r="AY414" s="340" t="str">
        <f t="shared" si="278"/>
        <v>08:02</v>
      </c>
      <c r="AZ414" s="341" t="s">
        <v>1542</v>
      </c>
      <c r="BA414" s="340" t="s">
        <v>1439</v>
      </c>
      <c r="BB414" s="340" t="e">
        <f>(VLOOKUP(BA414,'[2]v2 to v3'!G:H,2,FALSE))</f>
        <v>#N/A</v>
      </c>
      <c r="BC414" s="341" t="s">
        <v>1380</v>
      </c>
      <c r="BD414" s="340" t="str">
        <f t="shared" si="279"/>
        <v>11:01</v>
      </c>
      <c r="BE414" s="341" t="s">
        <v>1439</v>
      </c>
      <c r="BF414" s="340" t="s">
        <v>1391</v>
      </c>
      <c r="BG414" s="340" t="e">
        <f>(VLOOKUP(BF414,'[2]v2 to v3'!Q:R,2,FALSE))</f>
        <v>#N/A</v>
      </c>
      <c r="BH414" s="341" t="s">
        <v>1380</v>
      </c>
      <c r="BI414" s="340" t="str">
        <f t="shared" si="280"/>
        <v>03:01</v>
      </c>
      <c r="BJ414" s="341" t="s">
        <v>1391</v>
      </c>
      <c r="BK414" s="340" t="s">
        <v>1396</v>
      </c>
      <c r="BL414" s="340" t="e">
        <f>(VLOOKUP(BK414,'[2]v2 to v3'!Q:R,2,FALSE))</f>
        <v>#N/A</v>
      </c>
      <c r="BM414" s="341" t="s">
        <v>1380</v>
      </c>
      <c r="BN414" s="340" t="str">
        <f t="shared" si="281"/>
        <v>04:02</v>
      </c>
      <c r="BO414" s="341" t="s">
        <v>1396</v>
      </c>
      <c r="BP414" s="340" t="s">
        <v>2308</v>
      </c>
      <c r="BQ414" s="340" t="e">
        <f>(VLOOKUP(BP414,'[2]v2 to v3'!I:J,2,FALSE))</f>
        <v>#N/A</v>
      </c>
      <c r="BR414" s="341" t="s">
        <v>1380</v>
      </c>
      <c r="BS414" s="340" t="str">
        <f>IF(BR414="Z",BP414,BR414)</f>
        <v>02:RGPY</v>
      </c>
      <c r="BT414" s="341" t="s">
        <v>2308</v>
      </c>
      <c r="BU414" s="340"/>
      <c r="BV414" s="340"/>
      <c r="BW414" s="340"/>
      <c r="BX414" s="340"/>
      <c r="BY414" s="340"/>
      <c r="BZ414" s="340"/>
      <c r="CA414" s="340"/>
      <c r="CB414" s="340"/>
      <c r="CC414" s="340"/>
      <c r="CD414" s="340"/>
      <c r="CE414" s="340"/>
      <c r="CF414" s="340"/>
      <c r="CG414" s="340"/>
      <c r="CH414" s="340"/>
      <c r="CI414" s="340"/>
      <c r="CJ414" s="340"/>
      <c r="CK414" s="340"/>
      <c r="CM414" s="340"/>
      <c r="CO414" s="340"/>
      <c r="CP414" s="340"/>
      <c r="CQ414" s="340"/>
      <c r="CR414" s="340"/>
      <c r="CT414" s="340" t="s">
        <v>1417</v>
      </c>
      <c r="CU414" s="340" t="e">
        <f>(VLOOKUP(CT414,'[2]v2 to v3'!O:P,2,FALSE))</f>
        <v>#N/A</v>
      </c>
      <c r="CV414" s="341" t="s">
        <v>1380</v>
      </c>
      <c r="CW414" s="340" t="str">
        <f t="shared" si="282"/>
        <v>04:01</v>
      </c>
      <c r="CX414" s="341" t="s">
        <v>1417</v>
      </c>
      <c r="CY414" s="340" t="s">
        <v>2540</v>
      </c>
      <c r="CZ414" s="340" t="e">
        <f>(VLOOKUP(CY414,'[2]v2 to v3'!O:P,2,FALSE))</f>
        <v>#N/A</v>
      </c>
      <c r="DA414" s="341" t="s">
        <v>1380</v>
      </c>
      <c r="DB414" s="340" t="str">
        <f t="shared" si="283"/>
        <v>05:05</v>
      </c>
      <c r="DC414" s="341" t="s">
        <v>2540</v>
      </c>
      <c r="DD414" s="340" t="s">
        <v>1400</v>
      </c>
      <c r="DE414" s="340" t="e">
        <f>(VLOOKUP(DD414,'[2]v2 to v3'!U:V,2,FALSE))</f>
        <v>#N/A</v>
      </c>
      <c r="DF414" s="341" t="s">
        <v>1380</v>
      </c>
      <c r="DG414" s="340" t="str">
        <f t="shared" si="284"/>
        <v>05:01</v>
      </c>
      <c r="DH414" s="341" t="s">
        <v>1400</v>
      </c>
      <c r="DI414" s="340" t="s">
        <v>1400</v>
      </c>
      <c r="DJ414" s="340" t="e">
        <f>(VLOOKUP(DI414,'[2]v2 to v3'!U:V,2,FALSE))</f>
        <v>#N/A</v>
      </c>
      <c r="DK414" s="341" t="s">
        <v>1380</v>
      </c>
      <c r="DL414" s="340" t="str">
        <f t="shared" si="285"/>
        <v>05:01</v>
      </c>
      <c r="DM414" s="341" t="s">
        <v>1400</v>
      </c>
      <c r="DN414" s="340" t="s">
        <v>1482</v>
      </c>
      <c r="DO414" s="340" t="e">
        <f>(VLOOKUP(DN414,'[2]v2 to v3'!S:T,2,FALSE))</f>
        <v>#N/A</v>
      </c>
      <c r="DP414" s="341" t="s">
        <v>1380</v>
      </c>
      <c r="DQ414" s="340" t="str">
        <f t="shared" si="286"/>
        <v>02:02</v>
      </c>
      <c r="DR414" s="341" t="s">
        <v>1482</v>
      </c>
      <c r="DS414" s="340" t="s">
        <v>1482</v>
      </c>
      <c r="DT414" s="340" t="e">
        <f>(VLOOKUP(DS414,'[2]v2 to v3'!S:T,2,FALSE))</f>
        <v>#N/A</v>
      </c>
      <c r="DU414" s="341" t="s">
        <v>1380</v>
      </c>
      <c r="DV414" s="340" t="str">
        <f t="shared" si="295"/>
        <v>02:02</v>
      </c>
      <c r="DW414" s="341" t="s">
        <v>1482</v>
      </c>
    </row>
    <row r="415" spans="1:127" x14ac:dyDescent="0.3">
      <c r="A415" s="345">
        <v>1449</v>
      </c>
      <c r="B415" s="382" t="s">
        <v>94</v>
      </c>
      <c r="C415" s="1" t="s">
        <v>93</v>
      </c>
      <c r="D415" s="7">
        <v>41199</v>
      </c>
      <c r="E415" s="6">
        <v>101</v>
      </c>
      <c r="F415" s="383" t="s">
        <v>1</v>
      </c>
      <c r="G415" s="1">
        <v>5</v>
      </c>
      <c r="H415" s="4">
        <v>35</v>
      </c>
      <c r="I415" s="364">
        <v>20</v>
      </c>
      <c r="J415" s="3">
        <f t="shared" si="262"/>
        <v>700</v>
      </c>
      <c r="K415" s="2">
        <v>18</v>
      </c>
      <c r="L415" s="1">
        <v>1</v>
      </c>
      <c r="M415" s="1"/>
      <c r="N415" s="339" t="s">
        <v>896</v>
      </c>
      <c r="O415" s="339" t="s">
        <v>879</v>
      </c>
      <c r="P415" s="339" t="s">
        <v>700</v>
      </c>
      <c r="Q415" s="339" t="s">
        <v>883</v>
      </c>
      <c r="R415" s="340" t="s">
        <v>1770</v>
      </c>
      <c r="S415" s="340" t="e">
        <f>(VLOOKUP(R415,'[2]v2 to v3'!A:B,2,FALSE))</f>
        <v>#N/A</v>
      </c>
      <c r="T415" s="341" t="s">
        <v>1380</v>
      </c>
      <c r="U415" s="340" t="str">
        <f t="shared" si="272"/>
        <v>02:05</v>
      </c>
      <c r="V415" s="341" t="s">
        <v>1770</v>
      </c>
      <c r="W415" s="340" t="s">
        <v>1525</v>
      </c>
      <c r="X415" s="340" t="e">
        <f>(VLOOKUP(W415,'[2]v2 to v3'!A:B,2,FALSE))</f>
        <v>#N/A</v>
      </c>
      <c r="Y415" s="341" t="s">
        <v>1380</v>
      </c>
      <c r="Z415" s="340" t="str">
        <f t="shared" si="273"/>
        <v>24:02</v>
      </c>
      <c r="AA415" s="341" t="s">
        <v>1525</v>
      </c>
      <c r="AB415" s="340" t="s">
        <v>2004</v>
      </c>
      <c r="AC415" s="340" t="e">
        <f>(VLOOKUP(AB415,'[2]v2 to v3'!C:D,2,FALSE))</f>
        <v>#N/A</v>
      </c>
      <c r="AD415" s="341" t="s">
        <v>1380</v>
      </c>
      <c r="AE415" s="340" t="str">
        <f t="shared" si="274"/>
        <v>48:01</v>
      </c>
      <c r="AF415" s="341" t="s">
        <v>2004</v>
      </c>
      <c r="AG415" s="340" t="s">
        <v>1839</v>
      </c>
      <c r="AH415" s="340" t="e">
        <f>(VLOOKUP(AG415,'[2]v2 to v3'!C:D,2,FALSE))</f>
        <v>#N/A</v>
      </c>
      <c r="AI415" s="341" t="s">
        <v>1380</v>
      </c>
      <c r="AJ415" s="340" t="str">
        <f t="shared" si="275"/>
        <v>50:01</v>
      </c>
      <c r="AK415" s="341" t="s">
        <v>1839</v>
      </c>
      <c r="AL415" s="340" t="s">
        <v>2290</v>
      </c>
      <c r="AM415" s="340" t="e">
        <f>(VLOOKUP(AL415,'[2]v2 to v3'!E:F,2,FALSE))</f>
        <v>#N/A</v>
      </c>
      <c r="AN415" s="341" t="s">
        <v>1380</v>
      </c>
      <c r="AO415" s="340" t="str">
        <f t="shared" si="276"/>
        <v>08:06</v>
      </c>
      <c r="AP415" s="340" t="s">
        <v>2290</v>
      </c>
      <c r="AQ415" s="340" t="s">
        <v>1469</v>
      </c>
      <c r="AR415" s="340" t="e">
        <f>(VLOOKUP(AQ415,'[2]v2 to v3'!E:F,2,FALSE))</f>
        <v>#N/A</v>
      </c>
      <c r="AS415" s="341" t="s">
        <v>1380</v>
      </c>
      <c r="AT415" s="340" t="str">
        <f t="shared" si="277"/>
        <v>06:02</v>
      </c>
      <c r="AU415" s="341" t="s">
        <v>1469</v>
      </c>
      <c r="AV415" s="340" t="s">
        <v>1417</v>
      </c>
      <c r="AW415" s="340" t="e">
        <f>(VLOOKUP(AV415,'[2]v2 to v3'!G:H,2,FALSE))</f>
        <v>#N/A</v>
      </c>
      <c r="AX415" s="341" t="s">
        <v>1380</v>
      </c>
      <c r="AY415" s="340" t="str">
        <f t="shared" si="278"/>
        <v>04:01</v>
      </c>
      <c r="AZ415" s="341" t="s">
        <v>1417</v>
      </c>
      <c r="BA415" s="340" t="s">
        <v>1492</v>
      </c>
      <c r="BB415" s="340" t="e">
        <f>(VLOOKUP(BA415,'[2]v2 to v3'!G:H,2,FALSE))</f>
        <v>#N/A</v>
      </c>
      <c r="BC415" s="341" t="s">
        <v>1380</v>
      </c>
      <c r="BD415" s="340" t="str">
        <f t="shared" si="279"/>
        <v>07:01</v>
      </c>
      <c r="BE415" s="341" t="s">
        <v>1492</v>
      </c>
      <c r="BF415" s="340" t="s">
        <v>1391</v>
      </c>
      <c r="BG415" s="340" t="e">
        <f>(VLOOKUP(BF415,'[2]v2 to v3'!Q:R,2,FALSE))</f>
        <v>#N/A</v>
      </c>
      <c r="BH415" s="341" t="s">
        <v>1380</v>
      </c>
      <c r="BI415" s="340" t="str">
        <f t="shared" si="280"/>
        <v>03:01</v>
      </c>
      <c r="BJ415" s="341" t="s">
        <v>1391</v>
      </c>
      <c r="BK415" s="340" t="s">
        <v>1482</v>
      </c>
      <c r="BL415" s="340" t="e">
        <f>(VLOOKUP(BK415,'[2]v2 to v3'!Q:R,2,FALSE))</f>
        <v>#N/A</v>
      </c>
      <c r="BM415" s="341" t="s">
        <v>1380</v>
      </c>
      <c r="BN415" s="340" t="str">
        <f t="shared" si="281"/>
        <v>02:02</v>
      </c>
      <c r="BO415" s="341" t="s">
        <v>1482</v>
      </c>
      <c r="BP415" s="340"/>
      <c r="BQ415" s="340"/>
      <c r="BS415" s="340"/>
      <c r="BU415" s="340"/>
      <c r="BV415" s="340"/>
      <c r="BW415" s="340"/>
      <c r="BX415" s="340"/>
      <c r="BY415" s="340"/>
      <c r="BZ415" s="340">
        <v>101</v>
      </c>
      <c r="CA415" s="340" t="str">
        <f>(VLOOKUP(BZ415,'[2]v2 to v3'!K:L,2,FALSE))</f>
        <v>01:01</v>
      </c>
      <c r="CB415" s="341" t="s">
        <v>1381</v>
      </c>
      <c r="CC415" s="340" t="str">
        <f>IF(CB415="Z",BZ415,CB415)</f>
        <v>01:01</v>
      </c>
      <c r="CD415" s="341" t="s">
        <v>1381</v>
      </c>
      <c r="CE415" s="340"/>
      <c r="CF415" s="340"/>
      <c r="CG415" s="340"/>
      <c r="CH415" s="340"/>
      <c r="CI415" s="340"/>
      <c r="CJ415" s="340"/>
      <c r="CK415" s="340"/>
      <c r="CM415" s="340"/>
      <c r="CO415" s="340"/>
      <c r="CP415" s="340"/>
      <c r="CQ415" s="340"/>
      <c r="CR415" s="340"/>
      <c r="CT415" s="340" t="s">
        <v>1394</v>
      </c>
      <c r="CU415" s="340" t="e">
        <f>(VLOOKUP(CT415,'[2]v2 to v3'!O:P,2,FALSE))</f>
        <v>#N/A</v>
      </c>
      <c r="CV415" s="341" t="s">
        <v>1380</v>
      </c>
      <c r="CW415" s="340" t="str">
        <f t="shared" si="282"/>
        <v>02:01</v>
      </c>
      <c r="CX415" s="341" t="s">
        <v>1394</v>
      </c>
      <c r="CY415" s="340" t="s">
        <v>1693</v>
      </c>
      <c r="CZ415" s="340" t="e">
        <f>(VLOOKUP(CY415,'[2]v2 to v3'!O:P,2,FALSE))</f>
        <v>#N/A</v>
      </c>
      <c r="DA415" s="341" t="s">
        <v>1380</v>
      </c>
      <c r="DB415" s="340" t="str">
        <f t="shared" si="283"/>
        <v>03:03</v>
      </c>
      <c r="DC415" s="341" t="s">
        <v>1693</v>
      </c>
      <c r="DD415" s="340" t="s">
        <v>1417</v>
      </c>
      <c r="DE415" s="340" t="e">
        <f>(VLOOKUP(DD415,'[2]v2 to v3'!U:V,2,FALSE))</f>
        <v>#N/A</v>
      </c>
      <c r="DF415" s="341" t="s">
        <v>1380</v>
      </c>
      <c r="DG415" s="340" t="str">
        <f t="shared" si="284"/>
        <v>04:01</v>
      </c>
      <c r="DH415" s="341" t="s">
        <v>1417</v>
      </c>
      <c r="DI415" s="340" t="s">
        <v>1400</v>
      </c>
      <c r="DJ415" s="340" t="e">
        <f>(VLOOKUP(DI415,'[2]v2 to v3'!U:V,2,FALSE))</f>
        <v>#N/A</v>
      </c>
      <c r="DK415" s="341" t="s">
        <v>1380</v>
      </c>
      <c r="DL415" s="340" t="str">
        <f t="shared" si="285"/>
        <v>05:01</v>
      </c>
      <c r="DM415" s="341" t="s">
        <v>1400</v>
      </c>
      <c r="DN415" s="340" t="s">
        <v>1405</v>
      </c>
      <c r="DO415" s="340" t="e">
        <f>(VLOOKUP(DN415,'[2]v2 to v3'!S:T,2,FALSE))</f>
        <v>#N/A</v>
      </c>
      <c r="DP415" s="341" t="s">
        <v>1380</v>
      </c>
      <c r="DQ415" s="340" t="str">
        <f t="shared" si="286"/>
        <v>01:03</v>
      </c>
      <c r="DR415" s="341" t="s">
        <v>1405</v>
      </c>
      <c r="DS415" s="340" t="s">
        <v>1482</v>
      </c>
      <c r="DT415" s="340" t="e">
        <f>(VLOOKUP(DS415,'[2]v2 to v3'!S:T,2,FALSE))</f>
        <v>#N/A</v>
      </c>
      <c r="DU415" s="341" t="s">
        <v>1380</v>
      </c>
      <c r="DV415" s="340" t="str">
        <f t="shared" si="295"/>
        <v>02:02</v>
      </c>
      <c r="DW415" s="341" t="s">
        <v>1482</v>
      </c>
    </row>
    <row r="416" spans="1:127" x14ac:dyDescent="0.3">
      <c r="A416" s="347">
        <v>1450</v>
      </c>
      <c r="B416" s="1" t="s">
        <v>92</v>
      </c>
      <c r="C416" s="1" t="s">
        <v>91</v>
      </c>
      <c r="D416" s="7">
        <v>41199</v>
      </c>
      <c r="E416" s="6">
        <v>101</v>
      </c>
      <c r="F416" s="383" t="s">
        <v>4</v>
      </c>
      <c r="G416" s="1">
        <v>3</v>
      </c>
      <c r="H416" s="4">
        <v>37</v>
      </c>
      <c r="I416" s="364">
        <v>21</v>
      </c>
      <c r="J416" s="3">
        <f t="shared" si="262"/>
        <v>777</v>
      </c>
      <c r="K416" s="2">
        <v>4</v>
      </c>
      <c r="L416" s="1">
        <v>1</v>
      </c>
      <c r="M416" s="1"/>
      <c r="N416" s="339" t="s">
        <v>878</v>
      </c>
      <c r="O416" s="339" t="s">
        <v>879</v>
      </c>
      <c r="P416" s="339" t="s">
        <v>700</v>
      </c>
      <c r="Q416" s="339" t="s">
        <v>883</v>
      </c>
      <c r="R416" s="340" t="s">
        <v>1394</v>
      </c>
      <c r="S416" s="340" t="e">
        <f>(VLOOKUP(R416,'[2]v2 to v3'!A:B,2,FALSE))</f>
        <v>#N/A</v>
      </c>
      <c r="T416" s="341" t="s">
        <v>1380</v>
      </c>
      <c r="U416" s="340" t="str">
        <f t="shared" si="272"/>
        <v>02:01</v>
      </c>
      <c r="V416" s="341" t="s">
        <v>1394</v>
      </c>
      <c r="W416" s="340" t="s">
        <v>1381</v>
      </c>
      <c r="X416" s="340" t="e">
        <f>(VLOOKUP(W416,'[2]v2 to v3'!A:B,2,FALSE))</f>
        <v>#N/A</v>
      </c>
      <c r="Y416" s="341" t="s">
        <v>1380</v>
      </c>
      <c r="Z416" s="340" t="str">
        <f t="shared" si="273"/>
        <v>01:01</v>
      </c>
      <c r="AA416" s="341" t="s">
        <v>1381</v>
      </c>
      <c r="AB416" s="340" t="s">
        <v>1383</v>
      </c>
      <c r="AC416" s="340" t="e">
        <f>(VLOOKUP(AB416,'[2]v2 to v3'!C:D,2,FALSE))</f>
        <v>#N/A</v>
      </c>
      <c r="AD416" s="341" t="s">
        <v>1380</v>
      </c>
      <c r="AE416" s="340" t="str">
        <f t="shared" si="274"/>
        <v>08:01</v>
      </c>
      <c r="AF416" s="341" t="s">
        <v>1383</v>
      </c>
      <c r="AG416" s="340" t="s">
        <v>1720</v>
      </c>
      <c r="AH416" s="340" t="e">
        <f>(VLOOKUP(AG416,'[2]v2 to v3'!C:D,2,FALSE))</f>
        <v>#N/A</v>
      </c>
      <c r="AI416" s="341" t="s">
        <v>1380</v>
      </c>
      <c r="AJ416" s="340" t="str">
        <f t="shared" si="275"/>
        <v>56:01</v>
      </c>
      <c r="AK416" s="341" t="s">
        <v>1720</v>
      </c>
      <c r="AL416" s="340" t="s">
        <v>1533</v>
      </c>
      <c r="AM416" s="340" t="e">
        <f>(VLOOKUP(AL416,'[2]v2 to v3'!E:F,2,FALSE))</f>
        <v>#N/A</v>
      </c>
      <c r="AN416" s="341" t="s">
        <v>1380</v>
      </c>
      <c r="AO416" s="340" t="str">
        <f t="shared" si="276"/>
        <v>01:02</v>
      </c>
      <c r="AP416" s="340" t="s">
        <v>1533</v>
      </c>
      <c r="AQ416" s="340" t="s">
        <v>1492</v>
      </c>
      <c r="AR416" s="340" t="e">
        <f>(VLOOKUP(AQ416,'[2]v2 to v3'!E:F,2,FALSE))</f>
        <v>#N/A</v>
      </c>
      <c r="AS416" s="341" t="s">
        <v>1380</v>
      </c>
      <c r="AT416" s="340" t="str">
        <f t="shared" si="277"/>
        <v>07:01</v>
      </c>
      <c r="AU416" s="341" t="s">
        <v>1492</v>
      </c>
      <c r="AV416" s="340" t="s">
        <v>1417</v>
      </c>
      <c r="AW416" s="340" t="e">
        <f>(VLOOKUP(AV416,'[2]v2 to v3'!G:H,2,FALSE))</f>
        <v>#N/A</v>
      </c>
      <c r="AX416" s="341" t="s">
        <v>1380</v>
      </c>
      <c r="AY416" s="340" t="str">
        <f t="shared" si="278"/>
        <v>04:01</v>
      </c>
      <c r="AZ416" s="341" t="s">
        <v>1417</v>
      </c>
      <c r="BA416" s="340" t="s">
        <v>1383</v>
      </c>
      <c r="BB416" s="340" t="e">
        <f>(VLOOKUP(BA416,'[2]v2 to v3'!G:H,2,FALSE))</f>
        <v>#N/A</v>
      </c>
      <c r="BC416" s="341" t="s">
        <v>1380</v>
      </c>
      <c r="BD416" s="340" t="str">
        <f t="shared" si="279"/>
        <v>08:01</v>
      </c>
      <c r="BE416" s="341" t="s">
        <v>1383</v>
      </c>
      <c r="BF416" s="340" t="s">
        <v>1478</v>
      </c>
      <c r="BG416" s="340" t="e">
        <f>(VLOOKUP(BF416,'[2]v2 to v3'!Q:R,2,FALSE))</f>
        <v>#N/A</v>
      </c>
      <c r="BH416" s="341" t="s">
        <v>1380</v>
      </c>
      <c r="BI416" s="340" t="str">
        <f t="shared" si="280"/>
        <v>03:02</v>
      </c>
      <c r="BJ416" s="341" t="s">
        <v>1478</v>
      </c>
      <c r="BK416" s="340" t="s">
        <v>1396</v>
      </c>
      <c r="BL416" s="340" t="e">
        <f>(VLOOKUP(BK416,'[2]v2 to v3'!Q:R,2,FALSE))</f>
        <v>#N/A</v>
      </c>
      <c r="BM416" s="341" t="s">
        <v>1380</v>
      </c>
      <c r="BN416" s="340" t="str">
        <f t="shared" si="281"/>
        <v>04:02</v>
      </c>
      <c r="BO416" s="341" t="s">
        <v>1396</v>
      </c>
      <c r="BP416" s="340" t="s">
        <v>2194</v>
      </c>
      <c r="BQ416" s="340" t="str">
        <f>(VLOOKUP(BP416,'[2]v2 to v3'!I:J,2,FALSE))</f>
        <v>02:AB</v>
      </c>
      <c r="BR416" s="341" t="s">
        <v>2195</v>
      </c>
      <c r="BS416" s="340" t="str">
        <f t="shared" ref="BS416:BS417" si="299">IF(BR416="Z",BP416,BR416)</f>
        <v>02:AB</v>
      </c>
      <c r="BT416" s="341" t="s">
        <v>2195</v>
      </c>
      <c r="BU416" s="340"/>
      <c r="BV416" s="340"/>
      <c r="BW416" s="340"/>
      <c r="BX416" s="340"/>
      <c r="BY416" s="340"/>
      <c r="BZ416" s="340"/>
      <c r="CA416" s="340"/>
      <c r="CB416" s="340"/>
      <c r="CC416" s="340"/>
      <c r="CD416" s="340"/>
      <c r="CE416" s="340"/>
      <c r="CF416" s="340"/>
      <c r="CG416" s="340"/>
      <c r="CH416" s="340"/>
      <c r="CI416" s="340"/>
      <c r="CJ416" s="340"/>
      <c r="CK416" s="340"/>
      <c r="CM416" s="340"/>
      <c r="CO416" s="340"/>
      <c r="CP416" s="340"/>
      <c r="CQ416" s="340"/>
      <c r="CR416" s="340"/>
      <c r="CT416" s="340" t="s">
        <v>1693</v>
      </c>
      <c r="CU416" s="340" t="e">
        <f>(VLOOKUP(CT416,'[2]v2 to v3'!O:P,2,FALSE))</f>
        <v>#N/A</v>
      </c>
      <c r="CV416" s="341" t="s">
        <v>1380</v>
      </c>
      <c r="CW416" s="340" t="str">
        <f t="shared" si="282"/>
        <v>03:03</v>
      </c>
      <c r="CX416" s="341" t="s">
        <v>1693</v>
      </c>
      <c r="CY416" s="340" t="s">
        <v>1417</v>
      </c>
      <c r="CZ416" s="340" t="e">
        <f>(VLOOKUP(CY416,'[2]v2 to v3'!O:P,2,FALSE))</f>
        <v>#N/A</v>
      </c>
      <c r="DA416" s="341" t="s">
        <v>1380</v>
      </c>
      <c r="DB416" s="340" t="str">
        <f t="shared" si="283"/>
        <v>04:01</v>
      </c>
      <c r="DC416" s="341" t="s">
        <v>1417</v>
      </c>
      <c r="DD416" s="340" t="s">
        <v>1417</v>
      </c>
      <c r="DE416" s="340" t="e">
        <f>(VLOOKUP(DD416,'[2]v2 to v3'!U:V,2,FALSE))</f>
        <v>#N/A</v>
      </c>
      <c r="DF416" s="341" t="s">
        <v>1380</v>
      </c>
      <c r="DG416" s="340" t="str">
        <f t="shared" si="284"/>
        <v>04:01</v>
      </c>
      <c r="DH416" s="341" t="s">
        <v>1417</v>
      </c>
      <c r="DI416" s="340" t="s">
        <v>1391</v>
      </c>
      <c r="DJ416" s="340" t="e">
        <f>(VLOOKUP(DI416,'[2]v2 to v3'!U:V,2,FALSE))</f>
        <v>#N/A</v>
      </c>
      <c r="DK416" s="341" t="s">
        <v>1380</v>
      </c>
      <c r="DL416" s="340" t="str">
        <f t="shared" si="285"/>
        <v>03:01</v>
      </c>
      <c r="DM416" s="341" t="s">
        <v>1391</v>
      </c>
      <c r="DN416" s="340" t="s">
        <v>1405</v>
      </c>
      <c r="DO416" s="340" t="e">
        <f>(VLOOKUP(DN416,'[2]v2 to v3'!S:T,2,FALSE))</f>
        <v>#N/A</v>
      </c>
      <c r="DP416" s="341" t="s">
        <v>1380</v>
      </c>
      <c r="DQ416" s="340" t="str">
        <f t="shared" si="286"/>
        <v>01:03</v>
      </c>
      <c r="DR416" s="341" t="s">
        <v>1405</v>
      </c>
      <c r="DS416" s="340" t="s">
        <v>1405</v>
      </c>
      <c r="DT416" s="340" t="e">
        <f>(VLOOKUP(DS416,'[2]v2 to v3'!S:T,2,FALSE))</f>
        <v>#N/A</v>
      </c>
      <c r="DU416" s="341" t="s">
        <v>1380</v>
      </c>
      <c r="DV416" s="340" t="str">
        <f t="shared" si="295"/>
        <v>01:03</v>
      </c>
      <c r="DW416" s="341" t="s">
        <v>1405</v>
      </c>
    </row>
    <row r="417" spans="1:127" x14ac:dyDescent="0.3">
      <c r="A417" s="345">
        <v>1451</v>
      </c>
      <c r="B417" s="382" t="s">
        <v>90</v>
      </c>
      <c r="C417" s="1" t="s">
        <v>89</v>
      </c>
      <c r="D417" s="7">
        <v>41199</v>
      </c>
      <c r="E417" s="6">
        <v>102</v>
      </c>
      <c r="F417" s="383" t="s">
        <v>1</v>
      </c>
      <c r="G417" s="1">
        <v>7</v>
      </c>
      <c r="H417" s="4">
        <v>33</v>
      </c>
      <c r="I417" s="364">
        <v>14</v>
      </c>
      <c r="J417" s="3">
        <f t="shared" si="262"/>
        <v>462</v>
      </c>
      <c r="K417" s="2">
        <v>21</v>
      </c>
      <c r="L417" s="1">
        <v>1</v>
      </c>
      <c r="M417" s="1"/>
      <c r="N417" s="339" t="s">
        <v>956</v>
      </c>
      <c r="O417" s="339" t="s">
        <v>957</v>
      </c>
      <c r="P417" s="339" t="s">
        <v>891</v>
      </c>
      <c r="Q417" s="339" t="s">
        <v>883</v>
      </c>
      <c r="R417" s="340" t="s">
        <v>1391</v>
      </c>
      <c r="S417" s="340" t="e">
        <f>(VLOOKUP(R417,'[2]v2 to v3'!A:B,2,FALSE))</f>
        <v>#N/A</v>
      </c>
      <c r="T417" s="341" t="s">
        <v>1380</v>
      </c>
      <c r="U417" s="340" t="str">
        <f t="shared" si="272"/>
        <v>03:01</v>
      </c>
      <c r="V417" s="341" t="s">
        <v>1391</v>
      </c>
      <c r="W417" s="340" t="s">
        <v>2549</v>
      </c>
      <c r="X417" s="340" t="e">
        <f>(VLOOKUP(W417,'[2]v2 to v3'!A:B,2,FALSE))</f>
        <v>#N/A</v>
      </c>
      <c r="Y417" s="341" t="s">
        <v>1380</v>
      </c>
      <c r="Z417" s="340" t="str">
        <f t="shared" si="273"/>
        <v>68:24</v>
      </c>
      <c r="AA417" s="341" t="s">
        <v>2549</v>
      </c>
      <c r="AB417" s="340" t="s">
        <v>1611</v>
      </c>
      <c r="AC417" s="340" t="e">
        <f>(VLOOKUP(AB417,'[2]v2 to v3'!C:D,2,FALSE))</f>
        <v>#N/A</v>
      </c>
      <c r="AD417" s="341" t="s">
        <v>1380</v>
      </c>
      <c r="AE417" s="340" t="str">
        <f t="shared" si="274"/>
        <v>35:01</v>
      </c>
      <c r="AF417" s="341" t="s">
        <v>1611</v>
      </c>
      <c r="AG417" s="340" t="s">
        <v>1443</v>
      </c>
      <c r="AH417" s="340" t="e">
        <f>(VLOOKUP(AG417,'[2]v2 to v3'!C:D,2,FALSE))</f>
        <v>#N/A</v>
      </c>
      <c r="AI417" s="341" t="s">
        <v>1380</v>
      </c>
      <c r="AJ417" s="340" t="str">
        <f t="shared" si="275"/>
        <v>51:01</v>
      </c>
      <c r="AK417" s="341" t="s">
        <v>1443</v>
      </c>
      <c r="AL417" s="340" t="s">
        <v>1533</v>
      </c>
      <c r="AM417" s="340" t="e">
        <f>(VLOOKUP(AL417,'[2]v2 to v3'!E:F,2,FALSE))</f>
        <v>#N/A</v>
      </c>
      <c r="AN417" s="341" t="s">
        <v>1380</v>
      </c>
      <c r="AO417" s="340" t="str">
        <f t="shared" si="276"/>
        <v>01:02</v>
      </c>
      <c r="AP417" s="340" t="s">
        <v>1533</v>
      </c>
      <c r="AQ417" s="340" t="s">
        <v>1417</v>
      </c>
      <c r="AR417" s="340" t="e">
        <f>(VLOOKUP(AQ417,'[2]v2 to v3'!E:F,2,FALSE))</f>
        <v>#N/A</v>
      </c>
      <c r="AS417" s="341" t="s">
        <v>1380</v>
      </c>
      <c r="AT417" s="340" t="str">
        <f t="shared" si="277"/>
        <v>04:01</v>
      </c>
      <c r="AU417" s="341" t="s">
        <v>1417</v>
      </c>
      <c r="AV417" s="340" t="s">
        <v>1439</v>
      </c>
      <c r="AW417" s="340" t="e">
        <f>(VLOOKUP(AV417,'[2]v2 to v3'!G:H,2,FALSE))</f>
        <v>#N/A</v>
      </c>
      <c r="AX417" s="341" t="s">
        <v>1380</v>
      </c>
      <c r="AY417" s="340" t="str">
        <f t="shared" si="278"/>
        <v>11:01</v>
      </c>
      <c r="AZ417" s="341" t="s">
        <v>1439</v>
      </c>
      <c r="BA417" s="340" t="s">
        <v>1441</v>
      </c>
      <c r="BB417" s="340" t="e">
        <f>(VLOOKUP(BA417,'[2]v2 to v3'!G:H,2,FALSE))</f>
        <v>#N/A</v>
      </c>
      <c r="BC417" s="341" t="s">
        <v>1380</v>
      </c>
      <c r="BD417" s="340" t="str">
        <f t="shared" si="279"/>
        <v>15:01</v>
      </c>
      <c r="BE417" s="341" t="s">
        <v>1441</v>
      </c>
      <c r="BF417" s="340" t="s">
        <v>1391</v>
      </c>
      <c r="BG417" s="340" t="e">
        <f>(VLOOKUP(BF417,'[2]v2 to v3'!Q:R,2,FALSE))</f>
        <v>#N/A</v>
      </c>
      <c r="BH417" s="341" t="s">
        <v>1380</v>
      </c>
      <c r="BI417" s="340" t="str">
        <f t="shared" si="280"/>
        <v>03:01</v>
      </c>
      <c r="BJ417" s="341" t="s">
        <v>1391</v>
      </c>
      <c r="BK417" s="340" t="s">
        <v>1469</v>
      </c>
      <c r="BL417" s="340" t="e">
        <f>(VLOOKUP(BK417,'[2]v2 to v3'!Q:R,2,FALSE))</f>
        <v>#N/A</v>
      </c>
      <c r="BM417" s="341" t="s">
        <v>1380</v>
      </c>
      <c r="BN417" s="340" t="str">
        <f t="shared" si="281"/>
        <v>06:02</v>
      </c>
      <c r="BO417" s="341" t="s">
        <v>1469</v>
      </c>
      <c r="BP417" s="340" t="s">
        <v>2308</v>
      </c>
      <c r="BQ417" s="340" t="e">
        <f>(VLOOKUP(BP417,'[2]v2 to v3'!I:J,2,FALSE))</f>
        <v>#N/A</v>
      </c>
      <c r="BR417" s="341" t="s">
        <v>1380</v>
      </c>
      <c r="BS417" s="340" t="str">
        <f t="shared" si="299"/>
        <v>02:RGPY</v>
      </c>
      <c r="BT417" s="341" t="s">
        <v>2308</v>
      </c>
      <c r="BU417" s="340"/>
      <c r="BV417" s="340"/>
      <c r="BW417" s="340"/>
      <c r="BX417" s="340"/>
      <c r="BY417" s="340"/>
      <c r="BZ417" s="340"/>
      <c r="CA417" s="340"/>
      <c r="CB417" s="340"/>
      <c r="CC417" s="340"/>
      <c r="CD417" s="340"/>
      <c r="CE417" s="340"/>
      <c r="CF417" s="340"/>
      <c r="CG417" s="340"/>
      <c r="CH417" s="340"/>
      <c r="CI417" s="340"/>
      <c r="CJ417" s="340" t="s">
        <v>1381</v>
      </c>
      <c r="CK417" s="340" t="e">
        <f>(VLOOKUP(CJ417,'[2]v2 to v3'!M:N,2,FALSE))</f>
        <v>#N/A</v>
      </c>
      <c r="CL417" s="341" t="s">
        <v>1380</v>
      </c>
      <c r="CM417" s="340" t="str">
        <f t="shared" ref="CM417:CM418" si="300">IF(CL417="Z",CJ417,CL417)</f>
        <v>01:01</v>
      </c>
      <c r="CN417" s="341" t="s">
        <v>1381</v>
      </c>
      <c r="CO417" s="340"/>
      <c r="CP417" s="340"/>
      <c r="CQ417" s="340"/>
      <c r="CR417" s="340"/>
      <c r="CT417" s="340" t="s">
        <v>1533</v>
      </c>
      <c r="CU417" s="340" t="e">
        <f>(VLOOKUP(CT417,'[2]v2 to v3'!O:P,2,FALSE))</f>
        <v>#N/A</v>
      </c>
      <c r="CV417" s="341" t="s">
        <v>1380</v>
      </c>
      <c r="CW417" s="340" t="str">
        <f t="shared" si="282"/>
        <v>01:02</v>
      </c>
      <c r="CX417" s="341" t="s">
        <v>1533</v>
      </c>
      <c r="CY417" s="340" t="s">
        <v>2540</v>
      </c>
      <c r="CZ417" s="340" t="e">
        <f>(VLOOKUP(CY417,'[2]v2 to v3'!O:P,2,FALSE))</f>
        <v>#N/A</v>
      </c>
      <c r="DA417" s="341" t="s">
        <v>1380</v>
      </c>
      <c r="DB417" s="340" t="str">
        <f t="shared" si="283"/>
        <v>05:05</v>
      </c>
      <c r="DC417" s="341" t="s">
        <v>2540</v>
      </c>
      <c r="DD417" s="340" t="s">
        <v>1417</v>
      </c>
      <c r="DE417" s="340" t="e">
        <f>(VLOOKUP(DD417,'[2]v2 to v3'!U:V,2,FALSE))</f>
        <v>#N/A</v>
      </c>
      <c r="DF417" s="341" t="s">
        <v>1380</v>
      </c>
      <c r="DG417" s="340" t="str">
        <f t="shared" si="284"/>
        <v>04:01</v>
      </c>
      <c r="DH417" s="341" t="s">
        <v>1417</v>
      </c>
      <c r="DI417" s="340" t="s">
        <v>1471</v>
      </c>
      <c r="DJ417" s="340" t="e">
        <f>(VLOOKUP(DI417,'[2]v2 to v3'!U:V,2,FALSE))</f>
        <v>#N/A</v>
      </c>
      <c r="DK417" s="341" t="s">
        <v>1380</v>
      </c>
      <c r="DL417" s="340" t="str">
        <f t="shared" si="285"/>
        <v>10:01</v>
      </c>
      <c r="DM417" s="341" t="s">
        <v>1471</v>
      </c>
      <c r="DN417" s="340" t="s">
        <v>1405</v>
      </c>
      <c r="DO417" s="340" t="e">
        <f>(VLOOKUP(DN417,'[2]v2 to v3'!S:T,2,FALSE))</f>
        <v>#N/A</v>
      </c>
      <c r="DP417" s="341" t="s">
        <v>1380</v>
      </c>
      <c r="DQ417" s="340" t="str">
        <f t="shared" si="286"/>
        <v>01:03</v>
      </c>
      <c r="DR417" s="341" t="s">
        <v>1405</v>
      </c>
      <c r="DS417" s="340" t="s">
        <v>1394</v>
      </c>
      <c r="DT417" s="340" t="e">
        <f>(VLOOKUP(DS417,'[2]v2 to v3'!S:T,2,FALSE))</f>
        <v>#N/A</v>
      </c>
      <c r="DU417" s="341" t="s">
        <v>1380</v>
      </c>
      <c r="DV417" s="340" t="str">
        <f t="shared" si="295"/>
        <v>02:01</v>
      </c>
      <c r="DW417" s="341" t="s">
        <v>1394</v>
      </c>
    </row>
    <row r="418" spans="1:127" x14ac:dyDescent="0.3">
      <c r="A418" s="345">
        <v>1452</v>
      </c>
      <c r="B418" s="1" t="s">
        <v>88</v>
      </c>
      <c r="C418" s="1" t="s">
        <v>87</v>
      </c>
      <c r="D418" s="7">
        <v>41199</v>
      </c>
      <c r="E418" s="6">
        <v>102</v>
      </c>
      <c r="F418" s="383" t="s">
        <v>4</v>
      </c>
      <c r="G418" s="1">
        <v>6</v>
      </c>
      <c r="H418" s="4">
        <v>34</v>
      </c>
      <c r="I418" s="364">
        <v>18</v>
      </c>
      <c r="J418" s="3">
        <f t="shared" si="262"/>
        <v>612</v>
      </c>
      <c r="K418" s="2">
        <v>27</v>
      </c>
      <c r="L418" s="1">
        <v>1</v>
      </c>
      <c r="M418" s="1"/>
      <c r="N418" s="339" t="s">
        <v>902</v>
      </c>
      <c r="O418" s="339" t="s">
        <v>903</v>
      </c>
      <c r="P418" s="339" t="s">
        <v>886</v>
      </c>
      <c r="Q418" s="339" t="s">
        <v>880</v>
      </c>
      <c r="R418" s="340" t="s">
        <v>1525</v>
      </c>
      <c r="S418" s="340" t="e">
        <f>(VLOOKUP(R418,'[2]v2 to v3'!A:B,2,FALSE))</f>
        <v>#N/A</v>
      </c>
      <c r="T418" s="341" t="s">
        <v>1380</v>
      </c>
      <c r="U418" s="340" t="str">
        <f t="shared" si="272"/>
        <v>24:02</v>
      </c>
      <c r="V418" s="341" t="s">
        <v>1525</v>
      </c>
      <c r="W418" s="340" t="s">
        <v>1587</v>
      </c>
      <c r="X418" s="340" t="e">
        <f>(VLOOKUP(W418,'[2]v2 to v3'!A:B,2,FALSE))</f>
        <v>#N/A</v>
      </c>
      <c r="Y418" s="341" t="s">
        <v>1380</v>
      </c>
      <c r="Z418" s="340" t="str">
        <f t="shared" si="273"/>
        <v>32:01</v>
      </c>
      <c r="AA418" s="341" t="s">
        <v>1587</v>
      </c>
      <c r="AB418" s="340" t="s">
        <v>1434</v>
      </c>
      <c r="AC418" s="340" t="e">
        <f>(VLOOKUP(AB418,'[2]v2 to v3'!C:D,2,FALSE))</f>
        <v>#N/A</v>
      </c>
      <c r="AD418" s="341" t="s">
        <v>1380</v>
      </c>
      <c r="AE418" s="340" t="str">
        <f t="shared" si="274"/>
        <v>13:02</v>
      </c>
      <c r="AF418" s="341" t="s">
        <v>1434</v>
      </c>
      <c r="AG418" s="340" t="s">
        <v>2550</v>
      </c>
      <c r="AH418" s="340" t="e">
        <f>(VLOOKUP(AG418,'[2]v2 to v3'!C:D,2,FALSE))</f>
        <v>#N/A</v>
      </c>
      <c r="AI418" s="341" t="s">
        <v>1380</v>
      </c>
      <c r="AJ418" s="340" t="str">
        <f t="shared" si="275"/>
        <v>40:20</v>
      </c>
      <c r="AK418" s="341" t="s">
        <v>2550</v>
      </c>
      <c r="AL418" s="340" t="s">
        <v>1387</v>
      </c>
      <c r="AM418" s="340" t="e">
        <f>(VLOOKUP(AL418,'[2]v2 to v3'!E:F,2,FALSE))</f>
        <v>#N/A</v>
      </c>
      <c r="AN418" s="341" t="s">
        <v>1380</v>
      </c>
      <c r="AO418" s="340" t="str">
        <f t="shared" si="276"/>
        <v>03:04</v>
      </c>
      <c r="AP418" s="340" t="s">
        <v>1387</v>
      </c>
      <c r="AQ418" s="340" t="s">
        <v>1469</v>
      </c>
      <c r="AR418" s="340" t="e">
        <f>(VLOOKUP(AQ418,'[2]v2 to v3'!E:F,2,FALSE))</f>
        <v>#N/A</v>
      </c>
      <c r="AS418" s="341" t="s">
        <v>1380</v>
      </c>
      <c r="AT418" s="340" t="str">
        <f t="shared" si="277"/>
        <v>06:02</v>
      </c>
      <c r="AU418" s="341" t="s">
        <v>1469</v>
      </c>
      <c r="AV418" s="340" t="s">
        <v>1441</v>
      </c>
      <c r="AW418" s="340" t="e">
        <f>(VLOOKUP(AV418,'[2]v2 to v3'!G:H,2,FALSE))</f>
        <v>#N/A</v>
      </c>
      <c r="AX418" s="341" t="s">
        <v>1380</v>
      </c>
      <c r="AY418" s="340" t="str">
        <f t="shared" si="278"/>
        <v>15:01</v>
      </c>
      <c r="AZ418" s="341" t="s">
        <v>1441</v>
      </c>
      <c r="BA418" s="340" t="s">
        <v>2203</v>
      </c>
      <c r="BB418" s="340" t="e">
        <f>(VLOOKUP(BA418,'[2]v2 to v3'!G:H,2,FALSE))</f>
        <v>#N/A</v>
      </c>
      <c r="BC418" s="341" t="s">
        <v>1380</v>
      </c>
      <c r="BD418" s="340" t="str">
        <f t="shared" si="279"/>
        <v>04:11</v>
      </c>
      <c r="BE418" s="341" t="s">
        <v>2203</v>
      </c>
      <c r="BF418" s="340" t="s">
        <v>1478</v>
      </c>
      <c r="BG418" s="340" t="e">
        <f>(VLOOKUP(BF418,'[2]v2 to v3'!Q:R,2,FALSE))</f>
        <v>#N/A</v>
      </c>
      <c r="BH418" s="341" t="s">
        <v>1380</v>
      </c>
      <c r="BI418" s="340" t="str">
        <f t="shared" si="280"/>
        <v>03:02</v>
      </c>
      <c r="BJ418" s="341" t="s">
        <v>1478</v>
      </c>
      <c r="BK418" s="340" t="s">
        <v>1469</v>
      </c>
      <c r="BL418" s="340" t="e">
        <f>(VLOOKUP(BK418,'[2]v2 to v3'!Q:R,2,FALSE))</f>
        <v>#N/A</v>
      </c>
      <c r="BM418" s="341" t="s">
        <v>1380</v>
      </c>
      <c r="BN418" s="340" t="str">
        <f t="shared" si="281"/>
        <v>06:02</v>
      </c>
      <c r="BO418" s="341" t="s">
        <v>1469</v>
      </c>
      <c r="BP418" s="340"/>
      <c r="BQ418" s="340"/>
      <c r="BS418" s="340"/>
      <c r="BU418" s="340"/>
      <c r="BV418" s="340"/>
      <c r="BW418" s="340"/>
      <c r="BX418" s="340"/>
      <c r="BY418" s="340"/>
      <c r="BZ418" s="340" t="s">
        <v>1844</v>
      </c>
      <c r="CA418" s="340" t="e">
        <f>(VLOOKUP(BZ418,'[2]v2 to v3'!K:L,2,FALSE))</f>
        <v>#N/A</v>
      </c>
      <c r="CB418" s="341" t="s">
        <v>1380</v>
      </c>
      <c r="CC418" s="340" t="str">
        <f t="shared" ref="CC418:CC420" si="301">IF(CB418="Z",BZ418,CB418)</f>
        <v>01:AC</v>
      </c>
      <c r="CD418" s="341" t="s">
        <v>1844</v>
      </c>
      <c r="CE418" s="340"/>
      <c r="CF418" s="340"/>
      <c r="CG418" s="340"/>
      <c r="CH418" s="340"/>
      <c r="CI418" s="340"/>
      <c r="CJ418" s="340" t="s">
        <v>1381</v>
      </c>
      <c r="CK418" s="340" t="e">
        <f>(VLOOKUP(CJ418,'[2]v2 to v3'!M:N,2,FALSE))</f>
        <v>#N/A</v>
      </c>
      <c r="CL418" s="341" t="s">
        <v>1380</v>
      </c>
      <c r="CM418" s="340" t="str">
        <f t="shared" si="300"/>
        <v>01:01</v>
      </c>
      <c r="CN418" s="341" t="s">
        <v>1381</v>
      </c>
      <c r="CO418" s="340"/>
      <c r="CP418" s="340"/>
      <c r="CQ418" s="340"/>
      <c r="CR418" s="340"/>
      <c r="CT418" s="340" t="s">
        <v>1533</v>
      </c>
      <c r="CU418" s="340" t="e">
        <f>(VLOOKUP(CT418,'[2]v2 to v3'!O:P,2,FALSE))</f>
        <v>#N/A</v>
      </c>
      <c r="CV418" s="341" t="s">
        <v>1380</v>
      </c>
      <c r="CW418" s="340" t="str">
        <f t="shared" si="282"/>
        <v>01:02</v>
      </c>
      <c r="CX418" s="341" t="s">
        <v>1533</v>
      </c>
      <c r="CY418" s="340" t="s">
        <v>1391</v>
      </c>
      <c r="CZ418" s="340" t="e">
        <f>(VLOOKUP(CY418,'[2]v2 to v3'!O:P,2,FALSE))</f>
        <v>#N/A</v>
      </c>
      <c r="DA418" s="341" t="s">
        <v>1380</v>
      </c>
      <c r="DB418" s="340" t="str">
        <f t="shared" si="283"/>
        <v>03:01</v>
      </c>
      <c r="DC418" s="341" t="s">
        <v>1391</v>
      </c>
      <c r="DD418" s="340" t="s">
        <v>1417</v>
      </c>
      <c r="DE418" s="340" t="e">
        <f>(VLOOKUP(DD418,'[2]v2 to v3'!U:V,2,FALSE))</f>
        <v>#N/A</v>
      </c>
      <c r="DF418" s="341" t="s">
        <v>1380</v>
      </c>
      <c r="DG418" s="340" t="str">
        <f t="shared" si="284"/>
        <v>04:01</v>
      </c>
      <c r="DH418" s="341" t="s">
        <v>1417</v>
      </c>
      <c r="DI418" s="340" t="s">
        <v>1396</v>
      </c>
      <c r="DJ418" s="340" t="e">
        <f>(VLOOKUP(DI418,'[2]v2 to v3'!U:V,2,FALSE))</f>
        <v>#N/A</v>
      </c>
      <c r="DK418" s="341" t="s">
        <v>1380</v>
      </c>
      <c r="DL418" s="340" t="str">
        <f t="shared" si="285"/>
        <v>04:02</v>
      </c>
      <c r="DM418" s="341" t="s">
        <v>1396</v>
      </c>
      <c r="DN418" s="340" t="s">
        <v>1405</v>
      </c>
      <c r="DO418" s="340" t="e">
        <f>(VLOOKUP(DN418,'[2]v2 to v3'!S:T,2,FALSE))</f>
        <v>#N/A</v>
      </c>
      <c r="DP418" s="341" t="s">
        <v>1380</v>
      </c>
      <c r="DQ418" s="340" t="str">
        <f t="shared" si="286"/>
        <v>01:03</v>
      </c>
      <c r="DR418" s="341" t="s">
        <v>1405</v>
      </c>
      <c r="DS418" s="340" t="s">
        <v>1405</v>
      </c>
      <c r="DT418" s="340" t="e">
        <f>(VLOOKUP(DS418,'[2]v2 to v3'!S:T,2,FALSE))</f>
        <v>#N/A</v>
      </c>
      <c r="DU418" s="341" t="s">
        <v>1380</v>
      </c>
      <c r="DV418" s="340" t="str">
        <f t="shared" si="295"/>
        <v>01:03</v>
      </c>
      <c r="DW418" s="341" t="s">
        <v>1405</v>
      </c>
    </row>
    <row r="419" spans="1:127" x14ac:dyDescent="0.3">
      <c r="A419" s="345">
        <v>1453</v>
      </c>
      <c r="B419" s="382" t="s">
        <v>86</v>
      </c>
      <c r="C419" s="1" t="s">
        <v>85</v>
      </c>
      <c r="D419" s="7">
        <v>41199</v>
      </c>
      <c r="E419" s="6">
        <v>103</v>
      </c>
      <c r="F419" s="383" t="s">
        <v>1</v>
      </c>
      <c r="G419" s="1">
        <v>7</v>
      </c>
      <c r="H419" s="4">
        <v>33</v>
      </c>
      <c r="I419" s="364">
        <v>14</v>
      </c>
      <c r="J419" s="3">
        <f t="shared" si="262"/>
        <v>462</v>
      </c>
      <c r="K419" s="2">
        <v>17</v>
      </c>
      <c r="L419" s="1">
        <v>1</v>
      </c>
      <c r="M419" s="1"/>
      <c r="N419" s="339" t="s">
        <v>878</v>
      </c>
      <c r="O419" s="339" t="s">
        <v>879</v>
      </c>
      <c r="P419" s="339" t="s">
        <v>891</v>
      </c>
      <c r="Q419" s="339" t="s">
        <v>880</v>
      </c>
      <c r="R419" s="340" t="s">
        <v>2551</v>
      </c>
      <c r="S419" s="340" t="e">
        <f>(VLOOKUP(R419,'[2]v2 to v3'!A:B,2,FALSE))</f>
        <v>#N/A</v>
      </c>
      <c r="T419" s="341" t="s">
        <v>1380</v>
      </c>
      <c r="U419" s="340" t="str">
        <f t="shared" si="272"/>
        <v>02:60</v>
      </c>
      <c r="V419" s="341" t="s">
        <v>2551</v>
      </c>
      <c r="W419" s="340" t="s">
        <v>2088</v>
      </c>
      <c r="X419" s="340" t="e">
        <f>(VLOOKUP(W419,'[2]v2 to v3'!A:B,2,FALSE))</f>
        <v>#N/A</v>
      </c>
      <c r="Y419" s="341" t="s">
        <v>1380</v>
      </c>
      <c r="Z419" s="340" t="str">
        <f t="shared" si="273"/>
        <v>23:01</v>
      </c>
      <c r="AA419" s="341" t="s">
        <v>2088</v>
      </c>
      <c r="AB419" s="340" t="s">
        <v>2024</v>
      </c>
      <c r="AC419" s="340" t="e">
        <f>(VLOOKUP(AB419,'[2]v2 to v3'!C:D,2,FALSE))</f>
        <v>#N/A</v>
      </c>
      <c r="AD419" s="341" t="s">
        <v>1380</v>
      </c>
      <c r="AE419" s="340" t="str">
        <f t="shared" si="274"/>
        <v>18:01</v>
      </c>
      <c r="AF419" s="341" t="s">
        <v>2024</v>
      </c>
      <c r="AG419" s="340" t="s">
        <v>1415</v>
      </c>
      <c r="AH419" s="340" t="e">
        <f>(VLOOKUP(AG419,'[2]v2 to v3'!C:D,2,FALSE))</f>
        <v>#N/A</v>
      </c>
      <c r="AI419" s="341" t="s">
        <v>1380</v>
      </c>
      <c r="AJ419" s="340" t="str">
        <f t="shared" si="275"/>
        <v>44:03</v>
      </c>
      <c r="AK419" s="341" t="s">
        <v>1415</v>
      </c>
      <c r="AL419" s="340" t="s">
        <v>1744</v>
      </c>
      <c r="AM419" s="340" t="e">
        <f>(VLOOKUP(AL419,'[2]v2 to v3'!E:F,2,FALSE))</f>
        <v>#N/A</v>
      </c>
      <c r="AN419" s="341" t="s">
        <v>1380</v>
      </c>
      <c r="AO419" s="340" t="str">
        <f t="shared" si="276"/>
        <v>02:10</v>
      </c>
      <c r="AP419" s="340" t="s">
        <v>1744</v>
      </c>
      <c r="AQ419" s="340" t="s">
        <v>1417</v>
      </c>
      <c r="AR419" s="340" t="e">
        <f>(VLOOKUP(AQ419,'[2]v2 to v3'!E:F,2,FALSE))</f>
        <v>#N/A</v>
      </c>
      <c r="AS419" s="341" t="s">
        <v>1380</v>
      </c>
      <c r="AT419" s="340" t="str">
        <f t="shared" si="277"/>
        <v>04:01</v>
      </c>
      <c r="AU419" s="341" t="s">
        <v>1417</v>
      </c>
      <c r="AV419" s="340" t="s">
        <v>1533</v>
      </c>
      <c r="AW419" s="340" t="e">
        <f>(VLOOKUP(AV419,'[2]v2 to v3'!G:H,2,FALSE))</f>
        <v>#N/A</v>
      </c>
      <c r="AX419" s="341" t="s">
        <v>1380</v>
      </c>
      <c r="AY419" s="340" t="str">
        <f t="shared" si="278"/>
        <v>01:02</v>
      </c>
      <c r="AZ419" s="341" t="s">
        <v>1533</v>
      </c>
      <c r="BA419" s="340" t="s">
        <v>1492</v>
      </c>
      <c r="BB419" s="340" t="e">
        <f>(VLOOKUP(BA419,'[2]v2 to v3'!G:H,2,FALSE))</f>
        <v>#N/A</v>
      </c>
      <c r="BC419" s="341" t="s">
        <v>1380</v>
      </c>
      <c r="BD419" s="340" t="str">
        <f t="shared" si="279"/>
        <v>07:01</v>
      </c>
      <c r="BE419" s="341" t="s">
        <v>1492</v>
      </c>
      <c r="BF419" s="340" t="s">
        <v>1400</v>
      </c>
      <c r="BG419" s="340" t="e">
        <f>(VLOOKUP(BF419,'[2]v2 to v3'!Q:R,2,FALSE))</f>
        <v>#N/A</v>
      </c>
      <c r="BH419" s="341" t="s">
        <v>1380</v>
      </c>
      <c r="BI419" s="340" t="str">
        <f t="shared" si="280"/>
        <v>05:01</v>
      </c>
      <c r="BJ419" s="341" t="s">
        <v>1400</v>
      </c>
      <c r="BK419" s="340" t="s">
        <v>1482</v>
      </c>
      <c r="BL419" s="340" t="e">
        <f>(VLOOKUP(BK419,'[2]v2 to v3'!Q:R,2,FALSE))</f>
        <v>#N/A</v>
      </c>
      <c r="BM419" s="341" t="s">
        <v>1380</v>
      </c>
      <c r="BN419" s="340" t="str">
        <f t="shared" si="281"/>
        <v>02:02</v>
      </c>
      <c r="BO419" s="341" t="s">
        <v>1482</v>
      </c>
      <c r="BP419" s="340"/>
      <c r="BQ419" s="340"/>
      <c r="BS419" s="340"/>
      <c r="BU419" s="340"/>
      <c r="BV419" s="340"/>
      <c r="BW419" s="340"/>
      <c r="BX419" s="340"/>
      <c r="BY419" s="340"/>
      <c r="BZ419" s="340" t="s">
        <v>1381</v>
      </c>
      <c r="CA419" s="340" t="e">
        <f>(VLOOKUP(BZ419,'[2]v2 to v3'!K:L,2,FALSE))</f>
        <v>#N/A</v>
      </c>
      <c r="CB419" s="341" t="s">
        <v>1380</v>
      </c>
      <c r="CC419" s="340" t="str">
        <f t="shared" si="301"/>
        <v>01:01</v>
      </c>
      <c r="CD419" s="341" t="s">
        <v>1381</v>
      </c>
      <c r="CE419" s="340"/>
      <c r="CF419" s="340"/>
      <c r="CG419" s="340"/>
      <c r="CH419" s="340"/>
      <c r="CI419" s="340"/>
      <c r="CJ419" s="340"/>
      <c r="CK419" s="340"/>
      <c r="CM419" s="340"/>
      <c r="CO419" s="340"/>
      <c r="CP419" s="340"/>
      <c r="CQ419" s="340"/>
      <c r="CR419" s="340"/>
      <c r="CT419" s="340" t="s">
        <v>1381</v>
      </c>
      <c r="CU419" s="340" t="e">
        <f>(VLOOKUP(CT419,'[2]v2 to v3'!O:P,2,FALSE))</f>
        <v>#N/A</v>
      </c>
      <c r="CV419" s="341" t="s">
        <v>1380</v>
      </c>
      <c r="CW419" s="340" t="str">
        <f t="shared" si="282"/>
        <v>01:01</v>
      </c>
      <c r="CX419" s="341" t="s">
        <v>1381</v>
      </c>
      <c r="CY419" s="340" t="s">
        <v>1394</v>
      </c>
      <c r="CZ419" s="340" t="e">
        <f>(VLOOKUP(CY419,'[2]v2 to v3'!O:P,2,FALSE))</f>
        <v>#N/A</v>
      </c>
      <c r="DA419" s="341" t="s">
        <v>1380</v>
      </c>
      <c r="DB419" s="340" t="str">
        <f t="shared" si="283"/>
        <v>02:01</v>
      </c>
      <c r="DC419" s="341" t="s">
        <v>1394</v>
      </c>
      <c r="DD419" s="340" t="s">
        <v>1396</v>
      </c>
      <c r="DE419" s="340" t="e">
        <f>(VLOOKUP(DD419,'[2]v2 to v3'!U:V,2,FALSE))</f>
        <v>#N/A</v>
      </c>
      <c r="DF419" s="341" t="s">
        <v>1380</v>
      </c>
      <c r="DG419" s="340" t="str">
        <f t="shared" si="284"/>
        <v>04:02</v>
      </c>
      <c r="DH419" s="341" t="s">
        <v>1396</v>
      </c>
      <c r="DI419" s="340" t="s">
        <v>1641</v>
      </c>
      <c r="DJ419" s="340" t="e">
        <f>(VLOOKUP(DI419,'[2]v2 to v3'!U:V,2,FALSE))</f>
        <v>#N/A</v>
      </c>
      <c r="DK419" s="341" t="s">
        <v>1380</v>
      </c>
      <c r="DL419" s="340" t="str">
        <f t="shared" si="285"/>
        <v>14:01</v>
      </c>
      <c r="DM419" s="341" t="s">
        <v>1641</v>
      </c>
      <c r="DN419" s="340" t="s">
        <v>1405</v>
      </c>
      <c r="DO419" s="340" t="e">
        <f>(VLOOKUP(DN419,'[2]v2 to v3'!S:T,2,FALSE))</f>
        <v>#N/A</v>
      </c>
      <c r="DP419" s="341" t="s">
        <v>1380</v>
      </c>
      <c r="DQ419" s="340" t="str">
        <f t="shared" si="286"/>
        <v>01:03</v>
      </c>
      <c r="DR419" s="341" t="s">
        <v>1405</v>
      </c>
      <c r="DS419" s="340" t="s">
        <v>1394</v>
      </c>
      <c r="DT419" s="340" t="e">
        <f>(VLOOKUP(DS419,'[2]v2 to v3'!S:T,2,FALSE))</f>
        <v>#N/A</v>
      </c>
      <c r="DU419" s="341" t="s">
        <v>1380</v>
      </c>
      <c r="DV419" s="340" t="str">
        <f t="shared" si="295"/>
        <v>02:01</v>
      </c>
      <c r="DW419" s="341" t="s">
        <v>1394</v>
      </c>
    </row>
    <row r="420" spans="1:127" x14ac:dyDescent="0.3">
      <c r="A420" s="345">
        <v>1454</v>
      </c>
      <c r="B420" s="382" t="s">
        <v>84</v>
      </c>
      <c r="C420" s="1" t="s">
        <v>83</v>
      </c>
      <c r="D420" s="7">
        <v>41199</v>
      </c>
      <c r="E420" s="6">
        <v>103</v>
      </c>
      <c r="F420" s="383" t="s">
        <v>4</v>
      </c>
      <c r="G420" s="1">
        <v>5</v>
      </c>
      <c r="H420" s="4">
        <v>35</v>
      </c>
      <c r="I420" s="364">
        <v>20</v>
      </c>
      <c r="J420" s="3">
        <f t="shared" si="262"/>
        <v>700</v>
      </c>
      <c r="K420" s="2">
        <v>15</v>
      </c>
      <c r="L420" s="1">
        <v>1</v>
      </c>
      <c r="M420" s="1"/>
      <c r="N420" s="339" t="s">
        <v>884</v>
      </c>
      <c r="O420" s="339" t="s">
        <v>953</v>
      </c>
      <c r="P420" s="339" t="s">
        <v>700</v>
      </c>
      <c r="Q420" s="339" t="s">
        <v>883</v>
      </c>
      <c r="R420" s="340" t="s">
        <v>2088</v>
      </c>
      <c r="S420" s="340" t="e">
        <f>(VLOOKUP(R420,'[2]v2 to v3'!A:B,2,FALSE))</f>
        <v>#N/A</v>
      </c>
      <c r="T420" s="341" t="s">
        <v>1380</v>
      </c>
      <c r="U420" s="340" t="str">
        <f t="shared" si="272"/>
        <v>23:01</v>
      </c>
      <c r="V420" s="341" t="s">
        <v>2088</v>
      </c>
      <c r="W420" s="340" t="s">
        <v>1740</v>
      </c>
      <c r="X420" s="340" t="e">
        <f>(VLOOKUP(W420,'[2]v2 to v3'!A:B,2,FALSE))</f>
        <v>#N/A</v>
      </c>
      <c r="Y420" s="341" t="s">
        <v>1380</v>
      </c>
      <c r="Z420" s="340" t="str">
        <f t="shared" si="273"/>
        <v>68:01</v>
      </c>
      <c r="AA420" s="341" t="s">
        <v>1740</v>
      </c>
      <c r="AB420" s="340" t="s">
        <v>1415</v>
      </c>
      <c r="AC420" s="340" t="e">
        <f>(VLOOKUP(AB420,'[2]v2 to v3'!C:D,2,FALSE))</f>
        <v>#N/A</v>
      </c>
      <c r="AD420" s="341" t="s">
        <v>1380</v>
      </c>
      <c r="AE420" s="340" t="str">
        <f t="shared" si="274"/>
        <v>44:03</v>
      </c>
      <c r="AF420" s="341" t="s">
        <v>1415</v>
      </c>
      <c r="AG420" s="340" t="s">
        <v>2552</v>
      </c>
      <c r="AH420" s="340" t="e">
        <f>(VLOOKUP(AG420,'[2]v2 to v3'!C:D,2,FALSE))</f>
        <v>#N/A</v>
      </c>
      <c r="AI420" s="341" t="s">
        <v>1380</v>
      </c>
      <c r="AJ420" s="340" t="str">
        <f t="shared" si="275"/>
        <v>51:13</v>
      </c>
      <c r="AK420" s="341" t="s">
        <v>2552</v>
      </c>
      <c r="AL420" s="340" t="s">
        <v>1417</v>
      </c>
      <c r="AM420" s="340" t="e">
        <f>(VLOOKUP(AL420,'[2]v2 to v3'!E:F,2,FALSE))</f>
        <v>#N/A</v>
      </c>
      <c r="AN420" s="341" t="s">
        <v>1380</v>
      </c>
      <c r="AO420" s="340" t="str">
        <f t="shared" si="276"/>
        <v>04:01</v>
      </c>
      <c r="AP420" s="340" t="s">
        <v>1417</v>
      </c>
      <c r="AQ420" s="340" t="s">
        <v>1383</v>
      </c>
      <c r="AR420" s="340" t="e">
        <f>(VLOOKUP(AQ420,'[2]v2 to v3'!E:F,2,FALSE))</f>
        <v>#N/A</v>
      </c>
      <c r="AS420" s="341" t="s">
        <v>1380</v>
      </c>
      <c r="AT420" s="340" t="str">
        <f t="shared" si="277"/>
        <v>08:01</v>
      </c>
      <c r="AU420" s="341" t="s">
        <v>1383</v>
      </c>
      <c r="AV420" s="340" t="s">
        <v>1492</v>
      </c>
      <c r="AW420" s="340" t="e">
        <f>(VLOOKUP(AV420,'[2]v2 to v3'!G:H,2,FALSE))</f>
        <v>#N/A</v>
      </c>
      <c r="AX420" s="341" t="s">
        <v>1380</v>
      </c>
      <c r="AY420" s="340" t="str">
        <f t="shared" si="278"/>
        <v>07:01</v>
      </c>
      <c r="AZ420" s="341" t="s">
        <v>1492</v>
      </c>
      <c r="BA420" s="340" t="s">
        <v>1924</v>
      </c>
      <c r="BB420" s="340" t="e">
        <f>(VLOOKUP(BA420,'[2]v2 to v3'!G:H,2,FALSE))</f>
        <v>#N/A</v>
      </c>
      <c r="BC420" s="341" t="s">
        <v>1380</v>
      </c>
      <c r="BD420" s="340" t="str">
        <f t="shared" si="279"/>
        <v>04:07</v>
      </c>
      <c r="BE420" s="341" t="s">
        <v>1924</v>
      </c>
      <c r="BF420" s="340" t="s">
        <v>1482</v>
      </c>
      <c r="BG420" s="340" t="e">
        <f>(VLOOKUP(BF420,'[2]v2 to v3'!Q:R,2,FALSE))</f>
        <v>#N/A</v>
      </c>
      <c r="BH420" s="341" t="s">
        <v>1380</v>
      </c>
      <c r="BI420" s="340" t="str">
        <f t="shared" si="280"/>
        <v>02:02</v>
      </c>
      <c r="BJ420" s="341" t="s">
        <v>1482</v>
      </c>
      <c r="BK420" s="340" t="s">
        <v>1478</v>
      </c>
      <c r="BL420" s="340" t="e">
        <f>(VLOOKUP(BK420,'[2]v2 to v3'!Q:R,2,FALSE))</f>
        <v>#N/A</v>
      </c>
      <c r="BM420" s="341" t="s">
        <v>1380</v>
      </c>
      <c r="BN420" s="340" t="str">
        <f t="shared" si="281"/>
        <v>03:02</v>
      </c>
      <c r="BO420" s="341" t="s">
        <v>1478</v>
      </c>
      <c r="BP420" s="340"/>
      <c r="BQ420" s="340"/>
      <c r="BS420" s="340"/>
      <c r="BU420" s="340"/>
      <c r="BV420" s="340"/>
      <c r="BW420" s="340"/>
      <c r="BX420" s="340"/>
      <c r="BY420" s="340"/>
      <c r="BZ420" s="340" t="s">
        <v>1381</v>
      </c>
      <c r="CA420" s="340" t="e">
        <f>(VLOOKUP(BZ420,'[2]v2 to v3'!K:L,2,FALSE))</f>
        <v>#N/A</v>
      </c>
      <c r="CB420" s="341" t="s">
        <v>1380</v>
      </c>
      <c r="CC420" s="340" t="str">
        <f t="shared" si="301"/>
        <v>01:01</v>
      </c>
      <c r="CD420" s="341" t="s">
        <v>1381</v>
      </c>
      <c r="CE420" s="340" t="s">
        <v>1405</v>
      </c>
      <c r="CF420" s="340" t="e">
        <f>(VLOOKUP(CE420,'[2]v2 to v3'!K:L,2,FALSE))</f>
        <v>#N/A</v>
      </c>
      <c r="CG420" s="341" t="s">
        <v>1380</v>
      </c>
      <c r="CH420" s="340" t="str">
        <f>IF(CG420="Z",CE420,CG420)</f>
        <v>01:03</v>
      </c>
      <c r="CI420" s="341" t="s">
        <v>1405</v>
      </c>
      <c r="CJ420" s="340"/>
      <c r="CK420" s="340"/>
      <c r="CM420" s="340"/>
      <c r="CO420" s="340"/>
      <c r="CP420" s="340"/>
      <c r="CQ420" s="340"/>
      <c r="CR420" s="340"/>
      <c r="CT420" s="340" t="s">
        <v>1394</v>
      </c>
      <c r="CU420" s="340" t="e">
        <f>(VLOOKUP(CT420,'[2]v2 to v3'!O:P,2,FALSE))</f>
        <v>#N/A</v>
      </c>
      <c r="CV420" s="341" t="s">
        <v>1380</v>
      </c>
      <c r="CW420" s="340" t="str">
        <f t="shared" si="282"/>
        <v>02:01</v>
      </c>
      <c r="CX420" s="341" t="s">
        <v>1394</v>
      </c>
      <c r="CY420" s="340" t="s">
        <v>1391</v>
      </c>
      <c r="CZ420" s="340" t="e">
        <f>(VLOOKUP(CY420,'[2]v2 to v3'!O:P,2,FALSE))</f>
        <v>#N/A</v>
      </c>
      <c r="DA420" s="341" t="s">
        <v>1380</v>
      </c>
      <c r="DB420" s="340" t="str">
        <f t="shared" si="283"/>
        <v>03:01</v>
      </c>
      <c r="DC420" s="341" t="s">
        <v>1391</v>
      </c>
      <c r="DD420" s="340" t="s">
        <v>1394</v>
      </c>
      <c r="DE420" s="340" t="e">
        <f>(VLOOKUP(DD420,'[2]v2 to v3'!U:V,2,FALSE))</f>
        <v>#N/A</v>
      </c>
      <c r="DF420" s="341" t="s">
        <v>1380</v>
      </c>
      <c r="DG420" s="340" t="str">
        <f t="shared" si="284"/>
        <v>02:01</v>
      </c>
      <c r="DH420" s="341" t="s">
        <v>1394</v>
      </c>
      <c r="DI420" s="340" t="s">
        <v>1396</v>
      </c>
      <c r="DJ420" s="340" t="e">
        <f>(VLOOKUP(DI420,'[2]v2 to v3'!U:V,2,FALSE))</f>
        <v>#N/A</v>
      </c>
      <c r="DK420" s="341" t="s">
        <v>1380</v>
      </c>
      <c r="DL420" s="340" t="str">
        <f t="shared" si="285"/>
        <v>04:02</v>
      </c>
      <c r="DM420" s="341" t="s">
        <v>1396</v>
      </c>
      <c r="DN420" s="340" t="s">
        <v>1405</v>
      </c>
      <c r="DO420" s="340" t="e">
        <f>(VLOOKUP(DN420,'[2]v2 to v3'!S:T,2,FALSE))</f>
        <v>#N/A</v>
      </c>
      <c r="DP420" s="341" t="s">
        <v>1380</v>
      </c>
      <c r="DQ420" s="340" t="str">
        <f t="shared" si="286"/>
        <v>01:03</v>
      </c>
      <c r="DR420" s="341" t="s">
        <v>1405</v>
      </c>
      <c r="DS420" s="340" t="s">
        <v>1405</v>
      </c>
      <c r="DT420" s="340" t="e">
        <f>(VLOOKUP(DS420,'[2]v2 to v3'!S:T,2,FALSE))</f>
        <v>#N/A</v>
      </c>
      <c r="DU420" s="341" t="s">
        <v>1380</v>
      </c>
      <c r="DV420" s="340" t="str">
        <f t="shared" si="295"/>
        <v>01:03</v>
      </c>
      <c r="DW420" s="341" t="s">
        <v>1405</v>
      </c>
    </row>
    <row r="421" spans="1:127" x14ac:dyDescent="0.3">
      <c r="A421" s="345">
        <v>1455</v>
      </c>
      <c r="B421" s="382" t="s">
        <v>82</v>
      </c>
      <c r="C421" s="1" t="s">
        <v>81</v>
      </c>
      <c r="D421" s="7">
        <v>41199</v>
      </c>
      <c r="E421" s="6">
        <v>104</v>
      </c>
      <c r="F421" s="383" t="s">
        <v>1</v>
      </c>
      <c r="G421" s="1">
        <v>4</v>
      </c>
      <c r="H421" s="4">
        <v>36</v>
      </c>
      <c r="I421" s="364">
        <v>22</v>
      </c>
      <c r="J421" s="3">
        <f t="shared" si="262"/>
        <v>792</v>
      </c>
      <c r="K421" s="2">
        <v>7</v>
      </c>
      <c r="L421" s="1">
        <v>1</v>
      </c>
      <c r="M421" s="1"/>
      <c r="N421" s="339" t="s">
        <v>878</v>
      </c>
      <c r="O421" s="339" t="s">
        <v>879</v>
      </c>
      <c r="P421" s="339" t="s">
        <v>700</v>
      </c>
      <c r="Q421" s="339" t="s">
        <v>880</v>
      </c>
      <c r="R421" s="340" t="s">
        <v>1394</v>
      </c>
      <c r="S421" s="340" t="e">
        <f>(VLOOKUP(R421,'[2]v2 to v3'!A:B,2,FALSE))</f>
        <v>#N/A</v>
      </c>
      <c r="T421" s="341" t="s">
        <v>1380</v>
      </c>
      <c r="U421" s="340" t="str">
        <f t="shared" si="272"/>
        <v>02:01</v>
      </c>
      <c r="V421" s="341" t="s">
        <v>1394</v>
      </c>
      <c r="W421" s="340" t="s">
        <v>1394</v>
      </c>
      <c r="X421" s="340" t="e">
        <f>(VLOOKUP(W421,'[2]v2 to v3'!A:B,2,FALSE))</f>
        <v>#N/A</v>
      </c>
      <c r="Y421" s="341" t="s">
        <v>1380</v>
      </c>
      <c r="Z421" s="340" t="str">
        <f t="shared" si="273"/>
        <v>02:01</v>
      </c>
      <c r="AA421" s="341" t="s">
        <v>1394</v>
      </c>
      <c r="AB421" s="340" t="s">
        <v>2553</v>
      </c>
      <c r="AC421" s="340" t="e">
        <f>(VLOOKUP(AB421,'[2]v2 to v3'!C:D,2,FALSE))</f>
        <v>#N/A</v>
      </c>
      <c r="AD421" s="341" t="s">
        <v>1380</v>
      </c>
      <c r="AE421" s="340" t="str">
        <f t="shared" si="274"/>
        <v>07:09</v>
      </c>
      <c r="AF421" s="341" t="s">
        <v>2553</v>
      </c>
      <c r="AG421" s="340" t="s">
        <v>1796</v>
      </c>
      <c r="AH421" s="340" t="e">
        <f>(VLOOKUP(AG421,'[2]v2 to v3'!C:D,2,FALSE))</f>
        <v>#N/A</v>
      </c>
      <c r="AI421" s="341" t="s">
        <v>1380</v>
      </c>
      <c r="AJ421" s="340" t="str">
        <f t="shared" si="275"/>
        <v>45:01</v>
      </c>
      <c r="AK421" s="341" t="s">
        <v>1796</v>
      </c>
      <c r="AL421" s="340" t="s">
        <v>1469</v>
      </c>
      <c r="AM421" s="340" t="e">
        <f>(VLOOKUP(AL421,'[2]v2 to v3'!E:F,2,FALSE))</f>
        <v>#N/A</v>
      </c>
      <c r="AN421" s="341" t="s">
        <v>1380</v>
      </c>
      <c r="AO421" s="340" t="str">
        <f t="shared" si="276"/>
        <v>06:02</v>
      </c>
      <c r="AP421" s="340" t="s">
        <v>1469</v>
      </c>
      <c r="AQ421" s="340" t="s">
        <v>1457</v>
      </c>
      <c r="AR421" s="340" t="e">
        <f>(VLOOKUP(AQ421,'[2]v2 to v3'!E:F,2,FALSE))</f>
        <v>#N/A</v>
      </c>
      <c r="AS421" s="341" t="s">
        <v>1380</v>
      </c>
      <c r="AT421" s="340" t="str">
        <f t="shared" si="277"/>
        <v>07:02</v>
      </c>
      <c r="AU421" s="341" t="s">
        <v>1457</v>
      </c>
      <c r="AV421" s="340" t="s">
        <v>1637</v>
      </c>
      <c r="AW421" s="340" t="e">
        <f>(VLOOKUP(AV421,'[2]v2 to v3'!G:H,2,FALSE))</f>
        <v>#N/A</v>
      </c>
      <c r="AX421" s="341" t="s">
        <v>1380</v>
      </c>
      <c r="AY421" s="340" t="str">
        <f t="shared" si="278"/>
        <v>11:02</v>
      </c>
      <c r="AZ421" s="341" t="s">
        <v>1637</v>
      </c>
      <c r="BA421" s="340" t="s">
        <v>1441</v>
      </c>
      <c r="BB421" s="340" t="e">
        <f>(VLOOKUP(BA421,'[2]v2 to v3'!G:H,2,FALSE))</f>
        <v>#N/A</v>
      </c>
      <c r="BC421" s="341" t="s">
        <v>1380</v>
      </c>
      <c r="BD421" s="340" t="str">
        <f t="shared" si="279"/>
        <v>15:01</v>
      </c>
      <c r="BE421" s="341" t="s">
        <v>1441</v>
      </c>
      <c r="BF421" s="340" t="s">
        <v>1639</v>
      </c>
      <c r="BG421" s="340" t="e">
        <f>(VLOOKUP(BF421,'[2]v2 to v3'!Q:R,2,FALSE))</f>
        <v>#N/A</v>
      </c>
      <c r="BH421" s="341" t="s">
        <v>1380</v>
      </c>
      <c r="BI421" s="340" t="str">
        <f t="shared" si="280"/>
        <v>03:19</v>
      </c>
      <c r="BJ421" s="341" t="s">
        <v>1639</v>
      </c>
      <c r="BK421" s="340" t="s">
        <v>1469</v>
      </c>
      <c r="BL421" s="340" t="e">
        <f>(VLOOKUP(BK421,'[2]v2 to v3'!Q:R,2,FALSE))</f>
        <v>#N/A</v>
      </c>
      <c r="BM421" s="341" t="s">
        <v>1380</v>
      </c>
      <c r="BN421" s="340" t="str">
        <f t="shared" si="281"/>
        <v>06:02</v>
      </c>
      <c r="BO421" s="341" t="s">
        <v>1469</v>
      </c>
      <c r="BP421" s="340" t="s">
        <v>1482</v>
      </c>
      <c r="BQ421" s="340" t="e">
        <f>(VLOOKUP(BP421,'[2]v2 to v3'!I:J,2,FALSE))</f>
        <v>#N/A</v>
      </c>
      <c r="BR421" s="341" t="s">
        <v>1380</v>
      </c>
      <c r="BS421" s="340" t="str">
        <f t="shared" ref="BS421:BS423" si="302">IF(BR421="Z",BP421,BR421)</f>
        <v>02:02</v>
      </c>
      <c r="BT421" s="341" t="s">
        <v>1482</v>
      </c>
      <c r="BU421" s="340"/>
      <c r="BV421" s="340"/>
      <c r="BW421" s="340"/>
      <c r="BX421" s="340"/>
      <c r="BY421" s="340"/>
      <c r="BZ421" s="340"/>
      <c r="CA421" s="340"/>
      <c r="CB421" s="340"/>
      <c r="CC421" s="340"/>
      <c r="CD421" s="340"/>
      <c r="CE421" s="340"/>
      <c r="CF421" s="340"/>
      <c r="CG421" s="340"/>
      <c r="CH421" s="340"/>
      <c r="CI421" s="340"/>
      <c r="CJ421" s="340" t="s">
        <v>2554</v>
      </c>
      <c r="CK421" s="340" t="e">
        <f>(VLOOKUP(CJ421,'[2]v2 to v3'!M:N,2,FALSE))</f>
        <v>#N/A</v>
      </c>
      <c r="CL421" s="341" t="s">
        <v>1380</v>
      </c>
      <c r="CM421" s="340" t="str">
        <f>IF(CL421="Z",CJ421,CL421)</f>
        <v>01:AM</v>
      </c>
      <c r="CN421" s="341" t="s">
        <v>2554</v>
      </c>
      <c r="CO421" s="340"/>
      <c r="CP421" s="340"/>
      <c r="CQ421" s="340"/>
      <c r="CR421" s="340"/>
      <c r="CT421" s="340" t="s">
        <v>1533</v>
      </c>
      <c r="CU421" s="340" t="e">
        <f>(VLOOKUP(CT421,'[2]v2 to v3'!O:P,2,FALSE))</f>
        <v>#N/A</v>
      </c>
      <c r="CV421" s="341" t="s">
        <v>1380</v>
      </c>
      <c r="CW421" s="340" t="str">
        <f t="shared" si="282"/>
        <v>01:02</v>
      </c>
      <c r="CX421" s="341" t="s">
        <v>1533</v>
      </c>
      <c r="CY421" s="340" t="s">
        <v>2540</v>
      </c>
      <c r="CZ421" s="340" t="e">
        <f>(VLOOKUP(CY421,'[2]v2 to v3'!O:P,2,FALSE))</f>
        <v>#N/A</v>
      </c>
      <c r="DA421" s="341" t="s">
        <v>1380</v>
      </c>
      <c r="DB421" s="340" t="str">
        <f t="shared" si="283"/>
        <v>05:05</v>
      </c>
      <c r="DC421" s="341" t="s">
        <v>2540</v>
      </c>
      <c r="DD421" s="340" t="s">
        <v>1394</v>
      </c>
      <c r="DE421" s="340" t="e">
        <f>(VLOOKUP(DD421,'[2]v2 to v3'!U:V,2,FALSE))</f>
        <v>#N/A</v>
      </c>
      <c r="DF421" s="341" t="s">
        <v>1380</v>
      </c>
      <c r="DG421" s="340" t="str">
        <f t="shared" si="284"/>
        <v>02:01</v>
      </c>
      <c r="DH421" s="341" t="s">
        <v>1394</v>
      </c>
      <c r="DI421" s="340" t="s">
        <v>1417</v>
      </c>
      <c r="DJ421" s="340" t="e">
        <f>(VLOOKUP(DI421,'[2]v2 to v3'!U:V,2,FALSE))</f>
        <v>#N/A</v>
      </c>
      <c r="DK421" s="341" t="s">
        <v>1380</v>
      </c>
      <c r="DL421" s="340" t="str">
        <f t="shared" si="285"/>
        <v>04:01</v>
      </c>
      <c r="DM421" s="341" t="s">
        <v>1417</v>
      </c>
      <c r="DN421" s="340" t="s">
        <v>1405</v>
      </c>
      <c r="DO421" s="340" t="e">
        <f>(VLOOKUP(DN421,'[2]v2 to v3'!S:T,2,FALSE))</f>
        <v>#N/A</v>
      </c>
      <c r="DP421" s="341" t="s">
        <v>1380</v>
      </c>
      <c r="DQ421" s="340" t="str">
        <f t="shared" si="286"/>
        <v>01:03</v>
      </c>
      <c r="DR421" s="341" t="s">
        <v>1405</v>
      </c>
      <c r="DS421" s="340" t="s">
        <v>1405</v>
      </c>
      <c r="DT421" s="340" t="e">
        <f>(VLOOKUP(DS421,'[2]v2 to v3'!S:T,2,FALSE))</f>
        <v>#N/A</v>
      </c>
      <c r="DU421" s="341" t="s">
        <v>1380</v>
      </c>
      <c r="DV421" s="340" t="str">
        <f t="shared" si="295"/>
        <v>01:03</v>
      </c>
      <c r="DW421" s="341" t="s">
        <v>1405</v>
      </c>
    </row>
    <row r="422" spans="1:127" x14ac:dyDescent="0.3">
      <c r="A422" s="345">
        <v>1456</v>
      </c>
      <c r="B422" s="382" t="s">
        <v>80</v>
      </c>
      <c r="C422" s="1" t="s">
        <v>79</v>
      </c>
      <c r="D422" s="7">
        <v>41199</v>
      </c>
      <c r="E422" s="6">
        <v>104</v>
      </c>
      <c r="F422" s="383" t="s">
        <v>4</v>
      </c>
      <c r="G422" s="1">
        <v>5</v>
      </c>
      <c r="H422" s="4">
        <v>35</v>
      </c>
      <c r="I422" s="364">
        <v>19</v>
      </c>
      <c r="J422" s="3">
        <f t="shared" si="262"/>
        <v>665</v>
      </c>
      <c r="K422" s="2">
        <v>14</v>
      </c>
      <c r="L422" s="1">
        <v>1</v>
      </c>
      <c r="M422" s="1"/>
      <c r="N422" s="339" t="s">
        <v>881</v>
      </c>
      <c r="O422" s="339" t="s">
        <v>882</v>
      </c>
      <c r="P422" s="339" t="s">
        <v>700</v>
      </c>
      <c r="Q422" s="339" t="s">
        <v>883</v>
      </c>
      <c r="R422" s="340" t="s">
        <v>1381</v>
      </c>
      <c r="S422" s="340" t="e">
        <f>(VLOOKUP(R422,'[2]v2 to v3'!A:B,2,FALSE))</f>
        <v>#N/A</v>
      </c>
      <c r="T422" s="341" t="s">
        <v>1380</v>
      </c>
      <c r="U422" s="340" t="str">
        <f t="shared" si="272"/>
        <v>01:01</v>
      </c>
      <c r="V422" s="341" t="s">
        <v>1381</v>
      </c>
      <c r="W422" s="340" t="s">
        <v>1525</v>
      </c>
      <c r="X422" s="340" t="e">
        <f>(VLOOKUP(W422,'[2]v2 to v3'!A:B,2,FALSE))</f>
        <v>#N/A</v>
      </c>
      <c r="Y422" s="341" t="s">
        <v>1380</v>
      </c>
      <c r="Z422" s="340" t="str">
        <f t="shared" si="273"/>
        <v>24:02</v>
      </c>
      <c r="AA422" s="341" t="s">
        <v>1525</v>
      </c>
      <c r="AB422" s="340" t="s">
        <v>1813</v>
      </c>
      <c r="AC422" s="340" t="e">
        <f>(VLOOKUP(AB422,'[2]v2 to v3'!C:D,2,FALSE))</f>
        <v>#N/A</v>
      </c>
      <c r="AD422" s="341" t="s">
        <v>1380</v>
      </c>
      <c r="AE422" s="340" t="str">
        <f t="shared" si="274"/>
        <v>35:02</v>
      </c>
      <c r="AF422" s="341" t="s">
        <v>1813</v>
      </c>
      <c r="AG422" s="340" t="s">
        <v>1385</v>
      </c>
      <c r="AH422" s="340" t="e">
        <f>(VLOOKUP(AG422,'[2]v2 to v3'!C:D,2,FALSE))</f>
        <v>#N/A</v>
      </c>
      <c r="AI422" s="341" t="s">
        <v>1380</v>
      </c>
      <c r="AJ422" s="340" t="str">
        <f t="shared" si="275"/>
        <v>40:01</v>
      </c>
      <c r="AK422" s="341" t="s">
        <v>1385</v>
      </c>
      <c r="AL422" s="340" t="s">
        <v>1417</v>
      </c>
      <c r="AM422" s="340" t="e">
        <f>(VLOOKUP(AL422,'[2]v2 to v3'!E:F,2,FALSE))</f>
        <v>#N/A</v>
      </c>
      <c r="AN422" s="341" t="s">
        <v>1380</v>
      </c>
      <c r="AO422" s="340" t="str">
        <f t="shared" si="276"/>
        <v>04:01</v>
      </c>
      <c r="AP422" s="340" t="s">
        <v>1417</v>
      </c>
      <c r="AQ422" s="340" t="s">
        <v>1639</v>
      </c>
      <c r="AR422" s="340" t="e">
        <f>(VLOOKUP(AQ422,'[2]v2 to v3'!E:F,2,FALSE))</f>
        <v>#N/A</v>
      </c>
      <c r="AS422" s="341" t="s">
        <v>1380</v>
      </c>
      <c r="AT422" s="340" t="str">
        <f t="shared" si="277"/>
        <v>03:19</v>
      </c>
      <c r="AU422" s="341" t="s">
        <v>1639</v>
      </c>
      <c r="AV422" s="340" t="s">
        <v>1531</v>
      </c>
      <c r="AW422" s="340" t="e">
        <f>(VLOOKUP(AV422,'[2]v2 to v3'!G:H,2,FALSE))</f>
        <v>#N/A</v>
      </c>
      <c r="AX422" s="341" t="s">
        <v>1380</v>
      </c>
      <c r="AY422" s="340" t="str">
        <f t="shared" si="278"/>
        <v>11:04</v>
      </c>
      <c r="AZ422" s="341" t="s">
        <v>1531</v>
      </c>
      <c r="BA422" s="340" t="s">
        <v>1531</v>
      </c>
      <c r="BB422" s="340" t="e">
        <f>(VLOOKUP(BA422,'[2]v2 to v3'!G:H,2,FALSE))</f>
        <v>#N/A</v>
      </c>
      <c r="BC422" s="341" t="s">
        <v>1380</v>
      </c>
      <c r="BD422" s="340" t="str">
        <f t="shared" si="279"/>
        <v>11:04</v>
      </c>
      <c r="BE422" s="341" t="s">
        <v>1531</v>
      </c>
      <c r="BF422" s="340" t="s">
        <v>1391</v>
      </c>
      <c r="BG422" s="340" t="e">
        <f>(VLOOKUP(BF422,'[2]v2 to v3'!Q:R,2,FALSE))</f>
        <v>#N/A</v>
      </c>
      <c r="BH422" s="341" t="s">
        <v>1380</v>
      </c>
      <c r="BI422" s="340" t="str">
        <f t="shared" si="280"/>
        <v>03:01</v>
      </c>
      <c r="BJ422" s="341" t="s">
        <v>1391</v>
      </c>
      <c r="BK422" s="340" t="s">
        <v>1391</v>
      </c>
      <c r="BL422" s="340" t="e">
        <f>(VLOOKUP(BK422,'[2]v2 to v3'!Q:R,2,FALSE))</f>
        <v>#N/A</v>
      </c>
      <c r="BM422" s="341" t="s">
        <v>1380</v>
      </c>
      <c r="BN422" s="340" t="str">
        <f t="shared" si="281"/>
        <v>03:01</v>
      </c>
      <c r="BO422" s="341" t="s">
        <v>1391</v>
      </c>
      <c r="BP422" s="340" t="s">
        <v>1482</v>
      </c>
      <c r="BQ422" s="340" t="e">
        <f>(VLOOKUP(BP422,'[2]v2 to v3'!I:J,2,FALSE))</f>
        <v>#N/A</v>
      </c>
      <c r="BR422" s="341" t="s">
        <v>1380</v>
      </c>
      <c r="BS422" s="340" t="str">
        <f t="shared" si="302"/>
        <v>02:02</v>
      </c>
      <c r="BT422" s="341" t="s">
        <v>1482</v>
      </c>
      <c r="BU422" s="340"/>
      <c r="BV422" s="340"/>
      <c r="BW422" s="340"/>
      <c r="BX422" s="340"/>
      <c r="BY422" s="340"/>
      <c r="BZ422" s="340"/>
      <c r="CA422" s="340"/>
      <c r="CB422" s="340"/>
      <c r="CC422" s="340"/>
      <c r="CD422" s="340"/>
      <c r="CE422" s="340"/>
      <c r="CF422" s="340"/>
      <c r="CG422" s="340"/>
      <c r="CH422" s="340"/>
      <c r="CI422" s="340"/>
      <c r="CJ422" s="340"/>
      <c r="CK422" s="340"/>
      <c r="CM422" s="340"/>
      <c r="CO422" s="340"/>
      <c r="CP422" s="340"/>
      <c r="CQ422" s="340"/>
      <c r="CR422" s="340"/>
      <c r="CT422" s="340" t="s">
        <v>2540</v>
      </c>
      <c r="CU422" s="340" t="e">
        <f>(VLOOKUP(CT422,'[2]v2 to v3'!O:P,2,FALSE))</f>
        <v>#N/A</v>
      </c>
      <c r="CV422" s="341" t="s">
        <v>1380</v>
      </c>
      <c r="CW422" s="340" t="str">
        <f t="shared" si="282"/>
        <v>05:05</v>
      </c>
      <c r="CX422" s="341" t="s">
        <v>2540</v>
      </c>
      <c r="CY422" s="340" t="s">
        <v>2540</v>
      </c>
      <c r="CZ422" s="340" t="e">
        <f>(VLOOKUP(CY422,'[2]v2 to v3'!O:P,2,FALSE))</f>
        <v>#N/A</v>
      </c>
      <c r="DA422" s="341" t="s">
        <v>1380</v>
      </c>
      <c r="DB422" s="340" t="str">
        <f t="shared" si="283"/>
        <v>05:05</v>
      </c>
      <c r="DC422" s="341" t="s">
        <v>2540</v>
      </c>
      <c r="DD422" s="340" t="s">
        <v>1394</v>
      </c>
      <c r="DE422" s="340" t="e">
        <f>(VLOOKUP(DD422,'[2]v2 to v3'!U:V,2,FALSE))</f>
        <v>#N/A</v>
      </c>
      <c r="DF422" s="341" t="s">
        <v>1380</v>
      </c>
      <c r="DG422" s="340" t="str">
        <f t="shared" si="284"/>
        <v>02:01</v>
      </c>
      <c r="DH422" s="341" t="s">
        <v>1394</v>
      </c>
      <c r="DI422" s="340" t="s">
        <v>1417</v>
      </c>
      <c r="DJ422" s="340" t="e">
        <f>(VLOOKUP(DI422,'[2]v2 to v3'!U:V,2,FALSE))</f>
        <v>#N/A</v>
      </c>
      <c r="DK422" s="341" t="s">
        <v>1380</v>
      </c>
      <c r="DL422" s="340" t="str">
        <f t="shared" si="285"/>
        <v>04:01</v>
      </c>
      <c r="DM422" s="341" t="s">
        <v>1417</v>
      </c>
      <c r="DN422" s="340" t="s">
        <v>1405</v>
      </c>
      <c r="DO422" s="340" t="e">
        <f>(VLOOKUP(DN422,'[2]v2 to v3'!S:T,2,FALSE))</f>
        <v>#N/A</v>
      </c>
      <c r="DP422" s="341" t="s">
        <v>1380</v>
      </c>
      <c r="DQ422" s="340" t="str">
        <f t="shared" si="286"/>
        <v>01:03</v>
      </c>
      <c r="DR422" s="341" t="s">
        <v>1405</v>
      </c>
      <c r="DS422" s="340" t="s">
        <v>1405</v>
      </c>
      <c r="DT422" s="340" t="e">
        <f>(VLOOKUP(DS422,'[2]v2 to v3'!S:T,2,FALSE))</f>
        <v>#N/A</v>
      </c>
      <c r="DU422" s="341" t="s">
        <v>1380</v>
      </c>
      <c r="DV422" s="340" t="str">
        <f t="shared" si="295"/>
        <v>01:03</v>
      </c>
      <c r="DW422" s="341" t="s">
        <v>1405</v>
      </c>
    </row>
    <row r="423" spans="1:127" x14ac:dyDescent="0.3">
      <c r="A423" s="345">
        <v>1457</v>
      </c>
      <c r="B423" s="382" t="s">
        <v>78</v>
      </c>
      <c r="C423" s="1" t="s">
        <v>77</v>
      </c>
      <c r="D423" s="7">
        <v>41199</v>
      </c>
      <c r="E423" s="6">
        <v>105</v>
      </c>
      <c r="F423" s="383" t="s">
        <v>1</v>
      </c>
      <c r="G423" s="1">
        <v>7</v>
      </c>
      <c r="H423" s="4">
        <v>33</v>
      </c>
      <c r="I423" s="364">
        <v>13</v>
      </c>
      <c r="J423" s="3">
        <f t="shared" si="262"/>
        <v>429</v>
      </c>
      <c r="K423" s="2">
        <v>17</v>
      </c>
      <c r="L423" s="1">
        <v>1</v>
      </c>
      <c r="M423" s="1"/>
      <c r="N423" s="339" t="s">
        <v>878</v>
      </c>
      <c r="O423" s="339" t="s">
        <v>879</v>
      </c>
      <c r="P423" s="339" t="s">
        <v>891</v>
      </c>
      <c r="Q423" s="339" t="s">
        <v>883</v>
      </c>
      <c r="R423" s="340" t="s">
        <v>1394</v>
      </c>
      <c r="S423" s="340" t="e">
        <f>(VLOOKUP(R423,'[2]v2 to v3'!A:B,2,FALSE))</f>
        <v>#N/A</v>
      </c>
      <c r="T423" s="341" t="s">
        <v>1380</v>
      </c>
      <c r="U423" s="340" t="str">
        <f t="shared" si="272"/>
        <v>02:01</v>
      </c>
      <c r="V423" s="341" t="s">
        <v>1394</v>
      </c>
      <c r="W423" s="340" t="s">
        <v>1587</v>
      </c>
      <c r="X423" s="340" t="e">
        <f>(VLOOKUP(W423,'[2]v2 to v3'!A:B,2,FALSE))</f>
        <v>#N/A</v>
      </c>
      <c r="Y423" s="341" t="s">
        <v>1380</v>
      </c>
      <c r="Z423" s="340" t="str">
        <f t="shared" si="273"/>
        <v>32:01</v>
      </c>
      <c r="AA423" s="341" t="s">
        <v>1587</v>
      </c>
      <c r="AB423" s="340" t="s">
        <v>1467</v>
      </c>
      <c r="AC423" s="340" t="e">
        <f>(VLOOKUP(AB423,'[2]v2 to v3'!C:D,2,FALSE))</f>
        <v>#N/A</v>
      </c>
      <c r="AD423" s="341" t="s">
        <v>1380</v>
      </c>
      <c r="AE423" s="340" t="str">
        <f t="shared" si="274"/>
        <v>37:01</v>
      </c>
      <c r="AF423" s="341" t="s">
        <v>1467</v>
      </c>
      <c r="AG423" s="340" t="s">
        <v>2555</v>
      </c>
      <c r="AH423" s="340" t="e">
        <f>(VLOOKUP(AG423,'[2]v2 to v3'!C:D,2,FALSE))</f>
        <v>#N/A</v>
      </c>
      <c r="AI423" s="341" t="s">
        <v>1380</v>
      </c>
      <c r="AJ423" s="340" t="str">
        <f t="shared" si="275"/>
        <v>39:31</v>
      </c>
      <c r="AK423" s="341" t="s">
        <v>2555</v>
      </c>
      <c r="AL423" s="340" t="s">
        <v>1469</v>
      </c>
      <c r="AM423" s="340" t="e">
        <f>(VLOOKUP(AL423,'[2]v2 to v3'!E:F,2,FALSE))</f>
        <v>#N/A</v>
      </c>
      <c r="AN423" s="341" t="s">
        <v>1380</v>
      </c>
      <c r="AO423" s="340" t="str">
        <f t="shared" si="276"/>
        <v>06:02</v>
      </c>
      <c r="AP423" s="340" t="s">
        <v>1469</v>
      </c>
      <c r="AQ423" s="340" t="s">
        <v>1542</v>
      </c>
      <c r="AR423" s="340" t="e">
        <f>(VLOOKUP(AQ423,'[2]v2 to v3'!E:F,2,FALSE))</f>
        <v>#N/A</v>
      </c>
      <c r="AS423" s="341" t="s">
        <v>1380</v>
      </c>
      <c r="AT423" s="340" t="str">
        <f t="shared" si="277"/>
        <v>08:02</v>
      </c>
      <c r="AU423" s="341" t="s">
        <v>1542</v>
      </c>
      <c r="AV423" s="340" t="s">
        <v>1501</v>
      </c>
      <c r="AW423" s="340" t="e">
        <f>(VLOOKUP(AV423,'[2]v2 to v3'!G:H,2,FALSE))</f>
        <v>#N/A</v>
      </c>
      <c r="AX423" s="341" t="s">
        <v>1380</v>
      </c>
      <c r="AY423" s="340" t="str">
        <f t="shared" si="278"/>
        <v>13:01</v>
      </c>
      <c r="AZ423" s="341" t="s">
        <v>1501</v>
      </c>
      <c r="BA423" s="340" t="s">
        <v>2026</v>
      </c>
      <c r="BB423" s="340" t="e">
        <f>(VLOOKUP(BA423,'[2]v2 to v3'!G:H,2,FALSE))</f>
        <v>#N/A</v>
      </c>
      <c r="BC423" s="341" t="s">
        <v>1380</v>
      </c>
      <c r="BD423" s="340" t="str">
        <f t="shared" si="279"/>
        <v>14:01:01G</v>
      </c>
      <c r="BE423" s="341" t="s">
        <v>2026</v>
      </c>
      <c r="BF423" s="340" t="s">
        <v>1602</v>
      </c>
      <c r="BG423" s="340" t="e">
        <f>(VLOOKUP(BF423,'[2]v2 to v3'!Q:R,2,FALSE))</f>
        <v>#N/A</v>
      </c>
      <c r="BH423" s="341" t="s">
        <v>1380</v>
      </c>
      <c r="BI423" s="340" t="str">
        <f t="shared" si="280"/>
        <v>05:03</v>
      </c>
      <c r="BJ423" s="341" t="s">
        <v>1602</v>
      </c>
      <c r="BK423" s="340" t="s">
        <v>1627</v>
      </c>
      <c r="BL423" s="340" t="e">
        <f>(VLOOKUP(BK423,'[2]v2 to v3'!Q:R,2,FALSE))</f>
        <v>#N/A</v>
      </c>
      <c r="BM423" s="341" t="s">
        <v>1380</v>
      </c>
      <c r="BN423" s="340" t="str">
        <f t="shared" si="281"/>
        <v>06:03</v>
      </c>
      <c r="BO423" s="341" t="s">
        <v>1627</v>
      </c>
      <c r="BP423" s="340" t="s">
        <v>1381</v>
      </c>
      <c r="BQ423" s="340" t="e">
        <f>(VLOOKUP(BP423,'[2]v2 to v3'!I:J,2,FALSE))</f>
        <v>#N/A</v>
      </c>
      <c r="BR423" s="341" t="s">
        <v>1380</v>
      </c>
      <c r="BS423" s="340" t="str">
        <f t="shared" si="302"/>
        <v>01:01</v>
      </c>
      <c r="BT423" s="341" t="s">
        <v>1381</v>
      </c>
      <c r="BU423" s="340" t="s">
        <v>2308</v>
      </c>
      <c r="BV423" s="340" t="e">
        <f>(VLOOKUP(BU423,'[2]v2 to v3'!I:J,2,FALSE))</f>
        <v>#N/A</v>
      </c>
      <c r="BW423" s="341" t="s">
        <v>1380</v>
      </c>
      <c r="BX423" s="340" t="str">
        <f>IF(BW423="Z",BU423,BW423)</f>
        <v>02:RGPY</v>
      </c>
      <c r="BY423" s="341" t="s">
        <v>2308</v>
      </c>
      <c r="BZ423" s="340"/>
      <c r="CA423" s="340"/>
      <c r="CB423" s="340"/>
      <c r="CC423" s="340"/>
      <c r="CD423" s="340"/>
      <c r="CE423" s="340"/>
      <c r="CF423" s="340"/>
      <c r="CG423" s="340"/>
      <c r="CH423" s="340"/>
      <c r="CI423" s="340"/>
      <c r="CJ423" s="340"/>
      <c r="CK423" s="340"/>
      <c r="CM423" s="340"/>
      <c r="CO423" s="340"/>
      <c r="CP423" s="340"/>
      <c r="CQ423" s="340"/>
      <c r="CR423" s="340"/>
      <c r="CT423" s="340" t="s">
        <v>1405</v>
      </c>
      <c r="CU423" s="340" t="e">
        <f>(VLOOKUP(CT423,'[2]v2 to v3'!O:P,2,FALSE))</f>
        <v>#N/A</v>
      </c>
      <c r="CV423" s="341" t="s">
        <v>1380</v>
      </c>
      <c r="CW423" s="340" t="str">
        <f t="shared" si="282"/>
        <v>01:03</v>
      </c>
      <c r="CX423" s="341" t="s">
        <v>1405</v>
      </c>
      <c r="CY423" s="340" t="s">
        <v>1803</v>
      </c>
      <c r="CZ423" s="340" t="e">
        <f>(VLOOKUP(CY423,'[2]v2 to v3'!O:P,2,FALSE))</f>
        <v>#N/A</v>
      </c>
      <c r="DA423" s="341" t="s">
        <v>1380</v>
      </c>
      <c r="DB423" s="340" t="str">
        <f t="shared" si="283"/>
        <v>01:04</v>
      </c>
      <c r="DC423" s="341" t="s">
        <v>1803</v>
      </c>
      <c r="DD423" s="340" t="s">
        <v>1394</v>
      </c>
      <c r="DE423" s="340" t="e">
        <f>(VLOOKUP(DD423,'[2]v2 to v3'!U:V,2,FALSE))</f>
        <v>#N/A</v>
      </c>
      <c r="DF423" s="341" t="s">
        <v>1380</v>
      </c>
      <c r="DG423" s="340" t="str">
        <f t="shared" si="284"/>
        <v>02:01</v>
      </c>
      <c r="DH423" s="341" t="s">
        <v>1394</v>
      </c>
      <c r="DI423" s="340" t="s">
        <v>1417</v>
      </c>
      <c r="DJ423" s="340" t="e">
        <f>(VLOOKUP(DI423,'[2]v2 to v3'!U:V,2,FALSE))</f>
        <v>#N/A</v>
      </c>
      <c r="DK423" s="341" t="s">
        <v>1380</v>
      </c>
      <c r="DL423" s="340" t="str">
        <f t="shared" si="285"/>
        <v>04:01</v>
      </c>
      <c r="DM423" s="341" t="s">
        <v>1417</v>
      </c>
      <c r="DN423" s="340" t="s">
        <v>1405</v>
      </c>
      <c r="DO423" s="340" t="e">
        <f>(VLOOKUP(DN423,'[2]v2 to v3'!S:T,2,FALSE))</f>
        <v>#N/A</v>
      </c>
      <c r="DP423" s="341" t="s">
        <v>1380</v>
      </c>
      <c r="DQ423" s="340" t="str">
        <f t="shared" si="286"/>
        <v>01:03</v>
      </c>
      <c r="DR423" s="341" t="s">
        <v>1405</v>
      </c>
      <c r="DS423" s="340" t="s">
        <v>1405</v>
      </c>
      <c r="DT423" s="340" t="e">
        <f>(VLOOKUP(DS423,'[2]v2 to v3'!S:T,2,FALSE))</f>
        <v>#N/A</v>
      </c>
      <c r="DU423" s="341" t="s">
        <v>1380</v>
      </c>
      <c r="DV423" s="340" t="str">
        <f t="shared" si="295"/>
        <v>01:03</v>
      </c>
      <c r="DW423" s="341" t="s">
        <v>1405</v>
      </c>
    </row>
    <row r="424" spans="1:127" x14ac:dyDescent="0.3">
      <c r="A424" s="345">
        <v>1458</v>
      </c>
      <c r="B424" s="382" t="s">
        <v>76</v>
      </c>
      <c r="C424" s="1" t="s">
        <v>75</v>
      </c>
      <c r="D424" s="7">
        <v>41199</v>
      </c>
      <c r="E424" s="6">
        <v>105</v>
      </c>
      <c r="F424" s="383" t="s">
        <v>4</v>
      </c>
      <c r="G424" s="1">
        <v>5</v>
      </c>
      <c r="H424" s="4">
        <v>35</v>
      </c>
      <c r="I424" s="364">
        <v>17</v>
      </c>
      <c r="J424" s="3">
        <f t="shared" si="262"/>
        <v>595</v>
      </c>
      <c r="K424" s="2">
        <v>9</v>
      </c>
      <c r="L424" s="1">
        <v>1</v>
      </c>
      <c r="M424" s="1"/>
      <c r="N424" s="339" t="s">
        <v>902</v>
      </c>
      <c r="O424" s="339" t="s">
        <v>903</v>
      </c>
      <c r="P424" s="339" t="s">
        <v>886</v>
      </c>
      <c r="Q424" s="339" t="s">
        <v>883</v>
      </c>
      <c r="R424" s="340" t="s">
        <v>1394</v>
      </c>
      <c r="S424" s="340" t="e">
        <f>(VLOOKUP(R424,'[2]v2 to v3'!A:B,2,FALSE))</f>
        <v>#N/A</v>
      </c>
      <c r="T424" s="341" t="s">
        <v>1380</v>
      </c>
      <c r="U424" s="340" t="str">
        <f t="shared" si="272"/>
        <v>02:01</v>
      </c>
      <c r="V424" s="341" t="s">
        <v>1394</v>
      </c>
      <c r="W424" s="340" t="s">
        <v>1525</v>
      </c>
      <c r="X424" s="340" t="e">
        <f>(VLOOKUP(W424,'[2]v2 to v3'!A:B,2,FALSE))</f>
        <v>#N/A</v>
      </c>
      <c r="Y424" s="341" t="s">
        <v>1380</v>
      </c>
      <c r="Z424" s="340" t="str">
        <f t="shared" si="273"/>
        <v>24:02</v>
      </c>
      <c r="AA424" s="341" t="s">
        <v>1525</v>
      </c>
      <c r="AB424" s="340" t="s">
        <v>1611</v>
      </c>
      <c r="AC424" s="340" t="e">
        <f>(VLOOKUP(AB424,'[2]v2 to v3'!C:D,2,FALSE))</f>
        <v>#N/A</v>
      </c>
      <c r="AD424" s="341" t="s">
        <v>1380</v>
      </c>
      <c r="AE424" s="340" t="str">
        <f t="shared" si="274"/>
        <v>35:01</v>
      </c>
      <c r="AF424" s="341" t="s">
        <v>1611</v>
      </c>
      <c r="AG424" s="340" t="s">
        <v>2556</v>
      </c>
      <c r="AH424" s="340" t="e">
        <f>(VLOOKUP(AG424,'[2]v2 to v3'!C:D,2,FALSE))</f>
        <v>#N/A</v>
      </c>
      <c r="AI424" s="341" t="s">
        <v>1380</v>
      </c>
      <c r="AJ424" s="340" t="str">
        <f t="shared" si="275"/>
        <v>35:28</v>
      </c>
      <c r="AK424" s="341" t="s">
        <v>2556</v>
      </c>
      <c r="AL424" s="340" t="s">
        <v>1417</v>
      </c>
      <c r="AM424" s="340" t="e">
        <f>(VLOOKUP(AL424,'[2]v2 to v3'!E:F,2,FALSE))</f>
        <v>#N/A</v>
      </c>
      <c r="AN424" s="341" t="s">
        <v>1380</v>
      </c>
      <c r="AO424" s="340" t="str">
        <f t="shared" si="276"/>
        <v>04:01</v>
      </c>
      <c r="AP424" s="340" t="s">
        <v>1417</v>
      </c>
      <c r="AQ424" s="340" t="s">
        <v>1417</v>
      </c>
      <c r="AR424" s="340" t="e">
        <f>(VLOOKUP(AQ424,'[2]v2 to v3'!E:F,2,FALSE))</f>
        <v>#N/A</v>
      </c>
      <c r="AS424" s="341" t="s">
        <v>1380</v>
      </c>
      <c r="AT424" s="340" t="str">
        <f t="shared" si="277"/>
        <v>04:01</v>
      </c>
      <c r="AU424" s="341" t="s">
        <v>1417</v>
      </c>
      <c r="AV424" s="340" t="s">
        <v>2076</v>
      </c>
      <c r="AW424" s="340" t="e">
        <f>(VLOOKUP(AV424,'[2]v2 to v3'!G:H,2,FALSE))</f>
        <v>#N/A</v>
      </c>
      <c r="AX424" s="341" t="s">
        <v>1380</v>
      </c>
      <c r="AY424" s="340" t="str">
        <f t="shared" si="278"/>
        <v>09:01</v>
      </c>
      <c r="AZ424" s="341" t="s">
        <v>2076</v>
      </c>
      <c r="BA424" s="340" t="s">
        <v>2076</v>
      </c>
      <c r="BB424" s="340" t="e">
        <f>(VLOOKUP(BA424,'[2]v2 to v3'!G:H,2,FALSE))</f>
        <v>#N/A</v>
      </c>
      <c r="BC424" s="341" t="s">
        <v>1380</v>
      </c>
      <c r="BD424" s="340" t="str">
        <f t="shared" si="279"/>
        <v>09:01</v>
      </c>
      <c r="BE424" s="341" t="s">
        <v>2076</v>
      </c>
      <c r="BF424" s="340" t="s">
        <v>1693</v>
      </c>
      <c r="BG424" s="340" t="e">
        <f>(VLOOKUP(BF424,'[2]v2 to v3'!Q:R,2,FALSE))</f>
        <v>#N/A</v>
      </c>
      <c r="BH424" s="341" t="s">
        <v>1380</v>
      </c>
      <c r="BI424" s="340" t="str">
        <f t="shared" si="280"/>
        <v>03:03</v>
      </c>
      <c r="BJ424" s="341" t="s">
        <v>1693</v>
      </c>
      <c r="BK424" s="340" t="s">
        <v>1693</v>
      </c>
      <c r="BL424" s="340" t="e">
        <f>(VLOOKUP(BK424,'[2]v2 to v3'!Q:R,2,FALSE))</f>
        <v>#N/A</v>
      </c>
      <c r="BM424" s="341" t="s">
        <v>1380</v>
      </c>
      <c r="BN424" s="340" t="str">
        <f t="shared" si="281"/>
        <v>03:03</v>
      </c>
      <c r="BO424" s="341" t="s">
        <v>1693</v>
      </c>
      <c r="BP424" s="340"/>
      <c r="BQ424" s="340"/>
      <c r="BS424" s="340"/>
      <c r="BU424" s="340"/>
      <c r="BV424" s="340"/>
      <c r="BW424" s="340"/>
      <c r="BX424" s="340"/>
      <c r="BY424" s="340"/>
      <c r="BZ424" s="340" t="s">
        <v>1976</v>
      </c>
      <c r="CA424" s="340" t="e">
        <f>(VLOOKUP(BZ424,'[2]v2 to v3'!K:L,2,FALSE))</f>
        <v>#N/A</v>
      </c>
      <c r="CB424" s="341" t="s">
        <v>1380</v>
      </c>
      <c r="CC424" s="340" t="str">
        <f>IF(CB424="Z",BZ424,CB424)</f>
        <v>01:MY</v>
      </c>
      <c r="CD424" s="341" t="s">
        <v>1976</v>
      </c>
      <c r="CE424" s="340"/>
      <c r="CF424" s="340"/>
      <c r="CG424" s="340"/>
      <c r="CH424" s="340"/>
      <c r="CI424" s="340"/>
      <c r="CJ424" s="340"/>
      <c r="CK424" s="340"/>
      <c r="CM424" s="340"/>
      <c r="CO424" s="340"/>
      <c r="CP424" s="340"/>
      <c r="CQ424" s="340"/>
      <c r="CR424" s="340"/>
      <c r="CT424" s="340" t="s">
        <v>1478</v>
      </c>
      <c r="CU424" s="340" t="e">
        <f>(VLOOKUP(CT424,'[2]v2 to v3'!O:P,2,FALSE))</f>
        <v>#N/A</v>
      </c>
      <c r="CV424" s="341" t="s">
        <v>1380</v>
      </c>
      <c r="CW424" s="340" t="str">
        <f t="shared" si="282"/>
        <v>03:02</v>
      </c>
      <c r="CX424" s="341" t="s">
        <v>1478</v>
      </c>
      <c r="CY424" s="340" t="s">
        <v>2339</v>
      </c>
      <c r="CZ424" s="340" t="e">
        <f>(VLOOKUP(CY424,'[2]v2 to v3'!O:P,2,FALSE))</f>
        <v>#N/A</v>
      </c>
      <c r="DA424" s="341" t="s">
        <v>1380</v>
      </c>
      <c r="DB424" s="340" t="str">
        <f t="shared" si="283"/>
        <v>03:BC</v>
      </c>
      <c r="DC424" s="341" t="s">
        <v>2339</v>
      </c>
      <c r="DD424" s="340" t="s">
        <v>1394</v>
      </c>
      <c r="DE424" s="340" t="e">
        <f>(VLOOKUP(DD424,'[2]v2 to v3'!U:V,2,FALSE))</f>
        <v>#N/A</v>
      </c>
      <c r="DF424" s="341" t="s">
        <v>1380</v>
      </c>
      <c r="DG424" s="340" t="str">
        <f t="shared" si="284"/>
        <v>02:01</v>
      </c>
      <c r="DH424" s="341" t="s">
        <v>1394</v>
      </c>
      <c r="DI424" s="340" t="s">
        <v>1394</v>
      </c>
      <c r="DJ424" s="340" t="e">
        <f>(VLOOKUP(DI424,'[2]v2 to v3'!U:V,2,FALSE))</f>
        <v>#N/A</v>
      </c>
      <c r="DK424" s="341" t="s">
        <v>1380</v>
      </c>
      <c r="DL424" s="340" t="str">
        <f t="shared" si="285"/>
        <v>02:01</v>
      </c>
      <c r="DM424" s="341" t="s">
        <v>1394</v>
      </c>
      <c r="DN424" s="340" t="s">
        <v>1405</v>
      </c>
      <c r="DO424" s="340" t="e">
        <f>(VLOOKUP(DN424,'[2]v2 to v3'!S:T,2,FALSE))</f>
        <v>#N/A</v>
      </c>
      <c r="DP424" s="341" t="s">
        <v>1380</v>
      </c>
      <c r="DQ424" s="340" t="str">
        <f t="shared" si="286"/>
        <v>01:03</v>
      </c>
      <c r="DR424" s="341" t="s">
        <v>1405</v>
      </c>
      <c r="DS424" s="340" t="s">
        <v>1405</v>
      </c>
      <c r="DT424" s="340" t="e">
        <f>(VLOOKUP(DS424,'[2]v2 to v3'!S:T,2,FALSE))</f>
        <v>#N/A</v>
      </c>
      <c r="DU424" s="341" t="s">
        <v>1380</v>
      </c>
      <c r="DV424" s="340" t="str">
        <f t="shared" si="295"/>
        <v>01:03</v>
      </c>
      <c r="DW424" s="341" t="s">
        <v>1405</v>
      </c>
    </row>
    <row r="425" spans="1:127" x14ac:dyDescent="0.3">
      <c r="A425" s="345">
        <v>1459</v>
      </c>
      <c r="B425" s="382" t="s">
        <v>74</v>
      </c>
      <c r="C425" s="1" t="s">
        <v>73</v>
      </c>
      <c r="D425" s="7">
        <v>41199</v>
      </c>
      <c r="E425" s="6">
        <v>106</v>
      </c>
      <c r="F425" s="383" t="s">
        <v>1</v>
      </c>
      <c r="G425" s="1">
        <v>5</v>
      </c>
      <c r="H425" s="4">
        <v>35</v>
      </c>
      <c r="I425" s="364">
        <v>18</v>
      </c>
      <c r="J425" s="3">
        <f t="shared" si="262"/>
        <v>630</v>
      </c>
      <c r="K425" s="2">
        <v>12</v>
      </c>
      <c r="L425" s="1">
        <v>1</v>
      </c>
      <c r="M425" s="1"/>
      <c r="N425" s="339" t="s">
        <v>948</v>
      </c>
      <c r="O425" s="339" t="s">
        <v>949</v>
      </c>
      <c r="P425" s="339" t="s">
        <v>891</v>
      </c>
      <c r="Q425" s="339" t="s">
        <v>883</v>
      </c>
      <c r="R425" s="340" t="s">
        <v>1381</v>
      </c>
      <c r="S425" s="340" t="e">
        <f>(VLOOKUP(R425,'[2]v2 to v3'!A:B,2,FALSE))</f>
        <v>#N/A</v>
      </c>
      <c r="T425" s="341" t="s">
        <v>1380</v>
      </c>
      <c r="U425" s="340" t="str">
        <f t="shared" si="272"/>
        <v>01:01</v>
      </c>
      <c r="V425" s="341" t="s">
        <v>1381</v>
      </c>
      <c r="W425" s="340" t="s">
        <v>2318</v>
      </c>
      <c r="X425" s="340" t="e">
        <f>(VLOOKUP(W425,'[2]v2 to v3'!A:B,2,FALSE))</f>
        <v>#N/A</v>
      </c>
      <c r="Y425" s="341" t="s">
        <v>1380</v>
      </c>
      <c r="Z425" s="340" t="str">
        <f t="shared" si="273"/>
        <v>66:02</v>
      </c>
      <c r="AA425" s="341" t="s">
        <v>2318</v>
      </c>
      <c r="AB425" s="340" t="s">
        <v>1476</v>
      </c>
      <c r="AC425" s="340" t="e">
        <f>(VLOOKUP(AB425,'[2]v2 to v3'!C:D,2,FALSE))</f>
        <v>#N/A</v>
      </c>
      <c r="AD425" s="341" t="s">
        <v>1380</v>
      </c>
      <c r="AE425" s="340" t="str">
        <f t="shared" si="274"/>
        <v>58:01</v>
      </c>
      <c r="AF425" s="341" t="s">
        <v>1476</v>
      </c>
      <c r="AG425" s="340" t="s">
        <v>2254</v>
      </c>
      <c r="AH425" s="340" t="e">
        <f>(VLOOKUP(AG425,'[2]v2 to v3'!C:D,2,FALSE))</f>
        <v>#N/A</v>
      </c>
      <c r="AI425" s="341" t="s">
        <v>1380</v>
      </c>
      <c r="AJ425" s="340" t="str">
        <f t="shared" si="275"/>
        <v>81:01</v>
      </c>
      <c r="AK425" s="341" t="s">
        <v>2254</v>
      </c>
      <c r="AL425" s="340" t="s">
        <v>1492</v>
      </c>
      <c r="AM425" s="340" t="e">
        <f>(VLOOKUP(AL425,'[2]v2 to v3'!E:F,2,FALSE))</f>
        <v>#N/A</v>
      </c>
      <c r="AN425" s="341" t="s">
        <v>1380</v>
      </c>
      <c r="AO425" s="340" t="str">
        <f t="shared" si="276"/>
        <v>07:01</v>
      </c>
      <c r="AP425" s="340" t="s">
        <v>1492</v>
      </c>
      <c r="AQ425" s="340" t="s">
        <v>2024</v>
      </c>
      <c r="AR425" s="340" t="e">
        <f>(VLOOKUP(AQ425,'[2]v2 to v3'!E:F,2,FALSE))</f>
        <v>#N/A</v>
      </c>
      <c r="AS425" s="341" t="s">
        <v>1380</v>
      </c>
      <c r="AT425" s="340" t="str">
        <f t="shared" si="277"/>
        <v>18:01</v>
      </c>
      <c r="AU425" s="341" t="s">
        <v>2024</v>
      </c>
      <c r="AV425" s="340" t="s">
        <v>1426</v>
      </c>
      <c r="AW425" s="340" t="e">
        <f>(VLOOKUP(AV425,'[2]v2 to v3'!G:H,2,FALSE))</f>
        <v>#N/A</v>
      </c>
      <c r="AX425" s="341" t="s">
        <v>1380</v>
      </c>
      <c r="AY425" s="340" t="str">
        <f t="shared" si="278"/>
        <v>15:03</v>
      </c>
      <c r="AZ425" s="341" t="s">
        <v>1426</v>
      </c>
      <c r="BA425" s="340" t="s">
        <v>1426</v>
      </c>
      <c r="BB425" s="340" t="e">
        <f>(VLOOKUP(BA425,'[2]v2 to v3'!G:H,2,FALSE))</f>
        <v>#N/A</v>
      </c>
      <c r="BC425" s="341" t="s">
        <v>1380</v>
      </c>
      <c r="BD425" s="340" t="str">
        <f t="shared" si="279"/>
        <v>15:03</v>
      </c>
      <c r="BE425" s="341" t="s">
        <v>1426</v>
      </c>
      <c r="BF425" s="340" t="s">
        <v>1469</v>
      </c>
      <c r="BG425" s="340" t="e">
        <f>(VLOOKUP(BF425,'[2]v2 to v3'!Q:R,2,FALSE))</f>
        <v>#N/A</v>
      </c>
      <c r="BH425" s="341" t="s">
        <v>1380</v>
      </c>
      <c r="BI425" s="340" t="str">
        <f t="shared" si="280"/>
        <v>06:02</v>
      </c>
      <c r="BJ425" s="341" t="s">
        <v>1469</v>
      </c>
      <c r="BK425" s="340" t="s">
        <v>1469</v>
      </c>
      <c r="BL425" s="340" t="e">
        <f>(VLOOKUP(BK425,'[2]v2 to v3'!Q:R,2,FALSE))</f>
        <v>#N/A</v>
      </c>
      <c r="BM425" s="341" t="s">
        <v>1380</v>
      </c>
      <c r="BN425" s="340" t="str">
        <f t="shared" si="281"/>
        <v>06:02</v>
      </c>
      <c r="BO425" s="341" t="s">
        <v>1469</v>
      </c>
      <c r="BP425" s="340"/>
      <c r="BQ425" s="340"/>
      <c r="BS425" s="340"/>
      <c r="BU425" s="340"/>
      <c r="BV425" s="340"/>
      <c r="BW425" s="340"/>
      <c r="BX425" s="340"/>
      <c r="BY425" s="340"/>
      <c r="BZ425" s="340"/>
      <c r="CA425" s="340"/>
      <c r="CB425" s="340"/>
      <c r="CC425" s="340"/>
      <c r="CD425" s="340"/>
      <c r="CE425" s="340"/>
      <c r="CF425" s="340"/>
      <c r="CG425" s="340"/>
      <c r="CH425" s="340"/>
      <c r="CI425" s="340"/>
      <c r="CJ425" s="340" t="s">
        <v>1381</v>
      </c>
      <c r="CK425" s="340" t="e">
        <f>(VLOOKUP(CJ425,'[2]v2 to v3'!M:N,2,FALSE))</f>
        <v>#N/A</v>
      </c>
      <c r="CL425" s="341" t="s">
        <v>1380</v>
      </c>
      <c r="CM425" s="340" t="str">
        <f>IF(CL425="Z",CJ425,CL425)</f>
        <v>01:01</v>
      </c>
      <c r="CN425" s="341" t="s">
        <v>1381</v>
      </c>
      <c r="CO425" s="340"/>
      <c r="CP425" s="340"/>
      <c r="CQ425" s="340"/>
      <c r="CR425" s="340"/>
      <c r="CT425" s="340" t="s">
        <v>1533</v>
      </c>
      <c r="CU425" s="340" t="e">
        <f>(VLOOKUP(CT425,'[2]v2 to v3'!O:P,2,FALSE))</f>
        <v>#N/A</v>
      </c>
      <c r="CV425" s="341" t="s">
        <v>1380</v>
      </c>
      <c r="CW425" s="340" t="str">
        <f t="shared" si="282"/>
        <v>01:02</v>
      </c>
      <c r="CX425" s="341" t="s">
        <v>1533</v>
      </c>
      <c r="CY425" s="340" t="s">
        <v>1533</v>
      </c>
      <c r="CZ425" s="340" t="e">
        <f>(VLOOKUP(CY425,'[2]v2 to v3'!O:P,2,FALSE))</f>
        <v>#N/A</v>
      </c>
      <c r="DA425" s="341" t="s">
        <v>1380</v>
      </c>
      <c r="DB425" s="340" t="str">
        <f t="shared" si="283"/>
        <v>01:02</v>
      </c>
      <c r="DC425" s="341" t="s">
        <v>1533</v>
      </c>
      <c r="DD425" s="340" t="s">
        <v>1394</v>
      </c>
      <c r="DE425" s="340" t="e">
        <f>(VLOOKUP(DD425,'[2]v2 to v3'!U:V,2,FALSE))</f>
        <v>#N/A</v>
      </c>
      <c r="DF425" s="341" t="s">
        <v>1380</v>
      </c>
      <c r="DG425" s="340" t="str">
        <f t="shared" si="284"/>
        <v>02:01</v>
      </c>
      <c r="DH425" s="341" t="s">
        <v>1394</v>
      </c>
      <c r="DI425" s="340" t="s">
        <v>1394</v>
      </c>
      <c r="DJ425" s="340" t="e">
        <f>(VLOOKUP(DI425,'[2]v2 to v3'!U:V,2,FALSE))</f>
        <v>#N/A</v>
      </c>
      <c r="DK425" s="341" t="s">
        <v>1380</v>
      </c>
      <c r="DL425" s="340" t="str">
        <f t="shared" si="285"/>
        <v>02:01</v>
      </c>
      <c r="DM425" s="341" t="s">
        <v>1394</v>
      </c>
      <c r="DN425" s="340" t="s">
        <v>1405</v>
      </c>
      <c r="DO425" s="340" t="e">
        <f>(VLOOKUP(DN425,'[2]v2 to v3'!S:T,2,FALSE))</f>
        <v>#N/A</v>
      </c>
      <c r="DP425" s="341" t="s">
        <v>1380</v>
      </c>
      <c r="DQ425" s="340" t="str">
        <f t="shared" si="286"/>
        <v>01:03</v>
      </c>
      <c r="DR425" s="341" t="s">
        <v>1405</v>
      </c>
      <c r="DS425" s="340" t="s">
        <v>1405</v>
      </c>
      <c r="DT425" s="340" t="e">
        <f>(VLOOKUP(DS425,'[2]v2 to v3'!S:T,2,FALSE))</f>
        <v>#N/A</v>
      </c>
      <c r="DU425" s="341" t="s">
        <v>1380</v>
      </c>
      <c r="DV425" s="340" t="str">
        <f t="shared" si="295"/>
        <v>01:03</v>
      </c>
      <c r="DW425" s="341" t="s">
        <v>1405</v>
      </c>
    </row>
    <row r="426" spans="1:127" x14ac:dyDescent="0.3">
      <c r="A426" s="345">
        <v>1460</v>
      </c>
      <c r="B426" s="382" t="s">
        <v>72</v>
      </c>
      <c r="C426" s="1" t="s">
        <v>71</v>
      </c>
      <c r="D426" s="7">
        <v>41199</v>
      </c>
      <c r="E426" s="6">
        <v>106</v>
      </c>
      <c r="F426" s="383" t="s">
        <v>4</v>
      </c>
      <c r="G426" s="1">
        <v>5</v>
      </c>
      <c r="H426" s="4">
        <v>35</v>
      </c>
      <c r="I426" s="364">
        <v>20</v>
      </c>
      <c r="J426" s="3">
        <f t="shared" si="262"/>
        <v>700</v>
      </c>
      <c r="K426" s="2">
        <v>21</v>
      </c>
      <c r="L426" s="1">
        <v>1</v>
      </c>
      <c r="M426" s="1"/>
      <c r="N426" s="339" t="s">
        <v>899</v>
      </c>
      <c r="O426" s="339" t="s">
        <v>952</v>
      </c>
      <c r="P426" s="339" t="s">
        <v>891</v>
      </c>
      <c r="Q426" s="339" t="s">
        <v>883</v>
      </c>
      <c r="R426" s="340" t="s">
        <v>1394</v>
      </c>
      <c r="S426" s="340" t="e">
        <f>(VLOOKUP(R426,'[2]v2 to v3'!A:B,2,FALSE))</f>
        <v>#N/A</v>
      </c>
      <c r="T426" s="341" t="s">
        <v>1380</v>
      </c>
      <c r="U426" s="340" t="str">
        <f t="shared" si="272"/>
        <v>02:01</v>
      </c>
      <c r="V426" s="341" t="s">
        <v>1394</v>
      </c>
      <c r="W426" s="340" t="s">
        <v>1391</v>
      </c>
      <c r="X426" s="340" t="e">
        <f>(VLOOKUP(W426,'[2]v2 to v3'!A:B,2,FALSE))</f>
        <v>#N/A</v>
      </c>
      <c r="Y426" s="341" t="s">
        <v>1380</v>
      </c>
      <c r="Z426" s="340" t="str">
        <f t="shared" si="273"/>
        <v>03:01</v>
      </c>
      <c r="AA426" s="341" t="s">
        <v>1391</v>
      </c>
      <c r="AB426" s="340" t="s">
        <v>1529</v>
      </c>
      <c r="AC426" s="340" t="e">
        <f>(VLOOKUP(AB426,'[2]v2 to v3'!C:D,2,FALSE))</f>
        <v>#N/A</v>
      </c>
      <c r="AD426" s="341" t="s">
        <v>1380</v>
      </c>
      <c r="AE426" s="340" t="str">
        <f t="shared" si="274"/>
        <v>27:05</v>
      </c>
      <c r="AF426" s="341" t="s">
        <v>1529</v>
      </c>
      <c r="AG426" s="340" t="s">
        <v>2557</v>
      </c>
      <c r="AH426" s="340" t="e">
        <f>(VLOOKUP(AG426,'[2]v2 to v3'!C:D,2,FALSE))</f>
        <v>#N/A</v>
      </c>
      <c r="AI426" s="341" t="s">
        <v>1380</v>
      </c>
      <c r="AJ426" s="340" t="str">
        <f t="shared" si="275"/>
        <v>44:08</v>
      </c>
      <c r="AK426" s="341" t="s">
        <v>2557</v>
      </c>
      <c r="AL426" s="340" t="s">
        <v>1482</v>
      </c>
      <c r="AM426" s="340" t="e">
        <f>(VLOOKUP(AL426,'[2]v2 to v3'!E:F,2,FALSE))</f>
        <v>#N/A</v>
      </c>
      <c r="AN426" s="341" t="s">
        <v>1380</v>
      </c>
      <c r="AO426" s="340" t="str">
        <f t="shared" si="276"/>
        <v>02:02</v>
      </c>
      <c r="AP426" s="340" t="s">
        <v>1482</v>
      </c>
      <c r="AQ426" s="340" t="s">
        <v>1400</v>
      </c>
      <c r="AR426" s="340" t="e">
        <f>(VLOOKUP(AQ426,'[2]v2 to v3'!E:F,2,FALSE))</f>
        <v>#N/A</v>
      </c>
      <c r="AS426" s="341" t="s">
        <v>1380</v>
      </c>
      <c r="AT426" s="340" t="str">
        <f t="shared" si="277"/>
        <v>05:01</v>
      </c>
      <c r="AU426" s="341" t="s">
        <v>1400</v>
      </c>
      <c r="AV426" s="340" t="s">
        <v>1381</v>
      </c>
      <c r="AW426" s="340" t="e">
        <f>(VLOOKUP(AV426,'[2]v2 to v3'!G:H,2,FALSE))</f>
        <v>#N/A</v>
      </c>
      <c r="AX426" s="341" t="s">
        <v>1380</v>
      </c>
      <c r="AY426" s="340" t="str">
        <f t="shared" si="278"/>
        <v>01:01</v>
      </c>
      <c r="AZ426" s="341" t="s">
        <v>1381</v>
      </c>
      <c r="BA426" s="340" t="s">
        <v>1417</v>
      </c>
      <c r="BB426" s="340" t="e">
        <f>(VLOOKUP(BA426,'[2]v2 to v3'!G:H,2,FALSE))</f>
        <v>#N/A</v>
      </c>
      <c r="BC426" s="341" t="s">
        <v>1380</v>
      </c>
      <c r="BD426" s="340" t="str">
        <f t="shared" si="279"/>
        <v>04:01</v>
      </c>
      <c r="BE426" s="341" t="s">
        <v>1417</v>
      </c>
      <c r="BF426" s="340" t="s">
        <v>1391</v>
      </c>
      <c r="BG426" s="340" t="e">
        <f>(VLOOKUP(BF426,'[2]v2 to v3'!Q:R,2,FALSE))</f>
        <v>#N/A</v>
      </c>
      <c r="BH426" s="341" t="s">
        <v>1380</v>
      </c>
      <c r="BI426" s="340" t="str">
        <f t="shared" si="280"/>
        <v>03:01</v>
      </c>
      <c r="BJ426" s="341" t="s">
        <v>1391</v>
      </c>
      <c r="BK426" s="340" t="s">
        <v>1400</v>
      </c>
      <c r="BL426" s="340" t="e">
        <f>(VLOOKUP(BK426,'[2]v2 to v3'!Q:R,2,FALSE))</f>
        <v>#N/A</v>
      </c>
      <c r="BM426" s="341" t="s">
        <v>1380</v>
      </c>
      <c r="BN426" s="340" t="str">
        <f t="shared" si="281"/>
        <v>05:01</v>
      </c>
      <c r="BO426" s="341" t="s">
        <v>1400</v>
      </c>
      <c r="BP426" s="340"/>
      <c r="BQ426" s="340"/>
      <c r="BS426" s="340"/>
      <c r="BU426" s="340"/>
      <c r="BV426" s="340"/>
      <c r="BW426" s="340"/>
      <c r="BX426" s="340"/>
      <c r="BY426" s="340"/>
      <c r="BZ426" s="340" t="s">
        <v>1405</v>
      </c>
      <c r="CA426" s="340" t="e">
        <f>(VLOOKUP(BZ426,'[2]v2 to v3'!K:L,2,FALSE))</f>
        <v>#N/A</v>
      </c>
      <c r="CB426" s="341" t="s">
        <v>1380</v>
      </c>
      <c r="CC426" s="340" t="str">
        <f t="shared" ref="CC426:CC429" si="303">IF(CB426="Z",BZ426,CB426)</f>
        <v>01:03</v>
      </c>
      <c r="CD426" s="341" t="s">
        <v>1405</v>
      </c>
      <c r="CE426" s="340"/>
      <c r="CF426" s="340"/>
      <c r="CG426" s="340"/>
      <c r="CH426" s="340"/>
      <c r="CI426" s="340"/>
      <c r="CJ426" s="340"/>
      <c r="CK426" s="340"/>
      <c r="CM426" s="340"/>
      <c r="CO426" s="340"/>
      <c r="CP426" s="340"/>
      <c r="CQ426" s="340"/>
      <c r="CR426" s="340"/>
      <c r="CT426" s="340" t="s">
        <v>1381</v>
      </c>
      <c r="CU426" s="340" t="e">
        <f>(VLOOKUP(CT426,'[2]v2 to v3'!O:P,2,FALSE))</f>
        <v>#N/A</v>
      </c>
      <c r="CV426" s="341" t="s">
        <v>1380</v>
      </c>
      <c r="CW426" s="340" t="str">
        <f t="shared" si="282"/>
        <v>01:01</v>
      </c>
      <c r="CX426" s="341" t="s">
        <v>1381</v>
      </c>
      <c r="CY426" s="340" t="s">
        <v>1693</v>
      </c>
      <c r="CZ426" s="340" t="e">
        <f>(VLOOKUP(CY426,'[2]v2 to v3'!O:P,2,FALSE))</f>
        <v>#N/A</v>
      </c>
      <c r="DA426" s="341" t="s">
        <v>1380</v>
      </c>
      <c r="DB426" s="340" t="str">
        <f t="shared" si="283"/>
        <v>03:03</v>
      </c>
      <c r="DC426" s="341" t="s">
        <v>1693</v>
      </c>
      <c r="DD426" s="340" t="s">
        <v>1417</v>
      </c>
      <c r="DE426" s="340" t="e">
        <f>(VLOOKUP(DD426,'[2]v2 to v3'!U:V,2,FALSE))</f>
        <v>#N/A</v>
      </c>
      <c r="DF426" s="341" t="s">
        <v>1380</v>
      </c>
      <c r="DG426" s="340" t="str">
        <f t="shared" si="284"/>
        <v>04:01</v>
      </c>
      <c r="DH426" s="341" t="s">
        <v>1417</v>
      </c>
      <c r="DI426" s="340" t="s">
        <v>1417</v>
      </c>
      <c r="DJ426" s="340" t="e">
        <f>(VLOOKUP(DI426,'[2]v2 to v3'!U:V,2,FALSE))</f>
        <v>#N/A</v>
      </c>
      <c r="DK426" s="341" t="s">
        <v>1380</v>
      </c>
      <c r="DL426" s="340" t="str">
        <f t="shared" si="285"/>
        <v>04:01</v>
      </c>
      <c r="DM426" s="341" t="s">
        <v>1417</v>
      </c>
      <c r="DN426" s="340" t="s">
        <v>1405</v>
      </c>
      <c r="DO426" s="340" t="e">
        <f>(VLOOKUP(DN426,'[2]v2 to v3'!S:T,2,FALSE))</f>
        <v>#N/A</v>
      </c>
      <c r="DP426" s="341" t="s">
        <v>1380</v>
      </c>
      <c r="DQ426" s="340" t="str">
        <f t="shared" si="286"/>
        <v>01:03</v>
      </c>
      <c r="DR426" s="341" t="s">
        <v>1405</v>
      </c>
      <c r="DS426" s="340" t="s">
        <v>1405</v>
      </c>
      <c r="DT426" s="340" t="e">
        <f>(VLOOKUP(DS426,'[2]v2 to v3'!S:T,2,FALSE))</f>
        <v>#N/A</v>
      </c>
      <c r="DU426" s="341" t="s">
        <v>1380</v>
      </c>
      <c r="DV426" s="340" t="str">
        <f t="shared" si="295"/>
        <v>01:03</v>
      </c>
      <c r="DW426" s="341" t="s">
        <v>1405</v>
      </c>
    </row>
    <row r="427" spans="1:127" x14ac:dyDescent="0.3">
      <c r="A427" s="345">
        <v>1461</v>
      </c>
      <c r="B427" s="382" t="s">
        <v>70</v>
      </c>
      <c r="C427" s="1" t="s">
        <v>69</v>
      </c>
      <c r="D427" s="7">
        <v>41199</v>
      </c>
      <c r="E427" s="6">
        <v>107</v>
      </c>
      <c r="F427" s="383" t="s">
        <v>1</v>
      </c>
      <c r="G427" s="1">
        <v>6</v>
      </c>
      <c r="H427" s="4">
        <v>34</v>
      </c>
      <c r="I427" s="364">
        <v>15</v>
      </c>
      <c r="J427" s="3">
        <f t="shared" si="262"/>
        <v>510</v>
      </c>
      <c r="K427" s="2">
        <v>15</v>
      </c>
      <c r="L427" s="1">
        <v>1</v>
      </c>
      <c r="M427" s="1"/>
      <c r="N427" s="339" t="s">
        <v>923</v>
      </c>
      <c r="O427" s="339" t="s">
        <v>924</v>
      </c>
      <c r="P427" s="339" t="s">
        <v>886</v>
      </c>
      <c r="Q427" s="339" t="s">
        <v>880</v>
      </c>
      <c r="R427" s="340" t="s">
        <v>1394</v>
      </c>
      <c r="S427" s="340" t="e">
        <f>(VLOOKUP(R427,'[2]v2 to v3'!A:B,2,FALSE))</f>
        <v>#N/A</v>
      </c>
      <c r="T427" s="341" t="s">
        <v>1380</v>
      </c>
      <c r="U427" s="340" t="str">
        <f t="shared" si="272"/>
        <v>02:01</v>
      </c>
      <c r="V427" s="341" t="s">
        <v>1394</v>
      </c>
      <c r="W427" s="340" t="s">
        <v>1835</v>
      </c>
      <c r="X427" s="340" t="e">
        <f>(VLOOKUP(W427,'[2]v2 to v3'!A:B,2,FALSE))</f>
        <v>#N/A</v>
      </c>
      <c r="Y427" s="341" t="s">
        <v>1380</v>
      </c>
      <c r="Z427" s="340" t="str">
        <f t="shared" si="273"/>
        <v>02:06</v>
      </c>
      <c r="AA427" s="341" t="s">
        <v>1835</v>
      </c>
      <c r="AB427" s="340" t="s">
        <v>2558</v>
      </c>
      <c r="AC427" s="340" t="e">
        <f>(VLOOKUP(AB427,'[2]v2 to v3'!C:D,2,FALSE))</f>
        <v>#N/A</v>
      </c>
      <c r="AD427" s="341" t="s">
        <v>1380</v>
      </c>
      <c r="AE427" s="340" t="str">
        <f t="shared" si="274"/>
        <v>15:48</v>
      </c>
      <c r="AF427" s="341" t="s">
        <v>2558</v>
      </c>
      <c r="AG427" s="340" t="s">
        <v>1455</v>
      </c>
      <c r="AH427" s="340" t="e">
        <f>(VLOOKUP(AG427,'[2]v2 to v3'!C:D,2,FALSE))</f>
        <v>#N/A</v>
      </c>
      <c r="AI427" s="341" t="s">
        <v>1380</v>
      </c>
      <c r="AJ427" s="340" t="str">
        <f t="shared" si="275"/>
        <v>39:05</v>
      </c>
      <c r="AK427" s="341" t="s">
        <v>1455</v>
      </c>
      <c r="AL427" s="340" t="s">
        <v>1533</v>
      </c>
      <c r="AM427" s="340" t="e">
        <f>(VLOOKUP(AL427,'[2]v2 to v3'!E:F,2,FALSE))</f>
        <v>#N/A</v>
      </c>
      <c r="AN427" s="341" t="s">
        <v>1380</v>
      </c>
      <c r="AO427" s="340" t="str">
        <f t="shared" si="276"/>
        <v>01:02</v>
      </c>
      <c r="AP427" s="340" t="s">
        <v>1533</v>
      </c>
      <c r="AQ427" s="340" t="s">
        <v>1457</v>
      </c>
      <c r="AR427" s="340" t="e">
        <f>(VLOOKUP(AQ427,'[2]v2 to v3'!E:F,2,FALSE))</f>
        <v>#N/A</v>
      </c>
      <c r="AS427" s="341" t="s">
        <v>1380</v>
      </c>
      <c r="AT427" s="340" t="str">
        <f t="shared" si="277"/>
        <v>07:02</v>
      </c>
      <c r="AU427" s="341" t="s">
        <v>1457</v>
      </c>
      <c r="AV427" s="340" t="s">
        <v>1724</v>
      </c>
      <c r="AW427" s="340" t="e">
        <f>(VLOOKUP(AV427,'[2]v2 to v3'!G:H,2,FALSE))</f>
        <v>#N/A</v>
      </c>
      <c r="AX427" s="341" t="s">
        <v>1380</v>
      </c>
      <c r="AY427" s="340" t="str">
        <f t="shared" si="278"/>
        <v>04:03</v>
      </c>
      <c r="AZ427" s="341" t="s">
        <v>1724</v>
      </c>
      <c r="BA427" s="340" t="s">
        <v>1924</v>
      </c>
      <c r="BB427" s="340" t="e">
        <f>(VLOOKUP(BA427,'[2]v2 to v3'!G:H,2,FALSE))</f>
        <v>#N/A</v>
      </c>
      <c r="BC427" s="341" t="s">
        <v>1380</v>
      </c>
      <c r="BD427" s="340" t="str">
        <f t="shared" si="279"/>
        <v>04:07</v>
      </c>
      <c r="BE427" s="341" t="s">
        <v>1924</v>
      </c>
      <c r="BF427" s="340" t="s">
        <v>1478</v>
      </c>
      <c r="BG427" s="340" t="e">
        <f>(VLOOKUP(BF427,'[2]v2 to v3'!Q:R,2,FALSE))</f>
        <v>#N/A</v>
      </c>
      <c r="BH427" s="341" t="s">
        <v>1380</v>
      </c>
      <c r="BI427" s="340" t="str">
        <f t="shared" si="280"/>
        <v>03:02</v>
      </c>
      <c r="BJ427" s="341" t="s">
        <v>1478</v>
      </c>
      <c r="BK427" s="340" t="s">
        <v>1478</v>
      </c>
      <c r="BL427" s="340" t="e">
        <f>(VLOOKUP(BK427,'[2]v2 to v3'!Q:R,2,FALSE))</f>
        <v>#N/A</v>
      </c>
      <c r="BM427" s="341" t="s">
        <v>1380</v>
      </c>
      <c r="BN427" s="340" t="str">
        <f t="shared" si="281"/>
        <v>03:02</v>
      </c>
      <c r="BO427" s="341" t="s">
        <v>1478</v>
      </c>
      <c r="BP427" s="340"/>
      <c r="BQ427" s="340"/>
      <c r="BS427" s="340"/>
      <c r="BU427" s="340"/>
      <c r="BV427" s="340"/>
      <c r="BW427" s="340"/>
      <c r="BX427" s="340"/>
      <c r="BY427" s="340"/>
      <c r="BZ427" s="340" t="s">
        <v>1405</v>
      </c>
      <c r="CA427" s="340" t="e">
        <f>(VLOOKUP(BZ427,'[2]v2 to v3'!K:L,2,FALSE))</f>
        <v>#N/A</v>
      </c>
      <c r="CB427" s="341" t="s">
        <v>1380</v>
      </c>
      <c r="CC427" s="340" t="str">
        <f t="shared" si="303"/>
        <v>01:03</v>
      </c>
      <c r="CD427" s="341" t="s">
        <v>1405</v>
      </c>
      <c r="CE427" s="340"/>
      <c r="CF427" s="340"/>
      <c r="CG427" s="340"/>
      <c r="CH427" s="340"/>
      <c r="CI427" s="340"/>
      <c r="CJ427" s="340"/>
      <c r="CK427" s="340"/>
      <c r="CM427" s="340"/>
      <c r="CO427" s="340"/>
      <c r="CP427" s="340"/>
      <c r="CQ427" s="340"/>
      <c r="CR427" s="340"/>
      <c r="CT427" s="340" t="s">
        <v>1391</v>
      </c>
      <c r="CU427" s="340" t="e">
        <f>(VLOOKUP(CT427,'[2]v2 to v3'!O:P,2,FALSE))</f>
        <v>#N/A</v>
      </c>
      <c r="CV427" s="341" t="s">
        <v>1380</v>
      </c>
      <c r="CW427" s="340" t="str">
        <f t="shared" si="282"/>
        <v>03:01</v>
      </c>
      <c r="CX427" s="341" t="s">
        <v>1391</v>
      </c>
      <c r="CY427" s="340" t="s">
        <v>1391</v>
      </c>
      <c r="CZ427" s="340" t="e">
        <f>(VLOOKUP(CY427,'[2]v2 to v3'!O:P,2,FALSE))</f>
        <v>#N/A</v>
      </c>
      <c r="DA427" s="341" t="s">
        <v>1380</v>
      </c>
      <c r="DB427" s="340" t="str">
        <f t="shared" si="283"/>
        <v>03:01</v>
      </c>
      <c r="DC427" s="341" t="s">
        <v>1391</v>
      </c>
      <c r="DD427" s="340" t="s">
        <v>1417</v>
      </c>
      <c r="DE427" s="340" t="e">
        <f>(VLOOKUP(DD427,'[2]v2 to v3'!U:V,2,FALSE))</f>
        <v>#N/A</v>
      </c>
      <c r="DF427" s="341" t="s">
        <v>1380</v>
      </c>
      <c r="DG427" s="340" t="str">
        <f t="shared" si="284"/>
        <v>04:01</v>
      </c>
      <c r="DH427" s="341" t="s">
        <v>1417</v>
      </c>
      <c r="DI427" s="340" t="s">
        <v>1396</v>
      </c>
      <c r="DJ427" s="340" t="e">
        <f>(VLOOKUP(DI427,'[2]v2 to v3'!U:V,2,FALSE))</f>
        <v>#N/A</v>
      </c>
      <c r="DK427" s="341" t="s">
        <v>1380</v>
      </c>
      <c r="DL427" s="340" t="str">
        <f t="shared" si="285"/>
        <v>04:02</v>
      </c>
      <c r="DM427" s="341" t="s">
        <v>1396</v>
      </c>
      <c r="DN427" s="340" t="s">
        <v>1405</v>
      </c>
      <c r="DO427" s="340" t="e">
        <f>(VLOOKUP(DN427,'[2]v2 to v3'!S:T,2,FALSE))</f>
        <v>#N/A</v>
      </c>
      <c r="DP427" s="341" t="s">
        <v>1380</v>
      </c>
      <c r="DQ427" s="340" t="str">
        <f t="shared" si="286"/>
        <v>01:03</v>
      </c>
      <c r="DR427" s="341" t="s">
        <v>1405</v>
      </c>
      <c r="DS427" s="340" t="s">
        <v>1405</v>
      </c>
      <c r="DT427" s="340" t="e">
        <f>(VLOOKUP(DS427,'[2]v2 to v3'!S:T,2,FALSE))</f>
        <v>#N/A</v>
      </c>
      <c r="DU427" s="341" t="s">
        <v>1380</v>
      </c>
      <c r="DV427" s="340" t="str">
        <f t="shared" si="295"/>
        <v>01:03</v>
      </c>
      <c r="DW427" s="341" t="s">
        <v>1405</v>
      </c>
    </row>
    <row r="428" spans="1:127" x14ac:dyDescent="0.3">
      <c r="A428" s="345">
        <v>1462</v>
      </c>
      <c r="B428" s="382" t="s">
        <v>68</v>
      </c>
      <c r="C428" s="1" t="s">
        <v>67</v>
      </c>
      <c r="D428" s="7">
        <v>41199</v>
      </c>
      <c r="E428" s="6">
        <v>107</v>
      </c>
      <c r="F428" s="383" t="s">
        <v>4</v>
      </c>
      <c r="G428" s="1">
        <v>5</v>
      </c>
      <c r="H428" s="4">
        <v>35</v>
      </c>
      <c r="I428" s="364">
        <v>20</v>
      </c>
      <c r="J428" s="3">
        <f t="shared" ref="J428:J461" si="304">PRODUCT(H428:I428)</f>
        <v>700</v>
      </c>
      <c r="K428" s="2">
        <v>20</v>
      </c>
      <c r="L428" s="1">
        <v>1</v>
      </c>
      <c r="M428" s="1"/>
      <c r="N428" s="339" t="s">
        <v>884</v>
      </c>
      <c r="O428" s="339" t="s">
        <v>953</v>
      </c>
      <c r="P428" s="339" t="s">
        <v>891</v>
      </c>
      <c r="Q428" s="339" t="s">
        <v>880</v>
      </c>
      <c r="R428" s="340" t="s">
        <v>1525</v>
      </c>
      <c r="S428" s="340" t="e">
        <f>(VLOOKUP(R428,'[2]v2 to v3'!A:B,2,FALSE))</f>
        <v>#N/A</v>
      </c>
      <c r="T428" s="341" t="s">
        <v>1380</v>
      </c>
      <c r="U428" s="340" t="str">
        <f t="shared" si="272"/>
        <v>24:02</v>
      </c>
      <c r="V428" s="341" t="s">
        <v>1525</v>
      </c>
      <c r="W428" s="340" t="s">
        <v>1619</v>
      </c>
      <c r="X428" s="340" t="e">
        <f>(VLOOKUP(W428,'[2]v2 to v3'!A:B,2,FALSE))</f>
        <v>#N/A</v>
      </c>
      <c r="Y428" s="341" t="s">
        <v>1380</v>
      </c>
      <c r="Z428" s="340" t="str">
        <f t="shared" si="273"/>
        <v>29:01</v>
      </c>
      <c r="AA428" s="341" t="s">
        <v>1619</v>
      </c>
      <c r="AB428" s="340" t="s">
        <v>2559</v>
      </c>
      <c r="AC428" s="340" t="e">
        <f>(VLOOKUP(AB428,'[2]v2 to v3'!C:D,2,FALSE))</f>
        <v>#N/A</v>
      </c>
      <c r="AD428" s="341" t="s">
        <v>1380</v>
      </c>
      <c r="AE428" s="340" t="str">
        <f t="shared" si="274"/>
        <v>15:29</v>
      </c>
      <c r="AF428" s="341" t="s">
        <v>2559</v>
      </c>
      <c r="AG428" s="340" t="s">
        <v>1385</v>
      </c>
      <c r="AH428" s="340" t="e">
        <f>(VLOOKUP(AG428,'[2]v2 to v3'!C:D,2,FALSE))</f>
        <v>#N/A</v>
      </c>
      <c r="AI428" s="341" t="s">
        <v>1380</v>
      </c>
      <c r="AJ428" s="340" t="str">
        <f t="shared" si="275"/>
        <v>40:01</v>
      </c>
      <c r="AK428" s="341" t="s">
        <v>1385</v>
      </c>
      <c r="AL428" s="340" t="s">
        <v>1387</v>
      </c>
      <c r="AM428" s="340" t="e">
        <f>(VLOOKUP(AL428,'[2]v2 to v3'!E:F,2,FALSE))</f>
        <v>#N/A</v>
      </c>
      <c r="AN428" s="341" t="s">
        <v>1380</v>
      </c>
      <c r="AO428" s="340" t="str">
        <f t="shared" si="276"/>
        <v>03:04</v>
      </c>
      <c r="AP428" s="340" t="s">
        <v>1387</v>
      </c>
      <c r="AQ428" s="340" t="s">
        <v>2263</v>
      </c>
      <c r="AR428" s="340" t="e">
        <f>(VLOOKUP(AQ428,'[2]v2 to v3'!E:F,2,FALSE))</f>
        <v>#N/A</v>
      </c>
      <c r="AS428" s="341" t="s">
        <v>1380</v>
      </c>
      <c r="AT428" s="340" t="str">
        <f t="shared" si="277"/>
        <v>07:04</v>
      </c>
      <c r="AU428" s="341" t="s">
        <v>2263</v>
      </c>
      <c r="AV428" s="340" t="s">
        <v>1492</v>
      </c>
      <c r="AW428" s="340" t="e">
        <f>(VLOOKUP(AV428,'[2]v2 to v3'!G:H,2,FALSE))</f>
        <v>#N/A</v>
      </c>
      <c r="AX428" s="341" t="s">
        <v>1380</v>
      </c>
      <c r="AY428" s="340" t="str">
        <f t="shared" si="278"/>
        <v>07:01</v>
      </c>
      <c r="AZ428" s="341" t="s">
        <v>1492</v>
      </c>
      <c r="BA428" s="340" t="s">
        <v>2149</v>
      </c>
      <c r="BB428" s="340" t="e">
        <f>(VLOOKUP(BA428,'[2]v2 to v3'!G:H,2,FALSE))</f>
        <v>#N/A</v>
      </c>
      <c r="BC428" s="341" t="s">
        <v>1380</v>
      </c>
      <c r="BD428" s="340" t="str">
        <f t="shared" si="279"/>
        <v>14:04</v>
      </c>
      <c r="BE428" s="341" t="s">
        <v>2149</v>
      </c>
      <c r="BF428" s="340" t="s">
        <v>1482</v>
      </c>
      <c r="BG428" s="340" t="e">
        <f>(VLOOKUP(BF428,'[2]v2 to v3'!Q:R,2,FALSE))</f>
        <v>#N/A</v>
      </c>
      <c r="BH428" s="341" t="s">
        <v>1380</v>
      </c>
      <c r="BI428" s="340" t="str">
        <f t="shared" si="280"/>
        <v>02:02</v>
      </c>
      <c r="BJ428" s="341" t="s">
        <v>1482</v>
      </c>
      <c r="BK428" s="340" t="s">
        <v>1602</v>
      </c>
      <c r="BL428" s="340" t="e">
        <f>(VLOOKUP(BK428,'[2]v2 to v3'!Q:R,2,FALSE))</f>
        <v>#N/A</v>
      </c>
      <c r="BM428" s="341" t="s">
        <v>1380</v>
      </c>
      <c r="BN428" s="340" t="str">
        <f t="shared" si="281"/>
        <v>05:03</v>
      </c>
      <c r="BO428" s="341" t="s">
        <v>1602</v>
      </c>
      <c r="BP428" s="340" t="s">
        <v>1482</v>
      </c>
      <c r="BQ428" s="340" t="e">
        <f>(VLOOKUP(BP428,'[2]v2 to v3'!I:J,2,FALSE))</f>
        <v>#N/A</v>
      </c>
      <c r="BR428" s="341" t="s">
        <v>1380</v>
      </c>
      <c r="BS428" s="340" t="str">
        <f>IF(BR428="Z",BP428,BR428)</f>
        <v>02:02</v>
      </c>
      <c r="BT428" s="341" t="s">
        <v>1482</v>
      </c>
      <c r="BU428" s="340"/>
      <c r="BV428" s="340"/>
      <c r="BW428" s="340"/>
      <c r="BX428" s="340"/>
      <c r="BY428" s="340"/>
      <c r="BZ428" s="340" t="s">
        <v>1381</v>
      </c>
      <c r="CA428" s="340" t="e">
        <f>(VLOOKUP(BZ428,'[2]v2 to v3'!K:L,2,FALSE))</f>
        <v>#N/A</v>
      </c>
      <c r="CB428" s="341" t="s">
        <v>1380</v>
      </c>
      <c r="CC428" s="340" t="str">
        <f t="shared" si="303"/>
        <v>01:01</v>
      </c>
      <c r="CD428" s="341" t="s">
        <v>1381</v>
      </c>
      <c r="CE428" s="340"/>
      <c r="CF428" s="340"/>
      <c r="CG428" s="340"/>
      <c r="CH428" s="340"/>
      <c r="CI428" s="340"/>
      <c r="CJ428" s="340"/>
      <c r="CK428" s="340"/>
      <c r="CM428" s="340"/>
      <c r="CO428" s="340"/>
      <c r="CP428" s="340"/>
      <c r="CQ428" s="340"/>
      <c r="CR428" s="340"/>
      <c r="CT428" s="340" t="s">
        <v>1803</v>
      </c>
      <c r="CU428" s="340" t="e">
        <f>(VLOOKUP(CT428,'[2]v2 to v3'!O:P,2,FALSE))</f>
        <v>#N/A</v>
      </c>
      <c r="CV428" s="341" t="s">
        <v>1380</v>
      </c>
      <c r="CW428" s="340" t="str">
        <f t="shared" si="282"/>
        <v>01:04</v>
      </c>
      <c r="CX428" s="341" t="s">
        <v>1803</v>
      </c>
      <c r="CY428" s="340" t="s">
        <v>1394</v>
      </c>
      <c r="CZ428" s="340" t="e">
        <f>(VLOOKUP(CY428,'[2]v2 to v3'!O:P,2,FALSE))</f>
        <v>#N/A</v>
      </c>
      <c r="DA428" s="341" t="s">
        <v>1380</v>
      </c>
      <c r="DB428" s="340" t="str">
        <f t="shared" si="283"/>
        <v>02:01</v>
      </c>
      <c r="DC428" s="341" t="s">
        <v>1394</v>
      </c>
      <c r="DD428" s="340" t="s">
        <v>1941</v>
      </c>
      <c r="DE428" s="340" t="e">
        <f>(VLOOKUP(DD428,'[2]v2 to v3'!U:V,2,FALSE))</f>
        <v>#N/A</v>
      </c>
      <c r="DF428" s="341" t="s">
        <v>1380</v>
      </c>
      <c r="DG428" s="340" t="str">
        <f t="shared" si="284"/>
        <v>17:01</v>
      </c>
      <c r="DH428" s="341" t="s">
        <v>1941</v>
      </c>
      <c r="DI428" s="340" t="s">
        <v>1570</v>
      </c>
      <c r="DJ428" s="340" t="e">
        <f>(VLOOKUP(DI428,'[2]v2 to v3'!U:V,2,FALSE))</f>
        <v>#N/A</v>
      </c>
      <c r="DK428" s="341" t="s">
        <v>1380</v>
      </c>
      <c r="DL428" s="340" t="str">
        <f t="shared" si="285"/>
        <v>26:01</v>
      </c>
      <c r="DM428" s="341" t="s">
        <v>1570</v>
      </c>
      <c r="DN428" s="340" t="s">
        <v>1394</v>
      </c>
      <c r="DO428" s="340" t="e">
        <f>(VLOOKUP(DN428,'[2]v2 to v3'!S:T,2,FALSE))</f>
        <v>#N/A</v>
      </c>
      <c r="DP428" s="341" t="s">
        <v>1380</v>
      </c>
      <c r="DQ428" s="340" t="str">
        <f t="shared" si="286"/>
        <v>02:01</v>
      </c>
      <c r="DR428" s="341" t="s">
        <v>1394</v>
      </c>
      <c r="DS428" s="340" t="s">
        <v>1394</v>
      </c>
      <c r="DT428" s="340" t="e">
        <f>(VLOOKUP(DS428,'[2]v2 to v3'!S:T,2,FALSE))</f>
        <v>#N/A</v>
      </c>
      <c r="DU428" s="341" t="s">
        <v>1380</v>
      </c>
      <c r="DV428" s="340" t="str">
        <f t="shared" si="295"/>
        <v>02:01</v>
      </c>
      <c r="DW428" s="341" t="s">
        <v>1394</v>
      </c>
    </row>
    <row r="429" spans="1:127" x14ac:dyDescent="0.3">
      <c r="A429" s="345">
        <v>1463</v>
      </c>
      <c r="B429" s="382" t="s">
        <v>66</v>
      </c>
      <c r="C429" s="1" t="s">
        <v>65</v>
      </c>
      <c r="D429" s="7">
        <v>41312</v>
      </c>
      <c r="E429" s="6">
        <v>108</v>
      </c>
      <c r="F429" s="5" t="s">
        <v>1</v>
      </c>
      <c r="G429" s="1">
        <v>5</v>
      </c>
      <c r="H429" s="4">
        <v>35</v>
      </c>
      <c r="I429" s="1">
        <v>16</v>
      </c>
      <c r="J429" s="3">
        <f t="shared" si="304"/>
        <v>560</v>
      </c>
      <c r="K429" s="2">
        <v>12</v>
      </c>
      <c r="L429" s="1">
        <v>1</v>
      </c>
      <c r="M429" s="1"/>
      <c r="N429" s="339" t="s">
        <v>902</v>
      </c>
      <c r="O429" s="339" t="s">
        <v>903</v>
      </c>
      <c r="P429" s="339" t="s">
        <v>886</v>
      </c>
      <c r="Q429" s="339" t="s">
        <v>880</v>
      </c>
      <c r="R429" s="340" t="s">
        <v>1482</v>
      </c>
      <c r="S429" s="340" t="e">
        <f>(VLOOKUP(R429,'[2]v2 to v3'!A:B,2,FALSE))</f>
        <v>#N/A</v>
      </c>
      <c r="T429" s="341" t="s">
        <v>1380</v>
      </c>
      <c r="U429" s="340" t="str">
        <f t="shared" si="272"/>
        <v>02:02</v>
      </c>
      <c r="V429" s="341" t="s">
        <v>1482</v>
      </c>
      <c r="W429" s="340" t="s">
        <v>2560</v>
      </c>
      <c r="X429" s="340" t="e">
        <f>(VLOOKUP(W429,'[2]v2 to v3'!A:B,2,FALSE))</f>
        <v>#N/A</v>
      </c>
      <c r="Y429" s="341" t="s">
        <v>1380</v>
      </c>
      <c r="Z429" s="340" t="str">
        <f t="shared" si="273"/>
        <v>11:05</v>
      </c>
      <c r="AA429" s="341" t="s">
        <v>2560</v>
      </c>
      <c r="AB429" s="340" t="s">
        <v>1611</v>
      </c>
      <c r="AC429" s="340" t="e">
        <f>(VLOOKUP(AB429,'[2]v2 to v3'!C:D,2,FALSE))</f>
        <v>#N/A</v>
      </c>
      <c r="AD429" s="341" t="s">
        <v>1380</v>
      </c>
      <c r="AE429" s="340" t="str">
        <f t="shared" si="274"/>
        <v>35:01</v>
      </c>
      <c r="AF429" s="341" t="s">
        <v>1611</v>
      </c>
      <c r="AG429" s="340" t="s">
        <v>2249</v>
      </c>
      <c r="AH429" s="340" t="e">
        <f>(VLOOKUP(AG429,'[2]v2 to v3'!C:D,2,FALSE))</f>
        <v>#N/A</v>
      </c>
      <c r="AI429" s="341" t="s">
        <v>1380</v>
      </c>
      <c r="AJ429" s="340" t="str">
        <f t="shared" si="275"/>
        <v>41:01</v>
      </c>
      <c r="AK429" s="341" t="s">
        <v>2249</v>
      </c>
      <c r="AL429" s="340" t="s">
        <v>1417</v>
      </c>
      <c r="AM429" s="340" t="e">
        <f>(VLOOKUP(AL429,'[2]v2 to v3'!E:F,2,FALSE))</f>
        <v>#N/A</v>
      </c>
      <c r="AN429" s="341" t="s">
        <v>1380</v>
      </c>
      <c r="AO429" s="340" t="str">
        <f t="shared" si="276"/>
        <v>04:01</v>
      </c>
      <c r="AP429" s="340" t="s">
        <v>1417</v>
      </c>
      <c r="AQ429" s="340" t="s">
        <v>1941</v>
      </c>
      <c r="AR429" s="340" t="e">
        <f>(VLOOKUP(AQ429,'[2]v2 to v3'!E:F,2,FALSE))</f>
        <v>#N/A</v>
      </c>
      <c r="AS429" s="341" t="s">
        <v>1380</v>
      </c>
      <c r="AT429" s="340" t="str">
        <f t="shared" si="277"/>
        <v>17:01</v>
      </c>
      <c r="AU429" s="341" t="s">
        <v>1941</v>
      </c>
      <c r="AV429" s="340" t="s">
        <v>1381</v>
      </c>
      <c r="AW429" s="340" t="e">
        <f>(VLOOKUP(AV429,'[2]v2 to v3'!G:H,2,FALSE))</f>
        <v>#N/A</v>
      </c>
      <c r="AX429" s="341" t="s">
        <v>1380</v>
      </c>
      <c r="AY429" s="340" t="str">
        <f t="shared" si="278"/>
        <v>01:01</v>
      </c>
      <c r="AZ429" s="341" t="s">
        <v>1381</v>
      </c>
      <c r="BA429" s="340" t="s">
        <v>1460</v>
      </c>
      <c r="BB429" s="340" t="e">
        <f>(VLOOKUP(BA429,'[2]v2 to v3'!G:H,2,FALSE))</f>
        <v>#N/A</v>
      </c>
      <c r="BC429" s="341" t="s">
        <v>1380</v>
      </c>
      <c r="BD429" s="340" t="str">
        <f t="shared" si="279"/>
        <v>04:05</v>
      </c>
      <c r="BE429" s="341" t="s">
        <v>1460</v>
      </c>
      <c r="BF429" s="340" t="s">
        <v>1482</v>
      </c>
      <c r="BG429" s="340" t="e">
        <f>(VLOOKUP(BF429,'[2]v2 to v3'!Q:R,2,FALSE))</f>
        <v>#N/A</v>
      </c>
      <c r="BH429" s="341" t="s">
        <v>1380</v>
      </c>
      <c r="BI429" s="340" t="str">
        <f t="shared" si="280"/>
        <v>02:02</v>
      </c>
      <c r="BJ429" s="341" t="s">
        <v>1482</v>
      </c>
      <c r="BK429" s="340" t="s">
        <v>1400</v>
      </c>
      <c r="BL429" s="340" t="e">
        <f>(VLOOKUP(BK429,'[2]v2 to v3'!Q:R,2,FALSE))</f>
        <v>#N/A</v>
      </c>
      <c r="BM429" s="341" t="s">
        <v>1380</v>
      </c>
      <c r="BN429" s="340" t="str">
        <f t="shared" si="281"/>
        <v>05:01</v>
      </c>
      <c r="BO429" s="341" t="s">
        <v>1400</v>
      </c>
      <c r="BP429" s="340"/>
      <c r="BQ429" s="340"/>
      <c r="BS429" s="340"/>
      <c r="BU429" s="340"/>
      <c r="BV429" s="340"/>
      <c r="BW429" s="340"/>
      <c r="BX429" s="340"/>
      <c r="BY429" s="340"/>
      <c r="BZ429" s="340" t="s">
        <v>1927</v>
      </c>
      <c r="CA429" s="340" t="str">
        <f>(VLOOKUP(BZ429,'[2]v2 to v3'!K:L,2,FALSE))</f>
        <v>01:TFE</v>
      </c>
      <c r="CB429" s="341" t="s">
        <v>1928</v>
      </c>
      <c r="CC429" s="340" t="str">
        <f t="shared" si="303"/>
        <v>01:TFE</v>
      </c>
      <c r="CD429" s="341" t="s">
        <v>1928</v>
      </c>
      <c r="CE429" s="340"/>
      <c r="CF429" s="340"/>
      <c r="CG429" s="340"/>
      <c r="CH429" s="340"/>
      <c r="CI429" s="340"/>
      <c r="CJ429" s="340"/>
      <c r="CK429" s="340"/>
      <c r="CM429" s="340"/>
      <c r="CO429" s="340"/>
      <c r="CP429" s="340"/>
      <c r="CQ429" s="340"/>
      <c r="CR429" s="340"/>
      <c r="CT429" s="340" t="s">
        <v>1381</v>
      </c>
      <c r="CU429" s="340" t="e">
        <f>(VLOOKUP(CT429,'[2]v2 to v3'!O:P,2,FALSE))</f>
        <v>#N/A</v>
      </c>
      <c r="CV429" s="341" t="s">
        <v>1380</v>
      </c>
      <c r="CW429" s="340" t="str">
        <f t="shared" si="282"/>
        <v>01:01</v>
      </c>
      <c r="CX429" s="341" t="s">
        <v>1381</v>
      </c>
      <c r="CY429" s="340" t="s">
        <v>1693</v>
      </c>
      <c r="CZ429" s="340" t="e">
        <f>(VLOOKUP(CY429,'[2]v2 to v3'!O:P,2,FALSE))</f>
        <v>#N/A</v>
      </c>
      <c r="DA429" s="341" t="s">
        <v>1380</v>
      </c>
      <c r="DB429" s="340" t="str">
        <f t="shared" si="283"/>
        <v>03:03</v>
      </c>
      <c r="DC429" s="341" t="s">
        <v>1693</v>
      </c>
      <c r="DD429" s="340" t="s">
        <v>1417</v>
      </c>
      <c r="DE429" s="340" t="e">
        <f>(VLOOKUP(DD429,'[2]v2 to v3'!U:V,2,FALSE))</f>
        <v>#N/A</v>
      </c>
      <c r="DF429" s="341" t="s">
        <v>1380</v>
      </c>
      <c r="DG429" s="340" t="str">
        <f t="shared" si="284"/>
        <v>04:01</v>
      </c>
      <c r="DH429" s="341" t="s">
        <v>1417</v>
      </c>
      <c r="DI429" s="340" t="s">
        <v>1471</v>
      </c>
      <c r="DJ429" s="340" t="e">
        <f>(VLOOKUP(DI429,'[2]v2 to v3'!U:V,2,FALSE))</f>
        <v>#N/A</v>
      </c>
      <c r="DK429" s="341" t="s">
        <v>1380</v>
      </c>
      <c r="DL429" s="340" t="str">
        <f t="shared" si="285"/>
        <v>10:01</v>
      </c>
      <c r="DM429" s="341" t="s">
        <v>1471</v>
      </c>
      <c r="DN429" s="340" t="s">
        <v>1405</v>
      </c>
      <c r="DO429" s="340" t="e">
        <f>(VLOOKUP(DN429,'[2]v2 to v3'!S:T,2,FALSE))</f>
        <v>#N/A</v>
      </c>
      <c r="DP429" s="341" t="s">
        <v>1380</v>
      </c>
      <c r="DQ429" s="340" t="str">
        <f t="shared" si="286"/>
        <v>01:03</v>
      </c>
      <c r="DR429" s="341" t="s">
        <v>1405</v>
      </c>
      <c r="DS429" s="340" t="s">
        <v>1394</v>
      </c>
      <c r="DT429" s="340" t="e">
        <f>(VLOOKUP(DS429,'[2]v2 to v3'!S:T,2,FALSE))</f>
        <v>#N/A</v>
      </c>
      <c r="DU429" s="341" t="s">
        <v>1380</v>
      </c>
      <c r="DV429" s="340" t="str">
        <f t="shared" si="295"/>
        <v>02:01</v>
      </c>
      <c r="DW429" s="341" t="s">
        <v>1394</v>
      </c>
    </row>
    <row r="430" spans="1:127" x14ac:dyDescent="0.3">
      <c r="A430" s="345">
        <v>1464</v>
      </c>
      <c r="B430" s="382" t="s">
        <v>64</v>
      </c>
      <c r="C430" s="1" t="s">
        <v>63</v>
      </c>
      <c r="D430" s="7">
        <v>41312</v>
      </c>
      <c r="E430" s="6">
        <v>108</v>
      </c>
      <c r="F430" s="5" t="s">
        <v>4</v>
      </c>
      <c r="G430" s="1">
        <v>4</v>
      </c>
      <c r="H430" s="4">
        <v>36</v>
      </c>
      <c r="I430" s="1">
        <v>23</v>
      </c>
      <c r="J430" s="3">
        <f t="shared" si="304"/>
        <v>828</v>
      </c>
      <c r="K430" s="2">
        <v>9</v>
      </c>
      <c r="L430" s="1">
        <v>1</v>
      </c>
      <c r="M430" s="1"/>
      <c r="N430" s="339" t="s">
        <v>885</v>
      </c>
      <c r="O430" s="339" t="s">
        <v>879</v>
      </c>
      <c r="P430" s="339" t="s">
        <v>700</v>
      </c>
      <c r="Q430" s="339" t="s">
        <v>883</v>
      </c>
      <c r="R430" s="340" t="s">
        <v>1391</v>
      </c>
      <c r="S430" s="340" t="e">
        <f>(VLOOKUP(R430,'[2]v2 to v3'!A:B,2,FALSE))</f>
        <v>#N/A</v>
      </c>
      <c r="T430" s="341" t="s">
        <v>1380</v>
      </c>
      <c r="U430" s="340" t="str">
        <f t="shared" si="272"/>
        <v>03:01</v>
      </c>
      <c r="V430" s="341" t="s">
        <v>1391</v>
      </c>
      <c r="W430" s="340" t="s">
        <v>2561</v>
      </c>
      <c r="X430" s="340" t="e">
        <f>(VLOOKUP(W430,'[2]v2 to v3'!A:B,2,FALSE))</f>
        <v>#N/A</v>
      </c>
      <c r="Y430" s="341" t="s">
        <v>1380</v>
      </c>
      <c r="Z430" s="340" t="str">
        <f t="shared" si="273"/>
        <v>66:03</v>
      </c>
      <c r="AA430" s="341" t="s">
        <v>2561</v>
      </c>
      <c r="AB430" s="340" t="s">
        <v>1457</v>
      </c>
      <c r="AC430" s="340" t="e">
        <f>(VLOOKUP(AB430,'[2]v2 to v3'!C:D,2,FALSE))</f>
        <v>#N/A</v>
      </c>
      <c r="AD430" s="341" t="s">
        <v>1380</v>
      </c>
      <c r="AE430" s="340" t="str">
        <f t="shared" si="274"/>
        <v>07:02</v>
      </c>
      <c r="AF430" s="341" t="s">
        <v>1457</v>
      </c>
      <c r="AG430" s="340" t="s">
        <v>1611</v>
      </c>
      <c r="AH430" s="340" t="e">
        <f>(VLOOKUP(AG430,'[2]v2 to v3'!C:D,2,FALSE))</f>
        <v>#N/A</v>
      </c>
      <c r="AI430" s="341" t="s">
        <v>1380</v>
      </c>
      <c r="AJ430" s="340" t="str">
        <f t="shared" si="275"/>
        <v>35:01</v>
      </c>
      <c r="AK430" s="341" t="s">
        <v>1611</v>
      </c>
      <c r="AL430" s="340" t="s">
        <v>1417</v>
      </c>
      <c r="AM430" s="340" t="e">
        <f>(VLOOKUP(AL430,'[2]v2 to v3'!E:F,2,FALSE))</f>
        <v>#N/A</v>
      </c>
      <c r="AN430" s="341" t="s">
        <v>1380</v>
      </c>
      <c r="AO430" s="340" t="str">
        <f t="shared" si="276"/>
        <v>04:01</v>
      </c>
      <c r="AP430" s="340" t="s">
        <v>1417</v>
      </c>
      <c r="AQ430" s="340" t="s">
        <v>2243</v>
      </c>
      <c r="AR430" s="340" t="e">
        <f>(VLOOKUP(AQ430,'[2]v2 to v3'!E:F,2,FALSE))</f>
        <v>#N/A</v>
      </c>
      <c r="AS430" s="341" t="s">
        <v>1380</v>
      </c>
      <c r="AT430" s="340" t="str">
        <f t="shared" si="277"/>
        <v>15:05</v>
      </c>
      <c r="AU430" s="341" t="s">
        <v>2243</v>
      </c>
      <c r="AV430" s="340" t="s">
        <v>1381</v>
      </c>
      <c r="AW430" s="340" t="e">
        <f>(VLOOKUP(AV430,'[2]v2 to v3'!G:H,2,FALSE))</f>
        <v>#N/A</v>
      </c>
      <c r="AX430" s="341" t="s">
        <v>1380</v>
      </c>
      <c r="AY430" s="340" t="str">
        <f t="shared" si="278"/>
        <v>01:01</v>
      </c>
      <c r="AZ430" s="341" t="s">
        <v>1381</v>
      </c>
      <c r="BA430" s="340" t="s">
        <v>1471</v>
      </c>
      <c r="BB430" s="340" t="e">
        <f>(VLOOKUP(BA430,'[2]v2 to v3'!G:H,2,FALSE))</f>
        <v>#N/A</v>
      </c>
      <c r="BC430" s="341" t="s">
        <v>1380</v>
      </c>
      <c r="BD430" s="340" t="str">
        <f t="shared" si="279"/>
        <v>10:01</v>
      </c>
      <c r="BE430" s="341" t="s">
        <v>1471</v>
      </c>
      <c r="BF430" s="340" t="s">
        <v>1400</v>
      </c>
      <c r="BG430" s="340" t="e">
        <f>(VLOOKUP(BF430,'[2]v2 to v3'!Q:R,2,FALSE))</f>
        <v>#N/A</v>
      </c>
      <c r="BH430" s="341" t="s">
        <v>1380</v>
      </c>
      <c r="BI430" s="340" t="str">
        <f t="shared" si="280"/>
        <v>05:01</v>
      </c>
      <c r="BJ430" s="341" t="s">
        <v>1400</v>
      </c>
      <c r="BK430" s="340" t="s">
        <v>1400</v>
      </c>
      <c r="BL430" s="340" t="e">
        <f>(VLOOKUP(BK430,'[2]v2 to v3'!Q:R,2,FALSE))</f>
        <v>#N/A</v>
      </c>
      <c r="BM430" s="341" t="s">
        <v>1380</v>
      </c>
      <c r="BN430" s="340" t="str">
        <f t="shared" si="281"/>
        <v>05:01</v>
      </c>
      <c r="BO430" s="341" t="s">
        <v>1400</v>
      </c>
      <c r="BP430" s="340"/>
      <c r="BQ430" s="340"/>
      <c r="BS430" s="340"/>
      <c r="BU430" s="340"/>
      <c r="BV430" s="340"/>
      <c r="BW430" s="340"/>
      <c r="BX430" s="340"/>
      <c r="BY430" s="340"/>
      <c r="BZ430" s="340"/>
      <c r="CA430" s="340"/>
      <c r="CB430" s="340"/>
      <c r="CC430" s="340"/>
      <c r="CD430" s="340"/>
      <c r="CE430" s="340"/>
      <c r="CF430" s="340"/>
      <c r="CG430" s="340"/>
      <c r="CH430" s="340"/>
      <c r="CI430" s="340"/>
      <c r="CJ430" s="340"/>
      <c r="CK430" s="340"/>
      <c r="CM430" s="340"/>
      <c r="CO430" s="340"/>
      <c r="CP430" s="340"/>
      <c r="CQ430" s="340"/>
      <c r="CR430" s="340"/>
      <c r="CT430" s="340" t="s">
        <v>1381</v>
      </c>
      <c r="CU430" s="340" t="e">
        <f>(VLOOKUP(CT430,'[2]v2 to v3'!O:P,2,FALSE))</f>
        <v>#N/A</v>
      </c>
      <c r="CV430" s="341" t="s">
        <v>1380</v>
      </c>
      <c r="CW430" s="340" t="str">
        <f t="shared" si="282"/>
        <v>01:01</v>
      </c>
      <c r="CX430" s="341" t="s">
        <v>1381</v>
      </c>
      <c r="CY430" s="340" t="s">
        <v>2547</v>
      </c>
      <c r="CZ430" s="340" t="e">
        <f>(VLOOKUP(CY430,'[2]v2 to v3'!O:P,2,FALSE))</f>
        <v>#N/A</v>
      </c>
      <c r="DA430" s="341" t="s">
        <v>1380</v>
      </c>
      <c r="DB430" s="340" t="str">
        <f t="shared" si="283"/>
        <v>01:05</v>
      </c>
      <c r="DC430" s="341" t="s">
        <v>2547</v>
      </c>
      <c r="DD430" s="340" t="s">
        <v>1381</v>
      </c>
      <c r="DE430" s="340" t="e">
        <f>(VLOOKUP(DD430,'[2]v2 to v3'!U:V,2,FALSE))</f>
        <v>#N/A</v>
      </c>
      <c r="DF430" s="341" t="s">
        <v>1380</v>
      </c>
      <c r="DG430" s="340" t="str">
        <f t="shared" si="284"/>
        <v>01:01</v>
      </c>
      <c r="DH430" s="341" t="s">
        <v>1381</v>
      </c>
      <c r="DI430" s="340" t="s">
        <v>1417</v>
      </c>
      <c r="DJ430" s="340" t="e">
        <f>(VLOOKUP(DI430,'[2]v2 to v3'!U:V,2,FALSE))</f>
        <v>#N/A</v>
      </c>
      <c r="DK430" s="341" t="s">
        <v>1380</v>
      </c>
      <c r="DL430" s="340" t="str">
        <f t="shared" si="285"/>
        <v>04:01</v>
      </c>
      <c r="DM430" s="341" t="s">
        <v>1417</v>
      </c>
      <c r="DN430" s="340" t="s">
        <v>1405</v>
      </c>
      <c r="DO430" s="340" t="e">
        <f>(VLOOKUP(DN430,'[2]v2 to v3'!S:T,2,FALSE))</f>
        <v>#N/A</v>
      </c>
      <c r="DP430" s="341" t="s">
        <v>1380</v>
      </c>
      <c r="DQ430" s="340" t="str">
        <f t="shared" si="286"/>
        <v>01:03</v>
      </c>
      <c r="DR430" s="341" t="s">
        <v>1405</v>
      </c>
      <c r="DS430" s="340" t="s">
        <v>1482</v>
      </c>
      <c r="DT430" s="340" t="e">
        <f>(VLOOKUP(DS430,'[2]v2 to v3'!S:T,2,FALSE))</f>
        <v>#N/A</v>
      </c>
      <c r="DU430" s="341" t="s">
        <v>1380</v>
      </c>
      <c r="DV430" s="340" t="str">
        <f t="shared" si="295"/>
        <v>02:02</v>
      </c>
      <c r="DW430" s="341" t="s">
        <v>1482</v>
      </c>
    </row>
    <row r="431" spans="1:127" x14ac:dyDescent="0.3">
      <c r="A431" s="345">
        <v>1465</v>
      </c>
      <c r="B431" s="382" t="s">
        <v>62</v>
      </c>
      <c r="C431" s="1" t="s">
        <v>61</v>
      </c>
      <c r="D431" s="7">
        <v>41312</v>
      </c>
      <c r="E431" s="6">
        <v>109</v>
      </c>
      <c r="F431" s="5" t="s">
        <v>1</v>
      </c>
      <c r="G431" s="1">
        <v>7</v>
      </c>
      <c r="H431" s="4">
        <v>33</v>
      </c>
      <c r="I431" s="1">
        <v>14</v>
      </c>
      <c r="J431" s="3">
        <f t="shared" si="304"/>
        <v>462</v>
      </c>
      <c r="K431" s="2">
        <v>31</v>
      </c>
      <c r="L431" s="1">
        <v>1</v>
      </c>
      <c r="M431" s="1"/>
      <c r="N431" s="339" t="s">
        <v>878</v>
      </c>
      <c r="O431" s="339" t="s">
        <v>879</v>
      </c>
      <c r="P431" s="339" t="s">
        <v>700</v>
      </c>
      <c r="Q431" s="339" t="s">
        <v>880</v>
      </c>
      <c r="R431" s="340" t="s">
        <v>1394</v>
      </c>
      <c r="S431" s="340" t="e">
        <f>(VLOOKUP(R431,'[2]v2 to v3'!A:B,2,FALSE))</f>
        <v>#N/A</v>
      </c>
      <c r="T431" s="341" t="s">
        <v>1380</v>
      </c>
      <c r="U431" s="340" t="str">
        <f t="shared" si="272"/>
        <v>02:01</v>
      </c>
      <c r="V431" s="341" t="s">
        <v>1394</v>
      </c>
      <c r="W431" s="340" t="s">
        <v>1439</v>
      </c>
      <c r="X431" s="340" t="e">
        <f>(VLOOKUP(W431,'[2]v2 to v3'!A:B,2,FALSE))</f>
        <v>#N/A</v>
      </c>
      <c r="Y431" s="341" t="s">
        <v>1380</v>
      </c>
      <c r="Z431" s="340" t="str">
        <f t="shared" si="273"/>
        <v>11:01</v>
      </c>
      <c r="AA431" s="341" t="s">
        <v>1439</v>
      </c>
      <c r="AB431" s="340" t="s">
        <v>1441</v>
      </c>
      <c r="AC431" s="340" t="e">
        <f>(VLOOKUP(AB431,'[2]v2 to v3'!C:D,2,FALSE))</f>
        <v>#N/A</v>
      </c>
      <c r="AD431" s="341" t="s">
        <v>1380</v>
      </c>
      <c r="AE431" s="340" t="str">
        <f t="shared" si="274"/>
        <v>15:01</v>
      </c>
      <c r="AF431" s="341" t="s">
        <v>1441</v>
      </c>
      <c r="AG431" s="340" t="s">
        <v>1611</v>
      </c>
      <c r="AH431" s="340" t="e">
        <f>(VLOOKUP(AG431,'[2]v2 to v3'!C:D,2,FALSE))</f>
        <v>#N/A</v>
      </c>
      <c r="AI431" s="341" t="s">
        <v>1380</v>
      </c>
      <c r="AJ431" s="340" t="str">
        <f t="shared" si="275"/>
        <v>35:01</v>
      </c>
      <c r="AK431" s="341" t="s">
        <v>1611</v>
      </c>
      <c r="AL431" s="340" t="s">
        <v>1693</v>
      </c>
      <c r="AM431" s="340" t="e">
        <f>(VLOOKUP(AL431,'[2]v2 to v3'!E:F,2,FALSE))</f>
        <v>#N/A</v>
      </c>
      <c r="AN431" s="341" t="s">
        <v>1380</v>
      </c>
      <c r="AO431" s="340" t="str">
        <f t="shared" si="276"/>
        <v>03:03</v>
      </c>
      <c r="AP431" s="340" t="s">
        <v>1693</v>
      </c>
      <c r="AQ431" s="340" t="s">
        <v>1417</v>
      </c>
      <c r="AR431" s="340" t="e">
        <f>(VLOOKUP(AQ431,'[2]v2 to v3'!E:F,2,FALSE))</f>
        <v>#N/A</v>
      </c>
      <c r="AS431" s="341" t="s">
        <v>1380</v>
      </c>
      <c r="AT431" s="340" t="str">
        <f t="shared" si="277"/>
        <v>04:01</v>
      </c>
      <c r="AU431" s="341" t="s">
        <v>1417</v>
      </c>
      <c r="AV431" s="340" t="s">
        <v>1381</v>
      </c>
      <c r="AW431" s="340" t="e">
        <f>(VLOOKUP(AV431,'[2]v2 to v3'!G:H,2,FALSE))</f>
        <v>#N/A</v>
      </c>
      <c r="AX431" s="341" t="s">
        <v>1380</v>
      </c>
      <c r="AY431" s="340" t="str">
        <f t="shared" si="278"/>
        <v>01:01</v>
      </c>
      <c r="AZ431" s="341" t="s">
        <v>1381</v>
      </c>
      <c r="BA431" s="340" t="s">
        <v>1417</v>
      </c>
      <c r="BB431" s="340" t="e">
        <f>(VLOOKUP(BA431,'[2]v2 to v3'!G:H,2,FALSE))</f>
        <v>#N/A</v>
      </c>
      <c r="BC431" s="341" t="s">
        <v>1380</v>
      </c>
      <c r="BD431" s="340" t="str">
        <f t="shared" si="279"/>
        <v>04:01</v>
      </c>
      <c r="BE431" s="341" t="s">
        <v>1417</v>
      </c>
      <c r="BF431" s="340" t="s">
        <v>1478</v>
      </c>
      <c r="BG431" s="340" t="e">
        <f>(VLOOKUP(BF431,'[2]v2 to v3'!Q:R,2,FALSE))</f>
        <v>#N/A</v>
      </c>
      <c r="BH431" s="341" t="s">
        <v>1380</v>
      </c>
      <c r="BI431" s="340" t="str">
        <f t="shared" si="280"/>
        <v>03:02</v>
      </c>
      <c r="BJ431" s="341" t="s">
        <v>1478</v>
      </c>
      <c r="BK431" s="340" t="s">
        <v>1400</v>
      </c>
      <c r="BL431" s="340" t="e">
        <f>(VLOOKUP(BK431,'[2]v2 to v3'!Q:R,2,FALSE))</f>
        <v>#N/A</v>
      </c>
      <c r="BM431" s="341" t="s">
        <v>1380</v>
      </c>
      <c r="BN431" s="340" t="str">
        <f t="shared" si="281"/>
        <v>05:01</v>
      </c>
      <c r="BO431" s="341" t="s">
        <v>1400</v>
      </c>
      <c r="BP431" s="340"/>
      <c r="BQ431" s="340"/>
      <c r="BS431" s="340"/>
      <c r="BU431" s="340"/>
      <c r="BV431" s="340"/>
      <c r="BW431" s="340"/>
      <c r="BX431" s="340"/>
      <c r="BY431" s="340"/>
      <c r="BZ431" s="340" t="s">
        <v>1405</v>
      </c>
      <c r="CA431" s="340" t="e">
        <f>(VLOOKUP(BZ431,'[2]v2 to v3'!K:L,2,FALSE))</f>
        <v>#N/A</v>
      </c>
      <c r="CB431" s="341" t="s">
        <v>1380</v>
      </c>
      <c r="CC431" s="340" t="str">
        <f>IF(CB431="Z",BZ431,CB431)</f>
        <v>01:03</v>
      </c>
      <c r="CD431" s="341" t="s">
        <v>1405</v>
      </c>
      <c r="CE431" s="340"/>
      <c r="CF431" s="340"/>
      <c r="CG431" s="340"/>
      <c r="CH431" s="340"/>
      <c r="CI431" s="340"/>
      <c r="CJ431" s="340"/>
      <c r="CK431" s="340"/>
      <c r="CM431" s="340"/>
      <c r="CO431" s="340"/>
      <c r="CP431" s="340"/>
      <c r="CQ431" s="340"/>
      <c r="CR431" s="340"/>
      <c r="CT431" s="340" t="s">
        <v>1381</v>
      </c>
      <c r="CU431" s="340" t="e">
        <f>(VLOOKUP(CT431,'[2]v2 to v3'!O:P,2,FALSE))</f>
        <v>#N/A</v>
      </c>
      <c r="CV431" s="341" t="s">
        <v>1380</v>
      </c>
      <c r="CW431" s="340" t="str">
        <f t="shared" si="282"/>
        <v>01:01</v>
      </c>
      <c r="CX431" s="341" t="s">
        <v>1381</v>
      </c>
      <c r="CY431" s="340" t="s">
        <v>1391</v>
      </c>
      <c r="CZ431" s="340" t="e">
        <f>(VLOOKUP(CY431,'[2]v2 to v3'!O:P,2,FALSE))</f>
        <v>#N/A</v>
      </c>
      <c r="DA431" s="341" t="s">
        <v>1380</v>
      </c>
      <c r="DB431" s="340" t="str">
        <f t="shared" si="283"/>
        <v>03:01</v>
      </c>
      <c r="DC431" s="341" t="s">
        <v>1391</v>
      </c>
      <c r="DD431" s="340" t="s">
        <v>1417</v>
      </c>
      <c r="DE431" s="340" t="e">
        <f>(VLOOKUP(DD431,'[2]v2 to v3'!U:V,2,FALSE))</f>
        <v>#N/A</v>
      </c>
      <c r="DF431" s="341" t="s">
        <v>1380</v>
      </c>
      <c r="DG431" s="340" t="str">
        <f t="shared" si="284"/>
        <v>04:01</v>
      </c>
      <c r="DH431" s="341" t="s">
        <v>1417</v>
      </c>
      <c r="DI431" s="340" t="s">
        <v>1417</v>
      </c>
      <c r="DJ431" s="340" t="e">
        <f>(VLOOKUP(DI431,'[2]v2 to v3'!U:V,2,FALSE))</f>
        <v>#N/A</v>
      </c>
      <c r="DK431" s="341" t="s">
        <v>1380</v>
      </c>
      <c r="DL431" s="340" t="str">
        <f t="shared" si="285"/>
        <v>04:01</v>
      </c>
      <c r="DM431" s="341" t="s">
        <v>1417</v>
      </c>
      <c r="DN431" s="340" t="s">
        <v>1405</v>
      </c>
      <c r="DO431" s="340" t="e">
        <f>(VLOOKUP(DN431,'[2]v2 to v3'!S:T,2,FALSE))</f>
        <v>#N/A</v>
      </c>
      <c r="DP431" s="341" t="s">
        <v>1380</v>
      </c>
      <c r="DQ431" s="340" t="str">
        <f t="shared" si="286"/>
        <v>01:03</v>
      </c>
      <c r="DR431" s="341" t="s">
        <v>1405</v>
      </c>
      <c r="DS431" s="340" t="s">
        <v>1405</v>
      </c>
      <c r="DT431" s="340" t="e">
        <f>(VLOOKUP(DS431,'[2]v2 to v3'!S:T,2,FALSE))</f>
        <v>#N/A</v>
      </c>
      <c r="DU431" s="341" t="s">
        <v>1380</v>
      </c>
      <c r="DV431" s="340" t="str">
        <f t="shared" si="295"/>
        <v>01:03</v>
      </c>
      <c r="DW431" s="341" t="s">
        <v>1405</v>
      </c>
    </row>
    <row r="432" spans="1:127" x14ac:dyDescent="0.3">
      <c r="A432" s="345">
        <v>1466</v>
      </c>
      <c r="B432" s="382" t="s">
        <v>60</v>
      </c>
      <c r="C432" s="1" t="s">
        <v>59</v>
      </c>
      <c r="D432" s="7">
        <v>41312</v>
      </c>
      <c r="E432" s="6">
        <v>109</v>
      </c>
      <c r="F432" s="5" t="s">
        <v>4</v>
      </c>
      <c r="G432" s="1">
        <v>6</v>
      </c>
      <c r="H432" s="4">
        <v>34</v>
      </c>
      <c r="I432" s="1">
        <v>16</v>
      </c>
      <c r="J432" s="3">
        <f t="shared" si="304"/>
        <v>544</v>
      </c>
      <c r="K432" s="2">
        <v>18</v>
      </c>
      <c r="L432" s="1">
        <v>1</v>
      </c>
      <c r="M432" s="1"/>
      <c r="N432" s="339" t="s">
        <v>881</v>
      </c>
      <c r="O432" s="339" t="s">
        <v>882</v>
      </c>
      <c r="P432" s="339" t="s">
        <v>891</v>
      </c>
      <c r="Q432" s="339" t="s">
        <v>880</v>
      </c>
      <c r="R432" s="340" t="s">
        <v>1381</v>
      </c>
      <c r="S432" s="340" t="e">
        <f>(VLOOKUP(R432,'[2]v2 to v3'!A:B,2,FALSE))</f>
        <v>#N/A</v>
      </c>
      <c r="T432" s="341" t="s">
        <v>1380</v>
      </c>
      <c r="U432" s="340" t="str">
        <f t="shared" si="272"/>
        <v>01:01</v>
      </c>
      <c r="V432" s="341" t="s">
        <v>1381</v>
      </c>
      <c r="W432" s="340" t="s">
        <v>1525</v>
      </c>
      <c r="X432" s="340" t="e">
        <f>(VLOOKUP(W432,'[2]v2 to v3'!A:B,2,FALSE))</f>
        <v>#N/A</v>
      </c>
      <c r="Y432" s="341" t="s">
        <v>1380</v>
      </c>
      <c r="Z432" s="340" t="str">
        <f t="shared" si="273"/>
        <v>24:02</v>
      </c>
      <c r="AA432" s="341" t="s">
        <v>1525</v>
      </c>
      <c r="AB432" s="340" t="s">
        <v>1385</v>
      </c>
      <c r="AC432" s="340" t="e">
        <f>(VLOOKUP(AB432,'[2]v2 to v3'!C:D,2,FALSE))</f>
        <v>#N/A</v>
      </c>
      <c r="AD432" s="341" t="s">
        <v>1380</v>
      </c>
      <c r="AE432" s="340" t="str">
        <f t="shared" si="274"/>
        <v>40:01</v>
      </c>
      <c r="AF432" s="341" t="s">
        <v>1385</v>
      </c>
      <c r="AG432" s="340" t="s">
        <v>1558</v>
      </c>
      <c r="AH432" s="340" t="e">
        <f>(VLOOKUP(AG432,'[2]v2 to v3'!C:D,2,FALSE))</f>
        <v>#N/A</v>
      </c>
      <c r="AI432" s="341" t="s">
        <v>1380</v>
      </c>
      <c r="AJ432" s="340" t="str">
        <f t="shared" si="275"/>
        <v>57:01</v>
      </c>
      <c r="AK432" s="341" t="s">
        <v>1558</v>
      </c>
      <c r="AL432" s="340" t="s">
        <v>2562</v>
      </c>
      <c r="AM432" s="340" t="e">
        <f>(VLOOKUP(AL432,'[2]v2 to v3'!E:F,2,FALSE))</f>
        <v>#N/A</v>
      </c>
      <c r="AN432" s="341" t="s">
        <v>1380</v>
      </c>
      <c r="AO432" s="340" t="str">
        <f t="shared" si="276"/>
        <v>03:10</v>
      </c>
      <c r="AP432" s="340" t="s">
        <v>2562</v>
      </c>
      <c r="AQ432" s="340" t="s">
        <v>1469</v>
      </c>
      <c r="AR432" s="340" t="e">
        <f>(VLOOKUP(AQ432,'[2]v2 to v3'!E:F,2,FALSE))</f>
        <v>#N/A</v>
      </c>
      <c r="AS432" s="341" t="s">
        <v>1380</v>
      </c>
      <c r="AT432" s="340" t="str">
        <f t="shared" si="277"/>
        <v>06:02</v>
      </c>
      <c r="AU432" s="341" t="s">
        <v>1469</v>
      </c>
      <c r="AV432" s="340" t="s">
        <v>1381</v>
      </c>
      <c r="AW432" s="340" t="e">
        <f>(VLOOKUP(AV432,'[2]v2 to v3'!G:H,2,FALSE))</f>
        <v>#N/A</v>
      </c>
      <c r="AX432" s="341" t="s">
        <v>1380</v>
      </c>
      <c r="AY432" s="340" t="str">
        <f t="shared" si="278"/>
        <v>01:01</v>
      </c>
      <c r="AZ432" s="341" t="s">
        <v>1381</v>
      </c>
      <c r="BA432" s="340" t="s">
        <v>1501</v>
      </c>
      <c r="BB432" s="340" t="e">
        <f>(VLOOKUP(BA432,'[2]v2 to v3'!G:H,2,FALSE))</f>
        <v>#N/A</v>
      </c>
      <c r="BC432" s="341" t="s">
        <v>1380</v>
      </c>
      <c r="BD432" s="340" t="str">
        <f t="shared" si="279"/>
        <v>13:01</v>
      </c>
      <c r="BE432" s="341" t="s">
        <v>1501</v>
      </c>
      <c r="BF432" s="340" t="s">
        <v>1400</v>
      </c>
      <c r="BG432" s="340" t="e">
        <f>(VLOOKUP(BF432,'[2]v2 to v3'!Q:R,2,FALSE))</f>
        <v>#N/A</v>
      </c>
      <c r="BH432" s="341" t="s">
        <v>1380</v>
      </c>
      <c r="BI432" s="340" t="str">
        <f t="shared" si="280"/>
        <v>05:01</v>
      </c>
      <c r="BJ432" s="341" t="s">
        <v>1400</v>
      </c>
      <c r="BK432" s="340" t="s">
        <v>1627</v>
      </c>
      <c r="BL432" s="340" t="e">
        <f>(VLOOKUP(BK432,'[2]v2 to v3'!Q:R,2,FALSE))</f>
        <v>#N/A</v>
      </c>
      <c r="BM432" s="341" t="s">
        <v>1380</v>
      </c>
      <c r="BN432" s="340" t="str">
        <f t="shared" si="281"/>
        <v>06:03</v>
      </c>
      <c r="BO432" s="341" t="s">
        <v>1627</v>
      </c>
      <c r="BP432" s="340" t="s">
        <v>2563</v>
      </c>
      <c r="BQ432" s="340" t="str">
        <f>(VLOOKUP(BP432,'[2]v2 to v3'!I:J,2,FALSE))</f>
        <v>01:AA</v>
      </c>
      <c r="BR432" s="341" t="s">
        <v>2564</v>
      </c>
      <c r="BS432" s="340" t="str">
        <f t="shared" ref="BS432:BS434" si="305">IF(BR432="Z",BP432,BR432)</f>
        <v>01:AA</v>
      </c>
      <c r="BT432" s="341" t="s">
        <v>2564</v>
      </c>
      <c r="BU432" s="340"/>
      <c r="BV432" s="340"/>
      <c r="BW432" s="340"/>
      <c r="BX432" s="340"/>
      <c r="BY432" s="340"/>
      <c r="BZ432" s="340"/>
      <c r="CA432" s="340"/>
      <c r="CB432" s="340"/>
      <c r="CC432" s="340"/>
      <c r="CD432" s="340"/>
      <c r="CE432" s="340"/>
      <c r="CF432" s="340"/>
      <c r="CG432" s="340"/>
      <c r="CH432" s="340"/>
      <c r="CI432" s="340"/>
      <c r="CJ432" s="340"/>
      <c r="CK432" s="340"/>
      <c r="CM432" s="340"/>
      <c r="CO432" s="340"/>
      <c r="CP432" s="340"/>
      <c r="CQ432" s="340"/>
      <c r="CR432" s="340"/>
      <c r="CT432" s="340" t="s">
        <v>1381</v>
      </c>
      <c r="CU432" s="340" t="e">
        <f>(VLOOKUP(CT432,'[2]v2 to v3'!O:P,2,FALSE))</f>
        <v>#N/A</v>
      </c>
      <c r="CV432" s="341" t="s">
        <v>1380</v>
      </c>
      <c r="CW432" s="340" t="str">
        <f t="shared" si="282"/>
        <v>01:01</v>
      </c>
      <c r="CX432" s="341" t="s">
        <v>1381</v>
      </c>
      <c r="CY432" s="340" t="s">
        <v>1405</v>
      </c>
      <c r="CZ432" s="340" t="e">
        <f>(VLOOKUP(CY432,'[2]v2 to v3'!O:P,2,FALSE))</f>
        <v>#N/A</v>
      </c>
      <c r="DA432" s="341" t="s">
        <v>1380</v>
      </c>
      <c r="DB432" s="340" t="str">
        <f t="shared" si="283"/>
        <v>01:03</v>
      </c>
      <c r="DC432" s="341" t="s">
        <v>1405</v>
      </c>
      <c r="DD432" s="340" t="s">
        <v>1641</v>
      </c>
      <c r="DE432" s="340" t="e">
        <f>(VLOOKUP(DD432,'[2]v2 to v3'!U:V,2,FALSE))</f>
        <v>#N/A</v>
      </c>
      <c r="DF432" s="341" t="s">
        <v>1380</v>
      </c>
      <c r="DG432" s="340" t="str">
        <f t="shared" si="284"/>
        <v>14:01</v>
      </c>
      <c r="DH432" s="341" t="s">
        <v>1641</v>
      </c>
      <c r="DI432" s="340" t="s">
        <v>2078</v>
      </c>
      <c r="DJ432" s="340" t="e">
        <f>(VLOOKUP(DI432,'[2]v2 to v3'!U:V,2,FALSE))</f>
        <v>#N/A</v>
      </c>
      <c r="DK432" s="341" t="s">
        <v>1380</v>
      </c>
      <c r="DL432" s="340" t="str">
        <f t="shared" si="285"/>
        <v>20:01</v>
      </c>
      <c r="DM432" s="341" t="s">
        <v>2078</v>
      </c>
      <c r="DN432" s="340" t="s">
        <v>1405</v>
      </c>
      <c r="DO432" s="340" t="e">
        <f>(VLOOKUP(DN432,'[2]v2 to v3'!S:T,2,FALSE))</f>
        <v>#N/A</v>
      </c>
      <c r="DP432" s="341" t="s">
        <v>1380</v>
      </c>
      <c r="DQ432" s="340" t="str">
        <f t="shared" si="286"/>
        <v>01:03</v>
      </c>
      <c r="DR432" s="341" t="s">
        <v>1405</v>
      </c>
      <c r="DS432" s="340" t="s">
        <v>1394</v>
      </c>
      <c r="DT432" s="340" t="e">
        <f>(VLOOKUP(DS432,'[2]v2 to v3'!S:T,2,FALSE))</f>
        <v>#N/A</v>
      </c>
      <c r="DU432" s="341" t="s">
        <v>1380</v>
      </c>
      <c r="DV432" s="340" t="str">
        <f t="shared" si="295"/>
        <v>02:01</v>
      </c>
      <c r="DW432" s="341" t="s">
        <v>1394</v>
      </c>
    </row>
    <row r="433" spans="1:127" x14ac:dyDescent="0.3">
      <c r="A433" s="345">
        <v>1467</v>
      </c>
      <c r="B433" s="382" t="s">
        <v>58</v>
      </c>
      <c r="C433" s="1" t="s">
        <v>57</v>
      </c>
      <c r="D433" s="7">
        <v>41312</v>
      </c>
      <c r="E433" s="6">
        <v>110</v>
      </c>
      <c r="F433" s="5" t="s">
        <v>1</v>
      </c>
      <c r="G433" s="1">
        <v>4</v>
      </c>
      <c r="H433" s="4">
        <v>36</v>
      </c>
      <c r="I433" s="1">
        <v>20</v>
      </c>
      <c r="J433" s="3">
        <f t="shared" si="304"/>
        <v>720</v>
      </c>
      <c r="K433" s="2">
        <v>9</v>
      </c>
      <c r="L433" s="1">
        <v>1</v>
      </c>
      <c r="M433" s="1"/>
      <c r="N433" s="339" t="s">
        <v>878</v>
      </c>
      <c r="O433" s="339" t="s">
        <v>879</v>
      </c>
      <c r="P433" s="339" t="s">
        <v>700</v>
      </c>
      <c r="Q433" s="339" t="s">
        <v>880</v>
      </c>
      <c r="R433" s="340" t="s">
        <v>1394</v>
      </c>
      <c r="S433" s="340" t="e">
        <f>(VLOOKUP(R433,'[2]v2 to v3'!A:B,2,FALSE))</f>
        <v>#N/A</v>
      </c>
      <c r="T433" s="341" t="s">
        <v>1380</v>
      </c>
      <c r="U433" s="340" t="str">
        <f t="shared" si="272"/>
        <v>02:01</v>
      </c>
      <c r="V433" s="341" t="s">
        <v>1394</v>
      </c>
      <c r="W433" s="340" t="s">
        <v>1657</v>
      </c>
      <c r="X433" s="340" t="e">
        <f>(VLOOKUP(W433,'[2]v2 to v3'!A:B,2,FALSE))</f>
        <v>#N/A</v>
      </c>
      <c r="Y433" s="341" t="s">
        <v>1380</v>
      </c>
      <c r="Z433" s="340" t="str">
        <f t="shared" si="273"/>
        <v>33:01</v>
      </c>
      <c r="AA433" s="341" t="s">
        <v>1657</v>
      </c>
      <c r="AB433" s="340" t="s">
        <v>1539</v>
      </c>
      <c r="AC433" s="340" t="e">
        <f>(VLOOKUP(AB433,'[2]v2 to v3'!C:D,2,FALSE))</f>
        <v>#N/A</v>
      </c>
      <c r="AD433" s="341" t="s">
        <v>1380</v>
      </c>
      <c r="AE433" s="340" t="str">
        <f t="shared" si="274"/>
        <v>14:02</v>
      </c>
      <c r="AF433" s="341" t="s">
        <v>1539</v>
      </c>
      <c r="AG433" s="340" t="s">
        <v>2024</v>
      </c>
      <c r="AH433" s="340" t="e">
        <f>(VLOOKUP(AG433,'[2]v2 to v3'!C:D,2,FALSE))</f>
        <v>#N/A</v>
      </c>
      <c r="AI433" s="341" t="s">
        <v>1380</v>
      </c>
      <c r="AJ433" s="340" t="str">
        <f t="shared" si="275"/>
        <v>18:01</v>
      </c>
      <c r="AK433" s="341" t="s">
        <v>2024</v>
      </c>
      <c r="AL433" s="340" t="s">
        <v>1492</v>
      </c>
      <c r="AM433" s="340" t="e">
        <f>(VLOOKUP(AL433,'[2]v2 to v3'!E:F,2,FALSE))</f>
        <v>#N/A</v>
      </c>
      <c r="AN433" s="341" t="s">
        <v>1380</v>
      </c>
      <c r="AO433" s="340" t="str">
        <f t="shared" si="276"/>
        <v>07:01</v>
      </c>
      <c r="AP433" s="340" t="s">
        <v>1492</v>
      </c>
      <c r="AQ433" s="340" t="s">
        <v>1542</v>
      </c>
      <c r="AR433" s="340" t="e">
        <f>(VLOOKUP(AQ433,'[2]v2 to v3'!E:F,2,FALSE))</f>
        <v>#N/A</v>
      </c>
      <c r="AS433" s="341" t="s">
        <v>1380</v>
      </c>
      <c r="AT433" s="340" t="str">
        <f t="shared" si="277"/>
        <v>08:02</v>
      </c>
      <c r="AU433" s="341" t="s">
        <v>1542</v>
      </c>
      <c r="AV433" s="340" t="s">
        <v>1434</v>
      </c>
      <c r="AW433" s="340" t="e">
        <f>(VLOOKUP(AV433,'[2]v2 to v3'!G:H,2,FALSE))</f>
        <v>#N/A</v>
      </c>
      <c r="AX433" s="341" t="s">
        <v>1380</v>
      </c>
      <c r="AY433" s="340" t="str">
        <f t="shared" si="278"/>
        <v>13:02</v>
      </c>
      <c r="AZ433" s="341" t="s">
        <v>1434</v>
      </c>
      <c r="BA433" s="340" t="s">
        <v>2565</v>
      </c>
      <c r="BB433" s="340" t="e">
        <f>(VLOOKUP(BA433,'[2]v2 to v3'!G:H,2,FALSE))</f>
        <v>#N/A</v>
      </c>
      <c r="BC433" s="341" t="s">
        <v>1380</v>
      </c>
      <c r="BD433" s="340" t="str">
        <f t="shared" si="279"/>
        <v>11:24</v>
      </c>
      <c r="BE433" s="341" t="s">
        <v>2565</v>
      </c>
      <c r="BF433" s="340" t="s">
        <v>1676</v>
      </c>
      <c r="BG433" s="340" t="e">
        <f>(VLOOKUP(BF433,'[2]v2 to v3'!Q:R,2,FALSE))</f>
        <v>#N/A</v>
      </c>
      <c r="BH433" s="341" t="s">
        <v>1380</v>
      </c>
      <c r="BI433" s="340" t="str">
        <f t="shared" si="280"/>
        <v>06:04</v>
      </c>
      <c r="BJ433" s="341" t="s">
        <v>1676</v>
      </c>
      <c r="BK433" s="340" t="s">
        <v>1391</v>
      </c>
      <c r="BL433" s="340" t="e">
        <f>(VLOOKUP(BK433,'[2]v2 to v3'!Q:R,2,FALSE))</f>
        <v>#N/A</v>
      </c>
      <c r="BM433" s="341" t="s">
        <v>1380</v>
      </c>
      <c r="BN433" s="340" t="str">
        <f t="shared" si="281"/>
        <v>03:01</v>
      </c>
      <c r="BO433" s="341" t="s">
        <v>1391</v>
      </c>
      <c r="BP433" s="340">
        <v>202</v>
      </c>
      <c r="BQ433" s="340" t="str">
        <f>(VLOOKUP(BP433,'[2]v2 to v3'!I:J,2,FALSE))</f>
        <v>02:02</v>
      </c>
      <c r="BR433" s="341" t="s">
        <v>1482</v>
      </c>
      <c r="BS433" s="340" t="str">
        <f t="shared" si="305"/>
        <v>02:02</v>
      </c>
      <c r="BT433" s="341" t="s">
        <v>1482</v>
      </c>
      <c r="BU433" s="340">
        <v>301</v>
      </c>
      <c r="BV433" s="340" t="str">
        <f>(VLOOKUP(BU433,'[2]v2 to v3'!I:J,2,FALSE))</f>
        <v>03:01</v>
      </c>
      <c r="BW433" s="341" t="s">
        <v>1391</v>
      </c>
      <c r="BX433" s="340" t="str">
        <f>IF(BW433="Z",BU433,BW433)</f>
        <v>03:01</v>
      </c>
      <c r="BY433" s="341" t="s">
        <v>1391</v>
      </c>
      <c r="BZ433" s="340"/>
      <c r="CA433" s="340"/>
      <c r="CB433" s="340"/>
      <c r="CC433" s="340"/>
      <c r="CD433" s="340"/>
      <c r="CE433" s="340"/>
      <c r="CF433" s="340"/>
      <c r="CG433" s="340"/>
      <c r="CH433" s="340"/>
      <c r="CI433" s="340"/>
      <c r="CJ433" s="340"/>
      <c r="CK433" s="340"/>
      <c r="CM433" s="340"/>
      <c r="CO433" s="340"/>
      <c r="CP433" s="340"/>
      <c r="CQ433" s="340"/>
      <c r="CR433" s="340"/>
      <c r="CT433" s="340" t="s">
        <v>1533</v>
      </c>
      <c r="CU433" s="340" t="e">
        <f>(VLOOKUP(CT433,'[2]v2 to v3'!O:P,2,FALSE))</f>
        <v>#N/A</v>
      </c>
      <c r="CV433" s="341" t="s">
        <v>1380</v>
      </c>
      <c r="CW433" s="340" t="str">
        <f t="shared" si="282"/>
        <v>01:02</v>
      </c>
      <c r="CX433" s="341" t="s">
        <v>1533</v>
      </c>
      <c r="CY433" s="340" t="s">
        <v>2540</v>
      </c>
      <c r="CZ433" s="340" t="e">
        <f>(VLOOKUP(CY433,'[2]v2 to v3'!O:P,2,FALSE))</f>
        <v>#N/A</v>
      </c>
      <c r="DA433" s="341" t="s">
        <v>1380</v>
      </c>
      <c r="DB433" s="340" t="str">
        <f t="shared" si="283"/>
        <v>05:05</v>
      </c>
      <c r="DC433" s="341" t="s">
        <v>2540</v>
      </c>
      <c r="DD433" s="340" t="s">
        <v>1394</v>
      </c>
      <c r="DE433" s="340" t="e">
        <f>(VLOOKUP(DD433,'[2]v2 to v3'!U:V,2,FALSE))</f>
        <v>#N/A</v>
      </c>
      <c r="DF433" s="341" t="s">
        <v>1380</v>
      </c>
      <c r="DG433" s="340" t="str">
        <f t="shared" si="284"/>
        <v>02:01</v>
      </c>
      <c r="DH433" s="341" t="s">
        <v>1394</v>
      </c>
      <c r="DI433" s="340" t="s">
        <v>1396</v>
      </c>
      <c r="DJ433" s="340" t="e">
        <f>(VLOOKUP(DI433,'[2]v2 to v3'!U:V,2,FALSE))</f>
        <v>#N/A</v>
      </c>
      <c r="DK433" s="341" t="s">
        <v>1380</v>
      </c>
      <c r="DL433" s="340" t="str">
        <f t="shared" si="285"/>
        <v>04:02</v>
      </c>
      <c r="DM433" s="341" t="s">
        <v>1396</v>
      </c>
      <c r="DN433" s="340" t="s">
        <v>1405</v>
      </c>
      <c r="DO433" s="340" t="e">
        <f>(VLOOKUP(DN433,'[2]v2 to v3'!S:T,2,FALSE))</f>
        <v>#N/A</v>
      </c>
      <c r="DP433" s="341" t="s">
        <v>1380</v>
      </c>
      <c r="DQ433" s="340" t="str">
        <f t="shared" si="286"/>
        <v>01:03</v>
      </c>
      <c r="DR433" s="341" t="s">
        <v>1405</v>
      </c>
      <c r="DS433" s="340" t="s">
        <v>1405</v>
      </c>
      <c r="DT433" s="340" t="e">
        <f>(VLOOKUP(DS433,'[2]v2 to v3'!S:T,2,FALSE))</f>
        <v>#N/A</v>
      </c>
      <c r="DU433" s="341" t="s">
        <v>1380</v>
      </c>
      <c r="DV433" s="340" t="str">
        <f t="shared" si="295"/>
        <v>01:03</v>
      </c>
      <c r="DW433" s="341" t="s">
        <v>1405</v>
      </c>
    </row>
    <row r="434" spans="1:127" x14ac:dyDescent="0.3">
      <c r="A434" s="345">
        <v>1468</v>
      </c>
      <c r="B434" s="382" t="s">
        <v>56</v>
      </c>
      <c r="C434" s="1" t="s">
        <v>55</v>
      </c>
      <c r="D434" s="7">
        <v>41312</v>
      </c>
      <c r="E434" s="6">
        <v>110</v>
      </c>
      <c r="F434" s="5" t="s">
        <v>4</v>
      </c>
      <c r="G434" s="1">
        <v>5</v>
      </c>
      <c r="H434" s="4">
        <v>35</v>
      </c>
      <c r="I434" s="1">
        <v>24</v>
      </c>
      <c r="J434" s="3">
        <f t="shared" si="304"/>
        <v>840</v>
      </c>
      <c r="K434" s="2">
        <v>36</v>
      </c>
      <c r="L434" s="1">
        <v>1</v>
      </c>
      <c r="M434" s="1"/>
      <c r="N434" s="339" t="s">
        <v>878</v>
      </c>
      <c r="O434" s="339" t="s">
        <v>879</v>
      </c>
      <c r="P434" s="339" t="s">
        <v>700</v>
      </c>
      <c r="Q434" s="339" t="s">
        <v>880</v>
      </c>
      <c r="R434" s="340" t="s">
        <v>1394</v>
      </c>
      <c r="S434" s="340" t="e">
        <f>(VLOOKUP(R434,'[2]v2 to v3'!A:B,2,FALSE))</f>
        <v>#N/A</v>
      </c>
      <c r="T434" s="341" t="s">
        <v>1380</v>
      </c>
      <c r="U434" s="340" t="str">
        <f t="shared" si="272"/>
        <v>02:01</v>
      </c>
      <c r="V434" s="341" t="s">
        <v>1394</v>
      </c>
      <c r="W434" s="340" t="s">
        <v>1525</v>
      </c>
      <c r="X434" s="340" t="e">
        <f>(VLOOKUP(W434,'[2]v2 to v3'!A:B,2,FALSE))</f>
        <v>#N/A</v>
      </c>
      <c r="Y434" s="341" t="s">
        <v>1380</v>
      </c>
      <c r="Z434" s="340" t="str">
        <f t="shared" si="273"/>
        <v>24:02</v>
      </c>
      <c r="AA434" s="341" t="s">
        <v>1525</v>
      </c>
      <c r="AB434" s="340" t="s">
        <v>1529</v>
      </c>
      <c r="AC434" s="340" t="e">
        <f>(VLOOKUP(AB434,'[2]v2 to v3'!C:D,2,FALSE))</f>
        <v>#N/A</v>
      </c>
      <c r="AD434" s="341" t="s">
        <v>1380</v>
      </c>
      <c r="AE434" s="340" t="str">
        <f t="shared" si="274"/>
        <v>27:05</v>
      </c>
      <c r="AF434" s="341" t="s">
        <v>1529</v>
      </c>
      <c r="AG434" s="340" t="s">
        <v>1661</v>
      </c>
      <c r="AH434" s="340" t="e">
        <f>(VLOOKUP(AG434,'[2]v2 to v3'!C:D,2,FALSE))</f>
        <v>#N/A</v>
      </c>
      <c r="AI434" s="341" t="s">
        <v>1380</v>
      </c>
      <c r="AJ434" s="340" t="str">
        <f t="shared" si="275"/>
        <v>44:02</v>
      </c>
      <c r="AK434" s="341" t="s">
        <v>1661</v>
      </c>
      <c r="AL434" s="340" t="s">
        <v>1482</v>
      </c>
      <c r="AM434" s="340" t="e">
        <f>(VLOOKUP(AL434,'[2]v2 to v3'!E:F,2,FALSE))</f>
        <v>#N/A</v>
      </c>
      <c r="AN434" s="341" t="s">
        <v>1380</v>
      </c>
      <c r="AO434" s="340" t="str">
        <f t="shared" si="276"/>
        <v>02:02</v>
      </c>
      <c r="AP434" s="340" t="s">
        <v>1482</v>
      </c>
      <c r="AQ434" s="340" t="s">
        <v>2566</v>
      </c>
      <c r="AR434" s="340" t="e">
        <f>(VLOOKUP(AQ434,'[2]v2 to v3'!E:F,2,FALSE))</f>
        <v>#N/A</v>
      </c>
      <c r="AS434" s="341" t="s">
        <v>1380</v>
      </c>
      <c r="AT434" s="340" t="str">
        <f t="shared" si="277"/>
        <v>05:07N</v>
      </c>
      <c r="AU434" s="341" t="s">
        <v>2566</v>
      </c>
      <c r="AV434" s="340" t="s">
        <v>1417</v>
      </c>
      <c r="AW434" s="340" t="e">
        <f>(VLOOKUP(AV434,'[2]v2 to v3'!G:H,2,FALSE))</f>
        <v>#N/A</v>
      </c>
      <c r="AX434" s="341" t="s">
        <v>1380</v>
      </c>
      <c r="AY434" s="340" t="str">
        <f t="shared" si="278"/>
        <v>04:01</v>
      </c>
      <c r="AZ434" s="341" t="s">
        <v>1417</v>
      </c>
      <c r="BA434" s="340" t="s">
        <v>1434</v>
      </c>
      <c r="BB434" s="340" t="e">
        <f>(VLOOKUP(BA434,'[2]v2 to v3'!G:H,2,FALSE))</f>
        <v>#N/A</v>
      </c>
      <c r="BC434" s="341" t="s">
        <v>1380</v>
      </c>
      <c r="BD434" s="340" t="str">
        <f t="shared" si="279"/>
        <v>13:02</v>
      </c>
      <c r="BE434" s="341" t="s">
        <v>1434</v>
      </c>
      <c r="BF434" s="340" t="s">
        <v>1391</v>
      </c>
      <c r="BG434" s="340" t="e">
        <f>(VLOOKUP(BF434,'[2]v2 to v3'!Q:R,2,FALSE))</f>
        <v>#N/A</v>
      </c>
      <c r="BH434" s="341" t="s">
        <v>1380</v>
      </c>
      <c r="BI434" s="340" t="str">
        <f t="shared" si="280"/>
        <v>03:01</v>
      </c>
      <c r="BJ434" s="341" t="s">
        <v>1391</v>
      </c>
      <c r="BK434" s="340" t="s">
        <v>1676</v>
      </c>
      <c r="BL434" s="340" t="e">
        <f>(VLOOKUP(BK434,'[2]v2 to v3'!Q:R,2,FALSE))</f>
        <v>#N/A</v>
      </c>
      <c r="BM434" s="341" t="s">
        <v>1380</v>
      </c>
      <c r="BN434" s="340" t="str">
        <f t="shared" si="281"/>
        <v>06:04</v>
      </c>
      <c r="BO434" s="341" t="s">
        <v>1676</v>
      </c>
      <c r="BP434" s="340" t="s">
        <v>1391</v>
      </c>
      <c r="BQ434" s="340" t="e">
        <f>(VLOOKUP(BP434,'[2]v2 to v3'!I:J,2,FALSE))</f>
        <v>#N/A</v>
      </c>
      <c r="BR434" s="341" t="s">
        <v>1380</v>
      </c>
      <c r="BS434" s="340" t="str">
        <f t="shared" si="305"/>
        <v>03:01</v>
      </c>
      <c r="BT434" s="341" t="s">
        <v>1391</v>
      </c>
      <c r="BU434" s="340"/>
      <c r="BV434" s="340"/>
      <c r="BW434" s="340"/>
      <c r="BX434" s="340"/>
      <c r="BY434" s="340"/>
      <c r="BZ434" s="340" t="s">
        <v>1844</v>
      </c>
      <c r="CA434" s="340" t="e">
        <f>(VLOOKUP(BZ434,'[2]v2 to v3'!K:L,2,FALSE))</f>
        <v>#N/A</v>
      </c>
      <c r="CB434" s="341" t="s">
        <v>1380</v>
      </c>
      <c r="CC434" s="340" t="str">
        <f>IF(CB434="Z",BZ434,CB434)</f>
        <v>01:AC</v>
      </c>
      <c r="CD434" s="341" t="s">
        <v>1844</v>
      </c>
      <c r="CE434" s="340"/>
      <c r="CF434" s="340"/>
      <c r="CG434" s="340"/>
      <c r="CH434" s="340"/>
      <c r="CI434" s="340"/>
      <c r="CJ434" s="340"/>
      <c r="CK434" s="340"/>
      <c r="CM434" s="340"/>
      <c r="CO434" s="340"/>
      <c r="CP434" s="340"/>
      <c r="CQ434" s="340"/>
      <c r="CR434" s="340"/>
      <c r="CT434" s="340" t="s">
        <v>1533</v>
      </c>
      <c r="CU434" s="340" t="e">
        <f>(VLOOKUP(CT434,'[2]v2 to v3'!O:P,2,FALSE))</f>
        <v>#N/A</v>
      </c>
      <c r="CV434" s="341" t="s">
        <v>1380</v>
      </c>
      <c r="CW434" s="340" t="str">
        <f t="shared" si="282"/>
        <v>01:02</v>
      </c>
      <c r="CX434" s="341" t="s">
        <v>1533</v>
      </c>
      <c r="CY434" s="340" t="s">
        <v>1693</v>
      </c>
      <c r="CZ434" s="340" t="e">
        <f>(VLOOKUP(CY434,'[2]v2 to v3'!O:P,2,FALSE))</f>
        <v>#N/A</v>
      </c>
      <c r="DA434" s="341" t="s">
        <v>1380</v>
      </c>
      <c r="DB434" s="340" t="str">
        <f t="shared" si="283"/>
        <v>03:03</v>
      </c>
      <c r="DC434" s="341" t="s">
        <v>1693</v>
      </c>
      <c r="DD434" s="340" t="s">
        <v>1391</v>
      </c>
      <c r="DE434" s="340" t="e">
        <f>(VLOOKUP(DD434,'[2]v2 to v3'!U:V,2,FALSE))</f>
        <v>#N/A</v>
      </c>
      <c r="DF434" s="341" t="s">
        <v>1380</v>
      </c>
      <c r="DG434" s="340" t="str">
        <f t="shared" si="284"/>
        <v>03:01</v>
      </c>
      <c r="DH434" s="341" t="s">
        <v>1391</v>
      </c>
      <c r="DI434" s="340" t="s">
        <v>1417</v>
      </c>
      <c r="DJ434" s="340" t="e">
        <f>(VLOOKUP(DI434,'[2]v2 to v3'!U:V,2,FALSE))</f>
        <v>#N/A</v>
      </c>
      <c r="DK434" s="341" t="s">
        <v>1380</v>
      </c>
      <c r="DL434" s="340" t="str">
        <f t="shared" si="285"/>
        <v>04:01</v>
      </c>
      <c r="DM434" s="341" t="s">
        <v>1417</v>
      </c>
      <c r="DN434" s="340" t="s">
        <v>1405</v>
      </c>
      <c r="DO434" s="340" t="e">
        <f>(VLOOKUP(DN434,'[2]v2 to v3'!S:T,2,FALSE))</f>
        <v>#N/A</v>
      </c>
      <c r="DP434" s="341" t="s">
        <v>1380</v>
      </c>
      <c r="DQ434" s="340" t="str">
        <f t="shared" si="286"/>
        <v>01:03</v>
      </c>
      <c r="DR434" s="341" t="s">
        <v>1405</v>
      </c>
      <c r="DS434" s="340" t="s">
        <v>1405</v>
      </c>
      <c r="DT434" s="340" t="e">
        <f>(VLOOKUP(DS434,'[2]v2 to v3'!S:T,2,FALSE))</f>
        <v>#N/A</v>
      </c>
      <c r="DU434" s="341" t="s">
        <v>1380</v>
      </c>
      <c r="DV434" s="340" t="str">
        <f t="shared" si="295"/>
        <v>01:03</v>
      </c>
      <c r="DW434" s="341" t="s">
        <v>1405</v>
      </c>
    </row>
    <row r="435" spans="1:127" x14ac:dyDescent="0.3">
      <c r="A435" s="345">
        <v>1469</v>
      </c>
      <c r="B435" s="382" t="s">
        <v>54</v>
      </c>
      <c r="C435" s="1" t="s">
        <v>53</v>
      </c>
      <c r="D435" s="7">
        <v>41312</v>
      </c>
      <c r="E435" s="6">
        <v>111</v>
      </c>
      <c r="F435" s="5" t="s">
        <v>1</v>
      </c>
      <c r="G435" s="1">
        <v>6</v>
      </c>
      <c r="H435" s="4">
        <v>34</v>
      </c>
      <c r="I435" s="1">
        <v>24</v>
      </c>
      <c r="J435" s="3">
        <f t="shared" si="304"/>
        <v>816</v>
      </c>
      <c r="K435" s="2">
        <v>19</v>
      </c>
      <c r="L435" s="1">
        <v>1</v>
      </c>
      <c r="M435" s="1"/>
      <c r="N435" s="339" t="s">
        <v>904</v>
      </c>
      <c r="O435" s="339" t="s">
        <v>905</v>
      </c>
      <c r="P435" s="339" t="s">
        <v>700</v>
      </c>
      <c r="Q435" s="339" t="s">
        <v>883</v>
      </c>
      <c r="R435" s="340" t="s">
        <v>1439</v>
      </c>
      <c r="S435" s="340" t="e">
        <f>(VLOOKUP(R435,'[2]v2 to v3'!A:B,2,FALSE))</f>
        <v>#N/A</v>
      </c>
      <c r="T435" s="341" t="s">
        <v>1380</v>
      </c>
      <c r="U435" s="340" t="str">
        <f t="shared" si="272"/>
        <v>11:01</v>
      </c>
      <c r="V435" s="341" t="s">
        <v>1439</v>
      </c>
      <c r="W435" s="340" t="s">
        <v>1439</v>
      </c>
      <c r="X435" s="340" t="e">
        <f>(VLOOKUP(W435,'[2]v2 to v3'!A:B,2,FALSE))</f>
        <v>#N/A</v>
      </c>
      <c r="Y435" s="341" t="s">
        <v>1380</v>
      </c>
      <c r="Z435" s="340" t="str">
        <f t="shared" si="273"/>
        <v>11:01</v>
      </c>
      <c r="AA435" s="341" t="s">
        <v>1439</v>
      </c>
      <c r="AB435" s="340" t="s">
        <v>1875</v>
      </c>
      <c r="AC435" s="340" t="e">
        <f>(VLOOKUP(AB435,'[2]v2 to v3'!C:D,2,FALSE))</f>
        <v>#N/A</v>
      </c>
      <c r="AD435" s="341" t="s">
        <v>1380</v>
      </c>
      <c r="AE435" s="340" t="str">
        <f t="shared" si="274"/>
        <v>38:02</v>
      </c>
      <c r="AF435" s="341" t="s">
        <v>1875</v>
      </c>
      <c r="AG435" s="340" t="s">
        <v>1875</v>
      </c>
      <c r="AH435" s="340" t="e">
        <f>(VLOOKUP(AG435,'[2]v2 to v3'!C:D,2,FALSE))</f>
        <v>#N/A</v>
      </c>
      <c r="AI435" s="341" t="s">
        <v>1380</v>
      </c>
      <c r="AJ435" s="340" t="str">
        <f t="shared" si="275"/>
        <v>38:02</v>
      </c>
      <c r="AK435" s="341" t="s">
        <v>1875</v>
      </c>
      <c r="AL435" s="340" t="s">
        <v>1457</v>
      </c>
      <c r="AM435" s="340" t="e">
        <f>(VLOOKUP(AL435,'[2]v2 to v3'!E:F,2,FALSE))</f>
        <v>#N/A</v>
      </c>
      <c r="AN435" s="341" t="s">
        <v>1380</v>
      </c>
      <c r="AO435" s="340" t="str">
        <f t="shared" si="276"/>
        <v>07:02</v>
      </c>
      <c r="AP435" s="340" t="s">
        <v>1457</v>
      </c>
      <c r="AQ435" s="340" t="s">
        <v>2567</v>
      </c>
      <c r="AR435" s="340" t="e">
        <f>(VLOOKUP(AQ435,'[2]v2 to v3'!E:F,2,FALSE))</f>
        <v>#N/A</v>
      </c>
      <c r="AS435" s="341" t="s">
        <v>1380</v>
      </c>
      <c r="AT435" s="340" t="str">
        <f t="shared" si="277"/>
        <v>07:27</v>
      </c>
      <c r="AU435" s="341" t="s">
        <v>2567</v>
      </c>
      <c r="AV435" s="340" t="s">
        <v>1446</v>
      </c>
      <c r="AW435" s="340" t="e">
        <f>(VLOOKUP(AV435,'[2]v2 to v3'!G:H,2,FALSE))</f>
        <v>#N/A</v>
      </c>
      <c r="AX435" s="341" t="s">
        <v>1380</v>
      </c>
      <c r="AY435" s="340" t="str">
        <f t="shared" si="278"/>
        <v>15:02</v>
      </c>
      <c r="AZ435" s="341" t="s">
        <v>1446</v>
      </c>
      <c r="BA435" s="340" t="s">
        <v>1446</v>
      </c>
      <c r="BB435" s="340" t="e">
        <f>(VLOOKUP(BA435,'[2]v2 to v3'!G:H,2,FALSE))</f>
        <v>#N/A</v>
      </c>
      <c r="BC435" s="341" t="s">
        <v>1380</v>
      </c>
      <c r="BD435" s="340" t="str">
        <f t="shared" si="279"/>
        <v>15:02</v>
      </c>
      <c r="BE435" s="341" t="s">
        <v>1446</v>
      </c>
      <c r="BF435" s="340" t="s">
        <v>1400</v>
      </c>
      <c r="BG435" s="340" t="e">
        <f>(VLOOKUP(BF435,'[2]v2 to v3'!Q:R,2,FALSE))</f>
        <v>#N/A</v>
      </c>
      <c r="BH435" s="341" t="s">
        <v>1380</v>
      </c>
      <c r="BI435" s="340" t="str">
        <f t="shared" si="280"/>
        <v>05:01</v>
      </c>
      <c r="BJ435" s="341" t="s">
        <v>1400</v>
      </c>
      <c r="BK435" s="340" t="s">
        <v>1513</v>
      </c>
      <c r="BL435" s="340" t="e">
        <f>(VLOOKUP(BK435,'[2]v2 to v3'!Q:R,2,FALSE))</f>
        <v>#N/A</v>
      </c>
      <c r="BM435" s="341" t="s">
        <v>1380</v>
      </c>
      <c r="BN435" s="340" t="str">
        <f t="shared" si="281"/>
        <v>05:02</v>
      </c>
      <c r="BO435" s="341" t="s">
        <v>1513</v>
      </c>
      <c r="BP435" s="340"/>
      <c r="BQ435" s="340"/>
      <c r="BS435" s="340"/>
      <c r="BU435" s="340"/>
      <c r="BV435" s="340"/>
      <c r="BW435" s="340"/>
      <c r="BX435" s="340"/>
      <c r="BY435" s="340"/>
      <c r="BZ435" s="340"/>
      <c r="CA435" s="340"/>
      <c r="CB435" s="340"/>
      <c r="CC435" s="340"/>
      <c r="CD435" s="340"/>
      <c r="CE435" s="340"/>
      <c r="CF435" s="340"/>
      <c r="CG435" s="340"/>
      <c r="CH435" s="340"/>
      <c r="CI435" s="340"/>
      <c r="CJ435" s="340" t="s">
        <v>1381</v>
      </c>
      <c r="CK435" s="340" t="e">
        <f>(VLOOKUP(CJ435,'[2]v2 to v3'!M:N,2,FALSE))</f>
        <v>#N/A</v>
      </c>
      <c r="CL435" s="341" t="s">
        <v>1380</v>
      </c>
      <c r="CM435" s="340" t="str">
        <f>IF(CL435="Z",CJ435,CL435)</f>
        <v>01:01</v>
      </c>
      <c r="CN435" s="341" t="s">
        <v>1381</v>
      </c>
      <c r="CO435" s="340" t="s">
        <v>1879</v>
      </c>
      <c r="CP435" s="340" t="e">
        <f>(VLOOKUP(CO435,'[2]v2 to v3'!M:N,2,FALSE))</f>
        <v>#N/A</v>
      </c>
      <c r="CQ435" s="341" t="s">
        <v>1380</v>
      </c>
      <c r="CR435" s="340" t="str">
        <f>IF(CQ435="Z",C435,CQ435)</f>
        <v>9.78X10E6</v>
      </c>
      <c r="CS435" s="341" t="s">
        <v>1879</v>
      </c>
      <c r="CT435" s="340" t="s">
        <v>1381</v>
      </c>
      <c r="CU435" s="340" t="e">
        <f>(VLOOKUP(CT435,'[2]v2 to v3'!O:P,2,FALSE))</f>
        <v>#N/A</v>
      </c>
      <c r="CV435" s="341" t="s">
        <v>1380</v>
      </c>
      <c r="CW435" s="340" t="str">
        <f t="shared" si="282"/>
        <v>01:01</v>
      </c>
      <c r="CX435" s="341" t="s">
        <v>1381</v>
      </c>
      <c r="CY435" s="340" t="s">
        <v>1533</v>
      </c>
      <c r="CZ435" s="340" t="e">
        <f>(VLOOKUP(CY435,'[2]v2 to v3'!O:P,2,FALSE))</f>
        <v>#N/A</v>
      </c>
      <c r="DA435" s="341" t="s">
        <v>1380</v>
      </c>
      <c r="DB435" s="340" t="str">
        <f t="shared" si="283"/>
        <v>01:02</v>
      </c>
      <c r="DC435" s="341" t="s">
        <v>1533</v>
      </c>
      <c r="DD435" s="340" t="s">
        <v>1381</v>
      </c>
      <c r="DE435" s="340" t="e">
        <f>(VLOOKUP(DD435,'[2]v2 to v3'!U:V,2,FALSE))</f>
        <v>#N/A</v>
      </c>
      <c r="DF435" s="341" t="s">
        <v>1380</v>
      </c>
      <c r="DG435" s="340" t="str">
        <f t="shared" si="284"/>
        <v>01:01</v>
      </c>
      <c r="DH435" s="341" t="s">
        <v>1381</v>
      </c>
      <c r="DI435" s="340" t="s">
        <v>1501</v>
      </c>
      <c r="DJ435" s="340" t="e">
        <f>(VLOOKUP(DI435,'[2]v2 to v3'!U:V,2,FALSE))</f>
        <v>#N/A</v>
      </c>
      <c r="DK435" s="341" t="s">
        <v>1380</v>
      </c>
      <c r="DL435" s="340" t="str">
        <f t="shared" si="285"/>
        <v>13:01</v>
      </c>
      <c r="DM435" s="341" t="s">
        <v>1501</v>
      </c>
      <c r="DN435" s="340" t="s">
        <v>1482</v>
      </c>
      <c r="DO435" s="340" t="e">
        <f>(VLOOKUP(DN435,'[2]v2 to v3'!S:T,2,FALSE))</f>
        <v>#N/A</v>
      </c>
      <c r="DP435" s="341" t="s">
        <v>1380</v>
      </c>
      <c r="DQ435" s="340" t="str">
        <f t="shared" si="286"/>
        <v>02:02</v>
      </c>
      <c r="DR435" s="341" t="s">
        <v>1482</v>
      </c>
      <c r="DS435" s="340" t="s">
        <v>1482</v>
      </c>
      <c r="DT435" s="340" t="e">
        <f>(VLOOKUP(DS435,'[2]v2 to v3'!S:T,2,FALSE))</f>
        <v>#N/A</v>
      </c>
      <c r="DU435" s="341" t="s">
        <v>1380</v>
      </c>
      <c r="DV435" s="340" t="str">
        <f t="shared" si="295"/>
        <v>02:02</v>
      </c>
      <c r="DW435" s="341" t="s">
        <v>1482</v>
      </c>
    </row>
    <row r="436" spans="1:127" x14ac:dyDescent="0.3">
      <c r="A436" s="345">
        <v>1470</v>
      </c>
      <c r="B436" s="382" t="s">
        <v>52</v>
      </c>
      <c r="C436" s="1" t="s">
        <v>51</v>
      </c>
      <c r="D436" s="7">
        <v>41312</v>
      </c>
      <c r="E436" s="6">
        <v>111</v>
      </c>
      <c r="F436" s="5" t="s">
        <v>4</v>
      </c>
      <c r="G436" s="1">
        <v>2</v>
      </c>
      <c r="H436" s="4">
        <v>38</v>
      </c>
      <c r="I436" s="1">
        <v>25</v>
      </c>
      <c r="J436" s="3">
        <f t="shared" si="304"/>
        <v>950</v>
      </c>
      <c r="K436" s="2">
        <v>18</v>
      </c>
      <c r="L436" s="1">
        <v>1</v>
      </c>
      <c r="M436" s="1"/>
      <c r="N436" s="339" t="s">
        <v>878</v>
      </c>
      <c r="O436" s="339" t="s">
        <v>879</v>
      </c>
      <c r="P436" s="339" t="s">
        <v>891</v>
      </c>
      <c r="Q436" s="339" t="s">
        <v>883</v>
      </c>
      <c r="R436" s="340" t="s">
        <v>1394</v>
      </c>
      <c r="S436" s="340" t="e">
        <f>(VLOOKUP(R436,'[2]v2 to v3'!A:B,2,FALSE))</f>
        <v>#N/A</v>
      </c>
      <c r="T436" s="341" t="s">
        <v>1380</v>
      </c>
      <c r="U436" s="340" t="str">
        <f t="shared" si="272"/>
        <v>02:01</v>
      </c>
      <c r="V436" s="341" t="s">
        <v>1394</v>
      </c>
      <c r="W436" s="340" t="s">
        <v>1394</v>
      </c>
      <c r="X436" s="340" t="e">
        <f>(VLOOKUP(W436,'[2]v2 to v3'!A:B,2,FALSE))</f>
        <v>#N/A</v>
      </c>
      <c r="Y436" s="341" t="s">
        <v>1380</v>
      </c>
      <c r="Z436" s="340" t="str">
        <f t="shared" si="273"/>
        <v>02:01</v>
      </c>
      <c r="AA436" s="341" t="s">
        <v>1394</v>
      </c>
      <c r="AB436" s="340" t="s">
        <v>2553</v>
      </c>
      <c r="AC436" s="340" t="e">
        <f>(VLOOKUP(AB436,'[2]v2 to v3'!C:D,2,FALSE))</f>
        <v>#N/A</v>
      </c>
      <c r="AD436" s="341" t="s">
        <v>1380</v>
      </c>
      <c r="AE436" s="340" t="str">
        <f t="shared" si="274"/>
        <v>07:09</v>
      </c>
      <c r="AF436" s="341" t="s">
        <v>2553</v>
      </c>
      <c r="AG436" s="340" t="s">
        <v>1529</v>
      </c>
      <c r="AH436" s="340" t="e">
        <f>(VLOOKUP(AG436,'[2]v2 to v3'!C:D,2,FALSE))</f>
        <v>#N/A</v>
      </c>
      <c r="AI436" s="341" t="s">
        <v>1380</v>
      </c>
      <c r="AJ436" s="340" t="str">
        <f t="shared" si="275"/>
        <v>27:05</v>
      </c>
      <c r="AK436" s="341" t="s">
        <v>1529</v>
      </c>
      <c r="AL436" s="340" t="s">
        <v>1457</v>
      </c>
      <c r="AM436" s="340" t="e">
        <f>(VLOOKUP(AL436,'[2]v2 to v3'!E:F,2,FALSE))</f>
        <v>#N/A</v>
      </c>
      <c r="AN436" s="341" t="s">
        <v>1380</v>
      </c>
      <c r="AO436" s="340" t="str">
        <f t="shared" si="276"/>
        <v>07:02</v>
      </c>
      <c r="AP436" s="340" t="s">
        <v>1457</v>
      </c>
      <c r="AQ436" s="340" t="s">
        <v>1482</v>
      </c>
      <c r="AR436" s="340" t="e">
        <f>(VLOOKUP(AQ436,'[2]v2 to v3'!E:F,2,FALSE))</f>
        <v>#N/A</v>
      </c>
      <c r="AS436" s="341" t="s">
        <v>1380</v>
      </c>
      <c r="AT436" s="340" t="str">
        <f t="shared" si="277"/>
        <v>02:02</v>
      </c>
      <c r="AU436" s="341" t="s">
        <v>1482</v>
      </c>
      <c r="AV436" s="340" t="s">
        <v>1503</v>
      </c>
      <c r="AW436" s="340" t="e">
        <f>(VLOOKUP(AV436,'[2]v2 to v3'!G:H,2,FALSE))</f>
        <v>#N/A</v>
      </c>
      <c r="AX436" s="341" t="s">
        <v>1380</v>
      </c>
      <c r="AY436" s="340" t="str">
        <f t="shared" si="278"/>
        <v>04:04</v>
      </c>
      <c r="AZ436" s="341" t="s">
        <v>1503</v>
      </c>
      <c r="BA436" s="340" t="s">
        <v>1441</v>
      </c>
      <c r="BB436" s="340" t="e">
        <f>(VLOOKUP(BA436,'[2]v2 to v3'!G:H,2,FALSE))</f>
        <v>#N/A</v>
      </c>
      <c r="BC436" s="341" t="s">
        <v>1380</v>
      </c>
      <c r="BD436" s="340" t="str">
        <f t="shared" si="279"/>
        <v>15:01</v>
      </c>
      <c r="BE436" s="341" t="s">
        <v>1441</v>
      </c>
      <c r="BF436" s="340" t="s">
        <v>1478</v>
      </c>
      <c r="BG436" s="340" t="e">
        <f>(VLOOKUP(BF436,'[2]v2 to v3'!Q:R,2,FALSE))</f>
        <v>#N/A</v>
      </c>
      <c r="BH436" s="341" t="s">
        <v>1380</v>
      </c>
      <c r="BI436" s="340" t="str">
        <f t="shared" si="280"/>
        <v>03:02</v>
      </c>
      <c r="BJ436" s="341" t="s">
        <v>1478</v>
      </c>
      <c r="BK436" s="340" t="s">
        <v>1469</v>
      </c>
      <c r="BL436" s="340" t="e">
        <f>(VLOOKUP(BK436,'[2]v2 to v3'!Q:R,2,FALSE))</f>
        <v>#N/A</v>
      </c>
      <c r="BM436" s="341" t="s">
        <v>1380</v>
      </c>
      <c r="BN436" s="340" t="str">
        <f t="shared" si="281"/>
        <v>06:02</v>
      </c>
      <c r="BO436" s="341" t="s">
        <v>1469</v>
      </c>
      <c r="BP436" s="340"/>
      <c r="BQ436" s="340"/>
      <c r="BS436" s="340"/>
      <c r="BU436" s="340"/>
      <c r="BV436" s="340"/>
      <c r="BW436" s="340"/>
      <c r="BX436" s="340"/>
      <c r="BY436" s="340"/>
      <c r="BZ436" s="340" t="s">
        <v>2034</v>
      </c>
      <c r="CA436" s="340" t="str">
        <f>(VLOOKUP(BZ436,'[2]v2 to v3'!K:L,2,FALSE))</f>
        <v>01:AC</v>
      </c>
      <c r="CB436" s="341" t="s">
        <v>1844</v>
      </c>
      <c r="CC436" s="340" t="str">
        <f t="shared" ref="CC436:CC439" si="306">IF(CB436="Z",BZ436,CB436)</f>
        <v>01:AC</v>
      </c>
      <c r="CD436" s="341" t="s">
        <v>1844</v>
      </c>
      <c r="CE436" s="340" t="s">
        <v>2034</v>
      </c>
      <c r="CF436" s="340" t="str">
        <f>(VLOOKUP(CE436,'[2]v2 to v3'!K:L,2,FALSE))</f>
        <v>01:AC</v>
      </c>
      <c r="CG436" s="341" t="s">
        <v>1844</v>
      </c>
      <c r="CH436" s="340" t="str">
        <f t="shared" ref="CH436:CH437" si="307">IF(CG436="Z",CE436,CG436)</f>
        <v>01:AC</v>
      </c>
      <c r="CI436" s="341" t="s">
        <v>1844</v>
      </c>
      <c r="CJ436" s="340"/>
      <c r="CK436" s="340"/>
      <c r="CM436" s="340"/>
      <c r="CO436" s="340"/>
      <c r="CP436" s="340"/>
      <c r="CQ436" s="340"/>
      <c r="CR436" s="340"/>
      <c r="CT436" s="340" t="s">
        <v>1533</v>
      </c>
      <c r="CU436" s="340" t="e">
        <f>(VLOOKUP(CT436,'[2]v2 to v3'!O:P,2,FALSE))</f>
        <v>#N/A</v>
      </c>
      <c r="CV436" s="341" t="s">
        <v>1380</v>
      </c>
      <c r="CW436" s="340" t="str">
        <f t="shared" si="282"/>
        <v>01:02</v>
      </c>
      <c r="CX436" s="341" t="s">
        <v>1533</v>
      </c>
      <c r="CY436" s="340" t="s">
        <v>1391</v>
      </c>
      <c r="CZ436" s="340" t="e">
        <f>(VLOOKUP(CY436,'[2]v2 to v3'!O:P,2,FALSE))</f>
        <v>#N/A</v>
      </c>
      <c r="DA436" s="341" t="s">
        <v>1380</v>
      </c>
      <c r="DB436" s="340" t="str">
        <f t="shared" si="283"/>
        <v>03:01</v>
      </c>
      <c r="DC436" s="341" t="s">
        <v>1391</v>
      </c>
      <c r="DD436" s="340" t="s">
        <v>1417</v>
      </c>
      <c r="DE436" s="340" t="e">
        <f>(VLOOKUP(DD436,'[2]v2 to v3'!U:V,2,FALSE))</f>
        <v>#N/A</v>
      </c>
      <c r="DF436" s="341" t="s">
        <v>1380</v>
      </c>
      <c r="DG436" s="340" t="str">
        <f t="shared" si="284"/>
        <v>04:01</v>
      </c>
      <c r="DH436" s="341" t="s">
        <v>1417</v>
      </c>
      <c r="DI436" s="340" t="s">
        <v>1417</v>
      </c>
      <c r="DJ436" s="340" t="e">
        <f>(VLOOKUP(DI436,'[2]v2 to v3'!U:V,2,FALSE))</f>
        <v>#N/A</v>
      </c>
      <c r="DK436" s="341" t="s">
        <v>1380</v>
      </c>
      <c r="DL436" s="340" t="str">
        <f t="shared" si="285"/>
        <v>04:01</v>
      </c>
      <c r="DM436" s="341" t="s">
        <v>1417</v>
      </c>
      <c r="DN436" s="340" t="s">
        <v>1405</v>
      </c>
      <c r="DO436" s="340" t="e">
        <f>(VLOOKUP(DN436,'[2]v2 to v3'!S:T,2,FALSE))</f>
        <v>#N/A</v>
      </c>
      <c r="DP436" s="341" t="s">
        <v>1380</v>
      </c>
      <c r="DQ436" s="340" t="str">
        <f t="shared" si="286"/>
        <v>01:03</v>
      </c>
      <c r="DR436" s="341" t="s">
        <v>1405</v>
      </c>
      <c r="DS436" s="340" t="s">
        <v>1405</v>
      </c>
      <c r="DT436" s="340" t="e">
        <f>(VLOOKUP(DS436,'[2]v2 to v3'!S:T,2,FALSE))</f>
        <v>#N/A</v>
      </c>
      <c r="DU436" s="341" t="s">
        <v>1380</v>
      </c>
      <c r="DV436" s="340" t="str">
        <f t="shared" si="295"/>
        <v>01:03</v>
      </c>
      <c r="DW436" s="341" t="s">
        <v>1405</v>
      </c>
    </row>
    <row r="437" spans="1:127" x14ac:dyDescent="0.3">
      <c r="A437" s="345">
        <v>1471</v>
      </c>
      <c r="B437" s="1" t="s">
        <v>50</v>
      </c>
      <c r="C437" s="1" t="s">
        <v>49</v>
      </c>
      <c r="D437" s="7">
        <v>41368</v>
      </c>
      <c r="E437" s="6">
        <v>112</v>
      </c>
      <c r="F437" s="5" t="s">
        <v>1</v>
      </c>
      <c r="G437" s="1">
        <v>6</v>
      </c>
      <c r="H437" s="4">
        <v>34</v>
      </c>
      <c r="I437" s="1">
        <v>13</v>
      </c>
      <c r="J437" s="3">
        <f t="shared" si="304"/>
        <v>442</v>
      </c>
      <c r="K437" s="2">
        <v>3</v>
      </c>
      <c r="L437" s="1">
        <v>1</v>
      </c>
      <c r="M437" s="1"/>
      <c r="N437" s="339" t="s">
        <v>916</v>
      </c>
      <c r="O437" s="339" t="s">
        <v>917</v>
      </c>
      <c r="P437" s="339" t="s">
        <v>700</v>
      </c>
      <c r="Q437" s="339" t="s">
        <v>883</v>
      </c>
      <c r="R437" s="340" t="s">
        <v>2542</v>
      </c>
      <c r="S437" s="340" t="e">
        <f>(VLOOKUP(R437,'[2]v2 to v3'!A:B,2,FALSE))</f>
        <v>#N/A</v>
      </c>
      <c r="T437" s="341" t="s">
        <v>1380</v>
      </c>
      <c r="U437" s="340" t="str">
        <f t="shared" si="272"/>
        <v>26:02</v>
      </c>
      <c r="V437" s="341" t="s">
        <v>2542</v>
      </c>
      <c r="W437" s="340" t="s">
        <v>2542</v>
      </c>
      <c r="X437" s="340" t="e">
        <f>(VLOOKUP(W437,'[2]v2 to v3'!A:B,2,FALSE))</f>
        <v>#N/A</v>
      </c>
      <c r="Y437" s="341" t="s">
        <v>1380</v>
      </c>
      <c r="Z437" s="340" t="str">
        <f t="shared" si="273"/>
        <v>26:02</v>
      </c>
      <c r="AA437" s="341" t="s">
        <v>2542</v>
      </c>
      <c r="AB437" s="340" t="s">
        <v>2227</v>
      </c>
      <c r="AC437" s="340" t="e">
        <f>(VLOOKUP(AB437,'[2]v2 to v3'!C:D,2,FALSE))</f>
        <v>#N/A</v>
      </c>
      <c r="AD437" s="341" t="s">
        <v>1380</v>
      </c>
      <c r="AE437" s="340" t="str">
        <f t="shared" si="274"/>
        <v>40:06</v>
      </c>
      <c r="AF437" s="341" t="s">
        <v>2227</v>
      </c>
      <c r="AG437" s="340" t="s">
        <v>2227</v>
      </c>
      <c r="AH437" s="340" t="e">
        <f>(VLOOKUP(AG437,'[2]v2 to v3'!C:D,2,FALSE))</f>
        <v>#N/A</v>
      </c>
      <c r="AI437" s="341" t="s">
        <v>1380</v>
      </c>
      <c r="AJ437" s="340" t="str">
        <f t="shared" si="275"/>
        <v>40:06</v>
      </c>
      <c r="AK437" s="341" t="s">
        <v>2227</v>
      </c>
      <c r="AL437" s="340" t="s">
        <v>1383</v>
      </c>
      <c r="AM437" s="340" t="e">
        <f>(VLOOKUP(AL437,'[2]v2 to v3'!E:F,2,FALSE))</f>
        <v>#N/A</v>
      </c>
      <c r="AN437" s="341" t="s">
        <v>1380</v>
      </c>
      <c r="AO437" s="340" t="str">
        <f t="shared" si="276"/>
        <v>08:01</v>
      </c>
      <c r="AP437" s="340" t="s">
        <v>1383</v>
      </c>
      <c r="AQ437" s="340" t="s">
        <v>1383</v>
      </c>
      <c r="AR437" s="340" t="e">
        <f>(VLOOKUP(AQ437,'[2]v2 to v3'!E:F,2,FALSE))</f>
        <v>#N/A</v>
      </c>
      <c r="AS437" s="341" t="s">
        <v>1380</v>
      </c>
      <c r="AT437" s="340" t="str">
        <f t="shared" si="277"/>
        <v>08:01</v>
      </c>
      <c r="AU437" s="341" t="s">
        <v>1383</v>
      </c>
      <c r="AV437" s="340" t="s">
        <v>2076</v>
      </c>
      <c r="AW437" s="340" t="e">
        <f>(VLOOKUP(AV437,'[2]v2 to v3'!G:H,2,FALSE))</f>
        <v>#N/A</v>
      </c>
      <c r="AX437" s="341" t="s">
        <v>1380</v>
      </c>
      <c r="AY437" s="340" t="str">
        <f t="shared" si="278"/>
        <v>09:01</v>
      </c>
      <c r="AZ437" s="341" t="s">
        <v>2076</v>
      </c>
      <c r="BA437" s="340" t="s">
        <v>2076</v>
      </c>
      <c r="BB437" s="340" t="e">
        <f>(VLOOKUP(BA437,'[2]v2 to v3'!G:H,2,FALSE))</f>
        <v>#N/A</v>
      </c>
      <c r="BC437" s="341" t="s">
        <v>1380</v>
      </c>
      <c r="BD437" s="340" t="str">
        <f t="shared" si="279"/>
        <v>09:01</v>
      </c>
      <c r="BE437" s="341" t="s">
        <v>2076</v>
      </c>
      <c r="BF437" s="340" t="s">
        <v>1693</v>
      </c>
      <c r="BG437" s="340" t="e">
        <f>(VLOOKUP(BF437,'[2]v2 to v3'!Q:R,2,FALSE))</f>
        <v>#N/A</v>
      </c>
      <c r="BH437" s="341" t="s">
        <v>1380</v>
      </c>
      <c r="BI437" s="340" t="str">
        <f t="shared" si="280"/>
        <v>03:03</v>
      </c>
      <c r="BJ437" s="341" t="s">
        <v>1693</v>
      </c>
      <c r="BK437" s="340" t="s">
        <v>1693</v>
      </c>
      <c r="BL437" s="340" t="e">
        <f>(VLOOKUP(BK437,'[2]v2 to v3'!Q:R,2,FALSE))</f>
        <v>#N/A</v>
      </c>
      <c r="BM437" s="341" t="s">
        <v>1380</v>
      </c>
      <c r="BN437" s="340" t="str">
        <f t="shared" si="281"/>
        <v>03:03</v>
      </c>
      <c r="BO437" s="341" t="s">
        <v>1693</v>
      </c>
      <c r="BP437" s="340"/>
      <c r="BQ437" s="340"/>
      <c r="BS437" s="340"/>
      <c r="BU437" s="340"/>
      <c r="BV437" s="340"/>
      <c r="BW437" s="340"/>
      <c r="BX437" s="340"/>
      <c r="BY437" s="340"/>
      <c r="BZ437" s="340" t="s">
        <v>1844</v>
      </c>
      <c r="CA437" s="340" t="e">
        <f>(VLOOKUP(BZ437,'[2]v2 to v3'!K:L,2,FALSE))</f>
        <v>#N/A</v>
      </c>
      <c r="CB437" s="341" t="s">
        <v>1380</v>
      </c>
      <c r="CC437" s="340" t="str">
        <f t="shared" si="306"/>
        <v>01:AC</v>
      </c>
      <c r="CD437" s="341" t="s">
        <v>1844</v>
      </c>
      <c r="CE437" s="340" t="s">
        <v>1844</v>
      </c>
      <c r="CF437" s="340" t="e">
        <f>(VLOOKUP(CE437,'[2]v2 to v3'!K:L,2,FALSE))</f>
        <v>#N/A</v>
      </c>
      <c r="CG437" s="341" t="s">
        <v>1380</v>
      </c>
      <c r="CH437" s="340" t="str">
        <f t="shared" si="307"/>
        <v>01:AC</v>
      </c>
      <c r="CI437" s="341" t="s">
        <v>1844</v>
      </c>
      <c r="CJ437" s="340"/>
      <c r="CK437" s="340"/>
      <c r="CM437" s="340"/>
      <c r="CO437" s="340"/>
      <c r="CP437" s="340"/>
      <c r="CQ437" s="340"/>
      <c r="CR437" s="340"/>
      <c r="CT437" s="340" t="s">
        <v>1478</v>
      </c>
      <c r="CU437" s="340" t="e">
        <f>(VLOOKUP(CT437,'[2]v2 to v3'!O:P,2,FALSE))</f>
        <v>#N/A</v>
      </c>
      <c r="CV437" s="341" t="s">
        <v>1380</v>
      </c>
      <c r="CW437" s="340" t="str">
        <f t="shared" si="282"/>
        <v>03:02</v>
      </c>
      <c r="CX437" s="341" t="s">
        <v>1478</v>
      </c>
      <c r="CY437" s="340" t="s">
        <v>2339</v>
      </c>
      <c r="CZ437" s="340" t="e">
        <f>(VLOOKUP(CY437,'[2]v2 to v3'!O:P,2,FALSE))</f>
        <v>#N/A</v>
      </c>
      <c r="DA437" s="341" t="s">
        <v>1380</v>
      </c>
      <c r="DB437" s="340" t="str">
        <f t="shared" si="283"/>
        <v>03:BC</v>
      </c>
      <c r="DC437" s="341" t="s">
        <v>2339</v>
      </c>
      <c r="DD437" s="340" t="s">
        <v>1391</v>
      </c>
      <c r="DE437" s="340" t="e">
        <f>(VLOOKUP(DD437,'[2]v2 to v3'!U:V,2,FALSE))</f>
        <v>#N/A</v>
      </c>
      <c r="DF437" s="341" t="s">
        <v>1380</v>
      </c>
      <c r="DG437" s="340" t="str">
        <f t="shared" si="284"/>
        <v>03:01</v>
      </c>
      <c r="DH437" s="341" t="s">
        <v>1391</v>
      </c>
      <c r="DI437" s="340" t="s">
        <v>2188</v>
      </c>
      <c r="DJ437" s="340" t="e">
        <f>(VLOOKUP(DI437,'[2]v2 to v3'!U:V,2,FALSE))</f>
        <v>#N/A</v>
      </c>
      <c r="DK437" s="341" t="s">
        <v>1380</v>
      </c>
      <c r="DL437" s="340" t="str">
        <f t="shared" si="285"/>
        <v>19:01</v>
      </c>
      <c r="DM437" s="341" t="s">
        <v>2188</v>
      </c>
      <c r="DN437" s="340" t="s">
        <v>1405</v>
      </c>
      <c r="DO437" s="340" t="e">
        <f>(VLOOKUP(DN437,'[2]v2 to v3'!S:T,2,FALSE))</f>
        <v>#N/A</v>
      </c>
      <c r="DP437" s="341" t="s">
        <v>1380</v>
      </c>
      <c r="DQ437" s="340" t="str">
        <f t="shared" si="286"/>
        <v>01:03</v>
      </c>
      <c r="DR437" s="341" t="s">
        <v>1405</v>
      </c>
      <c r="DS437" s="340" t="s">
        <v>1482</v>
      </c>
      <c r="DT437" s="340" t="e">
        <f>(VLOOKUP(DS437,'[2]v2 to v3'!S:T,2,FALSE))</f>
        <v>#N/A</v>
      </c>
      <c r="DU437" s="341" t="s">
        <v>1380</v>
      </c>
      <c r="DV437" s="340" t="str">
        <f t="shared" si="295"/>
        <v>02:02</v>
      </c>
      <c r="DW437" s="341" t="s">
        <v>1482</v>
      </c>
    </row>
    <row r="438" spans="1:127" x14ac:dyDescent="0.3">
      <c r="A438" s="10">
        <v>1472</v>
      </c>
      <c r="B438" s="10" t="s">
        <v>48</v>
      </c>
      <c r="C438" s="10" t="s">
        <v>38</v>
      </c>
      <c r="D438" s="15">
        <v>41368</v>
      </c>
      <c r="E438" s="14">
        <v>112</v>
      </c>
      <c r="F438" s="13" t="s">
        <v>4</v>
      </c>
      <c r="G438" s="10">
        <v>3</v>
      </c>
      <c r="H438" s="12">
        <v>37</v>
      </c>
      <c r="I438" s="10">
        <v>19</v>
      </c>
      <c r="J438" s="3">
        <f t="shared" si="304"/>
        <v>703</v>
      </c>
      <c r="K438" s="11">
        <v>38</v>
      </c>
      <c r="L438" s="10">
        <v>0</v>
      </c>
      <c r="M438" s="10" t="s">
        <v>47</v>
      </c>
      <c r="N438" s="339" t="s">
        <v>889</v>
      </c>
      <c r="O438" s="339" t="s">
        <v>890</v>
      </c>
      <c r="P438" s="339" t="s">
        <v>886</v>
      </c>
      <c r="Q438" s="339" t="s">
        <v>880</v>
      </c>
      <c r="R438" s="340" t="s">
        <v>1394</v>
      </c>
      <c r="S438" s="340" t="e">
        <f>(VLOOKUP(R438,'[2]v2 to v3'!A:B,2,FALSE))</f>
        <v>#N/A</v>
      </c>
      <c r="T438" s="341" t="s">
        <v>1380</v>
      </c>
      <c r="U438" s="340" t="str">
        <f t="shared" si="272"/>
        <v>02:01</v>
      </c>
      <c r="V438" s="341" t="s">
        <v>1394</v>
      </c>
      <c r="W438" s="340" t="s">
        <v>1587</v>
      </c>
      <c r="X438" s="340" t="e">
        <f>(VLOOKUP(W438,'[2]v2 to v3'!A:B,2,FALSE))</f>
        <v>#N/A</v>
      </c>
      <c r="Y438" s="341" t="s">
        <v>1380</v>
      </c>
      <c r="Z438" s="340" t="str">
        <f t="shared" si="273"/>
        <v>32:01</v>
      </c>
      <c r="AA438" s="341" t="s">
        <v>1587</v>
      </c>
      <c r="AB438" s="340" t="s">
        <v>1562</v>
      </c>
      <c r="AC438" s="340" t="e">
        <f>(VLOOKUP(AB438,'[2]v2 to v3'!C:D,2,FALSE))</f>
        <v>#N/A</v>
      </c>
      <c r="AD438" s="341" t="s">
        <v>1380</v>
      </c>
      <c r="AE438" s="340" t="str">
        <f t="shared" si="274"/>
        <v>40:02</v>
      </c>
      <c r="AF438" s="341" t="s">
        <v>1562</v>
      </c>
      <c r="AG438" s="340" t="s">
        <v>1441</v>
      </c>
      <c r="AH438" s="340" t="e">
        <f>(VLOOKUP(AG438,'[2]v2 to v3'!C:D,2,FALSE))</f>
        <v>#N/A</v>
      </c>
      <c r="AI438" s="341" t="s">
        <v>1380</v>
      </c>
      <c r="AJ438" s="340" t="str">
        <f t="shared" si="275"/>
        <v>15:01</v>
      </c>
      <c r="AK438" s="341" t="s">
        <v>1441</v>
      </c>
      <c r="AL438" s="340" t="s">
        <v>1446</v>
      </c>
      <c r="AM438" s="340" t="e">
        <f>(VLOOKUP(AL438,'[2]v2 to v3'!E:F,2,FALSE))</f>
        <v>#N/A</v>
      </c>
      <c r="AN438" s="341" t="s">
        <v>1380</v>
      </c>
      <c r="AO438" s="340" t="str">
        <f t="shared" si="276"/>
        <v>15:02</v>
      </c>
      <c r="AP438" s="340" t="s">
        <v>1446</v>
      </c>
      <c r="AQ438" s="340" t="s">
        <v>1693</v>
      </c>
      <c r="AR438" s="340" t="e">
        <f>(VLOOKUP(AQ438,'[2]v2 to v3'!E:F,2,FALSE))</f>
        <v>#N/A</v>
      </c>
      <c r="AS438" s="341" t="s">
        <v>1380</v>
      </c>
      <c r="AT438" s="340" t="str">
        <f t="shared" si="277"/>
        <v>03:03</v>
      </c>
      <c r="AU438" s="341" t="s">
        <v>1693</v>
      </c>
      <c r="AV438" s="340" t="s">
        <v>1503</v>
      </c>
      <c r="AW438" s="340" t="e">
        <f>(VLOOKUP(AV438,'[2]v2 to v3'!G:H,2,FALSE))</f>
        <v>#N/A</v>
      </c>
      <c r="AX438" s="341" t="s">
        <v>1380</v>
      </c>
      <c r="AY438" s="340" t="str">
        <f t="shared" si="278"/>
        <v>04:04</v>
      </c>
      <c r="AZ438" s="341" t="s">
        <v>1503</v>
      </c>
      <c r="BA438" s="340" t="s">
        <v>1417</v>
      </c>
      <c r="BB438" s="340" t="e">
        <f>(VLOOKUP(BA438,'[2]v2 to v3'!G:H,2,FALSE))</f>
        <v>#N/A</v>
      </c>
      <c r="BC438" s="341" t="s">
        <v>1380</v>
      </c>
      <c r="BD438" s="340" t="str">
        <f t="shared" si="279"/>
        <v>04:01</v>
      </c>
      <c r="BE438" s="341" t="s">
        <v>1417</v>
      </c>
      <c r="BF438" s="340" t="s">
        <v>1478</v>
      </c>
      <c r="BG438" s="340" t="e">
        <f>(VLOOKUP(BF438,'[2]v2 to v3'!Q:R,2,FALSE))</f>
        <v>#N/A</v>
      </c>
      <c r="BH438" s="341" t="s">
        <v>1380</v>
      </c>
      <c r="BI438" s="340" t="str">
        <f t="shared" si="280"/>
        <v>03:02</v>
      </c>
      <c r="BJ438" s="341" t="s">
        <v>1478</v>
      </c>
      <c r="BK438" s="340" t="s">
        <v>1391</v>
      </c>
      <c r="BL438" s="340" t="e">
        <f>(VLOOKUP(BK438,'[2]v2 to v3'!Q:R,2,FALSE))</f>
        <v>#N/A</v>
      </c>
      <c r="BM438" s="341" t="s">
        <v>1380</v>
      </c>
      <c r="BN438" s="340" t="str">
        <f t="shared" si="281"/>
        <v>03:01</v>
      </c>
      <c r="BO438" s="341" t="s">
        <v>1391</v>
      </c>
      <c r="BP438" s="340"/>
      <c r="BQ438" s="340"/>
      <c r="BS438" s="340"/>
      <c r="BU438" s="340"/>
      <c r="BV438" s="340"/>
      <c r="BW438" s="340"/>
      <c r="BX438" s="340"/>
      <c r="BY438" s="340"/>
      <c r="BZ438" s="340" t="s">
        <v>1405</v>
      </c>
      <c r="CA438" s="340" t="e">
        <f>(VLOOKUP(BZ438,'[2]v2 to v3'!K:L,2,FALSE))</f>
        <v>#N/A</v>
      </c>
      <c r="CB438" s="341" t="s">
        <v>1380</v>
      </c>
      <c r="CC438" s="340" t="str">
        <f t="shared" si="306"/>
        <v>01:03</v>
      </c>
      <c r="CD438" s="341" t="s">
        <v>1405</v>
      </c>
      <c r="CE438" s="340"/>
      <c r="CF438" s="340"/>
      <c r="CG438" s="340"/>
      <c r="CH438" s="340"/>
      <c r="CI438" s="340"/>
      <c r="CJ438" s="340"/>
      <c r="CK438" s="340"/>
      <c r="CM438" s="340"/>
      <c r="CO438" s="340"/>
      <c r="CP438" s="340"/>
      <c r="CQ438" s="340"/>
      <c r="CR438" s="340"/>
      <c r="CT438" s="340" t="s">
        <v>1391</v>
      </c>
      <c r="CU438" s="340" t="e">
        <f>(VLOOKUP(CT438,'[2]v2 to v3'!O:P,2,FALSE))</f>
        <v>#N/A</v>
      </c>
      <c r="CV438" s="341" t="s">
        <v>1380</v>
      </c>
      <c r="CW438" s="340" t="str">
        <f t="shared" si="282"/>
        <v>03:01</v>
      </c>
      <c r="CX438" s="341" t="s">
        <v>1391</v>
      </c>
      <c r="CY438" s="340" t="s">
        <v>1693</v>
      </c>
      <c r="CZ438" s="340" t="e">
        <f>(VLOOKUP(CY438,'[2]v2 to v3'!O:P,2,FALSE))</f>
        <v>#N/A</v>
      </c>
      <c r="DA438" s="341" t="s">
        <v>1380</v>
      </c>
      <c r="DB438" s="340" t="str">
        <f t="shared" si="283"/>
        <v>03:03</v>
      </c>
      <c r="DC438" s="341" t="s">
        <v>1693</v>
      </c>
      <c r="DD438" s="340" t="s">
        <v>1417</v>
      </c>
      <c r="DE438" s="340" t="e">
        <f>(VLOOKUP(DD438,'[2]v2 to v3'!U:V,2,FALSE))</f>
        <v>#N/A</v>
      </c>
      <c r="DF438" s="341" t="s">
        <v>1380</v>
      </c>
      <c r="DG438" s="340" t="str">
        <f t="shared" si="284"/>
        <v>04:01</v>
      </c>
      <c r="DH438" s="341" t="s">
        <v>1417</v>
      </c>
      <c r="DI438" s="340" t="s">
        <v>1417</v>
      </c>
      <c r="DJ438" s="340" t="e">
        <f>(VLOOKUP(DI438,'[2]v2 to v3'!U:V,2,FALSE))</f>
        <v>#N/A</v>
      </c>
      <c r="DK438" s="341" t="s">
        <v>1380</v>
      </c>
      <c r="DL438" s="340" t="str">
        <f t="shared" si="285"/>
        <v>04:01</v>
      </c>
      <c r="DM438" s="341" t="s">
        <v>1417</v>
      </c>
      <c r="DN438" s="340" t="s">
        <v>1405</v>
      </c>
      <c r="DO438" s="340" t="e">
        <f>(VLOOKUP(DN438,'[2]v2 to v3'!S:T,2,FALSE))</f>
        <v>#N/A</v>
      </c>
      <c r="DP438" s="341" t="s">
        <v>1380</v>
      </c>
      <c r="DQ438" s="340" t="str">
        <f t="shared" si="286"/>
        <v>01:03</v>
      </c>
      <c r="DR438" s="341" t="s">
        <v>1405</v>
      </c>
      <c r="DS438" s="340" t="s">
        <v>1405</v>
      </c>
      <c r="DT438" s="340" t="e">
        <f>(VLOOKUP(DS438,'[2]v2 to v3'!S:T,2,FALSE))</f>
        <v>#N/A</v>
      </c>
      <c r="DU438" s="341" t="s">
        <v>1380</v>
      </c>
      <c r="DV438" s="340" t="str">
        <f t="shared" si="295"/>
        <v>01:03</v>
      </c>
      <c r="DW438" s="341" t="s">
        <v>1405</v>
      </c>
    </row>
    <row r="439" spans="1:127" x14ac:dyDescent="0.3">
      <c r="A439" s="384">
        <v>1473</v>
      </c>
      <c r="B439" s="1" t="s">
        <v>46</v>
      </c>
      <c r="C439" s="1" t="s">
        <v>28</v>
      </c>
      <c r="D439" s="7">
        <v>41368</v>
      </c>
      <c r="E439" s="6">
        <v>113</v>
      </c>
      <c r="F439" s="5" t="s">
        <v>1</v>
      </c>
      <c r="G439" s="1">
        <v>4</v>
      </c>
      <c r="H439" s="4">
        <v>36</v>
      </c>
      <c r="I439" s="1">
        <v>18</v>
      </c>
      <c r="J439" s="3">
        <f t="shared" si="304"/>
        <v>648</v>
      </c>
      <c r="K439" s="2">
        <v>10</v>
      </c>
      <c r="L439" s="1">
        <v>1</v>
      </c>
      <c r="M439" s="1"/>
      <c r="N439" s="339" t="s">
        <v>892</v>
      </c>
      <c r="O439" s="339" t="s">
        <v>893</v>
      </c>
      <c r="P439" s="339" t="s">
        <v>700</v>
      </c>
      <c r="Q439" s="339" t="s">
        <v>883</v>
      </c>
      <c r="R439" s="340" t="s">
        <v>2318</v>
      </c>
      <c r="S439" s="340" t="e">
        <f>(VLOOKUP(R439,'[2]v2 to v3'!A:B,2,FALSE))</f>
        <v>#N/A</v>
      </c>
      <c r="T439" s="341" t="s">
        <v>1380</v>
      </c>
      <c r="U439" s="340" t="str">
        <f t="shared" si="272"/>
        <v>66:02</v>
      </c>
      <c r="V439" s="341" t="s">
        <v>2318</v>
      </c>
      <c r="W439" s="340" t="s">
        <v>2568</v>
      </c>
      <c r="X439" s="340" t="e">
        <f>(VLOOKUP(W439,'[2]v2 to v3'!A:B,2,FALSE))</f>
        <v>#N/A</v>
      </c>
      <c r="Y439" s="341" t="s">
        <v>1380</v>
      </c>
      <c r="Z439" s="340" t="str">
        <f t="shared" si="273"/>
        <v>74:03</v>
      </c>
      <c r="AA439" s="341" t="s">
        <v>2568</v>
      </c>
      <c r="AB439" s="340" t="s">
        <v>2249</v>
      </c>
      <c r="AC439" s="340" t="e">
        <f>(VLOOKUP(AB439,'[2]v2 to v3'!C:D,2,FALSE))</f>
        <v>#N/A</v>
      </c>
      <c r="AD439" s="341" t="s">
        <v>1380</v>
      </c>
      <c r="AE439" s="340" t="str">
        <f t="shared" si="274"/>
        <v>41:01</v>
      </c>
      <c r="AF439" s="341" t="s">
        <v>2249</v>
      </c>
      <c r="AG439" s="340" t="s">
        <v>1476</v>
      </c>
      <c r="AH439" s="340" t="e">
        <f>(VLOOKUP(AG439,'[2]v2 to v3'!C:D,2,FALSE))</f>
        <v>#N/A</v>
      </c>
      <c r="AI439" s="341" t="s">
        <v>1380</v>
      </c>
      <c r="AJ439" s="340" t="str">
        <f t="shared" si="275"/>
        <v>58:01</v>
      </c>
      <c r="AK439" s="341" t="s">
        <v>1476</v>
      </c>
      <c r="AL439" s="340" t="s">
        <v>1492</v>
      </c>
      <c r="AM439" s="340" t="e">
        <f>(VLOOKUP(AL439,'[2]v2 to v3'!E:F,2,FALSE))</f>
        <v>#N/A</v>
      </c>
      <c r="AN439" s="341" t="s">
        <v>1380</v>
      </c>
      <c r="AO439" s="340" t="str">
        <f t="shared" si="276"/>
        <v>07:01</v>
      </c>
      <c r="AP439" s="340" t="s">
        <v>1492</v>
      </c>
      <c r="AQ439" s="340" t="s">
        <v>1492</v>
      </c>
      <c r="AR439" s="340" t="e">
        <f>(VLOOKUP(AQ439,'[2]v2 to v3'!E:F,2,FALSE))</f>
        <v>#N/A</v>
      </c>
      <c r="AS439" s="341" t="s">
        <v>1380</v>
      </c>
      <c r="AT439" s="340" t="str">
        <f t="shared" si="277"/>
        <v>07:01</v>
      </c>
      <c r="AU439" s="341" t="s">
        <v>1492</v>
      </c>
      <c r="AV439" s="340" t="s">
        <v>1426</v>
      </c>
      <c r="AW439" s="340" t="e">
        <f>(VLOOKUP(AV439,'[2]v2 to v3'!G:H,2,FALSE))</f>
        <v>#N/A</v>
      </c>
      <c r="AX439" s="341" t="s">
        <v>1380</v>
      </c>
      <c r="AY439" s="340" t="str">
        <f t="shared" si="278"/>
        <v>15:03</v>
      </c>
      <c r="AZ439" s="341" t="s">
        <v>1426</v>
      </c>
      <c r="BA439" s="340" t="s">
        <v>1460</v>
      </c>
      <c r="BB439" s="340" t="e">
        <f>(VLOOKUP(BA439,'[2]v2 to v3'!G:H,2,FALSE))</f>
        <v>#N/A</v>
      </c>
      <c r="BC439" s="341" t="s">
        <v>1380</v>
      </c>
      <c r="BD439" s="340" t="str">
        <f t="shared" si="279"/>
        <v>04:05</v>
      </c>
      <c r="BE439" s="341" t="s">
        <v>1460</v>
      </c>
      <c r="BF439" s="340" t="s">
        <v>1478</v>
      </c>
      <c r="BG439" s="340" t="e">
        <f>(VLOOKUP(BF439,'[2]v2 to v3'!Q:R,2,FALSE))</f>
        <v>#N/A</v>
      </c>
      <c r="BH439" s="341" t="s">
        <v>1380</v>
      </c>
      <c r="BI439" s="340" t="str">
        <f t="shared" si="280"/>
        <v>03:02</v>
      </c>
      <c r="BJ439" s="341" t="s">
        <v>1478</v>
      </c>
      <c r="BK439" s="340" t="s">
        <v>1469</v>
      </c>
      <c r="BL439" s="340" t="e">
        <f>(VLOOKUP(BK439,'[2]v2 to v3'!Q:R,2,FALSE))</f>
        <v>#N/A</v>
      </c>
      <c r="BM439" s="341" t="s">
        <v>1380</v>
      </c>
      <c r="BN439" s="340" t="str">
        <f t="shared" si="281"/>
        <v>06:02</v>
      </c>
      <c r="BO439" s="341" t="s">
        <v>1469</v>
      </c>
      <c r="BP439" s="340"/>
      <c r="BQ439" s="340"/>
      <c r="BS439" s="340"/>
      <c r="BU439" s="340"/>
      <c r="BV439" s="340"/>
      <c r="BW439" s="340"/>
      <c r="BX439" s="340"/>
      <c r="BY439" s="340"/>
      <c r="BZ439" s="340" t="s">
        <v>1975</v>
      </c>
      <c r="CA439" s="340" t="str">
        <f>(VLOOKUP(BZ439,'[2]v2 to v3'!K:L,2,FALSE))</f>
        <v>01:MY</v>
      </c>
      <c r="CB439" s="341" t="s">
        <v>1976</v>
      </c>
      <c r="CC439" s="340" t="str">
        <f t="shared" si="306"/>
        <v>01:MY</v>
      </c>
      <c r="CD439" s="341" t="s">
        <v>1976</v>
      </c>
      <c r="CE439" s="340"/>
      <c r="CF439" s="340"/>
      <c r="CG439" s="340"/>
      <c r="CH439" s="340"/>
      <c r="CI439" s="340"/>
      <c r="CJ439" s="340">
        <v>101</v>
      </c>
      <c r="CK439" s="340" t="str">
        <f>(VLOOKUP(CJ439,'[2]v2 to v3'!M:N,2,FALSE))</f>
        <v>01:01</v>
      </c>
      <c r="CL439" s="341" t="s">
        <v>1381</v>
      </c>
      <c r="CM439" s="340" t="str">
        <f>IF(CL439="Z",CJ439,CL439)</f>
        <v>01:01</v>
      </c>
      <c r="CN439" s="341" t="s">
        <v>1381</v>
      </c>
      <c r="CO439" s="340"/>
      <c r="CP439" s="340"/>
      <c r="CQ439" s="340"/>
      <c r="CR439" s="340"/>
      <c r="CT439" s="340" t="s">
        <v>1533</v>
      </c>
      <c r="CU439" s="340" t="e">
        <f>(VLOOKUP(CT439,'[2]v2 to v3'!O:P,2,FALSE))</f>
        <v>#N/A</v>
      </c>
      <c r="CV439" s="341" t="s">
        <v>1380</v>
      </c>
      <c r="CW439" s="340" t="str">
        <f t="shared" si="282"/>
        <v>01:02</v>
      </c>
      <c r="CX439" s="341" t="s">
        <v>1533</v>
      </c>
      <c r="CY439" s="340" t="s">
        <v>1693</v>
      </c>
      <c r="CZ439" s="340" t="e">
        <f>(VLOOKUP(CY439,'[2]v2 to v3'!O:P,2,FALSE))</f>
        <v>#N/A</v>
      </c>
      <c r="DA439" s="341" t="s">
        <v>1380</v>
      </c>
      <c r="DB439" s="340" t="str">
        <f t="shared" si="283"/>
        <v>03:03</v>
      </c>
      <c r="DC439" s="341" t="s">
        <v>1693</v>
      </c>
      <c r="DD439" s="340" t="s">
        <v>1394</v>
      </c>
      <c r="DE439" s="340" t="e">
        <f>(VLOOKUP(DD439,'[2]v2 to v3'!U:V,2,FALSE))</f>
        <v>#N/A</v>
      </c>
      <c r="DF439" s="341" t="s">
        <v>1380</v>
      </c>
      <c r="DG439" s="340" t="str">
        <f t="shared" si="284"/>
        <v>02:01</v>
      </c>
      <c r="DH439" s="341" t="s">
        <v>1394</v>
      </c>
      <c r="DI439" s="340" t="s">
        <v>2001</v>
      </c>
      <c r="DJ439" s="340" t="e">
        <f>(VLOOKUP(DI439,'[2]v2 to v3'!U:V,2,FALSE))</f>
        <v>#N/A</v>
      </c>
      <c r="DK439" s="341" t="s">
        <v>1380</v>
      </c>
      <c r="DL439" s="340" t="str">
        <f t="shared" si="285"/>
        <v>80:01</v>
      </c>
      <c r="DM439" s="341" t="s">
        <v>2001</v>
      </c>
      <c r="DN439" s="340" t="s">
        <v>1405</v>
      </c>
      <c r="DO439" s="340" t="e">
        <f>(VLOOKUP(DN439,'[2]v2 to v3'!S:T,2,FALSE))</f>
        <v>#N/A</v>
      </c>
      <c r="DP439" s="341" t="s">
        <v>1380</v>
      </c>
      <c r="DQ439" s="340" t="str">
        <f t="shared" si="286"/>
        <v>01:03</v>
      </c>
      <c r="DR439" s="341" t="s">
        <v>1405</v>
      </c>
      <c r="DS439" s="340" t="s">
        <v>1391</v>
      </c>
      <c r="DT439" s="340" t="e">
        <f>(VLOOKUP(DS439,'[2]v2 to v3'!S:T,2,FALSE))</f>
        <v>#N/A</v>
      </c>
      <c r="DU439" s="341" t="s">
        <v>1380</v>
      </c>
      <c r="DV439" s="340" t="str">
        <f t="shared" si="295"/>
        <v>03:01</v>
      </c>
      <c r="DW439" s="341" t="s">
        <v>1391</v>
      </c>
    </row>
    <row r="440" spans="1:127" x14ac:dyDescent="0.3">
      <c r="A440" s="345">
        <v>1474</v>
      </c>
      <c r="B440" s="1" t="s">
        <v>45</v>
      </c>
      <c r="C440" s="1" t="s">
        <v>44</v>
      </c>
      <c r="D440" s="7">
        <v>41368</v>
      </c>
      <c r="E440" s="6">
        <v>113</v>
      </c>
      <c r="F440" s="5" t="s">
        <v>4</v>
      </c>
      <c r="G440" s="1">
        <v>4</v>
      </c>
      <c r="H440" s="4">
        <v>36</v>
      </c>
      <c r="I440" s="1">
        <v>18</v>
      </c>
      <c r="J440" s="3">
        <f t="shared" si="304"/>
        <v>648</v>
      </c>
      <c r="K440" s="2">
        <v>7</v>
      </c>
      <c r="L440" s="1">
        <v>1</v>
      </c>
      <c r="M440" s="1"/>
      <c r="N440" s="339" t="s">
        <v>902</v>
      </c>
      <c r="O440" s="339" t="s">
        <v>903</v>
      </c>
      <c r="P440" s="339" t="s">
        <v>886</v>
      </c>
      <c r="Q440" s="339" t="s">
        <v>883</v>
      </c>
      <c r="R440" s="340" t="s">
        <v>1391</v>
      </c>
      <c r="S440" s="340" t="e">
        <f>(VLOOKUP(R440,'[2]v2 to v3'!A:B,2,FALSE))</f>
        <v>#N/A</v>
      </c>
      <c r="T440" s="341" t="s">
        <v>1380</v>
      </c>
      <c r="U440" s="340" t="str">
        <f t="shared" si="272"/>
        <v>03:01</v>
      </c>
      <c r="V440" s="341" t="s">
        <v>1391</v>
      </c>
      <c r="W440" s="340" t="s">
        <v>1648</v>
      </c>
      <c r="X440" s="340" t="e">
        <f>(VLOOKUP(W440,'[2]v2 to v3'!A:B,2,FALSE))</f>
        <v>#N/A</v>
      </c>
      <c r="Y440" s="341" t="s">
        <v>1380</v>
      </c>
      <c r="Z440" s="340" t="str">
        <f t="shared" si="273"/>
        <v>30:02</v>
      </c>
      <c r="AA440" s="341" t="s">
        <v>1648</v>
      </c>
      <c r="AB440" s="340" t="s">
        <v>2024</v>
      </c>
      <c r="AC440" s="340" t="e">
        <f>(VLOOKUP(AB440,'[2]v2 to v3'!C:D,2,FALSE))</f>
        <v>#N/A</v>
      </c>
      <c r="AD440" s="341" t="s">
        <v>1380</v>
      </c>
      <c r="AE440" s="340" t="str">
        <f t="shared" si="274"/>
        <v>18:01</v>
      </c>
      <c r="AF440" s="341" t="s">
        <v>2024</v>
      </c>
      <c r="AG440" s="340" t="s">
        <v>2569</v>
      </c>
      <c r="AH440" s="340" t="e">
        <f>(VLOOKUP(AG440,'[2]v2 to v3'!C:D,2,FALSE))</f>
        <v>#N/A</v>
      </c>
      <c r="AI440" s="341" t="s">
        <v>1380</v>
      </c>
      <c r="AJ440" s="340" t="str">
        <f t="shared" si="275"/>
        <v>39:20</v>
      </c>
      <c r="AK440" s="341" t="s">
        <v>2569</v>
      </c>
      <c r="AL440" s="340" t="s">
        <v>1400</v>
      </c>
      <c r="AM440" s="340" t="e">
        <f>(VLOOKUP(AL440,'[2]v2 to v3'!E:F,2,FALSE))</f>
        <v>#N/A</v>
      </c>
      <c r="AN440" s="341" t="s">
        <v>1380</v>
      </c>
      <c r="AO440" s="340" t="str">
        <f t="shared" si="276"/>
        <v>05:01</v>
      </c>
      <c r="AP440" s="340" t="s">
        <v>1400</v>
      </c>
      <c r="AQ440" s="340" t="s">
        <v>1499</v>
      </c>
      <c r="AR440" s="340" t="e">
        <f>(VLOOKUP(AQ440,'[2]v2 to v3'!E:F,2,FALSE))</f>
        <v>#N/A</v>
      </c>
      <c r="AS440" s="341" t="s">
        <v>1380</v>
      </c>
      <c r="AT440" s="340" t="str">
        <f t="shared" si="277"/>
        <v>12:03</v>
      </c>
      <c r="AU440" s="341" t="s">
        <v>1499</v>
      </c>
      <c r="AV440" s="340" t="s">
        <v>1391</v>
      </c>
      <c r="AW440" s="340" t="e">
        <f>(VLOOKUP(AV440,'[2]v2 to v3'!G:H,2,FALSE))</f>
        <v>#N/A</v>
      </c>
      <c r="AX440" s="341" t="s">
        <v>1380</v>
      </c>
      <c r="AY440" s="340" t="str">
        <f t="shared" si="278"/>
        <v>03:01</v>
      </c>
      <c r="AZ440" s="341" t="s">
        <v>1391</v>
      </c>
      <c r="BA440" s="340" t="s">
        <v>1726</v>
      </c>
      <c r="BB440" s="340" t="e">
        <f>(VLOOKUP(BA440,'[2]v2 to v3'!G:H,2,FALSE))</f>
        <v>#N/A</v>
      </c>
      <c r="BC440" s="341" t="s">
        <v>1380</v>
      </c>
      <c r="BD440" s="340" t="str">
        <f t="shared" si="279"/>
        <v>08:04</v>
      </c>
      <c r="BE440" s="341" t="s">
        <v>1726</v>
      </c>
      <c r="BF440" s="340" t="s">
        <v>1394</v>
      </c>
      <c r="BG440" s="340" t="e">
        <f>(VLOOKUP(BF440,'[2]v2 to v3'!Q:R,2,FALSE))</f>
        <v>#N/A</v>
      </c>
      <c r="BH440" s="341" t="s">
        <v>1380</v>
      </c>
      <c r="BI440" s="340" t="str">
        <f t="shared" si="280"/>
        <v>02:01</v>
      </c>
      <c r="BJ440" s="341" t="s">
        <v>1394</v>
      </c>
      <c r="BK440" s="340" t="s">
        <v>1639</v>
      </c>
      <c r="BL440" s="340" t="e">
        <f>(VLOOKUP(BK440,'[2]v2 to v3'!Q:R,2,FALSE))</f>
        <v>#N/A</v>
      </c>
      <c r="BM440" s="341" t="s">
        <v>1380</v>
      </c>
      <c r="BN440" s="340" t="str">
        <f t="shared" si="281"/>
        <v>03:19</v>
      </c>
      <c r="BO440" s="341" t="s">
        <v>1639</v>
      </c>
      <c r="BP440" s="340" t="s">
        <v>2308</v>
      </c>
      <c r="BQ440" s="340" t="e">
        <f>(VLOOKUP(BP440,'[2]v2 to v3'!I:J,2,FALSE))</f>
        <v>#N/A</v>
      </c>
      <c r="BR440" s="341" t="s">
        <v>1380</v>
      </c>
      <c r="BS440" s="340" t="str">
        <f t="shared" ref="BS440:BS441" si="308">IF(BR440="Z",BP440,BR440)</f>
        <v>02:RGPY</v>
      </c>
      <c r="BT440" s="341" t="s">
        <v>2308</v>
      </c>
      <c r="BU440" s="340"/>
      <c r="BV440" s="340"/>
      <c r="BW440" s="340"/>
      <c r="BX440" s="340"/>
      <c r="BY440" s="340"/>
      <c r="BZ440" s="340"/>
      <c r="CA440" s="340"/>
      <c r="CB440" s="340"/>
      <c r="CC440" s="340"/>
      <c r="CD440" s="340"/>
      <c r="CE440" s="340"/>
      <c r="CF440" s="340"/>
      <c r="CG440" s="340"/>
      <c r="CH440" s="340"/>
      <c r="CI440" s="340"/>
      <c r="CJ440" s="340"/>
      <c r="CK440" s="340"/>
      <c r="CM440" s="340"/>
      <c r="CO440" s="340"/>
      <c r="CP440" s="340"/>
      <c r="CQ440" s="340"/>
      <c r="CR440" s="340"/>
      <c r="CT440" s="340" t="s">
        <v>1417</v>
      </c>
      <c r="CU440" s="340" t="e">
        <f>(VLOOKUP(CT440,'[2]v2 to v3'!O:P,2,FALSE))</f>
        <v>#N/A</v>
      </c>
      <c r="CV440" s="341" t="s">
        <v>1380</v>
      </c>
      <c r="CW440" s="340" t="str">
        <f t="shared" si="282"/>
        <v>04:01</v>
      </c>
      <c r="CX440" s="341" t="s">
        <v>1417</v>
      </c>
      <c r="CY440" s="340" t="s">
        <v>1400</v>
      </c>
      <c r="CZ440" s="340" t="e">
        <f>(VLOOKUP(CY440,'[2]v2 to v3'!O:P,2,FALSE))</f>
        <v>#N/A</v>
      </c>
      <c r="DA440" s="341" t="s">
        <v>1380</v>
      </c>
      <c r="DB440" s="340" t="str">
        <f t="shared" si="283"/>
        <v>05:01</v>
      </c>
      <c r="DC440" s="341" t="s">
        <v>1400</v>
      </c>
      <c r="DD440" s="340" t="s">
        <v>1394</v>
      </c>
      <c r="DE440" s="340" t="e">
        <f>(VLOOKUP(DD440,'[2]v2 to v3'!U:V,2,FALSE))</f>
        <v>#N/A</v>
      </c>
      <c r="DF440" s="341" t="s">
        <v>1380</v>
      </c>
      <c r="DG440" s="340" t="str">
        <f t="shared" si="284"/>
        <v>02:01</v>
      </c>
      <c r="DH440" s="341" t="s">
        <v>1394</v>
      </c>
      <c r="DI440" s="340" t="s">
        <v>1941</v>
      </c>
      <c r="DJ440" s="340" t="e">
        <f>(VLOOKUP(DI440,'[2]v2 to v3'!U:V,2,FALSE))</f>
        <v>#N/A</v>
      </c>
      <c r="DK440" s="341" t="s">
        <v>1380</v>
      </c>
      <c r="DL440" s="340" t="str">
        <f t="shared" si="285"/>
        <v>17:01</v>
      </c>
      <c r="DM440" s="341" t="s">
        <v>1941</v>
      </c>
      <c r="DN440" s="340" t="s">
        <v>1405</v>
      </c>
      <c r="DO440" s="340" t="e">
        <f>(VLOOKUP(DN440,'[2]v2 to v3'!S:T,2,FALSE))</f>
        <v>#N/A</v>
      </c>
      <c r="DP440" s="341" t="s">
        <v>1380</v>
      </c>
      <c r="DQ440" s="340" t="str">
        <f t="shared" si="286"/>
        <v>01:03</v>
      </c>
      <c r="DR440" s="341" t="s">
        <v>1405</v>
      </c>
      <c r="DS440" s="340" t="s">
        <v>1394</v>
      </c>
      <c r="DT440" s="340" t="e">
        <f>(VLOOKUP(DS440,'[2]v2 to v3'!S:T,2,FALSE))</f>
        <v>#N/A</v>
      </c>
      <c r="DU440" s="341" t="s">
        <v>1380</v>
      </c>
      <c r="DV440" s="340" t="str">
        <f t="shared" si="295"/>
        <v>02:01</v>
      </c>
      <c r="DW440" s="341" t="s">
        <v>1394</v>
      </c>
    </row>
    <row r="441" spans="1:127" x14ac:dyDescent="0.3">
      <c r="A441" s="345">
        <v>1475</v>
      </c>
      <c r="B441" s="1" t="s">
        <v>43</v>
      </c>
      <c r="C441" s="1" t="s">
        <v>42</v>
      </c>
      <c r="D441" s="7">
        <v>41368</v>
      </c>
      <c r="E441" s="6">
        <v>114</v>
      </c>
      <c r="F441" s="5" t="s">
        <v>1</v>
      </c>
      <c r="G441" s="1">
        <v>4</v>
      </c>
      <c r="H441" s="4">
        <v>36</v>
      </c>
      <c r="I441" s="1">
        <v>17</v>
      </c>
      <c r="J441" s="3">
        <f t="shared" si="304"/>
        <v>612</v>
      </c>
      <c r="K441" s="2">
        <v>8</v>
      </c>
      <c r="L441" s="1">
        <v>1</v>
      </c>
      <c r="M441" s="1"/>
      <c r="N441" s="339" t="s">
        <v>878</v>
      </c>
      <c r="O441" s="339" t="s">
        <v>879</v>
      </c>
      <c r="P441" s="339" t="s">
        <v>700</v>
      </c>
      <c r="Q441" s="339" t="s">
        <v>880</v>
      </c>
      <c r="R441" s="340" t="s">
        <v>1439</v>
      </c>
      <c r="S441" s="340" t="e">
        <f>(VLOOKUP(R441,'[2]v2 to v3'!A:B,2,FALSE))</f>
        <v>#N/A</v>
      </c>
      <c r="T441" s="341" t="s">
        <v>1380</v>
      </c>
      <c r="U441" s="340" t="str">
        <f t="shared" si="272"/>
        <v>11:01</v>
      </c>
      <c r="V441" s="341" t="s">
        <v>1439</v>
      </c>
      <c r="W441" s="340" t="s">
        <v>1587</v>
      </c>
      <c r="X441" s="340" t="e">
        <f>(VLOOKUP(W441,'[2]v2 to v3'!A:B,2,FALSE))</f>
        <v>#N/A</v>
      </c>
      <c r="Y441" s="341" t="s">
        <v>1380</v>
      </c>
      <c r="Z441" s="340" t="str">
        <f t="shared" si="273"/>
        <v>32:01</v>
      </c>
      <c r="AA441" s="341" t="s">
        <v>1587</v>
      </c>
      <c r="AB441" s="340" t="s">
        <v>1457</v>
      </c>
      <c r="AC441" s="340" t="e">
        <f>(VLOOKUP(AB441,'[2]v2 to v3'!C:D,2,FALSE))</f>
        <v>#N/A</v>
      </c>
      <c r="AD441" s="341" t="s">
        <v>1380</v>
      </c>
      <c r="AE441" s="340" t="str">
        <f t="shared" si="274"/>
        <v>07:02</v>
      </c>
      <c r="AF441" s="341" t="s">
        <v>1457</v>
      </c>
      <c r="AG441" s="340" t="s">
        <v>1383</v>
      </c>
      <c r="AH441" s="340" t="e">
        <f>(VLOOKUP(AG441,'[2]v2 to v3'!C:D,2,FALSE))</f>
        <v>#N/A</v>
      </c>
      <c r="AI441" s="341" t="s">
        <v>1380</v>
      </c>
      <c r="AJ441" s="340" t="str">
        <f t="shared" si="275"/>
        <v>08:01</v>
      </c>
      <c r="AK441" s="341" t="s">
        <v>1383</v>
      </c>
      <c r="AL441" s="340" t="s">
        <v>1492</v>
      </c>
      <c r="AM441" s="340" t="e">
        <f>(VLOOKUP(AL441,'[2]v2 to v3'!E:F,2,FALSE))</f>
        <v>#N/A</v>
      </c>
      <c r="AN441" s="341" t="s">
        <v>1380</v>
      </c>
      <c r="AO441" s="340" t="str">
        <f t="shared" si="276"/>
        <v>07:01</v>
      </c>
      <c r="AP441" s="340" t="s">
        <v>1492</v>
      </c>
      <c r="AQ441" s="340" t="s">
        <v>1457</v>
      </c>
      <c r="AR441" s="340" t="e">
        <f>(VLOOKUP(AQ441,'[2]v2 to v3'!E:F,2,FALSE))</f>
        <v>#N/A</v>
      </c>
      <c r="AS441" s="341" t="s">
        <v>1380</v>
      </c>
      <c r="AT441" s="340" t="str">
        <f t="shared" si="277"/>
        <v>07:02</v>
      </c>
      <c r="AU441" s="341" t="s">
        <v>1457</v>
      </c>
      <c r="AV441" s="340" t="s">
        <v>1381</v>
      </c>
      <c r="AW441" s="340" t="e">
        <f>(VLOOKUP(AV441,'[2]v2 to v3'!G:H,2,FALSE))</f>
        <v>#N/A</v>
      </c>
      <c r="AX441" s="341" t="s">
        <v>1380</v>
      </c>
      <c r="AY441" s="340" t="str">
        <f t="shared" si="278"/>
        <v>01:01</v>
      </c>
      <c r="AZ441" s="341" t="s">
        <v>1381</v>
      </c>
      <c r="BA441" s="340" t="s">
        <v>1391</v>
      </c>
      <c r="BB441" s="340" t="e">
        <f>(VLOOKUP(BA441,'[2]v2 to v3'!G:H,2,FALSE))</f>
        <v>#N/A</v>
      </c>
      <c r="BC441" s="341" t="s">
        <v>1380</v>
      </c>
      <c r="BD441" s="340" t="str">
        <f t="shared" si="279"/>
        <v>03:01</v>
      </c>
      <c r="BE441" s="341" t="s">
        <v>1391</v>
      </c>
      <c r="BF441" s="340" t="s">
        <v>1394</v>
      </c>
      <c r="BG441" s="340" t="e">
        <f>(VLOOKUP(BF441,'[2]v2 to v3'!Q:R,2,FALSE))</f>
        <v>#N/A</v>
      </c>
      <c r="BH441" s="341" t="s">
        <v>1380</v>
      </c>
      <c r="BI441" s="340" t="str">
        <f t="shared" si="280"/>
        <v>02:01</v>
      </c>
      <c r="BJ441" s="341" t="s">
        <v>1394</v>
      </c>
      <c r="BK441" s="340" t="s">
        <v>1400</v>
      </c>
      <c r="BL441" s="340" t="e">
        <f>(VLOOKUP(BK441,'[2]v2 to v3'!Q:R,2,FALSE))</f>
        <v>#N/A</v>
      </c>
      <c r="BM441" s="341" t="s">
        <v>1380</v>
      </c>
      <c r="BN441" s="340" t="str">
        <f t="shared" si="281"/>
        <v>05:01</v>
      </c>
      <c r="BO441" s="341" t="s">
        <v>1400</v>
      </c>
      <c r="BP441" s="340" t="s">
        <v>1381</v>
      </c>
      <c r="BQ441" s="340" t="e">
        <f>(VLOOKUP(BP441,'[2]v2 to v3'!I:J,2,FALSE))</f>
        <v>#N/A</v>
      </c>
      <c r="BR441" s="341" t="s">
        <v>1380</v>
      </c>
      <c r="BS441" s="340" t="str">
        <f t="shared" si="308"/>
        <v>01:01</v>
      </c>
      <c r="BT441" s="341" t="s">
        <v>1381</v>
      </c>
      <c r="BU441" s="340"/>
      <c r="BV441" s="340"/>
      <c r="BW441" s="340"/>
      <c r="BX441" s="340"/>
      <c r="BY441" s="340"/>
      <c r="BZ441" s="340"/>
      <c r="CA441" s="340"/>
      <c r="CB441" s="340"/>
      <c r="CC441" s="340"/>
      <c r="CD441" s="340"/>
      <c r="CE441" s="340"/>
      <c r="CF441" s="340"/>
      <c r="CG441" s="340"/>
      <c r="CH441" s="340"/>
      <c r="CI441" s="340"/>
      <c r="CJ441" s="340"/>
      <c r="CK441" s="340"/>
      <c r="CM441" s="340"/>
      <c r="CO441" s="340"/>
      <c r="CP441" s="340"/>
      <c r="CQ441" s="340"/>
      <c r="CR441" s="340"/>
      <c r="CT441" s="340" t="s">
        <v>1381</v>
      </c>
      <c r="CU441" s="340" t="e">
        <f>(VLOOKUP(CT441,'[2]v2 to v3'!O:P,2,FALSE))</f>
        <v>#N/A</v>
      </c>
      <c r="CV441" s="341" t="s">
        <v>1380</v>
      </c>
      <c r="CW441" s="340" t="str">
        <f t="shared" si="282"/>
        <v>01:01</v>
      </c>
      <c r="CX441" s="341" t="s">
        <v>1381</v>
      </c>
      <c r="CY441" s="340" t="s">
        <v>1400</v>
      </c>
      <c r="CZ441" s="340" t="e">
        <f>(VLOOKUP(CY441,'[2]v2 to v3'!O:P,2,FALSE))</f>
        <v>#N/A</v>
      </c>
      <c r="DA441" s="341" t="s">
        <v>1380</v>
      </c>
      <c r="DB441" s="340" t="str">
        <f t="shared" si="283"/>
        <v>05:01</v>
      </c>
      <c r="DC441" s="341" t="s">
        <v>1400</v>
      </c>
      <c r="DD441" s="340" t="s">
        <v>1417</v>
      </c>
      <c r="DE441" s="340" t="e">
        <f>(VLOOKUP(DD441,'[2]v2 to v3'!U:V,2,FALSE))</f>
        <v>#N/A</v>
      </c>
      <c r="DF441" s="341" t="s">
        <v>1380</v>
      </c>
      <c r="DG441" s="340" t="str">
        <f t="shared" si="284"/>
        <v>04:01</v>
      </c>
      <c r="DH441" s="341" t="s">
        <v>1417</v>
      </c>
      <c r="DI441" s="340" t="s">
        <v>1396</v>
      </c>
      <c r="DJ441" s="340" t="e">
        <f>(VLOOKUP(DI441,'[2]v2 to v3'!U:V,2,FALSE))</f>
        <v>#N/A</v>
      </c>
      <c r="DK441" s="341" t="s">
        <v>1380</v>
      </c>
      <c r="DL441" s="340" t="str">
        <f t="shared" si="285"/>
        <v>04:02</v>
      </c>
      <c r="DM441" s="341" t="s">
        <v>1396</v>
      </c>
      <c r="DN441" s="340" t="s">
        <v>1405</v>
      </c>
      <c r="DO441" s="340" t="e">
        <f>(VLOOKUP(DN441,'[2]v2 to v3'!S:T,2,FALSE))</f>
        <v>#N/A</v>
      </c>
      <c r="DP441" s="341" t="s">
        <v>1380</v>
      </c>
      <c r="DQ441" s="340" t="str">
        <f t="shared" si="286"/>
        <v>01:03</v>
      </c>
      <c r="DR441" s="341" t="s">
        <v>1405</v>
      </c>
      <c r="DS441" s="340" t="s">
        <v>1405</v>
      </c>
      <c r="DT441" s="340" t="e">
        <f>(VLOOKUP(DS441,'[2]v2 to v3'!S:T,2,FALSE))</f>
        <v>#N/A</v>
      </c>
      <c r="DU441" s="341" t="s">
        <v>1380</v>
      </c>
      <c r="DV441" s="340" t="str">
        <f t="shared" si="295"/>
        <v>01:03</v>
      </c>
      <c r="DW441" s="341" t="s">
        <v>1405</v>
      </c>
    </row>
    <row r="442" spans="1:127" x14ac:dyDescent="0.3">
      <c r="A442" s="347">
        <v>1476</v>
      </c>
      <c r="B442" s="1" t="s">
        <v>41</v>
      </c>
      <c r="C442" s="1" t="s">
        <v>40</v>
      </c>
      <c r="D442" s="7">
        <v>41368</v>
      </c>
      <c r="E442" s="6">
        <v>114</v>
      </c>
      <c r="F442" s="5" t="s">
        <v>4</v>
      </c>
      <c r="G442" s="1">
        <v>5</v>
      </c>
      <c r="H442" s="4">
        <v>35</v>
      </c>
      <c r="I442" s="1">
        <v>13</v>
      </c>
      <c r="J442" s="3">
        <f t="shared" si="304"/>
        <v>455</v>
      </c>
      <c r="K442" s="2">
        <v>8</v>
      </c>
      <c r="L442" s="1">
        <v>1</v>
      </c>
      <c r="M442" s="1"/>
      <c r="N442" s="339" t="s">
        <v>878</v>
      </c>
      <c r="O442" s="339" t="s">
        <v>879</v>
      </c>
      <c r="P442" s="339" t="s">
        <v>700</v>
      </c>
      <c r="Q442" s="339" t="s">
        <v>880</v>
      </c>
      <c r="R442" s="340" t="s">
        <v>1439</v>
      </c>
      <c r="S442" s="340" t="e">
        <f>(VLOOKUP(R442,'[2]v2 to v3'!A:B,2,FALSE))</f>
        <v>#N/A</v>
      </c>
      <c r="T442" s="341" t="s">
        <v>1380</v>
      </c>
      <c r="U442" s="340" t="str">
        <f t="shared" si="272"/>
        <v>11:01</v>
      </c>
      <c r="V442" s="341" t="s">
        <v>1439</v>
      </c>
      <c r="W442" s="340" t="s">
        <v>2560</v>
      </c>
      <c r="X442" s="340" t="e">
        <f>(VLOOKUP(W442,'[2]v2 to v3'!A:B,2,FALSE))</f>
        <v>#N/A</v>
      </c>
      <c r="Y442" s="341" t="s">
        <v>1380</v>
      </c>
      <c r="Z442" s="340" t="str">
        <f t="shared" si="273"/>
        <v>11:05</v>
      </c>
      <c r="AA442" s="341" t="s">
        <v>2560</v>
      </c>
      <c r="AB442" s="340" t="s">
        <v>1661</v>
      </c>
      <c r="AC442" s="340" t="e">
        <f>(VLOOKUP(AB442,'[2]v2 to v3'!C:D,2,FALSE))</f>
        <v>#N/A</v>
      </c>
      <c r="AD442" s="341" t="s">
        <v>1380</v>
      </c>
      <c r="AE442" s="340" t="str">
        <f t="shared" si="274"/>
        <v>44:02</v>
      </c>
      <c r="AF442" s="341" t="s">
        <v>1661</v>
      </c>
      <c r="AG442" s="340" t="s">
        <v>1385</v>
      </c>
      <c r="AH442" s="340" t="e">
        <f>(VLOOKUP(AG442,'[2]v2 to v3'!C:D,2,FALSE))</f>
        <v>#N/A</v>
      </c>
      <c r="AI442" s="341" t="s">
        <v>1380</v>
      </c>
      <c r="AJ442" s="340" t="str">
        <f t="shared" si="275"/>
        <v>40:01</v>
      </c>
      <c r="AK442" s="341" t="s">
        <v>1385</v>
      </c>
      <c r="AL442" s="340" t="s">
        <v>1387</v>
      </c>
      <c r="AM442" s="340" t="e">
        <f>(VLOOKUP(AL442,'[2]v2 to v3'!E:F,2,FALSE))</f>
        <v>#N/A</v>
      </c>
      <c r="AN442" s="341" t="s">
        <v>1380</v>
      </c>
      <c r="AO442" s="340" t="str">
        <f t="shared" si="276"/>
        <v>03:04</v>
      </c>
      <c r="AP442" s="340" t="s">
        <v>1387</v>
      </c>
      <c r="AQ442" s="340" t="s">
        <v>1400</v>
      </c>
      <c r="AR442" s="340" t="e">
        <f>(VLOOKUP(AQ442,'[2]v2 to v3'!E:F,2,FALSE))</f>
        <v>#N/A</v>
      </c>
      <c r="AS442" s="341" t="s">
        <v>1380</v>
      </c>
      <c r="AT442" s="340" t="str">
        <f t="shared" si="277"/>
        <v>05:01</v>
      </c>
      <c r="AU442" s="341" t="s">
        <v>1400</v>
      </c>
      <c r="AV442" s="340" t="s">
        <v>1417</v>
      </c>
      <c r="AW442" s="340" t="e">
        <f>(VLOOKUP(AV442,'[2]v2 to v3'!G:H,2,FALSE))</f>
        <v>#N/A</v>
      </c>
      <c r="AX442" s="341" t="s">
        <v>1380</v>
      </c>
      <c r="AY442" s="340" t="str">
        <f t="shared" si="278"/>
        <v>04:01</v>
      </c>
      <c r="AZ442" s="341" t="s">
        <v>1417</v>
      </c>
      <c r="BA442" s="340" t="s">
        <v>1503</v>
      </c>
      <c r="BB442" s="340" t="e">
        <f>(VLOOKUP(BA442,'[2]v2 to v3'!G:H,2,FALSE))</f>
        <v>#N/A</v>
      </c>
      <c r="BC442" s="341" t="s">
        <v>1380</v>
      </c>
      <c r="BD442" s="340" t="str">
        <f t="shared" si="279"/>
        <v>04:04</v>
      </c>
      <c r="BE442" s="341" t="s">
        <v>1503</v>
      </c>
      <c r="BF442" s="340" t="s">
        <v>1391</v>
      </c>
      <c r="BG442" s="340" t="e">
        <f>(VLOOKUP(BF442,'[2]v2 to v3'!Q:R,2,FALSE))</f>
        <v>#N/A</v>
      </c>
      <c r="BH442" s="341" t="s">
        <v>1380</v>
      </c>
      <c r="BI442" s="340" t="str">
        <f t="shared" si="280"/>
        <v>03:01</v>
      </c>
      <c r="BJ442" s="341" t="s">
        <v>1391</v>
      </c>
      <c r="BK442" s="340" t="s">
        <v>1478</v>
      </c>
      <c r="BL442" s="340" t="e">
        <f>(VLOOKUP(BK442,'[2]v2 to v3'!Q:R,2,FALSE))</f>
        <v>#N/A</v>
      </c>
      <c r="BM442" s="341" t="s">
        <v>1380</v>
      </c>
      <c r="BN442" s="340" t="str">
        <f t="shared" si="281"/>
        <v>03:02</v>
      </c>
      <c r="BO442" s="341" t="s">
        <v>1478</v>
      </c>
      <c r="BP442" s="340"/>
      <c r="BQ442" s="340"/>
      <c r="BS442" s="340"/>
      <c r="BU442" s="340"/>
      <c r="BV442" s="340"/>
      <c r="BW442" s="340"/>
      <c r="BX442" s="340"/>
      <c r="BY442" s="340"/>
      <c r="BZ442" s="340">
        <v>103</v>
      </c>
      <c r="CA442" s="340" t="str">
        <f>(VLOOKUP(BZ442,'[2]v2 to v3'!K:L,2,FALSE))</f>
        <v>01:03</v>
      </c>
      <c r="CB442" s="341" t="s">
        <v>1405</v>
      </c>
      <c r="CC442" s="340" t="str">
        <f>IF(CB442="Z",BZ442,CB442)</f>
        <v>01:03</v>
      </c>
      <c r="CD442" s="341" t="s">
        <v>1405</v>
      </c>
      <c r="CE442" s="340"/>
      <c r="CF442" s="340"/>
      <c r="CG442" s="340"/>
      <c r="CH442" s="340"/>
      <c r="CI442" s="340"/>
      <c r="CJ442" s="340"/>
      <c r="CK442" s="340"/>
      <c r="CM442" s="340"/>
      <c r="CO442" s="340"/>
      <c r="CP442" s="340"/>
      <c r="CQ442" s="340"/>
      <c r="CR442" s="340"/>
      <c r="CT442" s="340" t="s">
        <v>1391</v>
      </c>
      <c r="CU442" s="340" t="e">
        <f>(VLOOKUP(CT442,'[2]v2 to v3'!O:P,2,FALSE))</f>
        <v>#N/A</v>
      </c>
      <c r="CV442" s="341" t="s">
        <v>1380</v>
      </c>
      <c r="CW442" s="340" t="str">
        <f t="shared" si="282"/>
        <v>03:01</v>
      </c>
      <c r="CX442" s="341" t="s">
        <v>1391</v>
      </c>
      <c r="CY442" s="340" t="s">
        <v>1693</v>
      </c>
      <c r="CZ442" s="340" t="e">
        <f>(VLOOKUP(CY442,'[2]v2 to v3'!O:P,2,FALSE))</f>
        <v>#N/A</v>
      </c>
      <c r="DA442" s="341" t="s">
        <v>1380</v>
      </c>
      <c r="DB442" s="340" t="str">
        <f t="shared" si="283"/>
        <v>03:03</v>
      </c>
      <c r="DC442" s="341" t="s">
        <v>1693</v>
      </c>
      <c r="DD442" s="340" t="s">
        <v>1417</v>
      </c>
      <c r="DE442" s="340" t="e">
        <f>(VLOOKUP(DD442,'[2]v2 to v3'!U:V,2,FALSE))</f>
        <v>#N/A</v>
      </c>
      <c r="DF442" s="341" t="s">
        <v>1380</v>
      </c>
      <c r="DG442" s="340" t="str">
        <f t="shared" si="284"/>
        <v>04:01</v>
      </c>
      <c r="DH442" s="341" t="s">
        <v>1417</v>
      </c>
      <c r="DI442" s="340" t="s">
        <v>1645</v>
      </c>
      <c r="DJ442" s="340" t="e">
        <f>(VLOOKUP(DI442,'[2]v2 to v3'!U:V,2,FALSE))</f>
        <v>#N/A</v>
      </c>
      <c r="DK442" s="341" t="s">
        <v>1380</v>
      </c>
      <c r="DL442" s="340" t="str">
        <f t="shared" si="285"/>
        <v>06:01</v>
      </c>
      <c r="DM442" s="341" t="s">
        <v>1645</v>
      </c>
      <c r="DN442" s="340" t="s">
        <v>1405</v>
      </c>
      <c r="DO442" s="340" t="e">
        <f>(VLOOKUP(DN442,'[2]v2 to v3'!S:T,2,FALSE))</f>
        <v>#N/A</v>
      </c>
      <c r="DP442" s="341" t="s">
        <v>1380</v>
      </c>
      <c r="DQ442" s="340" t="str">
        <f t="shared" si="286"/>
        <v>01:03</v>
      </c>
      <c r="DR442" s="341" t="s">
        <v>1405</v>
      </c>
      <c r="DS442" s="340" t="s">
        <v>1405</v>
      </c>
      <c r="DT442" s="340" t="e">
        <f>(VLOOKUP(DS442,'[2]v2 to v3'!S:T,2,FALSE))</f>
        <v>#N/A</v>
      </c>
      <c r="DU442" s="341" t="s">
        <v>1380</v>
      </c>
      <c r="DV442" s="340" t="str">
        <f t="shared" si="295"/>
        <v>01:03</v>
      </c>
      <c r="DW442" s="341" t="s">
        <v>1405</v>
      </c>
    </row>
    <row r="443" spans="1:127" x14ac:dyDescent="0.3">
      <c r="A443" s="347">
        <v>1477</v>
      </c>
      <c r="B443" s="1" t="s">
        <v>39</v>
      </c>
      <c r="C443" s="1" t="s">
        <v>38</v>
      </c>
      <c r="D443" s="7">
        <v>41472</v>
      </c>
      <c r="E443" s="6">
        <v>115</v>
      </c>
      <c r="F443" s="5" t="s">
        <v>1</v>
      </c>
      <c r="G443" s="364">
        <v>4</v>
      </c>
      <c r="H443" s="368">
        <v>36</v>
      </c>
      <c r="I443" s="364">
        <v>19</v>
      </c>
      <c r="J443" s="3">
        <f t="shared" si="304"/>
        <v>684</v>
      </c>
      <c r="K443" s="2">
        <v>13</v>
      </c>
      <c r="L443" s="1">
        <v>1</v>
      </c>
      <c r="M443" s="1"/>
      <c r="N443" s="339" t="s">
        <v>902</v>
      </c>
      <c r="O443" s="339" t="s">
        <v>903</v>
      </c>
      <c r="P443" s="339" t="s">
        <v>886</v>
      </c>
      <c r="Q443" s="339" t="s">
        <v>880</v>
      </c>
      <c r="R443" s="340" t="s">
        <v>1391</v>
      </c>
      <c r="S443" s="340" t="e">
        <f>(VLOOKUP(R443,'[2]v2 to v3'!A:B,2,FALSE))</f>
        <v>#N/A</v>
      </c>
      <c r="T443" s="341" t="s">
        <v>1380</v>
      </c>
      <c r="U443" s="340" t="str">
        <f t="shared" si="272"/>
        <v>03:01</v>
      </c>
      <c r="V443" s="341" t="s">
        <v>1391</v>
      </c>
      <c r="W443" s="340" t="s">
        <v>1439</v>
      </c>
      <c r="X443" s="340" t="e">
        <f>(VLOOKUP(W443,'[2]v2 to v3'!A:B,2,FALSE))</f>
        <v>#N/A</v>
      </c>
      <c r="Y443" s="341" t="s">
        <v>1380</v>
      </c>
      <c r="Z443" s="340" t="str">
        <f t="shared" si="273"/>
        <v>11:01</v>
      </c>
      <c r="AA443" s="341" t="s">
        <v>1439</v>
      </c>
      <c r="AB443" s="340" t="s">
        <v>1508</v>
      </c>
      <c r="AC443" s="340" t="e">
        <f>(VLOOKUP(AB443,'[2]v2 to v3'!C:D,2,FALSE))</f>
        <v>#N/A</v>
      </c>
      <c r="AD443" s="341" t="s">
        <v>1380</v>
      </c>
      <c r="AE443" s="340" t="str">
        <f t="shared" si="274"/>
        <v>18:01:01G</v>
      </c>
      <c r="AF443" s="341" t="s">
        <v>1508</v>
      </c>
      <c r="AG443" s="340" t="s">
        <v>2569</v>
      </c>
      <c r="AH443" s="340" t="e">
        <f>(VLOOKUP(AG443,'[2]v2 to v3'!C:D,2,FALSE))</f>
        <v>#N/A</v>
      </c>
      <c r="AI443" s="341" t="s">
        <v>1380</v>
      </c>
      <c r="AJ443" s="340" t="str">
        <f t="shared" si="275"/>
        <v>39:20</v>
      </c>
      <c r="AK443" s="341" t="s">
        <v>2569</v>
      </c>
      <c r="AL443" s="340" t="s">
        <v>1521</v>
      </c>
      <c r="AM443" s="340" t="e">
        <f>(VLOOKUP(AL443,'[2]v2 to v3'!E:F,2,FALSE))</f>
        <v>#N/A</v>
      </c>
      <c r="AN443" s="341" t="s">
        <v>1380</v>
      </c>
      <c r="AO443" s="340" t="str">
        <f t="shared" si="276"/>
        <v>05:01:01G</v>
      </c>
      <c r="AP443" s="340" t="s">
        <v>1521</v>
      </c>
      <c r="AQ443" s="340" t="s">
        <v>2570</v>
      </c>
      <c r="AR443" s="340" t="e">
        <f>(VLOOKUP(AQ443,'[2]v2 to v3'!E:F,2,FALSE))</f>
        <v>#N/A</v>
      </c>
      <c r="AS443" s="341" t="s">
        <v>1380</v>
      </c>
      <c r="AT443" s="340" t="str">
        <f t="shared" si="277"/>
        <v>12:03:01G</v>
      </c>
      <c r="AU443" s="341" t="s">
        <v>2570</v>
      </c>
      <c r="AV443" s="340" t="s">
        <v>1391</v>
      </c>
      <c r="AW443" s="340" t="e">
        <f>(VLOOKUP(AV443,'[2]v2 to v3'!G:H,2,FALSE))</f>
        <v>#N/A</v>
      </c>
      <c r="AX443" s="341" t="s">
        <v>1380</v>
      </c>
      <c r="AY443" s="340" t="str">
        <f t="shared" si="278"/>
        <v>03:01</v>
      </c>
      <c r="AZ443" s="341" t="s">
        <v>1391</v>
      </c>
      <c r="BA443" s="340" t="s">
        <v>1726</v>
      </c>
      <c r="BB443" s="340" t="e">
        <f>(VLOOKUP(BA443,'[2]v2 to v3'!G:H,2,FALSE))</f>
        <v>#N/A</v>
      </c>
      <c r="BC443" s="341" t="s">
        <v>1380</v>
      </c>
      <c r="BD443" s="340" t="str">
        <f t="shared" si="279"/>
        <v>08:04</v>
      </c>
      <c r="BE443" s="341" t="s">
        <v>1726</v>
      </c>
      <c r="BF443" s="340" t="s">
        <v>1695</v>
      </c>
      <c r="BG443" s="340" t="e">
        <f>(VLOOKUP(BF443,'[2]v2 to v3'!Q:R,2,FALSE))</f>
        <v>#N/A</v>
      </c>
      <c r="BH443" s="341" t="s">
        <v>1380</v>
      </c>
      <c r="BI443" s="340" t="str">
        <f t="shared" si="280"/>
        <v>02:01:01G</v>
      </c>
      <c r="BJ443" s="341" t="s">
        <v>1695</v>
      </c>
      <c r="BK443" s="340" t="s">
        <v>1639</v>
      </c>
      <c r="BL443" s="340" t="e">
        <f>(VLOOKUP(BK443,'[2]v2 to v3'!Q:R,2,FALSE))</f>
        <v>#N/A</v>
      </c>
      <c r="BM443" s="341" t="s">
        <v>1380</v>
      </c>
      <c r="BN443" s="340" t="str">
        <f t="shared" si="281"/>
        <v>03:19</v>
      </c>
      <c r="BO443" s="341" t="s">
        <v>1639</v>
      </c>
      <c r="BP443" s="340" t="s">
        <v>2308</v>
      </c>
      <c r="BQ443" s="340" t="e">
        <f>(VLOOKUP(BP443,'[2]v2 to v3'!I:J,2,FALSE))</f>
        <v>#N/A</v>
      </c>
      <c r="BR443" s="341" t="s">
        <v>1380</v>
      </c>
      <c r="BS443" s="340" t="str">
        <f t="shared" ref="BS443:BS447" si="309">IF(BR443="Z",BP443,BR443)</f>
        <v>02:RGPY</v>
      </c>
      <c r="BT443" s="341" t="s">
        <v>2308</v>
      </c>
      <c r="BU443" s="340"/>
      <c r="BV443" s="340"/>
      <c r="BW443" s="340"/>
      <c r="BX443" s="340"/>
      <c r="BY443" s="340"/>
      <c r="BZ443" s="340"/>
      <c r="CA443" s="340"/>
      <c r="CB443" s="340"/>
      <c r="CC443" s="340"/>
      <c r="CD443" s="340"/>
      <c r="CE443" s="340"/>
      <c r="CF443" s="340"/>
      <c r="CG443" s="340"/>
      <c r="CH443" s="340"/>
      <c r="CI443" s="340"/>
      <c r="CJ443" s="340"/>
      <c r="CK443" s="340"/>
      <c r="CM443" s="340"/>
      <c r="CO443" s="340"/>
      <c r="CP443" s="340"/>
      <c r="CQ443" s="340"/>
      <c r="CR443" s="340"/>
      <c r="CT443" s="340" t="s">
        <v>1576</v>
      </c>
      <c r="CU443" s="340" t="e">
        <f>(VLOOKUP(CT443,'[2]v2 to v3'!O:P,2,FALSE))</f>
        <v>#N/A</v>
      </c>
      <c r="CV443" s="341" t="s">
        <v>1380</v>
      </c>
      <c r="CW443" s="340" t="str">
        <f t="shared" si="282"/>
        <v>04:01:01G</v>
      </c>
      <c r="CX443" s="341" t="s">
        <v>1576</v>
      </c>
      <c r="CY443" s="340" t="s">
        <v>1521</v>
      </c>
      <c r="CZ443" s="340" t="e">
        <f>(VLOOKUP(CY443,'[2]v2 to v3'!O:P,2,FALSE))</f>
        <v>#N/A</v>
      </c>
      <c r="DA443" s="341" t="s">
        <v>1380</v>
      </c>
      <c r="DB443" s="340" t="str">
        <f t="shared" si="283"/>
        <v>05:01:01G</v>
      </c>
      <c r="DC443" s="341" t="s">
        <v>1521</v>
      </c>
      <c r="DD443" s="340" t="s">
        <v>1403</v>
      </c>
      <c r="DE443" s="340" t="e">
        <f>(VLOOKUP(DD443,'[2]v2 to v3'!U:V,2,FALSE))</f>
        <v>#N/A</v>
      </c>
      <c r="DF443" s="341" t="s">
        <v>1380</v>
      </c>
      <c r="DG443" s="340" t="str">
        <f t="shared" si="284"/>
        <v>03:01:01G</v>
      </c>
      <c r="DH443" s="341" t="s">
        <v>1403</v>
      </c>
      <c r="DI443" s="340" t="s">
        <v>1794</v>
      </c>
      <c r="DJ443" s="340" t="e">
        <f>(VLOOKUP(DI443,'[2]v2 to v3'!U:V,2,FALSE))</f>
        <v>#N/A</v>
      </c>
      <c r="DK443" s="341" t="s">
        <v>1380</v>
      </c>
      <c r="DL443" s="340" t="str">
        <f t="shared" si="285"/>
        <v>17:01:01G</v>
      </c>
      <c r="DM443" s="341" t="s">
        <v>1794</v>
      </c>
      <c r="DN443" s="340" t="s">
        <v>1405</v>
      </c>
      <c r="DO443" s="340" t="e">
        <f>(VLOOKUP(DN443,'[2]v2 to v3'!S:T,2,FALSE))</f>
        <v>#N/A</v>
      </c>
      <c r="DP443" s="341" t="s">
        <v>1380</v>
      </c>
      <c r="DQ443" s="340" t="str">
        <f t="shared" si="286"/>
        <v>01:03</v>
      </c>
      <c r="DR443" s="341" t="s">
        <v>1405</v>
      </c>
      <c r="DS443" s="340" t="s">
        <v>1394</v>
      </c>
      <c r="DT443" s="340" t="e">
        <f>(VLOOKUP(DS443,'[2]v2 to v3'!S:T,2,FALSE))</f>
        <v>#N/A</v>
      </c>
      <c r="DU443" s="341" t="s">
        <v>1380</v>
      </c>
      <c r="DV443" s="340" t="str">
        <f t="shared" si="295"/>
        <v>02:01</v>
      </c>
      <c r="DW443" s="341" t="s">
        <v>1394</v>
      </c>
    </row>
    <row r="444" spans="1:127" x14ac:dyDescent="0.3">
      <c r="A444" s="345">
        <v>1478</v>
      </c>
      <c r="B444" s="1" t="s">
        <v>37</v>
      </c>
      <c r="C444" s="1" t="s">
        <v>36</v>
      </c>
      <c r="D444" s="7">
        <v>41472</v>
      </c>
      <c r="E444" s="6">
        <v>115</v>
      </c>
      <c r="F444" s="5" t="s">
        <v>4</v>
      </c>
      <c r="G444" s="364">
        <v>4</v>
      </c>
      <c r="H444" s="368">
        <v>36</v>
      </c>
      <c r="I444" s="364">
        <v>17</v>
      </c>
      <c r="J444" s="3">
        <f t="shared" si="304"/>
        <v>612</v>
      </c>
      <c r="K444" s="2">
        <v>9</v>
      </c>
      <c r="L444" s="1">
        <v>1</v>
      </c>
      <c r="M444" s="1"/>
      <c r="N444" s="339" t="s">
        <v>878</v>
      </c>
      <c r="O444" s="339" t="s">
        <v>879</v>
      </c>
      <c r="P444" s="339" t="s">
        <v>700</v>
      </c>
      <c r="Q444" s="339" t="s">
        <v>883</v>
      </c>
      <c r="R444" s="340" t="s">
        <v>2571</v>
      </c>
      <c r="S444" s="340" t="e">
        <f>(VLOOKUP(R444,'[2]v2 to v3'!A:B,2,FALSE))</f>
        <v>#N/A</v>
      </c>
      <c r="T444" s="341" t="s">
        <v>1380</v>
      </c>
      <c r="U444" s="340" t="str">
        <f t="shared" si="272"/>
        <v>02:85</v>
      </c>
      <c r="V444" s="341" t="s">
        <v>2571</v>
      </c>
      <c r="W444" s="340" t="s">
        <v>1525</v>
      </c>
      <c r="X444" s="340" t="e">
        <f>(VLOOKUP(W444,'[2]v2 to v3'!A:B,2,FALSE))</f>
        <v>#N/A</v>
      </c>
      <c r="Y444" s="341" t="s">
        <v>1380</v>
      </c>
      <c r="Z444" s="340" t="str">
        <f t="shared" si="273"/>
        <v>24:02</v>
      </c>
      <c r="AA444" s="341" t="s">
        <v>1525</v>
      </c>
      <c r="AB444" s="340" t="s">
        <v>1441</v>
      </c>
      <c r="AC444" s="340" t="e">
        <f>(VLOOKUP(AB444,'[2]v2 to v3'!C:D,2,FALSE))</f>
        <v>#N/A</v>
      </c>
      <c r="AD444" s="341" t="s">
        <v>1380</v>
      </c>
      <c r="AE444" s="340" t="str">
        <f t="shared" si="274"/>
        <v>15:01</v>
      </c>
      <c r="AF444" s="341" t="s">
        <v>1441</v>
      </c>
      <c r="AG444" s="340" t="s">
        <v>1596</v>
      </c>
      <c r="AH444" s="340" t="e">
        <f>(VLOOKUP(AG444,'[2]v2 to v3'!C:D,2,FALSE))</f>
        <v>#N/A</v>
      </c>
      <c r="AI444" s="341" t="s">
        <v>1380</v>
      </c>
      <c r="AJ444" s="340" t="str">
        <f t="shared" si="275"/>
        <v>49:01</v>
      </c>
      <c r="AK444" s="341" t="s">
        <v>1596</v>
      </c>
      <c r="AL444" s="340" t="s">
        <v>1765</v>
      </c>
      <c r="AM444" s="340" t="e">
        <f>(VLOOKUP(AL444,'[2]v2 to v3'!E:F,2,FALSE))</f>
        <v>#N/A</v>
      </c>
      <c r="AN444" s="341" t="s">
        <v>1380</v>
      </c>
      <c r="AO444" s="340" t="str">
        <f t="shared" si="276"/>
        <v>03:03:01G</v>
      </c>
      <c r="AP444" s="340" t="s">
        <v>1765</v>
      </c>
      <c r="AQ444" s="340" t="s">
        <v>1389</v>
      </c>
      <c r="AR444" s="340" t="e">
        <f>(VLOOKUP(AQ444,'[2]v2 to v3'!E:F,2,FALSE))</f>
        <v>#N/A</v>
      </c>
      <c r="AS444" s="341" t="s">
        <v>1380</v>
      </c>
      <c r="AT444" s="340" t="str">
        <f t="shared" si="277"/>
        <v>07:01:01G</v>
      </c>
      <c r="AU444" s="341" t="s">
        <v>1389</v>
      </c>
      <c r="AV444" s="340" t="s">
        <v>1501</v>
      </c>
      <c r="AW444" s="340" t="e">
        <f>(VLOOKUP(AV444,'[2]v2 to v3'!G:H,2,FALSE))</f>
        <v>#N/A</v>
      </c>
      <c r="AX444" s="341" t="s">
        <v>1380</v>
      </c>
      <c r="AY444" s="340" t="str">
        <f t="shared" si="278"/>
        <v>13:01</v>
      </c>
      <c r="AZ444" s="341" t="s">
        <v>1501</v>
      </c>
      <c r="BA444" s="340" t="s">
        <v>1434</v>
      </c>
      <c r="BB444" s="340" t="e">
        <f>(VLOOKUP(BA444,'[2]v2 to v3'!G:H,2,FALSE))</f>
        <v>#N/A</v>
      </c>
      <c r="BC444" s="341" t="s">
        <v>1380</v>
      </c>
      <c r="BD444" s="340" t="str">
        <f t="shared" si="279"/>
        <v>13:02</v>
      </c>
      <c r="BE444" s="341" t="s">
        <v>1434</v>
      </c>
      <c r="BF444" s="340" t="s">
        <v>2572</v>
      </c>
      <c r="BG444" s="340" t="e">
        <f>(VLOOKUP(BF444,'[2]v2 to v3'!Q:R,2,FALSE))</f>
        <v>#N/A</v>
      </c>
      <c r="BH444" s="341" t="s">
        <v>1380</v>
      </c>
      <c r="BI444" s="340" t="str">
        <f t="shared" si="280"/>
        <v>06:03:01G</v>
      </c>
      <c r="BJ444" s="341" t="s">
        <v>2572</v>
      </c>
      <c r="BK444" s="340" t="s">
        <v>2573</v>
      </c>
      <c r="BL444" s="340" t="e">
        <f>(VLOOKUP(BK444,'[2]v2 to v3'!Q:R,2,FALSE))</f>
        <v>#N/A</v>
      </c>
      <c r="BM444" s="341" t="s">
        <v>1380</v>
      </c>
      <c r="BN444" s="340" t="str">
        <f t="shared" si="281"/>
        <v>06:04:01G</v>
      </c>
      <c r="BO444" s="341" t="s">
        <v>2573</v>
      </c>
      <c r="BP444" s="340" t="s">
        <v>2308</v>
      </c>
      <c r="BQ444" s="340" t="e">
        <f>(VLOOKUP(BP444,'[2]v2 to v3'!I:J,2,FALSE))</f>
        <v>#N/A</v>
      </c>
      <c r="BR444" s="341" t="s">
        <v>1380</v>
      </c>
      <c r="BS444" s="340" t="str">
        <f t="shared" si="309"/>
        <v>02:RGPY</v>
      </c>
      <c r="BT444" s="341" t="s">
        <v>2308</v>
      </c>
      <c r="BU444" s="340" t="s">
        <v>1391</v>
      </c>
      <c r="BV444" s="340" t="e">
        <f>(VLOOKUP(BU444,'[2]v2 to v3'!I:J,2,FALSE))</f>
        <v>#N/A</v>
      </c>
      <c r="BW444" s="341" t="s">
        <v>1380</v>
      </c>
      <c r="BX444" s="340" t="str">
        <f>IF(BW444="Z",BU444,BW444)</f>
        <v>03:01</v>
      </c>
      <c r="BY444" s="341" t="s">
        <v>1391</v>
      </c>
      <c r="BZ444" s="340"/>
      <c r="CA444" s="340"/>
      <c r="CB444" s="340"/>
      <c r="CC444" s="340"/>
      <c r="CD444" s="340"/>
      <c r="CE444" s="340"/>
      <c r="CF444" s="340"/>
      <c r="CG444" s="340"/>
      <c r="CH444" s="340"/>
      <c r="CI444" s="340"/>
      <c r="CJ444" s="340"/>
      <c r="CK444" s="340"/>
      <c r="CM444" s="340"/>
      <c r="CO444" s="340"/>
      <c r="CP444" s="340"/>
      <c r="CQ444" s="340"/>
      <c r="CR444" s="340"/>
      <c r="CT444" s="340" t="s">
        <v>1519</v>
      </c>
      <c r="CU444" s="340" t="e">
        <f>(VLOOKUP(CT444,'[2]v2 to v3'!O:P,2,FALSE))</f>
        <v>#N/A</v>
      </c>
      <c r="CV444" s="341" t="s">
        <v>1380</v>
      </c>
      <c r="CW444" s="340" t="str">
        <f t="shared" si="282"/>
        <v>01:02:01G</v>
      </c>
      <c r="CX444" s="341" t="s">
        <v>1519</v>
      </c>
      <c r="CY444" s="340" t="s">
        <v>1405</v>
      </c>
      <c r="CZ444" s="340" t="e">
        <f>(VLOOKUP(CY444,'[2]v2 to v3'!O:P,2,FALSE))</f>
        <v>#N/A</v>
      </c>
      <c r="DA444" s="341" t="s">
        <v>1380</v>
      </c>
      <c r="DB444" s="340" t="str">
        <f t="shared" si="283"/>
        <v>01:03</v>
      </c>
      <c r="DC444" s="341" t="s">
        <v>1405</v>
      </c>
      <c r="DD444" s="340" t="s">
        <v>1576</v>
      </c>
      <c r="DE444" s="340" t="e">
        <f>(VLOOKUP(DD444,'[2]v2 to v3'!U:V,2,FALSE))</f>
        <v>#N/A</v>
      </c>
      <c r="DF444" s="341" t="s">
        <v>1380</v>
      </c>
      <c r="DG444" s="340" t="str">
        <f t="shared" si="284"/>
        <v>04:01:01G</v>
      </c>
      <c r="DH444" s="341" t="s">
        <v>1576</v>
      </c>
      <c r="DI444" s="340" t="s">
        <v>1664</v>
      </c>
      <c r="DJ444" s="340" t="e">
        <f>(VLOOKUP(DI444,'[2]v2 to v3'!U:V,2,FALSE))</f>
        <v>#N/A</v>
      </c>
      <c r="DK444" s="341" t="s">
        <v>1380</v>
      </c>
      <c r="DL444" s="340" t="str">
        <f t="shared" si="285"/>
        <v>04:02:01G</v>
      </c>
      <c r="DM444" s="341" t="s">
        <v>1664</v>
      </c>
      <c r="DN444" s="340" t="s">
        <v>1405</v>
      </c>
      <c r="DO444" s="340" t="e">
        <f>(VLOOKUP(DN444,'[2]v2 to v3'!S:T,2,FALSE))</f>
        <v>#N/A</v>
      </c>
      <c r="DP444" s="341" t="s">
        <v>1380</v>
      </c>
      <c r="DQ444" s="340" t="str">
        <f t="shared" si="286"/>
        <v>01:03</v>
      </c>
      <c r="DR444" s="341" t="s">
        <v>1405</v>
      </c>
      <c r="DS444" s="340" t="s">
        <v>1405</v>
      </c>
      <c r="DT444" s="340" t="e">
        <f>(VLOOKUP(DS444,'[2]v2 to v3'!S:T,2,FALSE))</f>
        <v>#N/A</v>
      </c>
      <c r="DU444" s="341" t="s">
        <v>1380</v>
      </c>
      <c r="DV444" s="340" t="str">
        <f t="shared" si="295"/>
        <v>01:03</v>
      </c>
      <c r="DW444" s="341" t="s">
        <v>1405</v>
      </c>
    </row>
    <row r="445" spans="1:127" x14ac:dyDescent="0.3">
      <c r="A445" s="345">
        <v>1479</v>
      </c>
      <c r="B445" s="1" t="s">
        <v>35</v>
      </c>
      <c r="C445" s="1" t="s">
        <v>34</v>
      </c>
      <c r="D445" s="7">
        <v>41472</v>
      </c>
      <c r="E445" s="6">
        <v>116</v>
      </c>
      <c r="F445" s="5" t="s">
        <v>1</v>
      </c>
      <c r="G445" s="364">
        <v>5</v>
      </c>
      <c r="H445" s="368">
        <v>35</v>
      </c>
      <c r="I445" s="364">
        <v>15</v>
      </c>
      <c r="J445" s="3">
        <f t="shared" si="304"/>
        <v>525</v>
      </c>
      <c r="K445" s="2">
        <v>16</v>
      </c>
      <c r="L445" s="1">
        <v>1</v>
      </c>
      <c r="M445" s="1"/>
      <c r="N445" s="339" t="s">
        <v>889</v>
      </c>
      <c r="O445" s="339" t="s">
        <v>890</v>
      </c>
      <c r="P445" s="339" t="s">
        <v>891</v>
      </c>
      <c r="Q445" s="339" t="s">
        <v>883</v>
      </c>
      <c r="R445" s="340" t="s">
        <v>1486</v>
      </c>
      <c r="S445" s="340" t="e">
        <f>(VLOOKUP(R445,'[2]v2 to v3'!A:B,2,FALSE))</f>
        <v>#N/A</v>
      </c>
      <c r="T445" s="341" t="s">
        <v>1380</v>
      </c>
      <c r="U445" s="340" t="str">
        <f t="shared" si="272"/>
        <v>29:02</v>
      </c>
      <c r="V445" s="341" t="s">
        <v>1486</v>
      </c>
      <c r="W445" s="340" t="s">
        <v>1587</v>
      </c>
      <c r="X445" s="340" t="e">
        <f>(VLOOKUP(W445,'[2]v2 to v3'!A:B,2,FALSE))</f>
        <v>#N/A</v>
      </c>
      <c r="Y445" s="341" t="s">
        <v>1380</v>
      </c>
      <c r="Z445" s="340" t="str">
        <f t="shared" si="273"/>
        <v>32:01</v>
      </c>
      <c r="AA445" s="341" t="s">
        <v>1587</v>
      </c>
      <c r="AB445" s="340" t="s">
        <v>1598</v>
      </c>
      <c r="AC445" s="340" t="e">
        <f>(VLOOKUP(AB445,'[2]v2 to v3'!C:D,2,FALSE))</f>
        <v>#N/A</v>
      </c>
      <c r="AD445" s="341" t="s">
        <v>1380</v>
      </c>
      <c r="AE445" s="340" t="str">
        <f t="shared" si="274"/>
        <v>07:02:01G</v>
      </c>
      <c r="AF445" s="341" t="s">
        <v>1598</v>
      </c>
      <c r="AG445" s="340" t="s">
        <v>1965</v>
      </c>
      <c r="AH445" s="340" t="e">
        <f>(VLOOKUP(AG445,'[2]v2 to v3'!C:D,2,FALSE))</f>
        <v>#N/A</v>
      </c>
      <c r="AI445" s="341" t="s">
        <v>1380</v>
      </c>
      <c r="AJ445" s="340" t="str">
        <f t="shared" si="275"/>
        <v>44:04</v>
      </c>
      <c r="AK445" s="341" t="s">
        <v>1965</v>
      </c>
      <c r="AL445" s="340" t="s">
        <v>1598</v>
      </c>
      <c r="AM445" s="340" t="e">
        <f>(VLOOKUP(AL445,'[2]v2 to v3'!E:F,2,FALSE))</f>
        <v>#N/A</v>
      </c>
      <c r="AN445" s="341" t="s">
        <v>1380</v>
      </c>
      <c r="AO445" s="340" t="str">
        <f t="shared" si="276"/>
        <v>07:02:01G</v>
      </c>
      <c r="AP445" s="340" t="s">
        <v>1598</v>
      </c>
      <c r="AQ445" s="340" t="s">
        <v>1825</v>
      </c>
      <c r="AR445" s="340" t="e">
        <f>(VLOOKUP(AQ445,'[2]v2 to v3'!E:F,2,FALSE))</f>
        <v>#N/A</v>
      </c>
      <c r="AS445" s="341" t="s">
        <v>1380</v>
      </c>
      <c r="AT445" s="340" t="str">
        <f t="shared" si="277"/>
        <v>16:01:01G</v>
      </c>
      <c r="AU445" s="341" t="s">
        <v>1825</v>
      </c>
      <c r="AV445" s="340" t="s">
        <v>1680</v>
      </c>
      <c r="AW445" s="340" t="e">
        <f>(VLOOKUP(AV445,'[2]v2 to v3'!G:H,2,FALSE))</f>
        <v>#N/A</v>
      </c>
      <c r="AX445" s="341" t="s">
        <v>1380</v>
      </c>
      <c r="AY445" s="340" t="str">
        <f t="shared" si="278"/>
        <v>13:03</v>
      </c>
      <c r="AZ445" s="341" t="s">
        <v>1680</v>
      </c>
      <c r="BA445" s="340" t="s">
        <v>1441</v>
      </c>
      <c r="BB445" s="340" t="e">
        <f>(VLOOKUP(BA445,'[2]v2 to v3'!G:H,2,FALSE))</f>
        <v>#N/A</v>
      </c>
      <c r="BC445" s="341" t="s">
        <v>1380</v>
      </c>
      <c r="BD445" s="340" t="str">
        <f t="shared" si="279"/>
        <v>15:01</v>
      </c>
      <c r="BE445" s="341" t="s">
        <v>1441</v>
      </c>
      <c r="BF445" s="340" t="s">
        <v>1403</v>
      </c>
      <c r="BG445" s="340" t="e">
        <f>(VLOOKUP(BF445,'[2]v2 to v3'!Q:R,2,FALSE))</f>
        <v>#N/A</v>
      </c>
      <c r="BH445" s="341" t="s">
        <v>1380</v>
      </c>
      <c r="BI445" s="340" t="str">
        <f t="shared" si="280"/>
        <v>03:01:01G</v>
      </c>
      <c r="BJ445" s="341" t="s">
        <v>1403</v>
      </c>
      <c r="BK445" s="340" t="s">
        <v>1651</v>
      </c>
      <c r="BL445" s="340" t="e">
        <f>(VLOOKUP(BK445,'[2]v2 to v3'!Q:R,2,FALSE))</f>
        <v>#N/A</v>
      </c>
      <c r="BM445" s="341" t="s">
        <v>1380</v>
      </c>
      <c r="BN445" s="340" t="str">
        <f t="shared" si="281"/>
        <v>06:02:01G</v>
      </c>
      <c r="BO445" s="341" t="s">
        <v>1651</v>
      </c>
      <c r="BP445" s="340" t="s">
        <v>1381</v>
      </c>
      <c r="BQ445" s="340" t="e">
        <f>(VLOOKUP(BP445,'[2]v2 to v3'!I:J,2,FALSE))</f>
        <v>#N/A</v>
      </c>
      <c r="BR445" s="341" t="s">
        <v>1380</v>
      </c>
      <c r="BS445" s="340" t="str">
        <f t="shared" si="309"/>
        <v>01:01</v>
      </c>
      <c r="BT445" s="341" t="s">
        <v>1381</v>
      </c>
      <c r="BU445" s="340"/>
      <c r="BV445" s="340"/>
      <c r="BW445" s="340"/>
      <c r="BX445" s="340"/>
      <c r="BY445" s="340"/>
      <c r="BZ445" s="340"/>
      <c r="CA445" s="340"/>
      <c r="CB445" s="340"/>
      <c r="CC445" s="340"/>
      <c r="CD445" s="340"/>
      <c r="CE445" s="340"/>
      <c r="CF445" s="340"/>
      <c r="CG445" s="340"/>
      <c r="CH445" s="340"/>
      <c r="CI445" s="340"/>
      <c r="CJ445" s="340" t="s">
        <v>1381</v>
      </c>
      <c r="CK445" s="340" t="e">
        <f>(VLOOKUP(CJ445,'[2]v2 to v3'!M:N,2,FALSE))</f>
        <v>#N/A</v>
      </c>
      <c r="CL445" s="341" t="s">
        <v>1380</v>
      </c>
      <c r="CM445" s="340" t="str">
        <f>IF(CL445="Z",CJ445,CL445)</f>
        <v>01:01</v>
      </c>
      <c r="CN445" s="341" t="s">
        <v>1381</v>
      </c>
      <c r="CO445" s="340"/>
      <c r="CP445" s="340"/>
      <c r="CQ445" s="340"/>
      <c r="CR445" s="340"/>
      <c r="CT445" s="340" t="s">
        <v>1519</v>
      </c>
      <c r="CU445" s="340" t="e">
        <f>(VLOOKUP(CT445,'[2]v2 to v3'!O:P,2,FALSE))</f>
        <v>#N/A</v>
      </c>
      <c r="CV445" s="341" t="s">
        <v>1380</v>
      </c>
      <c r="CW445" s="340" t="str">
        <f t="shared" si="282"/>
        <v>01:02:01G</v>
      </c>
      <c r="CX445" s="341" t="s">
        <v>1519</v>
      </c>
      <c r="CY445" s="340" t="s">
        <v>2574</v>
      </c>
      <c r="CZ445" s="340" t="e">
        <f>(VLOOKUP(CY445,'[2]v2 to v3'!O:P,2,FALSE))</f>
        <v>#N/A</v>
      </c>
      <c r="DA445" s="341" t="s">
        <v>1380</v>
      </c>
      <c r="DB445" s="340" t="str">
        <f t="shared" si="283"/>
        <v>05:EF</v>
      </c>
      <c r="DC445" s="341" t="s">
        <v>2574</v>
      </c>
      <c r="DD445" s="340" t="s">
        <v>1545</v>
      </c>
      <c r="DE445" s="340" t="e">
        <f>(VLOOKUP(DD445,'[2]v2 to v3'!U:V,2,FALSE))</f>
        <v>#N/A</v>
      </c>
      <c r="DF445" s="341" t="s">
        <v>1380</v>
      </c>
      <c r="DG445" s="340" t="str">
        <f t="shared" si="284"/>
        <v>02:01:02G</v>
      </c>
      <c r="DH445" s="341" t="s">
        <v>1545</v>
      </c>
      <c r="DI445" s="340" t="s">
        <v>1576</v>
      </c>
      <c r="DJ445" s="340" t="e">
        <f>(VLOOKUP(DI445,'[2]v2 to v3'!U:V,2,FALSE))</f>
        <v>#N/A</v>
      </c>
      <c r="DK445" s="341" t="s">
        <v>1380</v>
      </c>
      <c r="DL445" s="340" t="str">
        <f t="shared" si="285"/>
        <v>04:01:01G</v>
      </c>
      <c r="DM445" s="341" t="s">
        <v>1576</v>
      </c>
      <c r="DN445" s="340" t="s">
        <v>1405</v>
      </c>
      <c r="DO445" s="340" t="e">
        <f>(VLOOKUP(DN445,'[2]v2 to v3'!S:T,2,FALSE))</f>
        <v>#N/A</v>
      </c>
      <c r="DP445" s="341" t="s">
        <v>1380</v>
      </c>
      <c r="DQ445" s="340" t="str">
        <f t="shared" si="286"/>
        <v>01:03</v>
      </c>
      <c r="DR445" s="341" t="s">
        <v>1405</v>
      </c>
      <c r="DS445" s="340" t="s">
        <v>1405</v>
      </c>
      <c r="DT445" s="340" t="e">
        <f>(VLOOKUP(DS445,'[2]v2 to v3'!S:T,2,FALSE))</f>
        <v>#N/A</v>
      </c>
      <c r="DU445" s="341" t="s">
        <v>1380</v>
      </c>
      <c r="DV445" s="340" t="str">
        <f t="shared" si="295"/>
        <v>01:03</v>
      </c>
      <c r="DW445" s="341" t="s">
        <v>1405</v>
      </c>
    </row>
    <row r="446" spans="1:127" x14ac:dyDescent="0.3">
      <c r="A446" s="347">
        <v>1480</v>
      </c>
      <c r="B446" s="1" t="s">
        <v>33</v>
      </c>
      <c r="C446" s="1" t="s">
        <v>32</v>
      </c>
      <c r="D446" s="7">
        <v>41472</v>
      </c>
      <c r="E446" s="6">
        <v>116</v>
      </c>
      <c r="F446" s="5" t="s">
        <v>4</v>
      </c>
      <c r="G446" s="364">
        <v>4</v>
      </c>
      <c r="H446" s="368">
        <v>36</v>
      </c>
      <c r="I446" s="364">
        <v>16</v>
      </c>
      <c r="J446" s="3">
        <f t="shared" si="304"/>
        <v>576</v>
      </c>
      <c r="K446" s="2">
        <v>6</v>
      </c>
      <c r="L446" s="1">
        <v>1</v>
      </c>
      <c r="M446" s="1"/>
      <c r="N446" s="339" t="s">
        <v>914</v>
      </c>
      <c r="O446" s="339" t="s">
        <v>915</v>
      </c>
      <c r="P446" s="339" t="s">
        <v>700</v>
      </c>
      <c r="Q446" s="339" t="s">
        <v>880</v>
      </c>
      <c r="R446" s="340" t="s">
        <v>2542</v>
      </c>
      <c r="S446" s="340" t="e">
        <f>(VLOOKUP(R446,'[2]v2 to v3'!A:B,2,FALSE))</f>
        <v>#N/A</v>
      </c>
      <c r="T446" s="341" t="s">
        <v>1380</v>
      </c>
      <c r="U446" s="340" t="str">
        <f t="shared" si="272"/>
        <v>26:02</v>
      </c>
      <c r="V446" s="341" t="s">
        <v>2542</v>
      </c>
      <c r="W446" s="340" t="s">
        <v>1453</v>
      </c>
      <c r="X446" s="340" t="e">
        <f>(VLOOKUP(W446,'[2]v2 to v3'!A:B,2,FALSE))</f>
        <v>#N/A</v>
      </c>
      <c r="Y446" s="341" t="s">
        <v>1380</v>
      </c>
      <c r="Z446" s="340" t="str">
        <f t="shared" si="273"/>
        <v>33:03</v>
      </c>
      <c r="AA446" s="341" t="s">
        <v>1453</v>
      </c>
      <c r="AB446" s="340" t="s">
        <v>2180</v>
      </c>
      <c r="AC446" s="340" t="e">
        <f>(VLOOKUP(AB446,'[2]v2 to v3'!C:D,2,FALSE))</f>
        <v>#N/A</v>
      </c>
      <c r="AD446" s="341" t="s">
        <v>1380</v>
      </c>
      <c r="AE446" s="340" t="str">
        <f t="shared" si="274"/>
        <v>46:01</v>
      </c>
      <c r="AF446" s="341" t="s">
        <v>2180</v>
      </c>
      <c r="AG446" s="340" t="s">
        <v>1476</v>
      </c>
      <c r="AH446" s="340" t="e">
        <f>(VLOOKUP(AG446,'[2]v2 to v3'!C:D,2,FALSE))</f>
        <v>#N/A</v>
      </c>
      <c r="AI446" s="341" t="s">
        <v>1380</v>
      </c>
      <c r="AJ446" s="340" t="str">
        <f t="shared" si="275"/>
        <v>58:01</v>
      </c>
      <c r="AK446" s="341" t="s">
        <v>1476</v>
      </c>
      <c r="AL446" s="340" t="s">
        <v>1519</v>
      </c>
      <c r="AM446" s="340" t="e">
        <f>(VLOOKUP(AL446,'[2]v2 to v3'!E:F,2,FALSE))</f>
        <v>#N/A</v>
      </c>
      <c r="AN446" s="341" t="s">
        <v>1380</v>
      </c>
      <c r="AO446" s="340" t="str">
        <f t="shared" si="276"/>
        <v>01:02:01G</v>
      </c>
      <c r="AP446" s="340" t="s">
        <v>1519</v>
      </c>
      <c r="AQ446" s="340" t="s">
        <v>1788</v>
      </c>
      <c r="AR446" s="340" t="e">
        <f>(VLOOKUP(AQ446,'[2]v2 to v3'!E:F,2,FALSE))</f>
        <v>#N/A</v>
      </c>
      <c r="AS446" s="341" t="s">
        <v>1380</v>
      </c>
      <c r="AT446" s="340" t="str">
        <f t="shared" si="277"/>
        <v>03:02:01G</v>
      </c>
      <c r="AU446" s="341" t="s">
        <v>1788</v>
      </c>
      <c r="AV446" s="340" t="s">
        <v>1462</v>
      </c>
      <c r="AW446" s="340" t="e">
        <f>(VLOOKUP(AV446,'[2]v2 to v3'!G:H,2,FALSE))</f>
        <v>#N/A</v>
      </c>
      <c r="AX446" s="341" t="s">
        <v>1380</v>
      </c>
      <c r="AY446" s="340" t="str">
        <f t="shared" si="278"/>
        <v>08:03</v>
      </c>
      <c r="AZ446" s="341" t="s">
        <v>1462</v>
      </c>
      <c r="BA446" s="340" t="s">
        <v>1434</v>
      </c>
      <c r="BB446" s="340" t="e">
        <f>(VLOOKUP(BA446,'[2]v2 to v3'!G:H,2,FALSE))</f>
        <v>#N/A</v>
      </c>
      <c r="BC446" s="341" t="s">
        <v>1380</v>
      </c>
      <c r="BD446" s="340" t="str">
        <f t="shared" si="279"/>
        <v>13:02</v>
      </c>
      <c r="BE446" s="341" t="s">
        <v>1434</v>
      </c>
      <c r="BF446" s="340" t="s">
        <v>1645</v>
      </c>
      <c r="BG446" s="340" t="e">
        <f>(VLOOKUP(BF446,'[2]v2 to v3'!Q:R,2,FALSE))</f>
        <v>#N/A</v>
      </c>
      <c r="BH446" s="341" t="s">
        <v>1380</v>
      </c>
      <c r="BI446" s="340" t="str">
        <f t="shared" si="280"/>
        <v>06:01</v>
      </c>
      <c r="BJ446" s="341" t="s">
        <v>1645</v>
      </c>
      <c r="BK446" s="340" t="s">
        <v>1790</v>
      </c>
      <c r="BL446" s="340" t="e">
        <f>(VLOOKUP(BK446,'[2]v2 to v3'!Q:R,2,FALSE))</f>
        <v>#N/A</v>
      </c>
      <c r="BM446" s="341" t="s">
        <v>1380</v>
      </c>
      <c r="BN446" s="340" t="str">
        <f t="shared" si="281"/>
        <v>06:09</v>
      </c>
      <c r="BO446" s="341" t="s">
        <v>1790</v>
      </c>
      <c r="BP446" s="340" t="s">
        <v>1391</v>
      </c>
      <c r="BQ446" s="340" t="e">
        <f>(VLOOKUP(BP446,'[2]v2 to v3'!I:J,2,FALSE))</f>
        <v>#N/A</v>
      </c>
      <c r="BR446" s="341" t="s">
        <v>1380</v>
      </c>
      <c r="BS446" s="340" t="str">
        <f t="shared" si="309"/>
        <v>03:01</v>
      </c>
      <c r="BT446" s="341" t="s">
        <v>1391</v>
      </c>
      <c r="BU446" s="340"/>
      <c r="BV446" s="340"/>
      <c r="BW446" s="340"/>
      <c r="BX446" s="340"/>
      <c r="BY446" s="340"/>
      <c r="BZ446" s="340"/>
      <c r="CA446" s="340"/>
      <c r="CB446" s="340"/>
      <c r="CC446" s="340"/>
      <c r="CD446" s="340"/>
      <c r="CE446" s="340"/>
      <c r="CF446" s="340"/>
      <c r="CG446" s="340"/>
      <c r="CH446" s="340"/>
      <c r="CI446" s="340"/>
      <c r="CJ446" s="340"/>
      <c r="CK446" s="340"/>
      <c r="CM446" s="340"/>
      <c r="CO446" s="340"/>
      <c r="CP446" s="340"/>
      <c r="CQ446" s="340"/>
      <c r="CR446" s="340"/>
      <c r="CT446" s="340" t="s">
        <v>1519</v>
      </c>
      <c r="CU446" s="340" t="e">
        <f>(VLOOKUP(CT446,'[2]v2 to v3'!O:P,2,FALSE))</f>
        <v>#N/A</v>
      </c>
      <c r="CV446" s="341" t="s">
        <v>1380</v>
      </c>
      <c r="CW446" s="340" t="str">
        <f t="shared" si="282"/>
        <v>01:02:01G</v>
      </c>
      <c r="CX446" s="341" t="s">
        <v>1519</v>
      </c>
      <c r="CY446" s="340" t="s">
        <v>1405</v>
      </c>
      <c r="CZ446" s="340" t="e">
        <f>(VLOOKUP(CY446,'[2]v2 to v3'!O:P,2,FALSE))</f>
        <v>#N/A</v>
      </c>
      <c r="DA446" s="341" t="s">
        <v>1380</v>
      </c>
      <c r="DB446" s="340" t="str">
        <f t="shared" si="283"/>
        <v>01:03</v>
      </c>
      <c r="DC446" s="341" t="s">
        <v>1405</v>
      </c>
      <c r="DD446" s="340" t="s">
        <v>1482</v>
      </c>
      <c r="DE446" s="340" t="e">
        <f>(VLOOKUP(DD446,'[2]v2 to v3'!U:V,2,FALSE))</f>
        <v>#N/A</v>
      </c>
      <c r="DF446" s="341" t="s">
        <v>1380</v>
      </c>
      <c r="DG446" s="340" t="str">
        <f t="shared" si="284"/>
        <v>02:02</v>
      </c>
      <c r="DH446" s="341" t="s">
        <v>1482</v>
      </c>
      <c r="DI446" s="340" t="s">
        <v>1403</v>
      </c>
      <c r="DJ446" s="340" t="e">
        <f>(VLOOKUP(DI446,'[2]v2 to v3'!U:V,2,FALSE))</f>
        <v>#N/A</v>
      </c>
      <c r="DK446" s="341" t="s">
        <v>1380</v>
      </c>
      <c r="DL446" s="340" t="str">
        <f t="shared" si="285"/>
        <v>03:01:01G</v>
      </c>
      <c r="DM446" s="341" t="s">
        <v>1403</v>
      </c>
      <c r="DN446" s="340" t="s">
        <v>1405</v>
      </c>
      <c r="DO446" s="340" t="e">
        <f>(VLOOKUP(DN446,'[2]v2 to v3'!S:T,2,FALSE))</f>
        <v>#N/A</v>
      </c>
      <c r="DP446" s="341" t="s">
        <v>1380</v>
      </c>
      <c r="DQ446" s="340" t="str">
        <f t="shared" si="286"/>
        <v>01:03</v>
      </c>
      <c r="DR446" s="341" t="s">
        <v>1405</v>
      </c>
      <c r="DS446" s="340" t="s">
        <v>1482</v>
      </c>
      <c r="DT446" s="340" t="e">
        <f>(VLOOKUP(DS446,'[2]v2 to v3'!S:T,2,FALSE))</f>
        <v>#N/A</v>
      </c>
      <c r="DU446" s="341" t="s">
        <v>1380</v>
      </c>
      <c r="DV446" s="340" t="str">
        <f t="shared" si="295"/>
        <v>02:02</v>
      </c>
      <c r="DW446" s="341" t="s">
        <v>1482</v>
      </c>
    </row>
    <row r="447" spans="1:127" x14ac:dyDescent="0.3">
      <c r="A447" s="345">
        <v>1481</v>
      </c>
      <c r="B447" s="1" t="s">
        <v>31</v>
      </c>
      <c r="C447" s="1" t="s">
        <v>30</v>
      </c>
      <c r="D447" s="7">
        <v>41472</v>
      </c>
      <c r="E447" s="6">
        <v>117</v>
      </c>
      <c r="F447" s="5" t="s">
        <v>1</v>
      </c>
      <c r="G447" s="364">
        <v>4</v>
      </c>
      <c r="H447" s="368">
        <v>36</v>
      </c>
      <c r="I447" s="364">
        <v>19</v>
      </c>
      <c r="J447" s="3">
        <f t="shared" si="304"/>
        <v>684</v>
      </c>
      <c r="K447" s="2">
        <v>21</v>
      </c>
      <c r="L447" s="1">
        <v>1</v>
      </c>
      <c r="M447" s="1"/>
      <c r="N447" s="339" t="s">
        <v>878</v>
      </c>
      <c r="O447" s="339" t="s">
        <v>879</v>
      </c>
      <c r="P447" s="339" t="s">
        <v>700</v>
      </c>
      <c r="Q447" s="339" t="s">
        <v>880</v>
      </c>
      <c r="R447" s="340" t="s">
        <v>1381</v>
      </c>
      <c r="S447" s="340" t="e">
        <f>(VLOOKUP(R447,'[2]v2 to v3'!A:B,2,FALSE))</f>
        <v>#N/A</v>
      </c>
      <c r="T447" s="341" t="s">
        <v>1380</v>
      </c>
      <c r="U447" s="340" t="str">
        <f t="shared" si="272"/>
        <v>01:01</v>
      </c>
      <c r="V447" s="341" t="s">
        <v>1381</v>
      </c>
      <c r="W447" s="340" t="s">
        <v>1394</v>
      </c>
      <c r="X447" s="340" t="e">
        <f>(VLOOKUP(W447,'[2]v2 to v3'!A:B,2,FALSE))</f>
        <v>#N/A</v>
      </c>
      <c r="Y447" s="341" t="s">
        <v>1380</v>
      </c>
      <c r="Z447" s="340" t="str">
        <f t="shared" si="273"/>
        <v>02:01</v>
      </c>
      <c r="AA447" s="341" t="s">
        <v>1394</v>
      </c>
      <c r="AB447" s="340" t="s">
        <v>1383</v>
      </c>
      <c r="AC447" s="340" t="e">
        <f>(VLOOKUP(AB447,'[2]v2 to v3'!C:D,2,FALSE))</f>
        <v>#N/A</v>
      </c>
      <c r="AD447" s="341" t="s">
        <v>1380</v>
      </c>
      <c r="AE447" s="340" t="str">
        <f t="shared" si="274"/>
        <v>08:01</v>
      </c>
      <c r="AF447" s="341" t="s">
        <v>1383</v>
      </c>
      <c r="AG447" s="340" t="s">
        <v>2575</v>
      </c>
      <c r="AH447" s="340" t="e">
        <f>(VLOOKUP(AG447,'[2]v2 to v3'!C:D,2,FALSE))</f>
        <v>#N/A</v>
      </c>
      <c r="AI447" s="341" t="s">
        <v>1380</v>
      </c>
      <c r="AJ447" s="340" t="str">
        <f t="shared" si="275"/>
        <v>44:09</v>
      </c>
      <c r="AK447" s="341" t="s">
        <v>2575</v>
      </c>
      <c r="AL447" s="340" t="s">
        <v>1521</v>
      </c>
      <c r="AM447" s="340" t="e">
        <f>(VLOOKUP(AL447,'[2]v2 to v3'!E:F,2,FALSE))</f>
        <v>#N/A</v>
      </c>
      <c r="AN447" s="341" t="s">
        <v>1380</v>
      </c>
      <c r="AO447" s="340" t="str">
        <f t="shared" si="276"/>
        <v>05:01:01G</v>
      </c>
      <c r="AP447" s="340" t="s">
        <v>1521</v>
      </c>
      <c r="AQ447" s="340" t="s">
        <v>1389</v>
      </c>
      <c r="AR447" s="340" t="e">
        <f>(VLOOKUP(AQ447,'[2]v2 to v3'!E:F,2,FALSE))</f>
        <v>#N/A</v>
      </c>
      <c r="AS447" s="341" t="s">
        <v>1380</v>
      </c>
      <c r="AT447" s="340" t="str">
        <f t="shared" si="277"/>
        <v>07:01:01G</v>
      </c>
      <c r="AU447" s="341" t="s">
        <v>1389</v>
      </c>
      <c r="AV447" s="340" t="s">
        <v>1391</v>
      </c>
      <c r="AW447" s="340" t="e">
        <f>(VLOOKUP(AV447,'[2]v2 to v3'!G:H,2,FALSE))</f>
        <v>#N/A</v>
      </c>
      <c r="AX447" s="341" t="s">
        <v>1380</v>
      </c>
      <c r="AY447" s="340" t="str">
        <f t="shared" si="278"/>
        <v>03:01</v>
      </c>
      <c r="AZ447" s="341" t="s">
        <v>1391</v>
      </c>
      <c r="BA447" s="340" t="s">
        <v>1417</v>
      </c>
      <c r="BB447" s="340" t="e">
        <f>(VLOOKUP(BA447,'[2]v2 to v3'!G:H,2,FALSE))</f>
        <v>#N/A</v>
      </c>
      <c r="BC447" s="341" t="s">
        <v>1380</v>
      </c>
      <c r="BD447" s="340" t="str">
        <f t="shared" si="279"/>
        <v>04:01</v>
      </c>
      <c r="BE447" s="341" t="s">
        <v>1417</v>
      </c>
      <c r="BF447" s="340" t="s">
        <v>1695</v>
      </c>
      <c r="BG447" s="340" t="e">
        <f>(VLOOKUP(BF447,'[2]v2 to v3'!Q:R,2,FALSE))</f>
        <v>#N/A</v>
      </c>
      <c r="BH447" s="341" t="s">
        <v>1380</v>
      </c>
      <c r="BI447" s="340" t="str">
        <f t="shared" si="280"/>
        <v>02:01:01G</v>
      </c>
      <c r="BJ447" s="341" t="s">
        <v>1695</v>
      </c>
      <c r="BK447" s="340" t="s">
        <v>1403</v>
      </c>
      <c r="BL447" s="340" t="e">
        <f>(VLOOKUP(BK447,'[2]v2 to v3'!Q:R,2,FALSE))</f>
        <v>#N/A</v>
      </c>
      <c r="BM447" s="341" t="s">
        <v>1380</v>
      </c>
      <c r="BN447" s="340" t="str">
        <f t="shared" si="281"/>
        <v>03:01:01G</v>
      </c>
      <c r="BO447" s="341" t="s">
        <v>1403</v>
      </c>
      <c r="BP447" s="340">
        <v>101</v>
      </c>
      <c r="BQ447" s="340" t="str">
        <f>(VLOOKUP(BP447,'[2]v2 to v3'!I:J,2,FALSE))</f>
        <v>01:01</v>
      </c>
      <c r="BR447" s="341" t="s">
        <v>1381</v>
      </c>
      <c r="BS447" s="340" t="str">
        <f t="shared" si="309"/>
        <v>01:01</v>
      </c>
      <c r="BT447" s="341" t="s">
        <v>1381</v>
      </c>
      <c r="BU447" s="340"/>
      <c r="BV447" s="340"/>
      <c r="BW447" s="340"/>
      <c r="BX447" s="340"/>
      <c r="BY447" s="340"/>
      <c r="BZ447" s="340" t="s">
        <v>2034</v>
      </c>
      <c r="CA447" s="340" t="str">
        <f>(VLOOKUP(BZ447,'[2]v2 to v3'!K:L,2,FALSE))</f>
        <v>01:AC</v>
      </c>
      <c r="CB447" s="341" t="s">
        <v>1844</v>
      </c>
      <c r="CC447" s="340" t="str">
        <f t="shared" ref="CC447:CC448" si="310">IF(CB447="Z",BZ447,CB447)</f>
        <v>01:AC</v>
      </c>
      <c r="CD447" s="341" t="s">
        <v>1844</v>
      </c>
      <c r="CE447" s="340"/>
      <c r="CF447" s="340"/>
      <c r="CG447" s="340"/>
      <c r="CH447" s="340"/>
      <c r="CI447" s="340"/>
      <c r="CJ447" s="340"/>
      <c r="CK447" s="340"/>
      <c r="CM447" s="340"/>
      <c r="CO447" s="340"/>
      <c r="CP447" s="340"/>
      <c r="CQ447" s="340"/>
      <c r="CR447" s="340"/>
      <c r="CT447" s="340" t="s">
        <v>1478</v>
      </c>
      <c r="CU447" s="340" t="e">
        <f>(VLOOKUP(CT447,'[2]v2 to v3'!O:P,2,FALSE))</f>
        <v>#N/A</v>
      </c>
      <c r="CV447" s="341" t="s">
        <v>1380</v>
      </c>
      <c r="CW447" s="340" t="str">
        <f t="shared" si="282"/>
        <v>03:02</v>
      </c>
      <c r="CX447" s="341" t="s">
        <v>1478</v>
      </c>
      <c r="CY447" s="340" t="s">
        <v>1400</v>
      </c>
      <c r="CZ447" s="340" t="e">
        <f>(VLOOKUP(CY447,'[2]v2 to v3'!O:P,2,FALSE))</f>
        <v>#N/A</v>
      </c>
      <c r="DA447" s="341" t="s">
        <v>1380</v>
      </c>
      <c r="DB447" s="340" t="str">
        <f t="shared" si="283"/>
        <v>05:01</v>
      </c>
      <c r="DC447" s="341" t="s">
        <v>1400</v>
      </c>
      <c r="DD447" s="340" t="s">
        <v>1403</v>
      </c>
      <c r="DE447" s="340" t="e">
        <f>(VLOOKUP(DD447,'[2]v2 to v3'!U:V,2,FALSE))</f>
        <v>#N/A</v>
      </c>
      <c r="DF447" s="341" t="s">
        <v>1380</v>
      </c>
      <c r="DG447" s="340" t="str">
        <f t="shared" si="284"/>
        <v>03:01:01G</v>
      </c>
      <c r="DH447" s="341" t="s">
        <v>1403</v>
      </c>
      <c r="DI447" s="340" t="s">
        <v>1664</v>
      </c>
      <c r="DJ447" s="340" t="e">
        <f>(VLOOKUP(DI447,'[2]v2 to v3'!U:V,2,FALSE))</f>
        <v>#N/A</v>
      </c>
      <c r="DK447" s="341" t="s">
        <v>1380</v>
      </c>
      <c r="DL447" s="340" t="str">
        <f t="shared" si="285"/>
        <v>04:02:01G</v>
      </c>
      <c r="DM447" s="341" t="s">
        <v>1664</v>
      </c>
      <c r="DN447" s="340" t="s">
        <v>1405</v>
      </c>
      <c r="DO447" s="340" t="e">
        <f>(VLOOKUP(DN447,'[2]v2 to v3'!S:T,2,FALSE))</f>
        <v>#N/A</v>
      </c>
      <c r="DP447" s="341" t="s">
        <v>1380</v>
      </c>
      <c r="DQ447" s="340" t="str">
        <f t="shared" si="286"/>
        <v>01:03</v>
      </c>
      <c r="DR447" s="341" t="s">
        <v>1405</v>
      </c>
      <c r="DS447" s="340" t="s">
        <v>1405</v>
      </c>
      <c r="DT447" s="340" t="e">
        <f>(VLOOKUP(DS447,'[2]v2 to v3'!S:T,2,FALSE))</f>
        <v>#N/A</v>
      </c>
      <c r="DU447" s="341" t="s">
        <v>1380</v>
      </c>
      <c r="DV447" s="340" t="str">
        <f t="shared" si="295"/>
        <v>01:03</v>
      </c>
      <c r="DW447" s="341" t="s">
        <v>1405</v>
      </c>
    </row>
    <row r="448" spans="1:127" x14ac:dyDescent="0.3">
      <c r="A448" s="347">
        <v>1482</v>
      </c>
      <c r="B448" s="1" t="s">
        <v>29</v>
      </c>
      <c r="C448" s="1" t="s">
        <v>28</v>
      </c>
      <c r="D448" s="7">
        <v>41472</v>
      </c>
      <c r="E448" s="6">
        <v>117</v>
      </c>
      <c r="F448" s="5" t="s">
        <v>4</v>
      </c>
      <c r="G448" s="364">
        <v>4</v>
      </c>
      <c r="H448" s="368">
        <v>36</v>
      </c>
      <c r="I448" s="364">
        <v>18</v>
      </c>
      <c r="J448" s="3">
        <f t="shared" si="304"/>
        <v>648</v>
      </c>
      <c r="K448" s="2">
        <v>14</v>
      </c>
      <c r="L448" s="1">
        <v>1</v>
      </c>
      <c r="M448" s="1"/>
      <c r="N448" s="339" t="s">
        <v>886</v>
      </c>
      <c r="O448" s="339" t="s">
        <v>887</v>
      </c>
      <c r="P448" s="339" t="s">
        <v>700</v>
      </c>
      <c r="Q448" s="339" t="s">
        <v>880</v>
      </c>
      <c r="R448" s="340" t="s">
        <v>1394</v>
      </c>
      <c r="S448" s="340" t="e">
        <f>(VLOOKUP(R448,'[2]v2 to v3'!A:B,2,FALSE))</f>
        <v>#N/A</v>
      </c>
      <c r="T448" s="341" t="s">
        <v>1380</v>
      </c>
      <c r="U448" s="340" t="str">
        <f t="shared" si="272"/>
        <v>02:01</v>
      </c>
      <c r="V448" s="341" t="s">
        <v>1394</v>
      </c>
      <c r="W448" s="340" t="s">
        <v>2316</v>
      </c>
      <c r="X448" s="340" t="e">
        <f>(VLOOKUP(W448,'[2]v2 to v3'!A:B,2,FALSE))</f>
        <v>#N/A</v>
      </c>
      <c r="Y448" s="341" t="s">
        <v>1380</v>
      </c>
      <c r="Z448" s="340" t="str">
        <f t="shared" si="273"/>
        <v>02:04</v>
      </c>
      <c r="AA448" s="341" t="s">
        <v>2316</v>
      </c>
      <c r="AB448" s="340" t="s">
        <v>1441</v>
      </c>
      <c r="AC448" s="340" t="e">
        <f>(VLOOKUP(AB448,'[2]v2 to v3'!C:D,2,FALSE))</f>
        <v>#N/A</v>
      </c>
      <c r="AD448" s="341" t="s">
        <v>1380</v>
      </c>
      <c r="AE448" s="340" t="str">
        <f t="shared" si="274"/>
        <v>15:01</v>
      </c>
      <c r="AF448" s="341" t="s">
        <v>1441</v>
      </c>
      <c r="AG448" s="340" t="s">
        <v>1443</v>
      </c>
      <c r="AH448" s="340" t="e">
        <f>(VLOOKUP(AG448,'[2]v2 to v3'!C:D,2,FALSE))</f>
        <v>#N/A</v>
      </c>
      <c r="AI448" s="341" t="s">
        <v>1380</v>
      </c>
      <c r="AJ448" s="340" t="str">
        <f t="shared" si="275"/>
        <v>51:01</v>
      </c>
      <c r="AK448" s="341" t="s">
        <v>1443</v>
      </c>
      <c r="AL448" s="340" t="s">
        <v>1765</v>
      </c>
      <c r="AM448" s="340" t="e">
        <f>(VLOOKUP(AL448,'[2]v2 to v3'!E:F,2,FALSE))</f>
        <v>#N/A</v>
      </c>
      <c r="AN448" s="341" t="s">
        <v>1380</v>
      </c>
      <c r="AO448" s="340" t="str">
        <f t="shared" si="276"/>
        <v>03:03:01G</v>
      </c>
      <c r="AP448" s="340" t="s">
        <v>1765</v>
      </c>
      <c r="AQ448" s="340" t="s">
        <v>1621</v>
      </c>
      <c r="AR448" s="340" t="e">
        <f>(VLOOKUP(AQ448,'[2]v2 to v3'!E:F,2,FALSE))</f>
        <v>#N/A</v>
      </c>
      <c r="AS448" s="341" t="s">
        <v>1380</v>
      </c>
      <c r="AT448" s="340" t="str">
        <f t="shared" si="277"/>
        <v>15:02:01G</v>
      </c>
      <c r="AU448" s="341" t="s">
        <v>1621</v>
      </c>
      <c r="AV448" s="340" t="s">
        <v>1724</v>
      </c>
      <c r="AW448" s="340" t="e">
        <f>(VLOOKUP(AV448,'[2]v2 to v3'!G:H,2,FALSE))</f>
        <v>#N/A</v>
      </c>
      <c r="AX448" s="341" t="s">
        <v>1380</v>
      </c>
      <c r="AY448" s="340" t="str">
        <f t="shared" si="278"/>
        <v>04:03</v>
      </c>
      <c r="AZ448" s="341" t="s">
        <v>1724</v>
      </c>
      <c r="BA448" s="340" t="s">
        <v>1503</v>
      </c>
      <c r="BB448" s="340" t="e">
        <f>(VLOOKUP(BA448,'[2]v2 to v3'!G:H,2,FALSE))</f>
        <v>#N/A</v>
      </c>
      <c r="BC448" s="341" t="s">
        <v>1380</v>
      </c>
      <c r="BD448" s="340" t="str">
        <f t="shared" si="279"/>
        <v>04:04</v>
      </c>
      <c r="BE448" s="341" t="s">
        <v>1503</v>
      </c>
      <c r="BF448" s="340" t="s">
        <v>1478</v>
      </c>
      <c r="BG448" s="340" t="e">
        <f>(VLOOKUP(BF448,'[2]v2 to v3'!Q:R,2,FALSE))</f>
        <v>#N/A</v>
      </c>
      <c r="BH448" s="341" t="s">
        <v>1380</v>
      </c>
      <c r="BI448" s="340" t="str">
        <f t="shared" si="280"/>
        <v>03:02</v>
      </c>
      <c r="BJ448" s="341" t="s">
        <v>1478</v>
      </c>
      <c r="BK448" s="340" t="s">
        <v>1478</v>
      </c>
      <c r="BL448" s="340" t="e">
        <f>(VLOOKUP(BK448,'[2]v2 to v3'!Q:R,2,FALSE))</f>
        <v>#N/A</v>
      </c>
      <c r="BM448" s="341" t="s">
        <v>1380</v>
      </c>
      <c r="BN448" s="340" t="str">
        <f t="shared" si="281"/>
        <v>03:02</v>
      </c>
      <c r="BO448" s="341" t="s">
        <v>1478</v>
      </c>
      <c r="BP448" s="340"/>
      <c r="BQ448" s="340"/>
      <c r="BS448" s="340"/>
      <c r="BU448" s="340"/>
      <c r="BV448" s="340"/>
      <c r="BW448" s="340"/>
      <c r="BX448" s="340"/>
      <c r="BY448" s="340"/>
      <c r="BZ448" s="340">
        <v>103</v>
      </c>
      <c r="CA448" s="340" t="str">
        <f>(VLOOKUP(BZ448,'[2]v2 to v3'!K:L,2,FALSE))</f>
        <v>01:03</v>
      </c>
      <c r="CB448" s="341" t="s">
        <v>1405</v>
      </c>
      <c r="CC448" s="340" t="str">
        <f t="shared" si="310"/>
        <v>01:03</v>
      </c>
      <c r="CD448" s="341" t="s">
        <v>1405</v>
      </c>
      <c r="CE448" s="340">
        <v>103</v>
      </c>
      <c r="CF448" s="340" t="str">
        <f>(VLOOKUP(CE448,'[2]v2 to v3'!K:L,2,FALSE))</f>
        <v>01:03</v>
      </c>
      <c r="CG448" s="341" t="s">
        <v>1405</v>
      </c>
      <c r="CH448" s="340" t="str">
        <f>IF(CG448="Z",CE448,CG448)</f>
        <v>01:03</v>
      </c>
      <c r="CI448" s="341" t="s">
        <v>1405</v>
      </c>
      <c r="CJ448" s="340"/>
      <c r="CK448" s="340"/>
      <c r="CM448" s="340"/>
      <c r="CO448" s="340"/>
      <c r="CP448" s="340"/>
      <c r="CQ448" s="340"/>
      <c r="CR448" s="340"/>
      <c r="CT448" s="340" t="s">
        <v>1391</v>
      </c>
      <c r="CU448" s="340" t="e">
        <f>(VLOOKUP(CT448,'[2]v2 to v3'!O:P,2,FALSE))</f>
        <v>#N/A</v>
      </c>
      <c r="CV448" s="341" t="s">
        <v>1380</v>
      </c>
      <c r="CW448" s="340" t="str">
        <f t="shared" si="282"/>
        <v>03:01</v>
      </c>
      <c r="CX448" s="341" t="s">
        <v>1391</v>
      </c>
      <c r="CY448" s="340" t="s">
        <v>1403</v>
      </c>
      <c r="CZ448" s="340" t="e">
        <f>(VLOOKUP(CY448,'[2]v2 to v3'!O:P,2,FALSE))</f>
        <v>#N/A</v>
      </c>
      <c r="DA448" s="341" t="s">
        <v>1380</v>
      </c>
      <c r="DB448" s="340" t="str">
        <f t="shared" si="283"/>
        <v>03:01:01G</v>
      </c>
      <c r="DC448" s="341" t="s">
        <v>1403</v>
      </c>
      <c r="DD448" s="340" t="s">
        <v>1403</v>
      </c>
      <c r="DE448" s="340" t="e">
        <f>(VLOOKUP(DD448,'[2]v2 to v3'!U:V,2,FALSE))</f>
        <v>#N/A</v>
      </c>
      <c r="DF448" s="341" t="s">
        <v>1380</v>
      </c>
      <c r="DG448" s="340" t="str">
        <f t="shared" si="284"/>
        <v>03:01:01G</v>
      </c>
      <c r="DH448" s="341" t="s">
        <v>1403</v>
      </c>
      <c r="DI448" s="340" t="s">
        <v>1664</v>
      </c>
      <c r="DJ448" s="340" t="e">
        <f>(VLOOKUP(DI448,'[2]v2 to v3'!U:V,2,FALSE))</f>
        <v>#N/A</v>
      </c>
      <c r="DK448" s="341" t="s">
        <v>1380</v>
      </c>
      <c r="DL448" s="340" t="str">
        <f t="shared" si="285"/>
        <v>04:02:01G</v>
      </c>
      <c r="DM448" s="341" t="s">
        <v>1664</v>
      </c>
      <c r="DN448" s="340" t="s">
        <v>1405</v>
      </c>
      <c r="DO448" s="340" t="e">
        <f>(VLOOKUP(DN448,'[2]v2 to v3'!S:T,2,FALSE))</f>
        <v>#N/A</v>
      </c>
      <c r="DP448" s="341" t="s">
        <v>1380</v>
      </c>
      <c r="DQ448" s="340" t="str">
        <f t="shared" si="286"/>
        <v>01:03</v>
      </c>
      <c r="DR448" s="341" t="s">
        <v>1405</v>
      </c>
      <c r="DS448" s="340" t="s">
        <v>1405</v>
      </c>
      <c r="DT448" s="340" t="e">
        <f>(VLOOKUP(DS448,'[2]v2 to v3'!S:T,2,FALSE))</f>
        <v>#N/A</v>
      </c>
      <c r="DU448" s="341" t="s">
        <v>1380</v>
      </c>
      <c r="DV448" s="340" t="str">
        <f t="shared" si="295"/>
        <v>01:03</v>
      </c>
      <c r="DW448" s="341" t="s">
        <v>1405</v>
      </c>
    </row>
    <row r="449" spans="1:127" x14ac:dyDescent="0.3">
      <c r="A449" s="358">
        <v>1483</v>
      </c>
      <c r="B449" s="3" t="s">
        <v>27</v>
      </c>
      <c r="C449" s="1" t="s">
        <v>26</v>
      </c>
      <c r="D449" s="7">
        <v>41536</v>
      </c>
      <c r="E449" s="6">
        <v>118</v>
      </c>
      <c r="F449" s="5" t="s">
        <v>1</v>
      </c>
      <c r="G449" s="1">
        <v>3</v>
      </c>
      <c r="H449" s="4">
        <v>37</v>
      </c>
      <c r="I449" s="1">
        <v>23</v>
      </c>
      <c r="J449" s="3">
        <f t="shared" si="304"/>
        <v>851</v>
      </c>
      <c r="K449" s="2">
        <v>13</v>
      </c>
      <c r="L449" s="1">
        <v>1</v>
      </c>
      <c r="M449" s="1"/>
      <c r="N449" s="339" t="s">
        <v>881</v>
      </c>
      <c r="O449" s="339" t="s">
        <v>882</v>
      </c>
      <c r="P449" s="339" t="s">
        <v>700</v>
      </c>
      <c r="Q449" s="339" t="s">
        <v>880</v>
      </c>
      <c r="R449" s="340" t="s">
        <v>1381</v>
      </c>
      <c r="S449" s="340" t="e">
        <f>(VLOOKUP(R449,'[2]v2 to v3'!A:B,2,FALSE))</f>
        <v>#N/A</v>
      </c>
      <c r="T449" s="341" t="s">
        <v>1380</v>
      </c>
      <c r="U449" s="340" t="str">
        <f t="shared" si="272"/>
        <v>01:01</v>
      </c>
      <c r="V449" s="341" t="s">
        <v>1381</v>
      </c>
      <c r="W449" s="340" t="s">
        <v>1381</v>
      </c>
      <c r="X449" s="340" t="e">
        <f>(VLOOKUP(W449,'[2]v2 to v3'!A:B,2,FALSE))</f>
        <v>#N/A</v>
      </c>
      <c r="Y449" s="341" t="s">
        <v>1380</v>
      </c>
      <c r="Z449" s="340" t="str">
        <f t="shared" si="273"/>
        <v>01:01</v>
      </c>
      <c r="AA449" s="341" t="s">
        <v>1381</v>
      </c>
      <c r="AB449" s="340" t="s">
        <v>1383</v>
      </c>
      <c r="AC449" s="340" t="e">
        <f>(VLOOKUP(AB449,'[2]v2 to v3'!C:D,2,FALSE))</f>
        <v>#N/A</v>
      </c>
      <c r="AD449" s="341" t="s">
        <v>1380</v>
      </c>
      <c r="AE449" s="340" t="str">
        <f t="shared" si="274"/>
        <v>08:01</v>
      </c>
      <c r="AF449" s="341" t="s">
        <v>1383</v>
      </c>
      <c r="AG449" s="340" t="s">
        <v>1467</v>
      </c>
      <c r="AH449" s="340" t="e">
        <f>(VLOOKUP(AG449,'[2]v2 to v3'!C:D,2,FALSE))</f>
        <v>#N/A</v>
      </c>
      <c r="AI449" s="341" t="s">
        <v>1380</v>
      </c>
      <c r="AJ449" s="340" t="str">
        <f t="shared" si="275"/>
        <v>37:01</v>
      </c>
      <c r="AK449" s="341" t="s">
        <v>1467</v>
      </c>
      <c r="AL449" s="340" t="s">
        <v>1651</v>
      </c>
      <c r="AM449" s="340" t="e">
        <f>(VLOOKUP(AL449,'[2]v2 to v3'!E:F,2,FALSE))</f>
        <v>#N/A</v>
      </c>
      <c r="AN449" s="341" t="s">
        <v>1380</v>
      </c>
      <c r="AO449" s="340" t="str">
        <f t="shared" si="276"/>
        <v>06:02:01G</v>
      </c>
      <c r="AP449" s="340" t="s">
        <v>1651</v>
      </c>
      <c r="AQ449" s="340" t="s">
        <v>1389</v>
      </c>
      <c r="AR449" s="340" t="e">
        <f>(VLOOKUP(AQ449,'[2]v2 to v3'!E:F,2,FALSE))</f>
        <v>#N/A</v>
      </c>
      <c r="AS449" s="341" t="s">
        <v>1380</v>
      </c>
      <c r="AT449" s="340" t="str">
        <f t="shared" si="277"/>
        <v>07:01:01G</v>
      </c>
      <c r="AU449" s="341" t="s">
        <v>1389</v>
      </c>
      <c r="AV449" s="340" t="s">
        <v>1391</v>
      </c>
      <c r="AW449" s="340" t="e">
        <f>(VLOOKUP(AV449,'[2]v2 to v3'!G:H,2,FALSE))</f>
        <v>#N/A</v>
      </c>
      <c r="AX449" s="341" t="s">
        <v>1380</v>
      </c>
      <c r="AY449" s="340" t="str">
        <f t="shared" si="278"/>
        <v>03:01</v>
      </c>
      <c r="AZ449" s="341" t="s">
        <v>1391</v>
      </c>
      <c r="BA449" s="340" t="s">
        <v>1439</v>
      </c>
      <c r="BB449" s="340" t="e">
        <f>(VLOOKUP(BA449,'[2]v2 to v3'!G:H,2,FALSE))</f>
        <v>#N/A</v>
      </c>
      <c r="BC449" s="341" t="s">
        <v>1380</v>
      </c>
      <c r="BD449" s="340" t="str">
        <f t="shared" si="279"/>
        <v>11:01</v>
      </c>
      <c r="BE449" s="341" t="s">
        <v>1439</v>
      </c>
      <c r="BF449" s="340" t="s">
        <v>1695</v>
      </c>
      <c r="BG449" s="340" t="e">
        <f>(VLOOKUP(BF449,'[2]v2 to v3'!Q:R,2,FALSE))</f>
        <v>#N/A</v>
      </c>
      <c r="BH449" s="341" t="s">
        <v>1380</v>
      </c>
      <c r="BI449" s="340" t="str">
        <f t="shared" si="280"/>
        <v>02:01:01G</v>
      </c>
      <c r="BJ449" s="341" t="s">
        <v>1695</v>
      </c>
      <c r="BK449" s="340" t="s">
        <v>1403</v>
      </c>
      <c r="BL449" s="340" t="e">
        <f>(VLOOKUP(BK449,'[2]v2 to v3'!Q:R,2,FALSE))</f>
        <v>#N/A</v>
      </c>
      <c r="BM449" s="341" t="s">
        <v>1380</v>
      </c>
      <c r="BN449" s="340" t="str">
        <f t="shared" si="281"/>
        <v>03:01:01G</v>
      </c>
      <c r="BO449" s="341" t="s">
        <v>1403</v>
      </c>
      <c r="BP449" s="340" t="s">
        <v>1381</v>
      </c>
      <c r="BQ449" s="340" t="e">
        <f>(VLOOKUP(BP449,'[2]v2 to v3'!I:J,2,FALSE))</f>
        <v>#N/A</v>
      </c>
      <c r="BR449" s="341" t="s">
        <v>1380</v>
      </c>
      <c r="BS449" s="340" t="str">
        <f t="shared" ref="BS449:BS451" si="311">IF(BR449="Z",BP449,BR449)</f>
        <v>01:01</v>
      </c>
      <c r="BT449" s="341" t="s">
        <v>1381</v>
      </c>
      <c r="BU449" s="340" t="s">
        <v>2308</v>
      </c>
      <c r="BV449" s="340" t="e">
        <f>(VLOOKUP(BU449,'[2]v2 to v3'!I:J,2,FALSE))</f>
        <v>#N/A</v>
      </c>
      <c r="BW449" s="341" t="s">
        <v>1380</v>
      </c>
      <c r="BX449" s="340" t="str">
        <f>IF(BW449="Z",BU449,BW449)</f>
        <v>02:RGPY</v>
      </c>
      <c r="BY449" s="341" t="s">
        <v>2308</v>
      </c>
      <c r="BZ449" s="340"/>
      <c r="CA449" s="340"/>
      <c r="CB449" s="340"/>
      <c r="CC449" s="340"/>
      <c r="CD449" s="340"/>
      <c r="CE449" s="340"/>
      <c r="CF449" s="340"/>
      <c r="CG449" s="340"/>
      <c r="CH449" s="340"/>
      <c r="CI449" s="340"/>
      <c r="CJ449" s="340"/>
      <c r="CK449" s="340"/>
      <c r="CM449" s="340"/>
      <c r="CO449" s="340"/>
      <c r="CP449" s="340"/>
      <c r="CQ449" s="340"/>
      <c r="CR449" s="340"/>
      <c r="CT449" s="340" t="s">
        <v>1400</v>
      </c>
      <c r="CU449" s="340" t="e">
        <f>(VLOOKUP(CT449,'[2]v2 to v3'!O:P,2,FALSE))</f>
        <v>#N/A</v>
      </c>
      <c r="CV449" s="341" t="s">
        <v>1380</v>
      </c>
      <c r="CW449" s="340" t="str">
        <f t="shared" si="282"/>
        <v>05:01</v>
      </c>
      <c r="CX449" s="341" t="s">
        <v>1400</v>
      </c>
      <c r="CY449" s="340" t="s">
        <v>1521</v>
      </c>
      <c r="CZ449" s="340" t="e">
        <f>(VLOOKUP(CY449,'[2]v2 to v3'!O:P,2,FALSE))</f>
        <v>#N/A</v>
      </c>
      <c r="DA449" s="341" t="s">
        <v>1380</v>
      </c>
      <c r="DB449" s="340" t="str">
        <f t="shared" si="283"/>
        <v>05:01:01G</v>
      </c>
      <c r="DC449" s="341" t="s">
        <v>1521</v>
      </c>
      <c r="DD449" s="340" t="s">
        <v>1576</v>
      </c>
      <c r="DE449" s="340" t="e">
        <f>(VLOOKUP(DD449,'[2]v2 to v3'!U:V,2,FALSE))</f>
        <v>#N/A</v>
      </c>
      <c r="DF449" s="341" t="s">
        <v>1380</v>
      </c>
      <c r="DG449" s="340" t="str">
        <f t="shared" si="284"/>
        <v>04:01:01G</v>
      </c>
      <c r="DH449" s="341" t="s">
        <v>1576</v>
      </c>
      <c r="DI449" s="340" t="s">
        <v>1576</v>
      </c>
      <c r="DJ449" s="340" t="e">
        <f>(VLOOKUP(DI449,'[2]v2 to v3'!U:V,2,FALSE))</f>
        <v>#N/A</v>
      </c>
      <c r="DK449" s="341" t="s">
        <v>1380</v>
      </c>
      <c r="DL449" s="340" t="str">
        <f t="shared" si="285"/>
        <v>04:01:01G</v>
      </c>
      <c r="DM449" s="341" t="s">
        <v>1576</v>
      </c>
      <c r="DN449" s="340" t="s">
        <v>1405</v>
      </c>
      <c r="DO449" s="340" t="e">
        <f>(VLOOKUP(DN449,'[2]v2 to v3'!S:T,2,FALSE))</f>
        <v>#N/A</v>
      </c>
      <c r="DP449" s="341" t="s">
        <v>1380</v>
      </c>
      <c r="DQ449" s="340" t="str">
        <f t="shared" si="286"/>
        <v>01:03</v>
      </c>
      <c r="DR449" s="341" t="s">
        <v>1405</v>
      </c>
      <c r="DS449" s="340" t="s">
        <v>1405</v>
      </c>
      <c r="DT449" s="340" t="e">
        <f>(VLOOKUP(DS449,'[2]v2 to v3'!S:T,2,FALSE))</f>
        <v>#N/A</v>
      </c>
      <c r="DU449" s="341" t="s">
        <v>1380</v>
      </c>
      <c r="DV449" s="340" t="str">
        <f t="shared" si="295"/>
        <v>01:03</v>
      </c>
      <c r="DW449" s="341" t="s">
        <v>1405</v>
      </c>
    </row>
    <row r="450" spans="1:127" x14ac:dyDescent="0.3">
      <c r="A450" s="358">
        <v>1484</v>
      </c>
      <c r="B450" s="3" t="s">
        <v>25</v>
      </c>
      <c r="C450" s="1" t="s">
        <v>13</v>
      </c>
      <c r="D450" s="7">
        <v>41536</v>
      </c>
      <c r="E450" s="6">
        <v>118</v>
      </c>
      <c r="F450" s="5" t="s">
        <v>4</v>
      </c>
      <c r="G450" s="1">
        <v>4</v>
      </c>
      <c r="H450" s="4">
        <v>36</v>
      </c>
      <c r="I450" s="1">
        <v>15</v>
      </c>
      <c r="J450" s="3">
        <f t="shared" si="304"/>
        <v>540</v>
      </c>
      <c r="K450" s="2">
        <v>7</v>
      </c>
      <c r="L450" s="1">
        <v>1</v>
      </c>
      <c r="M450" s="1"/>
      <c r="N450" s="339" t="s">
        <v>930</v>
      </c>
      <c r="O450" s="339" t="s">
        <v>931</v>
      </c>
      <c r="P450" s="339" t="s">
        <v>891</v>
      </c>
      <c r="Q450" s="339" t="s">
        <v>880</v>
      </c>
      <c r="R450" s="340" t="s">
        <v>1570</v>
      </c>
      <c r="S450" s="340" t="e">
        <f>(VLOOKUP(R450,'[2]v2 to v3'!A:B,2,FALSE))</f>
        <v>#N/A</v>
      </c>
      <c r="T450" s="341" t="s">
        <v>1380</v>
      </c>
      <c r="U450" s="340" t="str">
        <f t="shared" si="272"/>
        <v>26:01</v>
      </c>
      <c r="V450" s="341" t="s">
        <v>1570</v>
      </c>
      <c r="W450" s="340" t="s">
        <v>2549</v>
      </c>
      <c r="X450" s="340" t="e">
        <f>(VLOOKUP(W450,'[2]v2 to v3'!A:B,2,FALSE))</f>
        <v>#N/A</v>
      </c>
      <c r="Y450" s="341" t="s">
        <v>1380</v>
      </c>
      <c r="Z450" s="340" t="str">
        <f t="shared" si="273"/>
        <v>68:24</v>
      </c>
      <c r="AA450" s="341" t="s">
        <v>2549</v>
      </c>
      <c r="AB450" s="340" t="s">
        <v>1383</v>
      </c>
      <c r="AC450" s="340" t="e">
        <f>(VLOOKUP(AB450,'[2]v2 to v3'!C:D,2,FALSE))</f>
        <v>#N/A</v>
      </c>
      <c r="AD450" s="341" t="s">
        <v>1380</v>
      </c>
      <c r="AE450" s="340" t="str">
        <f t="shared" si="274"/>
        <v>08:01</v>
      </c>
      <c r="AF450" s="341" t="s">
        <v>1383</v>
      </c>
      <c r="AG450" s="340" t="s">
        <v>1763</v>
      </c>
      <c r="AH450" s="340" t="e">
        <f>(VLOOKUP(AG450,'[2]v2 to v3'!C:D,2,FALSE))</f>
        <v>#N/A</v>
      </c>
      <c r="AI450" s="341" t="s">
        <v>1380</v>
      </c>
      <c r="AJ450" s="340" t="str">
        <f t="shared" si="275"/>
        <v>55:01</v>
      </c>
      <c r="AK450" s="341" t="s">
        <v>1763</v>
      </c>
      <c r="AL450" s="340" t="s">
        <v>1519</v>
      </c>
      <c r="AM450" s="340" t="e">
        <f>(VLOOKUP(AL450,'[2]v2 to v3'!E:F,2,FALSE))</f>
        <v>#N/A</v>
      </c>
      <c r="AN450" s="341" t="s">
        <v>1380</v>
      </c>
      <c r="AO450" s="340" t="str">
        <f t="shared" si="276"/>
        <v>01:02:01G</v>
      </c>
      <c r="AP450" s="340" t="s">
        <v>1519</v>
      </c>
      <c r="AQ450" s="340" t="s">
        <v>1598</v>
      </c>
      <c r="AR450" s="340" t="e">
        <f>(VLOOKUP(AQ450,'[2]v2 to v3'!E:F,2,FALSE))</f>
        <v>#N/A</v>
      </c>
      <c r="AS450" s="341" t="s">
        <v>1380</v>
      </c>
      <c r="AT450" s="340" t="str">
        <f t="shared" si="277"/>
        <v>07:02:01G</v>
      </c>
      <c r="AU450" s="341" t="s">
        <v>1598</v>
      </c>
      <c r="AV450" s="340" t="s">
        <v>1391</v>
      </c>
      <c r="AW450" s="340" t="e">
        <f>(VLOOKUP(AV450,'[2]v2 to v3'!G:H,2,FALSE))</f>
        <v>#N/A</v>
      </c>
      <c r="AX450" s="341" t="s">
        <v>1380</v>
      </c>
      <c r="AY450" s="340" t="str">
        <f t="shared" si="278"/>
        <v>03:01</v>
      </c>
      <c r="AZ450" s="341" t="s">
        <v>1391</v>
      </c>
      <c r="BA450" s="340" t="s">
        <v>1501</v>
      </c>
      <c r="BB450" s="340" t="e">
        <f>(VLOOKUP(BA450,'[2]v2 to v3'!G:H,2,FALSE))</f>
        <v>#N/A</v>
      </c>
      <c r="BC450" s="341" t="s">
        <v>1380</v>
      </c>
      <c r="BD450" s="340" t="str">
        <f t="shared" si="279"/>
        <v>13:01</v>
      </c>
      <c r="BE450" s="341" t="s">
        <v>1501</v>
      </c>
      <c r="BF450" s="340" t="s">
        <v>1474</v>
      </c>
      <c r="BG450" s="340" t="e">
        <f>(VLOOKUP(BF450,'[2]v2 to v3'!Q:R,2,FALSE))</f>
        <v>#N/A</v>
      </c>
      <c r="BH450" s="341" t="s">
        <v>1380</v>
      </c>
      <c r="BI450" s="340" t="str">
        <f t="shared" si="280"/>
        <v>02:07</v>
      </c>
      <c r="BJ450" s="341" t="s">
        <v>1474</v>
      </c>
      <c r="BK450" s="340" t="s">
        <v>2572</v>
      </c>
      <c r="BL450" s="340" t="e">
        <f>(VLOOKUP(BK450,'[2]v2 to v3'!Q:R,2,FALSE))</f>
        <v>#N/A</v>
      </c>
      <c r="BM450" s="341" t="s">
        <v>1380</v>
      </c>
      <c r="BN450" s="340" t="str">
        <f t="shared" si="281"/>
        <v>06:03:01G</v>
      </c>
      <c r="BO450" s="341" t="s">
        <v>2572</v>
      </c>
      <c r="BP450" s="340" t="s">
        <v>2308</v>
      </c>
      <c r="BQ450" s="340" t="e">
        <f>(VLOOKUP(BP450,'[2]v2 to v3'!I:J,2,FALSE))</f>
        <v>#N/A</v>
      </c>
      <c r="BR450" s="341" t="s">
        <v>1380</v>
      </c>
      <c r="BS450" s="340" t="str">
        <f t="shared" si="311"/>
        <v>02:RGPY</v>
      </c>
      <c r="BT450" s="341" t="s">
        <v>2308</v>
      </c>
      <c r="BU450" s="340"/>
      <c r="BV450" s="340"/>
      <c r="BW450" s="340"/>
      <c r="BX450" s="340"/>
      <c r="BY450" s="340"/>
      <c r="BZ450" s="340"/>
      <c r="CA450" s="340"/>
      <c r="CB450" s="340"/>
      <c r="CC450" s="340"/>
      <c r="CD450" s="340"/>
      <c r="CE450" s="340"/>
      <c r="CF450" s="340"/>
      <c r="CG450" s="340"/>
      <c r="CH450" s="340"/>
      <c r="CI450" s="340"/>
      <c r="CJ450" s="340"/>
      <c r="CK450" s="340"/>
      <c r="CM450" s="340"/>
      <c r="CO450" s="340"/>
      <c r="CP450" s="340"/>
      <c r="CQ450" s="340"/>
      <c r="CR450" s="340"/>
      <c r="CT450" s="340" t="s">
        <v>1405</v>
      </c>
      <c r="CU450" s="340" t="e">
        <f>(VLOOKUP(CT450,'[2]v2 to v3'!O:P,2,FALSE))</f>
        <v>#N/A</v>
      </c>
      <c r="CV450" s="341" t="s">
        <v>1380</v>
      </c>
      <c r="CW450" s="340" t="str">
        <f t="shared" si="282"/>
        <v>01:03</v>
      </c>
      <c r="CX450" s="341" t="s">
        <v>1405</v>
      </c>
      <c r="CY450" s="340" t="s">
        <v>1400</v>
      </c>
      <c r="CZ450" s="340" t="e">
        <f>(VLOOKUP(CY450,'[2]v2 to v3'!O:P,2,FALSE))</f>
        <v>#N/A</v>
      </c>
      <c r="DA450" s="341" t="s">
        <v>1380</v>
      </c>
      <c r="DB450" s="340" t="str">
        <f t="shared" si="283"/>
        <v>05:01</v>
      </c>
      <c r="DC450" s="341" t="s">
        <v>1400</v>
      </c>
      <c r="DD450" s="340" t="s">
        <v>1576</v>
      </c>
      <c r="DE450" s="340" t="e">
        <f>(VLOOKUP(DD450,'[2]v2 to v3'!U:V,2,FALSE))</f>
        <v>#N/A</v>
      </c>
      <c r="DF450" s="341" t="s">
        <v>1380</v>
      </c>
      <c r="DG450" s="340" t="str">
        <f t="shared" si="284"/>
        <v>04:01:01G</v>
      </c>
      <c r="DH450" s="341" t="s">
        <v>1576</v>
      </c>
      <c r="DI450" s="340" t="s">
        <v>1941</v>
      </c>
      <c r="DJ450" s="340" t="e">
        <f>(VLOOKUP(DI450,'[2]v2 to v3'!U:V,2,FALSE))</f>
        <v>#N/A</v>
      </c>
      <c r="DK450" s="341" t="s">
        <v>1380</v>
      </c>
      <c r="DL450" s="340" t="str">
        <f t="shared" si="285"/>
        <v>17:01</v>
      </c>
      <c r="DM450" s="341" t="s">
        <v>1941</v>
      </c>
      <c r="DN450" s="340" t="s">
        <v>1405</v>
      </c>
      <c r="DO450" s="340" t="e">
        <f>(VLOOKUP(DN450,'[2]v2 to v3'!S:T,2,FALSE))</f>
        <v>#N/A</v>
      </c>
      <c r="DP450" s="341" t="s">
        <v>1380</v>
      </c>
      <c r="DQ450" s="340" t="str">
        <f t="shared" si="286"/>
        <v>01:03</v>
      </c>
      <c r="DR450" s="341" t="s">
        <v>1405</v>
      </c>
      <c r="DS450" s="340" t="s">
        <v>1394</v>
      </c>
      <c r="DT450" s="340" t="e">
        <f>(VLOOKUP(DS450,'[2]v2 to v3'!S:T,2,FALSE))</f>
        <v>#N/A</v>
      </c>
      <c r="DU450" s="341" t="s">
        <v>1380</v>
      </c>
      <c r="DV450" s="340" t="str">
        <f t="shared" si="295"/>
        <v>02:01</v>
      </c>
      <c r="DW450" s="341" t="s">
        <v>1394</v>
      </c>
    </row>
    <row r="451" spans="1:127" x14ac:dyDescent="0.3">
      <c r="A451" s="358">
        <v>1485</v>
      </c>
      <c r="B451" s="3" t="s">
        <v>24</v>
      </c>
      <c r="C451" s="1" t="s">
        <v>23</v>
      </c>
      <c r="D451" s="7">
        <v>41536</v>
      </c>
      <c r="E451" s="6">
        <v>119</v>
      </c>
      <c r="F451" s="5" t="s">
        <v>1</v>
      </c>
      <c r="G451" s="1">
        <v>4</v>
      </c>
      <c r="H451" s="4">
        <v>36</v>
      </c>
      <c r="I451" s="1">
        <v>15</v>
      </c>
      <c r="J451" s="3">
        <f t="shared" si="304"/>
        <v>540</v>
      </c>
      <c r="K451" s="2">
        <v>11</v>
      </c>
      <c r="L451" s="1">
        <v>1</v>
      </c>
      <c r="M451" s="1"/>
      <c r="N451" s="339" t="s">
        <v>889</v>
      </c>
      <c r="O451" s="339" t="s">
        <v>890</v>
      </c>
      <c r="P451" s="339" t="s">
        <v>891</v>
      </c>
      <c r="Q451" s="339" t="s">
        <v>880</v>
      </c>
      <c r="R451" s="340" t="s">
        <v>1394</v>
      </c>
      <c r="S451" s="340" t="e">
        <f>(VLOOKUP(R451,'[2]v2 to v3'!A:B,2,FALSE))</f>
        <v>#N/A</v>
      </c>
      <c r="T451" s="341" t="s">
        <v>1380</v>
      </c>
      <c r="U451" s="340" t="str">
        <f t="shared" si="272"/>
        <v>02:01</v>
      </c>
      <c r="V451" s="341" t="s">
        <v>1394</v>
      </c>
      <c r="W451" s="340" t="s">
        <v>1486</v>
      </c>
      <c r="X451" s="340" t="e">
        <f>(VLOOKUP(W451,'[2]v2 to v3'!A:B,2,FALSE))</f>
        <v>#N/A</v>
      </c>
      <c r="Y451" s="341" t="s">
        <v>1380</v>
      </c>
      <c r="Z451" s="340" t="str">
        <f t="shared" si="273"/>
        <v>29:02</v>
      </c>
      <c r="AA451" s="341" t="s">
        <v>1486</v>
      </c>
      <c r="AB451" s="340" t="s">
        <v>1508</v>
      </c>
      <c r="AC451" s="340" t="e">
        <f>(VLOOKUP(AB451,'[2]v2 to v3'!C:D,2,FALSE))</f>
        <v>#N/A</v>
      </c>
      <c r="AD451" s="341" t="s">
        <v>1380</v>
      </c>
      <c r="AE451" s="340" t="str">
        <f t="shared" si="274"/>
        <v>18:01:01G</v>
      </c>
      <c r="AF451" s="341" t="s">
        <v>1508</v>
      </c>
      <c r="AG451" s="340" t="s">
        <v>1965</v>
      </c>
      <c r="AH451" s="340" t="e">
        <f>(VLOOKUP(AG451,'[2]v2 to v3'!C:D,2,FALSE))</f>
        <v>#N/A</v>
      </c>
      <c r="AI451" s="341" t="s">
        <v>1380</v>
      </c>
      <c r="AJ451" s="340" t="str">
        <f t="shared" si="275"/>
        <v>44:04</v>
      </c>
      <c r="AK451" s="341" t="s">
        <v>1965</v>
      </c>
      <c r="AL451" s="340" t="s">
        <v>1389</v>
      </c>
      <c r="AM451" s="340" t="e">
        <f>(VLOOKUP(AL451,'[2]v2 to v3'!E:F,2,FALSE))</f>
        <v>#N/A</v>
      </c>
      <c r="AN451" s="341" t="s">
        <v>1380</v>
      </c>
      <c r="AO451" s="340" t="str">
        <f t="shared" si="276"/>
        <v>07:01:01G</v>
      </c>
      <c r="AP451" s="340" t="s">
        <v>1389</v>
      </c>
      <c r="AQ451" s="340" t="s">
        <v>1825</v>
      </c>
      <c r="AR451" s="340" t="e">
        <f>(VLOOKUP(AQ451,'[2]v2 to v3'!E:F,2,FALSE))</f>
        <v>#N/A</v>
      </c>
      <c r="AS451" s="341" t="s">
        <v>1380</v>
      </c>
      <c r="AT451" s="340" t="str">
        <f t="shared" si="277"/>
        <v>16:01:01G</v>
      </c>
      <c r="AU451" s="341" t="s">
        <v>1825</v>
      </c>
      <c r="AV451" s="340" t="s">
        <v>1439</v>
      </c>
      <c r="AW451" s="340" t="e">
        <f>(VLOOKUP(AV451,'[2]v2 to v3'!G:H,2,FALSE))</f>
        <v>#N/A</v>
      </c>
      <c r="AX451" s="341" t="s">
        <v>1380</v>
      </c>
      <c r="AY451" s="340" t="str">
        <f t="shared" si="278"/>
        <v>11:01</v>
      </c>
      <c r="AZ451" s="341" t="s">
        <v>1439</v>
      </c>
      <c r="BA451" s="340" t="s">
        <v>1531</v>
      </c>
      <c r="BB451" s="340" t="e">
        <f>(VLOOKUP(BA451,'[2]v2 to v3'!G:H,2,FALSE))</f>
        <v>#N/A</v>
      </c>
      <c r="BC451" s="341" t="s">
        <v>1380</v>
      </c>
      <c r="BD451" s="340" t="str">
        <f t="shared" si="279"/>
        <v>11:04</v>
      </c>
      <c r="BE451" s="341" t="s">
        <v>1531</v>
      </c>
      <c r="BF451" s="340" t="s">
        <v>1403</v>
      </c>
      <c r="BG451" s="340" t="e">
        <f>(VLOOKUP(BF451,'[2]v2 to v3'!Q:R,2,FALSE))</f>
        <v>#N/A</v>
      </c>
      <c r="BH451" s="341" t="s">
        <v>1380</v>
      </c>
      <c r="BI451" s="340" t="str">
        <f t="shared" si="280"/>
        <v>03:01:01G</v>
      </c>
      <c r="BJ451" s="341" t="s">
        <v>1403</v>
      </c>
      <c r="BK451" s="340" t="s">
        <v>1403</v>
      </c>
      <c r="BL451" s="340" t="e">
        <f>(VLOOKUP(BK451,'[2]v2 to v3'!Q:R,2,FALSE))</f>
        <v>#N/A</v>
      </c>
      <c r="BM451" s="341" t="s">
        <v>1380</v>
      </c>
      <c r="BN451" s="340" t="str">
        <f t="shared" si="281"/>
        <v>03:01:01G</v>
      </c>
      <c r="BO451" s="341" t="s">
        <v>1403</v>
      </c>
      <c r="BP451" s="340" t="s">
        <v>2308</v>
      </c>
      <c r="BQ451" s="340" t="e">
        <f>(VLOOKUP(BP451,'[2]v2 to v3'!I:J,2,FALSE))</f>
        <v>#N/A</v>
      </c>
      <c r="BR451" s="341" t="s">
        <v>1380</v>
      </c>
      <c r="BS451" s="340" t="str">
        <f t="shared" si="311"/>
        <v>02:RGPY</v>
      </c>
      <c r="BT451" s="341" t="s">
        <v>2308</v>
      </c>
      <c r="BU451" s="340"/>
      <c r="BV451" s="340"/>
      <c r="BW451" s="340"/>
      <c r="BX451" s="340"/>
      <c r="BY451" s="340"/>
      <c r="BZ451" s="340"/>
      <c r="CA451" s="340"/>
      <c r="CB451" s="340"/>
      <c r="CC451" s="340"/>
      <c r="CD451" s="340"/>
      <c r="CE451" s="340"/>
      <c r="CF451" s="340"/>
      <c r="CG451" s="340"/>
      <c r="CH451" s="340"/>
      <c r="CI451" s="340"/>
      <c r="CJ451" s="340"/>
      <c r="CK451" s="340"/>
      <c r="CM451" s="340"/>
      <c r="CO451" s="340"/>
      <c r="CP451" s="340"/>
      <c r="CQ451" s="340"/>
      <c r="CR451" s="340"/>
      <c r="CT451" s="340" t="s">
        <v>1521</v>
      </c>
      <c r="CU451" s="340" t="e">
        <f>(VLOOKUP(CT451,'[2]v2 to v3'!O:P,2,FALSE))</f>
        <v>#N/A</v>
      </c>
      <c r="CV451" s="341" t="s">
        <v>1380</v>
      </c>
      <c r="CW451" s="340" t="str">
        <f t="shared" si="282"/>
        <v>05:01:01G</v>
      </c>
      <c r="CX451" s="341" t="s">
        <v>1521</v>
      </c>
      <c r="CY451" s="340" t="s">
        <v>1521</v>
      </c>
      <c r="CZ451" s="340" t="e">
        <f>(VLOOKUP(CY451,'[2]v2 to v3'!O:P,2,FALSE))</f>
        <v>#N/A</v>
      </c>
      <c r="DA451" s="341" t="s">
        <v>1380</v>
      </c>
      <c r="DB451" s="340" t="str">
        <f t="shared" si="283"/>
        <v>05:01:01G</v>
      </c>
      <c r="DC451" s="341" t="s">
        <v>1521</v>
      </c>
      <c r="DD451" s="340" t="s">
        <v>1576</v>
      </c>
      <c r="DE451" s="340" t="e">
        <f>(VLOOKUP(DD451,'[2]v2 to v3'!U:V,2,FALSE))</f>
        <v>#N/A</v>
      </c>
      <c r="DF451" s="341" t="s">
        <v>1380</v>
      </c>
      <c r="DG451" s="340" t="str">
        <f t="shared" si="284"/>
        <v>04:01:01G</v>
      </c>
      <c r="DH451" s="341" t="s">
        <v>1576</v>
      </c>
      <c r="DI451" s="340" t="s">
        <v>1664</v>
      </c>
      <c r="DJ451" s="340" t="e">
        <f>(VLOOKUP(DI451,'[2]v2 to v3'!U:V,2,FALSE))</f>
        <v>#N/A</v>
      </c>
      <c r="DK451" s="341" t="s">
        <v>1380</v>
      </c>
      <c r="DL451" s="340" t="str">
        <f t="shared" si="285"/>
        <v>04:02:01G</v>
      </c>
      <c r="DM451" s="341" t="s">
        <v>1664</v>
      </c>
      <c r="DN451" s="340" t="s">
        <v>1405</v>
      </c>
      <c r="DO451" s="340" t="e">
        <f>(VLOOKUP(DN451,'[2]v2 to v3'!S:T,2,FALSE))</f>
        <v>#N/A</v>
      </c>
      <c r="DP451" s="341" t="s">
        <v>1380</v>
      </c>
      <c r="DQ451" s="340" t="str">
        <f t="shared" si="286"/>
        <v>01:03</v>
      </c>
      <c r="DR451" s="341" t="s">
        <v>1405</v>
      </c>
      <c r="DS451" s="340" t="s">
        <v>1405</v>
      </c>
      <c r="DT451" s="340" t="e">
        <f>(VLOOKUP(DS451,'[2]v2 to v3'!S:T,2,FALSE))</f>
        <v>#N/A</v>
      </c>
      <c r="DU451" s="341" t="s">
        <v>1380</v>
      </c>
      <c r="DV451" s="340" t="str">
        <f t="shared" si="295"/>
        <v>01:03</v>
      </c>
      <c r="DW451" s="341" t="s">
        <v>1405</v>
      </c>
    </row>
    <row r="452" spans="1:127" x14ac:dyDescent="0.3">
      <c r="A452" s="385">
        <v>1486</v>
      </c>
      <c r="B452" s="3" t="s">
        <v>22</v>
      </c>
      <c r="C452" s="1" t="s">
        <v>21</v>
      </c>
      <c r="D452" s="7">
        <v>41536</v>
      </c>
      <c r="E452" s="6">
        <v>119</v>
      </c>
      <c r="F452" s="5" t="s">
        <v>4</v>
      </c>
      <c r="G452" s="1">
        <v>4</v>
      </c>
      <c r="H452" s="4">
        <v>36</v>
      </c>
      <c r="I452" s="1">
        <v>13</v>
      </c>
      <c r="J452" s="3">
        <f t="shared" si="304"/>
        <v>468</v>
      </c>
      <c r="K452" s="2">
        <v>8</v>
      </c>
      <c r="L452" s="1">
        <v>1</v>
      </c>
      <c r="M452" s="1"/>
      <c r="N452" s="339" t="s">
        <v>884</v>
      </c>
      <c r="O452" s="339" t="s">
        <v>953</v>
      </c>
      <c r="P452" s="339" t="s">
        <v>886</v>
      </c>
      <c r="Q452" s="339" t="s">
        <v>880</v>
      </c>
      <c r="R452" s="340" t="s">
        <v>1394</v>
      </c>
      <c r="S452" s="340" t="e">
        <f>(VLOOKUP(R452,'[2]v2 to v3'!A:B,2,FALSE))</f>
        <v>#N/A</v>
      </c>
      <c r="T452" s="341" t="s">
        <v>1380</v>
      </c>
      <c r="U452" s="340" t="str">
        <f t="shared" ref="U452:U462" si="312">IF(T452="Z",R452,T452)</f>
        <v>02:01</v>
      </c>
      <c r="V452" s="341" t="s">
        <v>1394</v>
      </c>
      <c r="W452" s="340" t="s">
        <v>1525</v>
      </c>
      <c r="X452" s="340" t="e">
        <f>(VLOOKUP(W452,'[2]v2 to v3'!A:B,2,FALSE))</f>
        <v>#N/A</v>
      </c>
      <c r="Y452" s="341" t="s">
        <v>1380</v>
      </c>
      <c r="Z452" s="340" t="str">
        <f t="shared" ref="Z452:Z462" si="313">IF(Y452="Z",W452,Y452)</f>
        <v>24:02</v>
      </c>
      <c r="AA452" s="341" t="s">
        <v>1525</v>
      </c>
      <c r="AB452" s="340" t="s">
        <v>2556</v>
      </c>
      <c r="AC452" s="340" t="e">
        <f>(VLOOKUP(AB452,'[2]v2 to v3'!C:D,2,FALSE))</f>
        <v>#N/A</v>
      </c>
      <c r="AD452" s="341" t="s">
        <v>1380</v>
      </c>
      <c r="AE452" s="340" t="str">
        <f t="shared" ref="AE452:AE462" si="314">IF(AD452="Z",AB452,AD452)</f>
        <v>35:28</v>
      </c>
      <c r="AF452" s="341" t="s">
        <v>2556</v>
      </c>
      <c r="AG452" s="340" t="s">
        <v>1884</v>
      </c>
      <c r="AH452" s="340" t="e">
        <f>(VLOOKUP(AG452,'[2]v2 to v3'!C:D,2,FALSE))</f>
        <v>#N/A</v>
      </c>
      <c r="AI452" s="341" t="s">
        <v>1380</v>
      </c>
      <c r="AJ452" s="340" t="str">
        <f t="shared" ref="AJ452:AJ462" si="315">IF(AI452="Z",AG452,AI452)</f>
        <v>52:01</v>
      </c>
      <c r="AK452" s="341" t="s">
        <v>1884</v>
      </c>
      <c r="AL452" s="340" t="s">
        <v>1765</v>
      </c>
      <c r="AM452" s="340" t="e">
        <f>(VLOOKUP(AL452,'[2]v2 to v3'!E:F,2,FALSE))</f>
        <v>#N/A</v>
      </c>
      <c r="AN452" s="341" t="s">
        <v>1380</v>
      </c>
      <c r="AO452" s="340" t="str">
        <f t="shared" ref="AO452:AO462" si="316">IF(AN452="Z",AL452,AN452)</f>
        <v>03:03:01G</v>
      </c>
      <c r="AP452" s="340" t="s">
        <v>1765</v>
      </c>
      <c r="AQ452" s="340" t="s">
        <v>1576</v>
      </c>
      <c r="AR452" s="340" t="e">
        <f>(VLOOKUP(AQ452,'[2]v2 to v3'!E:F,2,FALSE))</f>
        <v>#N/A</v>
      </c>
      <c r="AS452" s="341" t="s">
        <v>1380</v>
      </c>
      <c r="AT452" s="340" t="str">
        <f t="shared" ref="AT452:AT462" si="317">IF(AS452="Z",AQ452,AS452)</f>
        <v>04:01:01G</v>
      </c>
      <c r="AU452" s="341" t="s">
        <v>1576</v>
      </c>
      <c r="AV452" s="340" t="s">
        <v>1542</v>
      </c>
      <c r="AW452" s="340" t="e">
        <f>(VLOOKUP(AV452,'[2]v2 to v3'!G:H,2,FALSE))</f>
        <v>#N/A</v>
      </c>
      <c r="AX452" s="341" t="s">
        <v>1380</v>
      </c>
      <c r="AY452" s="340" t="str">
        <f t="shared" ref="AY452:AY462" si="318">IF(AX452="Z",AV452,AX452)</f>
        <v>08:02</v>
      </c>
      <c r="AZ452" s="341" t="s">
        <v>1542</v>
      </c>
      <c r="BA452" s="340" t="s">
        <v>1542</v>
      </c>
      <c r="BB452" s="340" t="e">
        <f>(VLOOKUP(BA452,'[2]v2 to v3'!G:H,2,FALSE))</f>
        <v>#N/A</v>
      </c>
      <c r="BC452" s="341" t="s">
        <v>1380</v>
      </c>
      <c r="BD452" s="340" t="str">
        <f t="shared" ref="BD452:BD462" si="319">IF(BC452="Z",BA452,BC452)</f>
        <v>08:02</v>
      </c>
      <c r="BE452" s="341" t="s">
        <v>1542</v>
      </c>
      <c r="BF452" s="340" t="s">
        <v>1396</v>
      </c>
      <c r="BG452" s="340" t="e">
        <f>(VLOOKUP(BF452,'[2]v2 to v3'!Q:R,2,FALSE))</f>
        <v>#N/A</v>
      </c>
      <c r="BH452" s="341" t="s">
        <v>1380</v>
      </c>
      <c r="BI452" s="340" t="str">
        <f t="shared" ref="BI452:BI462" si="320">IF(BH452="Z",BF452,BH452)</f>
        <v>04:02</v>
      </c>
      <c r="BJ452" s="341" t="s">
        <v>1396</v>
      </c>
      <c r="BK452" s="340" t="s">
        <v>1396</v>
      </c>
      <c r="BL452" s="340" t="e">
        <f>(VLOOKUP(BK452,'[2]v2 to v3'!Q:R,2,FALSE))</f>
        <v>#N/A</v>
      </c>
      <c r="BM452" s="341" t="s">
        <v>1380</v>
      </c>
      <c r="BN452" s="340" t="str">
        <f t="shared" ref="BN452:BN462" si="321">IF(BM452="Z",BK452,BM452)</f>
        <v>04:02</v>
      </c>
      <c r="BO452" s="341" t="s">
        <v>1396</v>
      </c>
      <c r="BP452" s="340"/>
      <c r="BQ452" s="340"/>
      <c r="BS452" s="340"/>
      <c r="BU452" s="340"/>
      <c r="BV452" s="340"/>
      <c r="BW452" s="340"/>
      <c r="BX452" s="340"/>
      <c r="BY452" s="340"/>
      <c r="BZ452" s="340"/>
      <c r="CA452" s="340"/>
      <c r="CB452" s="340"/>
      <c r="CC452" s="340"/>
      <c r="CD452" s="340"/>
      <c r="CE452" s="340"/>
      <c r="CF452" s="340"/>
      <c r="CG452" s="340"/>
      <c r="CH452" s="340"/>
      <c r="CI452" s="340"/>
      <c r="CJ452" s="340"/>
      <c r="CK452" s="340"/>
      <c r="CM452" s="340"/>
      <c r="CO452" s="340"/>
      <c r="CP452" s="340"/>
      <c r="CQ452" s="340"/>
      <c r="CR452" s="340"/>
      <c r="CT452" s="340" t="s">
        <v>1417</v>
      </c>
      <c r="CU452" s="340" t="e">
        <f>(VLOOKUP(CT452,'[2]v2 to v3'!O:P,2,FALSE))</f>
        <v>#N/A</v>
      </c>
      <c r="CV452" s="341" t="s">
        <v>1380</v>
      </c>
      <c r="CW452" s="340" t="str">
        <f t="shared" ref="CW452:CW462" si="322">IF(CV452="Z",CT452,CV452)</f>
        <v>04:01</v>
      </c>
      <c r="CX452" s="341" t="s">
        <v>1417</v>
      </c>
      <c r="CY452" s="340" t="s">
        <v>1417</v>
      </c>
      <c r="CZ452" s="340" t="e">
        <f>(VLOOKUP(CY452,'[2]v2 to v3'!O:P,2,FALSE))</f>
        <v>#N/A</v>
      </c>
      <c r="DA452" s="341" t="s">
        <v>1380</v>
      </c>
      <c r="DB452" s="340" t="str">
        <f t="shared" ref="DB452:DB462" si="323">IF(DA452="Z",CY452,DA452)</f>
        <v>04:01</v>
      </c>
      <c r="DC452" s="341" t="s">
        <v>1417</v>
      </c>
      <c r="DD452" s="340" t="s">
        <v>1664</v>
      </c>
      <c r="DE452" s="340" t="e">
        <f>(VLOOKUP(DD452,'[2]v2 to v3'!U:V,2,FALSE))</f>
        <v>#N/A</v>
      </c>
      <c r="DF452" s="341" t="s">
        <v>1380</v>
      </c>
      <c r="DG452" s="340" t="str">
        <f t="shared" ref="DG452:DG462" si="324">IF(DF452="Z",DD452,DF452)</f>
        <v>04:02:01G</v>
      </c>
      <c r="DH452" s="341" t="s">
        <v>1664</v>
      </c>
      <c r="DI452" s="340" t="s">
        <v>1664</v>
      </c>
      <c r="DJ452" s="340" t="e">
        <f>(VLOOKUP(DI452,'[2]v2 to v3'!U:V,2,FALSE))</f>
        <v>#N/A</v>
      </c>
      <c r="DK452" s="341" t="s">
        <v>1380</v>
      </c>
      <c r="DL452" s="340" t="str">
        <f t="shared" ref="DL452:DL462" si="325">IF(DK452="Z",DI452,DK452)</f>
        <v>04:02:01G</v>
      </c>
      <c r="DM452" s="341" t="s">
        <v>1664</v>
      </c>
      <c r="DN452" s="340" t="s">
        <v>1405</v>
      </c>
      <c r="DO452" s="340" t="e">
        <f>(VLOOKUP(DN452,'[2]v2 to v3'!S:T,2,FALSE))</f>
        <v>#N/A</v>
      </c>
      <c r="DP452" s="341" t="s">
        <v>1380</v>
      </c>
      <c r="DQ452" s="340" t="str">
        <f t="shared" ref="DQ452:DQ462" si="326">IF(DP452="Z",DN452,DP452)</f>
        <v>01:03</v>
      </c>
      <c r="DR452" s="341" t="s">
        <v>1405</v>
      </c>
      <c r="DS452" s="340" t="s">
        <v>1405</v>
      </c>
      <c r="DT452" s="340" t="e">
        <f>(VLOOKUP(DS452,'[2]v2 to v3'!S:T,2,FALSE))</f>
        <v>#N/A</v>
      </c>
      <c r="DU452" s="341" t="s">
        <v>1380</v>
      </c>
      <c r="DV452" s="340" t="str">
        <f t="shared" si="295"/>
        <v>01:03</v>
      </c>
      <c r="DW452" s="341" t="s">
        <v>1405</v>
      </c>
    </row>
    <row r="453" spans="1:127" x14ac:dyDescent="0.3">
      <c r="A453" s="358">
        <v>1487</v>
      </c>
      <c r="B453" s="3" t="s">
        <v>20</v>
      </c>
      <c r="C453" s="1" t="s">
        <v>19</v>
      </c>
      <c r="D453" s="7">
        <v>41536</v>
      </c>
      <c r="E453" s="6">
        <v>120</v>
      </c>
      <c r="F453" s="5" t="s">
        <v>1</v>
      </c>
      <c r="G453" s="1">
        <v>4</v>
      </c>
      <c r="H453" s="4">
        <v>36</v>
      </c>
      <c r="I453" s="1">
        <v>17</v>
      </c>
      <c r="J453" s="3">
        <f t="shared" si="304"/>
        <v>612</v>
      </c>
      <c r="K453" s="2">
        <v>11</v>
      </c>
      <c r="L453" s="1">
        <v>1</v>
      </c>
      <c r="M453" s="1"/>
      <c r="N453" s="339" t="s">
        <v>884</v>
      </c>
      <c r="O453" s="339" t="s">
        <v>953</v>
      </c>
      <c r="P453" s="339" t="s">
        <v>700</v>
      </c>
      <c r="Q453" s="339" t="s">
        <v>883</v>
      </c>
      <c r="R453" s="340" t="s">
        <v>1486</v>
      </c>
      <c r="S453" s="340" t="e">
        <f>(VLOOKUP(R453,'[2]v2 to v3'!A:B,2,FALSE))</f>
        <v>#N/A</v>
      </c>
      <c r="T453" s="341" t="s">
        <v>1380</v>
      </c>
      <c r="U453" s="340" t="str">
        <f t="shared" si="312"/>
        <v>29:02</v>
      </c>
      <c r="V453" s="341" t="s">
        <v>1486</v>
      </c>
      <c r="W453" s="340" t="s">
        <v>1548</v>
      </c>
      <c r="X453" s="340" t="e">
        <f>(VLOOKUP(W453,'[2]v2 to v3'!A:B,2,FALSE))</f>
        <v>#N/A</v>
      </c>
      <c r="Y453" s="341" t="s">
        <v>1380</v>
      </c>
      <c r="Z453" s="340" t="str">
        <f t="shared" si="313"/>
        <v>68:02</v>
      </c>
      <c r="AA453" s="341" t="s">
        <v>1548</v>
      </c>
      <c r="AB453" s="340" t="s">
        <v>2576</v>
      </c>
      <c r="AC453" s="340" t="e">
        <f>(VLOOKUP(AB453,'[2]v2 to v3'!C:D,2,FALSE))</f>
        <v>#N/A</v>
      </c>
      <c r="AD453" s="341" t="s">
        <v>1380</v>
      </c>
      <c r="AE453" s="340" t="str">
        <f t="shared" si="314"/>
        <v>44:02:1G</v>
      </c>
      <c r="AF453" s="341" t="s">
        <v>2576</v>
      </c>
      <c r="AG453" s="340" t="s">
        <v>1596</v>
      </c>
      <c r="AH453" s="340" t="e">
        <f>(VLOOKUP(AG453,'[2]v2 to v3'!C:D,2,FALSE))</f>
        <v>#N/A</v>
      </c>
      <c r="AI453" s="341" t="s">
        <v>1380</v>
      </c>
      <c r="AJ453" s="340" t="str">
        <f t="shared" si="315"/>
        <v>49:01</v>
      </c>
      <c r="AK453" s="341" t="s">
        <v>1596</v>
      </c>
      <c r="AL453" s="340" t="s">
        <v>1521</v>
      </c>
      <c r="AM453" s="340" t="e">
        <f>(VLOOKUP(AL453,'[2]v2 to v3'!E:F,2,FALSE))</f>
        <v>#N/A</v>
      </c>
      <c r="AN453" s="341" t="s">
        <v>1380</v>
      </c>
      <c r="AO453" s="340" t="str">
        <f t="shared" si="316"/>
        <v>05:01:01G</v>
      </c>
      <c r="AP453" s="340" t="s">
        <v>1521</v>
      </c>
      <c r="AQ453" s="340" t="s">
        <v>1389</v>
      </c>
      <c r="AR453" s="340" t="e">
        <f>(VLOOKUP(AQ453,'[2]v2 to v3'!E:F,2,FALSE))</f>
        <v>#N/A</v>
      </c>
      <c r="AS453" s="341" t="s">
        <v>1380</v>
      </c>
      <c r="AT453" s="340" t="str">
        <f t="shared" si="317"/>
        <v>07:01:01G</v>
      </c>
      <c r="AU453" s="341" t="s">
        <v>1389</v>
      </c>
      <c r="AV453" s="340" t="s">
        <v>1417</v>
      </c>
      <c r="AW453" s="340" t="e">
        <f>(VLOOKUP(AV453,'[2]v2 to v3'!G:H,2,FALSE))</f>
        <v>#N/A</v>
      </c>
      <c r="AX453" s="341" t="s">
        <v>1380</v>
      </c>
      <c r="AY453" s="340" t="str">
        <f t="shared" si="318"/>
        <v>04:01</v>
      </c>
      <c r="AZ453" s="341" t="s">
        <v>1417</v>
      </c>
      <c r="BA453" s="340" t="s">
        <v>1460</v>
      </c>
      <c r="BB453" s="340" t="e">
        <f>(VLOOKUP(BA453,'[2]v2 to v3'!G:H,2,FALSE))</f>
        <v>#N/A</v>
      </c>
      <c r="BC453" s="341" t="s">
        <v>1380</v>
      </c>
      <c r="BD453" s="340" t="str">
        <f t="shared" si="319"/>
        <v>04:05</v>
      </c>
      <c r="BE453" s="341" t="s">
        <v>1460</v>
      </c>
      <c r="BF453" s="340" t="s">
        <v>1403</v>
      </c>
      <c r="BG453" s="340" t="e">
        <f>(VLOOKUP(BF453,'[2]v2 to v3'!Q:R,2,FALSE))</f>
        <v>#N/A</v>
      </c>
      <c r="BH453" s="341" t="s">
        <v>1380</v>
      </c>
      <c r="BI453" s="340" t="str">
        <f t="shared" si="320"/>
        <v>03:01:01G</v>
      </c>
      <c r="BJ453" s="341" t="s">
        <v>1403</v>
      </c>
      <c r="BK453" s="340" t="s">
        <v>1788</v>
      </c>
      <c r="BL453" s="340" t="e">
        <f>(VLOOKUP(BK453,'[2]v2 to v3'!Q:R,2,FALSE))</f>
        <v>#N/A</v>
      </c>
      <c r="BM453" s="341" t="s">
        <v>1380</v>
      </c>
      <c r="BN453" s="340" t="str">
        <f t="shared" si="321"/>
        <v>03:02:01G</v>
      </c>
      <c r="BO453" s="341" t="s">
        <v>1788</v>
      </c>
      <c r="BP453" s="340"/>
      <c r="BQ453" s="340"/>
      <c r="BS453" s="340"/>
      <c r="BU453" s="340"/>
      <c r="BV453" s="340"/>
      <c r="BW453" s="340"/>
      <c r="BX453" s="340"/>
      <c r="BY453" s="340"/>
      <c r="BZ453" s="340" t="s">
        <v>1405</v>
      </c>
      <c r="CA453" s="340" t="e">
        <f>(VLOOKUP(BZ453,'[2]v2 to v3'!K:L,2,FALSE))</f>
        <v>#N/A</v>
      </c>
      <c r="CB453" s="341" t="s">
        <v>1380</v>
      </c>
      <c r="CC453" s="340" t="str">
        <f>IF(CB453="Z",BZ453,CB453)</f>
        <v>01:03</v>
      </c>
      <c r="CD453" s="341" t="s">
        <v>1405</v>
      </c>
      <c r="CE453" s="340"/>
      <c r="CF453" s="340"/>
      <c r="CG453" s="340"/>
      <c r="CH453" s="340"/>
      <c r="CI453" s="340"/>
      <c r="CJ453" s="340"/>
      <c r="CK453" s="340"/>
      <c r="CM453" s="340"/>
      <c r="CO453" s="340"/>
      <c r="CP453" s="340"/>
      <c r="CQ453" s="340"/>
      <c r="CR453" s="340"/>
      <c r="CT453" s="340" t="s">
        <v>1403</v>
      </c>
      <c r="CU453" s="340" t="e">
        <f>(VLOOKUP(CT453,'[2]v2 to v3'!O:P,2,FALSE))</f>
        <v>#N/A</v>
      </c>
      <c r="CV453" s="341" t="s">
        <v>1380</v>
      </c>
      <c r="CW453" s="340" t="str">
        <f t="shared" si="322"/>
        <v>03:01:01G</v>
      </c>
      <c r="CX453" s="341" t="s">
        <v>1403</v>
      </c>
      <c r="CY453" s="340" t="s">
        <v>1403</v>
      </c>
      <c r="CZ453" s="340" t="e">
        <f>(VLOOKUP(CY453,'[2]v2 to v3'!O:P,2,FALSE))</f>
        <v>#N/A</v>
      </c>
      <c r="DA453" s="341" t="s">
        <v>1380</v>
      </c>
      <c r="DB453" s="340" t="str">
        <f t="shared" si="323"/>
        <v>03:01:01G</v>
      </c>
      <c r="DC453" s="341" t="s">
        <v>1403</v>
      </c>
      <c r="DD453" s="340" t="s">
        <v>1403</v>
      </c>
      <c r="DE453" s="340" t="e">
        <f>(VLOOKUP(DD453,'[2]v2 to v3'!U:V,2,FALSE))</f>
        <v>#N/A</v>
      </c>
      <c r="DF453" s="341" t="s">
        <v>1380</v>
      </c>
      <c r="DG453" s="340" t="str">
        <f t="shared" si="324"/>
        <v>03:01:01G</v>
      </c>
      <c r="DH453" s="341" t="s">
        <v>1403</v>
      </c>
      <c r="DI453" s="340" t="s">
        <v>1576</v>
      </c>
      <c r="DJ453" s="340" t="e">
        <f>(VLOOKUP(DI453,'[2]v2 to v3'!U:V,2,FALSE))</f>
        <v>#N/A</v>
      </c>
      <c r="DK453" s="341" t="s">
        <v>1380</v>
      </c>
      <c r="DL453" s="340" t="str">
        <f t="shared" si="325"/>
        <v>04:01:01G</v>
      </c>
      <c r="DM453" s="341" t="s">
        <v>1576</v>
      </c>
      <c r="DN453" s="340" t="s">
        <v>1405</v>
      </c>
      <c r="DO453" s="340" t="e">
        <f>(VLOOKUP(DN453,'[2]v2 to v3'!S:T,2,FALSE))</f>
        <v>#N/A</v>
      </c>
      <c r="DP453" s="341" t="s">
        <v>1380</v>
      </c>
      <c r="DQ453" s="340" t="str">
        <f t="shared" si="326"/>
        <v>01:03</v>
      </c>
      <c r="DR453" s="341" t="s">
        <v>1405</v>
      </c>
      <c r="DS453" s="340" t="s">
        <v>1405</v>
      </c>
      <c r="DT453" s="340" t="e">
        <f>(VLOOKUP(DS453,'[2]v2 to v3'!S:T,2,FALSE))</f>
        <v>#N/A</v>
      </c>
      <c r="DU453" s="341" t="s">
        <v>1380</v>
      </c>
      <c r="DV453" s="340" t="str">
        <f t="shared" si="295"/>
        <v>01:03</v>
      </c>
      <c r="DW453" s="341" t="s">
        <v>1405</v>
      </c>
    </row>
    <row r="454" spans="1:127" x14ac:dyDescent="0.3">
      <c r="A454" s="358">
        <v>1488</v>
      </c>
      <c r="B454" s="3" t="s">
        <v>18</v>
      </c>
      <c r="C454" s="1" t="s">
        <v>17</v>
      </c>
      <c r="D454" s="7">
        <v>41536</v>
      </c>
      <c r="E454" s="6">
        <v>120</v>
      </c>
      <c r="F454" s="5" t="s">
        <v>4</v>
      </c>
      <c r="G454" s="1">
        <v>4</v>
      </c>
      <c r="H454" s="4">
        <v>36</v>
      </c>
      <c r="I454" s="1">
        <v>18</v>
      </c>
      <c r="J454" s="3">
        <f t="shared" si="304"/>
        <v>648</v>
      </c>
      <c r="K454" s="2">
        <v>21</v>
      </c>
      <c r="L454" s="1">
        <v>1</v>
      </c>
      <c r="M454" s="1"/>
      <c r="N454" s="339" t="s">
        <v>930</v>
      </c>
      <c r="O454" s="339" t="s">
        <v>931</v>
      </c>
      <c r="P454" s="339" t="s">
        <v>891</v>
      </c>
      <c r="Q454" s="339" t="s">
        <v>880</v>
      </c>
      <c r="R454" s="340" t="s">
        <v>2546</v>
      </c>
      <c r="S454" s="340" t="e">
        <f>(VLOOKUP(R454,'[2]v2 to v3'!A:B,2,FALSE))</f>
        <v>#N/A</v>
      </c>
      <c r="T454" s="341" t="s">
        <v>1380</v>
      </c>
      <c r="U454" s="340" t="str">
        <f t="shared" si="312"/>
        <v>31:12</v>
      </c>
      <c r="V454" s="341" t="s">
        <v>2546</v>
      </c>
      <c r="W454" s="340" t="s">
        <v>1587</v>
      </c>
      <c r="X454" s="340" t="e">
        <f>(VLOOKUP(W454,'[2]v2 to v3'!A:B,2,FALSE))</f>
        <v>#N/A</v>
      </c>
      <c r="Y454" s="341" t="s">
        <v>1380</v>
      </c>
      <c r="Z454" s="340" t="str">
        <f t="shared" si="313"/>
        <v>32:01</v>
      </c>
      <c r="AA454" s="341" t="s">
        <v>1587</v>
      </c>
      <c r="AB454" s="340" t="s">
        <v>1596</v>
      </c>
      <c r="AC454" s="340" t="e">
        <f>(VLOOKUP(AB454,'[2]v2 to v3'!C:D,2,FALSE))</f>
        <v>#N/A</v>
      </c>
      <c r="AD454" s="341" t="s">
        <v>1380</v>
      </c>
      <c r="AE454" s="340" t="str">
        <f t="shared" si="314"/>
        <v>49:01</v>
      </c>
      <c r="AF454" s="341" t="s">
        <v>1596</v>
      </c>
      <c r="AG454" s="340" t="s">
        <v>1884</v>
      </c>
      <c r="AH454" s="340" t="e">
        <f>(VLOOKUP(AG454,'[2]v2 to v3'!C:D,2,FALSE))</f>
        <v>#N/A</v>
      </c>
      <c r="AI454" s="341" t="s">
        <v>1380</v>
      </c>
      <c r="AJ454" s="340" t="str">
        <f t="shared" si="315"/>
        <v>52:01</v>
      </c>
      <c r="AK454" s="341" t="s">
        <v>1884</v>
      </c>
      <c r="AL454" s="340" t="s">
        <v>1389</v>
      </c>
      <c r="AM454" s="340" t="e">
        <f>(VLOOKUP(AL454,'[2]v2 to v3'!E:F,2,FALSE))</f>
        <v>#N/A</v>
      </c>
      <c r="AN454" s="341" t="s">
        <v>1380</v>
      </c>
      <c r="AO454" s="340" t="str">
        <f t="shared" si="316"/>
        <v>07:01:01G</v>
      </c>
      <c r="AP454" s="340" t="s">
        <v>1389</v>
      </c>
      <c r="AQ454" s="340" t="s">
        <v>1480</v>
      </c>
      <c r="AR454" s="340" t="e">
        <f>(VLOOKUP(AQ454,'[2]v2 to v3'!E:F,2,FALSE))</f>
        <v>#N/A</v>
      </c>
      <c r="AS454" s="341" t="s">
        <v>1380</v>
      </c>
      <c r="AT454" s="340" t="str">
        <f t="shared" si="317"/>
        <v>12:02</v>
      </c>
      <c r="AU454" s="341" t="s">
        <v>1480</v>
      </c>
      <c r="AV454" s="340" t="s">
        <v>1434</v>
      </c>
      <c r="AW454" s="340" t="e">
        <f>(VLOOKUP(AV454,'[2]v2 to v3'!G:H,2,FALSE))</f>
        <v>#N/A</v>
      </c>
      <c r="AX454" s="341" t="s">
        <v>1380</v>
      </c>
      <c r="AY454" s="340" t="str">
        <f t="shared" si="318"/>
        <v>13:02</v>
      </c>
      <c r="AZ454" s="341" t="s">
        <v>1434</v>
      </c>
      <c r="BA454" s="340" t="s">
        <v>1446</v>
      </c>
      <c r="BB454" s="340" t="e">
        <f>(VLOOKUP(BA454,'[2]v2 to v3'!G:H,2,FALSE))</f>
        <v>#N/A</v>
      </c>
      <c r="BC454" s="341" t="s">
        <v>1380</v>
      </c>
      <c r="BD454" s="340" t="str">
        <f t="shared" si="319"/>
        <v>15:02</v>
      </c>
      <c r="BE454" s="341" t="s">
        <v>1446</v>
      </c>
      <c r="BF454" s="340" t="s">
        <v>1645</v>
      </c>
      <c r="BG454" s="340" t="e">
        <f>(VLOOKUP(BF454,'[2]v2 to v3'!Q:R,2,FALSE))</f>
        <v>#N/A</v>
      </c>
      <c r="BH454" s="341" t="s">
        <v>1380</v>
      </c>
      <c r="BI454" s="340" t="str">
        <f t="shared" si="320"/>
        <v>06:01</v>
      </c>
      <c r="BJ454" s="341" t="s">
        <v>1645</v>
      </c>
      <c r="BK454" s="340" t="s">
        <v>1676</v>
      </c>
      <c r="BL454" s="340" t="e">
        <f>(VLOOKUP(BK454,'[2]v2 to v3'!Q:R,2,FALSE))</f>
        <v>#N/A</v>
      </c>
      <c r="BM454" s="341" t="s">
        <v>1380</v>
      </c>
      <c r="BN454" s="340" t="str">
        <f t="shared" si="321"/>
        <v>06:04</v>
      </c>
      <c r="BO454" s="341" t="s">
        <v>1676</v>
      </c>
      <c r="BP454" s="340" t="s">
        <v>1391</v>
      </c>
      <c r="BQ454" s="340" t="e">
        <f>(VLOOKUP(BP454,'[2]v2 to v3'!I:J,2,FALSE))</f>
        <v>#N/A</v>
      </c>
      <c r="BR454" s="341" t="s">
        <v>1380</v>
      </c>
      <c r="BS454" s="340" t="str">
        <f>IF(BR454="Z",BP454,BR454)</f>
        <v>03:01</v>
      </c>
      <c r="BT454" s="341" t="s">
        <v>1391</v>
      </c>
      <c r="BU454" s="340"/>
      <c r="BV454" s="340"/>
      <c r="BW454" s="340"/>
      <c r="BX454" s="340"/>
      <c r="BY454" s="340"/>
      <c r="BZ454" s="340"/>
      <c r="CA454" s="340"/>
      <c r="CB454" s="340"/>
      <c r="CC454" s="340"/>
      <c r="CD454" s="340"/>
      <c r="CE454" s="340"/>
      <c r="CF454" s="340"/>
      <c r="CG454" s="340"/>
      <c r="CH454" s="340"/>
      <c r="CI454" s="340"/>
      <c r="CJ454" s="340" t="s">
        <v>1533</v>
      </c>
      <c r="CK454" s="340" t="e">
        <f>(VLOOKUP(CJ454,'[2]v2 to v3'!M:N,2,FALSE))</f>
        <v>#N/A</v>
      </c>
      <c r="CL454" s="341" t="s">
        <v>1380</v>
      </c>
      <c r="CM454" s="340" t="str">
        <f>IF(CL454="Z",CJ454,CL454)</f>
        <v>01:02</v>
      </c>
      <c r="CN454" s="341" t="s">
        <v>1533</v>
      </c>
      <c r="CO454" s="340"/>
      <c r="CP454" s="340"/>
      <c r="CQ454" s="340"/>
      <c r="CR454" s="340"/>
      <c r="CT454" s="340" t="s">
        <v>1519</v>
      </c>
      <c r="CU454" s="340" t="e">
        <f>(VLOOKUP(CT454,'[2]v2 to v3'!O:P,2,FALSE))</f>
        <v>#N/A</v>
      </c>
      <c r="CV454" s="341" t="s">
        <v>1380</v>
      </c>
      <c r="CW454" s="340" t="str">
        <f t="shared" si="322"/>
        <v>01:02:01G</v>
      </c>
      <c r="CX454" s="341" t="s">
        <v>1519</v>
      </c>
      <c r="CY454" s="340" t="s">
        <v>1405</v>
      </c>
      <c r="CZ454" s="340" t="e">
        <f>(VLOOKUP(CY454,'[2]v2 to v3'!O:P,2,FALSE))</f>
        <v>#N/A</v>
      </c>
      <c r="DA454" s="341" t="s">
        <v>1380</v>
      </c>
      <c r="DB454" s="340" t="str">
        <f t="shared" si="323"/>
        <v>01:03</v>
      </c>
      <c r="DC454" s="341" t="s">
        <v>1405</v>
      </c>
      <c r="DD454" s="340" t="s">
        <v>1545</v>
      </c>
      <c r="DE454" s="340" t="e">
        <f>(VLOOKUP(DD454,'[2]v2 to v3'!U:V,2,FALSE))</f>
        <v>#N/A</v>
      </c>
      <c r="DF454" s="341" t="s">
        <v>1380</v>
      </c>
      <c r="DG454" s="340" t="str">
        <f t="shared" si="324"/>
        <v>02:01:02G</v>
      </c>
      <c r="DH454" s="341" t="s">
        <v>1545</v>
      </c>
      <c r="DI454" s="340" t="s">
        <v>1545</v>
      </c>
      <c r="DJ454" s="340" t="e">
        <f>(VLOOKUP(DI454,'[2]v2 to v3'!U:V,2,FALSE))</f>
        <v>#N/A</v>
      </c>
      <c r="DK454" s="341" t="s">
        <v>1380</v>
      </c>
      <c r="DL454" s="340" t="str">
        <f t="shared" si="325"/>
        <v>02:01:02G</v>
      </c>
      <c r="DM454" s="341" t="s">
        <v>1545</v>
      </c>
      <c r="DN454" s="340" t="s">
        <v>1405</v>
      </c>
      <c r="DO454" s="340" t="e">
        <f>(VLOOKUP(DN454,'[2]v2 to v3'!S:T,2,FALSE))</f>
        <v>#N/A</v>
      </c>
      <c r="DP454" s="341" t="s">
        <v>1380</v>
      </c>
      <c r="DQ454" s="340" t="str">
        <f t="shared" si="326"/>
        <v>01:03</v>
      </c>
      <c r="DR454" s="341" t="s">
        <v>1405</v>
      </c>
      <c r="DS454" s="340" t="s">
        <v>1405</v>
      </c>
      <c r="DT454" s="340" t="e">
        <f>(VLOOKUP(DS454,'[2]v2 to v3'!S:T,2,FALSE))</f>
        <v>#N/A</v>
      </c>
      <c r="DU454" s="341" t="s">
        <v>1380</v>
      </c>
      <c r="DV454" s="340" t="str">
        <f t="shared" si="295"/>
        <v>01:03</v>
      </c>
      <c r="DW454" s="341" t="s">
        <v>1405</v>
      </c>
    </row>
    <row r="455" spans="1:127" x14ac:dyDescent="0.3">
      <c r="A455" s="358">
        <v>1489</v>
      </c>
      <c r="B455" s="3" t="s">
        <v>16</v>
      </c>
      <c r="C455" s="1" t="s">
        <v>15</v>
      </c>
      <c r="D455" s="7">
        <v>41536</v>
      </c>
      <c r="E455" s="6">
        <v>121</v>
      </c>
      <c r="F455" s="5" t="s">
        <v>1</v>
      </c>
      <c r="G455" s="1">
        <v>4</v>
      </c>
      <c r="H455" s="4">
        <v>36</v>
      </c>
      <c r="I455" s="1">
        <v>15</v>
      </c>
      <c r="J455" s="3">
        <f t="shared" si="304"/>
        <v>540</v>
      </c>
      <c r="K455" s="2">
        <v>8</v>
      </c>
      <c r="L455" s="1">
        <v>1</v>
      </c>
      <c r="M455" s="1"/>
      <c r="N455" s="339" t="s">
        <v>908</v>
      </c>
      <c r="O455" s="339" t="s">
        <v>909</v>
      </c>
      <c r="P455" s="339" t="s">
        <v>700</v>
      </c>
      <c r="Q455" s="339" t="s">
        <v>880</v>
      </c>
      <c r="R455" s="340" t="s">
        <v>1394</v>
      </c>
      <c r="S455" s="340" t="e">
        <f>(VLOOKUP(R455,'[2]v2 to v3'!A:B,2,FALSE))</f>
        <v>#N/A</v>
      </c>
      <c r="T455" s="341" t="s">
        <v>1380</v>
      </c>
      <c r="U455" s="340" t="str">
        <f t="shared" si="312"/>
        <v>02:01</v>
      </c>
      <c r="V455" s="341" t="s">
        <v>1394</v>
      </c>
      <c r="W455" s="340" t="s">
        <v>1835</v>
      </c>
      <c r="X455" s="340" t="e">
        <f>(VLOOKUP(W455,'[2]v2 to v3'!A:B,2,FALSE))</f>
        <v>#N/A</v>
      </c>
      <c r="Y455" s="341" t="s">
        <v>1380</v>
      </c>
      <c r="Z455" s="340" t="str">
        <f t="shared" si="313"/>
        <v>02:06</v>
      </c>
      <c r="AA455" s="341" t="s">
        <v>1835</v>
      </c>
      <c r="AB455" s="340" t="s">
        <v>1572</v>
      </c>
      <c r="AC455" s="340" t="e">
        <f>(VLOOKUP(AB455,'[2]v2 to v3'!C:D,2,FALSE))</f>
        <v>#N/A</v>
      </c>
      <c r="AD455" s="341" t="s">
        <v>1380</v>
      </c>
      <c r="AE455" s="340" t="str">
        <f t="shared" si="314"/>
        <v>35:01:01G</v>
      </c>
      <c r="AF455" s="341" t="s">
        <v>1572</v>
      </c>
      <c r="AG455" s="340" t="s">
        <v>2265</v>
      </c>
      <c r="AH455" s="340" t="e">
        <f>(VLOOKUP(AG455,'[2]v2 to v3'!C:D,2,FALSE))</f>
        <v>#N/A</v>
      </c>
      <c r="AI455" s="341" t="s">
        <v>1380</v>
      </c>
      <c r="AJ455" s="340" t="str">
        <f t="shared" si="315"/>
        <v>40:05</v>
      </c>
      <c r="AK455" s="341" t="s">
        <v>2265</v>
      </c>
      <c r="AL455" s="340" t="s">
        <v>2577</v>
      </c>
      <c r="AM455" s="340" t="e">
        <f>(VLOOKUP(AL455,'[2]v2 to v3'!E:F,2,FALSE))</f>
        <v>#N/A</v>
      </c>
      <c r="AN455" s="341" t="s">
        <v>1380</v>
      </c>
      <c r="AO455" s="340" t="str">
        <f t="shared" si="316"/>
        <v>03:04:01G</v>
      </c>
      <c r="AP455" s="340" t="s">
        <v>2577</v>
      </c>
      <c r="AQ455" s="340" t="s">
        <v>1576</v>
      </c>
      <c r="AR455" s="340" t="e">
        <f>(VLOOKUP(AQ455,'[2]v2 to v3'!E:F,2,FALSE))</f>
        <v>#N/A</v>
      </c>
      <c r="AS455" s="341" t="s">
        <v>1380</v>
      </c>
      <c r="AT455" s="340" t="str">
        <f t="shared" si="317"/>
        <v>04:01:01G</v>
      </c>
      <c r="AU455" s="341" t="s">
        <v>1576</v>
      </c>
      <c r="AV455" s="340" t="s">
        <v>1503</v>
      </c>
      <c r="AW455" s="340" t="e">
        <f>(VLOOKUP(AV455,'[2]v2 to v3'!G:H,2,FALSE))</f>
        <v>#N/A</v>
      </c>
      <c r="AX455" s="341" t="s">
        <v>1380</v>
      </c>
      <c r="AY455" s="340" t="str">
        <f t="shared" si="318"/>
        <v>04:04</v>
      </c>
      <c r="AZ455" s="341" t="s">
        <v>1503</v>
      </c>
      <c r="BA455" s="340" t="s">
        <v>1542</v>
      </c>
      <c r="BB455" s="340" t="e">
        <f>(VLOOKUP(BA455,'[2]v2 to v3'!G:H,2,FALSE))</f>
        <v>#N/A</v>
      </c>
      <c r="BC455" s="341" t="s">
        <v>1380</v>
      </c>
      <c r="BD455" s="340" t="str">
        <f t="shared" si="319"/>
        <v>08:02</v>
      </c>
      <c r="BE455" s="341" t="s">
        <v>1542</v>
      </c>
      <c r="BF455" s="340" t="s">
        <v>1478</v>
      </c>
      <c r="BG455" s="340" t="e">
        <f>(VLOOKUP(BF455,'[2]v2 to v3'!Q:R,2,FALSE))</f>
        <v>#N/A</v>
      </c>
      <c r="BH455" s="341" t="s">
        <v>1380</v>
      </c>
      <c r="BI455" s="340" t="str">
        <f t="shared" si="320"/>
        <v>03:02</v>
      </c>
      <c r="BJ455" s="341" t="s">
        <v>1478</v>
      </c>
      <c r="BK455" s="340" t="s">
        <v>1396</v>
      </c>
      <c r="BL455" s="340" t="e">
        <f>(VLOOKUP(BK455,'[2]v2 to v3'!Q:R,2,FALSE))</f>
        <v>#N/A</v>
      </c>
      <c r="BM455" s="341" t="s">
        <v>1380</v>
      </c>
      <c r="BN455" s="340" t="str">
        <f t="shared" si="321"/>
        <v>04:02</v>
      </c>
      <c r="BO455" s="341" t="s">
        <v>1396</v>
      </c>
      <c r="BP455" s="340"/>
      <c r="BQ455" s="340"/>
      <c r="BS455" s="340"/>
      <c r="BU455" s="340"/>
      <c r="BV455" s="340"/>
      <c r="BW455" s="340"/>
      <c r="BX455" s="340"/>
      <c r="BY455" s="340"/>
      <c r="BZ455" s="340" t="s">
        <v>1975</v>
      </c>
      <c r="CA455" s="340" t="str">
        <f>(VLOOKUP(BZ455,'[2]v2 to v3'!K:L,2,FALSE))</f>
        <v>01:MY</v>
      </c>
      <c r="CB455" s="341" t="s">
        <v>1976</v>
      </c>
      <c r="CC455" s="340" t="str">
        <f>IF(CB455="Z",BZ455,CB455)</f>
        <v>01:MY</v>
      </c>
      <c r="CD455" s="341" t="s">
        <v>1976</v>
      </c>
      <c r="CE455" s="340"/>
      <c r="CF455" s="340"/>
      <c r="CG455" s="340"/>
      <c r="CH455" s="340"/>
      <c r="CI455" s="340"/>
      <c r="CJ455" s="340"/>
      <c r="CK455" s="340"/>
      <c r="CM455" s="340"/>
      <c r="CO455" s="340"/>
      <c r="CP455" s="340"/>
      <c r="CQ455" s="340"/>
      <c r="CR455" s="340"/>
      <c r="CT455" s="340" t="s">
        <v>1403</v>
      </c>
      <c r="CU455" s="340" t="e">
        <f>(VLOOKUP(CT455,'[2]v2 to v3'!O:P,2,FALSE))</f>
        <v>#N/A</v>
      </c>
      <c r="CV455" s="341" t="s">
        <v>1380</v>
      </c>
      <c r="CW455" s="340" t="str">
        <f t="shared" si="322"/>
        <v>03:01:01G</v>
      </c>
      <c r="CX455" s="341" t="s">
        <v>1403</v>
      </c>
      <c r="CY455" s="340" t="s">
        <v>1417</v>
      </c>
      <c r="CZ455" s="340" t="e">
        <f>(VLOOKUP(CY455,'[2]v2 to v3'!O:P,2,FALSE))</f>
        <v>#N/A</v>
      </c>
      <c r="DA455" s="341" t="s">
        <v>1380</v>
      </c>
      <c r="DB455" s="340" t="str">
        <f t="shared" si="323"/>
        <v>04:01</v>
      </c>
      <c r="DC455" s="341" t="s">
        <v>1417</v>
      </c>
      <c r="DD455" s="340" t="s">
        <v>1403</v>
      </c>
      <c r="DE455" s="340" t="e">
        <f>(VLOOKUP(DD455,'[2]v2 to v3'!U:V,2,FALSE))</f>
        <v>#N/A</v>
      </c>
      <c r="DF455" s="341" t="s">
        <v>1380</v>
      </c>
      <c r="DG455" s="340" t="str">
        <f t="shared" si="324"/>
        <v>03:01:01G</v>
      </c>
      <c r="DH455" s="341" t="s">
        <v>1403</v>
      </c>
      <c r="DI455" s="340" t="s">
        <v>1664</v>
      </c>
      <c r="DJ455" s="340" t="e">
        <f>(VLOOKUP(DI455,'[2]v2 to v3'!U:V,2,FALSE))</f>
        <v>#N/A</v>
      </c>
      <c r="DK455" s="341" t="s">
        <v>1380</v>
      </c>
      <c r="DL455" s="340" t="str">
        <f t="shared" si="325"/>
        <v>04:02:01G</v>
      </c>
      <c r="DM455" s="341" t="s">
        <v>1664</v>
      </c>
      <c r="DN455" s="340" t="s">
        <v>1405</v>
      </c>
      <c r="DO455" s="340" t="e">
        <f>(VLOOKUP(DN455,'[2]v2 to v3'!S:T,2,FALSE))</f>
        <v>#N/A</v>
      </c>
      <c r="DP455" s="341" t="s">
        <v>1380</v>
      </c>
      <c r="DQ455" s="340" t="str">
        <f t="shared" si="326"/>
        <v>01:03</v>
      </c>
      <c r="DR455" s="341" t="s">
        <v>1405</v>
      </c>
      <c r="DS455" s="340" t="s">
        <v>1405</v>
      </c>
      <c r="DT455" s="340" t="e">
        <f>(VLOOKUP(DS455,'[2]v2 to v3'!S:T,2,FALSE))</f>
        <v>#N/A</v>
      </c>
      <c r="DU455" s="341" t="s">
        <v>1380</v>
      </c>
      <c r="DV455" s="340" t="str">
        <f t="shared" si="295"/>
        <v>01:03</v>
      </c>
      <c r="DW455" s="341" t="s">
        <v>1405</v>
      </c>
    </row>
    <row r="456" spans="1:127" x14ac:dyDescent="0.3">
      <c r="A456" s="358">
        <v>1490</v>
      </c>
      <c r="B456" s="3" t="s">
        <v>14</v>
      </c>
      <c r="C456" s="1" t="s">
        <v>13</v>
      </c>
      <c r="D456" s="7">
        <v>41536</v>
      </c>
      <c r="E456" s="6">
        <v>121</v>
      </c>
      <c r="F456" s="5" t="s">
        <v>4</v>
      </c>
      <c r="G456" s="1">
        <v>4</v>
      </c>
      <c r="H456" s="4">
        <v>36</v>
      </c>
      <c r="I456" s="1">
        <v>15</v>
      </c>
      <c r="J456" s="3">
        <f t="shared" si="304"/>
        <v>540</v>
      </c>
      <c r="K456" s="2">
        <v>8</v>
      </c>
      <c r="L456" s="1">
        <v>1</v>
      </c>
      <c r="M456" s="1"/>
      <c r="N456" s="339" t="s">
        <v>930</v>
      </c>
      <c r="O456" s="339" t="s">
        <v>931</v>
      </c>
      <c r="P456" s="339" t="s">
        <v>891</v>
      </c>
      <c r="Q456" s="339" t="s">
        <v>880</v>
      </c>
      <c r="R456" s="340" t="s">
        <v>1592</v>
      </c>
      <c r="S456" s="340" t="e">
        <f>(VLOOKUP(R456,'[2]v2 to v3'!A:B,2,FALSE))</f>
        <v>#N/A</v>
      </c>
      <c r="T456" s="341" t="s">
        <v>1380</v>
      </c>
      <c r="U456" s="340" t="str">
        <f t="shared" si="312"/>
        <v>24:03</v>
      </c>
      <c r="V456" s="341" t="s">
        <v>1592</v>
      </c>
      <c r="W456" s="340" t="s">
        <v>1587</v>
      </c>
      <c r="X456" s="340" t="e">
        <f>(VLOOKUP(W456,'[2]v2 to v3'!A:B,2,FALSE))</f>
        <v>#N/A</v>
      </c>
      <c r="Y456" s="341" t="s">
        <v>1380</v>
      </c>
      <c r="Z456" s="340" t="str">
        <f t="shared" si="313"/>
        <v>32:01</v>
      </c>
      <c r="AA456" s="341" t="s">
        <v>1587</v>
      </c>
      <c r="AB456" s="340" t="s">
        <v>2559</v>
      </c>
      <c r="AC456" s="340" t="e">
        <f>(VLOOKUP(AB456,'[2]v2 to v3'!C:D,2,FALSE))</f>
        <v>#N/A</v>
      </c>
      <c r="AD456" s="341" t="s">
        <v>1380</v>
      </c>
      <c r="AE456" s="340" t="str">
        <f t="shared" si="314"/>
        <v>15:29</v>
      </c>
      <c r="AF456" s="341" t="s">
        <v>2559</v>
      </c>
      <c r="AG456" s="340" t="s">
        <v>1508</v>
      </c>
      <c r="AH456" s="340" t="e">
        <f>(VLOOKUP(AG456,'[2]v2 to v3'!C:D,2,FALSE))</f>
        <v>#N/A</v>
      </c>
      <c r="AI456" s="341" t="s">
        <v>1380</v>
      </c>
      <c r="AJ456" s="340" t="str">
        <f t="shared" si="315"/>
        <v>18:01:01G</v>
      </c>
      <c r="AK456" s="341" t="s">
        <v>1508</v>
      </c>
      <c r="AL456" s="340" t="s">
        <v>1635</v>
      </c>
      <c r="AM456" s="340" t="e">
        <f>(VLOOKUP(AL456,'[2]v2 to v3'!E:F,2,FALSE))</f>
        <v>#N/A</v>
      </c>
      <c r="AN456" s="341" t="s">
        <v>1380</v>
      </c>
      <c r="AO456" s="340" t="str">
        <f t="shared" si="316"/>
        <v>07:04:01G</v>
      </c>
      <c r="AP456" s="340" t="s">
        <v>1635</v>
      </c>
      <c r="AQ456" s="340" t="s">
        <v>2570</v>
      </c>
      <c r="AR456" s="340" t="e">
        <f>(VLOOKUP(AQ456,'[2]v2 to v3'!E:F,2,FALSE))</f>
        <v>#N/A</v>
      </c>
      <c r="AS456" s="341" t="s">
        <v>1380</v>
      </c>
      <c r="AT456" s="340" t="str">
        <f t="shared" si="317"/>
        <v>12:03:01G</v>
      </c>
      <c r="AU456" s="341" t="s">
        <v>2570</v>
      </c>
      <c r="AV456" s="340" t="s">
        <v>1531</v>
      </c>
      <c r="AW456" s="340" t="e">
        <f>(VLOOKUP(AV456,'[2]v2 to v3'!G:H,2,FALSE))</f>
        <v>#N/A</v>
      </c>
      <c r="AX456" s="341" t="s">
        <v>1380</v>
      </c>
      <c r="AY456" s="340" t="str">
        <f t="shared" si="318"/>
        <v>11:04</v>
      </c>
      <c r="AZ456" s="341" t="s">
        <v>1531</v>
      </c>
      <c r="BA456" s="340" t="s">
        <v>1806</v>
      </c>
      <c r="BB456" s="340" t="e">
        <f>(VLOOKUP(BA456,'[2]v2 to v3'!G:H,2,FALSE))</f>
        <v>#N/A</v>
      </c>
      <c r="BC456" s="341" t="s">
        <v>1380</v>
      </c>
      <c r="BD456" s="340" t="str">
        <f t="shared" si="319"/>
        <v>16:02</v>
      </c>
      <c r="BE456" s="341" t="s">
        <v>1806</v>
      </c>
      <c r="BF456" s="340" t="s">
        <v>1403</v>
      </c>
      <c r="BG456" s="340" t="e">
        <f>(VLOOKUP(BF456,'[2]v2 to v3'!Q:R,2,FALSE))</f>
        <v>#N/A</v>
      </c>
      <c r="BH456" s="341" t="s">
        <v>1380</v>
      </c>
      <c r="BI456" s="340" t="str">
        <f t="shared" si="320"/>
        <v>03:01:01G</v>
      </c>
      <c r="BJ456" s="341" t="s">
        <v>1403</v>
      </c>
      <c r="BK456" s="340" t="s">
        <v>2578</v>
      </c>
      <c r="BL456" s="340" t="e">
        <f>(VLOOKUP(BK456,'[2]v2 to v3'!Q:R,2,FALSE))</f>
        <v>#N/A</v>
      </c>
      <c r="BM456" s="341" t="s">
        <v>1380</v>
      </c>
      <c r="BN456" s="340" t="str">
        <f t="shared" si="321"/>
        <v>05:02:01G</v>
      </c>
      <c r="BO456" s="341" t="s">
        <v>2578</v>
      </c>
      <c r="BP456" s="340" t="s">
        <v>2308</v>
      </c>
      <c r="BQ456" s="340" t="e">
        <f>(VLOOKUP(BP456,'[2]v2 to v3'!I:J,2,FALSE))</f>
        <v>#N/A</v>
      </c>
      <c r="BR456" s="341" t="s">
        <v>1380</v>
      </c>
      <c r="BS456" s="340" t="str">
        <f t="shared" ref="BS456:BS458" si="327">IF(BR456="Z",BP456,BR456)</f>
        <v>02:RGPY</v>
      </c>
      <c r="BT456" s="341" t="s">
        <v>2308</v>
      </c>
      <c r="BU456" s="340"/>
      <c r="BV456" s="340"/>
      <c r="BW456" s="340"/>
      <c r="BX456" s="340"/>
      <c r="BY456" s="340"/>
      <c r="BZ456" s="340"/>
      <c r="CA456" s="340"/>
      <c r="CB456" s="340"/>
      <c r="CC456" s="340"/>
      <c r="CD456" s="340"/>
      <c r="CE456" s="340"/>
      <c r="CF456" s="340"/>
      <c r="CG456" s="340"/>
      <c r="CH456" s="340"/>
      <c r="CI456" s="340"/>
      <c r="CJ456" s="340" t="s">
        <v>2388</v>
      </c>
      <c r="CK456" s="340" t="e">
        <f>(VLOOKUP(CJ456,'[2]v2 to v3'!M:N,2,FALSE))</f>
        <v>#N/A</v>
      </c>
      <c r="CL456" s="341" t="s">
        <v>1380</v>
      </c>
      <c r="CM456" s="340" t="str">
        <f t="shared" ref="CM456:CM457" si="328">IF(CL456="Z",CJ456,CL456)</f>
        <v>02:BF</v>
      </c>
      <c r="CN456" s="341" t="s">
        <v>2388</v>
      </c>
      <c r="CO456" s="340"/>
      <c r="CP456" s="340"/>
      <c r="CQ456" s="340"/>
      <c r="CR456" s="340"/>
      <c r="CT456" s="340" t="s">
        <v>1519</v>
      </c>
      <c r="CU456" s="340" t="e">
        <f>(VLOOKUP(CT456,'[2]v2 to v3'!O:P,2,FALSE))</f>
        <v>#N/A</v>
      </c>
      <c r="CV456" s="341" t="s">
        <v>1380</v>
      </c>
      <c r="CW456" s="340" t="str">
        <f t="shared" si="322"/>
        <v>01:02:01G</v>
      </c>
      <c r="CX456" s="341" t="s">
        <v>1519</v>
      </c>
      <c r="CY456" s="340" t="s">
        <v>1521</v>
      </c>
      <c r="CZ456" s="340" t="e">
        <f>(VLOOKUP(CY456,'[2]v2 to v3'!O:P,2,FALSE))</f>
        <v>#N/A</v>
      </c>
      <c r="DA456" s="341" t="s">
        <v>1380</v>
      </c>
      <c r="DB456" s="340" t="str">
        <f t="shared" si="323"/>
        <v>05:01:01G</v>
      </c>
      <c r="DC456" s="341" t="s">
        <v>1521</v>
      </c>
      <c r="DD456" s="340" t="s">
        <v>1664</v>
      </c>
      <c r="DE456" s="340" t="e">
        <f>(VLOOKUP(DD456,'[2]v2 to v3'!U:V,2,FALSE))</f>
        <v>#N/A</v>
      </c>
      <c r="DF456" s="341" t="s">
        <v>1380</v>
      </c>
      <c r="DG456" s="340" t="str">
        <f t="shared" si="324"/>
        <v>04:02:01G</v>
      </c>
      <c r="DH456" s="341" t="s">
        <v>1664</v>
      </c>
      <c r="DI456" s="340" t="s">
        <v>1641</v>
      </c>
      <c r="DJ456" s="340" t="e">
        <f>(VLOOKUP(DI456,'[2]v2 to v3'!U:V,2,FALSE))</f>
        <v>#N/A</v>
      </c>
      <c r="DK456" s="341" t="s">
        <v>1380</v>
      </c>
      <c r="DL456" s="340" t="str">
        <f t="shared" si="325"/>
        <v>14:01</v>
      </c>
      <c r="DM456" s="341" t="s">
        <v>1641</v>
      </c>
      <c r="DN456" s="340" t="s">
        <v>1405</v>
      </c>
      <c r="DO456" s="340" t="e">
        <f>(VLOOKUP(DN456,'[2]v2 to v3'!S:T,2,FALSE))</f>
        <v>#N/A</v>
      </c>
      <c r="DP456" s="341" t="s">
        <v>1380</v>
      </c>
      <c r="DQ456" s="340" t="str">
        <f t="shared" si="326"/>
        <v>01:03</v>
      </c>
      <c r="DR456" s="341" t="s">
        <v>1405</v>
      </c>
      <c r="DS456" s="340" t="s">
        <v>1394</v>
      </c>
      <c r="DT456" s="340" t="e">
        <f>(VLOOKUP(DS456,'[2]v2 to v3'!S:T,2,FALSE))</f>
        <v>#N/A</v>
      </c>
      <c r="DU456" s="341" t="s">
        <v>1380</v>
      </c>
      <c r="DV456" s="340" t="str">
        <f t="shared" si="295"/>
        <v>02:01</v>
      </c>
      <c r="DW456" s="341" t="s">
        <v>1394</v>
      </c>
    </row>
    <row r="457" spans="1:127" x14ac:dyDescent="0.3">
      <c r="A457" s="358">
        <v>1491</v>
      </c>
      <c r="B457" s="3" t="s">
        <v>12</v>
      </c>
      <c r="C457" s="1" t="s">
        <v>11</v>
      </c>
      <c r="D457" s="7">
        <v>41536</v>
      </c>
      <c r="E457" s="6">
        <v>122</v>
      </c>
      <c r="F457" s="5" t="s">
        <v>1</v>
      </c>
      <c r="G457" s="1">
        <v>5</v>
      </c>
      <c r="H457" s="4">
        <v>35</v>
      </c>
      <c r="I457" s="1">
        <v>12</v>
      </c>
      <c r="J457" s="3">
        <f t="shared" si="304"/>
        <v>420</v>
      </c>
      <c r="K457" s="2">
        <v>12</v>
      </c>
      <c r="L457" s="1">
        <v>1</v>
      </c>
      <c r="M457" s="1"/>
      <c r="N457" s="339" t="s">
        <v>892</v>
      </c>
      <c r="O457" s="339" t="s">
        <v>893</v>
      </c>
      <c r="P457" s="339" t="s">
        <v>700</v>
      </c>
      <c r="Q457" s="339" t="s">
        <v>880</v>
      </c>
      <c r="R457" s="340" t="s">
        <v>1648</v>
      </c>
      <c r="S457" s="340" t="e">
        <f>(VLOOKUP(R457,'[2]v2 to v3'!A:B,2,FALSE))</f>
        <v>#N/A</v>
      </c>
      <c r="T457" s="341" t="s">
        <v>1380</v>
      </c>
      <c r="U457" s="340" t="str">
        <f t="shared" si="312"/>
        <v>30:02</v>
      </c>
      <c r="V457" s="341" t="s">
        <v>1648</v>
      </c>
      <c r="W457" s="340" t="s">
        <v>2318</v>
      </c>
      <c r="X457" s="340" t="e">
        <f>(VLOOKUP(W457,'[2]v2 to v3'!A:B,2,FALSE))</f>
        <v>#N/A</v>
      </c>
      <c r="Y457" s="341" t="s">
        <v>1380</v>
      </c>
      <c r="Z457" s="340" t="str">
        <f t="shared" si="313"/>
        <v>66:02</v>
      </c>
      <c r="AA457" s="341" t="s">
        <v>2318</v>
      </c>
      <c r="AB457" s="340" t="s">
        <v>1550</v>
      </c>
      <c r="AC457" s="340" t="e">
        <f>(VLOOKUP(AB457,'[2]v2 to v3'!C:D,2,FALSE))</f>
        <v>#N/A</v>
      </c>
      <c r="AD457" s="341" t="s">
        <v>1380</v>
      </c>
      <c r="AE457" s="340" t="str">
        <f t="shared" si="314"/>
        <v>15:10</v>
      </c>
      <c r="AF457" s="341" t="s">
        <v>1550</v>
      </c>
      <c r="AG457" s="340" t="s">
        <v>1476</v>
      </c>
      <c r="AH457" s="340" t="e">
        <f>(VLOOKUP(AG457,'[2]v2 to v3'!C:D,2,FALSE))</f>
        <v>#N/A</v>
      </c>
      <c r="AI457" s="341" t="s">
        <v>1380</v>
      </c>
      <c r="AJ457" s="340" t="str">
        <f t="shared" si="315"/>
        <v>58:01</v>
      </c>
      <c r="AK457" s="341" t="s">
        <v>1476</v>
      </c>
      <c r="AL457" s="340" t="s">
        <v>2577</v>
      </c>
      <c r="AM457" s="340" t="e">
        <f>(VLOOKUP(AL457,'[2]v2 to v3'!E:F,2,FALSE))</f>
        <v>#N/A</v>
      </c>
      <c r="AN457" s="341" t="s">
        <v>1380</v>
      </c>
      <c r="AO457" s="340" t="str">
        <f t="shared" si="316"/>
        <v>03:04:01G</v>
      </c>
      <c r="AP457" s="340" t="s">
        <v>2577</v>
      </c>
      <c r="AQ457" s="340" t="s">
        <v>1389</v>
      </c>
      <c r="AR457" s="340" t="e">
        <f>(VLOOKUP(AQ457,'[2]v2 to v3'!E:F,2,FALSE))</f>
        <v>#N/A</v>
      </c>
      <c r="AS457" s="341" t="s">
        <v>1380</v>
      </c>
      <c r="AT457" s="340" t="str">
        <f t="shared" si="317"/>
        <v>07:01:01G</v>
      </c>
      <c r="AU457" s="341" t="s">
        <v>1389</v>
      </c>
      <c r="AV457" s="340" t="s">
        <v>1391</v>
      </c>
      <c r="AW457" s="340" t="e">
        <f>(VLOOKUP(AV457,'[2]v2 to v3'!G:H,2,FALSE))</f>
        <v>#N/A</v>
      </c>
      <c r="AX457" s="341" t="s">
        <v>1380</v>
      </c>
      <c r="AY457" s="340" t="str">
        <f t="shared" si="318"/>
        <v>03:01</v>
      </c>
      <c r="AZ457" s="341" t="s">
        <v>1391</v>
      </c>
      <c r="BA457" s="340" t="s">
        <v>1426</v>
      </c>
      <c r="BB457" s="340" t="e">
        <f>(VLOOKUP(BA457,'[2]v2 to v3'!G:H,2,FALSE))</f>
        <v>#N/A</v>
      </c>
      <c r="BC457" s="341" t="s">
        <v>1380</v>
      </c>
      <c r="BD457" s="340" t="str">
        <f t="shared" si="319"/>
        <v>15:03</v>
      </c>
      <c r="BE457" s="341" t="s">
        <v>1426</v>
      </c>
      <c r="BF457" s="340" t="s">
        <v>1695</v>
      </c>
      <c r="BG457" s="340" t="e">
        <f>(VLOOKUP(BF457,'[2]v2 to v3'!Q:R,2,FALSE))</f>
        <v>#N/A</v>
      </c>
      <c r="BH457" s="341" t="s">
        <v>1380</v>
      </c>
      <c r="BI457" s="340" t="str">
        <f t="shared" si="320"/>
        <v>02:01:01G</v>
      </c>
      <c r="BJ457" s="341" t="s">
        <v>1695</v>
      </c>
      <c r="BK457" s="340" t="s">
        <v>1651</v>
      </c>
      <c r="BL457" s="340" t="e">
        <f>(VLOOKUP(BK457,'[2]v2 to v3'!Q:R,2,FALSE))</f>
        <v>#N/A</v>
      </c>
      <c r="BM457" s="341" t="s">
        <v>1380</v>
      </c>
      <c r="BN457" s="340" t="str">
        <f t="shared" si="321"/>
        <v>06:02:01G</v>
      </c>
      <c r="BO457" s="341" t="s">
        <v>1651</v>
      </c>
      <c r="BP457" s="340" t="s">
        <v>2308</v>
      </c>
      <c r="BQ457" s="340" t="e">
        <f>(VLOOKUP(BP457,'[2]v2 to v3'!I:J,2,FALSE))</f>
        <v>#N/A</v>
      </c>
      <c r="BR457" s="341" t="s">
        <v>1380</v>
      </c>
      <c r="BS457" s="340" t="str">
        <f t="shared" si="327"/>
        <v>02:RGPY</v>
      </c>
      <c r="BT457" s="341" t="s">
        <v>2308</v>
      </c>
      <c r="BU457" s="340"/>
      <c r="BV457" s="340"/>
      <c r="BW457" s="340"/>
      <c r="BX457" s="340"/>
      <c r="BY457" s="340"/>
      <c r="BZ457" s="340"/>
      <c r="CA457" s="340"/>
      <c r="CB457" s="340"/>
      <c r="CC457" s="340"/>
      <c r="CD457" s="340"/>
      <c r="CE457" s="340"/>
      <c r="CF457" s="340"/>
      <c r="CG457" s="340"/>
      <c r="CH457" s="340"/>
      <c r="CI457" s="340"/>
      <c r="CJ457" s="340" t="s">
        <v>1381</v>
      </c>
      <c r="CK457" s="340" t="e">
        <f>(VLOOKUP(CJ457,'[2]v2 to v3'!M:N,2,FALSE))</f>
        <v>#N/A</v>
      </c>
      <c r="CL457" s="341" t="s">
        <v>1380</v>
      </c>
      <c r="CM457" s="340" t="str">
        <f t="shared" si="328"/>
        <v>01:01</v>
      </c>
      <c r="CN457" s="341" t="s">
        <v>1381</v>
      </c>
      <c r="CO457" s="340"/>
      <c r="CP457" s="340"/>
      <c r="CQ457" s="340"/>
      <c r="CR457" s="340"/>
      <c r="CT457" s="340" t="s">
        <v>1519</v>
      </c>
      <c r="CU457" s="340" t="e">
        <f>(VLOOKUP(CT457,'[2]v2 to v3'!O:P,2,FALSE))</f>
        <v>#N/A</v>
      </c>
      <c r="CV457" s="341" t="s">
        <v>1380</v>
      </c>
      <c r="CW457" s="340" t="str">
        <f t="shared" si="322"/>
        <v>01:02:01G</v>
      </c>
      <c r="CX457" s="341" t="s">
        <v>1519</v>
      </c>
      <c r="CY457" s="340" t="s">
        <v>1400</v>
      </c>
      <c r="CZ457" s="340" t="e">
        <f>(VLOOKUP(CY457,'[2]v2 to v3'!O:P,2,FALSE))</f>
        <v>#N/A</v>
      </c>
      <c r="DA457" s="341" t="s">
        <v>1380</v>
      </c>
      <c r="DB457" s="340" t="str">
        <f t="shared" si="323"/>
        <v>05:01</v>
      </c>
      <c r="DC457" s="341" t="s">
        <v>1400</v>
      </c>
      <c r="DD457" s="340" t="s">
        <v>1381</v>
      </c>
      <c r="DE457" s="340" t="e">
        <f>(VLOOKUP(DD457,'[2]v2 to v3'!U:V,2,FALSE))</f>
        <v>#N/A</v>
      </c>
      <c r="DF457" s="341" t="s">
        <v>1380</v>
      </c>
      <c r="DG457" s="340" t="str">
        <f t="shared" si="324"/>
        <v>01:01</v>
      </c>
      <c r="DH457" s="341" t="s">
        <v>1381</v>
      </c>
      <c r="DI457" s="340" t="s">
        <v>1545</v>
      </c>
      <c r="DJ457" s="340" t="e">
        <f>(VLOOKUP(DI457,'[2]v2 to v3'!U:V,2,FALSE))</f>
        <v>#N/A</v>
      </c>
      <c r="DK457" s="341" t="s">
        <v>1380</v>
      </c>
      <c r="DL457" s="340" t="str">
        <f t="shared" si="325"/>
        <v>02:01:02G</v>
      </c>
      <c r="DM457" s="341" t="s">
        <v>1545</v>
      </c>
      <c r="DN457" s="340" t="s">
        <v>1405</v>
      </c>
      <c r="DO457" s="340" t="e">
        <f>(VLOOKUP(DN457,'[2]v2 to v3'!S:T,2,FALSE))</f>
        <v>#N/A</v>
      </c>
      <c r="DP457" s="341" t="s">
        <v>1380</v>
      </c>
      <c r="DQ457" s="340" t="str">
        <f t="shared" si="326"/>
        <v>01:03</v>
      </c>
      <c r="DR457" s="341" t="s">
        <v>1405</v>
      </c>
      <c r="DS457" s="340" t="s">
        <v>1394</v>
      </c>
      <c r="DT457" s="340" t="e">
        <f>(VLOOKUP(DS457,'[2]v2 to v3'!S:T,2,FALSE))</f>
        <v>#N/A</v>
      </c>
      <c r="DU457" s="341" t="s">
        <v>1380</v>
      </c>
      <c r="DV457" s="340" t="str">
        <f t="shared" si="295"/>
        <v>02:01</v>
      </c>
      <c r="DW457" s="341" t="s">
        <v>1394</v>
      </c>
    </row>
    <row r="458" spans="1:127" x14ac:dyDescent="0.3">
      <c r="A458" s="358">
        <v>1492</v>
      </c>
      <c r="B458" s="3" t="s">
        <v>10</v>
      </c>
      <c r="C458" s="1" t="s">
        <v>9</v>
      </c>
      <c r="D458" s="7">
        <v>41541</v>
      </c>
      <c r="E458" s="6">
        <v>122</v>
      </c>
      <c r="F458" s="5" t="s">
        <v>4</v>
      </c>
      <c r="G458" s="1">
        <v>4</v>
      </c>
      <c r="H458" s="4">
        <v>36</v>
      </c>
      <c r="I458" s="1">
        <v>20</v>
      </c>
      <c r="J458" s="3">
        <f t="shared" si="304"/>
        <v>720</v>
      </c>
      <c r="K458" s="2">
        <v>22</v>
      </c>
      <c r="L458" s="1">
        <v>1</v>
      </c>
      <c r="M458" s="1"/>
      <c r="N458" s="339" t="s">
        <v>884</v>
      </c>
      <c r="O458" s="339" t="s">
        <v>953</v>
      </c>
      <c r="P458" s="339" t="s">
        <v>700</v>
      </c>
      <c r="Q458" s="339" t="s">
        <v>880</v>
      </c>
      <c r="R458" s="340" t="s">
        <v>2282</v>
      </c>
      <c r="S458" s="340" t="e">
        <f>(VLOOKUP(R458,'[2]v2 to v3'!A:B,2,FALSE))</f>
        <v>#N/A</v>
      </c>
      <c r="T458" s="341" t="s">
        <v>1380</v>
      </c>
      <c r="U458" s="340" t="str">
        <f t="shared" si="312"/>
        <v>02:11</v>
      </c>
      <c r="V458" s="341" t="s">
        <v>2282</v>
      </c>
      <c r="W458" s="340" t="s">
        <v>1619</v>
      </c>
      <c r="X458" s="340" t="e">
        <f>(VLOOKUP(W458,'[2]v2 to v3'!A:B,2,FALSE))</f>
        <v>#N/A</v>
      </c>
      <c r="Y458" s="341" t="s">
        <v>1380</v>
      </c>
      <c r="Z458" s="340" t="str">
        <f t="shared" si="313"/>
        <v>29:01</v>
      </c>
      <c r="AA458" s="341" t="s">
        <v>1619</v>
      </c>
      <c r="AB458" s="340" t="s">
        <v>1574</v>
      </c>
      <c r="AC458" s="340" t="e">
        <f>(VLOOKUP(AB458,'[2]v2 to v3'!C:D,2,FALSE))</f>
        <v>#N/A</v>
      </c>
      <c r="AD458" s="341" t="s">
        <v>1380</v>
      </c>
      <c r="AE458" s="340" t="str">
        <f t="shared" si="314"/>
        <v>38:01</v>
      </c>
      <c r="AF458" s="341" t="s">
        <v>1574</v>
      </c>
      <c r="AG458" s="340" t="s">
        <v>2579</v>
      </c>
      <c r="AH458" s="340" t="e">
        <f>(VLOOKUP(AG458,'[2]v2 to v3'!C:D,2,FALSE))</f>
        <v>#N/A</v>
      </c>
      <c r="AI458" s="341" t="s">
        <v>1380</v>
      </c>
      <c r="AJ458" s="340" t="str">
        <f t="shared" si="315"/>
        <v>48:02</v>
      </c>
      <c r="AK458" s="341" t="s">
        <v>2579</v>
      </c>
      <c r="AL458" s="340" t="s">
        <v>1576</v>
      </c>
      <c r="AM458" s="340" t="e">
        <f>(VLOOKUP(AL458,'[2]v2 to v3'!E:F,2,FALSE))</f>
        <v>#N/A</v>
      </c>
      <c r="AN458" s="341" t="s">
        <v>1380</v>
      </c>
      <c r="AO458" s="340" t="str">
        <f t="shared" si="316"/>
        <v>04:01:01G</v>
      </c>
      <c r="AP458" s="340" t="s">
        <v>1576</v>
      </c>
      <c r="AQ458" s="340" t="s">
        <v>2570</v>
      </c>
      <c r="AR458" s="340" t="e">
        <f>(VLOOKUP(AQ458,'[2]v2 to v3'!E:F,2,FALSE))</f>
        <v>#N/A</v>
      </c>
      <c r="AS458" s="341" t="s">
        <v>1380</v>
      </c>
      <c r="AT458" s="340" t="str">
        <f t="shared" si="317"/>
        <v>12:03:01G</v>
      </c>
      <c r="AU458" s="341" t="s">
        <v>2570</v>
      </c>
      <c r="AV458" s="340" t="s">
        <v>2203</v>
      </c>
      <c r="AW458" s="340" t="e">
        <f>(VLOOKUP(AV458,'[2]v2 to v3'!G:H,2,FALSE))</f>
        <v>#N/A</v>
      </c>
      <c r="AX458" s="341" t="s">
        <v>1380</v>
      </c>
      <c r="AY458" s="340" t="str">
        <f t="shared" si="318"/>
        <v>04:11</v>
      </c>
      <c r="AZ458" s="341" t="s">
        <v>2203</v>
      </c>
      <c r="BA458" s="340" t="s">
        <v>1641</v>
      </c>
      <c r="BB458" s="340" t="e">
        <f>(VLOOKUP(BA458,'[2]v2 to v3'!G:H,2,FALSE))</f>
        <v>#N/A</v>
      </c>
      <c r="BC458" s="341" t="s">
        <v>1380</v>
      </c>
      <c r="BD458" s="340" t="str">
        <f t="shared" si="319"/>
        <v>14:01</v>
      </c>
      <c r="BE458" s="341" t="s">
        <v>1641</v>
      </c>
      <c r="BF458" s="340" t="s">
        <v>1478</v>
      </c>
      <c r="BG458" s="340" t="e">
        <f>(VLOOKUP(BF458,'[2]v2 to v3'!Q:R,2,FALSE))</f>
        <v>#N/A</v>
      </c>
      <c r="BH458" s="341" t="s">
        <v>1380</v>
      </c>
      <c r="BI458" s="340" t="str">
        <f t="shared" si="320"/>
        <v>03:02</v>
      </c>
      <c r="BJ458" s="341" t="s">
        <v>1478</v>
      </c>
      <c r="BK458" s="340" t="s">
        <v>2580</v>
      </c>
      <c r="BL458" s="340" t="e">
        <f>(VLOOKUP(BK458,'[2]v2 to v3'!Q:R,2,FALSE))</f>
        <v>#N/A</v>
      </c>
      <c r="BM458" s="341" t="s">
        <v>1380</v>
      </c>
      <c r="BN458" s="340" t="str">
        <f t="shared" si="321"/>
        <v>05:03:01G</v>
      </c>
      <c r="BO458" s="341" t="s">
        <v>2580</v>
      </c>
      <c r="BP458" s="340" t="s">
        <v>2581</v>
      </c>
      <c r="BQ458" s="340" t="e">
        <f>(VLOOKUP(BP458,'[2]v2 to v3'!I:J,2,FALSE))</f>
        <v>#N/A</v>
      </c>
      <c r="BR458" s="341" t="s">
        <v>1380</v>
      </c>
      <c r="BS458" s="340" t="str">
        <f t="shared" si="327"/>
        <v>02:AUX</v>
      </c>
      <c r="BT458" s="341" t="s">
        <v>2581</v>
      </c>
      <c r="BU458" s="340"/>
      <c r="BV458" s="340"/>
      <c r="BW458" s="340"/>
      <c r="BX458" s="340"/>
      <c r="BY458" s="340"/>
      <c r="BZ458" s="340" t="s">
        <v>1405</v>
      </c>
      <c r="CA458" s="340" t="e">
        <f>(VLOOKUP(BZ458,'[2]v2 to v3'!K:L,2,FALSE))</f>
        <v>#N/A</v>
      </c>
      <c r="CB458" s="341" t="s">
        <v>1380</v>
      </c>
      <c r="CC458" s="340" t="str">
        <f t="shared" ref="CC458:CC460" si="329">IF(CB458="Z",BZ458,CB458)</f>
        <v>01:03</v>
      </c>
      <c r="CD458" s="341" t="s">
        <v>1405</v>
      </c>
      <c r="CE458" s="340"/>
      <c r="CF458" s="340"/>
      <c r="CG458" s="340"/>
      <c r="CH458" s="340"/>
      <c r="CI458" s="340"/>
      <c r="CJ458" s="340"/>
      <c r="CK458" s="340"/>
      <c r="CM458" s="340"/>
      <c r="CO458" s="340"/>
      <c r="CP458" s="340"/>
      <c r="CQ458" s="340"/>
      <c r="CR458" s="340"/>
      <c r="CT458" s="340" t="s">
        <v>1567</v>
      </c>
      <c r="CU458" s="340" t="e">
        <f>(VLOOKUP(CT458,'[2]v2 to v3'!O:P,2,FALSE))</f>
        <v>#N/A</v>
      </c>
      <c r="CV458" s="341" t="s">
        <v>1380</v>
      </c>
      <c r="CW458" s="340" t="str">
        <f t="shared" si="322"/>
        <v>01:01:01G</v>
      </c>
      <c r="CX458" s="341" t="s">
        <v>1567</v>
      </c>
      <c r="CY458" s="340" t="s">
        <v>1403</v>
      </c>
      <c r="CZ458" s="340" t="e">
        <f>(VLOOKUP(CY458,'[2]v2 to v3'!O:P,2,FALSE))</f>
        <v>#N/A</v>
      </c>
      <c r="DA458" s="341" t="s">
        <v>1380</v>
      </c>
      <c r="DB458" s="340" t="str">
        <f t="shared" si="323"/>
        <v>03:01:01G</v>
      </c>
      <c r="DC458" s="341" t="s">
        <v>1403</v>
      </c>
      <c r="DD458" s="340" t="s">
        <v>1576</v>
      </c>
      <c r="DE458" s="340" t="e">
        <f>(VLOOKUP(DD458,'[2]v2 to v3'!U:V,2,FALSE))</f>
        <v>#N/A</v>
      </c>
      <c r="DF458" s="341" t="s">
        <v>1380</v>
      </c>
      <c r="DG458" s="340" t="str">
        <f t="shared" si="324"/>
        <v>04:01:01G</v>
      </c>
      <c r="DH458" s="341" t="s">
        <v>1576</v>
      </c>
      <c r="DI458" s="340" t="s">
        <v>1664</v>
      </c>
      <c r="DJ458" s="340" t="e">
        <f>(VLOOKUP(DI458,'[2]v2 to v3'!U:V,2,FALSE))</f>
        <v>#N/A</v>
      </c>
      <c r="DK458" s="341" t="s">
        <v>1380</v>
      </c>
      <c r="DL458" s="340" t="str">
        <f t="shared" si="325"/>
        <v>04:02:01G</v>
      </c>
      <c r="DM458" s="341" t="s">
        <v>1664</v>
      </c>
      <c r="DN458" s="340" t="s">
        <v>1405</v>
      </c>
      <c r="DO458" s="340" t="e">
        <f>(VLOOKUP(DN458,'[2]v2 to v3'!S:T,2,FALSE))</f>
        <v>#N/A</v>
      </c>
      <c r="DP458" s="341" t="s">
        <v>1380</v>
      </c>
      <c r="DQ458" s="340" t="str">
        <f t="shared" si="326"/>
        <v>01:03</v>
      </c>
      <c r="DR458" s="341" t="s">
        <v>1405</v>
      </c>
      <c r="DS458" s="340" t="s">
        <v>1405</v>
      </c>
      <c r="DT458" s="340" t="e">
        <f>(VLOOKUP(DS458,'[2]v2 to v3'!S:T,2,FALSE))</f>
        <v>#N/A</v>
      </c>
      <c r="DU458" s="341" t="s">
        <v>1380</v>
      </c>
      <c r="DV458" s="340" t="str">
        <f t="shared" si="295"/>
        <v>01:03</v>
      </c>
      <c r="DW458" s="341" t="s">
        <v>1405</v>
      </c>
    </row>
    <row r="459" spans="1:127" x14ac:dyDescent="0.3">
      <c r="A459" s="358">
        <v>1493</v>
      </c>
      <c r="B459" s="3" t="s">
        <v>8</v>
      </c>
      <c r="C459" s="1" t="s">
        <v>7</v>
      </c>
      <c r="D459" s="7">
        <v>41541</v>
      </c>
      <c r="E459" s="6">
        <v>123</v>
      </c>
      <c r="F459" s="5" t="s">
        <v>1</v>
      </c>
      <c r="G459" s="1">
        <v>4</v>
      </c>
      <c r="H459" s="4">
        <v>36</v>
      </c>
      <c r="I459" s="1">
        <v>15</v>
      </c>
      <c r="J459" s="3">
        <f t="shared" si="304"/>
        <v>540</v>
      </c>
      <c r="K459" s="2">
        <v>9</v>
      </c>
      <c r="L459" s="1">
        <v>1</v>
      </c>
      <c r="M459" s="1"/>
      <c r="N459" s="339" t="s">
        <v>881</v>
      </c>
      <c r="O459" s="339" t="s">
        <v>882</v>
      </c>
      <c r="P459" s="339" t="s">
        <v>700</v>
      </c>
      <c r="Q459" s="339" t="s">
        <v>880</v>
      </c>
      <c r="R459" s="340" t="s">
        <v>1381</v>
      </c>
      <c r="S459" s="340" t="e">
        <f>(VLOOKUP(R459,'[2]v2 to v3'!A:B,2,FALSE))</f>
        <v>#N/A</v>
      </c>
      <c r="T459" s="341" t="s">
        <v>1380</v>
      </c>
      <c r="U459" s="340" t="str">
        <f t="shared" si="312"/>
        <v>01:01</v>
      </c>
      <c r="V459" s="341" t="s">
        <v>1381</v>
      </c>
      <c r="W459" s="340" t="s">
        <v>2560</v>
      </c>
      <c r="X459" s="340" t="e">
        <f>(VLOOKUP(W459,'[2]v2 to v3'!A:B,2,FALSE))</f>
        <v>#N/A</v>
      </c>
      <c r="Y459" s="341" t="s">
        <v>1380</v>
      </c>
      <c r="Z459" s="340" t="str">
        <f t="shared" si="313"/>
        <v>11:05</v>
      </c>
      <c r="AA459" s="341" t="s">
        <v>2560</v>
      </c>
      <c r="AB459" s="340" t="s">
        <v>1598</v>
      </c>
      <c r="AC459" s="340" t="e">
        <f>(VLOOKUP(AB459,'[2]v2 to v3'!C:D,2,FALSE))</f>
        <v>#N/A</v>
      </c>
      <c r="AD459" s="341" t="s">
        <v>1380</v>
      </c>
      <c r="AE459" s="340" t="str">
        <f t="shared" si="314"/>
        <v>07:02:01G</v>
      </c>
      <c r="AF459" s="341" t="s">
        <v>1598</v>
      </c>
      <c r="AG459" s="340" t="s">
        <v>1385</v>
      </c>
      <c r="AH459" s="340" t="e">
        <f>(VLOOKUP(AG459,'[2]v2 to v3'!C:D,2,FALSE))</f>
        <v>#N/A</v>
      </c>
      <c r="AI459" s="341" t="s">
        <v>1380</v>
      </c>
      <c r="AJ459" s="340" t="str">
        <f t="shared" si="315"/>
        <v>40:01</v>
      </c>
      <c r="AK459" s="341" t="s">
        <v>1385</v>
      </c>
      <c r="AL459" s="340" t="s">
        <v>2577</v>
      </c>
      <c r="AM459" s="340" t="e">
        <f>(VLOOKUP(AL459,'[2]v2 to v3'!E:F,2,FALSE))</f>
        <v>#N/A</v>
      </c>
      <c r="AN459" s="341" t="s">
        <v>1380</v>
      </c>
      <c r="AO459" s="340" t="str">
        <f t="shared" si="316"/>
        <v>03:04:01G</v>
      </c>
      <c r="AP459" s="340" t="s">
        <v>2577</v>
      </c>
      <c r="AQ459" s="340" t="s">
        <v>1598</v>
      </c>
      <c r="AR459" s="340" t="e">
        <f>(VLOOKUP(AQ459,'[2]v2 to v3'!E:F,2,FALSE))</f>
        <v>#N/A</v>
      </c>
      <c r="AS459" s="341" t="s">
        <v>1380</v>
      </c>
      <c r="AT459" s="340" t="str">
        <f t="shared" si="317"/>
        <v>07:02:01G</v>
      </c>
      <c r="AU459" s="341" t="s">
        <v>1598</v>
      </c>
      <c r="AV459" s="340" t="s">
        <v>1381</v>
      </c>
      <c r="AW459" s="340" t="e">
        <f>(VLOOKUP(AV459,'[2]v2 to v3'!G:H,2,FALSE))</f>
        <v>#N/A</v>
      </c>
      <c r="AX459" s="341" t="s">
        <v>1380</v>
      </c>
      <c r="AY459" s="340" t="str">
        <f t="shared" si="318"/>
        <v>01:01</v>
      </c>
      <c r="AZ459" s="341" t="s">
        <v>1381</v>
      </c>
      <c r="BA459" s="340" t="s">
        <v>1503</v>
      </c>
      <c r="BB459" s="340" t="e">
        <f>(VLOOKUP(BA459,'[2]v2 to v3'!G:H,2,FALSE))</f>
        <v>#N/A</v>
      </c>
      <c r="BC459" s="341" t="s">
        <v>1380</v>
      </c>
      <c r="BD459" s="340" t="str">
        <f t="shared" si="319"/>
        <v>04:04</v>
      </c>
      <c r="BE459" s="341" t="s">
        <v>1503</v>
      </c>
      <c r="BF459" s="340" t="s">
        <v>1478</v>
      </c>
      <c r="BG459" s="340" t="e">
        <f>(VLOOKUP(BF459,'[2]v2 to v3'!Q:R,2,FALSE))</f>
        <v>#N/A</v>
      </c>
      <c r="BH459" s="341" t="s">
        <v>1380</v>
      </c>
      <c r="BI459" s="340" t="str">
        <f t="shared" si="320"/>
        <v>03:02</v>
      </c>
      <c r="BJ459" s="341" t="s">
        <v>1478</v>
      </c>
      <c r="BK459" s="340" t="s">
        <v>1521</v>
      </c>
      <c r="BL459" s="340" t="e">
        <f>(VLOOKUP(BK459,'[2]v2 to v3'!Q:R,2,FALSE))</f>
        <v>#N/A</v>
      </c>
      <c r="BM459" s="341" t="s">
        <v>1380</v>
      </c>
      <c r="BN459" s="340" t="str">
        <f t="shared" si="321"/>
        <v>05:01:01G</v>
      </c>
      <c r="BO459" s="341" t="s">
        <v>1521</v>
      </c>
      <c r="BP459" s="340"/>
      <c r="BQ459" s="340"/>
      <c r="BS459" s="340"/>
      <c r="BU459" s="340"/>
      <c r="BV459" s="340"/>
      <c r="BW459" s="340"/>
      <c r="BX459" s="340"/>
      <c r="BY459" s="340"/>
      <c r="BZ459" s="340" t="s">
        <v>1405</v>
      </c>
      <c r="CA459" s="340" t="e">
        <f>(VLOOKUP(BZ459,'[2]v2 to v3'!K:L,2,FALSE))</f>
        <v>#N/A</v>
      </c>
      <c r="CB459" s="341" t="s">
        <v>1380</v>
      </c>
      <c r="CC459" s="340" t="str">
        <f t="shared" si="329"/>
        <v>01:03</v>
      </c>
      <c r="CD459" s="341" t="s">
        <v>1405</v>
      </c>
      <c r="CE459" s="340"/>
      <c r="CF459" s="340"/>
      <c r="CG459" s="340"/>
      <c r="CH459" s="340"/>
      <c r="CI459" s="340"/>
      <c r="CJ459" s="340"/>
      <c r="CK459" s="340"/>
      <c r="CM459" s="340"/>
      <c r="CO459" s="340"/>
      <c r="CP459" s="340"/>
      <c r="CQ459" s="340"/>
      <c r="CR459" s="340"/>
      <c r="CT459" s="340" t="s">
        <v>1567</v>
      </c>
      <c r="CU459" s="340" t="e">
        <f>(VLOOKUP(CT459,'[2]v2 to v3'!O:P,2,FALSE))</f>
        <v>#N/A</v>
      </c>
      <c r="CV459" s="341" t="s">
        <v>1380</v>
      </c>
      <c r="CW459" s="340" t="str">
        <f t="shared" si="322"/>
        <v>01:01:01G</v>
      </c>
      <c r="CX459" s="341" t="s">
        <v>1567</v>
      </c>
      <c r="CY459" s="340" t="s">
        <v>1403</v>
      </c>
      <c r="CZ459" s="340" t="e">
        <f>(VLOOKUP(CY459,'[2]v2 to v3'!O:P,2,FALSE))</f>
        <v>#N/A</v>
      </c>
      <c r="DA459" s="341" t="s">
        <v>1380</v>
      </c>
      <c r="DB459" s="340" t="str">
        <f t="shared" si="323"/>
        <v>03:01:01G</v>
      </c>
      <c r="DC459" s="341" t="s">
        <v>1403</v>
      </c>
      <c r="DD459" s="340" t="s">
        <v>1576</v>
      </c>
      <c r="DE459" s="340" t="e">
        <f>(VLOOKUP(DD459,'[2]v2 to v3'!U:V,2,FALSE))</f>
        <v>#N/A</v>
      </c>
      <c r="DF459" s="341" t="s">
        <v>1380</v>
      </c>
      <c r="DG459" s="340" t="str">
        <f t="shared" si="324"/>
        <v>04:01:01G</v>
      </c>
      <c r="DH459" s="341" t="s">
        <v>1576</v>
      </c>
      <c r="DI459" s="340" t="s">
        <v>1664</v>
      </c>
      <c r="DJ459" s="340" t="e">
        <f>(VLOOKUP(DI459,'[2]v2 to v3'!U:V,2,FALSE))</f>
        <v>#N/A</v>
      </c>
      <c r="DK459" s="341" t="s">
        <v>1380</v>
      </c>
      <c r="DL459" s="340" t="str">
        <f t="shared" si="325"/>
        <v>04:02:01G</v>
      </c>
      <c r="DM459" s="341" t="s">
        <v>1664</v>
      </c>
      <c r="DN459" s="340" t="s">
        <v>1405</v>
      </c>
      <c r="DO459" s="340" t="e">
        <f>(VLOOKUP(DN459,'[2]v2 to v3'!S:T,2,FALSE))</f>
        <v>#N/A</v>
      </c>
      <c r="DP459" s="341" t="s">
        <v>1380</v>
      </c>
      <c r="DQ459" s="340" t="str">
        <f t="shared" si="326"/>
        <v>01:03</v>
      </c>
      <c r="DR459" s="341" t="s">
        <v>1405</v>
      </c>
      <c r="DS459" s="340" t="s">
        <v>1405</v>
      </c>
      <c r="DT459" s="340" t="e">
        <f>(VLOOKUP(DS459,'[2]v2 to v3'!S:T,2,FALSE))</f>
        <v>#N/A</v>
      </c>
      <c r="DU459" s="341" t="s">
        <v>1380</v>
      </c>
      <c r="DV459" s="340" t="str">
        <f t="shared" si="295"/>
        <v>01:03</v>
      </c>
      <c r="DW459" s="341" t="s">
        <v>1405</v>
      </c>
    </row>
    <row r="460" spans="1:127" x14ac:dyDescent="0.3">
      <c r="A460" s="358">
        <v>1494</v>
      </c>
      <c r="B460" s="3" t="s">
        <v>6</v>
      </c>
      <c r="C460" s="1" t="s">
        <v>5</v>
      </c>
      <c r="D460" s="7">
        <v>41541</v>
      </c>
      <c r="E460" s="6">
        <v>123</v>
      </c>
      <c r="F460" s="5" t="s">
        <v>4</v>
      </c>
      <c r="G460" s="1">
        <v>4</v>
      </c>
      <c r="H460" s="4">
        <v>36</v>
      </c>
      <c r="I460" s="1">
        <v>14</v>
      </c>
      <c r="J460" s="3">
        <f t="shared" si="304"/>
        <v>504</v>
      </c>
      <c r="K460" s="2">
        <v>8</v>
      </c>
      <c r="L460" s="1">
        <v>1</v>
      </c>
      <c r="M460" s="1"/>
      <c r="N460" s="339" t="s">
        <v>878</v>
      </c>
      <c r="O460" s="339" t="s">
        <v>879</v>
      </c>
      <c r="P460" s="339" t="s">
        <v>886</v>
      </c>
      <c r="Q460" s="339" t="s">
        <v>880</v>
      </c>
      <c r="R460" s="340" t="s">
        <v>1394</v>
      </c>
      <c r="S460" s="340" t="e">
        <f>(VLOOKUP(R460,'[2]v2 to v3'!A:B,2,FALSE))</f>
        <v>#N/A</v>
      </c>
      <c r="T460" s="341" t="s">
        <v>1380</v>
      </c>
      <c r="U460" s="340" t="str">
        <f t="shared" si="312"/>
        <v>02:01</v>
      </c>
      <c r="V460" s="341" t="s">
        <v>1394</v>
      </c>
      <c r="W460" s="340" t="s">
        <v>2582</v>
      </c>
      <c r="X460" s="340" t="e">
        <f>(VLOOKUP(W460,'[2]v2 to v3'!A:B,2,FALSE))</f>
        <v>#N/A</v>
      </c>
      <c r="Y460" s="341" t="s">
        <v>1380</v>
      </c>
      <c r="Z460" s="340" t="str">
        <f t="shared" si="313"/>
        <v>68:07</v>
      </c>
      <c r="AA460" s="341" t="s">
        <v>2582</v>
      </c>
      <c r="AB460" s="340" t="s">
        <v>2271</v>
      </c>
      <c r="AC460" s="340" t="e">
        <f>(VLOOKUP(AB460,'[2]v2 to v3'!C:D,2,FALSE))</f>
        <v>#N/A</v>
      </c>
      <c r="AD460" s="341" t="s">
        <v>1380</v>
      </c>
      <c r="AE460" s="340" t="str">
        <f t="shared" si="314"/>
        <v>35:12</v>
      </c>
      <c r="AF460" s="341" t="s">
        <v>2271</v>
      </c>
      <c r="AG460" s="340" t="s">
        <v>1415</v>
      </c>
      <c r="AH460" s="340" t="e">
        <f>(VLOOKUP(AG460,'[2]v2 to v3'!C:D,2,FALSE))</f>
        <v>#N/A</v>
      </c>
      <c r="AI460" s="341" t="s">
        <v>1380</v>
      </c>
      <c r="AJ460" s="340" t="str">
        <f t="shared" si="315"/>
        <v>44:03</v>
      </c>
      <c r="AK460" s="341" t="s">
        <v>1415</v>
      </c>
      <c r="AL460" s="340" t="s">
        <v>1417</v>
      </c>
      <c r="AM460" s="340" t="e">
        <f>(VLOOKUP(AL460,'[2]v2 to v3'!E:F,2,FALSE))</f>
        <v>#N/A</v>
      </c>
      <c r="AN460" s="341" t="s">
        <v>1380</v>
      </c>
      <c r="AO460" s="340" t="str">
        <f t="shared" si="316"/>
        <v>04:01</v>
      </c>
      <c r="AP460" s="340" t="s">
        <v>1417</v>
      </c>
      <c r="AQ460" s="340" t="s">
        <v>1417</v>
      </c>
      <c r="AR460" s="340" t="e">
        <f>(VLOOKUP(AQ460,'[2]v2 to v3'!E:F,2,FALSE))</f>
        <v>#N/A</v>
      </c>
      <c r="AS460" s="341" t="s">
        <v>1380</v>
      </c>
      <c r="AT460" s="340" t="str">
        <f t="shared" si="317"/>
        <v>04:01</v>
      </c>
      <c r="AU460" s="341" t="s">
        <v>1417</v>
      </c>
      <c r="AV460" s="340" t="s">
        <v>1653</v>
      </c>
      <c r="AW460" s="340" t="e">
        <f>(VLOOKUP(AV460,'[2]v2 to v3'!G:H,2,FALSE))</f>
        <v>#N/A</v>
      </c>
      <c r="AX460" s="341" t="s">
        <v>1380</v>
      </c>
      <c r="AY460" s="340" t="str">
        <f t="shared" si="318"/>
        <v>04:07:01G</v>
      </c>
      <c r="AZ460" s="341" t="s">
        <v>1653</v>
      </c>
      <c r="BA460" s="340" t="s">
        <v>1492</v>
      </c>
      <c r="BB460" s="340" t="e">
        <f>(VLOOKUP(BA460,'[2]v2 to v3'!G:H,2,FALSE))</f>
        <v>#N/A</v>
      </c>
      <c r="BC460" s="341" t="s">
        <v>1380</v>
      </c>
      <c r="BD460" s="340" t="str">
        <f t="shared" si="319"/>
        <v>07:01</v>
      </c>
      <c r="BE460" s="341" t="s">
        <v>1492</v>
      </c>
      <c r="BF460" s="340" t="s">
        <v>1482</v>
      </c>
      <c r="BG460" s="340" t="e">
        <f>(VLOOKUP(BF460,'[2]v2 to v3'!Q:R,2,FALSE))</f>
        <v>#N/A</v>
      </c>
      <c r="BH460" s="341" t="s">
        <v>1380</v>
      </c>
      <c r="BI460" s="340" t="str">
        <f t="shared" si="320"/>
        <v>02:02</v>
      </c>
      <c r="BJ460" s="341" t="s">
        <v>1482</v>
      </c>
      <c r="BK460" s="340" t="s">
        <v>1788</v>
      </c>
      <c r="BL460" s="340" t="e">
        <f>(VLOOKUP(BK460,'[2]v2 to v3'!Q:R,2,FALSE))</f>
        <v>#N/A</v>
      </c>
      <c r="BM460" s="341" t="s">
        <v>1380</v>
      </c>
      <c r="BN460" s="340" t="str">
        <f t="shared" si="321"/>
        <v>03:02:01G</v>
      </c>
      <c r="BO460" s="341" t="s">
        <v>1788</v>
      </c>
      <c r="BP460" s="340"/>
      <c r="BQ460" s="340"/>
      <c r="BS460" s="340"/>
      <c r="BU460" s="340"/>
      <c r="BV460" s="340"/>
      <c r="BW460" s="340"/>
      <c r="BX460" s="340"/>
      <c r="BY460" s="340"/>
      <c r="BZ460" s="340" t="s">
        <v>1844</v>
      </c>
      <c r="CA460" s="340" t="e">
        <f>(VLOOKUP(BZ460,'[2]v2 to v3'!K:L,2,FALSE))</f>
        <v>#N/A</v>
      </c>
      <c r="CB460" s="341" t="s">
        <v>1380</v>
      </c>
      <c r="CC460" s="340" t="str">
        <f t="shared" si="329"/>
        <v>01:AC</v>
      </c>
      <c r="CD460" s="341" t="s">
        <v>1844</v>
      </c>
      <c r="CE460" s="340"/>
      <c r="CF460" s="340"/>
      <c r="CG460" s="340"/>
      <c r="CH460" s="340"/>
      <c r="CI460" s="340"/>
      <c r="CJ460" s="340"/>
      <c r="CK460" s="340"/>
      <c r="CM460" s="340"/>
      <c r="CO460" s="340"/>
      <c r="CP460" s="340"/>
      <c r="CQ460" s="340"/>
      <c r="CR460" s="340"/>
      <c r="CT460" s="340" t="s">
        <v>1394</v>
      </c>
      <c r="CU460" s="340" t="e">
        <f>(VLOOKUP(CT460,'[2]v2 to v3'!O:P,2,FALSE))</f>
        <v>#N/A</v>
      </c>
      <c r="CV460" s="341" t="s">
        <v>1380</v>
      </c>
      <c r="CW460" s="340" t="str">
        <f t="shared" si="322"/>
        <v>02:01</v>
      </c>
      <c r="CX460" s="341" t="s">
        <v>1394</v>
      </c>
      <c r="CY460" s="340" t="s">
        <v>1403</v>
      </c>
      <c r="CZ460" s="340" t="e">
        <f>(VLOOKUP(CY460,'[2]v2 to v3'!O:P,2,FALSE))</f>
        <v>#N/A</v>
      </c>
      <c r="DA460" s="341" t="s">
        <v>1380</v>
      </c>
      <c r="DB460" s="340" t="str">
        <f t="shared" si="323"/>
        <v>03:01:01G</v>
      </c>
      <c r="DC460" s="341" t="s">
        <v>1403</v>
      </c>
      <c r="DD460" s="340" t="s">
        <v>1664</v>
      </c>
      <c r="DE460" s="340" t="e">
        <f>(VLOOKUP(DD460,'[2]v2 to v3'!U:V,2,FALSE))</f>
        <v>#N/A</v>
      </c>
      <c r="DF460" s="341" t="s">
        <v>1380</v>
      </c>
      <c r="DG460" s="340" t="str">
        <f t="shared" si="324"/>
        <v>04:02:01G</v>
      </c>
      <c r="DH460" s="341" t="s">
        <v>1664</v>
      </c>
      <c r="DI460" s="340" t="s">
        <v>1941</v>
      </c>
      <c r="DJ460" s="340" t="e">
        <f>(VLOOKUP(DI460,'[2]v2 to v3'!U:V,2,FALSE))</f>
        <v>#N/A</v>
      </c>
      <c r="DK460" s="341" t="s">
        <v>1380</v>
      </c>
      <c r="DL460" s="340" t="str">
        <f t="shared" si="325"/>
        <v>17:01</v>
      </c>
      <c r="DM460" s="341" t="s">
        <v>1941</v>
      </c>
      <c r="DN460" s="340" t="s">
        <v>1405</v>
      </c>
      <c r="DO460" s="340" t="e">
        <f>(VLOOKUP(DN460,'[2]v2 to v3'!S:T,2,FALSE))</f>
        <v>#N/A</v>
      </c>
      <c r="DP460" s="341" t="s">
        <v>1380</v>
      </c>
      <c r="DQ460" s="340" t="str">
        <f t="shared" si="326"/>
        <v>01:03</v>
      </c>
      <c r="DR460" s="341" t="s">
        <v>1405</v>
      </c>
      <c r="DS460" s="340" t="s">
        <v>1394</v>
      </c>
      <c r="DT460" s="340" t="e">
        <f>(VLOOKUP(DS460,'[2]v2 to v3'!S:T,2,FALSE))</f>
        <v>#N/A</v>
      </c>
      <c r="DU460" s="341" t="s">
        <v>1380</v>
      </c>
      <c r="DV460" s="340" t="str">
        <f t="shared" si="295"/>
        <v>02:01</v>
      </c>
      <c r="DW460" s="341" t="s">
        <v>1394</v>
      </c>
    </row>
    <row r="461" spans="1:127" x14ac:dyDescent="0.3">
      <c r="A461" s="358">
        <v>1495</v>
      </c>
      <c r="B461" s="3" t="s">
        <v>3</v>
      </c>
      <c r="C461" s="1" t="s">
        <v>2</v>
      </c>
      <c r="D461" s="7">
        <v>41541</v>
      </c>
      <c r="E461" s="6">
        <v>124</v>
      </c>
      <c r="F461" s="5" t="s">
        <v>1</v>
      </c>
      <c r="G461" s="1">
        <v>5</v>
      </c>
      <c r="H461" s="4">
        <v>29</v>
      </c>
      <c r="I461" s="1">
        <v>15</v>
      </c>
      <c r="J461" s="3">
        <f t="shared" si="304"/>
        <v>435</v>
      </c>
      <c r="K461" s="2">
        <v>15</v>
      </c>
      <c r="L461" s="1">
        <v>1</v>
      </c>
      <c r="M461" s="1"/>
      <c r="N461" s="339" t="s">
        <v>892</v>
      </c>
      <c r="O461" s="339" t="s">
        <v>893</v>
      </c>
      <c r="P461" s="339" t="s">
        <v>700</v>
      </c>
      <c r="Q461" s="339" t="s">
        <v>883</v>
      </c>
      <c r="R461" s="340" t="s">
        <v>1657</v>
      </c>
      <c r="S461" s="340" t="e">
        <f>(VLOOKUP(R461,'[2]v2 to v3'!A:B,2,FALSE))</f>
        <v>#N/A</v>
      </c>
      <c r="T461" s="341" t="s">
        <v>1380</v>
      </c>
      <c r="U461" s="340" t="str">
        <f t="shared" si="312"/>
        <v>33:01</v>
      </c>
      <c r="V461" s="341" t="s">
        <v>1657</v>
      </c>
      <c r="W461" s="340" t="s">
        <v>2318</v>
      </c>
      <c r="X461" s="340" t="e">
        <f>(VLOOKUP(W461,'[2]v2 to v3'!A:B,2,FALSE))</f>
        <v>#N/A</v>
      </c>
      <c r="Y461" s="341" t="s">
        <v>1380</v>
      </c>
      <c r="Z461" s="340" t="str">
        <f t="shared" si="313"/>
        <v>66:02</v>
      </c>
      <c r="AA461" s="341" t="s">
        <v>2318</v>
      </c>
      <c r="AB461" s="340" t="s">
        <v>1428</v>
      </c>
      <c r="AC461" s="340" t="e">
        <f>(VLOOKUP(AB461,'[2]v2 to v3'!C:D,2,FALSE))</f>
        <v>#N/A</v>
      </c>
      <c r="AD461" s="341" t="s">
        <v>1380</v>
      </c>
      <c r="AE461" s="340" t="str">
        <f t="shared" si="314"/>
        <v>41:02</v>
      </c>
      <c r="AF461" s="341" t="s">
        <v>1428</v>
      </c>
      <c r="AG461" s="340" t="s">
        <v>1476</v>
      </c>
      <c r="AH461" s="340" t="e">
        <f>(VLOOKUP(AG461,'[2]v2 to v3'!C:D,2,FALSE))</f>
        <v>#N/A</v>
      </c>
      <c r="AI461" s="341" t="s">
        <v>1380</v>
      </c>
      <c r="AJ461" s="340" t="str">
        <f t="shared" si="315"/>
        <v>58:01</v>
      </c>
      <c r="AK461" s="341" t="s">
        <v>1476</v>
      </c>
      <c r="AL461" s="340" t="s">
        <v>1389</v>
      </c>
      <c r="AM461" s="340" t="e">
        <f>(VLOOKUP(AL461,'[2]v2 to v3'!E:F,2,FALSE))</f>
        <v>#N/A</v>
      </c>
      <c r="AN461" s="341" t="s">
        <v>1380</v>
      </c>
      <c r="AO461" s="340" t="str">
        <f t="shared" si="316"/>
        <v>07:01:01G</v>
      </c>
      <c r="AP461" s="340" t="s">
        <v>1389</v>
      </c>
      <c r="AQ461" s="340" t="s">
        <v>1794</v>
      </c>
      <c r="AR461" s="340" t="e">
        <f>(VLOOKUP(AQ461,'[2]v2 to v3'!E:F,2,FALSE))</f>
        <v>#N/A</v>
      </c>
      <c r="AS461" s="341" t="s">
        <v>1380</v>
      </c>
      <c r="AT461" s="340" t="str">
        <f t="shared" si="317"/>
        <v>17:01:01G</v>
      </c>
      <c r="AU461" s="341" t="s">
        <v>1794</v>
      </c>
      <c r="AV461" s="340" t="s">
        <v>1434</v>
      </c>
      <c r="AW461" s="340" t="e">
        <f>(VLOOKUP(AV461,'[2]v2 to v3'!G:H,2,FALSE))</f>
        <v>#N/A</v>
      </c>
      <c r="AX461" s="341" t="s">
        <v>1380</v>
      </c>
      <c r="AY461" s="340" t="str">
        <f t="shared" si="318"/>
        <v>13:02</v>
      </c>
      <c r="AZ461" s="341" t="s">
        <v>1434</v>
      </c>
      <c r="BA461" s="340" t="s">
        <v>1426</v>
      </c>
      <c r="BB461" s="340" t="e">
        <f>(VLOOKUP(BA461,'[2]v2 to v3'!G:H,2,FALSE))</f>
        <v>#N/A</v>
      </c>
      <c r="BC461" s="341" t="s">
        <v>1380</v>
      </c>
      <c r="BD461" s="340" t="str">
        <f t="shared" si="319"/>
        <v>15:03</v>
      </c>
      <c r="BE461" s="341" t="s">
        <v>1426</v>
      </c>
      <c r="BF461" s="340" t="s">
        <v>1651</v>
      </c>
      <c r="BG461" s="340" t="e">
        <f>(VLOOKUP(BF461,'[2]v2 to v3'!Q:R,2,FALSE))</f>
        <v>#N/A</v>
      </c>
      <c r="BH461" s="341" t="s">
        <v>1380</v>
      </c>
      <c r="BI461" s="340" t="str">
        <f t="shared" si="320"/>
        <v>06:02:01G</v>
      </c>
      <c r="BJ461" s="341" t="s">
        <v>1651</v>
      </c>
      <c r="BK461" s="340" t="s">
        <v>1790</v>
      </c>
      <c r="BL461" s="340" t="e">
        <f>(VLOOKUP(BK461,'[2]v2 to v3'!Q:R,2,FALSE))</f>
        <v>#N/A</v>
      </c>
      <c r="BM461" s="341" t="s">
        <v>1380</v>
      </c>
      <c r="BN461" s="340" t="str">
        <f t="shared" si="321"/>
        <v>06:09</v>
      </c>
      <c r="BO461" s="341" t="s">
        <v>1790</v>
      </c>
      <c r="BP461" s="340" t="s">
        <v>1391</v>
      </c>
      <c r="BQ461" s="340" t="e">
        <f>(VLOOKUP(BP461,'[2]v2 to v3'!I:J,2,FALSE))</f>
        <v>#N/A</v>
      </c>
      <c r="BR461" s="341" t="s">
        <v>1380</v>
      </c>
      <c r="BS461" s="340" t="str">
        <f t="shared" ref="BS461:BS462" si="330">IF(BR461="Z",BP461,BR461)</f>
        <v>03:01</v>
      </c>
      <c r="BT461" s="341" t="s">
        <v>1391</v>
      </c>
      <c r="BU461" s="340"/>
      <c r="BV461" s="340"/>
      <c r="BW461" s="340"/>
      <c r="BX461" s="340"/>
      <c r="BY461" s="340"/>
      <c r="BZ461" s="340"/>
      <c r="CA461" s="340"/>
      <c r="CB461" s="340"/>
      <c r="CC461" s="340"/>
      <c r="CD461" s="340"/>
      <c r="CE461" s="340"/>
      <c r="CF461" s="340"/>
      <c r="CG461" s="340"/>
      <c r="CH461" s="340"/>
      <c r="CI461" s="340"/>
      <c r="CJ461" s="340" t="s">
        <v>1381</v>
      </c>
      <c r="CK461" s="340" t="e">
        <f>(VLOOKUP(CJ461,'[2]v2 to v3'!M:N,2,FALSE))</f>
        <v>#N/A</v>
      </c>
      <c r="CL461" s="341" t="s">
        <v>1380</v>
      </c>
      <c r="CM461" s="340" t="str">
        <f>IF(CL461="Z",CJ461,CL461)</f>
        <v>01:01</v>
      </c>
      <c r="CN461" s="341" t="s">
        <v>1381</v>
      </c>
      <c r="CO461" s="340"/>
      <c r="CP461" s="340"/>
      <c r="CQ461" s="340"/>
      <c r="CR461" s="340"/>
      <c r="CT461" s="340" t="s">
        <v>1519</v>
      </c>
      <c r="CU461" s="340" t="e">
        <f>(VLOOKUP(CT461,'[2]v2 to v3'!O:P,2,FALSE))</f>
        <v>#N/A</v>
      </c>
      <c r="CV461" s="341" t="s">
        <v>1380</v>
      </c>
      <c r="CW461" s="340" t="str">
        <f t="shared" si="322"/>
        <v>01:02:01G</v>
      </c>
      <c r="CX461" s="341" t="s">
        <v>1519</v>
      </c>
      <c r="CY461" s="340" t="s">
        <v>1519</v>
      </c>
      <c r="CZ461" s="340" t="e">
        <f>(VLOOKUP(CY461,'[2]v2 to v3'!O:P,2,FALSE))</f>
        <v>#N/A</v>
      </c>
      <c r="DA461" s="341" t="s">
        <v>1380</v>
      </c>
      <c r="DB461" s="340" t="str">
        <f t="shared" si="323"/>
        <v>01:02:01G</v>
      </c>
      <c r="DC461" s="341" t="s">
        <v>1519</v>
      </c>
      <c r="DD461" s="340" t="s">
        <v>1545</v>
      </c>
      <c r="DE461" s="340" t="e">
        <f>(VLOOKUP(DD461,'[2]v2 to v3'!U:V,2,FALSE))</f>
        <v>#N/A</v>
      </c>
      <c r="DF461" s="341" t="s">
        <v>1380</v>
      </c>
      <c r="DG461" s="340" t="str">
        <f t="shared" si="324"/>
        <v>02:01:02G</v>
      </c>
      <c r="DH461" s="341" t="s">
        <v>1545</v>
      </c>
      <c r="DI461" s="340" t="s">
        <v>1768</v>
      </c>
      <c r="DJ461" s="340" t="e">
        <f>(VLOOKUP(DI461,'[2]v2 to v3'!U:V,2,FALSE))</f>
        <v>#N/A</v>
      </c>
      <c r="DK461" s="341" t="s">
        <v>1380</v>
      </c>
      <c r="DL461" s="340" t="str">
        <f t="shared" si="325"/>
        <v>13:01:01G</v>
      </c>
      <c r="DM461" s="341" t="s">
        <v>1768</v>
      </c>
      <c r="DN461" s="340" t="s">
        <v>1405</v>
      </c>
      <c r="DO461" s="340" t="e">
        <f>(VLOOKUP(DN461,'[2]v2 to v3'!S:T,2,FALSE))</f>
        <v>#N/A</v>
      </c>
      <c r="DP461" s="341" t="s">
        <v>1380</v>
      </c>
      <c r="DQ461" s="340" t="str">
        <f t="shared" si="326"/>
        <v>01:03</v>
      </c>
      <c r="DR461" s="341" t="s">
        <v>1405</v>
      </c>
      <c r="DS461" s="340" t="s">
        <v>1394</v>
      </c>
      <c r="DT461" s="340" t="e">
        <f>(VLOOKUP(DS461,'[2]v2 to v3'!S:T,2,FALSE))</f>
        <v>#N/A</v>
      </c>
      <c r="DU461" s="341" t="s">
        <v>1380</v>
      </c>
      <c r="DV461" s="340" t="str">
        <f t="shared" si="295"/>
        <v>02:01</v>
      </c>
      <c r="DW461" s="341" t="s">
        <v>1394</v>
      </c>
    </row>
    <row r="462" spans="1:127" x14ac:dyDescent="0.3">
      <c r="A462" s="386">
        <v>1496</v>
      </c>
      <c r="B462" s="43" t="s">
        <v>875</v>
      </c>
      <c r="C462" s="47" t="s">
        <v>225</v>
      </c>
      <c r="D462" s="48">
        <v>40204</v>
      </c>
      <c r="E462" s="50"/>
      <c r="F462" s="50"/>
      <c r="G462" s="47">
        <v>6</v>
      </c>
      <c r="H462" s="49">
        <v>0</v>
      </c>
      <c r="I462" s="47"/>
      <c r="J462" s="43"/>
      <c r="K462" s="36">
        <v>38</v>
      </c>
      <c r="L462" s="47">
        <v>1</v>
      </c>
      <c r="M462" s="47" t="s">
        <v>703</v>
      </c>
      <c r="N462" s="339" t="s">
        <v>881</v>
      </c>
      <c r="O462" s="339" t="s">
        <v>882</v>
      </c>
      <c r="P462" s="339" t="s">
        <v>700</v>
      </c>
      <c r="Q462" s="339" t="s">
        <v>880</v>
      </c>
      <c r="R462" s="340" t="s">
        <v>1756</v>
      </c>
      <c r="S462" s="340" t="e">
        <f>(VLOOKUP(R462,'[2]v2 to v3'!A:B,2,FALSE))</f>
        <v>#N/A</v>
      </c>
      <c r="T462" s="341" t="s">
        <v>1380</v>
      </c>
      <c r="U462" s="340" t="str">
        <f t="shared" si="312"/>
        <v>25:01</v>
      </c>
      <c r="V462" s="341" t="s">
        <v>1756</v>
      </c>
      <c r="W462" s="340" t="s">
        <v>1570</v>
      </c>
      <c r="X462" s="340" t="e">
        <f>(VLOOKUP(W462,'[2]v2 to v3'!A:B,2,FALSE))</f>
        <v>#N/A</v>
      </c>
      <c r="Y462" s="341" t="s">
        <v>1380</v>
      </c>
      <c r="Z462" s="340" t="str">
        <f t="shared" si="313"/>
        <v>26:01</v>
      </c>
      <c r="AA462" s="341" t="s">
        <v>1570</v>
      </c>
      <c r="AB462" s="340" t="s">
        <v>1574</v>
      </c>
      <c r="AC462" s="340" t="e">
        <f>(VLOOKUP(AB462,'[2]v2 to v3'!C:D,2,FALSE))</f>
        <v>#N/A</v>
      </c>
      <c r="AD462" s="341" t="s">
        <v>1380</v>
      </c>
      <c r="AE462" s="340" t="str">
        <f t="shared" si="314"/>
        <v>38:01</v>
      </c>
      <c r="AF462" s="341" t="s">
        <v>1574</v>
      </c>
      <c r="AG462" s="340" t="s">
        <v>1574</v>
      </c>
      <c r="AH462" s="340" t="e">
        <f>(VLOOKUP(AG462,'[2]v2 to v3'!C:D,2,FALSE))</f>
        <v>#N/A</v>
      </c>
      <c r="AI462" s="341" t="s">
        <v>1380</v>
      </c>
      <c r="AJ462" s="340" t="str">
        <f t="shared" si="315"/>
        <v>38:01</v>
      </c>
      <c r="AK462" s="341" t="s">
        <v>1574</v>
      </c>
      <c r="AL462" s="340" t="s">
        <v>1499</v>
      </c>
      <c r="AM462" s="340" t="e">
        <f>(VLOOKUP(AL462,'[2]v2 to v3'!E:F,2,FALSE))</f>
        <v>#N/A</v>
      </c>
      <c r="AN462" s="341" t="s">
        <v>1380</v>
      </c>
      <c r="AO462" s="340" t="str">
        <f t="shared" si="316"/>
        <v>12:03</v>
      </c>
      <c r="AP462" s="340" t="s">
        <v>1499</v>
      </c>
      <c r="AQ462" s="340" t="s">
        <v>1499</v>
      </c>
      <c r="AR462" s="340" t="e">
        <f>(VLOOKUP(AQ462,'[2]v2 to v3'!E:F,2,FALSE))</f>
        <v>#N/A</v>
      </c>
      <c r="AS462" s="341" t="s">
        <v>1380</v>
      </c>
      <c r="AT462" s="340" t="str">
        <f t="shared" si="317"/>
        <v>12:03</v>
      </c>
      <c r="AU462" s="341" t="s">
        <v>1499</v>
      </c>
      <c r="AV462" s="340" t="s">
        <v>1396</v>
      </c>
      <c r="AW462" s="340" t="e">
        <f>(VLOOKUP(AV462,'[2]v2 to v3'!G:H,2,FALSE))</f>
        <v>#N/A</v>
      </c>
      <c r="AX462" s="341" t="s">
        <v>1380</v>
      </c>
      <c r="AY462" s="340" t="str">
        <f t="shared" si="318"/>
        <v>04:02</v>
      </c>
      <c r="AZ462" s="340" t="s">
        <v>1396</v>
      </c>
      <c r="BA462" s="340" t="s">
        <v>1501</v>
      </c>
      <c r="BB462" s="340" t="e">
        <f>(VLOOKUP(BA462,'[2]v2 to v3'!G:H,2,FALSE))</f>
        <v>#N/A</v>
      </c>
      <c r="BC462" s="341" t="s">
        <v>1380</v>
      </c>
      <c r="BD462" s="340" t="str">
        <f t="shared" si="319"/>
        <v>13:01</v>
      </c>
      <c r="BE462" s="341" t="s">
        <v>1501</v>
      </c>
      <c r="BF462" s="340" t="s">
        <v>1478</v>
      </c>
      <c r="BG462" s="340" t="e">
        <f>(VLOOKUP(BF462,'[2]v2 to v3'!Q:R,2,FALSE))</f>
        <v>#N/A</v>
      </c>
      <c r="BH462" s="341" t="s">
        <v>1380</v>
      </c>
      <c r="BI462" s="340" t="str">
        <f t="shared" si="320"/>
        <v>03:02</v>
      </c>
      <c r="BJ462" s="341" t="s">
        <v>1478</v>
      </c>
      <c r="BK462" s="340" t="s">
        <v>1627</v>
      </c>
      <c r="BL462" s="340" t="e">
        <f>(VLOOKUP(BK462,'[2]v2 to v3'!Q:R,2,FALSE))</f>
        <v>#N/A</v>
      </c>
      <c r="BM462" s="341" t="s">
        <v>1380</v>
      </c>
      <c r="BN462" s="340" t="str">
        <f t="shared" si="321"/>
        <v>06:03</v>
      </c>
      <c r="BO462" s="341" t="s">
        <v>1627</v>
      </c>
      <c r="BP462" s="340">
        <v>101</v>
      </c>
      <c r="BQ462" s="340" t="str">
        <f>(VLOOKUP(BP462,'[2]v2 to v3'!I:J,2,FALSE))</f>
        <v>01:01</v>
      </c>
      <c r="BR462" s="341" t="s">
        <v>1381</v>
      </c>
      <c r="BS462" s="340" t="str">
        <f t="shared" si="330"/>
        <v>01:01</v>
      </c>
      <c r="BT462" s="341" t="s">
        <v>1381</v>
      </c>
      <c r="BU462" s="340"/>
      <c r="BV462" s="340"/>
      <c r="BW462" s="340"/>
      <c r="BX462" s="340"/>
      <c r="BY462" s="340"/>
      <c r="BZ462" s="340" t="s">
        <v>2034</v>
      </c>
      <c r="CA462" s="340" t="str">
        <f>(VLOOKUP(BZ462,'[2]v2 to v3'!K:L,2,FALSE))</f>
        <v>01:AC</v>
      </c>
      <c r="CB462" s="341" t="s">
        <v>1844</v>
      </c>
      <c r="CC462" s="340" t="str">
        <f>IF(CB462="Z",BZ462,CB462)</f>
        <v>01:AC</v>
      </c>
      <c r="CD462" s="341" t="s">
        <v>1844</v>
      </c>
      <c r="CE462" s="340"/>
      <c r="CF462" s="340"/>
      <c r="CG462" s="340"/>
      <c r="CH462" s="340"/>
      <c r="CI462" s="340"/>
      <c r="CJ462" s="340"/>
      <c r="CK462" s="340"/>
      <c r="CM462" s="340"/>
      <c r="CO462" s="340"/>
      <c r="CP462" s="340"/>
      <c r="CQ462" s="340"/>
      <c r="CR462" s="340"/>
      <c r="CT462" s="340" t="s">
        <v>1405</v>
      </c>
      <c r="CU462" s="340" t="e">
        <f>(VLOOKUP(CT462,'[2]v2 to v3'!O:P,2,FALSE))</f>
        <v>#N/A</v>
      </c>
      <c r="CV462" s="341" t="s">
        <v>1380</v>
      </c>
      <c r="CW462" s="340" t="str">
        <f t="shared" si="322"/>
        <v>01:03</v>
      </c>
      <c r="CX462" s="341" t="s">
        <v>1405</v>
      </c>
      <c r="CY462" s="340" t="s">
        <v>1930</v>
      </c>
      <c r="CZ462" s="340" t="e">
        <f>(VLOOKUP(CY462,'[2]v2 to v3'!O:P,2,FALSE))</f>
        <v>#N/A</v>
      </c>
      <c r="DA462" s="341" t="s">
        <v>1380</v>
      </c>
      <c r="DB462" s="340" t="str">
        <f t="shared" si="323"/>
        <v>03:MN</v>
      </c>
      <c r="DC462" s="341" t="s">
        <v>1930</v>
      </c>
      <c r="DD462" s="340" t="s">
        <v>1391</v>
      </c>
      <c r="DE462" s="340" t="e">
        <f>(VLOOKUP(DD462,'[2]v2 to v3'!U:V,2,FALSE))</f>
        <v>#N/A</v>
      </c>
      <c r="DF462" s="341" t="s">
        <v>1380</v>
      </c>
      <c r="DG462" s="340" t="str">
        <f t="shared" si="324"/>
        <v>03:01</v>
      </c>
      <c r="DH462" s="341" t="s">
        <v>1391</v>
      </c>
      <c r="DI462" s="340" t="s">
        <v>1417</v>
      </c>
      <c r="DJ462" s="340" t="e">
        <f>(VLOOKUP(DI462,'[2]v2 to v3'!U:V,2,FALSE))</f>
        <v>#N/A</v>
      </c>
      <c r="DK462" s="341" t="s">
        <v>1380</v>
      </c>
      <c r="DL462" s="340" t="str">
        <f t="shared" si="325"/>
        <v>04:01</v>
      </c>
      <c r="DM462" s="341" t="s">
        <v>1417</v>
      </c>
      <c r="DN462" s="340" t="s">
        <v>1405</v>
      </c>
      <c r="DO462" s="340" t="e">
        <f>(VLOOKUP(DN462,'[2]v2 to v3'!S:T,2,FALSE))</f>
        <v>#N/A</v>
      </c>
      <c r="DP462" s="341" t="s">
        <v>1380</v>
      </c>
      <c r="DQ462" s="340" t="str">
        <f t="shared" si="326"/>
        <v>01:03</v>
      </c>
      <c r="DR462" s="341" t="s">
        <v>1405</v>
      </c>
      <c r="DS462" s="340" t="s">
        <v>1405</v>
      </c>
      <c r="DT462" s="340" t="e">
        <f>(VLOOKUP(DS462,'[2]v2 to v3'!S:T,2,FALSE))</f>
        <v>#N/A</v>
      </c>
      <c r="DU462" s="341" t="s">
        <v>1380</v>
      </c>
      <c r="DV462" s="340" t="str">
        <f t="shared" si="295"/>
        <v>01:03</v>
      </c>
      <c r="DW462" s="341" t="s">
        <v>1405</v>
      </c>
    </row>
    <row r="463" spans="1:127" x14ac:dyDescent="0.3">
      <c r="A463" s="387"/>
      <c r="B463" s="387"/>
      <c r="C463" s="387"/>
      <c r="D463" s="433" t="s">
        <v>632</v>
      </c>
      <c r="E463" s="433"/>
      <c r="F463" s="434"/>
      <c r="G463" s="388">
        <f>SUM(G3:G462)</f>
        <v>3666</v>
      </c>
      <c r="H463" s="389">
        <f>SUM(H3:H448:H462)</f>
        <v>8296</v>
      </c>
      <c r="I463" s="389">
        <f>SUM(I3:I462)</f>
        <v>10753</v>
      </c>
      <c r="J463" s="389">
        <f>SUM(J3:J449:J462)</f>
        <v>157154</v>
      </c>
      <c r="K463" s="390">
        <f>SUM(K3:K462)</f>
        <v>6225</v>
      </c>
      <c r="L463" s="73">
        <f>SUM(L3:L462)</f>
        <v>455</v>
      </c>
      <c r="M463" s="74" t="s">
        <v>631</v>
      </c>
      <c r="N463" s="339"/>
      <c r="O463" s="339"/>
      <c r="P463" s="339"/>
      <c r="BW463" s="391"/>
      <c r="BY463" s="391"/>
      <c r="CB463" s="391"/>
      <c r="CD463" s="391"/>
      <c r="CG463" s="391"/>
      <c r="CI463" s="391"/>
      <c r="CQ463" s="391"/>
      <c r="DN463" s="340"/>
      <c r="DO463" s="340"/>
      <c r="DQ463" s="340"/>
      <c r="DS463" s="340"/>
      <c r="DT463" s="340"/>
      <c r="DU463" s="340"/>
      <c r="DV463" s="340"/>
      <c r="DW463" s="340"/>
    </row>
  </sheetData>
  <autoFilter ref="A2:DW463"/>
  <mergeCells count="1">
    <mergeCell ref="D463:F463"/>
  </mergeCells>
  <conditionalFormatting sqref="A2:A46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X296"/>
  <sheetViews>
    <sheetView tabSelected="1" workbookViewId="0">
      <pane ySplit="1" topLeftCell="A2" activePane="bottomLeft" state="frozen"/>
      <selection pane="bottomLeft" activeCell="AH21" sqref="AH21"/>
    </sheetView>
  </sheetViews>
  <sheetFormatPr defaultColWidth="12.19921875" defaultRowHeight="13.8" x14ac:dyDescent="0.25"/>
  <cols>
    <col min="1" max="1" width="14.59765625" style="395" customWidth="1"/>
    <col min="2" max="2" width="12.09765625" style="395" customWidth="1"/>
    <col min="3" max="3" width="8.5" style="395" bestFit="1" customWidth="1"/>
    <col min="4" max="4" width="8.5" style="395" hidden="1" customWidth="1"/>
    <col min="5" max="5" width="8.5" style="398" hidden="1" customWidth="1"/>
    <col min="6" max="6" width="8.5" style="395" hidden="1" customWidth="1"/>
    <col min="7" max="7" width="8.5" style="398" hidden="1" customWidth="1"/>
    <col min="8" max="9" width="8.5" style="395" hidden="1" customWidth="1"/>
    <col min="10" max="10" width="8.5" style="398" customWidth="1"/>
    <col min="11" max="11" width="8.5" style="395" bestFit="1" customWidth="1"/>
    <col min="12" max="12" width="8.5" style="395" hidden="1" customWidth="1"/>
    <col min="13" max="13" width="8.5" style="398" hidden="1" customWidth="1"/>
    <col min="14" max="14" width="8.5" style="395" hidden="1" customWidth="1"/>
    <col min="15" max="15" width="8.5" style="398" hidden="1" customWidth="1"/>
    <col min="16" max="17" width="8.5" style="395" hidden="1" customWidth="1"/>
    <col min="18" max="18" width="8.5" style="398" customWidth="1"/>
    <col min="19" max="19" width="8.5" style="395" bestFit="1" customWidth="1"/>
    <col min="20" max="22" width="8.5" style="395" hidden="1" customWidth="1"/>
    <col min="23" max="23" width="8.5" style="398" hidden="1" customWidth="1"/>
    <col min="24" max="25" width="8.5" style="395" hidden="1" customWidth="1"/>
    <col min="26" max="26" width="8.5" style="398" customWidth="1"/>
    <col min="27" max="27" width="8.5" style="395" bestFit="1" customWidth="1"/>
    <col min="28" max="28" width="8.5" style="395" hidden="1" customWidth="1"/>
    <col min="29" max="29" width="8.5" style="398" hidden="1" customWidth="1"/>
    <col min="30" max="30" width="8.5" style="395" hidden="1" customWidth="1"/>
    <col min="31" max="31" width="8.5" style="398" hidden="1" customWidth="1"/>
    <col min="32" max="33" width="8.5" style="395" hidden="1" customWidth="1"/>
    <col min="34" max="34" width="8.5" style="398" customWidth="1"/>
    <col min="35" max="35" width="8.59765625" style="395" bestFit="1" customWidth="1"/>
    <col min="36" max="36" width="8.59765625" style="395" hidden="1" customWidth="1"/>
    <col min="37" max="37" width="8.59765625" style="398" hidden="1" customWidth="1"/>
    <col min="38" max="38" width="8.59765625" style="395" hidden="1" customWidth="1"/>
    <col min="39" max="39" width="8.59765625" style="398" hidden="1" customWidth="1"/>
    <col min="40" max="41" width="8.59765625" style="395" hidden="1" customWidth="1"/>
    <col min="42" max="42" width="8.59765625" style="398" customWidth="1"/>
    <col min="43" max="43" width="8.59765625" style="395" bestFit="1" customWidth="1"/>
    <col min="44" max="44" width="8.59765625" style="395" hidden="1" customWidth="1"/>
    <col min="45" max="45" width="8.59765625" style="398" hidden="1" customWidth="1"/>
    <col min="46" max="46" width="8.59765625" style="395" hidden="1" customWidth="1"/>
    <col min="47" max="47" width="8.59765625" style="398" hidden="1" customWidth="1"/>
    <col min="48" max="49" width="8.59765625" style="395" hidden="1" customWidth="1"/>
    <col min="50" max="50" width="8.59765625" style="398" customWidth="1"/>
    <col min="51" max="51" width="8.19921875" style="395" bestFit="1" customWidth="1"/>
    <col min="52" max="52" width="8.19921875" style="395" hidden="1" customWidth="1"/>
    <col min="53" max="53" width="8.19921875" style="398" hidden="1" customWidth="1"/>
    <col min="54" max="54" width="8.19921875" style="395" hidden="1" customWidth="1"/>
    <col min="55" max="55" width="8.19921875" style="398" hidden="1" customWidth="1"/>
    <col min="56" max="57" width="8.19921875" style="395" hidden="1" customWidth="1"/>
    <col min="58" max="58" width="8.19921875" style="398" customWidth="1"/>
    <col min="59" max="59" width="8.19921875" style="395" bestFit="1" customWidth="1"/>
    <col min="60" max="60" width="8.19921875" style="395" hidden="1" customWidth="1"/>
    <col min="61" max="61" width="8.19921875" style="398" hidden="1" customWidth="1"/>
    <col min="62" max="62" width="8.19921875" style="395" hidden="1" customWidth="1"/>
    <col min="63" max="63" width="8.19921875" style="398" hidden="1" customWidth="1"/>
    <col min="64" max="65" width="8.19921875" style="395" hidden="1" customWidth="1"/>
    <col min="66" max="66" width="8.19921875" style="398" customWidth="1"/>
    <col min="67" max="67" width="11.5" style="395" bestFit="1" customWidth="1"/>
    <col min="68" max="68" width="11.5" style="395" hidden="1" customWidth="1"/>
    <col min="69" max="69" width="11.5" style="398" hidden="1" customWidth="1"/>
    <col min="70" max="70" width="11.5" style="395" hidden="1" customWidth="1"/>
    <col min="71" max="71" width="11.5" style="398" hidden="1" customWidth="1"/>
    <col min="72" max="73" width="11.5" style="395" hidden="1" customWidth="1"/>
    <col min="74" max="74" width="11.5" style="398" customWidth="1"/>
    <col min="75" max="75" width="11.09765625" style="395" bestFit="1" customWidth="1"/>
    <col min="76" max="76" width="11.09765625" style="395" hidden="1" customWidth="1"/>
    <col min="77" max="77" width="11.09765625" style="398" hidden="1" customWidth="1"/>
    <col min="78" max="78" width="11.09765625" style="395" hidden="1" customWidth="1"/>
    <col min="79" max="79" width="11.09765625" style="398" hidden="1" customWidth="1"/>
    <col min="80" max="81" width="11.09765625" style="395" hidden="1" customWidth="1"/>
    <col min="82" max="82" width="11.09765625" style="398" customWidth="1"/>
    <col min="83" max="83" width="11.19921875" style="395" bestFit="1" customWidth="1"/>
    <col min="84" max="84" width="11.19921875" style="395" hidden="1" customWidth="1"/>
    <col min="85" max="85" width="11.19921875" style="398" hidden="1" customWidth="1"/>
    <col min="86" max="86" width="11.19921875" style="395" hidden="1" customWidth="1"/>
    <col min="87" max="87" width="11.19921875" style="398" hidden="1" customWidth="1"/>
    <col min="88" max="89" width="11.19921875" style="395" hidden="1" customWidth="1"/>
    <col min="90" max="90" width="11.19921875" style="398" customWidth="1"/>
    <col min="91" max="91" width="11.19921875" style="395" bestFit="1" customWidth="1"/>
    <col min="92" max="92" width="11.19921875" style="395" hidden="1" customWidth="1"/>
    <col min="93" max="93" width="11.19921875" style="398" hidden="1" customWidth="1"/>
    <col min="94" max="94" width="11.19921875" style="395" hidden="1" customWidth="1"/>
    <col min="95" max="95" width="11.19921875" style="398" hidden="1" customWidth="1"/>
    <col min="96" max="97" width="11.19921875" style="395" hidden="1" customWidth="1"/>
    <col min="98" max="98" width="11.19921875" style="398" customWidth="1"/>
    <col min="99" max="99" width="11.19921875" style="395" customWidth="1"/>
    <col min="100" max="100" width="11.19921875" style="395" hidden="1" customWidth="1"/>
    <col min="101" max="101" width="11.19921875" style="398" hidden="1" customWidth="1"/>
    <col min="102" max="102" width="11.19921875" style="395" hidden="1" customWidth="1"/>
    <col min="103" max="103" width="11.19921875" style="398" hidden="1" customWidth="1"/>
    <col min="104" max="105" width="11.19921875" style="395" hidden="1" customWidth="1"/>
    <col min="106" max="106" width="11.19921875" style="398" customWidth="1"/>
    <col min="107" max="107" width="11.19921875" style="395" customWidth="1"/>
    <col min="108" max="108" width="11.19921875" style="395" hidden="1" customWidth="1"/>
    <col min="109" max="109" width="11.19921875" style="398" hidden="1" customWidth="1"/>
    <col min="110" max="110" width="11.19921875" style="395" hidden="1" customWidth="1"/>
    <col min="111" max="111" width="11.19921875" style="398" hidden="1" customWidth="1"/>
    <col min="112" max="113" width="11.19921875" style="395" hidden="1" customWidth="1"/>
    <col min="114" max="114" width="11.19921875" style="398" customWidth="1"/>
    <col min="115" max="115" width="11.19921875" style="395" bestFit="1" customWidth="1"/>
    <col min="116" max="116" width="11.19921875" style="395" hidden="1" customWidth="1"/>
    <col min="117" max="117" width="11.19921875" style="398" hidden="1" customWidth="1"/>
    <col min="118" max="118" width="11.19921875" style="395" hidden="1" customWidth="1"/>
    <col min="119" max="119" width="11.19921875" style="398" hidden="1" customWidth="1"/>
    <col min="120" max="121" width="11.19921875" style="395" hidden="1" customWidth="1"/>
    <col min="122" max="122" width="11.19921875" style="398" customWidth="1"/>
    <col min="123" max="123" width="11.19921875" style="395" bestFit="1" customWidth="1"/>
    <col min="124" max="124" width="11.19921875" style="395" hidden="1" customWidth="1"/>
    <col min="125" max="125" width="11.19921875" style="398" hidden="1" customWidth="1"/>
    <col min="126" max="126" width="11.19921875" style="395" hidden="1" customWidth="1"/>
    <col min="127" max="127" width="11.19921875" style="398" hidden="1" customWidth="1"/>
    <col min="128" max="129" width="11.19921875" style="395" hidden="1" customWidth="1"/>
    <col min="130" max="130" width="11.19921875" style="398" customWidth="1"/>
    <col min="131" max="131" width="11.19921875" style="395" bestFit="1" customWidth="1"/>
    <col min="132" max="132" width="11.19921875" style="395" hidden="1" customWidth="1"/>
    <col min="133" max="133" width="11.19921875" style="398" hidden="1" customWidth="1"/>
    <col min="134" max="134" width="11.19921875" style="395" hidden="1" customWidth="1"/>
    <col min="135" max="135" width="11.19921875" style="398" hidden="1" customWidth="1"/>
    <col min="136" max="137" width="11.19921875" style="395" hidden="1" customWidth="1"/>
    <col min="138" max="138" width="11.19921875" style="398" customWidth="1"/>
    <col min="139" max="139" width="11.19921875" style="395" bestFit="1" customWidth="1"/>
    <col min="140" max="140" width="11.19921875" style="395" hidden="1" customWidth="1"/>
    <col min="141" max="141" width="11.19921875" style="398" hidden="1" customWidth="1"/>
    <col min="142" max="142" width="11.19921875" style="395" hidden="1" customWidth="1"/>
    <col min="143" max="143" width="11.19921875" style="398" hidden="1" customWidth="1"/>
    <col min="144" max="145" width="11.19921875" style="395" hidden="1" customWidth="1"/>
    <col min="146" max="146" width="11.19921875" style="398" customWidth="1"/>
    <col min="147" max="147" width="11.19921875" style="395" bestFit="1" customWidth="1"/>
    <col min="148" max="148" width="11.19921875" style="395" hidden="1" customWidth="1"/>
    <col min="149" max="149" width="11.19921875" style="398" hidden="1" customWidth="1"/>
    <col min="150" max="150" width="11.19921875" style="395" hidden="1" customWidth="1"/>
    <col min="151" max="151" width="11.19921875" style="398" hidden="1" customWidth="1"/>
    <col min="152" max="153" width="11.19921875" style="395" hidden="1" customWidth="1"/>
    <col min="154" max="154" width="11.19921875" style="398" customWidth="1"/>
    <col min="155" max="155" width="11.19921875" style="395" bestFit="1" customWidth="1"/>
    <col min="156" max="156" width="11.19921875" style="395" hidden="1" customWidth="1"/>
    <col min="157" max="157" width="11.19921875" style="398" hidden="1" customWidth="1"/>
    <col min="158" max="158" width="11.19921875" style="395" hidden="1" customWidth="1"/>
    <col min="159" max="159" width="11.19921875" style="398" hidden="1" customWidth="1"/>
    <col min="160" max="161" width="11.19921875" style="395" hidden="1" customWidth="1"/>
    <col min="162" max="162" width="11.19921875" style="398" customWidth="1"/>
    <col min="163" max="163" width="20.8984375" style="395" bestFit="1" customWidth="1"/>
    <col min="164" max="164" width="11.19921875" style="395" hidden="1" customWidth="1"/>
    <col min="165" max="165" width="11.19921875" style="398" hidden="1" customWidth="1"/>
    <col min="166" max="166" width="11.19921875" style="395" hidden="1" customWidth="1"/>
    <col min="167" max="167" width="11.19921875" style="398" hidden="1" customWidth="1"/>
    <col min="168" max="169" width="11.19921875" style="395" hidden="1" customWidth="1"/>
    <col min="170" max="170" width="11.19921875" style="398" customWidth="1"/>
    <col min="171" max="171" width="11.19921875" style="395" customWidth="1"/>
    <col min="172" max="172" width="11.19921875" style="395" hidden="1" customWidth="1"/>
    <col min="173" max="173" width="11.19921875" style="398" hidden="1" customWidth="1"/>
    <col min="174" max="174" width="11.19921875" style="395" hidden="1" customWidth="1"/>
    <col min="175" max="175" width="11.19921875" style="398" hidden="1" customWidth="1"/>
    <col min="176" max="177" width="11.19921875" style="395" hidden="1" customWidth="1"/>
    <col min="178" max="178" width="11.19921875" style="398" customWidth="1"/>
    <col min="179" max="179" width="73.09765625" style="395" bestFit="1" customWidth="1"/>
    <col min="180" max="180" width="6.69921875" style="395" bestFit="1" customWidth="1"/>
    <col min="181" max="16384" width="12.19921875" style="395"/>
  </cols>
  <sheetData>
    <row r="1" spans="1:180" s="394" customFormat="1" x14ac:dyDescent="0.25">
      <c r="A1" s="392" t="s">
        <v>977</v>
      </c>
      <c r="B1" s="392" t="s">
        <v>2583</v>
      </c>
      <c r="C1" s="318" t="s">
        <v>1309</v>
      </c>
      <c r="D1" s="318" t="s">
        <v>2189</v>
      </c>
      <c r="E1" s="320" t="s">
        <v>1315</v>
      </c>
      <c r="F1" s="318" t="s">
        <v>1316</v>
      </c>
      <c r="G1" s="320" t="s">
        <v>1324</v>
      </c>
      <c r="H1" s="319" t="s">
        <v>1320</v>
      </c>
      <c r="I1" s="318" t="s">
        <v>1321</v>
      </c>
      <c r="J1" s="321" t="s">
        <v>2612</v>
      </c>
      <c r="K1" s="318" t="s">
        <v>1313</v>
      </c>
      <c r="L1" s="318" t="s">
        <v>1314</v>
      </c>
      <c r="M1" s="320" t="s">
        <v>1315</v>
      </c>
      <c r="N1" s="318" t="s">
        <v>1316</v>
      </c>
      <c r="O1" s="320" t="s">
        <v>1324</v>
      </c>
      <c r="P1" s="319" t="s">
        <v>1320</v>
      </c>
      <c r="Q1" s="318" t="s">
        <v>1321</v>
      </c>
      <c r="R1" s="321" t="s">
        <v>2613</v>
      </c>
      <c r="S1" s="318" t="s">
        <v>1317</v>
      </c>
      <c r="T1" s="318" t="s">
        <v>1318</v>
      </c>
      <c r="U1" s="320" t="s">
        <v>1315</v>
      </c>
      <c r="V1" s="318" t="s">
        <v>1316</v>
      </c>
      <c r="W1" s="320" t="s">
        <v>1324</v>
      </c>
      <c r="X1" s="319" t="s">
        <v>1320</v>
      </c>
      <c r="Y1" s="318" t="s">
        <v>1321</v>
      </c>
      <c r="Z1" s="321" t="s">
        <v>2614</v>
      </c>
      <c r="AA1" s="318" t="s">
        <v>1322</v>
      </c>
      <c r="AB1" s="318" t="s">
        <v>1323</v>
      </c>
      <c r="AC1" s="320" t="s">
        <v>1315</v>
      </c>
      <c r="AD1" s="318" t="s">
        <v>1316</v>
      </c>
      <c r="AE1" s="320" t="s">
        <v>1324</v>
      </c>
      <c r="AF1" s="319" t="s">
        <v>1320</v>
      </c>
      <c r="AG1" s="318" t="s">
        <v>1321</v>
      </c>
      <c r="AH1" s="321" t="s">
        <v>2615</v>
      </c>
      <c r="AI1" s="318" t="s">
        <v>1325</v>
      </c>
      <c r="AJ1" s="318" t="s">
        <v>1326</v>
      </c>
      <c r="AK1" s="320" t="s">
        <v>1315</v>
      </c>
      <c r="AL1" s="318" t="s">
        <v>1316</v>
      </c>
      <c r="AM1" s="320" t="s">
        <v>1324</v>
      </c>
      <c r="AN1" s="319" t="s">
        <v>1320</v>
      </c>
      <c r="AO1" s="318" t="s">
        <v>1321</v>
      </c>
      <c r="AP1" s="321" t="s">
        <v>2616</v>
      </c>
      <c r="AQ1" s="318" t="s">
        <v>1327</v>
      </c>
      <c r="AR1" s="318" t="s">
        <v>1328</v>
      </c>
      <c r="AS1" s="320" t="s">
        <v>1315</v>
      </c>
      <c r="AT1" s="318" t="s">
        <v>1316</v>
      </c>
      <c r="AU1" s="320" t="s">
        <v>1324</v>
      </c>
      <c r="AV1" s="319" t="s">
        <v>1320</v>
      </c>
      <c r="AW1" s="318" t="s">
        <v>1321</v>
      </c>
      <c r="AX1" s="321" t="s">
        <v>2617</v>
      </c>
      <c r="AY1" s="318" t="s">
        <v>2584</v>
      </c>
      <c r="AZ1" s="318" t="s">
        <v>1373</v>
      </c>
      <c r="BA1" s="320" t="s">
        <v>1315</v>
      </c>
      <c r="BB1" s="318" t="s">
        <v>1316</v>
      </c>
      <c r="BC1" s="320" t="s">
        <v>1324</v>
      </c>
      <c r="BD1" s="319" t="s">
        <v>1320</v>
      </c>
      <c r="BE1" s="318" t="s">
        <v>1321</v>
      </c>
      <c r="BF1" s="321" t="s">
        <v>1374</v>
      </c>
      <c r="BG1" s="318" t="s">
        <v>2585</v>
      </c>
      <c r="BH1" s="318" t="s">
        <v>1376</v>
      </c>
      <c r="BI1" s="320" t="s">
        <v>1315</v>
      </c>
      <c r="BJ1" s="318" t="s">
        <v>1316</v>
      </c>
      <c r="BK1" s="320" t="s">
        <v>1324</v>
      </c>
      <c r="BL1" s="319" t="s">
        <v>1320</v>
      </c>
      <c r="BM1" s="318" t="s">
        <v>1321</v>
      </c>
      <c r="BN1" s="321" t="s">
        <v>1377</v>
      </c>
      <c r="BO1" s="318" t="s">
        <v>2586</v>
      </c>
      <c r="BP1" s="318" t="s">
        <v>1367</v>
      </c>
      <c r="BQ1" s="320" t="s">
        <v>1315</v>
      </c>
      <c r="BR1" s="318" t="s">
        <v>1316</v>
      </c>
      <c r="BS1" s="320" t="s">
        <v>1324</v>
      </c>
      <c r="BT1" s="319" t="s">
        <v>1320</v>
      </c>
      <c r="BU1" s="318" t="s">
        <v>1321</v>
      </c>
      <c r="BV1" s="321" t="s">
        <v>1368</v>
      </c>
      <c r="BW1" s="318" t="s">
        <v>2587</v>
      </c>
      <c r="BX1" s="318" t="s">
        <v>1370</v>
      </c>
      <c r="BY1" s="320" t="s">
        <v>1315</v>
      </c>
      <c r="BZ1" s="318" t="s">
        <v>1316</v>
      </c>
      <c r="CA1" s="320" t="s">
        <v>1324</v>
      </c>
      <c r="CB1" s="319" t="s">
        <v>1320</v>
      </c>
      <c r="CC1" s="318" t="s">
        <v>1321</v>
      </c>
      <c r="CD1" s="321" t="s">
        <v>1371</v>
      </c>
      <c r="CE1" s="318" t="s">
        <v>2588</v>
      </c>
      <c r="CF1" s="318" t="s">
        <v>1360</v>
      </c>
      <c r="CG1" s="320" t="s">
        <v>1315</v>
      </c>
      <c r="CH1" s="318" t="s">
        <v>1316</v>
      </c>
      <c r="CI1" s="320" t="s">
        <v>1324</v>
      </c>
      <c r="CJ1" s="319" t="s">
        <v>1320</v>
      </c>
      <c r="CK1" s="318" t="s">
        <v>1321</v>
      </c>
      <c r="CL1" s="321" t="s">
        <v>1362</v>
      </c>
      <c r="CM1" s="318" t="s">
        <v>2589</v>
      </c>
      <c r="CN1" s="318" t="s">
        <v>1364</v>
      </c>
      <c r="CO1" s="320" t="s">
        <v>1315</v>
      </c>
      <c r="CP1" s="318" t="s">
        <v>1316</v>
      </c>
      <c r="CQ1" s="320" t="s">
        <v>1324</v>
      </c>
      <c r="CR1" s="319" t="s">
        <v>1320</v>
      </c>
      <c r="CS1" s="318" t="s">
        <v>1321</v>
      </c>
      <c r="CT1" s="321" t="s">
        <v>1365</v>
      </c>
      <c r="CU1" s="318" t="s">
        <v>2590</v>
      </c>
      <c r="CV1" s="318" t="s">
        <v>1336</v>
      </c>
      <c r="CW1" s="320" t="s">
        <v>1315</v>
      </c>
      <c r="CX1" s="318" t="s">
        <v>1316</v>
      </c>
      <c r="CY1" s="320" t="s">
        <v>1324</v>
      </c>
      <c r="CZ1" s="319" t="s">
        <v>1320</v>
      </c>
      <c r="DA1" s="318" t="s">
        <v>1321</v>
      </c>
      <c r="DB1" s="321" t="s">
        <v>1337</v>
      </c>
      <c r="DC1" s="318" t="s">
        <v>2591</v>
      </c>
      <c r="DD1" s="318" t="s">
        <v>1339</v>
      </c>
      <c r="DE1" s="320" t="s">
        <v>1315</v>
      </c>
      <c r="DF1" s="318" t="s">
        <v>1316</v>
      </c>
      <c r="DG1" s="320" t="s">
        <v>1324</v>
      </c>
      <c r="DH1" s="319" t="s">
        <v>1320</v>
      </c>
      <c r="DI1" s="318" t="s">
        <v>1321</v>
      </c>
      <c r="DJ1" s="321" t="s">
        <v>1340</v>
      </c>
      <c r="DK1" s="318" t="s">
        <v>2592</v>
      </c>
      <c r="DL1" s="318" t="s">
        <v>2190</v>
      </c>
      <c r="DM1" s="320" t="s">
        <v>1315</v>
      </c>
      <c r="DN1" s="318" t="s">
        <v>1316</v>
      </c>
      <c r="DO1" s="320" t="s">
        <v>1324</v>
      </c>
      <c r="DP1" s="319" t="s">
        <v>1320</v>
      </c>
      <c r="DQ1" s="318" t="s">
        <v>1321</v>
      </c>
      <c r="DR1" s="338" t="s">
        <v>1331</v>
      </c>
      <c r="DS1" s="318" t="s">
        <v>2593</v>
      </c>
      <c r="DT1" s="318" t="s">
        <v>2191</v>
      </c>
      <c r="DU1" s="320" t="s">
        <v>1315</v>
      </c>
      <c r="DV1" s="318" t="s">
        <v>1316</v>
      </c>
      <c r="DW1" s="320" t="s">
        <v>1324</v>
      </c>
      <c r="DX1" s="319" t="s">
        <v>1320</v>
      </c>
      <c r="DY1" s="318" t="s">
        <v>1321</v>
      </c>
      <c r="DZ1" s="321" t="s">
        <v>1334</v>
      </c>
      <c r="EA1" s="318" t="s">
        <v>2594</v>
      </c>
      <c r="EB1" s="318" t="s">
        <v>1342</v>
      </c>
      <c r="EC1" s="320" t="s">
        <v>1315</v>
      </c>
      <c r="ED1" s="318" t="s">
        <v>1316</v>
      </c>
      <c r="EE1" s="320" t="s">
        <v>1324</v>
      </c>
      <c r="EF1" s="319" t="s">
        <v>1320</v>
      </c>
      <c r="EG1" s="318" t="s">
        <v>1321</v>
      </c>
      <c r="EH1" s="321" t="s">
        <v>1343</v>
      </c>
      <c r="EI1" s="318" t="s">
        <v>2595</v>
      </c>
      <c r="EJ1" s="318" t="s">
        <v>1345</v>
      </c>
      <c r="EK1" s="320" t="s">
        <v>1315</v>
      </c>
      <c r="EL1" s="318" t="s">
        <v>1316</v>
      </c>
      <c r="EM1" s="320" t="s">
        <v>1324</v>
      </c>
      <c r="EN1" s="319" t="s">
        <v>1320</v>
      </c>
      <c r="EO1" s="318" t="s">
        <v>1321</v>
      </c>
      <c r="EP1" s="321" t="s">
        <v>1346</v>
      </c>
      <c r="EQ1" s="318" t="s">
        <v>2596</v>
      </c>
      <c r="ER1" s="393" t="s">
        <v>1348</v>
      </c>
      <c r="ES1" s="324" t="s">
        <v>1315</v>
      </c>
      <c r="ET1" s="393" t="s">
        <v>1316</v>
      </c>
      <c r="EU1" s="324" t="s">
        <v>1324</v>
      </c>
      <c r="EV1" s="393" t="s">
        <v>1320</v>
      </c>
      <c r="EW1" s="393" t="s">
        <v>1321</v>
      </c>
      <c r="EX1" s="325" t="s">
        <v>1349</v>
      </c>
      <c r="EY1" s="393" t="s">
        <v>2597</v>
      </c>
      <c r="EZ1" s="393" t="s">
        <v>1351</v>
      </c>
      <c r="FA1" s="324" t="s">
        <v>1315</v>
      </c>
      <c r="FB1" s="393" t="s">
        <v>1316</v>
      </c>
      <c r="FC1" s="324" t="s">
        <v>1324</v>
      </c>
      <c r="FD1" s="393" t="s">
        <v>1320</v>
      </c>
      <c r="FE1" s="393" t="s">
        <v>1321</v>
      </c>
      <c r="FF1" s="325" t="s">
        <v>1352</v>
      </c>
      <c r="FG1" s="393" t="s">
        <v>2598</v>
      </c>
      <c r="FH1" s="393" t="s">
        <v>1354</v>
      </c>
      <c r="FI1" s="324" t="s">
        <v>1315</v>
      </c>
      <c r="FJ1" s="393" t="s">
        <v>1316</v>
      </c>
      <c r="FK1" s="324" t="s">
        <v>1324</v>
      </c>
      <c r="FL1" s="393" t="s">
        <v>1320</v>
      </c>
      <c r="FM1" s="393" t="s">
        <v>1321</v>
      </c>
      <c r="FN1" s="325" t="s">
        <v>1355</v>
      </c>
      <c r="FO1" s="393" t="s">
        <v>2599</v>
      </c>
      <c r="FP1" s="393" t="s">
        <v>1357</v>
      </c>
      <c r="FQ1" s="324" t="s">
        <v>1315</v>
      </c>
      <c r="FR1" s="393" t="s">
        <v>1316</v>
      </c>
      <c r="FS1" s="324" t="s">
        <v>1324</v>
      </c>
      <c r="FT1" s="393" t="s">
        <v>1320</v>
      </c>
      <c r="FU1" s="393" t="s">
        <v>1321</v>
      </c>
      <c r="FV1" s="325" t="s">
        <v>1358</v>
      </c>
      <c r="FW1" s="392" t="s">
        <v>1256</v>
      </c>
      <c r="FX1" s="394" t="s">
        <v>1378</v>
      </c>
    </row>
    <row r="2" spans="1:180" x14ac:dyDescent="0.25">
      <c r="A2" s="395">
        <v>2000</v>
      </c>
      <c r="B2" s="395">
        <v>420</v>
      </c>
      <c r="C2" s="396" t="s">
        <v>1916</v>
      </c>
      <c r="D2" s="396" t="str">
        <f>(VLOOKUP(C2,'[2]v2 to v3'!A:B,2,FALSE))</f>
        <v>01:XMFY</v>
      </c>
      <c r="E2" s="397" t="s">
        <v>1917</v>
      </c>
      <c r="F2" s="396" t="str">
        <f>IF(E2="Z",C2,E2)</f>
        <v>01:XMFY</v>
      </c>
      <c r="G2" s="397" t="s">
        <v>1917</v>
      </c>
      <c r="H2" s="396"/>
      <c r="I2" s="396" t="str">
        <f>IF(E2="Z",H2,G2)</f>
        <v>01:XMFY</v>
      </c>
      <c r="J2" s="397" t="s">
        <v>1917</v>
      </c>
      <c r="M2" s="395"/>
      <c r="O2" s="395"/>
      <c r="R2" s="395"/>
      <c r="S2" s="396" t="s">
        <v>1918</v>
      </c>
      <c r="T2" s="396" t="str">
        <f>(VLOOKUP(S2,'[2]v2 to v3'!C:D,2,FALSE))</f>
        <v>08:01</v>
      </c>
      <c r="U2" s="396" t="s">
        <v>1383</v>
      </c>
      <c r="V2" s="396" t="str">
        <f>IF(U2="Z",S2,U2)</f>
        <v>08:01</v>
      </c>
      <c r="W2" s="397" t="s">
        <v>1383</v>
      </c>
      <c r="X2" s="396"/>
      <c r="Y2" s="396" t="str">
        <f>IF(U2="Z",X2,W2)</f>
        <v>08:01</v>
      </c>
      <c r="Z2" s="397" t="s">
        <v>1383</v>
      </c>
      <c r="AC2" s="395"/>
      <c r="AE2" s="395"/>
      <c r="AH2" s="395"/>
      <c r="AI2" s="396" t="s">
        <v>1921</v>
      </c>
      <c r="AJ2" s="396" t="str">
        <f>(VLOOKUP(AI2,'[2]v2 to v3'!E:F,2,FALSE))</f>
        <v>07:AG</v>
      </c>
      <c r="AK2" s="397" t="s">
        <v>1497</v>
      </c>
      <c r="AL2" s="396" t="str">
        <f>IF(AK2="Z",AI2,AK2)</f>
        <v>07:AG</v>
      </c>
      <c r="AM2" s="397" t="s">
        <v>1497</v>
      </c>
      <c r="AN2" s="396"/>
      <c r="AO2" s="396" t="str">
        <f>IF(AK2="Z",AN2,AM2)</f>
        <v>07:AG</v>
      </c>
      <c r="AP2" s="397" t="s">
        <v>1497</v>
      </c>
      <c r="AY2" s="396" t="s">
        <v>1933</v>
      </c>
      <c r="AZ2" s="396" t="e">
        <f>(VLOOKUP(AY2,'[2]v2 to v3'!S:T,2,FALSE))</f>
        <v>#N/A</v>
      </c>
      <c r="BA2" s="397" t="s">
        <v>1405</v>
      </c>
      <c r="BB2" s="396" t="str">
        <f>IF(BA2="Z",AY2,BA2)</f>
        <v>01:03</v>
      </c>
      <c r="BC2" s="397" t="s">
        <v>1405</v>
      </c>
      <c r="BD2" s="396"/>
      <c r="BE2" s="396" t="str">
        <f>IF(BA2="Z",BD2,BC2)</f>
        <v>01:03</v>
      </c>
      <c r="BF2" s="397" t="s">
        <v>1405</v>
      </c>
      <c r="BG2" s="396" t="s">
        <v>1952</v>
      </c>
      <c r="BH2" s="396" t="str">
        <f>(VLOOKUP(BG2,'[2]v2 to v3'!S:T,2,FALSE))</f>
        <v>02:01</v>
      </c>
      <c r="BI2" s="397" t="s">
        <v>1394</v>
      </c>
      <c r="BJ2" s="396" t="str">
        <f>IF(BI2="Z",BG2,BI2)</f>
        <v>02:01</v>
      </c>
      <c r="BK2" s="397" t="s">
        <v>1394</v>
      </c>
      <c r="BL2" s="396"/>
      <c r="BM2" s="396" t="str">
        <f>IF(BI2="Z",BL2,BK2)</f>
        <v>02:01</v>
      </c>
      <c r="BN2" s="397" t="s">
        <v>1394</v>
      </c>
      <c r="BO2" s="396" t="s">
        <v>1956</v>
      </c>
      <c r="BP2" s="396" t="e">
        <f>(VLOOKUP(BO2,'[2]v2 to v3'!U:V,2,FALSE))</f>
        <v>#N/A</v>
      </c>
      <c r="BQ2" s="397" t="s">
        <v>1380</v>
      </c>
      <c r="BR2" s="396" t="str">
        <f>IF(BQ2="Z",BO2,BQ2)</f>
        <v>0101</v>
      </c>
      <c r="BS2" s="397" t="s">
        <v>1956</v>
      </c>
      <c r="BT2" s="396"/>
      <c r="BU2" s="396">
        <f>IF(BQ2="Z",BT2,BS2)</f>
        <v>0</v>
      </c>
      <c r="BV2" s="397" t="s">
        <v>1381</v>
      </c>
      <c r="BW2" s="396" t="s">
        <v>1922</v>
      </c>
      <c r="BX2" s="396" t="e">
        <f>(VLOOKUP(BW2,'[2]v2 to v3'!U:V,2,FALSE))</f>
        <v>#N/A</v>
      </c>
      <c r="BY2" s="397" t="s">
        <v>1380</v>
      </c>
      <c r="BZ2" s="396" t="str">
        <f>IF(BY2="Z",BW2,BY2)</f>
        <v>0401</v>
      </c>
      <c r="CA2" s="397" t="s">
        <v>1922</v>
      </c>
      <c r="CB2" s="396"/>
      <c r="CC2" s="396">
        <f>IF(BY2="Z",CB2,CA2)</f>
        <v>0</v>
      </c>
      <c r="CD2" s="397" t="s">
        <v>1417</v>
      </c>
      <c r="CE2" s="396" t="s">
        <v>1954</v>
      </c>
      <c r="CF2" s="396" t="str">
        <f>(VLOOKUP(CE2,'[2]v2 to v3'!O:P,2,FALSE))</f>
        <v>05:BWRV</v>
      </c>
      <c r="CG2" s="397" t="s">
        <v>1955</v>
      </c>
      <c r="CH2" s="396" t="str">
        <f>IF(CG2="Z",CE2,CG2)</f>
        <v>05:BWRV</v>
      </c>
      <c r="CI2" s="397" t="s">
        <v>1955</v>
      </c>
      <c r="CJ2" s="396"/>
      <c r="CK2" s="396" t="str">
        <f>IF(CG2="Z",CJ2,CI2)</f>
        <v>05:BWRV</v>
      </c>
      <c r="CL2" s="397" t="s">
        <v>1955</v>
      </c>
      <c r="CU2" s="396" t="s">
        <v>1952</v>
      </c>
      <c r="CV2" s="396" t="e">
        <f>(VLOOKUP(CU2,'[2]v2 to v3'!Q:R,2,FALSE))</f>
        <v>#N/A</v>
      </c>
      <c r="CW2" s="397" t="s">
        <v>1380</v>
      </c>
      <c r="CX2" s="396" t="str">
        <f>IF(CW2="Z",CU2,CW2)</f>
        <v>0201</v>
      </c>
      <c r="CY2" s="397" t="s">
        <v>1952</v>
      </c>
      <c r="CZ2" s="396"/>
      <c r="DA2" s="396">
        <f>IF(CW2="Z",CZ2,CY2)</f>
        <v>0</v>
      </c>
      <c r="DB2" s="397" t="s">
        <v>1394</v>
      </c>
      <c r="DK2" s="396" t="s">
        <v>1925</v>
      </c>
      <c r="DL2" s="396" t="str">
        <f>(VLOOKUP(DK2,'[2]v2 to v3'!G:H,2,FALSE))</f>
        <v>03:01</v>
      </c>
      <c r="DM2" s="397" t="s">
        <v>1391</v>
      </c>
      <c r="DN2" s="396" t="str">
        <f>IF(DM2="Z",DK2,DM2)</f>
        <v>03:01</v>
      </c>
      <c r="DO2" s="397" t="s">
        <v>1391</v>
      </c>
      <c r="DP2" s="396"/>
      <c r="DQ2" s="396" t="str">
        <f>IF(DM2="Z",DP2,DO2)</f>
        <v>03:01</v>
      </c>
      <c r="DR2" s="397" t="s">
        <v>1391</v>
      </c>
      <c r="DU2" s="395"/>
      <c r="DW2" s="395"/>
      <c r="DZ2" s="395"/>
      <c r="EA2" s="396" t="s">
        <v>1953</v>
      </c>
      <c r="EB2" s="396" t="str">
        <f>(VLOOKUP(EA2,'[2]v2 to v3'!I:J,2,FALSE))</f>
        <v>01:AD</v>
      </c>
      <c r="EC2" s="397" t="s">
        <v>1842</v>
      </c>
      <c r="ED2" s="396" t="str">
        <f>IF(EC2="Z",EA2,EC2)</f>
        <v>01:AD</v>
      </c>
      <c r="EE2" s="397" t="s">
        <v>1842</v>
      </c>
      <c r="EF2" s="396"/>
      <c r="EG2" s="396" t="str">
        <f>IF(EC2="Z",EF2,EE2)</f>
        <v>01:AD</v>
      </c>
      <c r="EH2" s="397" t="s">
        <v>1842</v>
      </c>
      <c r="EI2" s="396" t="s">
        <v>1953</v>
      </c>
      <c r="EJ2" s="396" t="str">
        <f>(VLOOKUP(EI2,'[2]v2 to v3'!I:J,2,FALSE))</f>
        <v>01:AD</v>
      </c>
      <c r="EK2" s="397" t="s">
        <v>1842</v>
      </c>
      <c r="EL2" s="396" t="str">
        <f>IF(EK2="Z",EI2,EK2)</f>
        <v>01:AD</v>
      </c>
      <c r="EM2" s="397" t="s">
        <v>1842</v>
      </c>
      <c r="EN2" s="396"/>
      <c r="EO2" s="396" t="str">
        <f>IF(EK2="Z",EN2,EM2)</f>
        <v>01:AD</v>
      </c>
      <c r="EP2" s="397" t="s">
        <v>1842</v>
      </c>
      <c r="FA2" s="395"/>
      <c r="FC2" s="395"/>
      <c r="FF2" s="395"/>
      <c r="FI2" s="395"/>
      <c r="FK2" s="395"/>
      <c r="FN2" s="395"/>
      <c r="FQ2" s="395"/>
      <c r="FS2" s="395"/>
      <c r="FV2" s="395"/>
    </row>
    <row r="3" spans="1:180" x14ac:dyDescent="0.25">
      <c r="A3" s="395">
        <v>2001</v>
      </c>
      <c r="B3" s="395">
        <v>515</v>
      </c>
      <c r="C3" s="396" t="s">
        <v>2114</v>
      </c>
      <c r="D3" s="396" t="str">
        <f>(VLOOKUP(C3,'[2]v2 to v3'!A:B,2,FALSE))</f>
        <v>01:CRY</v>
      </c>
      <c r="E3" s="397" t="s">
        <v>1994</v>
      </c>
      <c r="F3" s="396" t="str">
        <f>IF(E3="Z",C3,E3)</f>
        <v>01:CRY</v>
      </c>
      <c r="G3" s="397" t="s">
        <v>1994</v>
      </c>
      <c r="H3" s="396"/>
      <c r="I3" s="396" t="str">
        <f t="shared" ref="I3:I66" si="0">IF(E3="Z",H3,G3)</f>
        <v>01:CRY</v>
      </c>
      <c r="J3" s="397" t="s">
        <v>1994</v>
      </c>
      <c r="K3" s="396" t="s">
        <v>2115</v>
      </c>
      <c r="L3" s="396" t="str">
        <f>(VLOOKUP(K3,'[2]v2 to v3'!A:B,2,FALSE))</f>
        <v>24:GMP</v>
      </c>
      <c r="M3" s="397" t="s">
        <v>1857</v>
      </c>
      <c r="N3" s="396" t="str">
        <f>IF(M3="Z",K3,M3)</f>
        <v>24:GMP</v>
      </c>
      <c r="O3" s="397" t="s">
        <v>1857</v>
      </c>
      <c r="P3" s="396"/>
      <c r="Q3" s="395" t="str">
        <f>IF(M3="Z",P3,O3)</f>
        <v>24:GMP</v>
      </c>
      <c r="R3" s="397" t="s">
        <v>1857</v>
      </c>
      <c r="S3" s="396" t="s">
        <v>2116</v>
      </c>
      <c r="T3" s="396" t="str">
        <f>(VLOOKUP(S3,'[2]v2 to v3'!C:D,2,FALSE))</f>
        <v>08:XKT</v>
      </c>
      <c r="U3" s="396" t="s">
        <v>2071</v>
      </c>
      <c r="V3" s="396" t="str">
        <f>IF(U3="Z",S3,U3)</f>
        <v>08:XKT</v>
      </c>
      <c r="W3" s="397" t="s">
        <v>2071</v>
      </c>
      <c r="X3" s="396"/>
      <c r="Y3" s="396" t="str">
        <f>IF(U3="Z",X3,W3)</f>
        <v>08:XKT</v>
      </c>
      <c r="Z3" s="397" t="s">
        <v>2071</v>
      </c>
      <c r="AA3" s="396" t="s">
        <v>2117</v>
      </c>
      <c r="AB3" s="396" t="str">
        <f>(VLOOKUP(AA3,'[2]v2 to v3'!C:D,2,FALSE))</f>
        <v>57:01</v>
      </c>
      <c r="AC3" s="397" t="s">
        <v>1558</v>
      </c>
      <c r="AD3" s="396" t="str">
        <f>IF(AC3="Z",AA3,AC3)</f>
        <v>57:01</v>
      </c>
      <c r="AE3" s="397" t="s">
        <v>1558</v>
      </c>
      <c r="AF3" s="396"/>
      <c r="AG3" s="396" t="str">
        <f>IF(AC3="Z",AF3,AE3)</f>
        <v>57:01</v>
      </c>
      <c r="AH3" s="397" t="s">
        <v>1558</v>
      </c>
      <c r="AI3" s="396" t="s">
        <v>2054</v>
      </c>
      <c r="AJ3" s="396" t="str">
        <f>(VLOOKUP(AI3,'[2]v2 to v3'!E:F,2,FALSE))</f>
        <v>06:02</v>
      </c>
      <c r="AK3" s="397" t="s">
        <v>1469</v>
      </c>
      <c r="AL3" s="396" t="str">
        <f t="shared" ref="AL3:AL66" si="1">IF(AK3="Z",AI3,AK3)</f>
        <v>06:02</v>
      </c>
      <c r="AM3" s="397" t="s">
        <v>1469</v>
      </c>
      <c r="AN3" s="396"/>
      <c r="AO3" s="396" t="str">
        <f t="shared" ref="AO3:AO66" si="2">IF(AK3="Z",AN3,AM3)</f>
        <v>06:02</v>
      </c>
      <c r="AP3" s="397" t="s">
        <v>1469</v>
      </c>
      <c r="AQ3" s="396" t="s">
        <v>2118</v>
      </c>
      <c r="AR3" s="396" t="str">
        <f>(VLOOKUP(AQ3,'[2]v2 to v3'!E:F,2,FALSE))</f>
        <v>07:WTR</v>
      </c>
      <c r="AS3" s="397" t="s">
        <v>2073</v>
      </c>
      <c r="AT3" s="396" t="str">
        <f>IF(AS3="Z",AQ3,AS3)</f>
        <v>07:WTR</v>
      </c>
      <c r="AU3" s="397" t="s">
        <v>2073</v>
      </c>
      <c r="AV3" s="396"/>
      <c r="AW3" s="396" t="str">
        <f>IF(AS3="Z",AV3,AU3)</f>
        <v>07:WTR</v>
      </c>
      <c r="AX3" s="397" t="s">
        <v>2073</v>
      </c>
      <c r="AY3" s="396" t="s">
        <v>1933</v>
      </c>
      <c r="AZ3" s="396" t="e">
        <f>(VLOOKUP(AY3,'[2]v2 to v3'!S:T,2,FALSE))</f>
        <v>#N/A</v>
      </c>
      <c r="BA3" s="397" t="s">
        <v>1405</v>
      </c>
      <c r="BB3" s="396" t="str">
        <f t="shared" ref="BB3:BB66" si="3">IF(BA3="Z",AY3,BA3)</f>
        <v>01:03</v>
      </c>
      <c r="BC3" s="397" t="s">
        <v>1405</v>
      </c>
      <c r="BD3" s="396"/>
      <c r="BE3" s="396" t="str">
        <f t="shared" ref="BE3:BE66" si="4">IF(BA3="Z",BD3,BC3)</f>
        <v>01:03</v>
      </c>
      <c r="BF3" s="397" t="s">
        <v>1405</v>
      </c>
      <c r="BG3" s="396" t="s">
        <v>700</v>
      </c>
      <c r="BH3" s="396"/>
      <c r="BI3" s="397"/>
      <c r="BJ3" s="396"/>
      <c r="BK3" s="397"/>
      <c r="BL3" s="396"/>
      <c r="BM3" s="396"/>
      <c r="BN3" s="397"/>
      <c r="BO3" s="396" t="s">
        <v>1952</v>
      </c>
      <c r="BP3" s="396" t="e">
        <f>(VLOOKUP(BO3,'[2]v2 to v3'!U:V,2,FALSE))</f>
        <v>#N/A</v>
      </c>
      <c r="BQ3" s="397" t="s">
        <v>1380</v>
      </c>
      <c r="BR3" s="396" t="str">
        <f t="shared" ref="BR3:BR66" si="5">IF(BQ3="Z",BO3,BQ3)</f>
        <v>0201</v>
      </c>
      <c r="BS3" s="397" t="s">
        <v>1952</v>
      </c>
      <c r="BT3" s="396"/>
      <c r="BU3" s="396">
        <f t="shared" ref="BU3:BU66" si="6">IF(BQ3="Z",BT3,BS3)</f>
        <v>0</v>
      </c>
      <c r="BV3" s="397" t="s">
        <v>1394</v>
      </c>
      <c r="BW3" s="396" t="s">
        <v>1922</v>
      </c>
      <c r="BX3" s="396" t="e">
        <f>(VLOOKUP(BW3,'[2]v2 to v3'!U:V,2,FALSE))</f>
        <v>#N/A</v>
      </c>
      <c r="BY3" s="397" t="s">
        <v>1380</v>
      </c>
      <c r="BZ3" s="396" t="str">
        <f t="shared" ref="BZ3:BZ11" si="7">IF(BY3="Z",BW3,BY3)</f>
        <v>0401</v>
      </c>
      <c r="CA3" s="397" t="s">
        <v>1922</v>
      </c>
      <c r="CB3" s="396"/>
      <c r="CC3" s="396">
        <f t="shared" ref="CC3:CC11" si="8">IF(BY3="Z",CB3,CA3)</f>
        <v>0</v>
      </c>
      <c r="CD3" s="397" t="s">
        <v>1417</v>
      </c>
      <c r="CE3" s="396" t="s">
        <v>1952</v>
      </c>
      <c r="CF3" s="396" t="str">
        <f>(VLOOKUP(CE3,'[2]v2 to v3'!O:P,2,FALSE))</f>
        <v>02:01</v>
      </c>
      <c r="CG3" s="397" t="s">
        <v>1394</v>
      </c>
      <c r="CH3" s="396" t="str">
        <f>IF(CG3="Z",CE3,CG3)</f>
        <v>02:01</v>
      </c>
      <c r="CI3" s="397" t="s">
        <v>1394</v>
      </c>
      <c r="CJ3" s="396"/>
      <c r="CK3" s="396" t="str">
        <f>IF(CG3="Z",CJ3,CI3)</f>
        <v>02:01</v>
      </c>
      <c r="CL3" s="397" t="s">
        <v>1394</v>
      </c>
      <c r="CM3" s="396" t="s">
        <v>1977</v>
      </c>
      <c r="CN3" s="396" t="str">
        <f>(VLOOKUP(CM3,'[2]v2 to v3'!O:P,2,FALSE))</f>
        <v>05:BGNV</v>
      </c>
      <c r="CO3" s="397" t="s">
        <v>1978</v>
      </c>
      <c r="CP3" s="396" t="str">
        <f>IF(CO3="Z",CM3,CO3)</f>
        <v>05:BGNV</v>
      </c>
      <c r="CQ3" s="397" t="s">
        <v>1978</v>
      </c>
      <c r="CR3" s="396"/>
      <c r="CS3" s="396" t="str">
        <f>IF(CO3="Z",CR3,CQ3)</f>
        <v>05:BGNV</v>
      </c>
      <c r="CT3" s="397" t="s">
        <v>1978</v>
      </c>
      <c r="CU3" s="396" t="s">
        <v>1952</v>
      </c>
      <c r="CV3" s="396" t="e">
        <f>(VLOOKUP(CU3,'[2]v2 to v3'!Q:R,2,FALSE))</f>
        <v>#N/A</v>
      </c>
      <c r="CW3" s="397" t="s">
        <v>1380</v>
      </c>
      <c r="CX3" s="396" t="str">
        <f>IF(CW3="Z",CU3,CW3)</f>
        <v>0201</v>
      </c>
      <c r="CY3" s="397" t="s">
        <v>1952</v>
      </c>
      <c r="CZ3" s="396"/>
      <c r="DA3" s="396">
        <f>IF(CW3="Z",CZ3,CY3)</f>
        <v>0</v>
      </c>
      <c r="DB3" s="397" t="s">
        <v>1394</v>
      </c>
      <c r="DC3" s="396" t="s">
        <v>1920</v>
      </c>
      <c r="DD3" s="396" t="e">
        <f>(VLOOKUP(DC3,'[2]v2 to v3'!Q:R,2,FALSE))</f>
        <v>#N/A</v>
      </c>
      <c r="DE3" s="397" t="s">
        <v>1380</v>
      </c>
      <c r="DF3" s="396" t="str">
        <f>IF(DE3="Z",DC3,DE3)</f>
        <v>0303</v>
      </c>
      <c r="DG3" s="397" t="s">
        <v>1920</v>
      </c>
      <c r="DH3" s="396"/>
      <c r="DI3" s="396">
        <f>IF(DE3="Z",DH3,DG3)</f>
        <v>0</v>
      </c>
      <c r="DJ3" s="397" t="s">
        <v>1693</v>
      </c>
      <c r="DK3" s="396" t="s">
        <v>1925</v>
      </c>
      <c r="DL3" s="396" t="str">
        <f>(VLOOKUP(DK3,'[2]v2 to v3'!G:H,2,FALSE))</f>
        <v>03:01</v>
      </c>
      <c r="DM3" s="397" t="s">
        <v>1391</v>
      </c>
      <c r="DN3" s="396" t="str">
        <f>IF(DM3="Z",DK3,DM3)</f>
        <v>03:01</v>
      </c>
      <c r="DO3" s="397" t="s">
        <v>1391</v>
      </c>
      <c r="DP3" s="396"/>
      <c r="DQ3" s="396" t="str">
        <f>IF(DM3="Z",DP3,DO3)</f>
        <v>03:01</v>
      </c>
      <c r="DR3" s="397" t="s">
        <v>1391</v>
      </c>
      <c r="DS3" s="396" t="s">
        <v>2119</v>
      </c>
      <c r="DT3" s="396" t="e">
        <f>(VLOOKUP(DS3,'[2]v2 to v3'!G:H,2,FALSE))</f>
        <v>#N/A</v>
      </c>
      <c r="DU3" s="397" t="s">
        <v>1380</v>
      </c>
      <c r="DV3" s="396" t="str">
        <f>IF(DU3="Z",DS3,DU3)</f>
        <v>0701</v>
      </c>
      <c r="DW3" s="397" t="s">
        <v>2119</v>
      </c>
      <c r="DX3" s="396"/>
      <c r="DY3" s="396">
        <f>IF(DU3="Z",DX3,DW3)</f>
        <v>0</v>
      </c>
      <c r="DZ3" s="397" t="s">
        <v>1492</v>
      </c>
      <c r="EA3" s="396" t="s">
        <v>2102</v>
      </c>
      <c r="EB3" s="396" t="str">
        <f>(VLOOKUP(EA3,'[2]v2 to v3'!I:J,2,FALSE))</f>
        <v>01:VE</v>
      </c>
      <c r="EC3" s="397" t="s">
        <v>2103</v>
      </c>
      <c r="ED3" s="396" t="str">
        <f t="shared" ref="ED3:ED6" si="9">IF(EC3="Z",EA3,EC3)</f>
        <v>01:VE</v>
      </c>
      <c r="EE3" s="397" t="s">
        <v>2103</v>
      </c>
      <c r="EF3" s="396"/>
      <c r="EG3" s="396" t="str">
        <f t="shared" ref="EG3:EG6" si="10">IF(EC3="Z",EF3,EE3)</f>
        <v>01:VE</v>
      </c>
      <c r="EH3" s="397" t="s">
        <v>2103</v>
      </c>
      <c r="EI3" s="396" t="s">
        <v>700</v>
      </c>
      <c r="EJ3" s="396"/>
      <c r="EK3" s="396"/>
      <c r="EL3" s="396"/>
      <c r="EM3" s="396"/>
      <c r="EN3" s="396"/>
      <c r="EO3" s="396"/>
      <c r="EP3" s="396"/>
      <c r="EQ3" s="396" t="s">
        <v>2120</v>
      </c>
      <c r="ER3" s="396" t="str">
        <f>(VLOOKUP(EQ3,'[2]v2 to v3'!K:L,2,FALSE))</f>
        <v>01:03N</v>
      </c>
      <c r="ES3" s="397" t="s">
        <v>1697</v>
      </c>
      <c r="ET3" s="396" t="str">
        <f>IF(ES3="Z",EQ3,ES3)</f>
        <v>01:03N</v>
      </c>
      <c r="EU3" s="397" t="s">
        <v>1697</v>
      </c>
      <c r="EV3" s="396"/>
      <c r="EW3" s="396" t="str">
        <f>IF(ES3="Z",EV3,EU3)</f>
        <v>01:03N</v>
      </c>
      <c r="EX3" s="397" t="s">
        <v>1697</v>
      </c>
      <c r="EY3" s="396" t="s">
        <v>700</v>
      </c>
      <c r="EZ3" s="396"/>
      <c r="FA3" s="396"/>
      <c r="FB3" s="396"/>
      <c r="FC3" s="396"/>
      <c r="FD3" s="396"/>
      <c r="FE3" s="396"/>
      <c r="FF3" s="396"/>
      <c r="FI3" s="395"/>
      <c r="FK3" s="395"/>
      <c r="FN3" s="395"/>
      <c r="FQ3" s="395"/>
      <c r="FS3" s="395"/>
      <c r="FV3" s="395"/>
    </row>
    <row r="4" spans="1:180" x14ac:dyDescent="0.25">
      <c r="A4" s="395">
        <v>2002</v>
      </c>
      <c r="B4" s="395">
        <v>504</v>
      </c>
      <c r="C4" s="396" t="s">
        <v>2049</v>
      </c>
      <c r="D4" s="396" t="str">
        <f>(VLOOKUP(C4,'[2]v2 to v3'!A:B,2,FALSE))</f>
        <v>02:GNF</v>
      </c>
      <c r="E4" s="397" t="s">
        <v>1833</v>
      </c>
      <c r="F4" s="396" t="str">
        <f t="shared" ref="F4:F67" si="11">IF(E4="Z",C4,E4)</f>
        <v>02:GNF</v>
      </c>
      <c r="G4" s="397" t="s">
        <v>1833</v>
      </c>
      <c r="H4" s="396"/>
      <c r="I4" s="396" t="str">
        <f t="shared" si="0"/>
        <v>02:GNF</v>
      </c>
      <c r="J4" s="397" t="s">
        <v>1833</v>
      </c>
      <c r="K4" s="396" t="s">
        <v>2094</v>
      </c>
      <c r="L4" s="396" t="str">
        <f>(VLOOKUP(K4,'[2]v2 to v3'!A:B,2,FALSE))</f>
        <v>03:XKS</v>
      </c>
      <c r="M4" s="397" t="s">
        <v>2095</v>
      </c>
      <c r="N4" s="396" t="str">
        <f t="shared" ref="N4:N6" si="12">IF(M4="Z",K4,M4)</f>
        <v>03:XKS</v>
      </c>
      <c r="O4" s="397" t="s">
        <v>2095</v>
      </c>
      <c r="P4" s="396"/>
      <c r="Q4" s="395" t="str">
        <f t="shared" ref="Q4:Q6" si="13">IF(M4="Z",P4,O4)</f>
        <v>03:XKS</v>
      </c>
      <c r="R4" s="397" t="s">
        <v>2095</v>
      </c>
      <c r="S4" s="396" t="s">
        <v>2106</v>
      </c>
      <c r="T4" s="396" t="e">
        <f>(VLOOKUP(S4,'[2]v2 to v3'!C:D,2,FALSE))</f>
        <v>#N/A</v>
      </c>
      <c r="U4" s="396" t="s">
        <v>1380</v>
      </c>
      <c r="V4" s="396" t="str">
        <f t="shared" ref="V4:V67" si="14">IF(U4="Z",S4,U4)</f>
        <v>1507</v>
      </c>
      <c r="W4" s="397" t="s">
        <v>2106</v>
      </c>
      <c r="X4" s="396"/>
      <c r="Y4" s="396">
        <f t="shared" ref="Y4:Y67" si="15">IF(U4="Z",X4,W4)</f>
        <v>0</v>
      </c>
      <c r="Z4" s="397" t="s">
        <v>2107</v>
      </c>
      <c r="AA4" s="396" t="s">
        <v>2027</v>
      </c>
      <c r="AB4" s="396" t="e">
        <f>(VLOOKUP(AA4,'[2]v2 to v3'!C:D,2,FALSE))</f>
        <v>#N/A</v>
      </c>
      <c r="AC4" s="397" t="s">
        <v>1380</v>
      </c>
      <c r="AD4" s="396" t="str">
        <f t="shared" ref="AD4:AD67" si="16">IF(AC4="Z",AA4,AC4)</f>
        <v>3503</v>
      </c>
      <c r="AE4" s="397" t="s">
        <v>2027</v>
      </c>
      <c r="AF4" s="396"/>
      <c r="AG4" s="396">
        <f t="shared" ref="AG4:AG67" si="17">IF(AC4="Z",AF4,AE4)</f>
        <v>0</v>
      </c>
      <c r="AH4" s="397" t="s">
        <v>1699</v>
      </c>
      <c r="AI4" s="396" t="s">
        <v>1920</v>
      </c>
      <c r="AJ4" s="396" t="str">
        <f>(VLOOKUP(AI4,'[2]v2 to v3'!E:F,2,FALSE))</f>
        <v>03:03</v>
      </c>
      <c r="AK4" s="397" t="s">
        <v>1693</v>
      </c>
      <c r="AL4" s="396" t="str">
        <f t="shared" si="1"/>
        <v>03:03</v>
      </c>
      <c r="AM4" s="397" t="s">
        <v>1693</v>
      </c>
      <c r="AN4" s="396"/>
      <c r="AO4" s="396" t="str">
        <f t="shared" si="2"/>
        <v>03:03</v>
      </c>
      <c r="AP4" s="397" t="s">
        <v>1693</v>
      </c>
      <c r="AQ4" s="396" t="s">
        <v>2098</v>
      </c>
      <c r="AR4" s="396" t="str">
        <f>(VLOOKUP(AQ4,'[2]v2 to v3'!E:F,2,FALSE))</f>
        <v>04:KBG</v>
      </c>
      <c r="AS4" s="397" t="s">
        <v>2047</v>
      </c>
      <c r="AT4" s="396" t="str">
        <f t="shared" ref="AT4:AT67" si="18">IF(AS4="Z",AQ4,AS4)</f>
        <v>04:KBG</v>
      </c>
      <c r="AU4" s="397" t="s">
        <v>2047</v>
      </c>
      <c r="AV4" s="396"/>
      <c r="AW4" s="396" t="str">
        <f t="shared" ref="AW4:AW67" si="19">IF(AS4="Z",AV4,AU4)</f>
        <v>04:KBG</v>
      </c>
      <c r="AX4" s="397" t="s">
        <v>2047</v>
      </c>
      <c r="AY4" s="396" t="s">
        <v>1933</v>
      </c>
      <c r="AZ4" s="396" t="e">
        <f>(VLOOKUP(AY4,'[2]v2 to v3'!S:T,2,FALSE))</f>
        <v>#N/A</v>
      </c>
      <c r="BA4" s="397" t="s">
        <v>1405</v>
      </c>
      <c r="BB4" s="396" t="str">
        <f t="shared" si="3"/>
        <v>01:03</v>
      </c>
      <c r="BC4" s="397" t="s">
        <v>1405</v>
      </c>
      <c r="BD4" s="396"/>
      <c r="BE4" s="396" t="str">
        <f t="shared" si="4"/>
        <v>01:03</v>
      </c>
      <c r="BF4" s="397" t="s">
        <v>1405</v>
      </c>
      <c r="BG4" s="396" t="s">
        <v>1933</v>
      </c>
      <c r="BH4" s="396" t="e">
        <f>(VLOOKUP(BG4,'[2]v2 to v3'!S:T,2,FALSE))</f>
        <v>#N/A</v>
      </c>
      <c r="BI4" s="397" t="s">
        <v>1380</v>
      </c>
      <c r="BJ4" s="396" t="str">
        <f>IF(BI4="Z",BG4,BI4)</f>
        <v>0103</v>
      </c>
      <c r="BK4" s="397" t="s">
        <v>1933</v>
      </c>
      <c r="BL4" s="396"/>
      <c r="BM4" s="396">
        <f>IF(BI4="Z",BL4,BK4)</f>
        <v>0</v>
      </c>
      <c r="BN4" s="397" t="s">
        <v>1405</v>
      </c>
      <c r="BO4" s="396" t="s">
        <v>1922</v>
      </c>
      <c r="BP4" s="396" t="e">
        <f>(VLOOKUP(BO4,'[2]v2 to v3'!U:V,2,FALSE))</f>
        <v>#N/A</v>
      </c>
      <c r="BQ4" s="397" t="s">
        <v>1380</v>
      </c>
      <c r="BR4" s="396" t="str">
        <f t="shared" si="5"/>
        <v>0401</v>
      </c>
      <c r="BS4" s="397" t="s">
        <v>1922</v>
      </c>
      <c r="BT4" s="396"/>
      <c r="BU4" s="396">
        <f t="shared" si="6"/>
        <v>0</v>
      </c>
      <c r="BV4" s="397" t="s">
        <v>1417</v>
      </c>
      <c r="BW4" s="396" t="s">
        <v>1922</v>
      </c>
      <c r="BX4" s="396" t="e">
        <f>(VLOOKUP(BW4,'[2]v2 to v3'!U:V,2,FALSE))</f>
        <v>#N/A</v>
      </c>
      <c r="BY4" s="397" t="s">
        <v>1380</v>
      </c>
      <c r="BZ4" s="396" t="str">
        <f t="shared" si="7"/>
        <v>0401</v>
      </c>
      <c r="CA4" s="397" t="s">
        <v>1922</v>
      </c>
      <c r="CB4" s="396"/>
      <c r="CC4" s="396">
        <f t="shared" si="8"/>
        <v>0</v>
      </c>
      <c r="CD4" s="397" t="s">
        <v>1417</v>
      </c>
      <c r="CE4" s="396" t="s">
        <v>1954</v>
      </c>
      <c r="CF4" s="396" t="str">
        <f>(VLOOKUP(CE4,'[2]v2 to v3'!O:P,2,FALSE))</f>
        <v>05:BWRV</v>
      </c>
      <c r="CG4" s="397" t="s">
        <v>1955</v>
      </c>
      <c r="CH4" s="396" t="str">
        <f t="shared" ref="CH4:CH67" si="20">IF(CG4="Z",CE4,CG4)</f>
        <v>05:BWRV</v>
      </c>
      <c r="CI4" s="397" t="s">
        <v>1955</v>
      </c>
      <c r="CJ4" s="396"/>
      <c r="CK4" s="396" t="str">
        <f t="shared" ref="CK4:CK67" si="21">IF(CG4="Z",CJ4,CI4)</f>
        <v>05:BWRV</v>
      </c>
      <c r="CL4" s="397" t="s">
        <v>1955</v>
      </c>
      <c r="CM4" s="396" t="s">
        <v>1954</v>
      </c>
      <c r="CN4" s="396" t="str">
        <f>(VLOOKUP(CM4,'[2]v2 to v3'!O:P,2,FALSE))</f>
        <v>05:BWRV</v>
      </c>
      <c r="CO4" s="397" t="s">
        <v>1955</v>
      </c>
      <c r="CP4" s="396" t="str">
        <f t="shared" ref="CP4:CP6" si="22">IF(CO4="Z",CM4,CO4)</f>
        <v>05:BWRV</v>
      </c>
      <c r="CQ4" s="397" t="s">
        <v>1955</v>
      </c>
      <c r="CR4" s="396"/>
      <c r="CS4" s="396" t="str">
        <f t="shared" ref="CS4:CS6" si="23">IF(CO4="Z",CR4,CQ4)</f>
        <v>05:BWRV</v>
      </c>
      <c r="CT4" s="397" t="s">
        <v>1955</v>
      </c>
      <c r="CU4" s="396" t="s">
        <v>1925</v>
      </c>
      <c r="CV4" s="396" t="e">
        <f>(VLOOKUP(CU4,'[2]v2 to v3'!Q:R,2,FALSE))</f>
        <v>#N/A</v>
      </c>
      <c r="CW4" s="397" t="s">
        <v>1380</v>
      </c>
      <c r="CX4" s="396" t="str">
        <f t="shared" ref="CX4:CX67" si="24">IF(CW4="Z",CU4,CW4)</f>
        <v>0301</v>
      </c>
      <c r="CY4" s="397" t="s">
        <v>1925</v>
      </c>
      <c r="CZ4" s="396"/>
      <c r="DA4" s="396">
        <f t="shared" ref="DA4:DA67" si="25">IF(CW4="Z",CZ4,CY4)</f>
        <v>0</v>
      </c>
      <c r="DB4" s="397" t="s">
        <v>1391</v>
      </c>
      <c r="DC4" s="396" t="s">
        <v>1925</v>
      </c>
      <c r="DD4" s="396" t="e">
        <f>(VLOOKUP(DC4,'[2]v2 to v3'!Q:R,2,FALSE))</f>
        <v>#N/A</v>
      </c>
      <c r="DE4" s="397" t="s">
        <v>1380</v>
      </c>
      <c r="DF4" s="396" t="str">
        <f t="shared" ref="DF4:DF5" si="26">IF(DE4="Z",DC4,DE4)</f>
        <v>0301</v>
      </c>
      <c r="DG4" s="397" t="s">
        <v>1925</v>
      </c>
      <c r="DH4" s="396"/>
      <c r="DI4" s="396">
        <f t="shared" ref="DI4:DI5" si="27">IF(DE4="Z",DH4,DG4)</f>
        <v>0</v>
      </c>
      <c r="DJ4" s="397" t="s">
        <v>1391</v>
      </c>
      <c r="DK4" s="396" t="s">
        <v>1972</v>
      </c>
      <c r="DL4" s="396" t="str">
        <f>(VLOOKUP(DK4,'[2]v2 to v3'!G:H,2,FALSE))</f>
        <v>11:01</v>
      </c>
      <c r="DM4" s="397" t="s">
        <v>1439</v>
      </c>
      <c r="DN4" s="396" t="str">
        <f t="shared" ref="DN4:DN67" si="28">IF(DM4="Z",DK4,DM4)</f>
        <v>11:01</v>
      </c>
      <c r="DO4" s="397" t="s">
        <v>1439</v>
      </c>
      <c r="DP4" s="396"/>
      <c r="DQ4" s="396" t="str">
        <f t="shared" ref="DQ4:DQ67" si="29">IF(DM4="Z",DP4,DO4)</f>
        <v>11:01</v>
      </c>
      <c r="DR4" s="397" t="s">
        <v>1439</v>
      </c>
      <c r="DS4" s="396" t="s">
        <v>1972</v>
      </c>
      <c r="DT4" s="396" t="str">
        <f>(VLOOKUP(DS4,'[2]v2 to v3'!G:H,2,FALSE))</f>
        <v>11:01</v>
      </c>
      <c r="DU4" s="397" t="s">
        <v>1439</v>
      </c>
      <c r="DV4" s="396" t="str">
        <f t="shared" ref="DV4:DV67" si="30">IF(DU4="Z",DS4,DU4)</f>
        <v>11:01</v>
      </c>
      <c r="DW4" s="397" t="s">
        <v>1439</v>
      </c>
      <c r="DX4" s="396"/>
      <c r="DY4" s="396" t="str">
        <f t="shared" ref="DY4:DY67" si="31">IF(DU4="Z",DX4,DW4)</f>
        <v>11:01</v>
      </c>
      <c r="DZ4" s="397" t="s">
        <v>1439</v>
      </c>
      <c r="EA4" s="396" t="s">
        <v>2108</v>
      </c>
      <c r="EB4" s="396" t="str">
        <f>(VLOOKUP(EA4,'[2]v2 to v3'!I:J,2,FALSE))</f>
        <v>02:VXEA</v>
      </c>
      <c r="EC4" s="397" t="s">
        <v>2109</v>
      </c>
      <c r="ED4" s="396" t="str">
        <f t="shared" si="9"/>
        <v>02:VXEA</v>
      </c>
      <c r="EE4" s="397" t="s">
        <v>2109</v>
      </c>
      <c r="EF4" s="396"/>
      <c r="EG4" s="396" t="str">
        <f t="shared" si="10"/>
        <v>02:VXEA</v>
      </c>
      <c r="EH4" s="397" t="s">
        <v>2109</v>
      </c>
      <c r="EI4" s="396" t="s">
        <v>700</v>
      </c>
      <c r="EJ4" s="396"/>
      <c r="EK4" s="396"/>
      <c r="EL4" s="396"/>
      <c r="EM4" s="396"/>
      <c r="EN4" s="396"/>
      <c r="EO4" s="396"/>
      <c r="EP4" s="396"/>
      <c r="FA4" s="395"/>
      <c r="FC4" s="395"/>
      <c r="FF4" s="395"/>
      <c r="FI4" s="395"/>
      <c r="FK4" s="395"/>
      <c r="FN4" s="395"/>
      <c r="FQ4" s="395"/>
      <c r="FS4" s="395"/>
      <c r="FV4" s="395"/>
    </row>
    <row r="5" spans="1:180" x14ac:dyDescent="0.25">
      <c r="A5" s="395">
        <v>2003</v>
      </c>
      <c r="B5" s="395">
        <v>588</v>
      </c>
      <c r="C5" s="396" t="s">
        <v>2168</v>
      </c>
      <c r="D5" s="396" t="str">
        <f>(VLOOKUP(C5,'[2]v2 to v3'!A:B,2,FALSE))</f>
        <v>01:BMMP</v>
      </c>
      <c r="E5" s="397" t="s">
        <v>2169</v>
      </c>
      <c r="F5" s="396" t="str">
        <f t="shared" si="11"/>
        <v>01:BMMP</v>
      </c>
      <c r="G5" s="397" t="s">
        <v>2169</v>
      </c>
      <c r="H5" s="396"/>
      <c r="I5" s="396" t="str">
        <f t="shared" si="0"/>
        <v>01:BMMP</v>
      </c>
      <c r="J5" s="397" t="s">
        <v>2169</v>
      </c>
      <c r="K5" s="396" t="s">
        <v>2181</v>
      </c>
      <c r="L5" s="396" t="str">
        <f>(VLOOKUP(K5,'[2]v2 to v3'!A:B,2,FALSE))</f>
        <v>32:01</v>
      </c>
      <c r="M5" s="397" t="s">
        <v>1587</v>
      </c>
      <c r="N5" s="396" t="str">
        <f t="shared" si="12"/>
        <v>32:01</v>
      </c>
      <c r="O5" s="397" t="s">
        <v>1587</v>
      </c>
      <c r="P5" s="396"/>
      <c r="Q5" s="395" t="str">
        <f t="shared" si="13"/>
        <v>32:01</v>
      </c>
      <c r="R5" s="397" t="s">
        <v>1587</v>
      </c>
      <c r="S5" s="396" t="s">
        <v>2182</v>
      </c>
      <c r="T5" s="396" t="e">
        <f>(VLOOKUP(S5,'[2]v2 to v3'!C:D,2,FALSE))</f>
        <v>#N/A</v>
      </c>
      <c r="U5" s="396" t="s">
        <v>1380</v>
      </c>
      <c r="V5" s="396" t="str">
        <f t="shared" si="14"/>
        <v>3508</v>
      </c>
      <c r="W5" s="397" t="s">
        <v>2182</v>
      </c>
      <c r="X5" s="396"/>
      <c r="Y5" s="396">
        <f t="shared" si="15"/>
        <v>0</v>
      </c>
      <c r="Z5" s="397" t="s">
        <v>1589</v>
      </c>
      <c r="AA5" s="396" t="s">
        <v>1969</v>
      </c>
      <c r="AB5" s="396" t="str">
        <f>(VLOOKUP(AA5,'[2]v2 to v3'!C:D,2,FALSE))</f>
        <v>40:02</v>
      </c>
      <c r="AC5" s="397" t="s">
        <v>1562</v>
      </c>
      <c r="AD5" s="396" t="str">
        <f t="shared" si="16"/>
        <v>40:02</v>
      </c>
      <c r="AE5" s="397" t="s">
        <v>1562</v>
      </c>
      <c r="AF5" s="396"/>
      <c r="AG5" s="396" t="str">
        <f t="shared" si="17"/>
        <v>40:02</v>
      </c>
      <c r="AH5" s="397" t="s">
        <v>1562</v>
      </c>
      <c r="AI5" s="396" t="s">
        <v>1970</v>
      </c>
      <c r="AJ5" s="396" t="str">
        <f>(VLOOKUP(AI5,'[2]v2 to v3'!E:F,2,FALSE))</f>
        <v>02:02</v>
      </c>
      <c r="AK5" s="397" t="s">
        <v>1482</v>
      </c>
      <c r="AL5" s="396" t="str">
        <f t="shared" si="1"/>
        <v>02:02</v>
      </c>
      <c r="AM5" s="397" t="s">
        <v>1482</v>
      </c>
      <c r="AN5" s="396"/>
      <c r="AO5" s="396" t="str">
        <f t="shared" si="2"/>
        <v>02:02</v>
      </c>
      <c r="AP5" s="397" t="s">
        <v>1482</v>
      </c>
      <c r="AQ5" s="396" t="s">
        <v>2183</v>
      </c>
      <c r="AR5" s="396" t="str">
        <f>(VLOOKUP(AQ5,'[2]v2 to v3'!E:F,2,FALSE))</f>
        <v>04:CVAF</v>
      </c>
      <c r="AS5" s="397" t="s">
        <v>2184</v>
      </c>
      <c r="AT5" s="396" t="str">
        <f t="shared" si="18"/>
        <v>04:CVAF</v>
      </c>
      <c r="AU5" s="397" t="s">
        <v>2184</v>
      </c>
      <c r="AV5" s="396"/>
      <c r="AW5" s="396" t="str">
        <f t="shared" si="19"/>
        <v>04:CVAF</v>
      </c>
      <c r="AX5" s="397" t="s">
        <v>2184</v>
      </c>
      <c r="AY5" s="396" t="s">
        <v>1933</v>
      </c>
      <c r="AZ5" s="396" t="e">
        <f>(VLOOKUP(AY5,'[2]v2 to v3'!S:T,2,FALSE))</f>
        <v>#N/A</v>
      </c>
      <c r="BA5" s="397" t="s">
        <v>1405</v>
      </c>
      <c r="BB5" s="396" t="str">
        <f t="shared" si="3"/>
        <v>01:03</v>
      </c>
      <c r="BC5" s="397" t="s">
        <v>1405</v>
      </c>
      <c r="BD5" s="396"/>
      <c r="BE5" s="396" t="str">
        <f t="shared" si="4"/>
        <v>01:03</v>
      </c>
      <c r="BF5" s="397" t="s">
        <v>1405</v>
      </c>
      <c r="BG5" s="396" t="s">
        <v>700</v>
      </c>
      <c r="BH5" s="396"/>
      <c r="BI5" s="397"/>
      <c r="BJ5" s="396"/>
      <c r="BK5" s="397"/>
      <c r="BL5" s="396"/>
      <c r="BM5" s="396"/>
      <c r="BN5" s="397"/>
      <c r="BO5" s="396" t="s">
        <v>2185</v>
      </c>
      <c r="BP5" s="396" t="str">
        <f>(VLOOKUP(BO5,'[2]v2 to v3'!U:V,2,FALSE))</f>
        <v>04:HJMR</v>
      </c>
      <c r="BQ5" s="397" t="s">
        <v>2186</v>
      </c>
      <c r="BR5" s="396" t="str">
        <f t="shared" si="5"/>
        <v>04:HJMR</v>
      </c>
      <c r="BS5" s="397" t="s">
        <v>2186</v>
      </c>
      <c r="BT5" s="396"/>
      <c r="BU5" s="396" t="str">
        <f t="shared" si="6"/>
        <v>04:HJMR</v>
      </c>
      <c r="BV5" s="397" t="s">
        <v>2186</v>
      </c>
      <c r="BW5" s="396" t="s">
        <v>2138</v>
      </c>
      <c r="BX5" s="396" t="str">
        <f>(VLOOKUP(BW5,'[2]v2 to v3'!U:V,2,FALSE))</f>
        <v>04:FNVS</v>
      </c>
      <c r="BY5" s="397" t="s">
        <v>2139</v>
      </c>
      <c r="BZ5" s="396" t="str">
        <f t="shared" si="7"/>
        <v>04:FNVS</v>
      </c>
      <c r="CA5" s="397" t="s">
        <v>2139</v>
      </c>
      <c r="CB5" s="396"/>
      <c r="CC5" s="396" t="str">
        <f t="shared" si="8"/>
        <v>04:FNVS</v>
      </c>
      <c r="CD5" s="397" t="s">
        <v>2139</v>
      </c>
      <c r="CE5" s="396" t="s">
        <v>2104</v>
      </c>
      <c r="CF5" s="396" t="str">
        <f>(VLOOKUP(CE5,'[2]v2 to v3'!O:P,2,FALSE))</f>
        <v>01:MV</v>
      </c>
      <c r="CG5" s="397" t="s">
        <v>2105</v>
      </c>
      <c r="CH5" s="396" t="str">
        <f t="shared" si="20"/>
        <v>01:MV</v>
      </c>
      <c r="CI5" s="397" t="s">
        <v>2105</v>
      </c>
      <c r="CJ5" s="396"/>
      <c r="CK5" s="396" t="str">
        <f t="shared" si="21"/>
        <v>01:MV</v>
      </c>
      <c r="CL5" s="397" t="s">
        <v>2105</v>
      </c>
      <c r="CM5" s="396" t="s">
        <v>2056</v>
      </c>
      <c r="CN5" s="396" t="str">
        <f>(VLOOKUP(CM5,'[2]v2 to v3'!O:P,2,FALSE))</f>
        <v>01:DVB</v>
      </c>
      <c r="CO5" s="397" t="s">
        <v>2057</v>
      </c>
      <c r="CP5" s="396" t="str">
        <f t="shared" si="22"/>
        <v>01:DVB</v>
      </c>
      <c r="CQ5" s="397" t="s">
        <v>2057</v>
      </c>
      <c r="CR5" s="396"/>
      <c r="CS5" s="396" t="str">
        <f t="shared" si="23"/>
        <v>01:DVB</v>
      </c>
      <c r="CT5" s="397" t="s">
        <v>2057</v>
      </c>
      <c r="CU5" s="396" t="s">
        <v>2159</v>
      </c>
      <c r="CV5" s="396" t="e">
        <f>(VLOOKUP(CU5,'[2]v2 to v3'!Q:R,2,FALSE))</f>
        <v>#N/A</v>
      </c>
      <c r="CW5" s="397" t="s">
        <v>1380</v>
      </c>
      <c r="CX5" s="396" t="str">
        <f t="shared" si="24"/>
        <v>0503</v>
      </c>
      <c r="CY5" s="397" t="s">
        <v>2159</v>
      </c>
      <c r="CZ5" s="396"/>
      <c r="DA5" s="396">
        <f t="shared" si="25"/>
        <v>0</v>
      </c>
      <c r="DB5" s="397" t="s">
        <v>1602</v>
      </c>
      <c r="DC5" s="396" t="s">
        <v>2054</v>
      </c>
      <c r="DD5" s="396" t="e">
        <f>(VLOOKUP(DC5,'[2]v2 to v3'!Q:R,2,FALSE))</f>
        <v>#N/A</v>
      </c>
      <c r="DE5" s="397" t="s">
        <v>1380</v>
      </c>
      <c r="DF5" s="396" t="str">
        <f t="shared" si="26"/>
        <v>0602</v>
      </c>
      <c r="DG5" s="397" t="s">
        <v>2054</v>
      </c>
      <c r="DH5" s="396"/>
      <c r="DI5" s="396">
        <f t="shared" si="27"/>
        <v>0</v>
      </c>
      <c r="DJ5" s="397" t="s">
        <v>1469</v>
      </c>
      <c r="DK5" s="396" t="s">
        <v>1968</v>
      </c>
      <c r="DL5" s="396" t="str">
        <f>(VLOOKUP(DK5,'[2]v2 to v3'!G:H,2,FALSE))</f>
        <v>15:01</v>
      </c>
      <c r="DM5" s="397" t="s">
        <v>1441</v>
      </c>
      <c r="DN5" s="396" t="str">
        <f t="shared" si="28"/>
        <v>15:01</v>
      </c>
      <c r="DO5" s="397" t="s">
        <v>1441</v>
      </c>
      <c r="DP5" s="396"/>
      <c r="DQ5" s="396" t="str">
        <f t="shared" si="29"/>
        <v>15:01</v>
      </c>
      <c r="DR5" s="397" t="s">
        <v>1441</v>
      </c>
      <c r="DS5" s="396" t="s">
        <v>2157</v>
      </c>
      <c r="DT5" s="396" t="str">
        <f>(VLOOKUP(DS5,'[2]v2 to v3'!G:H,2,FALSE))</f>
        <v>14:BCAD</v>
      </c>
      <c r="DU5" s="397" t="s">
        <v>2158</v>
      </c>
      <c r="DV5" s="396" t="str">
        <f t="shared" si="30"/>
        <v>14:BCAD</v>
      </c>
      <c r="DW5" s="397" t="s">
        <v>2158</v>
      </c>
      <c r="DX5" s="396"/>
      <c r="DY5" s="396" t="str">
        <f t="shared" si="31"/>
        <v>14:BCAD</v>
      </c>
      <c r="DZ5" s="397" t="s">
        <v>2158</v>
      </c>
      <c r="EA5" s="396" t="s">
        <v>2108</v>
      </c>
      <c r="EB5" s="396" t="str">
        <f>(VLOOKUP(EA5,'[2]v2 to v3'!I:J,2,FALSE))</f>
        <v>02:VXEA</v>
      </c>
      <c r="EC5" s="397" t="s">
        <v>2109</v>
      </c>
      <c r="ED5" s="396" t="str">
        <f t="shared" si="9"/>
        <v>02:VXEA</v>
      </c>
      <c r="EE5" s="397" t="s">
        <v>2109</v>
      </c>
      <c r="EF5" s="396"/>
      <c r="EG5" s="396" t="str">
        <f t="shared" si="10"/>
        <v>02:VXEA</v>
      </c>
      <c r="EH5" s="397" t="s">
        <v>2109</v>
      </c>
      <c r="EI5" s="396" t="s">
        <v>700</v>
      </c>
      <c r="EJ5" s="396"/>
      <c r="EK5" s="396"/>
      <c r="EL5" s="396"/>
      <c r="EM5" s="396"/>
      <c r="EN5" s="396"/>
      <c r="EO5" s="396"/>
      <c r="EP5" s="396"/>
      <c r="FA5" s="395"/>
      <c r="FC5" s="395"/>
      <c r="FF5" s="395"/>
      <c r="FG5" s="396" t="s">
        <v>1956</v>
      </c>
      <c r="FH5" s="396" t="str">
        <f>(VLOOKUP(FG5,'[2]v2 to v3'!M:N,2,FALSE))</f>
        <v>01:01</v>
      </c>
      <c r="FI5" s="397" t="s">
        <v>1381</v>
      </c>
      <c r="FJ5" s="396" t="str">
        <f>IF(FI5="Z",FG5,FI5)</f>
        <v>01:01</v>
      </c>
      <c r="FK5" s="397" t="s">
        <v>1381</v>
      </c>
      <c r="FL5" s="396"/>
      <c r="FM5" s="396" t="str">
        <f>IF(FI5="Z",FL5,FK5)</f>
        <v>01:01</v>
      </c>
      <c r="FN5" s="397" t="s">
        <v>1381</v>
      </c>
      <c r="FO5" s="396" t="s">
        <v>700</v>
      </c>
      <c r="FP5" s="396"/>
      <c r="FQ5" s="396"/>
      <c r="FR5" s="396"/>
      <c r="FS5" s="396"/>
      <c r="FT5" s="396"/>
      <c r="FU5" s="396"/>
      <c r="FV5" s="396"/>
    </row>
    <row r="6" spans="1:180" x14ac:dyDescent="0.25">
      <c r="A6" s="395">
        <v>2004</v>
      </c>
      <c r="B6" s="395">
        <v>423</v>
      </c>
      <c r="C6" s="396" t="s">
        <v>1966</v>
      </c>
      <c r="D6" s="396" t="str">
        <f>(VLOOKUP(C6,'[2]v2 to v3'!A:B,2,FALSE))</f>
        <v>02:JGA</v>
      </c>
      <c r="E6" s="397" t="s">
        <v>1913</v>
      </c>
      <c r="F6" s="396" t="str">
        <f t="shared" si="11"/>
        <v>02:JGA</v>
      </c>
      <c r="G6" s="397" t="s">
        <v>1913</v>
      </c>
      <c r="H6" s="396"/>
      <c r="I6" s="396" t="str">
        <f t="shared" si="0"/>
        <v>02:JGA</v>
      </c>
      <c r="J6" s="397" t="s">
        <v>1913</v>
      </c>
      <c r="K6" s="396" t="s">
        <v>1967</v>
      </c>
      <c r="L6" s="396" t="str">
        <f>(VLOOKUP(K6,'[2]v2 to v3'!A:B,2,FALSE))</f>
        <v>25:01</v>
      </c>
      <c r="M6" s="397" t="s">
        <v>1756</v>
      </c>
      <c r="N6" s="396" t="str">
        <f t="shared" si="12"/>
        <v>25:01</v>
      </c>
      <c r="O6" s="397" t="s">
        <v>1756</v>
      </c>
      <c r="P6" s="396"/>
      <c r="Q6" s="395" t="str">
        <f t="shared" si="13"/>
        <v>25:01</v>
      </c>
      <c r="R6" s="397" t="s">
        <v>1756</v>
      </c>
      <c r="S6" s="396" t="s">
        <v>1968</v>
      </c>
      <c r="T6" s="396" t="str">
        <f>(VLOOKUP(S6,'[2]v2 to v3'!C:D,2,FALSE))</f>
        <v>15:01</v>
      </c>
      <c r="U6" s="396" t="s">
        <v>1441</v>
      </c>
      <c r="V6" s="396" t="str">
        <f t="shared" si="14"/>
        <v>15:01</v>
      </c>
      <c r="W6" s="397" t="s">
        <v>1441</v>
      </c>
      <c r="X6" s="396"/>
      <c r="Y6" s="396" t="str">
        <f t="shared" si="15"/>
        <v>15:01</v>
      </c>
      <c r="Z6" s="397" t="s">
        <v>1441</v>
      </c>
      <c r="AA6" s="396" t="s">
        <v>1969</v>
      </c>
      <c r="AB6" s="396" t="str">
        <f>(VLOOKUP(AA6,'[2]v2 to v3'!C:D,2,FALSE))</f>
        <v>40:02</v>
      </c>
      <c r="AC6" s="397" t="s">
        <v>1562</v>
      </c>
      <c r="AD6" s="396" t="str">
        <f t="shared" si="16"/>
        <v>40:02</v>
      </c>
      <c r="AE6" s="397" t="s">
        <v>1562</v>
      </c>
      <c r="AF6" s="396"/>
      <c r="AG6" s="396" t="str">
        <f t="shared" si="17"/>
        <v>40:02</v>
      </c>
      <c r="AH6" s="397" t="s">
        <v>1562</v>
      </c>
      <c r="AI6" s="396" t="s">
        <v>1970</v>
      </c>
      <c r="AJ6" s="396" t="str">
        <f>(VLOOKUP(AI6,'[2]v2 to v3'!E:F,2,FALSE))</f>
        <v>02:02</v>
      </c>
      <c r="AK6" s="397" t="s">
        <v>1482</v>
      </c>
      <c r="AL6" s="396" t="str">
        <f t="shared" si="1"/>
        <v>02:02</v>
      </c>
      <c r="AM6" s="397" t="s">
        <v>1482</v>
      </c>
      <c r="AN6" s="396"/>
      <c r="AO6" s="396" t="str">
        <f t="shared" si="2"/>
        <v>02:02</v>
      </c>
      <c r="AP6" s="397" t="s">
        <v>1482</v>
      </c>
      <c r="AQ6" s="396" t="s">
        <v>1971</v>
      </c>
      <c r="AR6" s="396" t="str">
        <f>(VLOOKUP(AQ6,'[2]v2 to v3'!E:F,2,FALSE))</f>
        <v>03:04</v>
      </c>
      <c r="AS6" s="397" t="s">
        <v>1387</v>
      </c>
      <c r="AT6" s="396" t="str">
        <f t="shared" si="18"/>
        <v>03:04</v>
      </c>
      <c r="AU6" s="397" t="s">
        <v>1387</v>
      </c>
      <c r="AV6" s="396"/>
      <c r="AW6" s="396" t="str">
        <f t="shared" si="19"/>
        <v>03:04</v>
      </c>
      <c r="AX6" s="397" t="s">
        <v>1387</v>
      </c>
      <c r="AY6" s="396" t="s">
        <v>1933</v>
      </c>
      <c r="AZ6" s="396" t="e">
        <f>(VLOOKUP(AY6,'[2]v2 to v3'!S:T,2,FALSE))</f>
        <v>#N/A</v>
      </c>
      <c r="BA6" s="397" t="s">
        <v>1405</v>
      </c>
      <c r="BB6" s="396" t="str">
        <f t="shared" si="3"/>
        <v>01:03</v>
      </c>
      <c r="BC6" s="397" t="s">
        <v>1405</v>
      </c>
      <c r="BD6" s="396"/>
      <c r="BE6" s="396" t="str">
        <f t="shared" si="4"/>
        <v>01:03</v>
      </c>
      <c r="BF6" s="397" t="s">
        <v>1405</v>
      </c>
      <c r="BG6" s="396" t="s">
        <v>1933</v>
      </c>
      <c r="BH6" s="396" t="e">
        <f>(VLOOKUP(BG6,'[2]v2 to v3'!S:T,2,FALSE))</f>
        <v>#N/A</v>
      </c>
      <c r="BI6" s="397" t="s">
        <v>1380</v>
      </c>
      <c r="BJ6" s="396" t="str">
        <f>IF(BI6="Z",BG6,BI6)</f>
        <v>0103</v>
      </c>
      <c r="BK6" s="397" t="s">
        <v>1933</v>
      </c>
      <c r="BL6" s="396"/>
      <c r="BM6" s="396">
        <f>IF(BI6="Z",BL6,BK6)</f>
        <v>0</v>
      </c>
      <c r="BN6" s="397" t="s">
        <v>1405</v>
      </c>
      <c r="BO6" s="396" t="s">
        <v>1922</v>
      </c>
      <c r="BP6" s="396" t="e">
        <f>(VLOOKUP(BO6,'[2]v2 to v3'!U:V,2,FALSE))</f>
        <v>#N/A</v>
      </c>
      <c r="BQ6" s="397" t="s">
        <v>1380</v>
      </c>
      <c r="BR6" s="396" t="str">
        <f t="shared" si="5"/>
        <v>0401</v>
      </c>
      <c r="BS6" s="397" t="s">
        <v>1922</v>
      </c>
      <c r="BT6" s="396"/>
      <c r="BU6" s="396">
        <f t="shared" si="6"/>
        <v>0</v>
      </c>
      <c r="BV6" s="397" t="s">
        <v>1417</v>
      </c>
      <c r="BW6" s="396" t="s">
        <v>1922</v>
      </c>
      <c r="BX6" s="396" t="e">
        <f>(VLOOKUP(BW6,'[2]v2 to v3'!U:V,2,FALSE))</f>
        <v>#N/A</v>
      </c>
      <c r="BY6" s="397" t="s">
        <v>1380</v>
      </c>
      <c r="BZ6" s="396" t="str">
        <f t="shared" si="7"/>
        <v>0401</v>
      </c>
      <c r="CA6" s="397" t="s">
        <v>1922</v>
      </c>
      <c r="CB6" s="396"/>
      <c r="CC6" s="396">
        <f t="shared" si="8"/>
        <v>0</v>
      </c>
      <c r="CD6" s="397" t="s">
        <v>1417</v>
      </c>
      <c r="CE6" s="396" t="s">
        <v>1929</v>
      </c>
      <c r="CF6" s="396" t="str">
        <f>(VLOOKUP(CE6,'[2]v2 to v3'!O:P,2,FALSE))</f>
        <v>03:MN</v>
      </c>
      <c r="CG6" s="397" t="s">
        <v>1930</v>
      </c>
      <c r="CH6" s="396" t="str">
        <f t="shared" si="20"/>
        <v>03:MN</v>
      </c>
      <c r="CI6" s="397" t="s">
        <v>1930</v>
      </c>
      <c r="CJ6" s="396"/>
      <c r="CK6" s="396" t="str">
        <f t="shared" si="21"/>
        <v>03:MN</v>
      </c>
      <c r="CL6" s="397" t="s">
        <v>1930</v>
      </c>
      <c r="CM6" s="396" t="s">
        <v>1977</v>
      </c>
      <c r="CN6" s="396" t="str">
        <f>(VLOOKUP(CM6,'[2]v2 to v3'!O:P,2,FALSE))</f>
        <v>05:BGNV</v>
      </c>
      <c r="CO6" s="397" t="s">
        <v>1978</v>
      </c>
      <c r="CP6" s="396" t="str">
        <f t="shared" si="22"/>
        <v>05:BGNV</v>
      </c>
      <c r="CQ6" s="397" t="s">
        <v>1978</v>
      </c>
      <c r="CR6" s="396"/>
      <c r="CS6" s="396" t="str">
        <f t="shared" si="23"/>
        <v>05:BGNV</v>
      </c>
      <c r="CT6" s="397" t="s">
        <v>1978</v>
      </c>
      <c r="CU6" s="396" t="s">
        <v>1973</v>
      </c>
      <c r="CV6" s="396" t="str">
        <f>(VLOOKUP(CU6,'[2]v2 to v3'!Q:R,2,FALSE))</f>
        <v>03:AF</v>
      </c>
      <c r="CW6" s="397" t="s">
        <v>1974</v>
      </c>
      <c r="CX6" s="396" t="str">
        <f t="shared" si="24"/>
        <v>03:AF</v>
      </c>
      <c r="CY6" s="397" t="s">
        <v>1974</v>
      </c>
      <c r="CZ6" s="396"/>
      <c r="DA6" s="396" t="str">
        <f t="shared" si="25"/>
        <v>03:AF</v>
      </c>
      <c r="DB6" s="397" t="s">
        <v>1974</v>
      </c>
      <c r="DC6" s="396" t="s">
        <v>700</v>
      </c>
      <c r="DD6" s="396"/>
      <c r="DE6" s="397"/>
      <c r="DF6" s="396"/>
      <c r="DG6" s="397"/>
      <c r="DH6" s="396"/>
      <c r="DI6" s="396"/>
      <c r="DJ6" s="397"/>
      <c r="DK6" s="396" t="s">
        <v>1972</v>
      </c>
      <c r="DL6" s="396" t="str">
        <f>(VLOOKUP(DK6,'[2]v2 to v3'!G:H,2,FALSE))</f>
        <v>11:01</v>
      </c>
      <c r="DM6" s="397" t="s">
        <v>1439</v>
      </c>
      <c r="DN6" s="396" t="str">
        <f t="shared" si="28"/>
        <v>11:01</v>
      </c>
      <c r="DO6" s="397" t="s">
        <v>1439</v>
      </c>
      <c r="DP6" s="396"/>
      <c r="DQ6" s="396" t="str">
        <f t="shared" si="29"/>
        <v>11:01</v>
      </c>
      <c r="DR6" s="397" t="s">
        <v>1439</v>
      </c>
      <c r="DS6" s="396" t="s">
        <v>1922</v>
      </c>
      <c r="DT6" s="396" t="str">
        <f>(VLOOKUP(DS6,'[2]v2 to v3'!G:H,2,FALSE))</f>
        <v>04:01</v>
      </c>
      <c r="DU6" s="397" t="s">
        <v>1417</v>
      </c>
      <c r="DV6" s="396" t="str">
        <f t="shared" si="30"/>
        <v>04:01</v>
      </c>
      <c r="DW6" s="397" t="s">
        <v>1417</v>
      </c>
      <c r="DX6" s="396"/>
      <c r="DY6" s="396" t="str">
        <f t="shared" si="31"/>
        <v>04:01</v>
      </c>
      <c r="DZ6" s="397" t="s">
        <v>1417</v>
      </c>
      <c r="EA6" s="396" t="s">
        <v>1970</v>
      </c>
      <c r="EB6" s="396" t="str">
        <f>(VLOOKUP(EA6,'[2]v2 to v3'!I:J,2,FALSE))</f>
        <v>02:02</v>
      </c>
      <c r="EC6" s="397" t="s">
        <v>1482</v>
      </c>
      <c r="ED6" s="396" t="str">
        <f t="shared" si="9"/>
        <v>02:02</v>
      </c>
      <c r="EE6" s="397" t="s">
        <v>1482</v>
      </c>
      <c r="EF6" s="396"/>
      <c r="EG6" s="396" t="str">
        <f t="shared" si="10"/>
        <v>02:02</v>
      </c>
      <c r="EH6" s="397" t="s">
        <v>1482</v>
      </c>
      <c r="EK6" s="395"/>
      <c r="EM6" s="395"/>
      <c r="EP6" s="395"/>
      <c r="EQ6" s="396" t="s">
        <v>1975</v>
      </c>
      <c r="ER6" s="396" t="str">
        <f>(VLOOKUP(EQ6,'[2]v2 to v3'!K:L,2,FALSE))</f>
        <v>01:MY</v>
      </c>
      <c r="ES6" s="397" t="s">
        <v>1976</v>
      </c>
      <c r="ET6" s="396" t="str">
        <f t="shared" ref="ET6:ET8" si="32">IF(ES6="Z",EQ6,ES6)</f>
        <v>01:MY</v>
      </c>
      <c r="EU6" s="397" t="s">
        <v>1976</v>
      </c>
      <c r="EV6" s="396"/>
      <c r="EW6" s="396" t="str">
        <f t="shared" ref="EW6:EW8" si="33">IF(ES6="Z",EV6,EU6)</f>
        <v>01:MY</v>
      </c>
      <c r="EX6" s="397" t="s">
        <v>1976</v>
      </c>
      <c r="FA6" s="395"/>
      <c r="FC6" s="395"/>
      <c r="FF6" s="395"/>
      <c r="FG6" s="396" t="s">
        <v>700</v>
      </c>
      <c r="FH6" s="396"/>
      <c r="FI6" s="396"/>
      <c r="FJ6" s="396"/>
      <c r="FK6" s="396"/>
      <c r="FL6" s="396"/>
      <c r="FM6" s="396"/>
      <c r="FN6" s="396"/>
      <c r="FQ6" s="395"/>
      <c r="FS6" s="395"/>
      <c r="FV6" s="395"/>
    </row>
    <row r="7" spans="1:180" x14ac:dyDescent="0.25">
      <c r="A7" s="395">
        <v>2005</v>
      </c>
      <c r="B7" s="399">
        <v>412</v>
      </c>
      <c r="C7" s="396" t="s">
        <v>1916</v>
      </c>
      <c r="D7" s="396" t="str">
        <f>(VLOOKUP(C7,'[2]v2 to v3'!A:B,2,FALSE))</f>
        <v>01:XMFY</v>
      </c>
      <c r="E7" s="397" t="s">
        <v>1917</v>
      </c>
      <c r="F7" s="396" t="str">
        <f t="shared" si="11"/>
        <v>01:XMFY</v>
      </c>
      <c r="G7" s="397" t="s">
        <v>1917</v>
      </c>
      <c r="H7" s="396"/>
      <c r="I7" s="396" t="str">
        <f t="shared" si="0"/>
        <v>01:XMFY</v>
      </c>
      <c r="J7" s="397" t="s">
        <v>1917</v>
      </c>
      <c r="K7" s="396" t="s">
        <v>700</v>
      </c>
      <c r="L7" s="396"/>
      <c r="M7" s="396"/>
      <c r="N7" s="396"/>
      <c r="O7" s="396"/>
      <c r="P7" s="396"/>
      <c r="Q7" s="396"/>
      <c r="R7" s="396"/>
      <c r="S7" s="396" t="s">
        <v>1918</v>
      </c>
      <c r="T7" s="396" t="str">
        <f>(VLOOKUP(S7,'[2]v2 to v3'!C:D,2,FALSE))</f>
        <v>08:01</v>
      </c>
      <c r="U7" s="396" t="s">
        <v>1383</v>
      </c>
      <c r="V7" s="396" t="str">
        <f t="shared" si="14"/>
        <v>08:01</v>
      </c>
      <c r="W7" s="397" t="s">
        <v>1383</v>
      </c>
      <c r="X7" s="396"/>
      <c r="Y7" s="396" t="str">
        <f t="shared" si="15"/>
        <v>08:01</v>
      </c>
      <c r="Z7" s="397" t="s">
        <v>1383</v>
      </c>
      <c r="AA7" s="396" t="s">
        <v>1919</v>
      </c>
      <c r="AB7" s="396" t="str">
        <f>(VLOOKUP(AA7,'[2]v2 to v3'!C:D,2,FALSE))</f>
        <v>55:01</v>
      </c>
      <c r="AC7" s="397" t="s">
        <v>1763</v>
      </c>
      <c r="AD7" s="396" t="str">
        <f t="shared" si="16"/>
        <v>55:01</v>
      </c>
      <c r="AE7" s="397" t="s">
        <v>1763</v>
      </c>
      <c r="AF7" s="396"/>
      <c r="AG7" s="396" t="str">
        <f t="shared" si="17"/>
        <v>55:01</v>
      </c>
      <c r="AH7" s="397" t="s">
        <v>1763</v>
      </c>
      <c r="AI7" s="396" t="s">
        <v>1920</v>
      </c>
      <c r="AJ7" s="396" t="str">
        <f>(VLOOKUP(AI7,'[2]v2 to v3'!E:F,2,FALSE))</f>
        <v>03:03</v>
      </c>
      <c r="AK7" s="397" t="s">
        <v>1693</v>
      </c>
      <c r="AL7" s="396" t="str">
        <f t="shared" si="1"/>
        <v>03:03</v>
      </c>
      <c r="AM7" s="397" t="s">
        <v>1693</v>
      </c>
      <c r="AN7" s="396"/>
      <c r="AO7" s="396" t="str">
        <f t="shared" si="2"/>
        <v>03:03</v>
      </c>
      <c r="AP7" s="397" t="s">
        <v>1693</v>
      </c>
      <c r="AQ7" s="396" t="s">
        <v>1921</v>
      </c>
      <c r="AR7" s="396" t="str">
        <f>(VLOOKUP(AQ7,'[2]v2 to v3'!E:F,2,FALSE))</f>
        <v>07:AG</v>
      </c>
      <c r="AS7" s="397" t="s">
        <v>1497</v>
      </c>
      <c r="AT7" s="396" t="str">
        <f t="shared" si="18"/>
        <v>07:AG</v>
      </c>
      <c r="AU7" s="397" t="s">
        <v>1497</v>
      </c>
      <c r="AV7" s="396"/>
      <c r="AW7" s="396" t="str">
        <f t="shared" si="19"/>
        <v>07:AG</v>
      </c>
      <c r="AX7" s="397" t="s">
        <v>1497</v>
      </c>
      <c r="AY7" s="396" t="s">
        <v>1933</v>
      </c>
      <c r="AZ7" s="396" t="e">
        <f>(VLOOKUP(AY7,'[2]v2 to v3'!S:T,2,FALSE))</f>
        <v>#N/A</v>
      </c>
      <c r="BA7" s="397" t="s">
        <v>1405</v>
      </c>
      <c r="BB7" s="396" t="str">
        <f t="shared" si="3"/>
        <v>01:03</v>
      </c>
      <c r="BC7" s="397" t="s">
        <v>1405</v>
      </c>
      <c r="BD7" s="396"/>
      <c r="BE7" s="396" t="str">
        <f t="shared" si="4"/>
        <v>01:03</v>
      </c>
      <c r="BF7" s="397" t="s">
        <v>1405</v>
      </c>
      <c r="BG7" s="396" t="s">
        <v>700</v>
      </c>
      <c r="BH7" s="396"/>
      <c r="BI7" s="397"/>
      <c r="BJ7" s="396"/>
      <c r="BK7" s="397"/>
      <c r="BL7" s="396"/>
      <c r="BM7" s="396"/>
      <c r="BN7" s="397"/>
      <c r="BO7" s="396" t="s">
        <v>1931</v>
      </c>
      <c r="BP7" s="396" t="str">
        <f>(VLOOKUP(BO7,'[2]v2 to v3'!U:V,2,FALSE))</f>
        <v>03:FNVX</v>
      </c>
      <c r="BQ7" s="397" t="s">
        <v>1932</v>
      </c>
      <c r="BR7" s="396" t="str">
        <f t="shared" si="5"/>
        <v>03:FNVX</v>
      </c>
      <c r="BS7" s="397" t="s">
        <v>1932</v>
      </c>
      <c r="BT7" s="396"/>
      <c r="BU7" s="396" t="str">
        <f t="shared" si="6"/>
        <v>03:FNVX</v>
      </c>
      <c r="BV7" s="397" t="s">
        <v>1932</v>
      </c>
      <c r="BW7" s="396" t="s">
        <v>1922</v>
      </c>
      <c r="BX7" s="396" t="e">
        <f>(VLOOKUP(BW7,'[2]v2 to v3'!U:V,2,FALSE))</f>
        <v>#N/A</v>
      </c>
      <c r="BY7" s="397" t="s">
        <v>1380</v>
      </c>
      <c r="BZ7" s="396" t="str">
        <f t="shared" si="7"/>
        <v>0401</v>
      </c>
      <c r="CA7" s="397" t="s">
        <v>1922</v>
      </c>
      <c r="CB7" s="396"/>
      <c r="CC7" s="396">
        <f t="shared" si="8"/>
        <v>0</v>
      </c>
      <c r="CD7" s="397" t="s">
        <v>1417</v>
      </c>
      <c r="CE7" s="396" t="s">
        <v>1929</v>
      </c>
      <c r="CF7" s="396" t="str">
        <f>(VLOOKUP(CE7,'[2]v2 to v3'!O:P,2,FALSE))</f>
        <v>03:MN</v>
      </c>
      <c r="CG7" s="397" t="s">
        <v>1930</v>
      </c>
      <c r="CH7" s="396" t="str">
        <f t="shared" si="20"/>
        <v>03:MN</v>
      </c>
      <c r="CI7" s="397" t="s">
        <v>1930</v>
      </c>
      <c r="CJ7" s="396"/>
      <c r="CK7" s="396" t="str">
        <f t="shared" si="21"/>
        <v>03:MN</v>
      </c>
      <c r="CL7" s="397" t="s">
        <v>1930</v>
      </c>
      <c r="CU7" s="396" t="s">
        <v>1925</v>
      </c>
      <c r="CV7" s="396" t="e">
        <f>(VLOOKUP(CU7,'[2]v2 to v3'!Q:R,2,FALSE))</f>
        <v>#N/A</v>
      </c>
      <c r="CW7" s="397" t="s">
        <v>1380</v>
      </c>
      <c r="CX7" s="396" t="str">
        <f t="shared" si="24"/>
        <v>0301</v>
      </c>
      <c r="CY7" s="397" t="s">
        <v>1925</v>
      </c>
      <c r="CZ7" s="396"/>
      <c r="DA7" s="396">
        <f t="shared" si="25"/>
        <v>0</v>
      </c>
      <c r="DB7" s="397" t="s">
        <v>1391</v>
      </c>
      <c r="DC7" s="396" t="s">
        <v>1926</v>
      </c>
      <c r="DD7" s="396" t="e">
        <f>(VLOOKUP(DC7,'[2]v2 to v3'!Q:R,2,FALSE))</f>
        <v>#N/A</v>
      </c>
      <c r="DE7" s="397" t="s">
        <v>1380</v>
      </c>
      <c r="DF7" s="396" t="str">
        <f t="shared" ref="DF7:DF11" si="34">IF(DE7="Z",DC7,DE7)</f>
        <v>0302</v>
      </c>
      <c r="DG7" s="397" t="s">
        <v>1926</v>
      </c>
      <c r="DH7" s="396"/>
      <c r="DI7" s="396">
        <f t="shared" ref="DI7:DI11" si="35">IF(DE7="Z",DH7,DG7)</f>
        <v>0</v>
      </c>
      <c r="DJ7" s="397" t="s">
        <v>1478</v>
      </c>
      <c r="DK7" s="396" t="s">
        <v>1922</v>
      </c>
      <c r="DL7" s="396" t="str">
        <f>(VLOOKUP(DK7,'[2]v2 to v3'!G:H,2,FALSE))</f>
        <v>04:01</v>
      </c>
      <c r="DM7" s="397" t="s">
        <v>1417</v>
      </c>
      <c r="DN7" s="396" t="str">
        <f t="shared" si="28"/>
        <v>04:01</v>
      </c>
      <c r="DO7" s="397" t="s">
        <v>1417</v>
      </c>
      <c r="DP7" s="396"/>
      <c r="DQ7" s="396" t="str">
        <f t="shared" si="29"/>
        <v>04:01</v>
      </c>
      <c r="DR7" s="397" t="s">
        <v>1417</v>
      </c>
      <c r="DS7" s="396" t="s">
        <v>1923</v>
      </c>
      <c r="DT7" s="396" t="e">
        <f>(VLOOKUP(DS7,'[2]v2 to v3'!G:H,2,FALSE))</f>
        <v>#N/A</v>
      </c>
      <c r="DU7" s="397" t="s">
        <v>1380</v>
      </c>
      <c r="DV7" s="396" t="str">
        <f t="shared" si="30"/>
        <v>0407</v>
      </c>
      <c r="DW7" s="397" t="s">
        <v>1923</v>
      </c>
      <c r="DX7" s="396"/>
      <c r="DY7" s="396">
        <f t="shared" si="31"/>
        <v>0</v>
      </c>
      <c r="DZ7" s="397" t="s">
        <v>1924</v>
      </c>
      <c r="EK7" s="395"/>
      <c r="EM7" s="395"/>
      <c r="EP7" s="395"/>
      <c r="EQ7" s="396" t="s">
        <v>1927</v>
      </c>
      <c r="ER7" s="396" t="str">
        <f>(VLOOKUP(EQ7,'[2]v2 to v3'!K:L,2,FALSE))</f>
        <v>01:TFE</v>
      </c>
      <c r="ES7" s="397" t="s">
        <v>1928</v>
      </c>
      <c r="ET7" s="396" t="str">
        <f t="shared" si="32"/>
        <v>01:TFE</v>
      </c>
      <c r="EU7" s="397" t="s">
        <v>1928</v>
      </c>
      <c r="EV7" s="396"/>
      <c r="EW7" s="396" t="str">
        <f t="shared" si="33"/>
        <v>01:TFE</v>
      </c>
      <c r="EX7" s="397" t="s">
        <v>1928</v>
      </c>
      <c r="EY7" s="396" t="s">
        <v>700</v>
      </c>
      <c r="EZ7" s="396"/>
      <c r="FA7" s="396"/>
      <c r="FB7" s="396"/>
      <c r="FC7" s="396"/>
      <c r="FD7" s="396"/>
      <c r="FE7" s="396"/>
      <c r="FF7" s="396"/>
      <c r="FI7" s="395"/>
      <c r="FK7" s="395"/>
      <c r="FN7" s="395"/>
      <c r="FQ7" s="395"/>
      <c r="FS7" s="395"/>
      <c r="FV7" s="395"/>
    </row>
    <row r="8" spans="1:180" x14ac:dyDescent="0.25">
      <c r="A8" s="395">
        <v>2006</v>
      </c>
      <c r="B8" s="399">
        <v>469</v>
      </c>
      <c r="C8" s="396" t="s">
        <v>1972</v>
      </c>
      <c r="D8" s="396" t="str">
        <f>(VLOOKUP(C8,'[2]v2 to v3'!A:B,2,FALSE))</f>
        <v>11:01</v>
      </c>
      <c r="E8" s="397" t="s">
        <v>1439</v>
      </c>
      <c r="F8" s="396" t="str">
        <f t="shared" si="11"/>
        <v>11:01</v>
      </c>
      <c r="G8" s="397" t="s">
        <v>1439</v>
      </c>
      <c r="H8" s="396"/>
      <c r="I8" s="396" t="str">
        <f t="shared" si="0"/>
        <v>11:01</v>
      </c>
      <c r="J8" s="397" t="s">
        <v>1439</v>
      </c>
      <c r="M8" s="395"/>
      <c r="O8" s="395"/>
      <c r="R8" s="395"/>
      <c r="S8" s="396" t="s">
        <v>2027</v>
      </c>
      <c r="T8" s="396" t="e">
        <f>(VLOOKUP(S8,'[2]v2 to v3'!C:D,2,FALSE))</f>
        <v>#N/A</v>
      </c>
      <c r="U8" s="396" t="s">
        <v>1380</v>
      </c>
      <c r="V8" s="396" t="str">
        <f t="shared" si="14"/>
        <v>3503</v>
      </c>
      <c r="W8" s="397" t="s">
        <v>2027</v>
      </c>
      <c r="X8" s="396"/>
      <c r="Y8" s="396">
        <f t="shared" si="15"/>
        <v>0</v>
      </c>
      <c r="Z8" s="397" t="s">
        <v>1699</v>
      </c>
      <c r="AA8" s="396" t="s">
        <v>2028</v>
      </c>
      <c r="AB8" s="396" t="str">
        <f>(VLOOKUP(AA8,'[2]v2 to v3'!C:D,2,FALSE))</f>
        <v>44:04</v>
      </c>
      <c r="AC8" s="397" t="s">
        <v>1965</v>
      </c>
      <c r="AD8" s="396" t="str">
        <f t="shared" si="16"/>
        <v>44:04</v>
      </c>
      <c r="AE8" s="397" t="s">
        <v>1965</v>
      </c>
      <c r="AF8" s="396"/>
      <c r="AG8" s="396" t="str">
        <f t="shared" si="17"/>
        <v>44:04</v>
      </c>
      <c r="AH8" s="397" t="s">
        <v>1965</v>
      </c>
      <c r="AI8" s="396" t="s">
        <v>2029</v>
      </c>
      <c r="AJ8" s="396" t="e">
        <f>(VLOOKUP(AI8,'[2]v2 to v3'!E:F,2,FALSE))</f>
        <v>#N/A</v>
      </c>
      <c r="AK8" s="397" t="s">
        <v>1380</v>
      </c>
      <c r="AL8" s="396" t="str">
        <f t="shared" si="1"/>
        <v>1203</v>
      </c>
      <c r="AM8" s="397" t="s">
        <v>2029</v>
      </c>
      <c r="AN8" s="396"/>
      <c r="AO8" s="396">
        <f t="shared" si="2"/>
        <v>0</v>
      </c>
      <c r="AP8" s="397" t="s">
        <v>1499</v>
      </c>
      <c r="AQ8" s="396" t="s">
        <v>2030</v>
      </c>
      <c r="AR8" s="396" t="str">
        <f>(VLOOKUP(AQ8,'[2]v2 to v3'!E:F,2,FALSE))</f>
        <v>16:01</v>
      </c>
      <c r="AS8" s="397" t="s">
        <v>1490</v>
      </c>
      <c r="AT8" s="396" t="str">
        <f t="shared" si="18"/>
        <v>16:01</v>
      </c>
      <c r="AU8" s="397" t="s">
        <v>1490</v>
      </c>
      <c r="AV8" s="396"/>
      <c r="AW8" s="396" t="str">
        <f t="shared" si="19"/>
        <v>16:01</v>
      </c>
      <c r="AX8" s="397" t="s">
        <v>1490</v>
      </c>
      <c r="AY8" s="396" t="s">
        <v>2037</v>
      </c>
      <c r="AZ8" s="396" t="e">
        <f>(VLOOKUP(AY8,'[2]v2 to v3'!S:T,2,FALSE))</f>
        <v>#N/A</v>
      </c>
      <c r="BA8" s="397" t="s">
        <v>1803</v>
      </c>
      <c r="BB8" s="396" t="str">
        <f t="shared" si="3"/>
        <v>01:04</v>
      </c>
      <c r="BC8" s="397" t="s">
        <v>1803</v>
      </c>
      <c r="BD8" s="396"/>
      <c r="BE8" s="396" t="str">
        <f t="shared" si="4"/>
        <v>01:04</v>
      </c>
      <c r="BF8" s="397" t="s">
        <v>1803</v>
      </c>
      <c r="BG8" s="396" t="s">
        <v>1952</v>
      </c>
      <c r="BH8" s="396" t="str">
        <f>(VLOOKUP(BG8,'[2]v2 to v3'!S:T,2,FALSE))</f>
        <v>02:01</v>
      </c>
      <c r="BI8" s="397" t="s">
        <v>1394</v>
      </c>
      <c r="BJ8" s="396" t="str">
        <f t="shared" ref="BJ8:BJ10" si="36">IF(BI8="Z",BG8,BI8)</f>
        <v>02:01</v>
      </c>
      <c r="BK8" s="397" t="s">
        <v>1394</v>
      </c>
      <c r="BL8" s="396"/>
      <c r="BM8" s="396" t="str">
        <f t="shared" ref="BM8:BM10" si="37">IF(BI8="Z",BL8,BK8)</f>
        <v>02:01</v>
      </c>
      <c r="BN8" s="397" t="s">
        <v>1394</v>
      </c>
      <c r="BO8" s="396" t="s">
        <v>1972</v>
      </c>
      <c r="BP8" s="396" t="e">
        <f>(VLOOKUP(BO8,'[2]v2 to v3'!U:V,2,FALSE))</f>
        <v>#N/A</v>
      </c>
      <c r="BQ8" s="397" t="s">
        <v>1380</v>
      </c>
      <c r="BR8" s="396" t="str">
        <f t="shared" si="5"/>
        <v>1101</v>
      </c>
      <c r="BS8" s="397" t="s">
        <v>1972</v>
      </c>
      <c r="BT8" s="396"/>
      <c r="BU8" s="396">
        <f t="shared" si="6"/>
        <v>0</v>
      </c>
      <c r="BV8" s="397" t="s">
        <v>1439</v>
      </c>
      <c r="BW8" s="396" t="s">
        <v>1968</v>
      </c>
      <c r="BX8" s="396" t="e">
        <f>(VLOOKUP(BW8,'[2]v2 to v3'!U:V,2,FALSE))</f>
        <v>#N/A</v>
      </c>
      <c r="BY8" s="397" t="s">
        <v>1380</v>
      </c>
      <c r="BZ8" s="396" t="str">
        <f t="shared" si="7"/>
        <v>1501</v>
      </c>
      <c r="CA8" s="397" t="s">
        <v>1968</v>
      </c>
      <c r="CB8" s="396"/>
      <c r="CC8" s="396">
        <f t="shared" si="8"/>
        <v>0</v>
      </c>
      <c r="CD8" s="397" t="s">
        <v>1441</v>
      </c>
      <c r="CE8" s="396" t="s">
        <v>2035</v>
      </c>
      <c r="CF8" s="396" t="str">
        <f>(VLOOKUP(CE8,'[2]v2 to v3'!O:P,2,FALSE))</f>
        <v>01:ARSW</v>
      </c>
      <c r="CG8" s="397" t="s">
        <v>2036</v>
      </c>
      <c r="CH8" s="396" t="str">
        <f t="shared" si="20"/>
        <v>01:ARSW</v>
      </c>
      <c r="CI8" s="397" t="s">
        <v>2036</v>
      </c>
      <c r="CJ8" s="396"/>
      <c r="CK8" s="396" t="str">
        <f t="shared" si="21"/>
        <v>01:ARSW</v>
      </c>
      <c r="CL8" s="397" t="s">
        <v>2036</v>
      </c>
      <c r="CM8" s="396" t="s">
        <v>1929</v>
      </c>
      <c r="CN8" s="396" t="str">
        <f>(VLOOKUP(CM8,'[2]v2 to v3'!O:P,2,FALSE))</f>
        <v>03:MN</v>
      </c>
      <c r="CO8" s="397" t="s">
        <v>1930</v>
      </c>
      <c r="CP8" s="396" t="str">
        <f t="shared" ref="CP8:CP11" si="38">IF(CO8="Z",CM8,CO8)</f>
        <v>03:MN</v>
      </c>
      <c r="CQ8" s="397" t="s">
        <v>1930</v>
      </c>
      <c r="CR8" s="396"/>
      <c r="CS8" s="396" t="str">
        <f t="shared" ref="CS8:CS11" si="39">IF(CO8="Z",CR8,CQ8)</f>
        <v>03:MN</v>
      </c>
      <c r="CT8" s="397" t="s">
        <v>1930</v>
      </c>
      <c r="CU8" s="396" t="s">
        <v>1971</v>
      </c>
      <c r="CV8" s="396" t="e">
        <f>(VLOOKUP(CU8,'[2]v2 to v3'!Q:R,2,FALSE))</f>
        <v>#N/A</v>
      </c>
      <c r="CW8" s="397" t="s">
        <v>1380</v>
      </c>
      <c r="CX8" s="396" t="str">
        <f t="shared" si="24"/>
        <v>0304</v>
      </c>
      <c r="CY8" s="397" t="s">
        <v>1971</v>
      </c>
      <c r="CZ8" s="396"/>
      <c r="DA8" s="396">
        <f t="shared" si="25"/>
        <v>0</v>
      </c>
      <c r="DB8" s="397" t="s">
        <v>1387</v>
      </c>
      <c r="DC8" s="396" t="s">
        <v>2032</v>
      </c>
      <c r="DD8" s="396" t="str">
        <f>(VLOOKUP(DC8,'[2]v2 to v3'!Q:R,2,FALSE))</f>
        <v>06:WHG</v>
      </c>
      <c r="DE8" s="397" t="s">
        <v>2033</v>
      </c>
      <c r="DF8" s="396" t="str">
        <f t="shared" si="34"/>
        <v>06:WHG</v>
      </c>
      <c r="DG8" s="397" t="s">
        <v>2033</v>
      </c>
      <c r="DH8" s="396"/>
      <c r="DI8" s="396" t="str">
        <f t="shared" si="35"/>
        <v>06:WHG</v>
      </c>
      <c r="DJ8" s="397" t="s">
        <v>2033</v>
      </c>
      <c r="DK8" s="396" t="s">
        <v>1968</v>
      </c>
      <c r="DL8" s="396" t="str">
        <f>(VLOOKUP(DK8,'[2]v2 to v3'!G:H,2,FALSE))</f>
        <v>15:01</v>
      </c>
      <c r="DM8" s="397" t="s">
        <v>1441</v>
      </c>
      <c r="DN8" s="396" t="str">
        <f t="shared" si="28"/>
        <v>15:01</v>
      </c>
      <c r="DO8" s="397" t="s">
        <v>1441</v>
      </c>
      <c r="DP8" s="396"/>
      <c r="DQ8" s="396" t="str">
        <f t="shared" si="29"/>
        <v>15:01</v>
      </c>
      <c r="DR8" s="397" t="s">
        <v>1441</v>
      </c>
      <c r="DS8" s="396" t="s">
        <v>2031</v>
      </c>
      <c r="DT8" s="396" t="str">
        <f>(VLOOKUP(DS8,'[2]v2 to v3'!G:H,2,FALSE))</f>
        <v>04:08</v>
      </c>
      <c r="DU8" s="397" t="s">
        <v>1420</v>
      </c>
      <c r="DV8" s="396" t="str">
        <f t="shared" si="30"/>
        <v>04:08</v>
      </c>
      <c r="DW8" s="397" t="s">
        <v>1420</v>
      </c>
      <c r="DX8" s="396"/>
      <c r="DY8" s="396" t="str">
        <f t="shared" si="31"/>
        <v>04:08</v>
      </c>
      <c r="DZ8" s="397" t="s">
        <v>1420</v>
      </c>
      <c r="EK8" s="395"/>
      <c r="EM8" s="395"/>
      <c r="EP8" s="395"/>
      <c r="EQ8" s="396" t="s">
        <v>2034</v>
      </c>
      <c r="ER8" s="396" t="str">
        <f>(VLOOKUP(EQ8,'[2]v2 to v3'!K:L,2,FALSE))</f>
        <v>01:AC</v>
      </c>
      <c r="ES8" s="397" t="s">
        <v>1844</v>
      </c>
      <c r="ET8" s="396" t="str">
        <f t="shared" si="32"/>
        <v>01:AC</v>
      </c>
      <c r="EU8" s="397" t="s">
        <v>1844</v>
      </c>
      <c r="EV8" s="396"/>
      <c r="EW8" s="396" t="str">
        <f t="shared" si="33"/>
        <v>01:AC</v>
      </c>
      <c r="EX8" s="397" t="s">
        <v>1844</v>
      </c>
      <c r="FA8" s="395"/>
      <c r="FC8" s="395"/>
      <c r="FF8" s="395"/>
      <c r="FG8" s="396" t="s">
        <v>1956</v>
      </c>
      <c r="FH8" s="396" t="str">
        <f>(VLOOKUP(FG8,'[2]v2 to v3'!M:N,2,FALSE))</f>
        <v>01:01</v>
      </c>
      <c r="FI8" s="397" t="s">
        <v>1381</v>
      </c>
      <c r="FJ8" s="396" t="str">
        <f t="shared" ref="FJ8:FJ9" si="40">IF(FI8="Z",FG8,FI8)</f>
        <v>01:01</v>
      </c>
      <c r="FK8" s="397" t="s">
        <v>1381</v>
      </c>
      <c r="FL8" s="396"/>
      <c r="FM8" s="396" t="str">
        <f t="shared" ref="FM8:FM9" si="41">IF(FI8="Z",FL8,FK8)</f>
        <v>01:01</v>
      </c>
      <c r="FN8" s="397" t="s">
        <v>1381</v>
      </c>
      <c r="FQ8" s="395"/>
      <c r="FS8" s="395"/>
      <c r="FV8" s="395"/>
    </row>
    <row r="9" spans="1:180" x14ac:dyDescent="0.25">
      <c r="A9" s="395">
        <v>2007</v>
      </c>
      <c r="B9" s="399">
        <v>476</v>
      </c>
      <c r="C9" s="396" t="s">
        <v>2049</v>
      </c>
      <c r="D9" s="396" t="str">
        <f>(VLOOKUP(C9,'[2]v2 to v3'!A:B,2,FALSE))</f>
        <v>02:GNF</v>
      </c>
      <c r="E9" s="397" t="s">
        <v>1833</v>
      </c>
      <c r="F9" s="396" t="str">
        <f t="shared" si="11"/>
        <v>02:GNF</v>
      </c>
      <c r="G9" s="397" t="s">
        <v>1833</v>
      </c>
      <c r="H9" s="396"/>
      <c r="I9" s="396" t="str">
        <f t="shared" si="0"/>
        <v>02:GNF</v>
      </c>
      <c r="J9" s="397" t="s">
        <v>1833</v>
      </c>
      <c r="K9" s="396" t="s">
        <v>2050</v>
      </c>
      <c r="L9" s="396" t="e">
        <f>(VLOOKUP(K9,'[2]v2 to v3'!A:B,2,FALSE))</f>
        <v>#N/A</v>
      </c>
      <c r="M9" s="397" t="s">
        <v>1380</v>
      </c>
      <c r="N9" s="396" t="str">
        <f t="shared" ref="N9:N13" si="42">IF(M9="Z",K9,M9)</f>
        <v>2601</v>
      </c>
      <c r="O9" s="397" t="s">
        <v>2050</v>
      </c>
      <c r="P9" s="396"/>
      <c r="Q9" s="395">
        <f t="shared" ref="Q9:Q13" si="43">IF(M9="Z",P9,O9)</f>
        <v>0</v>
      </c>
      <c r="R9" s="397" t="s">
        <v>1570</v>
      </c>
      <c r="S9" s="396" t="s">
        <v>2051</v>
      </c>
      <c r="T9" s="396" t="str">
        <f>(VLOOKUP(S9,'[2]v2 to v3'!C:D,2,FALSE))</f>
        <v>07:02</v>
      </c>
      <c r="U9" s="396" t="s">
        <v>1457</v>
      </c>
      <c r="V9" s="396" t="str">
        <f t="shared" si="14"/>
        <v>07:02</v>
      </c>
      <c r="W9" s="397" t="s">
        <v>1457</v>
      </c>
      <c r="X9" s="396"/>
      <c r="Y9" s="396" t="str">
        <f t="shared" si="15"/>
        <v>07:02</v>
      </c>
      <c r="Z9" s="397" t="s">
        <v>1457</v>
      </c>
      <c r="AA9" s="396" t="s">
        <v>2052</v>
      </c>
      <c r="AB9" s="396" t="str">
        <f>(VLOOKUP(AA9,'[2]v2 to v3'!C:D,2,FALSE))</f>
        <v>40:01</v>
      </c>
      <c r="AC9" s="397" t="s">
        <v>1385</v>
      </c>
      <c r="AD9" s="396" t="str">
        <f t="shared" si="16"/>
        <v>40:01</v>
      </c>
      <c r="AE9" s="397" t="s">
        <v>1385</v>
      </c>
      <c r="AF9" s="396"/>
      <c r="AG9" s="396" t="str">
        <f t="shared" si="17"/>
        <v>40:01</v>
      </c>
      <c r="AH9" s="397" t="s">
        <v>1385</v>
      </c>
      <c r="AI9" s="396" t="s">
        <v>1971</v>
      </c>
      <c r="AJ9" s="396" t="str">
        <f>(VLOOKUP(AI9,'[2]v2 to v3'!E:F,2,FALSE))</f>
        <v>03:04</v>
      </c>
      <c r="AK9" s="397" t="s">
        <v>1387</v>
      </c>
      <c r="AL9" s="396" t="str">
        <f t="shared" si="1"/>
        <v>03:04</v>
      </c>
      <c r="AM9" s="397" t="s">
        <v>1387</v>
      </c>
      <c r="AN9" s="396"/>
      <c r="AO9" s="396" t="str">
        <f t="shared" si="2"/>
        <v>03:04</v>
      </c>
      <c r="AP9" s="397" t="s">
        <v>1387</v>
      </c>
      <c r="AQ9" s="396" t="s">
        <v>2051</v>
      </c>
      <c r="AR9" s="396" t="e">
        <f>(VLOOKUP(AQ9,'[2]v2 to v3'!E:F,2,FALSE))</f>
        <v>#N/A</v>
      </c>
      <c r="AS9" s="397" t="s">
        <v>1380</v>
      </c>
      <c r="AT9" s="396" t="str">
        <f t="shared" si="18"/>
        <v>0702</v>
      </c>
      <c r="AU9" s="397" t="s">
        <v>2051</v>
      </c>
      <c r="AV9" s="396"/>
      <c r="AW9" s="396">
        <f t="shared" si="19"/>
        <v>0</v>
      </c>
      <c r="AX9" s="397" t="s">
        <v>1457</v>
      </c>
      <c r="AY9" s="396" t="s">
        <v>1933</v>
      </c>
      <c r="AZ9" s="396" t="e">
        <f>(VLOOKUP(AY9,'[2]v2 to v3'!S:T,2,FALSE))</f>
        <v>#N/A</v>
      </c>
      <c r="BA9" s="397" t="s">
        <v>1405</v>
      </c>
      <c r="BB9" s="396" t="str">
        <f t="shared" si="3"/>
        <v>01:03</v>
      </c>
      <c r="BC9" s="397" t="s">
        <v>1405</v>
      </c>
      <c r="BD9" s="396"/>
      <c r="BE9" s="396" t="str">
        <f t="shared" si="4"/>
        <v>01:03</v>
      </c>
      <c r="BF9" s="397" t="s">
        <v>1405</v>
      </c>
      <c r="BG9" s="396" t="s">
        <v>1933</v>
      </c>
      <c r="BH9" s="396" t="e">
        <f>(VLOOKUP(BG9,'[2]v2 to v3'!S:T,2,FALSE))</f>
        <v>#N/A</v>
      </c>
      <c r="BI9" s="397" t="s">
        <v>1380</v>
      </c>
      <c r="BJ9" s="396" t="str">
        <f t="shared" si="36"/>
        <v>0103</v>
      </c>
      <c r="BK9" s="397" t="s">
        <v>1933</v>
      </c>
      <c r="BL9" s="396"/>
      <c r="BM9" s="396">
        <f t="shared" si="37"/>
        <v>0</v>
      </c>
      <c r="BN9" s="397" t="s">
        <v>1405</v>
      </c>
      <c r="BO9" s="396" t="s">
        <v>1952</v>
      </c>
      <c r="BP9" s="396" t="e">
        <f>(VLOOKUP(BO9,'[2]v2 to v3'!U:V,2,FALSE))</f>
        <v>#N/A</v>
      </c>
      <c r="BQ9" s="397" t="s">
        <v>1380</v>
      </c>
      <c r="BR9" s="396" t="str">
        <f t="shared" si="5"/>
        <v>0201</v>
      </c>
      <c r="BS9" s="397" t="s">
        <v>1952</v>
      </c>
      <c r="BT9" s="396"/>
      <c r="BU9" s="396">
        <f t="shared" si="6"/>
        <v>0</v>
      </c>
      <c r="BV9" s="397" t="s">
        <v>1394</v>
      </c>
      <c r="BW9" s="396" t="s">
        <v>1922</v>
      </c>
      <c r="BX9" s="396" t="e">
        <f>(VLOOKUP(BW9,'[2]v2 to v3'!U:V,2,FALSE))</f>
        <v>#N/A</v>
      </c>
      <c r="BY9" s="397" t="s">
        <v>1380</v>
      </c>
      <c r="BZ9" s="396" t="str">
        <f t="shared" si="7"/>
        <v>0401</v>
      </c>
      <c r="CA9" s="397" t="s">
        <v>1922</v>
      </c>
      <c r="CB9" s="396"/>
      <c r="CC9" s="396">
        <f t="shared" si="8"/>
        <v>0</v>
      </c>
      <c r="CD9" s="397" t="s">
        <v>1417</v>
      </c>
      <c r="CE9" s="396" t="s">
        <v>2056</v>
      </c>
      <c r="CF9" s="396" t="str">
        <f>(VLOOKUP(CE9,'[2]v2 to v3'!O:P,2,FALSE))</f>
        <v>01:DVB</v>
      </c>
      <c r="CG9" s="397" t="s">
        <v>2057</v>
      </c>
      <c r="CH9" s="396" t="str">
        <f t="shared" si="20"/>
        <v>01:DVB</v>
      </c>
      <c r="CI9" s="397" t="s">
        <v>2057</v>
      </c>
      <c r="CJ9" s="396"/>
      <c r="CK9" s="396" t="str">
        <f t="shared" si="21"/>
        <v>01:DVB</v>
      </c>
      <c r="CL9" s="397" t="s">
        <v>2057</v>
      </c>
      <c r="CM9" s="396" t="s">
        <v>2056</v>
      </c>
      <c r="CN9" s="396" t="str">
        <f>(VLOOKUP(CM9,'[2]v2 to v3'!O:P,2,FALSE))</f>
        <v>01:DVB</v>
      </c>
      <c r="CO9" s="397" t="s">
        <v>2057</v>
      </c>
      <c r="CP9" s="396" t="str">
        <f t="shared" si="38"/>
        <v>01:DVB</v>
      </c>
      <c r="CQ9" s="397" t="s">
        <v>2057</v>
      </c>
      <c r="CR9" s="396"/>
      <c r="CS9" s="396" t="str">
        <f t="shared" si="39"/>
        <v>01:DVB</v>
      </c>
      <c r="CT9" s="397" t="s">
        <v>2057</v>
      </c>
      <c r="CU9" s="396" t="s">
        <v>2054</v>
      </c>
      <c r="CV9" s="396" t="e">
        <f>(VLOOKUP(CU9,'[2]v2 to v3'!Q:R,2,FALSE))</f>
        <v>#N/A</v>
      </c>
      <c r="CW9" s="397" t="s">
        <v>1380</v>
      </c>
      <c r="CX9" s="396" t="str">
        <f t="shared" si="24"/>
        <v>0602</v>
      </c>
      <c r="CY9" s="397" t="s">
        <v>2054</v>
      </c>
      <c r="CZ9" s="396"/>
      <c r="DA9" s="396">
        <f t="shared" si="25"/>
        <v>0</v>
      </c>
      <c r="DB9" s="397" t="s">
        <v>1469</v>
      </c>
      <c r="DC9" s="396" t="s">
        <v>2055</v>
      </c>
      <c r="DD9" s="396" t="e">
        <f>(VLOOKUP(DC9,'[2]v2 to v3'!Q:R,2,FALSE))</f>
        <v>#N/A</v>
      </c>
      <c r="DE9" s="397" t="s">
        <v>1380</v>
      </c>
      <c r="DF9" s="396" t="str">
        <f t="shared" si="34"/>
        <v>0604</v>
      </c>
      <c r="DG9" s="397" t="s">
        <v>2055</v>
      </c>
      <c r="DH9" s="396"/>
      <c r="DI9" s="396">
        <f t="shared" si="35"/>
        <v>0</v>
      </c>
      <c r="DJ9" s="397" t="s">
        <v>1676</v>
      </c>
      <c r="DK9" s="396" t="s">
        <v>1968</v>
      </c>
      <c r="DL9" s="396" t="str">
        <f>(VLOOKUP(DK9,'[2]v2 to v3'!G:H,2,FALSE))</f>
        <v>15:01</v>
      </c>
      <c r="DM9" s="397" t="s">
        <v>1441</v>
      </c>
      <c r="DN9" s="396" t="str">
        <f t="shared" si="28"/>
        <v>15:01</v>
      </c>
      <c r="DO9" s="397" t="s">
        <v>1441</v>
      </c>
      <c r="DP9" s="396"/>
      <c r="DQ9" s="396" t="str">
        <f t="shared" si="29"/>
        <v>15:01</v>
      </c>
      <c r="DR9" s="397" t="s">
        <v>1441</v>
      </c>
      <c r="DS9" s="396" t="s">
        <v>2053</v>
      </c>
      <c r="DT9" s="396" t="str">
        <f>(VLOOKUP(DS9,'[2]v2 to v3'!G:H,2,FALSE))</f>
        <v>13:02</v>
      </c>
      <c r="DU9" s="397" t="s">
        <v>1434</v>
      </c>
      <c r="DV9" s="396" t="str">
        <f t="shared" si="30"/>
        <v>13:02</v>
      </c>
      <c r="DW9" s="397" t="s">
        <v>1434</v>
      </c>
      <c r="DX9" s="396"/>
      <c r="DY9" s="396" t="str">
        <f t="shared" si="31"/>
        <v>13:02</v>
      </c>
      <c r="DZ9" s="397" t="s">
        <v>1434</v>
      </c>
      <c r="EA9" s="396" t="s">
        <v>1925</v>
      </c>
      <c r="EB9" s="396" t="str">
        <f>(VLOOKUP(EA9,'[2]v2 to v3'!I:J,2,FALSE))</f>
        <v>03:01</v>
      </c>
      <c r="EC9" s="397" t="s">
        <v>1391</v>
      </c>
      <c r="ED9" s="396" t="str">
        <f t="shared" ref="ED9:ED19" si="44">IF(EC9="Z",EA9,EC9)</f>
        <v>03:01</v>
      </c>
      <c r="EE9" s="397" t="s">
        <v>1391</v>
      </c>
      <c r="EF9" s="396"/>
      <c r="EG9" s="396" t="str">
        <f t="shared" ref="EG9:EG19" si="45">IF(EC9="Z",EF9,EE9)</f>
        <v>03:01</v>
      </c>
      <c r="EH9" s="397" t="s">
        <v>1391</v>
      </c>
      <c r="EK9" s="395"/>
      <c r="EM9" s="395"/>
      <c r="EP9" s="395"/>
      <c r="FA9" s="395"/>
      <c r="FC9" s="395"/>
      <c r="FF9" s="395"/>
      <c r="FG9" s="396" t="s">
        <v>1956</v>
      </c>
      <c r="FH9" s="396" t="str">
        <f>(VLOOKUP(FG9,'[2]v2 to v3'!M:N,2,FALSE))</f>
        <v>01:01</v>
      </c>
      <c r="FI9" s="397" t="s">
        <v>1381</v>
      </c>
      <c r="FJ9" s="396" t="str">
        <f t="shared" si="40"/>
        <v>01:01</v>
      </c>
      <c r="FK9" s="397" t="s">
        <v>1381</v>
      </c>
      <c r="FL9" s="396"/>
      <c r="FM9" s="396" t="str">
        <f t="shared" si="41"/>
        <v>01:01</v>
      </c>
      <c r="FN9" s="397" t="s">
        <v>1381</v>
      </c>
      <c r="FQ9" s="395"/>
      <c r="FS9" s="395"/>
      <c r="FV9" s="395"/>
    </row>
    <row r="10" spans="1:180" x14ac:dyDescent="0.25">
      <c r="A10" s="395">
        <v>2008</v>
      </c>
      <c r="B10" s="399">
        <v>502</v>
      </c>
      <c r="C10" s="396" t="s">
        <v>2049</v>
      </c>
      <c r="D10" s="396" t="str">
        <f>(VLOOKUP(C10,'[2]v2 to v3'!A:B,2,FALSE))</f>
        <v>02:GNF</v>
      </c>
      <c r="E10" s="397" t="s">
        <v>1833</v>
      </c>
      <c r="F10" s="396" t="str">
        <f t="shared" si="11"/>
        <v>02:GNF</v>
      </c>
      <c r="G10" s="397" t="s">
        <v>1833</v>
      </c>
      <c r="H10" s="396"/>
      <c r="I10" s="396" t="str">
        <f t="shared" si="0"/>
        <v>02:GNF</v>
      </c>
      <c r="J10" s="397" t="s">
        <v>1833</v>
      </c>
      <c r="K10" s="396" t="s">
        <v>2094</v>
      </c>
      <c r="L10" s="396" t="str">
        <f>(VLOOKUP(K10,'[2]v2 to v3'!A:B,2,FALSE))</f>
        <v>03:XKS</v>
      </c>
      <c r="M10" s="397" t="s">
        <v>2095</v>
      </c>
      <c r="N10" s="396" t="str">
        <f t="shared" si="42"/>
        <v>03:XKS</v>
      </c>
      <c r="O10" s="397" t="s">
        <v>2095</v>
      </c>
      <c r="P10" s="396"/>
      <c r="Q10" s="395" t="str">
        <f t="shared" si="43"/>
        <v>03:XKS</v>
      </c>
      <c r="R10" s="397" t="s">
        <v>2095</v>
      </c>
      <c r="S10" s="396" t="s">
        <v>2096</v>
      </c>
      <c r="T10" s="396" t="str">
        <f>(VLOOKUP(S10,'[2]v2 to v3'!C:D,2,FALSE))</f>
        <v>15:GYF</v>
      </c>
      <c r="U10" s="396" t="s">
        <v>1936</v>
      </c>
      <c r="V10" s="396" t="str">
        <f t="shared" si="14"/>
        <v>15:GYF</v>
      </c>
      <c r="W10" s="397" t="s">
        <v>1936</v>
      </c>
      <c r="X10" s="396"/>
      <c r="Y10" s="396" t="str">
        <f t="shared" si="15"/>
        <v>15:GYF</v>
      </c>
      <c r="Z10" s="397" t="s">
        <v>1936</v>
      </c>
      <c r="AA10" s="396" t="s">
        <v>2097</v>
      </c>
      <c r="AB10" s="396" t="str">
        <f>(VLOOKUP(AA10,'[2]v2 to v3'!C:D,2,FALSE))</f>
        <v>35:WAZ</v>
      </c>
      <c r="AC10" s="397" t="s">
        <v>2081</v>
      </c>
      <c r="AD10" s="396" t="str">
        <f t="shared" si="16"/>
        <v>35:WAZ</v>
      </c>
      <c r="AE10" s="397" t="s">
        <v>2081</v>
      </c>
      <c r="AF10" s="396"/>
      <c r="AG10" s="396" t="str">
        <f t="shared" si="17"/>
        <v>35:WAZ</v>
      </c>
      <c r="AH10" s="397" t="s">
        <v>2081</v>
      </c>
      <c r="AI10" s="396" t="s">
        <v>1971</v>
      </c>
      <c r="AJ10" s="396" t="str">
        <f>(VLOOKUP(AI10,'[2]v2 to v3'!E:F,2,FALSE))</f>
        <v>03:04</v>
      </c>
      <c r="AK10" s="397" t="s">
        <v>1387</v>
      </c>
      <c r="AL10" s="396" t="str">
        <f t="shared" si="1"/>
        <v>03:04</v>
      </c>
      <c r="AM10" s="397" t="s">
        <v>1387</v>
      </c>
      <c r="AN10" s="396"/>
      <c r="AO10" s="396" t="str">
        <f t="shared" si="2"/>
        <v>03:04</v>
      </c>
      <c r="AP10" s="397" t="s">
        <v>1387</v>
      </c>
      <c r="AQ10" s="396" t="s">
        <v>2098</v>
      </c>
      <c r="AR10" s="396" t="str">
        <f>(VLOOKUP(AQ10,'[2]v2 to v3'!E:F,2,FALSE))</f>
        <v>04:KBG</v>
      </c>
      <c r="AS10" s="397" t="s">
        <v>2047</v>
      </c>
      <c r="AT10" s="396" t="str">
        <f t="shared" si="18"/>
        <v>04:KBG</v>
      </c>
      <c r="AU10" s="397" t="s">
        <v>2047</v>
      </c>
      <c r="AV10" s="396"/>
      <c r="AW10" s="396" t="str">
        <f t="shared" si="19"/>
        <v>04:KBG</v>
      </c>
      <c r="AX10" s="397" t="s">
        <v>2047</v>
      </c>
      <c r="AY10" s="396" t="s">
        <v>1933</v>
      </c>
      <c r="AZ10" s="396" t="e">
        <f>(VLOOKUP(AY10,'[2]v2 to v3'!S:T,2,FALSE))</f>
        <v>#N/A</v>
      </c>
      <c r="BA10" s="397" t="s">
        <v>1405</v>
      </c>
      <c r="BB10" s="396" t="str">
        <f t="shared" si="3"/>
        <v>01:03</v>
      </c>
      <c r="BC10" s="397" t="s">
        <v>1405</v>
      </c>
      <c r="BD10" s="396"/>
      <c r="BE10" s="396" t="str">
        <f t="shared" si="4"/>
        <v>01:03</v>
      </c>
      <c r="BF10" s="397" t="s">
        <v>1405</v>
      </c>
      <c r="BG10" s="396" t="s">
        <v>1933</v>
      </c>
      <c r="BH10" s="396" t="e">
        <f>(VLOOKUP(BG10,'[2]v2 to v3'!S:T,2,FALSE))</f>
        <v>#N/A</v>
      </c>
      <c r="BI10" s="397" t="s">
        <v>1380</v>
      </c>
      <c r="BJ10" s="396" t="str">
        <f t="shared" si="36"/>
        <v>0103</v>
      </c>
      <c r="BK10" s="397" t="s">
        <v>1933</v>
      </c>
      <c r="BL10" s="396"/>
      <c r="BM10" s="396">
        <f t="shared" si="37"/>
        <v>0</v>
      </c>
      <c r="BN10" s="397" t="s">
        <v>1405</v>
      </c>
      <c r="BO10" s="396" t="s">
        <v>1922</v>
      </c>
      <c r="BP10" s="396" t="e">
        <f>(VLOOKUP(BO10,'[2]v2 to v3'!U:V,2,FALSE))</f>
        <v>#N/A</v>
      </c>
      <c r="BQ10" s="397" t="s">
        <v>1380</v>
      </c>
      <c r="BR10" s="396" t="str">
        <f t="shared" si="5"/>
        <v>0401</v>
      </c>
      <c r="BS10" s="397" t="s">
        <v>1922</v>
      </c>
      <c r="BT10" s="396"/>
      <c r="BU10" s="396">
        <f t="shared" si="6"/>
        <v>0</v>
      </c>
      <c r="BV10" s="397" t="s">
        <v>1417</v>
      </c>
      <c r="BW10" s="396" t="s">
        <v>2030</v>
      </c>
      <c r="BX10" s="396" t="e">
        <f>(VLOOKUP(BW10,'[2]v2 to v3'!U:V,2,FALSE))</f>
        <v>#N/A</v>
      </c>
      <c r="BY10" s="397" t="s">
        <v>1380</v>
      </c>
      <c r="BZ10" s="396" t="str">
        <f t="shared" si="7"/>
        <v>1601</v>
      </c>
      <c r="CA10" s="397" t="s">
        <v>2030</v>
      </c>
      <c r="CB10" s="396"/>
      <c r="CC10" s="396">
        <f t="shared" si="8"/>
        <v>0</v>
      </c>
      <c r="CD10" s="397" t="s">
        <v>1490</v>
      </c>
      <c r="CE10" s="396" t="s">
        <v>2104</v>
      </c>
      <c r="CF10" s="396" t="str">
        <f>(VLOOKUP(CE10,'[2]v2 to v3'!O:P,2,FALSE))</f>
        <v>01:MV</v>
      </c>
      <c r="CG10" s="397" t="s">
        <v>2105</v>
      </c>
      <c r="CH10" s="396" t="str">
        <f t="shared" si="20"/>
        <v>01:MV</v>
      </c>
      <c r="CI10" s="397" t="s">
        <v>2105</v>
      </c>
      <c r="CJ10" s="396"/>
      <c r="CK10" s="396" t="str">
        <f t="shared" si="21"/>
        <v>01:MV</v>
      </c>
      <c r="CL10" s="397" t="s">
        <v>2105</v>
      </c>
      <c r="CM10" s="396" t="s">
        <v>1933</v>
      </c>
      <c r="CN10" s="396" t="e">
        <f>(VLOOKUP(CM10,'[2]v2 to v3'!O:P,2,FALSE))</f>
        <v>#N/A</v>
      </c>
      <c r="CO10" s="397" t="s">
        <v>1380</v>
      </c>
      <c r="CP10" s="396" t="str">
        <f t="shared" si="38"/>
        <v>0103</v>
      </c>
      <c r="CQ10" s="397" t="s">
        <v>1933</v>
      </c>
      <c r="CR10" s="396"/>
      <c r="CS10" s="396">
        <f t="shared" si="39"/>
        <v>0</v>
      </c>
      <c r="CT10" s="397" t="s">
        <v>1405</v>
      </c>
      <c r="CU10" s="396" t="s">
        <v>2100</v>
      </c>
      <c r="CV10" s="396" t="e">
        <f>(VLOOKUP(CU10,'[2]v2 to v3'!Q:R,2,FALSE))</f>
        <v>#N/A</v>
      </c>
      <c r="CW10" s="397" t="s">
        <v>1380</v>
      </c>
      <c r="CX10" s="396" t="str">
        <f t="shared" si="24"/>
        <v>0501</v>
      </c>
      <c r="CY10" s="397" t="s">
        <v>2100</v>
      </c>
      <c r="CZ10" s="396"/>
      <c r="DA10" s="396">
        <f t="shared" si="25"/>
        <v>0</v>
      </c>
      <c r="DB10" s="397" t="s">
        <v>1400</v>
      </c>
      <c r="DC10" s="396" t="s">
        <v>2101</v>
      </c>
      <c r="DD10" s="396" t="e">
        <f>(VLOOKUP(DC10,'[2]v2 to v3'!Q:R,2,FALSE))</f>
        <v>#N/A</v>
      </c>
      <c r="DE10" s="397" t="s">
        <v>1380</v>
      </c>
      <c r="DF10" s="396" t="str">
        <f t="shared" si="34"/>
        <v>0603</v>
      </c>
      <c r="DG10" s="397" t="s">
        <v>2101</v>
      </c>
      <c r="DH10" s="396"/>
      <c r="DI10" s="396">
        <f t="shared" si="35"/>
        <v>0</v>
      </c>
      <c r="DJ10" s="397" t="s">
        <v>1627</v>
      </c>
      <c r="DK10" s="396" t="s">
        <v>1956</v>
      </c>
      <c r="DL10" s="396" t="str">
        <f>(VLOOKUP(DK10,'[2]v2 to v3'!G:H,2,FALSE))</f>
        <v>01:01</v>
      </c>
      <c r="DM10" s="397" t="s">
        <v>1381</v>
      </c>
      <c r="DN10" s="396" t="str">
        <f t="shared" si="28"/>
        <v>01:01</v>
      </c>
      <c r="DO10" s="397" t="s">
        <v>1381</v>
      </c>
      <c r="DP10" s="396"/>
      <c r="DQ10" s="396" t="str">
        <f t="shared" si="29"/>
        <v>01:01</v>
      </c>
      <c r="DR10" s="397" t="s">
        <v>1381</v>
      </c>
      <c r="DS10" s="396" t="s">
        <v>2099</v>
      </c>
      <c r="DT10" s="396" t="str">
        <f>(VLOOKUP(DS10,'[2]v2 to v3'!G:H,2,FALSE))</f>
        <v>13:01</v>
      </c>
      <c r="DU10" s="397" t="s">
        <v>1501</v>
      </c>
      <c r="DV10" s="396" t="str">
        <f t="shared" si="30"/>
        <v>13:01</v>
      </c>
      <c r="DW10" s="397" t="s">
        <v>1501</v>
      </c>
      <c r="DX10" s="396"/>
      <c r="DY10" s="396" t="str">
        <f t="shared" si="31"/>
        <v>13:01</v>
      </c>
      <c r="DZ10" s="397" t="s">
        <v>1501</v>
      </c>
      <c r="EA10" s="396" t="s">
        <v>2102</v>
      </c>
      <c r="EB10" s="396" t="str">
        <f>(VLOOKUP(EA10,'[2]v2 to v3'!I:J,2,FALSE))</f>
        <v>01:VE</v>
      </c>
      <c r="EC10" s="397" t="s">
        <v>2103</v>
      </c>
      <c r="ED10" s="396" t="str">
        <f t="shared" si="44"/>
        <v>01:VE</v>
      </c>
      <c r="EE10" s="397" t="s">
        <v>2103</v>
      </c>
      <c r="EF10" s="396"/>
      <c r="EG10" s="396" t="str">
        <f t="shared" si="45"/>
        <v>01:VE</v>
      </c>
      <c r="EH10" s="397" t="s">
        <v>2103</v>
      </c>
      <c r="EK10" s="395"/>
      <c r="EM10" s="395"/>
      <c r="EP10" s="395"/>
      <c r="FA10" s="395"/>
      <c r="FC10" s="395"/>
      <c r="FF10" s="395"/>
      <c r="FI10" s="395"/>
      <c r="FK10" s="395"/>
      <c r="FN10" s="395"/>
      <c r="FQ10" s="395"/>
      <c r="FS10" s="395"/>
      <c r="FV10" s="395"/>
    </row>
    <row r="11" spans="1:180" x14ac:dyDescent="0.25">
      <c r="A11" s="395">
        <v>2009</v>
      </c>
      <c r="B11" s="399">
        <v>537</v>
      </c>
      <c r="C11" s="396" t="s">
        <v>2127</v>
      </c>
      <c r="D11" s="396" t="str">
        <f>(VLOOKUP(C11,'[2]v2 to v3'!A:B,2,FALSE))</f>
        <v>02:DFDM</v>
      </c>
      <c r="E11" s="397" t="s">
        <v>2128</v>
      </c>
      <c r="F11" s="396" t="str">
        <f t="shared" si="11"/>
        <v>02:DFDM</v>
      </c>
      <c r="G11" s="397" t="s">
        <v>2128</v>
      </c>
      <c r="H11" s="396"/>
      <c r="I11" s="396" t="str">
        <f t="shared" si="0"/>
        <v>02:DFDM</v>
      </c>
      <c r="J11" s="397" t="s">
        <v>2128</v>
      </c>
      <c r="K11" s="396" t="s">
        <v>2129</v>
      </c>
      <c r="L11" s="396" t="str">
        <f>(VLOOKUP(K11,'[2]v2 to v3'!A:B,2,FALSE))</f>
        <v>24:02</v>
      </c>
      <c r="M11" s="397" t="s">
        <v>1525</v>
      </c>
      <c r="N11" s="396" t="str">
        <f t="shared" si="42"/>
        <v>24:02</v>
      </c>
      <c r="O11" s="397" t="s">
        <v>1525</v>
      </c>
      <c r="P11" s="396"/>
      <c r="Q11" s="395" t="str">
        <f t="shared" si="43"/>
        <v>24:02</v>
      </c>
      <c r="R11" s="397" t="s">
        <v>1525</v>
      </c>
      <c r="S11" s="396" t="s">
        <v>2130</v>
      </c>
      <c r="T11" s="396" t="e">
        <f>(VLOOKUP(S11,'[2]v2 to v3'!C:D,2,FALSE))</f>
        <v>#N/A</v>
      </c>
      <c r="U11" s="396" t="s">
        <v>1380</v>
      </c>
      <c r="V11" s="396" t="str">
        <f t="shared" si="14"/>
        <v>3906</v>
      </c>
      <c r="W11" s="397" t="s">
        <v>2130</v>
      </c>
      <c r="X11" s="396"/>
      <c r="Y11" s="396">
        <f t="shared" si="15"/>
        <v>0</v>
      </c>
      <c r="Z11" s="397" t="s">
        <v>1594</v>
      </c>
      <c r="AA11" s="396" t="s">
        <v>2131</v>
      </c>
      <c r="AB11" s="396" t="str">
        <f>(VLOOKUP(AA11,'[2]v2 to v3'!C:D,2,FALSE))</f>
        <v>44:AMUT</v>
      </c>
      <c r="AC11" s="397" t="s">
        <v>2132</v>
      </c>
      <c r="AD11" s="396" t="str">
        <f t="shared" si="16"/>
        <v>44:AMUT</v>
      </c>
      <c r="AE11" s="397" t="s">
        <v>2132</v>
      </c>
      <c r="AF11" s="396"/>
      <c r="AG11" s="396" t="str">
        <f t="shared" si="17"/>
        <v>44:AMUT</v>
      </c>
      <c r="AH11" s="397" t="s">
        <v>2132</v>
      </c>
      <c r="AI11" s="396" t="s">
        <v>2133</v>
      </c>
      <c r="AJ11" s="396" t="str">
        <f>(VLOOKUP(AI11,'[2]v2 to v3'!E:F,2,FALSE))</f>
        <v>05:AC</v>
      </c>
      <c r="AK11" s="397" t="s">
        <v>1555</v>
      </c>
      <c r="AL11" s="396" t="str">
        <f t="shared" si="1"/>
        <v>05:AC</v>
      </c>
      <c r="AM11" s="397" t="s">
        <v>1555</v>
      </c>
      <c r="AN11" s="396"/>
      <c r="AO11" s="396" t="str">
        <f t="shared" si="2"/>
        <v>05:AC</v>
      </c>
      <c r="AP11" s="397" t="s">
        <v>1555</v>
      </c>
      <c r="AQ11" s="396" t="s">
        <v>2134</v>
      </c>
      <c r="AR11" s="396" t="str">
        <f>(VLOOKUP(AQ11,'[2]v2 to v3'!E:F,2,FALSE))</f>
        <v>07:WCP</v>
      </c>
      <c r="AS11" s="397" t="s">
        <v>2135</v>
      </c>
      <c r="AT11" s="396" t="str">
        <f t="shared" si="18"/>
        <v>07:WCP</v>
      </c>
      <c r="AU11" s="397" t="s">
        <v>2135</v>
      </c>
      <c r="AV11" s="396"/>
      <c r="AW11" s="396" t="str">
        <f t="shared" si="19"/>
        <v>07:WCP</v>
      </c>
      <c r="AX11" s="397" t="s">
        <v>2135</v>
      </c>
      <c r="AY11" s="396" t="s">
        <v>1933</v>
      </c>
      <c r="AZ11" s="396" t="e">
        <f>(VLOOKUP(AY11,'[2]v2 to v3'!S:T,2,FALSE))</f>
        <v>#N/A</v>
      </c>
      <c r="BA11" s="397" t="s">
        <v>1405</v>
      </c>
      <c r="BB11" s="396" t="str">
        <f t="shared" si="3"/>
        <v>01:03</v>
      </c>
      <c r="BC11" s="397" t="s">
        <v>1405</v>
      </c>
      <c r="BD11" s="396"/>
      <c r="BE11" s="396" t="str">
        <f t="shared" si="4"/>
        <v>01:03</v>
      </c>
      <c r="BF11" s="397" t="s">
        <v>1405</v>
      </c>
      <c r="BO11" s="396" t="s">
        <v>1952</v>
      </c>
      <c r="BP11" s="396" t="e">
        <f>(VLOOKUP(BO11,'[2]v2 to v3'!U:V,2,FALSE))</f>
        <v>#N/A</v>
      </c>
      <c r="BQ11" s="397" t="s">
        <v>1380</v>
      </c>
      <c r="BR11" s="396" t="str">
        <f t="shared" si="5"/>
        <v>0201</v>
      </c>
      <c r="BS11" s="397" t="s">
        <v>1952</v>
      </c>
      <c r="BT11" s="396"/>
      <c r="BU11" s="396">
        <f t="shared" si="6"/>
        <v>0</v>
      </c>
      <c r="BV11" s="397" t="s">
        <v>1394</v>
      </c>
      <c r="BW11" s="396" t="s">
        <v>2138</v>
      </c>
      <c r="BX11" s="396" t="str">
        <f>(VLOOKUP(BW11,'[2]v2 to v3'!U:V,2,FALSE))</f>
        <v>04:FNVS</v>
      </c>
      <c r="BY11" s="397" t="s">
        <v>2139</v>
      </c>
      <c r="BZ11" s="396" t="str">
        <f t="shared" si="7"/>
        <v>04:FNVS</v>
      </c>
      <c r="CA11" s="397" t="s">
        <v>2139</v>
      </c>
      <c r="CB11" s="396"/>
      <c r="CC11" s="396" t="str">
        <f t="shared" si="8"/>
        <v>04:FNVS</v>
      </c>
      <c r="CD11" s="397" t="s">
        <v>2139</v>
      </c>
      <c r="CE11" s="396" t="s">
        <v>2104</v>
      </c>
      <c r="CF11" s="396" t="str">
        <f>(VLOOKUP(CE11,'[2]v2 to v3'!O:P,2,FALSE))</f>
        <v>01:MV</v>
      </c>
      <c r="CG11" s="397" t="s">
        <v>2105</v>
      </c>
      <c r="CH11" s="396" t="str">
        <f t="shared" si="20"/>
        <v>01:MV</v>
      </c>
      <c r="CI11" s="397" t="s">
        <v>2105</v>
      </c>
      <c r="CJ11" s="396"/>
      <c r="CK11" s="396" t="str">
        <f t="shared" si="21"/>
        <v>01:MV</v>
      </c>
      <c r="CL11" s="397" t="s">
        <v>2105</v>
      </c>
      <c r="CM11" s="396" t="s">
        <v>1954</v>
      </c>
      <c r="CN11" s="396" t="str">
        <f>(VLOOKUP(CM11,'[2]v2 to v3'!O:P,2,FALSE))</f>
        <v>05:BWRV</v>
      </c>
      <c r="CO11" s="397" t="s">
        <v>1955</v>
      </c>
      <c r="CP11" s="396" t="str">
        <f t="shared" si="38"/>
        <v>05:BWRV</v>
      </c>
      <c r="CQ11" s="397" t="s">
        <v>1955</v>
      </c>
      <c r="CR11" s="396"/>
      <c r="CS11" s="396" t="str">
        <f t="shared" si="39"/>
        <v>05:BWRV</v>
      </c>
      <c r="CT11" s="397" t="s">
        <v>1955</v>
      </c>
      <c r="CU11" s="396" t="s">
        <v>2100</v>
      </c>
      <c r="CV11" s="396" t="e">
        <f>(VLOOKUP(CU11,'[2]v2 to v3'!Q:R,2,FALSE))</f>
        <v>#N/A</v>
      </c>
      <c r="CW11" s="397" t="s">
        <v>1380</v>
      </c>
      <c r="CX11" s="396" t="str">
        <f t="shared" si="24"/>
        <v>0501</v>
      </c>
      <c r="CY11" s="397" t="s">
        <v>2100</v>
      </c>
      <c r="CZ11" s="396"/>
      <c r="DA11" s="396">
        <f t="shared" si="25"/>
        <v>0</v>
      </c>
      <c r="DB11" s="397" t="s">
        <v>1400</v>
      </c>
      <c r="DC11" s="396" t="s">
        <v>1925</v>
      </c>
      <c r="DD11" s="396" t="e">
        <f>(VLOOKUP(DC11,'[2]v2 to v3'!Q:R,2,FALSE))</f>
        <v>#N/A</v>
      </c>
      <c r="DE11" s="397" t="s">
        <v>1380</v>
      </c>
      <c r="DF11" s="396" t="str">
        <f t="shared" si="34"/>
        <v>0301</v>
      </c>
      <c r="DG11" s="397" t="s">
        <v>1925</v>
      </c>
      <c r="DH11" s="396"/>
      <c r="DI11" s="396">
        <f t="shared" si="35"/>
        <v>0</v>
      </c>
      <c r="DJ11" s="397" t="s">
        <v>1391</v>
      </c>
      <c r="DK11" s="396" t="s">
        <v>1933</v>
      </c>
      <c r="DL11" s="396" t="str">
        <f>(VLOOKUP(DK11,'[2]v2 to v3'!G:H,2,FALSE))</f>
        <v>01:03</v>
      </c>
      <c r="DM11" s="397" t="s">
        <v>1405</v>
      </c>
      <c r="DN11" s="396" t="str">
        <f t="shared" si="28"/>
        <v>01:03</v>
      </c>
      <c r="DO11" s="397" t="s">
        <v>1405</v>
      </c>
      <c r="DP11" s="396"/>
      <c r="DQ11" s="396" t="str">
        <f t="shared" si="29"/>
        <v>01:03</v>
      </c>
      <c r="DR11" s="397" t="s">
        <v>1405</v>
      </c>
      <c r="DS11" s="396" t="s">
        <v>2136</v>
      </c>
      <c r="DT11" s="396" t="str">
        <f>(VLOOKUP(DS11,'[2]v2 to v3'!G:H,2,FALSE))</f>
        <v>12:CVT</v>
      </c>
      <c r="DU11" s="397" t="s">
        <v>2137</v>
      </c>
      <c r="DV11" s="396" t="str">
        <f t="shared" si="30"/>
        <v>12:CVT</v>
      </c>
      <c r="DW11" s="397" t="s">
        <v>2137</v>
      </c>
      <c r="DX11" s="396"/>
      <c r="DY11" s="396" t="str">
        <f t="shared" si="31"/>
        <v>12:CVT</v>
      </c>
      <c r="DZ11" s="397" t="s">
        <v>2137</v>
      </c>
      <c r="EA11" s="396" t="s">
        <v>2108</v>
      </c>
      <c r="EB11" s="396" t="str">
        <f>(VLOOKUP(EA11,'[2]v2 to v3'!I:J,2,FALSE))</f>
        <v>02:VXEA</v>
      </c>
      <c r="EC11" s="397" t="s">
        <v>2109</v>
      </c>
      <c r="ED11" s="396" t="str">
        <f t="shared" si="44"/>
        <v>02:VXEA</v>
      </c>
      <c r="EE11" s="397" t="s">
        <v>2109</v>
      </c>
      <c r="EF11" s="396"/>
      <c r="EG11" s="396" t="str">
        <f t="shared" si="45"/>
        <v>02:VXEA</v>
      </c>
      <c r="EH11" s="397" t="s">
        <v>2109</v>
      </c>
      <c r="EK11" s="395"/>
      <c r="EM11" s="395"/>
      <c r="EP11" s="395"/>
      <c r="FA11" s="395"/>
      <c r="FC11" s="395"/>
      <c r="FF11" s="395"/>
      <c r="FI11" s="395"/>
      <c r="FK11" s="395"/>
      <c r="FN11" s="395"/>
      <c r="FQ11" s="395"/>
      <c r="FS11" s="395"/>
      <c r="FV11" s="395"/>
    </row>
    <row r="12" spans="1:180" x14ac:dyDescent="0.25">
      <c r="A12" s="395">
        <v>2010</v>
      </c>
      <c r="B12" s="399">
        <v>561</v>
      </c>
      <c r="C12" s="396" t="s">
        <v>2129</v>
      </c>
      <c r="D12" s="396" t="str">
        <f>(VLOOKUP(C12,'[2]v2 to v3'!A:B,2,FALSE))</f>
        <v>24:02</v>
      </c>
      <c r="E12" s="397" t="s">
        <v>1525</v>
      </c>
      <c r="F12" s="396" t="str">
        <f t="shared" si="11"/>
        <v>24:02</v>
      </c>
      <c r="G12" s="397" t="s">
        <v>1525</v>
      </c>
      <c r="H12" s="396"/>
      <c r="I12" s="396" t="str">
        <f t="shared" si="0"/>
        <v>24:02</v>
      </c>
      <c r="J12" s="397" t="s">
        <v>1525</v>
      </c>
      <c r="K12" s="396" t="s">
        <v>2141</v>
      </c>
      <c r="L12" s="396" t="str">
        <f>(VLOOKUP(K12,'[2]v2 to v3'!A:B,2,FALSE))</f>
        <v>66:01</v>
      </c>
      <c r="M12" s="397" t="s">
        <v>1981</v>
      </c>
      <c r="N12" s="396" t="str">
        <f t="shared" si="42"/>
        <v>66:01</v>
      </c>
      <c r="O12" s="397" t="s">
        <v>1981</v>
      </c>
      <c r="P12" s="396"/>
      <c r="Q12" s="395" t="str">
        <f t="shared" si="43"/>
        <v>66:01</v>
      </c>
      <c r="R12" s="397" t="s">
        <v>1981</v>
      </c>
      <c r="S12" s="396" t="s">
        <v>2142</v>
      </c>
      <c r="T12" s="396" t="str">
        <f>(VLOOKUP(S12,'[2]v2 to v3'!C:D,2,FALSE))</f>
        <v>27:EKN</v>
      </c>
      <c r="U12" s="396" t="s">
        <v>1959</v>
      </c>
      <c r="V12" s="396" t="str">
        <f t="shared" si="14"/>
        <v>27:EKN</v>
      </c>
      <c r="W12" s="397" t="s">
        <v>1959</v>
      </c>
      <c r="X12" s="396"/>
      <c r="Y12" s="396" t="str">
        <f t="shared" si="15"/>
        <v>27:EKN</v>
      </c>
      <c r="Z12" s="397" t="s">
        <v>1959</v>
      </c>
      <c r="AA12" s="396" t="s">
        <v>2143</v>
      </c>
      <c r="AB12" s="396" t="str">
        <f>(VLOOKUP(AA12,'[2]v2 to v3'!C:D,2,FALSE))</f>
        <v>47:01</v>
      </c>
      <c r="AC12" s="397" t="s">
        <v>1895</v>
      </c>
      <c r="AD12" s="396" t="str">
        <f t="shared" si="16"/>
        <v>47:01</v>
      </c>
      <c r="AE12" s="397" t="s">
        <v>1895</v>
      </c>
      <c r="AF12" s="396"/>
      <c r="AG12" s="396" t="str">
        <f t="shared" si="17"/>
        <v>47:01</v>
      </c>
      <c r="AH12" s="397" t="s">
        <v>1895</v>
      </c>
      <c r="AI12" s="396" t="s">
        <v>2144</v>
      </c>
      <c r="AJ12" s="396" t="e">
        <f>(VLOOKUP(AI12,'[2]v2 to v3'!E:F,2,FALSE))</f>
        <v>#N/A</v>
      </c>
      <c r="AK12" s="397" t="s">
        <v>1380</v>
      </c>
      <c r="AL12" s="396" t="str">
        <f t="shared" si="1"/>
        <v>1511</v>
      </c>
      <c r="AM12" s="397" t="s">
        <v>2144</v>
      </c>
      <c r="AN12" s="396"/>
      <c r="AO12" s="396">
        <f t="shared" si="2"/>
        <v>0</v>
      </c>
      <c r="AP12" s="397" t="s">
        <v>2145</v>
      </c>
      <c r="AQ12" s="396" t="s">
        <v>2146</v>
      </c>
      <c r="AR12" s="396" t="str">
        <f>(VLOOKUP(AQ12,'[2]v2 to v3'!E:F,2,FALSE))</f>
        <v>17:MN</v>
      </c>
      <c r="AS12" s="397" t="s">
        <v>1432</v>
      </c>
      <c r="AT12" s="396" t="str">
        <f t="shared" si="18"/>
        <v>17:MN</v>
      </c>
      <c r="AU12" s="397" t="s">
        <v>1432</v>
      </c>
      <c r="AV12" s="396"/>
      <c r="AW12" s="396" t="str">
        <f t="shared" si="19"/>
        <v>17:MN</v>
      </c>
      <c r="AX12" s="397" t="s">
        <v>1432</v>
      </c>
      <c r="AY12" s="396" t="s">
        <v>1933</v>
      </c>
      <c r="AZ12" s="396" t="e">
        <f>(VLOOKUP(AY12,'[2]v2 to v3'!S:T,2,FALSE))</f>
        <v>#N/A</v>
      </c>
      <c r="BA12" s="397" t="s">
        <v>1405</v>
      </c>
      <c r="BB12" s="396" t="str">
        <f t="shared" si="3"/>
        <v>01:03</v>
      </c>
      <c r="BC12" s="397" t="s">
        <v>1405</v>
      </c>
      <c r="BD12" s="396"/>
      <c r="BE12" s="396" t="str">
        <f t="shared" si="4"/>
        <v>01:03</v>
      </c>
      <c r="BF12" s="397" t="s">
        <v>1405</v>
      </c>
      <c r="BO12" s="396" t="s">
        <v>1922</v>
      </c>
      <c r="BP12" s="396" t="e">
        <f>(VLOOKUP(BO12,'[2]v2 to v3'!U:V,2,FALSE))</f>
        <v>#N/A</v>
      </c>
      <c r="BQ12" s="397" t="s">
        <v>1380</v>
      </c>
      <c r="BR12" s="396" t="str">
        <f t="shared" si="5"/>
        <v>0401</v>
      </c>
      <c r="BS12" s="397" t="s">
        <v>1922</v>
      </c>
      <c r="BT12" s="396"/>
      <c r="BU12" s="396">
        <f t="shared" si="6"/>
        <v>0</v>
      </c>
      <c r="BV12" s="397" t="s">
        <v>1417</v>
      </c>
      <c r="BY12" s="395"/>
      <c r="CA12" s="395"/>
      <c r="CD12" s="395"/>
      <c r="CE12" s="396" t="s">
        <v>1954</v>
      </c>
      <c r="CF12" s="396" t="str">
        <f>(VLOOKUP(CE12,'[2]v2 to v3'!O:P,2,FALSE))</f>
        <v>05:BWRV</v>
      </c>
      <c r="CG12" s="397" t="s">
        <v>1955</v>
      </c>
      <c r="CH12" s="396" t="str">
        <f t="shared" si="20"/>
        <v>05:BWRV</v>
      </c>
      <c r="CI12" s="397" t="s">
        <v>1955</v>
      </c>
      <c r="CJ12" s="396"/>
      <c r="CK12" s="396" t="str">
        <f t="shared" si="21"/>
        <v>05:BWRV</v>
      </c>
      <c r="CL12" s="397" t="s">
        <v>1955</v>
      </c>
      <c r="CU12" s="396" t="s">
        <v>1925</v>
      </c>
      <c r="CV12" s="396" t="e">
        <f>(VLOOKUP(CU12,'[2]v2 to v3'!Q:R,2,FALSE))</f>
        <v>#N/A</v>
      </c>
      <c r="CW12" s="397" t="s">
        <v>1380</v>
      </c>
      <c r="CX12" s="396" t="str">
        <f t="shared" si="24"/>
        <v>0301</v>
      </c>
      <c r="CY12" s="397" t="s">
        <v>1925</v>
      </c>
      <c r="CZ12" s="396"/>
      <c r="DA12" s="396">
        <f t="shared" si="25"/>
        <v>0</v>
      </c>
      <c r="DB12" s="397" t="s">
        <v>1391</v>
      </c>
      <c r="DK12" s="396" t="s">
        <v>1972</v>
      </c>
      <c r="DL12" s="396" t="str">
        <f>(VLOOKUP(DK12,'[2]v2 to v3'!G:H,2,FALSE))</f>
        <v>11:01</v>
      </c>
      <c r="DM12" s="397" t="s">
        <v>1439</v>
      </c>
      <c r="DN12" s="396" t="str">
        <f t="shared" si="28"/>
        <v>11:01</v>
      </c>
      <c r="DO12" s="397" t="s">
        <v>1439</v>
      </c>
      <c r="DP12" s="396"/>
      <c r="DQ12" s="396" t="str">
        <f t="shared" si="29"/>
        <v>11:01</v>
      </c>
      <c r="DR12" s="397" t="s">
        <v>1439</v>
      </c>
      <c r="DS12" s="396" t="s">
        <v>2147</v>
      </c>
      <c r="DT12" s="396" t="str">
        <f>(VLOOKUP(DS12,'[2]v2 to v3'!G:H,2,FALSE))</f>
        <v>11:04</v>
      </c>
      <c r="DU12" s="397" t="s">
        <v>1531</v>
      </c>
      <c r="DV12" s="396" t="str">
        <f t="shared" si="30"/>
        <v>11:04</v>
      </c>
      <c r="DW12" s="397" t="s">
        <v>1531</v>
      </c>
      <c r="DX12" s="396"/>
      <c r="DY12" s="396" t="str">
        <f t="shared" si="31"/>
        <v>11:04</v>
      </c>
      <c r="DZ12" s="397" t="s">
        <v>1531</v>
      </c>
      <c r="EA12" s="396" t="s">
        <v>2108</v>
      </c>
      <c r="EB12" s="396" t="str">
        <f>(VLOOKUP(EA12,'[2]v2 to v3'!I:J,2,FALSE))</f>
        <v>02:VXEA</v>
      </c>
      <c r="EC12" s="397" t="s">
        <v>2109</v>
      </c>
      <c r="ED12" s="396" t="str">
        <f t="shared" si="44"/>
        <v>02:VXEA</v>
      </c>
      <c r="EE12" s="397" t="s">
        <v>2109</v>
      </c>
      <c r="EF12" s="396"/>
      <c r="EG12" s="396" t="str">
        <f t="shared" si="45"/>
        <v>02:VXEA</v>
      </c>
      <c r="EH12" s="397" t="s">
        <v>2109</v>
      </c>
      <c r="EK12" s="395"/>
      <c r="EM12" s="395"/>
      <c r="EP12" s="395"/>
      <c r="FA12" s="395"/>
      <c r="FC12" s="395"/>
      <c r="FF12" s="395"/>
      <c r="FI12" s="395"/>
      <c r="FK12" s="395"/>
      <c r="FN12" s="395"/>
      <c r="FQ12" s="395"/>
      <c r="FS12" s="395"/>
      <c r="FV12" s="395"/>
    </row>
    <row r="13" spans="1:180" x14ac:dyDescent="0.25">
      <c r="A13" s="395">
        <v>2011</v>
      </c>
      <c r="B13" s="399">
        <v>572</v>
      </c>
      <c r="C13" s="396" t="s">
        <v>2127</v>
      </c>
      <c r="D13" s="396" t="str">
        <f>(VLOOKUP(C13,'[2]v2 to v3'!A:B,2,FALSE))</f>
        <v>02:DFDM</v>
      </c>
      <c r="E13" s="397" t="s">
        <v>2128</v>
      </c>
      <c r="F13" s="396" t="str">
        <f t="shared" si="11"/>
        <v>02:DFDM</v>
      </c>
      <c r="G13" s="397" t="s">
        <v>2128</v>
      </c>
      <c r="H13" s="396"/>
      <c r="I13" s="396" t="str">
        <f t="shared" si="0"/>
        <v>02:DFDM</v>
      </c>
      <c r="J13" s="397" t="s">
        <v>2128</v>
      </c>
      <c r="K13" s="396" t="s">
        <v>2153</v>
      </c>
      <c r="L13" s="396" t="str">
        <f>(VLOOKUP(K13,'[2]v2 to v3'!A:B,2,FALSE))</f>
        <v>03:CZNT</v>
      </c>
      <c r="M13" s="397" t="s">
        <v>2154</v>
      </c>
      <c r="N13" s="396" t="str">
        <f t="shared" si="42"/>
        <v>03:CZNT</v>
      </c>
      <c r="O13" s="397" t="s">
        <v>2154</v>
      </c>
      <c r="P13" s="396"/>
      <c r="Q13" s="395" t="str">
        <f t="shared" si="43"/>
        <v>03:CZNT</v>
      </c>
      <c r="R13" s="397" t="s">
        <v>2154</v>
      </c>
      <c r="S13" s="396" t="s">
        <v>2155</v>
      </c>
      <c r="T13" s="396" t="str">
        <f>(VLOOKUP(S13,'[2]v2 to v3'!C:D,2,FALSE))</f>
        <v>39:BMFM</v>
      </c>
      <c r="U13" s="396" t="s">
        <v>2156</v>
      </c>
      <c r="V13" s="396" t="str">
        <f t="shared" si="14"/>
        <v>39:BMFM</v>
      </c>
      <c r="W13" s="397" t="s">
        <v>2156</v>
      </c>
      <c r="X13" s="396"/>
      <c r="Y13" s="396" t="str">
        <f t="shared" si="15"/>
        <v>39:BMFM</v>
      </c>
      <c r="Z13" s="397" t="s">
        <v>2156</v>
      </c>
      <c r="AA13" s="396" t="s">
        <v>1969</v>
      </c>
      <c r="AB13" s="396" t="str">
        <f>(VLOOKUP(AA13,'[2]v2 to v3'!C:D,2,FALSE))</f>
        <v>40:02</v>
      </c>
      <c r="AC13" s="397" t="s">
        <v>1562</v>
      </c>
      <c r="AD13" s="396" t="str">
        <f t="shared" si="16"/>
        <v>40:02</v>
      </c>
      <c r="AE13" s="397" t="s">
        <v>1562</v>
      </c>
      <c r="AF13" s="396"/>
      <c r="AG13" s="396" t="str">
        <f t="shared" si="17"/>
        <v>40:02</v>
      </c>
      <c r="AH13" s="397" t="s">
        <v>1562</v>
      </c>
      <c r="AI13" s="396" t="s">
        <v>1971</v>
      </c>
      <c r="AJ13" s="396" t="str">
        <f>(VLOOKUP(AI13,'[2]v2 to v3'!E:F,2,FALSE))</f>
        <v>03:04</v>
      </c>
      <c r="AK13" s="397" t="s">
        <v>1387</v>
      </c>
      <c r="AL13" s="396" t="str">
        <f t="shared" si="1"/>
        <v>03:04</v>
      </c>
      <c r="AM13" s="397" t="s">
        <v>1387</v>
      </c>
      <c r="AN13" s="396"/>
      <c r="AO13" s="396" t="str">
        <f t="shared" si="2"/>
        <v>03:04</v>
      </c>
      <c r="AP13" s="397" t="s">
        <v>1387</v>
      </c>
      <c r="AQ13" s="396" t="s">
        <v>2029</v>
      </c>
      <c r="AR13" s="396" t="e">
        <f>(VLOOKUP(AQ13,'[2]v2 to v3'!E:F,2,FALSE))</f>
        <v>#N/A</v>
      </c>
      <c r="AS13" s="397" t="s">
        <v>1380</v>
      </c>
      <c r="AT13" s="396" t="str">
        <f t="shared" si="18"/>
        <v>1203</v>
      </c>
      <c r="AU13" s="397" t="s">
        <v>2029</v>
      </c>
      <c r="AV13" s="396"/>
      <c r="AW13" s="396">
        <f t="shared" si="19"/>
        <v>0</v>
      </c>
      <c r="AX13" s="397" t="s">
        <v>1499</v>
      </c>
      <c r="AY13" s="396" t="s">
        <v>1933</v>
      </c>
      <c r="AZ13" s="396" t="e">
        <f>(VLOOKUP(AY13,'[2]v2 to v3'!S:T,2,FALSE))</f>
        <v>#N/A</v>
      </c>
      <c r="BA13" s="397" t="s">
        <v>1405</v>
      </c>
      <c r="BB13" s="396" t="str">
        <f t="shared" si="3"/>
        <v>01:03</v>
      </c>
      <c r="BC13" s="397" t="s">
        <v>1405</v>
      </c>
      <c r="BD13" s="396"/>
      <c r="BE13" s="396" t="str">
        <f t="shared" si="4"/>
        <v>01:03</v>
      </c>
      <c r="BF13" s="397" t="s">
        <v>1405</v>
      </c>
      <c r="BG13" s="396" t="s">
        <v>1933</v>
      </c>
      <c r="BH13" s="396" t="e">
        <f>(VLOOKUP(BG13,'[2]v2 to v3'!S:T,2,FALSE))</f>
        <v>#N/A</v>
      </c>
      <c r="BI13" s="397" t="s">
        <v>1380</v>
      </c>
      <c r="BJ13" s="396" t="str">
        <f>IF(BI13="Z",BG13,BI13)</f>
        <v>0103</v>
      </c>
      <c r="BK13" s="397" t="s">
        <v>1933</v>
      </c>
      <c r="BL13" s="396"/>
      <c r="BM13" s="396">
        <f>IF(BI13="Z",BL13,BK13)</f>
        <v>0</v>
      </c>
      <c r="BN13" s="397" t="s">
        <v>1405</v>
      </c>
      <c r="BO13" s="396" t="s">
        <v>1952</v>
      </c>
      <c r="BP13" s="396" t="e">
        <f>(VLOOKUP(BO13,'[2]v2 to v3'!U:V,2,FALSE))</f>
        <v>#N/A</v>
      </c>
      <c r="BQ13" s="397" t="s">
        <v>1380</v>
      </c>
      <c r="BR13" s="396" t="str">
        <f t="shared" si="5"/>
        <v>0201</v>
      </c>
      <c r="BS13" s="397" t="s">
        <v>1952</v>
      </c>
      <c r="BT13" s="396"/>
      <c r="BU13" s="396">
        <f t="shared" si="6"/>
        <v>0</v>
      </c>
      <c r="BV13" s="397" t="s">
        <v>1394</v>
      </c>
      <c r="BY13" s="395"/>
      <c r="CA13" s="395"/>
      <c r="CD13" s="395"/>
      <c r="CE13" s="396" t="s">
        <v>2104</v>
      </c>
      <c r="CF13" s="396" t="str">
        <f>(VLOOKUP(CE13,'[2]v2 to v3'!O:P,2,FALSE))</f>
        <v>01:MV</v>
      </c>
      <c r="CG13" s="397" t="s">
        <v>2105</v>
      </c>
      <c r="CH13" s="396" t="str">
        <f t="shared" si="20"/>
        <v>01:MV</v>
      </c>
      <c r="CI13" s="397" t="s">
        <v>2105</v>
      </c>
      <c r="CJ13" s="396"/>
      <c r="CK13" s="396" t="str">
        <f t="shared" si="21"/>
        <v>01:MV</v>
      </c>
      <c r="CL13" s="397" t="s">
        <v>2105</v>
      </c>
      <c r="CM13" s="396" t="s">
        <v>1933</v>
      </c>
      <c r="CN13" s="396" t="e">
        <f>(VLOOKUP(CM13,'[2]v2 to v3'!O:P,2,FALSE))</f>
        <v>#N/A</v>
      </c>
      <c r="CO13" s="397" t="s">
        <v>1380</v>
      </c>
      <c r="CP13" s="396" t="str">
        <f t="shared" ref="CP13:CP76" si="46">IF(CO13="Z",CM13,CO13)</f>
        <v>0103</v>
      </c>
      <c r="CQ13" s="397" t="s">
        <v>1933</v>
      </c>
      <c r="CR13" s="396"/>
      <c r="CS13" s="396">
        <f t="shared" ref="CS13:CS76" si="47">IF(CO13="Z",CR13,CQ13)</f>
        <v>0</v>
      </c>
      <c r="CT13" s="397" t="s">
        <v>1405</v>
      </c>
      <c r="CU13" s="396" t="s">
        <v>2159</v>
      </c>
      <c r="CV13" s="396" t="e">
        <f>(VLOOKUP(CU13,'[2]v2 to v3'!Q:R,2,FALSE))</f>
        <v>#N/A</v>
      </c>
      <c r="CW13" s="397" t="s">
        <v>1380</v>
      </c>
      <c r="CX13" s="396" t="str">
        <f t="shared" si="24"/>
        <v>0503</v>
      </c>
      <c r="CY13" s="397" t="s">
        <v>2159</v>
      </c>
      <c r="CZ13" s="396"/>
      <c r="DA13" s="396">
        <f t="shared" si="25"/>
        <v>0</v>
      </c>
      <c r="DB13" s="397" t="s">
        <v>1602</v>
      </c>
      <c r="DC13" s="396" t="s">
        <v>2101</v>
      </c>
      <c r="DD13" s="396" t="e">
        <f>(VLOOKUP(DC13,'[2]v2 to v3'!Q:R,2,FALSE))</f>
        <v>#N/A</v>
      </c>
      <c r="DE13" s="397" t="s">
        <v>1380</v>
      </c>
      <c r="DF13" s="396" t="str">
        <f t="shared" ref="DF13:DF76" si="48">IF(DE13="Z",DC13,DE13)</f>
        <v>0603</v>
      </c>
      <c r="DG13" s="397" t="s">
        <v>2101</v>
      </c>
      <c r="DH13" s="396"/>
      <c r="DI13" s="396">
        <f t="shared" ref="DI13:DI76" si="49">IF(DE13="Z",DH13,DG13)</f>
        <v>0</v>
      </c>
      <c r="DJ13" s="397" t="s">
        <v>1627</v>
      </c>
      <c r="DK13" s="396" t="s">
        <v>2099</v>
      </c>
      <c r="DL13" s="396" t="str">
        <f>(VLOOKUP(DK13,'[2]v2 to v3'!G:H,2,FALSE))</f>
        <v>13:01</v>
      </c>
      <c r="DM13" s="397" t="s">
        <v>1501</v>
      </c>
      <c r="DN13" s="396" t="str">
        <f t="shared" si="28"/>
        <v>13:01</v>
      </c>
      <c r="DO13" s="397" t="s">
        <v>1501</v>
      </c>
      <c r="DP13" s="396"/>
      <c r="DQ13" s="396" t="str">
        <f t="shared" si="29"/>
        <v>13:01</v>
      </c>
      <c r="DR13" s="397" t="s">
        <v>1501</v>
      </c>
      <c r="DS13" s="396" t="s">
        <v>2157</v>
      </c>
      <c r="DT13" s="396" t="str">
        <f>(VLOOKUP(DS13,'[2]v2 to v3'!G:H,2,FALSE))</f>
        <v>14:BCAD</v>
      </c>
      <c r="DU13" s="397" t="s">
        <v>2158</v>
      </c>
      <c r="DV13" s="396" t="str">
        <f t="shared" si="30"/>
        <v>14:BCAD</v>
      </c>
      <c r="DW13" s="397" t="s">
        <v>2158</v>
      </c>
      <c r="DX13" s="396"/>
      <c r="DY13" s="396" t="str">
        <f t="shared" si="31"/>
        <v>14:BCAD</v>
      </c>
      <c r="DZ13" s="397" t="s">
        <v>2158</v>
      </c>
      <c r="EA13" s="396" t="s">
        <v>2102</v>
      </c>
      <c r="EB13" s="396" t="str">
        <f>(VLOOKUP(EA13,'[2]v2 to v3'!I:J,2,FALSE))</f>
        <v>01:VE</v>
      </c>
      <c r="EC13" s="397" t="s">
        <v>2103</v>
      </c>
      <c r="ED13" s="396" t="str">
        <f t="shared" si="44"/>
        <v>01:VE</v>
      </c>
      <c r="EE13" s="397" t="s">
        <v>2103</v>
      </c>
      <c r="EF13" s="396"/>
      <c r="EG13" s="396" t="str">
        <f t="shared" si="45"/>
        <v>01:VE</v>
      </c>
      <c r="EH13" s="397" t="s">
        <v>2103</v>
      </c>
      <c r="EI13" s="396" t="s">
        <v>2108</v>
      </c>
      <c r="EJ13" s="396" t="str">
        <f>(VLOOKUP(EI13,'[2]v2 to v3'!I:J,2,FALSE))</f>
        <v>02:VXEA</v>
      </c>
      <c r="EK13" s="397" t="s">
        <v>2109</v>
      </c>
      <c r="EL13" s="396" t="str">
        <f>IF(EK13="Z",EI13,EK13)</f>
        <v>02:VXEA</v>
      </c>
      <c r="EM13" s="397" t="s">
        <v>2109</v>
      </c>
      <c r="EN13" s="396"/>
      <c r="EO13" s="396" t="str">
        <f>IF(EK13="Z",EN13,EM13)</f>
        <v>02:VXEA</v>
      </c>
      <c r="EP13" s="397" t="s">
        <v>2109</v>
      </c>
      <c r="FA13" s="395"/>
      <c r="FC13" s="395"/>
      <c r="FF13" s="395"/>
      <c r="FI13" s="395"/>
      <c r="FK13" s="395"/>
      <c r="FN13" s="395"/>
      <c r="FQ13" s="395"/>
      <c r="FS13" s="395"/>
      <c r="FV13" s="395"/>
    </row>
    <row r="14" spans="1:180" x14ac:dyDescent="0.25">
      <c r="A14" s="395">
        <v>2012</v>
      </c>
      <c r="B14" s="399">
        <v>575</v>
      </c>
      <c r="C14" s="396" t="s">
        <v>1967</v>
      </c>
      <c r="D14" s="396" t="str">
        <f>(VLOOKUP(C14,'[2]v2 to v3'!A:B,2,FALSE))</f>
        <v>25:01</v>
      </c>
      <c r="E14" s="397" t="s">
        <v>1756</v>
      </c>
      <c r="F14" s="396" t="str">
        <f t="shared" si="11"/>
        <v>25:01</v>
      </c>
      <c r="G14" s="397" t="s">
        <v>1756</v>
      </c>
      <c r="H14" s="396"/>
      <c r="I14" s="396" t="str">
        <f t="shared" si="0"/>
        <v>25:01</v>
      </c>
      <c r="J14" s="397" t="s">
        <v>1756</v>
      </c>
      <c r="M14" s="395"/>
      <c r="O14" s="395"/>
      <c r="R14" s="395"/>
      <c r="S14" s="396" t="s">
        <v>1968</v>
      </c>
      <c r="T14" s="396" t="str">
        <f>(VLOOKUP(S14,'[2]v2 to v3'!C:D,2,FALSE))</f>
        <v>15:01</v>
      </c>
      <c r="U14" s="396" t="s">
        <v>1441</v>
      </c>
      <c r="V14" s="396" t="str">
        <f t="shared" si="14"/>
        <v>15:01</v>
      </c>
      <c r="W14" s="397" t="s">
        <v>1441</v>
      </c>
      <c r="X14" s="396"/>
      <c r="Y14" s="396" t="str">
        <f t="shared" si="15"/>
        <v>15:01</v>
      </c>
      <c r="Z14" s="397" t="s">
        <v>1441</v>
      </c>
      <c r="AA14" s="396" t="s">
        <v>2160</v>
      </c>
      <c r="AB14" s="396" t="str">
        <f>(VLOOKUP(AA14,'[2]v2 to v3'!C:D,2,FALSE))</f>
        <v>18:RRG</v>
      </c>
      <c r="AC14" s="397" t="s">
        <v>2065</v>
      </c>
      <c r="AD14" s="396" t="str">
        <f t="shared" si="16"/>
        <v>18:RRG</v>
      </c>
      <c r="AE14" s="397" t="s">
        <v>2065</v>
      </c>
      <c r="AF14" s="396"/>
      <c r="AG14" s="396" t="str">
        <f t="shared" si="17"/>
        <v>18:RRG</v>
      </c>
      <c r="AH14" s="397" t="s">
        <v>2065</v>
      </c>
      <c r="AI14" s="396" t="s">
        <v>2161</v>
      </c>
      <c r="AJ14" s="396" t="str">
        <f>(VLOOKUP(AI14,'[2]v2 to v3'!E:F,2,FALSE))</f>
        <v>03:BPSK</v>
      </c>
      <c r="AK14" s="397" t="s">
        <v>2162</v>
      </c>
      <c r="AL14" s="396" t="str">
        <f t="shared" si="1"/>
        <v>03:BPSK</v>
      </c>
      <c r="AM14" s="397" t="s">
        <v>2162</v>
      </c>
      <c r="AN14" s="396"/>
      <c r="AO14" s="396" t="str">
        <f t="shared" si="2"/>
        <v>03:BPSK</v>
      </c>
      <c r="AP14" s="397" t="s">
        <v>2162</v>
      </c>
      <c r="AQ14" s="396" t="s">
        <v>2029</v>
      </c>
      <c r="AR14" s="396" t="e">
        <f>(VLOOKUP(AQ14,'[2]v2 to v3'!E:F,2,FALSE))</f>
        <v>#N/A</v>
      </c>
      <c r="AS14" s="397" t="s">
        <v>1380</v>
      </c>
      <c r="AT14" s="396" t="str">
        <f t="shared" si="18"/>
        <v>1203</v>
      </c>
      <c r="AU14" s="397" t="s">
        <v>2029</v>
      </c>
      <c r="AV14" s="396"/>
      <c r="AW14" s="396">
        <f t="shared" si="19"/>
        <v>0</v>
      </c>
      <c r="AX14" s="397" t="s">
        <v>1499</v>
      </c>
      <c r="AY14" s="396" t="s">
        <v>1933</v>
      </c>
      <c r="AZ14" s="396" t="e">
        <f>(VLOOKUP(AY14,'[2]v2 to v3'!S:T,2,FALSE))</f>
        <v>#N/A</v>
      </c>
      <c r="BA14" s="397" t="s">
        <v>1405</v>
      </c>
      <c r="BB14" s="396" t="str">
        <f t="shared" si="3"/>
        <v>01:03</v>
      </c>
      <c r="BC14" s="397" t="s">
        <v>1405</v>
      </c>
      <c r="BD14" s="396"/>
      <c r="BE14" s="396" t="str">
        <f t="shared" si="4"/>
        <v>01:03</v>
      </c>
      <c r="BF14" s="397" t="s">
        <v>1405</v>
      </c>
      <c r="BO14" s="396" t="s">
        <v>1952</v>
      </c>
      <c r="BP14" s="396" t="e">
        <f>(VLOOKUP(BO14,'[2]v2 to v3'!U:V,2,FALSE))</f>
        <v>#N/A</v>
      </c>
      <c r="BQ14" s="397" t="s">
        <v>1380</v>
      </c>
      <c r="BR14" s="396" t="str">
        <f t="shared" si="5"/>
        <v>0201</v>
      </c>
      <c r="BS14" s="397" t="s">
        <v>1952</v>
      </c>
      <c r="BT14" s="396"/>
      <c r="BU14" s="396">
        <f t="shared" si="6"/>
        <v>0</v>
      </c>
      <c r="BV14" s="397" t="s">
        <v>1394</v>
      </c>
      <c r="BW14" s="396" t="s">
        <v>1931</v>
      </c>
      <c r="BX14" s="396" t="str">
        <f>(VLOOKUP(BW14,'[2]v2 to v3'!U:V,2,FALSE))</f>
        <v>03:FNVX</v>
      </c>
      <c r="BY14" s="397" t="s">
        <v>1932</v>
      </c>
      <c r="BZ14" s="396" t="str">
        <f t="shared" ref="BZ14:BZ77" si="50">IF(BY14="Z",BW14,BY14)</f>
        <v>03:FNVX</v>
      </c>
      <c r="CA14" s="397" t="s">
        <v>1932</v>
      </c>
      <c r="CB14" s="396"/>
      <c r="CC14" s="396" t="str">
        <f t="shared" ref="CC14:CC77" si="51">IF(BY14="Z",CB14,CA14)</f>
        <v>03:FNVX</v>
      </c>
      <c r="CD14" s="397" t="s">
        <v>1932</v>
      </c>
      <c r="CE14" s="396" t="s">
        <v>2104</v>
      </c>
      <c r="CF14" s="396" t="str">
        <f>(VLOOKUP(CE14,'[2]v2 to v3'!O:P,2,FALSE))</f>
        <v>01:MV</v>
      </c>
      <c r="CG14" s="397" t="s">
        <v>2105</v>
      </c>
      <c r="CH14" s="396" t="str">
        <f t="shared" si="20"/>
        <v>01:MV</v>
      </c>
      <c r="CI14" s="397" t="s">
        <v>2105</v>
      </c>
      <c r="CJ14" s="396"/>
      <c r="CK14" s="396" t="str">
        <f t="shared" si="21"/>
        <v>01:MV</v>
      </c>
      <c r="CL14" s="397" t="s">
        <v>2105</v>
      </c>
      <c r="CM14" s="396" t="s">
        <v>1977</v>
      </c>
      <c r="CN14" s="396" t="str">
        <f>(VLOOKUP(CM14,'[2]v2 to v3'!O:P,2,FALSE))</f>
        <v>05:BGNV</v>
      </c>
      <c r="CO14" s="397" t="s">
        <v>1978</v>
      </c>
      <c r="CP14" s="396" t="str">
        <f t="shared" si="46"/>
        <v>05:BGNV</v>
      </c>
      <c r="CQ14" s="397" t="s">
        <v>1978</v>
      </c>
      <c r="CR14" s="396"/>
      <c r="CS14" s="396" t="str">
        <f t="shared" si="47"/>
        <v>05:BGNV</v>
      </c>
      <c r="CT14" s="397" t="s">
        <v>1978</v>
      </c>
      <c r="CU14" s="396" t="s">
        <v>2100</v>
      </c>
      <c r="CV14" s="396" t="e">
        <f>(VLOOKUP(CU14,'[2]v2 to v3'!Q:R,2,FALSE))</f>
        <v>#N/A</v>
      </c>
      <c r="CW14" s="397" t="s">
        <v>1380</v>
      </c>
      <c r="CX14" s="396" t="str">
        <f t="shared" si="24"/>
        <v>0501</v>
      </c>
      <c r="CY14" s="397" t="s">
        <v>2100</v>
      </c>
      <c r="CZ14" s="396"/>
      <c r="DA14" s="396">
        <f t="shared" si="25"/>
        <v>0</v>
      </c>
      <c r="DB14" s="397" t="s">
        <v>1400</v>
      </c>
      <c r="DC14" s="396" t="s">
        <v>1925</v>
      </c>
      <c r="DD14" s="396" t="e">
        <f>(VLOOKUP(DC14,'[2]v2 to v3'!Q:R,2,FALSE))</f>
        <v>#N/A</v>
      </c>
      <c r="DE14" s="397" t="s">
        <v>1380</v>
      </c>
      <c r="DF14" s="396" t="str">
        <f t="shared" si="48"/>
        <v>0301</v>
      </c>
      <c r="DG14" s="397" t="s">
        <v>1925</v>
      </c>
      <c r="DH14" s="396"/>
      <c r="DI14" s="396">
        <f t="shared" si="49"/>
        <v>0</v>
      </c>
      <c r="DJ14" s="397" t="s">
        <v>1391</v>
      </c>
      <c r="DK14" s="396" t="s">
        <v>1956</v>
      </c>
      <c r="DL14" s="396" t="str">
        <f>(VLOOKUP(DK14,'[2]v2 to v3'!G:H,2,FALSE))</f>
        <v>01:01</v>
      </c>
      <c r="DM14" s="397" t="s">
        <v>1381</v>
      </c>
      <c r="DN14" s="396" t="str">
        <f t="shared" si="28"/>
        <v>01:01</v>
      </c>
      <c r="DO14" s="397" t="s">
        <v>1381</v>
      </c>
      <c r="DP14" s="396"/>
      <c r="DQ14" s="396" t="str">
        <f t="shared" si="29"/>
        <v>01:01</v>
      </c>
      <c r="DR14" s="397" t="s">
        <v>1381</v>
      </c>
      <c r="DS14" s="396" t="s">
        <v>2163</v>
      </c>
      <c r="DT14" s="396" t="str">
        <f>(VLOOKUP(DS14,'[2]v2 to v3'!G:H,2,FALSE))</f>
        <v>11:03</v>
      </c>
      <c r="DU14" s="397" t="s">
        <v>1897</v>
      </c>
      <c r="DV14" s="396" t="str">
        <f t="shared" si="30"/>
        <v>11:03</v>
      </c>
      <c r="DW14" s="397" t="s">
        <v>1897</v>
      </c>
      <c r="DX14" s="396"/>
      <c r="DY14" s="396" t="str">
        <f t="shared" si="31"/>
        <v>11:03</v>
      </c>
      <c r="DZ14" s="397" t="s">
        <v>1897</v>
      </c>
      <c r="EA14" s="396" t="s">
        <v>2108</v>
      </c>
      <c r="EB14" s="396" t="str">
        <f>(VLOOKUP(EA14,'[2]v2 to v3'!I:J,2,FALSE))</f>
        <v>02:VXEA</v>
      </c>
      <c r="EC14" s="397" t="s">
        <v>2109</v>
      </c>
      <c r="ED14" s="396" t="str">
        <f t="shared" si="44"/>
        <v>02:VXEA</v>
      </c>
      <c r="EE14" s="397" t="s">
        <v>2109</v>
      </c>
      <c r="EF14" s="396"/>
      <c r="EG14" s="396" t="str">
        <f t="shared" si="45"/>
        <v>02:VXEA</v>
      </c>
      <c r="EH14" s="397" t="s">
        <v>2109</v>
      </c>
      <c r="EK14" s="395"/>
      <c r="EM14" s="395"/>
      <c r="EP14" s="395"/>
      <c r="FA14" s="395"/>
      <c r="FC14" s="395"/>
      <c r="FF14" s="395"/>
      <c r="FI14" s="395"/>
      <c r="FK14" s="395"/>
      <c r="FN14" s="395"/>
      <c r="FQ14" s="395"/>
      <c r="FS14" s="395"/>
      <c r="FV14" s="395"/>
    </row>
    <row r="15" spans="1:180" s="400" customFormat="1" ht="14.4" thickBot="1" x14ac:dyDescent="0.3">
      <c r="A15" s="400">
        <v>2013</v>
      </c>
      <c r="B15" s="401">
        <v>579</v>
      </c>
      <c r="C15" s="402" t="s">
        <v>2168</v>
      </c>
      <c r="D15" s="396" t="str">
        <f>(VLOOKUP(C15,'[2]v2 to v3'!A:B,2,FALSE))</f>
        <v>01:BMMP</v>
      </c>
      <c r="E15" s="403" t="s">
        <v>2169</v>
      </c>
      <c r="F15" s="396" t="str">
        <f t="shared" si="11"/>
        <v>01:BMMP</v>
      </c>
      <c r="G15" s="403" t="s">
        <v>2169</v>
      </c>
      <c r="H15" s="402"/>
      <c r="I15" s="396" t="str">
        <f t="shared" si="0"/>
        <v>01:BMMP</v>
      </c>
      <c r="J15" s="403" t="s">
        <v>2169</v>
      </c>
      <c r="K15" s="402" t="s">
        <v>2127</v>
      </c>
      <c r="L15" s="396" t="str">
        <f>(VLOOKUP(K15,'[2]v2 to v3'!A:B,2,FALSE))</f>
        <v>02:DFDM</v>
      </c>
      <c r="M15" s="403" t="s">
        <v>2128</v>
      </c>
      <c r="N15" s="396" t="str">
        <f t="shared" ref="N15:N78" si="52">IF(M15="Z",K15,M15)</f>
        <v>02:DFDM</v>
      </c>
      <c r="O15" s="403" t="s">
        <v>2128</v>
      </c>
      <c r="P15" s="402"/>
      <c r="Q15" s="395" t="str">
        <f t="shared" ref="Q15:Q78" si="53">IF(M15="Z",P15,O15)</f>
        <v>02:DFDM</v>
      </c>
      <c r="R15" s="403" t="s">
        <v>2128</v>
      </c>
      <c r="S15" s="402" t="s">
        <v>2052</v>
      </c>
      <c r="T15" s="396" t="str">
        <f>(VLOOKUP(S15,'[2]v2 to v3'!C:D,2,FALSE))</f>
        <v>40:01</v>
      </c>
      <c r="U15" s="402" t="s">
        <v>1385</v>
      </c>
      <c r="V15" s="396" t="str">
        <f t="shared" si="14"/>
        <v>40:01</v>
      </c>
      <c r="W15" s="403" t="s">
        <v>1385</v>
      </c>
      <c r="X15" s="402"/>
      <c r="Y15" s="396" t="str">
        <f t="shared" si="15"/>
        <v>40:01</v>
      </c>
      <c r="Z15" s="403" t="s">
        <v>1385</v>
      </c>
      <c r="AA15" s="402" t="s">
        <v>2170</v>
      </c>
      <c r="AB15" s="396" t="e">
        <f>(VLOOKUP(AA15,'[2]v2 to v3'!C:D,2,FALSE))</f>
        <v>#N/A</v>
      </c>
      <c r="AC15" s="403" t="s">
        <v>1380</v>
      </c>
      <c r="AD15" s="396" t="str">
        <f t="shared" si="16"/>
        <v>5201</v>
      </c>
      <c r="AE15" s="403" t="s">
        <v>2170</v>
      </c>
      <c r="AF15" s="402"/>
      <c r="AG15" s="396">
        <f t="shared" si="17"/>
        <v>0</v>
      </c>
      <c r="AH15" s="403" t="s">
        <v>1884</v>
      </c>
      <c r="AI15" s="402" t="s">
        <v>1971</v>
      </c>
      <c r="AJ15" s="396" t="str">
        <f>(VLOOKUP(AI15,'[2]v2 to v3'!E:F,2,FALSE))</f>
        <v>03:04</v>
      </c>
      <c r="AK15" s="403" t="s">
        <v>1387</v>
      </c>
      <c r="AL15" s="396" t="str">
        <f t="shared" si="1"/>
        <v>03:04</v>
      </c>
      <c r="AM15" s="403" t="s">
        <v>1387</v>
      </c>
      <c r="AN15" s="402"/>
      <c r="AO15" s="396" t="str">
        <f t="shared" si="2"/>
        <v>03:04</v>
      </c>
      <c r="AP15" s="403" t="s">
        <v>1387</v>
      </c>
      <c r="AQ15" s="402" t="s">
        <v>2171</v>
      </c>
      <c r="AR15" s="396" t="e">
        <f>(VLOOKUP(AQ15,'[2]v2 to v3'!E:F,2,FALSE))</f>
        <v>#N/A</v>
      </c>
      <c r="AS15" s="403" t="s">
        <v>1380</v>
      </c>
      <c r="AT15" s="396" t="str">
        <f t="shared" si="18"/>
        <v>1202</v>
      </c>
      <c r="AU15" s="403" t="s">
        <v>2171</v>
      </c>
      <c r="AV15" s="402"/>
      <c r="AW15" s="396">
        <f t="shared" si="19"/>
        <v>0</v>
      </c>
      <c r="AX15" s="403" t="s">
        <v>1480</v>
      </c>
      <c r="AY15" s="402" t="s">
        <v>1933</v>
      </c>
      <c r="AZ15" s="396" t="e">
        <f>(VLOOKUP(AY15,'[2]v2 to v3'!S:T,2,FALSE))</f>
        <v>#N/A</v>
      </c>
      <c r="BA15" s="403" t="s">
        <v>1405</v>
      </c>
      <c r="BB15" s="396" t="str">
        <f t="shared" si="3"/>
        <v>01:03</v>
      </c>
      <c r="BC15" s="403" t="s">
        <v>1405</v>
      </c>
      <c r="BD15" s="402"/>
      <c r="BE15" s="396" t="str">
        <f t="shared" si="4"/>
        <v>01:03</v>
      </c>
      <c r="BF15" s="403" t="s">
        <v>1405</v>
      </c>
      <c r="BI15" s="404"/>
      <c r="BK15" s="404"/>
      <c r="BN15" s="404"/>
      <c r="BO15" s="402" t="s">
        <v>1952</v>
      </c>
      <c r="BP15" s="396" t="e">
        <f>(VLOOKUP(BO15,'[2]v2 to v3'!U:V,2,FALSE))</f>
        <v>#N/A</v>
      </c>
      <c r="BQ15" s="403" t="s">
        <v>1380</v>
      </c>
      <c r="BR15" s="396" t="str">
        <f t="shared" si="5"/>
        <v>0201</v>
      </c>
      <c r="BS15" s="403" t="s">
        <v>1952</v>
      </c>
      <c r="BT15" s="402"/>
      <c r="BU15" s="396">
        <f t="shared" si="6"/>
        <v>0</v>
      </c>
      <c r="BV15" s="403" t="s">
        <v>1394</v>
      </c>
      <c r="BW15" s="402" t="s">
        <v>2030</v>
      </c>
      <c r="BX15" s="396" t="e">
        <f>(VLOOKUP(BW15,'[2]v2 to v3'!U:V,2,FALSE))</f>
        <v>#N/A</v>
      </c>
      <c r="BY15" s="403" t="s">
        <v>1380</v>
      </c>
      <c r="BZ15" s="396" t="str">
        <f t="shared" si="50"/>
        <v>1601</v>
      </c>
      <c r="CA15" s="403" t="s">
        <v>2030</v>
      </c>
      <c r="CB15" s="402"/>
      <c r="CC15" s="396">
        <f t="shared" si="51"/>
        <v>0</v>
      </c>
      <c r="CD15" s="403" t="s">
        <v>1490</v>
      </c>
      <c r="CE15" s="402" t="s">
        <v>2035</v>
      </c>
      <c r="CF15" s="396" t="str">
        <f>(VLOOKUP(CE15,'[2]v2 to v3'!O:P,2,FALSE))</f>
        <v>01:ARSW</v>
      </c>
      <c r="CG15" s="403" t="s">
        <v>2036</v>
      </c>
      <c r="CH15" s="396" t="str">
        <f t="shared" si="20"/>
        <v>01:ARSW</v>
      </c>
      <c r="CI15" s="403" t="s">
        <v>2036</v>
      </c>
      <c r="CJ15" s="402"/>
      <c r="CK15" s="396" t="str">
        <f t="shared" si="21"/>
        <v>01:ARSW</v>
      </c>
      <c r="CL15" s="403" t="s">
        <v>2036</v>
      </c>
      <c r="CM15" s="402" t="s">
        <v>2175</v>
      </c>
      <c r="CN15" s="396" t="str">
        <f>(VLOOKUP(CM15,'[2]v2 to v3'!O:P,2,FALSE))</f>
        <v>01:DB</v>
      </c>
      <c r="CO15" s="403" t="s">
        <v>2176</v>
      </c>
      <c r="CP15" s="396" t="str">
        <f t="shared" si="46"/>
        <v>01:DB</v>
      </c>
      <c r="CQ15" s="403" t="s">
        <v>2176</v>
      </c>
      <c r="CR15" s="402"/>
      <c r="CS15" s="396" t="str">
        <f t="shared" si="47"/>
        <v>01:DB</v>
      </c>
      <c r="CT15" s="403" t="s">
        <v>2176</v>
      </c>
      <c r="CU15" s="402" t="s">
        <v>2173</v>
      </c>
      <c r="CV15" s="396" t="e">
        <f>(VLOOKUP(CU15,'[2]v2 to v3'!Q:R,2,FALSE))</f>
        <v>#N/A</v>
      </c>
      <c r="CW15" s="403" t="s">
        <v>1380</v>
      </c>
      <c r="CX15" s="396" t="str">
        <f t="shared" si="24"/>
        <v>0601</v>
      </c>
      <c r="CY15" s="403" t="s">
        <v>2173</v>
      </c>
      <c r="CZ15" s="402"/>
      <c r="DA15" s="396">
        <f t="shared" si="25"/>
        <v>0</v>
      </c>
      <c r="DB15" s="403" t="s">
        <v>1645</v>
      </c>
      <c r="DC15" s="402" t="s">
        <v>2055</v>
      </c>
      <c r="DD15" s="396" t="e">
        <f>(VLOOKUP(DC15,'[2]v2 to v3'!Q:R,2,FALSE))</f>
        <v>#N/A</v>
      </c>
      <c r="DE15" s="403" t="s">
        <v>1380</v>
      </c>
      <c r="DF15" s="396" t="str">
        <f t="shared" si="48"/>
        <v>0604</v>
      </c>
      <c r="DG15" s="403" t="s">
        <v>2055</v>
      </c>
      <c r="DH15" s="402"/>
      <c r="DI15" s="396">
        <f t="shared" si="49"/>
        <v>0</v>
      </c>
      <c r="DJ15" s="403" t="s">
        <v>1676</v>
      </c>
      <c r="DK15" s="402" t="s">
        <v>2053</v>
      </c>
      <c r="DL15" s="396" t="str">
        <f>(VLOOKUP(DK15,'[2]v2 to v3'!G:H,2,FALSE))</f>
        <v>13:02</v>
      </c>
      <c r="DM15" s="403" t="s">
        <v>1434</v>
      </c>
      <c r="DN15" s="396" t="str">
        <f t="shared" si="28"/>
        <v>13:02</v>
      </c>
      <c r="DO15" s="403" t="s">
        <v>1434</v>
      </c>
      <c r="DP15" s="402"/>
      <c r="DQ15" s="396" t="str">
        <f t="shared" si="29"/>
        <v>13:02</v>
      </c>
      <c r="DR15" s="403" t="s">
        <v>1434</v>
      </c>
      <c r="DS15" s="402" t="s">
        <v>2172</v>
      </c>
      <c r="DT15" s="396" t="str">
        <f>(VLOOKUP(DS15,'[2]v2 to v3'!G:H,2,FALSE))</f>
        <v>15:02</v>
      </c>
      <c r="DU15" s="403" t="s">
        <v>1446</v>
      </c>
      <c r="DV15" s="396" t="str">
        <f t="shared" si="30"/>
        <v>15:02</v>
      </c>
      <c r="DW15" s="403" t="s">
        <v>1446</v>
      </c>
      <c r="DX15" s="402"/>
      <c r="DY15" s="396" t="str">
        <f t="shared" si="31"/>
        <v>15:02</v>
      </c>
      <c r="DZ15" s="403" t="s">
        <v>1446</v>
      </c>
      <c r="EA15" s="402" t="s">
        <v>1925</v>
      </c>
      <c r="EB15" s="396" t="str">
        <f>(VLOOKUP(EA15,'[2]v2 to v3'!I:J,2,FALSE))</f>
        <v>03:01</v>
      </c>
      <c r="EC15" s="403" t="s">
        <v>1391</v>
      </c>
      <c r="ED15" s="396" t="str">
        <f t="shared" si="44"/>
        <v>03:01</v>
      </c>
      <c r="EE15" s="403" t="s">
        <v>1391</v>
      </c>
      <c r="EF15" s="402"/>
      <c r="EG15" s="396" t="str">
        <f t="shared" si="45"/>
        <v>03:01</v>
      </c>
      <c r="EH15" s="403" t="s">
        <v>1391</v>
      </c>
      <c r="ES15" s="404"/>
      <c r="EU15" s="404"/>
      <c r="EX15" s="404"/>
      <c r="FG15" s="402" t="s">
        <v>2174</v>
      </c>
      <c r="FH15" s="396" t="str">
        <f>(VLOOKUP(FG15,'[2]v2 to v3'!M:N,2,FALSE))</f>
        <v>01:CGF</v>
      </c>
      <c r="FI15" s="403" t="s">
        <v>1879</v>
      </c>
      <c r="FJ15" s="396" t="str">
        <f>IF(FI15="Z",FG15,FI15)</f>
        <v>01:CGF</v>
      </c>
      <c r="FK15" s="403" t="s">
        <v>1879</v>
      </c>
      <c r="FL15" s="402"/>
      <c r="FM15" s="396" t="str">
        <f>IF(FI15="Z",FL15,FK15)</f>
        <v>01:CGF</v>
      </c>
      <c r="FN15" s="403" t="s">
        <v>1879</v>
      </c>
    </row>
    <row r="16" spans="1:180" ht="27.6" x14ac:dyDescent="0.25">
      <c r="A16" s="405">
        <v>2014</v>
      </c>
      <c r="B16" s="405">
        <v>15</v>
      </c>
      <c r="C16" s="406" t="s">
        <v>1379</v>
      </c>
      <c r="D16" s="396" t="e">
        <f>(VLOOKUP(C16,'[2]v2 to v3'!A:B,2,FALSE))</f>
        <v>#N/A</v>
      </c>
      <c r="E16" s="407" t="s">
        <v>1380</v>
      </c>
      <c r="F16" s="396" t="str">
        <f t="shared" si="11"/>
        <v>A*01:01</v>
      </c>
      <c r="G16" s="407" t="s">
        <v>1379</v>
      </c>
      <c r="H16" s="406" t="str">
        <f>RIGHT(G16,LEN(G16)-2)</f>
        <v>01:01</v>
      </c>
      <c r="I16" s="396" t="str">
        <f t="shared" si="0"/>
        <v>01:01</v>
      </c>
      <c r="J16" s="407" t="s">
        <v>1381</v>
      </c>
      <c r="K16" s="406" t="s">
        <v>1379</v>
      </c>
      <c r="L16" s="396" t="e">
        <f>(VLOOKUP(K16,'[2]v2 to v3'!A:B,2,FALSE))</f>
        <v>#N/A</v>
      </c>
      <c r="M16" s="407" t="s">
        <v>1380</v>
      </c>
      <c r="N16" s="396" t="str">
        <f t="shared" si="52"/>
        <v>A*01:01</v>
      </c>
      <c r="O16" s="407" t="s">
        <v>1379</v>
      </c>
      <c r="P16" s="406" t="str">
        <f>RIGHT(O16,LEN(O16)-2)</f>
        <v>01:01</v>
      </c>
      <c r="Q16" s="395" t="str">
        <f t="shared" si="53"/>
        <v>01:01</v>
      </c>
      <c r="R16" s="407" t="s">
        <v>1381</v>
      </c>
      <c r="S16" s="406" t="s">
        <v>1382</v>
      </c>
      <c r="T16" s="396" t="e">
        <f>(VLOOKUP(S16,'[2]v2 to v3'!C:D,2,FALSE))</f>
        <v>#N/A</v>
      </c>
      <c r="U16" s="406" t="s">
        <v>1380</v>
      </c>
      <c r="V16" s="396" t="str">
        <f t="shared" si="14"/>
        <v>B*08:01</v>
      </c>
      <c r="W16" s="407" t="s">
        <v>1382</v>
      </c>
      <c r="X16" s="406" t="str">
        <f>RIGHT(W16,LEN(W16)-2)</f>
        <v>08:01</v>
      </c>
      <c r="Y16" s="396" t="str">
        <f t="shared" si="15"/>
        <v>08:01</v>
      </c>
      <c r="Z16" s="407" t="s">
        <v>1383</v>
      </c>
      <c r="AA16" s="406" t="s">
        <v>1384</v>
      </c>
      <c r="AB16" s="396" t="e">
        <f>(VLOOKUP(AA16,'[2]v2 to v3'!C:D,2,FALSE))</f>
        <v>#N/A</v>
      </c>
      <c r="AC16" s="407" t="s">
        <v>1380</v>
      </c>
      <c r="AD16" s="396" t="str">
        <f t="shared" si="16"/>
        <v>B*40:01</v>
      </c>
      <c r="AE16" s="407" t="s">
        <v>1384</v>
      </c>
      <c r="AF16" s="406" t="str">
        <f>RIGHT(AE16,LEN(AE16)-2)</f>
        <v>40:01</v>
      </c>
      <c r="AG16" s="396" t="str">
        <f t="shared" si="17"/>
        <v>40:01</v>
      </c>
      <c r="AH16" s="407" t="s">
        <v>1385</v>
      </c>
      <c r="AI16" s="406" t="s">
        <v>1386</v>
      </c>
      <c r="AJ16" s="396" t="e">
        <f>(VLOOKUP(AI16,'[2]v2 to v3'!E:F,2,FALSE))</f>
        <v>#N/A</v>
      </c>
      <c r="AK16" s="407" t="s">
        <v>1380</v>
      </c>
      <c r="AL16" s="396" t="str">
        <f t="shared" si="1"/>
        <v>C*03:04</v>
      </c>
      <c r="AM16" s="407" t="s">
        <v>1386</v>
      </c>
      <c r="AN16" s="406" t="str">
        <f>RIGHT(AM16,LEN(AM16)-2)</f>
        <v>03:04</v>
      </c>
      <c r="AO16" s="396" t="str">
        <f t="shared" si="2"/>
        <v>03:04</v>
      </c>
      <c r="AP16" s="407" t="s">
        <v>1387</v>
      </c>
      <c r="AQ16" s="406" t="s">
        <v>1388</v>
      </c>
      <c r="AR16" s="396" t="e">
        <f>(VLOOKUP(AQ16,'[2]v2 to v3'!E:F,2,FALSE))</f>
        <v>#N/A</v>
      </c>
      <c r="AS16" s="407" t="s">
        <v>1380</v>
      </c>
      <c r="AT16" s="396" t="str">
        <f t="shared" si="18"/>
        <v>C*07:01:01G</v>
      </c>
      <c r="AU16" s="407" t="s">
        <v>1388</v>
      </c>
      <c r="AV16" s="406" t="str">
        <f>RIGHT(AU16,LEN(AU16)-2)</f>
        <v>07:01:01G</v>
      </c>
      <c r="AW16" s="396" t="str">
        <f t="shared" si="19"/>
        <v>07:01:01G</v>
      </c>
      <c r="AX16" s="407" t="s">
        <v>1389</v>
      </c>
      <c r="AY16" s="405" t="s">
        <v>1404</v>
      </c>
      <c r="AZ16" s="396" t="e">
        <f>(VLOOKUP(AY16,'[2]v2 to v3'!S:T,2,FALSE))</f>
        <v>#N/A</v>
      </c>
      <c r="BA16" s="408" t="s">
        <v>1380</v>
      </c>
      <c r="BB16" s="396" t="str">
        <f t="shared" si="3"/>
        <v>DPA1*01:03</v>
      </c>
      <c r="BC16" s="408" t="s">
        <v>1404</v>
      </c>
      <c r="BD16" s="405" t="str">
        <f>RIGHT(BC16,LEN(BC16)-5)</f>
        <v>01:03</v>
      </c>
      <c r="BE16" s="396" t="str">
        <f t="shared" si="4"/>
        <v>01:03</v>
      </c>
      <c r="BF16" s="408" t="s">
        <v>1405</v>
      </c>
      <c r="BG16" s="405" t="s">
        <v>1406</v>
      </c>
      <c r="BH16" s="396" t="e">
        <f>(VLOOKUP(BG16,'[2]v2 to v3'!S:T,2,FALSE))</f>
        <v>#N/A</v>
      </c>
      <c r="BI16" s="408" t="s">
        <v>1380</v>
      </c>
      <c r="BJ16" s="396" t="str">
        <f t="shared" ref="BJ16:BJ79" si="54">IF(BI16="Z",BG16,BI16)</f>
        <v>DPA1*02:01</v>
      </c>
      <c r="BK16" s="408" t="s">
        <v>1406</v>
      </c>
      <c r="BL16" s="405" t="str">
        <f>RIGHT(BK16,LEN(BK16)-5)</f>
        <v>02:01</v>
      </c>
      <c r="BM16" s="396" t="str">
        <f t="shared" ref="BM16:BM79" si="55">IF(BI16="Z",BL16,BK16)</f>
        <v>02:01</v>
      </c>
      <c r="BN16" s="408" t="s">
        <v>1394</v>
      </c>
      <c r="BO16" s="405" t="s">
        <v>1401</v>
      </c>
      <c r="BP16" s="396" t="e">
        <f>(VLOOKUP(BO16,'[2]v2 to v3'!U:V,2,FALSE))</f>
        <v>#N/A</v>
      </c>
      <c r="BQ16" s="408" t="s">
        <v>1380</v>
      </c>
      <c r="BR16" s="396" t="str">
        <f t="shared" si="5"/>
        <v>DPB1*01:01</v>
      </c>
      <c r="BS16" s="408" t="s">
        <v>1401</v>
      </c>
      <c r="BT16" s="405" t="str">
        <f>RIGHT(BS16,LEN(BS16)-5)</f>
        <v>01:01</v>
      </c>
      <c r="BU16" s="396" t="str">
        <f t="shared" si="6"/>
        <v>01:01</v>
      </c>
      <c r="BV16" s="408" t="s">
        <v>1381</v>
      </c>
      <c r="BW16" s="405" t="s">
        <v>1402</v>
      </c>
      <c r="BX16" s="396" t="e">
        <f>(VLOOKUP(BW16,'[2]v2 to v3'!U:V,2,FALSE))</f>
        <v>#N/A</v>
      </c>
      <c r="BY16" s="408" t="s">
        <v>1380</v>
      </c>
      <c r="BZ16" s="396" t="str">
        <f t="shared" si="50"/>
        <v>DPB1*03:01:01G</v>
      </c>
      <c r="CA16" s="408" t="s">
        <v>1402</v>
      </c>
      <c r="CB16" s="405" t="str">
        <f>RIGHT(CA16,LEN(CA16)-5)</f>
        <v>03:01:01G</v>
      </c>
      <c r="CC16" s="396" t="str">
        <f t="shared" si="51"/>
        <v>03:01:01G</v>
      </c>
      <c r="CD16" s="408" t="s">
        <v>1403</v>
      </c>
      <c r="CE16" s="405" t="s">
        <v>1398</v>
      </c>
      <c r="CF16" s="396" t="e">
        <f>(VLOOKUP(CE16,'[2]v2 to v3'!O:P,2,FALSE))</f>
        <v>#N/A</v>
      </c>
      <c r="CG16" s="408" t="s">
        <v>1380</v>
      </c>
      <c r="CH16" s="396" t="str">
        <f t="shared" si="20"/>
        <v>DQA1*04:02</v>
      </c>
      <c r="CI16" s="408" t="s">
        <v>1398</v>
      </c>
      <c r="CJ16" s="405" t="str">
        <f>RIGHT(CI16,LEN(CI16)-5)</f>
        <v>04:02</v>
      </c>
      <c r="CK16" s="396" t="str">
        <f t="shared" si="21"/>
        <v>04:02</v>
      </c>
      <c r="CL16" s="408" t="s">
        <v>1396</v>
      </c>
      <c r="CM16" s="405" t="s">
        <v>1399</v>
      </c>
      <c r="CN16" s="396" t="e">
        <f>(VLOOKUP(CM16,'[2]v2 to v3'!O:P,2,FALSE))</f>
        <v>#N/A</v>
      </c>
      <c r="CO16" s="408" t="s">
        <v>1380</v>
      </c>
      <c r="CP16" s="396" t="str">
        <f t="shared" si="46"/>
        <v>DQA1*05:01</v>
      </c>
      <c r="CQ16" s="408" t="s">
        <v>1399</v>
      </c>
      <c r="CR16" s="405" t="str">
        <f>RIGHT(CQ16,LEN(CQ16)-5)</f>
        <v>05:01</v>
      </c>
      <c r="CS16" s="396" t="str">
        <f t="shared" si="47"/>
        <v>05:01</v>
      </c>
      <c r="CT16" s="408" t="s">
        <v>1400</v>
      </c>
      <c r="CU16" s="405" t="s">
        <v>1393</v>
      </c>
      <c r="CV16" s="396" t="e">
        <f>(VLOOKUP(CU16,'[2]v2 to v3'!Q:R,2,FALSE))</f>
        <v>#N/A</v>
      </c>
      <c r="CW16" s="408" t="s">
        <v>1380</v>
      </c>
      <c r="CX16" s="396" t="str">
        <f t="shared" si="24"/>
        <v>DQB1*02:01</v>
      </c>
      <c r="CY16" s="408" t="s">
        <v>1393</v>
      </c>
      <c r="CZ16" s="405" t="str">
        <f>RIGHT(CY16,LEN(CY16)-5)</f>
        <v>02:01</v>
      </c>
      <c r="DA16" s="396" t="str">
        <f t="shared" si="25"/>
        <v>02:01</v>
      </c>
      <c r="DB16" s="408" t="s">
        <v>1394</v>
      </c>
      <c r="DC16" s="405" t="s">
        <v>1395</v>
      </c>
      <c r="DD16" s="396" t="e">
        <f>(VLOOKUP(DC16,'[2]v2 to v3'!Q:R,2,FALSE))</f>
        <v>#N/A</v>
      </c>
      <c r="DE16" s="408" t="s">
        <v>1380</v>
      </c>
      <c r="DF16" s="396" t="str">
        <f t="shared" si="48"/>
        <v>DQB1*04:02</v>
      </c>
      <c r="DG16" s="408" t="s">
        <v>1395</v>
      </c>
      <c r="DH16" s="405" t="str">
        <f>RIGHT(DG16,LEN(DG16)-5)</f>
        <v>04:02</v>
      </c>
      <c r="DI16" s="396" t="str">
        <f t="shared" si="49"/>
        <v>04:02</v>
      </c>
      <c r="DJ16" s="408" t="s">
        <v>1396</v>
      </c>
      <c r="DK16" s="405" t="s">
        <v>1390</v>
      </c>
      <c r="DL16" s="396" t="e">
        <f>(VLOOKUP(DK16,'[2]v2 to v3'!G:H,2,FALSE))</f>
        <v>#N/A</v>
      </c>
      <c r="DM16" s="408" t="s">
        <v>1380</v>
      </c>
      <c r="DN16" s="396" t="str">
        <f t="shared" si="28"/>
        <v>DRB1*03:01</v>
      </c>
      <c r="DO16" s="408" t="s">
        <v>1390</v>
      </c>
      <c r="DP16" s="405" t="str">
        <f>RIGHT(DO16,LEN(DO16)-5)</f>
        <v>03:01</v>
      </c>
      <c r="DQ16" s="396" t="str">
        <f t="shared" si="29"/>
        <v>03:01</v>
      </c>
      <c r="DR16" s="408" t="s">
        <v>1391</v>
      </c>
      <c r="DS16" s="405" t="s">
        <v>1392</v>
      </c>
      <c r="DT16" s="396" t="e">
        <f>(VLOOKUP(DS16,'[2]v2 to v3'!G:H,2,FALSE))</f>
        <v>#N/A</v>
      </c>
      <c r="DU16" s="408" t="s">
        <v>1380</v>
      </c>
      <c r="DV16" s="396" t="str">
        <f t="shared" si="30"/>
        <v>DRB1*08:01</v>
      </c>
      <c r="DW16" s="408" t="s">
        <v>1392</v>
      </c>
      <c r="DX16" s="405" t="str">
        <f>RIGHT(DW16,LEN(DW16)-5)</f>
        <v>08:01</v>
      </c>
      <c r="DY16" s="396" t="str">
        <f t="shared" si="31"/>
        <v>08:01</v>
      </c>
      <c r="DZ16" s="408" t="s">
        <v>1383</v>
      </c>
      <c r="EA16" s="405" t="s">
        <v>1397</v>
      </c>
      <c r="EB16" s="396" t="e">
        <f>(VLOOKUP(EA16,'[2]v2 to v3'!I:J,2,FALSE))</f>
        <v>#N/A</v>
      </c>
      <c r="EC16" s="408" t="s">
        <v>1380</v>
      </c>
      <c r="ED16" s="396" t="str">
        <f t="shared" si="44"/>
        <v>DRB3*01:01</v>
      </c>
      <c r="EE16" s="408" t="s">
        <v>1397</v>
      </c>
      <c r="EF16" s="405" t="str">
        <f>RIGHT(EE16,LEN(EE16)-5)</f>
        <v>01:01</v>
      </c>
      <c r="EG16" s="396" t="str">
        <f t="shared" si="45"/>
        <v>01:01</v>
      </c>
      <c r="EH16" s="408" t="s">
        <v>1381</v>
      </c>
      <c r="EI16" s="405"/>
      <c r="EJ16" s="399"/>
      <c r="EK16" s="399"/>
      <c r="EL16" s="399"/>
      <c r="EM16" s="399"/>
      <c r="EN16" s="399"/>
      <c r="EO16" s="399"/>
      <c r="EP16" s="399"/>
      <c r="FA16" s="395"/>
      <c r="FC16" s="395"/>
      <c r="FF16" s="395"/>
      <c r="FI16" s="395"/>
      <c r="FK16" s="395"/>
      <c r="FN16" s="395"/>
      <c r="FQ16" s="395"/>
      <c r="FS16" s="395"/>
      <c r="FV16" s="395"/>
    </row>
    <row r="17" spans="1:178" ht="27.6" x14ac:dyDescent="0.25">
      <c r="A17" s="405">
        <v>2015</v>
      </c>
      <c r="B17" s="405">
        <v>257</v>
      </c>
      <c r="C17" s="406" t="s">
        <v>1379</v>
      </c>
      <c r="D17" s="396" t="e">
        <f>(VLOOKUP(C17,'[2]v2 to v3'!A:B,2,FALSE))</f>
        <v>#N/A</v>
      </c>
      <c r="E17" s="407" t="s">
        <v>1380</v>
      </c>
      <c r="F17" s="396" t="str">
        <f t="shared" si="11"/>
        <v>A*01:01</v>
      </c>
      <c r="G17" s="407" t="s">
        <v>1379</v>
      </c>
      <c r="H17" s="406" t="str">
        <f t="shared" ref="H17:H80" si="56">RIGHT(G17,LEN(G17)-2)</f>
        <v>01:01</v>
      </c>
      <c r="I17" s="396" t="str">
        <f t="shared" si="0"/>
        <v>01:01</v>
      </c>
      <c r="J17" s="407" t="s">
        <v>1381</v>
      </c>
      <c r="K17" s="406" t="s">
        <v>1504</v>
      </c>
      <c r="L17" s="396" t="e">
        <f>(VLOOKUP(K17,'[2]v2 to v3'!A:B,2,FALSE))</f>
        <v>#N/A</v>
      </c>
      <c r="M17" s="407" t="s">
        <v>1380</v>
      </c>
      <c r="N17" s="396" t="str">
        <f t="shared" si="52"/>
        <v>A*31:01</v>
      </c>
      <c r="O17" s="407" t="s">
        <v>1504</v>
      </c>
      <c r="P17" s="406" t="str">
        <f t="shared" ref="P17:P80" si="57">RIGHT(O17,LEN(O17)-2)</f>
        <v>31:01</v>
      </c>
      <c r="Q17" s="395" t="str">
        <f t="shared" si="53"/>
        <v>31:01</v>
      </c>
      <c r="R17" s="407" t="s">
        <v>1505</v>
      </c>
      <c r="S17" s="406" t="s">
        <v>1506</v>
      </c>
      <c r="T17" s="396" t="e">
        <f>(VLOOKUP(S17,'[2]v2 to v3'!C:D,2,FALSE))</f>
        <v>#N/A</v>
      </c>
      <c r="U17" s="406" t="s">
        <v>1380</v>
      </c>
      <c r="V17" s="396" t="str">
        <f t="shared" si="14"/>
        <v>B*15:01</v>
      </c>
      <c r="W17" s="407" t="s">
        <v>1506</v>
      </c>
      <c r="X17" s="406" t="str">
        <f>RIGHT(W17,LEN(W17)-2)</f>
        <v>15:01</v>
      </c>
      <c r="Y17" s="396" t="str">
        <f t="shared" si="15"/>
        <v>15:01</v>
      </c>
      <c r="Z17" s="407" t="s">
        <v>1441</v>
      </c>
      <c r="AA17" s="406" t="s">
        <v>1507</v>
      </c>
      <c r="AB17" s="396" t="e">
        <f>(VLOOKUP(AA17,'[2]v2 to v3'!C:D,2,FALSE))</f>
        <v>#N/A</v>
      </c>
      <c r="AC17" s="407" t="s">
        <v>1380</v>
      </c>
      <c r="AD17" s="396" t="str">
        <f t="shared" si="16"/>
        <v>B*18:01:01G</v>
      </c>
      <c r="AE17" s="407" t="s">
        <v>1507</v>
      </c>
      <c r="AF17" s="406" t="str">
        <f t="shared" ref="AF17:AF80" si="58">RIGHT(AE17,LEN(AE17)-2)</f>
        <v>18:01:01G</v>
      </c>
      <c r="AG17" s="396" t="str">
        <f t="shared" si="17"/>
        <v>18:01:01G</v>
      </c>
      <c r="AH17" s="407" t="s">
        <v>1508</v>
      </c>
      <c r="AI17" s="406" t="s">
        <v>1509</v>
      </c>
      <c r="AJ17" s="396" t="e">
        <f>(VLOOKUP(AI17,'[2]v2 to v3'!E:F,2,FALSE))</f>
        <v>#N/A</v>
      </c>
      <c r="AK17" s="407" t="s">
        <v>1380</v>
      </c>
      <c r="AL17" s="396" t="str">
        <f t="shared" si="1"/>
        <v>C*02:02</v>
      </c>
      <c r="AM17" s="407" t="s">
        <v>1509</v>
      </c>
      <c r="AN17" s="406" t="str">
        <f t="shared" ref="AN17:AN80" si="59">RIGHT(AM17,LEN(AM17)-2)</f>
        <v>02:02</v>
      </c>
      <c r="AO17" s="396" t="str">
        <f t="shared" si="2"/>
        <v>02:02</v>
      </c>
      <c r="AP17" s="407" t="s">
        <v>1482</v>
      </c>
      <c r="AQ17" s="406" t="s">
        <v>1388</v>
      </c>
      <c r="AR17" s="396" t="e">
        <f>(VLOOKUP(AQ17,'[2]v2 to v3'!E:F,2,FALSE))</f>
        <v>#N/A</v>
      </c>
      <c r="AS17" s="407" t="s">
        <v>1380</v>
      </c>
      <c r="AT17" s="396" t="str">
        <f t="shared" si="18"/>
        <v>C*07:01:01G</v>
      </c>
      <c r="AU17" s="407" t="s">
        <v>1388</v>
      </c>
      <c r="AV17" s="406" t="str">
        <f t="shared" ref="AV17:AV80" si="60">RIGHT(AU17,LEN(AU17)-2)</f>
        <v>07:01:01G</v>
      </c>
      <c r="AW17" s="396" t="str">
        <f t="shared" si="19"/>
        <v>07:01:01G</v>
      </c>
      <c r="AX17" s="407" t="s">
        <v>1389</v>
      </c>
      <c r="AY17" s="405" t="s">
        <v>1404</v>
      </c>
      <c r="AZ17" s="396" t="e">
        <f>(VLOOKUP(AY17,'[2]v2 to v3'!S:T,2,FALSE))</f>
        <v>#N/A</v>
      </c>
      <c r="BA17" s="408" t="s">
        <v>1380</v>
      </c>
      <c r="BB17" s="396" t="str">
        <f t="shared" si="3"/>
        <v>DPA1*01:03</v>
      </c>
      <c r="BC17" s="408" t="s">
        <v>1404</v>
      </c>
      <c r="BD17" s="405" t="str">
        <f t="shared" ref="BD17:BD80" si="61">RIGHT(BC17,LEN(BC17)-5)</f>
        <v>01:03</v>
      </c>
      <c r="BE17" s="396" t="str">
        <f t="shared" si="4"/>
        <v>01:03</v>
      </c>
      <c r="BF17" s="408" t="s">
        <v>1405</v>
      </c>
      <c r="BG17" s="405" t="s">
        <v>1404</v>
      </c>
      <c r="BH17" s="396" t="e">
        <f>(VLOOKUP(BG17,'[2]v2 to v3'!S:T,2,FALSE))</f>
        <v>#N/A</v>
      </c>
      <c r="BI17" s="408" t="s">
        <v>1380</v>
      </c>
      <c r="BJ17" s="396" t="str">
        <f t="shared" si="54"/>
        <v>DPA1*01:03</v>
      </c>
      <c r="BK17" s="408" t="s">
        <v>1404</v>
      </c>
      <c r="BL17" s="405" t="str">
        <f t="shared" ref="BL17:BL80" si="62">RIGHT(BK17,LEN(BK17)-5)</f>
        <v>01:03</v>
      </c>
      <c r="BM17" s="396" t="str">
        <f t="shared" si="55"/>
        <v>01:03</v>
      </c>
      <c r="BN17" s="408" t="s">
        <v>1405</v>
      </c>
      <c r="BO17" s="405" t="s">
        <v>1522</v>
      </c>
      <c r="BP17" s="396" t="e">
        <f>(VLOOKUP(BO17,'[2]v2 to v3'!U:V,2,FALSE))</f>
        <v>#N/A</v>
      </c>
      <c r="BQ17" s="408" t="s">
        <v>1380</v>
      </c>
      <c r="BR17" s="396" t="str">
        <f t="shared" si="5"/>
        <v>DPB1*04:02</v>
      </c>
      <c r="BS17" s="408" t="s">
        <v>1522</v>
      </c>
      <c r="BT17" s="405" t="str">
        <f t="shared" ref="BT17:BT80" si="63">RIGHT(BS17,LEN(BS17)-5)</f>
        <v>04:02</v>
      </c>
      <c r="BU17" s="396" t="str">
        <f t="shared" si="6"/>
        <v>04:02</v>
      </c>
      <c r="BV17" s="408" t="s">
        <v>1396</v>
      </c>
      <c r="BW17" s="405" t="s">
        <v>1522</v>
      </c>
      <c r="BX17" s="396" t="e">
        <f>(VLOOKUP(BW17,'[2]v2 to v3'!U:V,2,FALSE))</f>
        <v>#N/A</v>
      </c>
      <c r="BY17" s="408" t="s">
        <v>1380</v>
      </c>
      <c r="BZ17" s="396" t="str">
        <f t="shared" si="50"/>
        <v>DPB1*04:02</v>
      </c>
      <c r="CA17" s="408" t="s">
        <v>1522</v>
      </c>
      <c r="CB17" s="405" t="str">
        <f t="shared" ref="CB17:CB80" si="64">RIGHT(CA17,LEN(CA17)-5)</f>
        <v>04:02</v>
      </c>
      <c r="CC17" s="396" t="str">
        <f t="shared" si="51"/>
        <v>04:02</v>
      </c>
      <c r="CD17" s="408" t="s">
        <v>1396</v>
      </c>
      <c r="CE17" s="405" t="s">
        <v>1518</v>
      </c>
      <c r="CF17" s="396" t="e">
        <f>(VLOOKUP(CE17,'[2]v2 to v3'!O:P,2,FALSE))</f>
        <v>#N/A</v>
      </c>
      <c r="CG17" s="408" t="s">
        <v>1380</v>
      </c>
      <c r="CH17" s="396" t="str">
        <f t="shared" si="20"/>
        <v>DQA1*01:02:01G</v>
      </c>
      <c r="CI17" s="408" t="s">
        <v>1518</v>
      </c>
      <c r="CJ17" s="405" t="str">
        <f t="shared" ref="CJ17:CJ80" si="65">RIGHT(CI17,LEN(CI17)-5)</f>
        <v>01:02:01G</v>
      </c>
      <c r="CK17" s="396" t="str">
        <f t="shared" si="21"/>
        <v>01:02:01G</v>
      </c>
      <c r="CL17" s="408" t="s">
        <v>1519</v>
      </c>
      <c r="CM17" s="405" t="s">
        <v>1520</v>
      </c>
      <c r="CN17" s="396" t="e">
        <f>(VLOOKUP(CM17,'[2]v2 to v3'!O:P,2,FALSE))</f>
        <v>#N/A</v>
      </c>
      <c r="CO17" s="408" t="s">
        <v>1380</v>
      </c>
      <c r="CP17" s="396" t="str">
        <f t="shared" si="46"/>
        <v>DQA1*05:01:01G</v>
      </c>
      <c r="CQ17" s="408" t="s">
        <v>1520</v>
      </c>
      <c r="CR17" s="405" t="str">
        <f t="shared" ref="CR17:CR80" si="66">RIGHT(CQ17,LEN(CQ17)-5)</f>
        <v>05:01:01G</v>
      </c>
      <c r="CS17" s="396" t="str">
        <f t="shared" si="47"/>
        <v>05:01:01G</v>
      </c>
      <c r="CT17" s="408" t="s">
        <v>1521</v>
      </c>
      <c r="CU17" s="405" t="s">
        <v>1512</v>
      </c>
      <c r="CV17" s="396" t="e">
        <f>(VLOOKUP(CU17,'[2]v2 to v3'!Q:R,2,FALSE))</f>
        <v>#N/A</v>
      </c>
      <c r="CW17" s="408" t="s">
        <v>1380</v>
      </c>
      <c r="CX17" s="396" t="str">
        <f t="shared" si="24"/>
        <v>DQB1*05:02</v>
      </c>
      <c r="CY17" s="408" t="s">
        <v>1512</v>
      </c>
      <c r="CZ17" s="405" t="str">
        <f t="shared" ref="CZ17:CZ80" si="67">RIGHT(CY17,LEN(CY17)-5)</f>
        <v>05:02</v>
      </c>
      <c r="DA17" s="396" t="str">
        <f t="shared" si="25"/>
        <v>05:02</v>
      </c>
      <c r="DB17" s="408" t="s">
        <v>1513</v>
      </c>
      <c r="DC17" s="405" t="s">
        <v>1514</v>
      </c>
      <c r="DD17" s="396" t="e">
        <f>(VLOOKUP(DC17,'[2]v2 to v3'!Q:R,2,FALSE))</f>
        <v>#N/A</v>
      </c>
      <c r="DE17" s="408" t="s">
        <v>1380</v>
      </c>
      <c r="DF17" s="396" t="str">
        <f t="shared" si="48"/>
        <v>DQB1*03:01</v>
      </c>
      <c r="DG17" s="408" t="s">
        <v>1514</v>
      </c>
      <c r="DH17" s="405" t="str">
        <f t="shared" ref="DH17:DH80" si="68">RIGHT(DG17,LEN(DG17)-5)</f>
        <v>03:01</v>
      </c>
      <c r="DI17" s="396" t="str">
        <f t="shared" si="49"/>
        <v>03:01</v>
      </c>
      <c r="DJ17" s="408" t="s">
        <v>1391</v>
      </c>
      <c r="DK17" s="405" t="s">
        <v>1510</v>
      </c>
      <c r="DL17" s="396" t="e">
        <f>(VLOOKUP(DK17,'[2]v2 to v3'!G:H,2,FALSE))</f>
        <v>#N/A</v>
      </c>
      <c r="DM17" s="408" t="s">
        <v>1380</v>
      </c>
      <c r="DN17" s="396" t="str">
        <f t="shared" si="28"/>
        <v>DRB1*11:01</v>
      </c>
      <c r="DO17" s="408" t="s">
        <v>1510</v>
      </c>
      <c r="DP17" s="405" t="str">
        <f t="shared" ref="DP17:DP80" si="69">RIGHT(DO17,LEN(DO17)-5)</f>
        <v>11:01</v>
      </c>
      <c r="DQ17" s="396" t="str">
        <f t="shared" si="29"/>
        <v>11:01</v>
      </c>
      <c r="DR17" s="408" t="s">
        <v>1439</v>
      </c>
      <c r="DS17" s="405" t="s">
        <v>1511</v>
      </c>
      <c r="DT17" s="396" t="e">
        <f>(VLOOKUP(DS17,'[2]v2 to v3'!G:H,2,FALSE))</f>
        <v>#N/A</v>
      </c>
      <c r="DU17" s="408" t="s">
        <v>1380</v>
      </c>
      <c r="DV17" s="396" t="str">
        <f t="shared" si="30"/>
        <v>DRB1*16:01</v>
      </c>
      <c r="DW17" s="408" t="s">
        <v>1511</v>
      </c>
      <c r="DX17" s="405" t="str">
        <f t="shared" ref="DX17:DX80" si="70">RIGHT(DW17,LEN(DW17)-5)</f>
        <v>16:01</v>
      </c>
      <c r="DY17" s="396" t="str">
        <f t="shared" si="31"/>
        <v>16:01</v>
      </c>
      <c r="DZ17" s="408" t="s">
        <v>1490</v>
      </c>
      <c r="EA17" s="405" t="s">
        <v>1515</v>
      </c>
      <c r="EB17" s="396" t="e">
        <f>(VLOOKUP(EA17,'[2]v2 to v3'!I:J,2,FALSE))</f>
        <v>#N/A</v>
      </c>
      <c r="EC17" s="409" t="s">
        <v>1380</v>
      </c>
      <c r="ED17" s="396" t="str">
        <f t="shared" si="44"/>
        <v>DRB3*02:02:01G</v>
      </c>
      <c r="EE17" s="409" t="s">
        <v>1515</v>
      </c>
      <c r="EF17" s="405" t="str">
        <f t="shared" ref="EF17:EF19" si="71">RIGHT(EE17,LEN(EE17)-5)</f>
        <v>02:02:01G</v>
      </c>
      <c r="EG17" s="396" t="str">
        <f t="shared" si="45"/>
        <v>02:02:01G</v>
      </c>
      <c r="EH17" s="409" t="s">
        <v>1516</v>
      </c>
      <c r="EK17" s="395"/>
      <c r="EM17" s="395"/>
      <c r="EP17" s="395"/>
      <c r="FA17" s="395"/>
      <c r="FC17" s="395"/>
      <c r="FF17" s="395"/>
      <c r="FG17" s="405" t="s">
        <v>1517</v>
      </c>
      <c r="FH17" s="396" t="e">
        <f>(VLOOKUP(FG17,'[2]v2 to v3'!M:N,2,FALSE))</f>
        <v>#N/A</v>
      </c>
      <c r="FI17" s="409" t="s">
        <v>1380</v>
      </c>
      <c r="FJ17" s="396" t="str">
        <f>IF(FI17="Z",FG17,FI17)</f>
        <v>DRB5*02:02:01G</v>
      </c>
      <c r="FK17" s="409" t="s">
        <v>1517</v>
      </c>
      <c r="FL17" s="399" t="str">
        <f>RIGHT(FK17,LEN(FK17)-5)</f>
        <v>02:02:01G</v>
      </c>
      <c r="FM17" s="396" t="str">
        <f>IF(FI17="Z",FL17,FK17)</f>
        <v>02:02:01G</v>
      </c>
      <c r="FN17" s="409" t="s">
        <v>1516</v>
      </c>
      <c r="FQ17" s="395"/>
      <c r="FS17" s="395"/>
      <c r="FV17" s="395"/>
    </row>
    <row r="18" spans="1:178" ht="27.6" x14ac:dyDescent="0.25">
      <c r="A18" s="405">
        <v>2016</v>
      </c>
      <c r="B18" s="405">
        <v>280</v>
      </c>
      <c r="C18" s="406" t="s">
        <v>1379</v>
      </c>
      <c r="D18" s="396" t="e">
        <f>(VLOOKUP(C18,'[2]v2 to v3'!A:B,2,FALSE))</f>
        <v>#N/A</v>
      </c>
      <c r="E18" s="407" t="s">
        <v>1380</v>
      </c>
      <c r="F18" s="396" t="str">
        <f t="shared" si="11"/>
        <v>A*01:01</v>
      </c>
      <c r="G18" s="407" t="s">
        <v>1379</v>
      </c>
      <c r="H18" s="406" t="str">
        <f t="shared" si="56"/>
        <v>01:01</v>
      </c>
      <c r="I18" s="396" t="str">
        <f t="shared" si="0"/>
        <v>01:01</v>
      </c>
      <c r="J18" s="407" t="s">
        <v>1381</v>
      </c>
      <c r="K18" s="406" t="s">
        <v>1537</v>
      </c>
      <c r="L18" s="396" t="e">
        <f>(VLOOKUP(K18,'[2]v2 to v3'!A:B,2,FALSE))</f>
        <v>#N/A</v>
      </c>
      <c r="M18" s="407" t="s">
        <v>1380</v>
      </c>
      <c r="N18" s="396" t="str">
        <f t="shared" si="52"/>
        <v>A*33:03</v>
      </c>
      <c r="O18" s="407" t="s">
        <v>1537</v>
      </c>
      <c r="P18" s="406" t="str">
        <f t="shared" si="57"/>
        <v>33:03</v>
      </c>
      <c r="Q18" s="395" t="str">
        <f t="shared" si="53"/>
        <v>33:03</v>
      </c>
      <c r="R18" s="407" t="s">
        <v>1453</v>
      </c>
      <c r="S18" s="406" t="s">
        <v>1538</v>
      </c>
      <c r="T18" s="396" t="e">
        <f>(VLOOKUP(S18,'[2]v2 to v3'!C:D,2,FALSE))</f>
        <v>#N/A</v>
      </c>
      <c r="U18" s="406" t="s">
        <v>1380</v>
      </c>
      <c r="V18" s="396" t="str">
        <f t="shared" si="14"/>
        <v>B*14:02</v>
      </c>
      <c r="W18" s="407" t="s">
        <v>1538</v>
      </c>
      <c r="X18" s="406" t="str">
        <f t="shared" ref="X18:X81" si="72">RIGHT(W18,LEN(W18)-2)</f>
        <v>14:02</v>
      </c>
      <c r="Y18" s="396" t="str">
        <f t="shared" si="15"/>
        <v>14:02</v>
      </c>
      <c r="Z18" s="407" t="s">
        <v>1539</v>
      </c>
      <c r="AA18" s="406" t="s">
        <v>1507</v>
      </c>
      <c r="AB18" s="396" t="e">
        <f>(VLOOKUP(AA18,'[2]v2 to v3'!C:D,2,FALSE))</f>
        <v>#N/A</v>
      </c>
      <c r="AC18" s="407" t="s">
        <v>1380</v>
      </c>
      <c r="AD18" s="396" t="str">
        <f t="shared" si="16"/>
        <v>B*18:01:01G</v>
      </c>
      <c r="AE18" s="407" t="s">
        <v>1507</v>
      </c>
      <c r="AF18" s="406" t="str">
        <f t="shared" si="58"/>
        <v>18:01:01G</v>
      </c>
      <c r="AG18" s="396" t="str">
        <f t="shared" si="17"/>
        <v>18:01:01G</v>
      </c>
      <c r="AH18" s="407" t="s">
        <v>1508</v>
      </c>
      <c r="AI18" s="406" t="s">
        <v>1540</v>
      </c>
      <c r="AJ18" s="396" t="e">
        <f>(VLOOKUP(AI18,'[2]v2 to v3'!E:F,2,FALSE))</f>
        <v>#N/A</v>
      </c>
      <c r="AK18" s="407" t="s">
        <v>1380</v>
      </c>
      <c r="AL18" s="396" t="str">
        <f t="shared" si="1"/>
        <v>C*03:02</v>
      </c>
      <c r="AM18" s="407" t="s">
        <v>1540</v>
      </c>
      <c r="AN18" s="406" t="str">
        <f t="shared" si="59"/>
        <v>03:02</v>
      </c>
      <c r="AO18" s="396" t="str">
        <f t="shared" si="2"/>
        <v>03:02</v>
      </c>
      <c r="AP18" s="407" t="s">
        <v>1478</v>
      </c>
      <c r="AQ18" s="406" t="s">
        <v>1541</v>
      </c>
      <c r="AR18" s="396" t="e">
        <f>(VLOOKUP(AQ18,'[2]v2 to v3'!E:F,2,FALSE))</f>
        <v>#N/A</v>
      </c>
      <c r="AS18" s="407" t="s">
        <v>1380</v>
      </c>
      <c r="AT18" s="396" t="str">
        <f t="shared" si="18"/>
        <v>C*08:02</v>
      </c>
      <c r="AU18" s="407" t="s">
        <v>1541</v>
      </c>
      <c r="AV18" s="406" t="str">
        <f t="shared" si="60"/>
        <v>08:02</v>
      </c>
      <c r="AW18" s="396" t="str">
        <f t="shared" si="19"/>
        <v>08:02</v>
      </c>
      <c r="AX18" s="407" t="s">
        <v>1542</v>
      </c>
      <c r="AY18" s="405" t="s">
        <v>1404</v>
      </c>
      <c r="AZ18" s="396" t="e">
        <f>(VLOOKUP(AY18,'[2]v2 to v3'!S:T,2,FALSE))</f>
        <v>#N/A</v>
      </c>
      <c r="BA18" s="408" t="s">
        <v>1380</v>
      </c>
      <c r="BB18" s="396" t="str">
        <f t="shared" si="3"/>
        <v>DPA1*01:03</v>
      </c>
      <c r="BC18" s="408" t="s">
        <v>1404</v>
      </c>
      <c r="BD18" s="405" t="str">
        <f t="shared" si="61"/>
        <v>01:03</v>
      </c>
      <c r="BE18" s="396" t="str">
        <f t="shared" si="4"/>
        <v>01:03</v>
      </c>
      <c r="BF18" s="408" t="s">
        <v>1405</v>
      </c>
      <c r="BG18" s="405" t="s">
        <v>1546</v>
      </c>
      <c r="BH18" s="396" t="e">
        <f>(VLOOKUP(BG18,'[2]v2 to v3'!S:T,2,FALSE))</f>
        <v>#N/A</v>
      </c>
      <c r="BI18" s="408" t="s">
        <v>1380</v>
      </c>
      <c r="BJ18" s="396" t="str">
        <f t="shared" si="54"/>
        <v>DPA1*02:02</v>
      </c>
      <c r="BK18" s="408" t="s">
        <v>1546</v>
      </c>
      <c r="BL18" s="405" t="str">
        <f t="shared" si="62"/>
        <v>02:02</v>
      </c>
      <c r="BM18" s="396" t="str">
        <f t="shared" si="55"/>
        <v>02:02</v>
      </c>
      <c r="BN18" s="408" t="s">
        <v>1482</v>
      </c>
      <c r="BO18" s="405" t="s">
        <v>1401</v>
      </c>
      <c r="BP18" s="396" t="e">
        <f>(VLOOKUP(BO18,'[2]v2 to v3'!U:V,2,FALSE))</f>
        <v>#N/A</v>
      </c>
      <c r="BQ18" s="408" t="s">
        <v>1380</v>
      </c>
      <c r="BR18" s="396" t="str">
        <f t="shared" si="5"/>
        <v>DPB1*01:01</v>
      </c>
      <c r="BS18" s="408" t="s">
        <v>1401</v>
      </c>
      <c r="BT18" s="405" t="str">
        <f t="shared" si="63"/>
        <v>01:01</v>
      </c>
      <c r="BU18" s="396" t="str">
        <f t="shared" si="6"/>
        <v>01:01</v>
      </c>
      <c r="BV18" s="408" t="s">
        <v>1381</v>
      </c>
      <c r="BW18" s="405" t="s">
        <v>1544</v>
      </c>
      <c r="BX18" s="396" t="e">
        <f>(VLOOKUP(BW18,'[2]v2 to v3'!U:V,2,FALSE))</f>
        <v>#N/A</v>
      </c>
      <c r="BY18" s="408" t="s">
        <v>1380</v>
      </c>
      <c r="BZ18" s="396" t="str">
        <f t="shared" si="50"/>
        <v>DPB1*02:01:02G</v>
      </c>
      <c r="CA18" s="408" t="s">
        <v>1544</v>
      </c>
      <c r="CB18" s="405" t="str">
        <f t="shared" si="64"/>
        <v>02:01:02G</v>
      </c>
      <c r="CC18" s="396" t="str">
        <f t="shared" si="51"/>
        <v>02:01:02G</v>
      </c>
      <c r="CD18" s="408" t="s">
        <v>1545</v>
      </c>
      <c r="CE18" s="405" t="s">
        <v>1518</v>
      </c>
      <c r="CF18" s="396" t="e">
        <f>(VLOOKUP(CE18,'[2]v2 to v3'!O:P,2,FALSE))</f>
        <v>#N/A</v>
      </c>
      <c r="CG18" s="408" t="s">
        <v>1380</v>
      </c>
      <c r="CH18" s="396" t="str">
        <f t="shared" si="20"/>
        <v>DQA1*01:02:01G</v>
      </c>
      <c r="CI18" s="408" t="s">
        <v>1518</v>
      </c>
      <c r="CJ18" s="405" t="str">
        <f t="shared" si="65"/>
        <v>01:02:01G</v>
      </c>
      <c r="CK18" s="396" t="str">
        <f t="shared" si="21"/>
        <v>01:02:01G</v>
      </c>
      <c r="CL18" s="408" t="s">
        <v>1519</v>
      </c>
      <c r="CM18" s="405" t="s">
        <v>1399</v>
      </c>
      <c r="CN18" s="396" t="e">
        <f>(VLOOKUP(CM18,'[2]v2 to v3'!O:P,2,FALSE))</f>
        <v>#N/A</v>
      </c>
      <c r="CO18" s="408" t="s">
        <v>1380</v>
      </c>
      <c r="CP18" s="396" t="str">
        <f t="shared" si="46"/>
        <v>DQA1*05:01</v>
      </c>
      <c r="CQ18" s="408" t="s">
        <v>1399</v>
      </c>
      <c r="CR18" s="405" t="str">
        <f t="shared" si="66"/>
        <v>05:01</v>
      </c>
      <c r="CS18" s="396" t="str">
        <f t="shared" si="47"/>
        <v>05:01</v>
      </c>
      <c r="CT18" s="408" t="s">
        <v>1400</v>
      </c>
      <c r="CU18" s="405" t="s">
        <v>1512</v>
      </c>
      <c r="CV18" s="396" t="e">
        <f>(VLOOKUP(CU18,'[2]v2 to v3'!Q:R,2,FALSE))</f>
        <v>#N/A</v>
      </c>
      <c r="CW18" s="408" t="s">
        <v>1380</v>
      </c>
      <c r="CX18" s="396" t="str">
        <f t="shared" si="24"/>
        <v>DQB1*05:02</v>
      </c>
      <c r="CY18" s="408" t="s">
        <v>1512</v>
      </c>
      <c r="CZ18" s="405" t="str">
        <f t="shared" si="67"/>
        <v>05:02</v>
      </c>
      <c r="DA18" s="396" t="str">
        <f t="shared" si="25"/>
        <v>05:02</v>
      </c>
      <c r="DB18" s="408" t="s">
        <v>1513</v>
      </c>
      <c r="DC18" s="405" t="s">
        <v>1393</v>
      </c>
      <c r="DD18" s="396" t="e">
        <f>(VLOOKUP(DC18,'[2]v2 to v3'!Q:R,2,FALSE))</f>
        <v>#N/A</v>
      </c>
      <c r="DE18" s="408" t="s">
        <v>1380</v>
      </c>
      <c r="DF18" s="396" t="str">
        <f t="shared" si="48"/>
        <v>DQB1*02:01</v>
      </c>
      <c r="DG18" s="408" t="s">
        <v>1393</v>
      </c>
      <c r="DH18" s="405" t="str">
        <f t="shared" si="68"/>
        <v>02:01</v>
      </c>
      <c r="DI18" s="396" t="str">
        <f t="shared" si="49"/>
        <v>02:01</v>
      </c>
      <c r="DJ18" s="408" t="s">
        <v>1394</v>
      </c>
      <c r="DK18" s="405" t="s">
        <v>1390</v>
      </c>
      <c r="DL18" s="396" t="e">
        <f>(VLOOKUP(DK18,'[2]v2 to v3'!G:H,2,FALSE))</f>
        <v>#N/A</v>
      </c>
      <c r="DM18" s="408" t="s">
        <v>1380</v>
      </c>
      <c r="DN18" s="396" t="str">
        <f t="shared" si="28"/>
        <v>DRB1*03:01</v>
      </c>
      <c r="DO18" s="408" t="s">
        <v>1390</v>
      </c>
      <c r="DP18" s="405" t="str">
        <f t="shared" si="69"/>
        <v>03:01</v>
      </c>
      <c r="DQ18" s="396" t="str">
        <f t="shared" si="29"/>
        <v>03:01</v>
      </c>
      <c r="DR18" s="408" t="s">
        <v>1391</v>
      </c>
      <c r="DS18" s="405" t="s">
        <v>1510</v>
      </c>
      <c r="DT18" s="396" t="e">
        <f>(VLOOKUP(DS18,'[2]v2 to v3'!G:H,2,FALSE))</f>
        <v>#N/A</v>
      </c>
      <c r="DU18" s="408" t="s">
        <v>1380</v>
      </c>
      <c r="DV18" s="396" t="str">
        <f t="shared" si="30"/>
        <v>DRB1*11:01</v>
      </c>
      <c r="DW18" s="408" t="s">
        <v>1510</v>
      </c>
      <c r="DX18" s="405" t="str">
        <f t="shared" si="70"/>
        <v>11:01</v>
      </c>
      <c r="DY18" s="396" t="str">
        <f t="shared" si="31"/>
        <v>11:01</v>
      </c>
      <c r="DZ18" s="408" t="s">
        <v>1439</v>
      </c>
      <c r="EA18" s="405" t="s">
        <v>1543</v>
      </c>
      <c r="EB18" s="396" t="e">
        <f>(VLOOKUP(EA18,'[2]v2 to v3'!I:J,2,FALSE))</f>
        <v>#N/A</v>
      </c>
      <c r="EC18" s="408" t="s">
        <v>1380</v>
      </c>
      <c r="ED18" s="396" t="str">
        <f t="shared" si="44"/>
        <v>DRB3*03:01</v>
      </c>
      <c r="EE18" s="408" t="s">
        <v>1543</v>
      </c>
      <c r="EF18" s="405" t="str">
        <f t="shared" si="71"/>
        <v>03:01</v>
      </c>
      <c r="EG18" s="396" t="str">
        <f t="shared" si="45"/>
        <v>03:01</v>
      </c>
      <c r="EH18" s="408" t="s">
        <v>1391</v>
      </c>
      <c r="EI18" s="405" t="s">
        <v>1543</v>
      </c>
      <c r="EJ18" s="396" t="e">
        <f>(VLOOKUP(EI18,'[2]v2 to v3'!I:J,2,FALSE))</f>
        <v>#N/A</v>
      </c>
      <c r="EK18" s="409" t="s">
        <v>1380</v>
      </c>
      <c r="EL18" s="396" t="str">
        <f t="shared" ref="EL18:EL19" si="73">IF(EK18="Z",EI18,EK18)</f>
        <v>DRB3*03:01</v>
      </c>
      <c r="EM18" s="409" t="s">
        <v>1543</v>
      </c>
      <c r="EN18" s="399" t="str">
        <f>RIGHT(EM18,LEN(EM18)-5)</f>
        <v>03:01</v>
      </c>
      <c r="EO18" s="396" t="str">
        <f t="shared" ref="EO18:EO19" si="74">IF(EK18="Z",EN18,EM18)</f>
        <v>03:01</v>
      </c>
      <c r="EP18" s="409" t="s">
        <v>1391</v>
      </c>
      <c r="FA18" s="395"/>
      <c r="FC18" s="395"/>
      <c r="FF18" s="395"/>
      <c r="FI18" s="395"/>
      <c r="FK18" s="395"/>
      <c r="FN18" s="395"/>
      <c r="FQ18" s="395"/>
      <c r="FS18" s="395"/>
      <c r="FV18" s="395"/>
    </row>
    <row r="19" spans="1:178" ht="27.6" x14ac:dyDescent="0.25">
      <c r="A19" s="405">
        <v>2017</v>
      </c>
      <c r="B19" s="405">
        <v>281</v>
      </c>
      <c r="C19" s="406" t="s">
        <v>1537</v>
      </c>
      <c r="D19" s="396" t="e">
        <f>(VLOOKUP(C19,'[2]v2 to v3'!A:B,2,FALSE))</f>
        <v>#N/A</v>
      </c>
      <c r="E19" s="407" t="s">
        <v>1380</v>
      </c>
      <c r="F19" s="396" t="str">
        <f t="shared" si="11"/>
        <v>A*33:03</v>
      </c>
      <c r="G19" s="407" t="s">
        <v>1537</v>
      </c>
      <c r="H19" s="406" t="str">
        <f t="shared" si="56"/>
        <v>33:03</v>
      </c>
      <c r="I19" s="396" t="str">
        <f t="shared" si="0"/>
        <v>33:03</v>
      </c>
      <c r="J19" s="407" t="s">
        <v>1453</v>
      </c>
      <c r="K19" s="406" t="s">
        <v>1547</v>
      </c>
      <c r="L19" s="396" t="e">
        <f>(VLOOKUP(K19,'[2]v2 to v3'!A:B,2,FALSE))</f>
        <v>#N/A</v>
      </c>
      <c r="M19" s="407" t="s">
        <v>1380</v>
      </c>
      <c r="N19" s="396" t="str">
        <f t="shared" si="52"/>
        <v>A*68:02</v>
      </c>
      <c r="O19" s="407" t="s">
        <v>1547</v>
      </c>
      <c r="P19" s="406" t="str">
        <f t="shared" si="57"/>
        <v>68:02</v>
      </c>
      <c r="Q19" s="395" t="str">
        <f t="shared" si="53"/>
        <v>68:02</v>
      </c>
      <c r="R19" s="407" t="s">
        <v>1548</v>
      </c>
      <c r="S19" s="406" t="s">
        <v>1549</v>
      </c>
      <c r="T19" s="396" t="e">
        <f>(VLOOKUP(S19,'[2]v2 to v3'!C:D,2,FALSE))</f>
        <v>#N/A</v>
      </c>
      <c r="U19" s="406" t="s">
        <v>1380</v>
      </c>
      <c r="V19" s="396" t="str">
        <f t="shared" si="14"/>
        <v>B*15:10</v>
      </c>
      <c r="W19" s="407" t="s">
        <v>1549</v>
      </c>
      <c r="X19" s="406" t="str">
        <f t="shared" si="72"/>
        <v>15:10</v>
      </c>
      <c r="Y19" s="396" t="str">
        <f t="shared" si="15"/>
        <v>15:10</v>
      </c>
      <c r="Z19" s="407" t="s">
        <v>1550</v>
      </c>
      <c r="AA19" s="406" t="s">
        <v>1507</v>
      </c>
      <c r="AB19" s="396" t="e">
        <f>(VLOOKUP(AA19,'[2]v2 to v3'!C:D,2,FALSE))</f>
        <v>#N/A</v>
      </c>
      <c r="AC19" s="407" t="s">
        <v>1380</v>
      </c>
      <c r="AD19" s="396" t="str">
        <f t="shared" si="16"/>
        <v>B*18:01:01G</v>
      </c>
      <c r="AE19" s="407" t="s">
        <v>1507</v>
      </c>
      <c r="AF19" s="406" t="str">
        <f t="shared" si="58"/>
        <v>18:01:01G</v>
      </c>
      <c r="AG19" s="396" t="str">
        <f t="shared" si="17"/>
        <v>18:01:01G</v>
      </c>
      <c r="AH19" s="407" t="s">
        <v>1508</v>
      </c>
      <c r="AI19" s="406" t="s">
        <v>1540</v>
      </c>
      <c r="AJ19" s="396" t="e">
        <f>(VLOOKUP(AI19,'[2]v2 to v3'!E:F,2,FALSE))</f>
        <v>#N/A</v>
      </c>
      <c r="AK19" s="407" t="s">
        <v>1380</v>
      </c>
      <c r="AL19" s="396" t="str">
        <f t="shared" si="1"/>
        <v>C*03:02</v>
      </c>
      <c r="AM19" s="407" t="s">
        <v>1540</v>
      </c>
      <c r="AN19" s="406" t="str">
        <f t="shared" si="59"/>
        <v>03:02</v>
      </c>
      <c r="AO19" s="396" t="str">
        <f t="shared" si="2"/>
        <v>03:02</v>
      </c>
      <c r="AP19" s="407" t="s">
        <v>1478</v>
      </c>
      <c r="AQ19" s="406" t="s">
        <v>1386</v>
      </c>
      <c r="AR19" s="396" t="e">
        <f>(VLOOKUP(AQ19,'[2]v2 to v3'!E:F,2,FALSE))</f>
        <v>#N/A</v>
      </c>
      <c r="AS19" s="407" t="s">
        <v>1380</v>
      </c>
      <c r="AT19" s="396" t="str">
        <f t="shared" si="18"/>
        <v>C*03:04</v>
      </c>
      <c r="AU19" s="407" t="s">
        <v>1386</v>
      </c>
      <c r="AV19" s="406" t="str">
        <f t="shared" si="60"/>
        <v>03:04</v>
      </c>
      <c r="AW19" s="396" t="str">
        <f t="shared" si="19"/>
        <v>03:04</v>
      </c>
      <c r="AX19" s="407" t="s">
        <v>1387</v>
      </c>
      <c r="AY19" s="405" t="s">
        <v>1404</v>
      </c>
      <c r="AZ19" s="396" t="e">
        <f>(VLOOKUP(AY19,'[2]v2 to v3'!S:T,2,FALSE))</f>
        <v>#N/A</v>
      </c>
      <c r="BA19" s="408" t="s">
        <v>1380</v>
      </c>
      <c r="BB19" s="396" t="str">
        <f t="shared" si="3"/>
        <v>DPA1*01:03</v>
      </c>
      <c r="BC19" s="408" t="s">
        <v>1404</v>
      </c>
      <c r="BD19" s="405" t="str">
        <f t="shared" si="61"/>
        <v>01:03</v>
      </c>
      <c r="BE19" s="396" t="str">
        <f t="shared" si="4"/>
        <v>01:03</v>
      </c>
      <c r="BF19" s="408" t="s">
        <v>1405</v>
      </c>
      <c r="BG19" s="405" t="s">
        <v>1546</v>
      </c>
      <c r="BH19" s="396" t="e">
        <f>(VLOOKUP(BG19,'[2]v2 to v3'!S:T,2,FALSE))</f>
        <v>#N/A</v>
      </c>
      <c r="BI19" s="408" t="s">
        <v>1380</v>
      </c>
      <c r="BJ19" s="396" t="str">
        <f t="shared" si="54"/>
        <v>DPA1*02:02</v>
      </c>
      <c r="BK19" s="408" t="s">
        <v>1546</v>
      </c>
      <c r="BL19" s="405" t="str">
        <f t="shared" si="62"/>
        <v>02:02</v>
      </c>
      <c r="BM19" s="396" t="str">
        <f t="shared" si="55"/>
        <v>02:02</v>
      </c>
      <c r="BN19" s="408" t="s">
        <v>1482</v>
      </c>
      <c r="BO19" s="405" t="s">
        <v>1401</v>
      </c>
      <c r="BP19" s="396" t="e">
        <f>(VLOOKUP(BO19,'[2]v2 to v3'!U:V,2,FALSE))</f>
        <v>#N/A</v>
      </c>
      <c r="BQ19" s="408" t="s">
        <v>1380</v>
      </c>
      <c r="BR19" s="396" t="str">
        <f t="shared" si="5"/>
        <v>DPB1*01:01</v>
      </c>
      <c r="BS19" s="408" t="s">
        <v>1401</v>
      </c>
      <c r="BT19" s="405" t="str">
        <f t="shared" si="63"/>
        <v>01:01</v>
      </c>
      <c r="BU19" s="396" t="str">
        <f t="shared" si="6"/>
        <v>01:01</v>
      </c>
      <c r="BV19" s="408" t="s">
        <v>1381</v>
      </c>
      <c r="BW19" s="405" t="s">
        <v>1544</v>
      </c>
      <c r="BX19" s="396" t="e">
        <f>(VLOOKUP(BW19,'[2]v2 to v3'!U:V,2,FALSE))</f>
        <v>#N/A</v>
      </c>
      <c r="BY19" s="408" t="s">
        <v>1380</v>
      </c>
      <c r="BZ19" s="396" t="str">
        <f t="shared" si="50"/>
        <v>DPB1*02:01:02G</v>
      </c>
      <c r="CA19" s="408" t="s">
        <v>1544</v>
      </c>
      <c r="CB19" s="405" t="str">
        <f t="shared" si="64"/>
        <v>02:01:02G</v>
      </c>
      <c r="CC19" s="396" t="str">
        <f t="shared" si="51"/>
        <v>02:01:02G</v>
      </c>
      <c r="CD19" s="408" t="s">
        <v>1545</v>
      </c>
      <c r="CE19" s="405" t="s">
        <v>1399</v>
      </c>
      <c r="CF19" s="396" t="e">
        <f>(VLOOKUP(CE19,'[2]v2 to v3'!O:P,2,FALSE))</f>
        <v>#N/A</v>
      </c>
      <c r="CG19" s="408" t="s">
        <v>1380</v>
      </c>
      <c r="CH19" s="396" t="str">
        <f t="shared" si="20"/>
        <v>DQA1*05:01</v>
      </c>
      <c r="CI19" s="408" t="s">
        <v>1399</v>
      </c>
      <c r="CJ19" s="405" t="str">
        <f t="shared" si="65"/>
        <v>05:01</v>
      </c>
      <c r="CK19" s="396" t="str">
        <f t="shared" si="21"/>
        <v>05:01</v>
      </c>
      <c r="CL19" s="408" t="s">
        <v>1400</v>
      </c>
      <c r="CM19" s="405" t="s">
        <v>1520</v>
      </c>
      <c r="CN19" s="396" t="e">
        <f>(VLOOKUP(CM19,'[2]v2 to v3'!O:P,2,FALSE))</f>
        <v>#N/A</v>
      </c>
      <c r="CO19" s="408" t="s">
        <v>1380</v>
      </c>
      <c r="CP19" s="396" t="str">
        <f t="shared" si="46"/>
        <v>DQA1*05:01:01G</v>
      </c>
      <c r="CQ19" s="408" t="s">
        <v>1520</v>
      </c>
      <c r="CR19" s="405" t="str">
        <f t="shared" si="66"/>
        <v>05:01:01G</v>
      </c>
      <c r="CS19" s="396" t="str">
        <f t="shared" si="47"/>
        <v>05:01:01G</v>
      </c>
      <c r="CT19" s="408" t="s">
        <v>1521</v>
      </c>
      <c r="CU19" s="405" t="s">
        <v>1393</v>
      </c>
      <c r="CV19" s="396" t="e">
        <f>(VLOOKUP(CU19,'[2]v2 to v3'!Q:R,2,FALSE))</f>
        <v>#N/A</v>
      </c>
      <c r="CW19" s="408" t="s">
        <v>1380</v>
      </c>
      <c r="CX19" s="396" t="str">
        <f t="shared" si="24"/>
        <v>DQB1*02:01</v>
      </c>
      <c r="CY19" s="408" t="s">
        <v>1393</v>
      </c>
      <c r="CZ19" s="405" t="str">
        <f t="shared" si="67"/>
        <v>02:01</v>
      </c>
      <c r="DA19" s="396" t="str">
        <f t="shared" si="25"/>
        <v>02:01</v>
      </c>
      <c r="DB19" s="408" t="s">
        <v>1394</v>
      </c>
      <c r="DC19" s="405" t="s">
        <v>1393</v>
      </c>
      <c r="DD19" s="396" t="e">
        <f>(VLOOKUP(DC19,'[2]v2 to v3'!Q:R,2,FALSE))</f>
        <v>#N/A</v>
      </c>
      <c r="DE19" s="408" t="s">
        <v>1380</v>
      </c>
      <c r="DF19" s="396" t="str">
        <f t="shared" si="48"/>
        <v>DQB1*02:01</v>
      </c>
      <c r="DG19" s="408" t="s">
        <v>1393</v>
      </c>
      <c r="DH19" s="405" t="str">
        <f t="shared" si="68"/>
        <v>02:01</v>
      </c>
      <c r="DI19" s="396" t="str">
        <f t="shared" si="49"/>
        <v>02:01</v>
      </c>
      <c r="DJ19" s="408" t="s">
        <v>1394</v>
      </c>
      <c r="DK19" s="405" t="s">
        <v>1390</v>
      </c>
      <c r="DL19" s="396" t="e">
        <f>(VLOOKUP(DK19,'[2]v2 to v3'!G:H,2,FALSE))</f>
        <v>#N/A</v>
      </c>
      <c r="DM19" s="408" t="s">
        <v>1380</v>
      </c>
      <c r="DN19" s="396" t="str">
        <f t="shared" si="28"/>
        <v>DRB1*03:01</v>
      </c>
      <c r="DO19" s="408" t="s">
        <v>1390</v>
      </c>
      <c r="DP19" s="405" t="str">
        <f t="shared" si="69"/>
        <v>03:01</v>
      </c>
      <c r="DQ19" s="396" t="str">
        <f t="shared" si="29"/>
        <v>03:01</v>
      </c>
      <c r="DR19" s="408" t="s">
        <v>1391</v>
      </c>
      <c r="DS19" s="405" t="s">
        <v>1390</v>
      </c>
      <c r="DT19" s="396" t="e">
        <f>(VLOOKUP(DS19,'[2]v2 to v3'!G:H,2,FALSE))</f>
        <v>#N/A</v>
      </c>
      <c r="DU19" s="408" t="s">
        <v>1380</v>
      </c>
      <c r="DV19" s="396" t="str">
        <f t="shared" si="30"/>
        <v>DRB1*03:01</v>
      </c>
      <c r="DW19" s="408" t="s">
        <v>1390</v>
      </c>
      <c r="DX19" s="405" t="str">
        <f t="shared" si="70"/>
        <v>03:01</v>
      </c>
      <c r="DY19" s="396" t="str">
        <f t="shared" si="31"/>
        <v>03:01</v>
      </c>
      <c r="DZ19" s="408" t="s">
        <v>1391</v>
      </c>
      <c r="EA19" s="405" t="s">
        <v>1515</v>
      </c>
      <c r="EB19" s="396" t="e">
        <f>(VLOOKUP(EA19,'[2]v2 to v3'!I:J,2,FALSE))</f>
        <v>#N/A</v>
      </c>
      <c r="EC19" s="408" t="s">
        <v>1380</v>
      </c>
      <c r="ED19" s="396" t="str">
        <f t="shared" si="44"/>
        <v>DRB3*02:02:01G</v>
      </c>
      <c r="EE19" s="408" t="s">
        <v>1515</v>
      </c>
      <c r="EF19" s="405" t="str">
        <f t="shared" si="71"/>
        <v>02:02:01G</v>
      </c>
      <c r="EG19" s="396" t="str">
        <f t="shared" si="45"/>
        <v>02:02:01G</v>
      </c>
      <c r="EH19" s="408" t="s">
        <v>1516</v>
      </c>
      <c r="EI19" s="405" t="s">
        <v>1543</v>
      </c>
      <c r="EJ19" s="396" t="e">
        <f>(VLOOKUP(EI19,'[2]v2 to v3'!I:J,2,FALSE))</f>
        <v>#N/A</v>
      </c>
      <c r="EK19" s="409" t="s">
        <v>1380</v>
      </c>
      <c r="EL19" s="396" t="str">
        <f t="shared" si="73"/>
        <v>DRB3*03:01</v>
      </c>
      <c r="EM19" s="409" t="s">
        <v>1543</v>
      </c>
      <c r="EN19" s="399" t="str">
        <f>RIGHT(EM19,LEN(EM19)-5)</f>
        <v>03:01</v>
      </c>
      <c r="EO19" s="396" t="str">
        <f t="shared" si="74"/>
        <v>03:01</v>
      </c>
      <c r="EP19" s="409" t="s">
        <v>1391</v>
      </c>
      <c r="FA19" s="395"/>
      <c r="FC19" s="395"/>
      <c r="FF19" s="395"/>
      <c r="FI19" s="395"/>
      <c r="FK19" s="395"/>
      <c r="FN19" s="395"/>
      <c r="FQ19" s="395"/>
      <c r="FS19" s="395"/>
      <c r="FV19" s="395"/>
    </row>
    <row r="20" spans="1:178" x14ac:dyDescent="0.25">
      <c r="A20" s="405">
        <v>2018</v>
      </c>
      <c r="B20" s="405">
        <v>292</v>
      </c>
      <c r="C20" s="406" t="s">
        <v>1560</v>
      </c>
      <c r="D20" s="396" t="e">
        <f>(VLOOKUP(C20,'[2]v2 to v3'!A:B,2,FALSE))</f>
        <v>#N/A</v>
      </c>
      <c r="E20" s="407" t="s">
        <v>1380</v>
      </c>
      <c r="F20" s="396" t="str">
        <f t="shared" si="11"/>
        <v>A*02:02</v>
      </c>
      <c r="G20" s="407" t="s">
        <v>1560</v>
      </c>
      <c r="H20" s="406" t="str">
        <f t="shared" si="56"/>
        <v>02:02</v>
      </c>
      <c r="I20" s="396" t="str">
        <f t="shared" si="0"/>
        <v>02:02</v>
      </c>
      <c r="J20" s="407" t="s">
        <v>1482</v>
      </c>
      <c r="K20" s="406" t="s">
        <v>1547</v>
      </c>
      <c r="L20" s="396" t="e">
        <f>(VLOOKUP(K20,'[2]v2 to v3'!A:B,2,FALSE))</f>
        <v>#N/A</v>
      </c>
      <c r="M20" s="407" t="s">
        <v>1380</v>
      </c>
      <c r="N20" s="396" t="str">
        <f t="shared" si="52"/>
        <v>A*68:02</v>
      </c>
      <c r="O20" s="407" t="s">
        <v>1547</v>
      </c>
      <c r="P20" s="406" t="str">
        <f t="shared" si="57"/>
        <v>68:02</v>
      </c>
      <c r="Q20" s="395" t="str">
        <f t="shared" si="53"/>
        <v>68:02</v>
      </c>
      <c r="R20" s="407" t="s">
        <v>1548</v>
      </c>
      <c r="S20" s="406" t="s">
        <v>1538</v>
      </c>
      <c r="T20" s="396" t="e">
        <f>(VLOOKUP(S20,'[2]v2 to v3'!C:D,2,FALSE))</f>
        <v>#N/A</v>
      </c>
      <c r="U20" s="406" t="s">
        <v>1380</v>
      </c>
      <c r="V20" s="396" t="str">
        <f t="shared" si="14"/>
        <v>B*14:02</v>
      </c>
      <c r="W20" s="407" t="s">
        <v>1538</v>
      </c>
      <c r="X20" s="406" t="str">
        <f t="shared" si="72"/>
        <v>14:02</v>
      </c>
      <c r="Y20" s="396" t="str">
        <f t="shared" si="15"/>
        <v>14:02</v>
      </c>
      <c r="Z20" s="407" t="s">
        <v>1539</v>
      </c>
      <c r="AA20" s="406" t="s">
        <v>1561</v>
      </c>
      <c r="AB20" s="396" t="e">
        <f>(VLOOKUP(AA20,'[2]v2 to v3'!C:D,2,FALSE))</f>
        <v>#N/A</v>
      </c>
      <c r="AC20" s="407" t="s">
        <v>1380</v>
      </c>
      <c r="AD20" s="396" t="str">
        <f t="shared" si="16"/>
        <v>B*40:02</v>
      </c>
      <c r="AE20" s="407" t="s">
        <v>1561</v>
      </c>
      <c r="AF20" s="406" t="str">
        <f t="shared" si="58"/>
        <v>40:02</v>
      </c>
      <c r="AG20" s="396" t="str">
        <f t="shared" si="17"/>
        <v>40:02</v>
      </c>
      <c r="AH20" s="407" t="s">
        <v>1562</v>
      </c>
      <c r="AI20" s="406" t="s">
        <v>1509</v>
      </c>
      <c r="AJ20" s="396" t="e">
        <f>(VLOOKUP(AI20,'[2]v2 to v3'!E:F,2,FALSE))</f>
        <v>#N/A</v>
      </c>
      <c r="AK20" s="407" t="s">
        <v>1380</v>
      </c>
      <c r="AL20" s="396" t="str">
        <f t="shared" si="1"/>
        <v>C*02:02</v>
      </c>
      <c r="AM20" s="407" t="s">
        <v>1509</v>
      </c>
      <c r="AN20" s="406" t="str">
        <f t="shared" si="59"/>
        <v>02:02</v>
      </c>
      <c r="AO20" s="396" t="str">
        <f t="shared" si="2"/>
        <v>02:02</v>
      </c>
      <c r="AP20" s="407" t="s">
        <v>1482</v>
      </c>
      <c r="AQ20" s="406" t="s">
        <v>1541</v>
      </c>
      <c r="AR20" s="396" t="e">
        <f>(VLOOKUP(AQ20,'[2]v2 to v3'!E:F,2,FALSE))</f>
        <v>#N/A</v>
      </c>
      <c r="AS20" s="407" t="s">
        <v>1380</v>
      </c>
      <c r="AT20" s="396" t="str">
        <f t="shared" si="18"/>
        <v>C*08:02</v>
      </c>
      <c r="AU20" s="407" t="s">
        <v>1541</v>
      </c>
      <c r="AV20" s="406" t="str">
        <f t="shared" si="60"/>
        <v>08:02</v>
      </c>
      <c r="AW20" s="396" t="str">
        <f t="shared" si="19"/>
        <v>08:02</v>
      </c>
      <c r="AX20" s="407" t="s">
        <v>1542</v>
      </c>
      <c r="AY20" s="405" t="s">
        <v>1404</v>
      </c>
      <c r="AZ20" s="396" t="e">
        <f>(VLOOKUP(AY20,'[2]v2 to v3'!S:T,2,FALSE))</f>
        <v>#N/A</v>
      </c>
      <c r="BA20" s="408" t="s">
        <v>1380</v>
      </c>
      <c r="BB20" s="396" t="str">
        <f t="shared" si="3"/>
        <v>DPA1*01:03</v>
      </c>
      <c r="BC20" s="408" t="s">
        <v>1404</v>
      </c>
      <c r="BD20" s="405" t="str">
        <f t="shared" si="61"/>
        <v>01:03</v>
      </c>
      <c r="BE20" s="396" t="str">
        <f t="shared" si="4"/>
        <v>01:03</v>
      </c>
      <c r="BF20" s="408" t="s">
        <v>1405</v>
      </c>
      <c r="BG20" s="405" t="s">
        <v>1404</v>
      </c>
      <c r="BH20" s="396" t="e">
        <f>(VLOOKUP(BG20,'[2]v2 to v3'!S:T,2,FALSE))</f>
        <v>#N/A</v>
      </c>
      <c r="BI20" s="408" t="s">
        <v>1380</v>
      </c>
      <c r="BJ20" s="396" t="str">
        <f t="shared" si="54"/>
        <v>DPA1*01:03</v>
      </c>
      <c r="BK20" s="408" t="s">
        <v>1404</v>
      </c>
      <c r="BL20" s="405" t="str">
        <f t="shared" si="62"/>
        <v>01:03</v>
      </c>
      <c r="BM20" s="396" t="str">
        <f t="shared" si="55"/>
        <v>01:03</v>
      </c>
      <c r="BN20" s="408" t="s">
        <v>1405</v>
      </c>
      <c r="BO20" s="405" t="s">
        <v>1544</v>
      </c>
      <c r="BP20" s="396" t="e">
        <f>(VLOOKUP(BO20,'[2]v2 to v3'!U:V,2,FALSE))</f>
        <v>#N/A</v>
      </c>
      <c r="BQ20" s="408" t="s">
        <v>1380</v>
      </c>
      <c r="BR20" s="396" t="str">
        <f t="shared" si="5"/>
        <v>DPB1*02:01:02G</v>
      </c>
      <c r="BS20" s="408" t="s">
        <v>1544</v>
      </c>
      <c r="BT20" s="405" t="str">
        <f t="shared" si="63"/>
        <v>02:01:02G</v>
      </c>
      <c r="BU20" s="396" t="str">
        <f t="shared" si="6"/>
        <v>02:01:02G</v>
      </c>
      <c r="BV20" s="408" t="s">
        <v>1545</v>
      </c>
      <c r="BW20" s="405" t="s">
        <v>1522</v>
      </c>
      <c r="BX20" s="396" t="e">
        <f>(VLOOKUP(BW20,'[2]v2 to v3'!U:V,2,FALSE))</f>
        <v>#N/A</v>
      </c>
      <c r="BY20" s="408" t="s">
        <v>1380</v>
      </c>
      <c r="BZ20" s="396" t="str">
        <f t="shared" si="50"/>
        <v>DPB1*04:02</v>
      </c>
      <c r="CA20" s="408" t="s">
        <v>1522</v>
      </c>
      <c r="CB20" s="405" t="str">
        <f t="shared" si="64"/>
        <v>04:02</v>
      </c>
      <c r="CC20" s="396" t="str">
        <f t="shared" si="51"/>
        <v>04:02</v>
      </c>
      <c r="CD20" s="408" t="s">
        <v>1396</v>
      </c>
      <c r="CE20" s="405" t="s">
        <v>1566</v>
      </c>
      <c r="CF20" s="396" t="e">
        <f>(VLOOKUP(CE20,'[2]v2 to v3'!O:P,2,FALSE))</f>
        <v>#N/A</v>
      </c>
      <c r="CG20" s="408" t="s">
        <v>1380</v>
      </c>
      <c r="CH20" s="396" t="str">
        <f t="shared" si="20"/>
        <v>DQA1*01:01:01G</v>
      </c>
      <c r="CI20" s="408" t="s">
        <v>1566</v>
      </c>
      <c r="CJ20" s="405" t="str">
        <f t="shared" si="65"/>
        <v>01:01:01G</v>
      </c>
      <c r="CK20" s="396" t="str">
        <f t="shared" si="21"/>
        <v>01:01:01G</v>
      </c>
      <c r="CL20" s="408" t="s">
        <v>1567</v>
      </c>
      <c r="CM20" s="405" t="s">
        <v>1566</v>
      </c>
      <c r="CN20" s="396" t="e">
        <f>(VLOOKUP(CM20,'[2]v2 to v3'!O:P,2,FALSE))</f>
        <v>#N/A</v>
      </c>
      <c r="CO20" s="408" t="s">
        <v>1380</v>
      </c>
      <c r="CP20" s="396" t="str">
        <f t="shared" si="46"/>
        <v>DQA1*01:01:01G</v>
      </c>
      <c r="CQ20" s="408" t="s">
        <v>1566</v>
      </c>
      <c r="CR20" s="405" t="str">
        <f t="shared" si="66"/>
        <v>01:01:01G</v>
      </c>
      <c r="CS20" s="396" t="str">
        <f t="shared" si="47"/>
        <v>01:01:01G</v>
      </c>
      <c r="CT20" s="408" t="s">
        <v>1567</v>
      </c>
      <c r="CU20" s="405" t="s">
        <v>1565</v>
      </c>
      <c r="CV20" s="396" t="e">
        <f>(VLOOKUP(CU20,'[2]v2 to v3'!Q:R,2,FALSE))</f>
        <v>#N/A</v>
      </c>
      <c r="CW20" s="408" t="s">
        <v>1380</v>
      </c>
      <c r="CX20" s="396" t="str">
        <f t="shared" si="24"/>
        <v>DQB1*05:01</v>
      </c>
      <c r="CY20" s="408" t="s">
        <v>1565</v>
      </c>
      <c r="CZ20" s="405" t="str">
        <f t="shared" si="67"/>
        <v>05:01</v>
      </c>
      <c r="DA20" s="396" t="str">
        <f t="shared" si="25"/>
        <v>05:01</v>
      </c>
      <c r="DB20" s="408" t="s">
        <v>1400</v>
      </c>
      <c r="DC20" s="405" t="s">
        <v>1565</v>
      </c>
      <c r="DD20" s="396" t="e">
        <f>(VLOOKUP(DC20,'[2]v2 to v3'!Q:R,2,FALSE))</f>
        <v>#N/A</v>
      </c>
      <c r="DE20" s="408" t="s">
        <v>1380</v>
      </c>
      <c r="DF20" s="396" t="str">
        <f t="shared" si="48"/>
        <v>DQB1*05:01</v>
      </c>
      <c r="DG20" s="408" t="s">
        <v>1565</v>
      </c>
      <c r="DH20" s="405" t="str">
        <f t="shared" si="68"/>
        <v>05:01</v>
      </c>
      <c r="DI20" s="396" t="str">
        <f t="shared" si="49"/>
        <v>05:01</v>
      </c>
      <c r="DJ20" s="408" t="s">
        <v>1400</v>
      </c>
      <c r="DK20" s="405" t="s">
        <v>1563</v>
      </c>
      <c r="DL20" s="396" t="e">
        <f>(VLOOKUP(DK20,'[2]v2 to v3'!G:H,2,FALSE))</f>
        <v>#N/A</v>
      </c>
      <c r="DM20" s="408" t="s">
        <v>1380</v>
      </c>
      <c r="DN20" s="396" t="str">
        <f t="shared" si="28"/>
        <v>DRB1*01:02</v>
      </c>
      <c r="DO20" s="408" t="s">
        <v>1563</v>
      </c>
      <c r="DP20" s="405" t="str">
        <f t="shared" si="69"/>
        <v>01:02</v>
      </c>
      <c r="DQ20" s="396" t="str">
        <f t="shared" si="29"/>
        <v>01:02</v>
      </c>
      <c r="DR20" s="408" t="s">
        <v>1533</v>
      </c>
      <c r="DS20" s="405" t="s">
        <v>1564</v>
      </c>
      <c r="DT20" s="396" t="e">
        <f>(VLOOKUP(DS20,'[2]v2 to v3'!G:H,2,FALSE))</f>
        <v>#N/A</v>
      </c>
      <c r="DU20" s="408" t="s">
        <v>1380</v>
      </c>
      <c r="DV20" s="396" t="str">
        <f t="shared" si="30"/>
        <v>DRB1*10:01</v>
      </c>
      <c r="DW20" s="408" t="s">
        <v>1564</v>
      </c>
      <c r="DX20" s="405" t="str">
        <f t="shared" si="70"/>
        <v>10:01</v>
      </c>
      <c r="DY20" s="396" t="str">
        <f t="shared" si="31"/>
        <v>10:01</v>
      </c>
      <c r="DZ20" s="408" t="s">
        <v>1471</v>
      </c>
      <c r="EA20" s="405"/>
      <c r="EB20" s="405"/>
      <c r="EC20" s="408"/>
      <c r="ED20" s="405"/>
      <c r="EE20" s="408"/>
      <c r="EF20" s="405"/>
      <c r="EG20" s="405"/>
      <c r="EH20" s="408"/>
      <c r="EI20" s="405"/>
      <c r="EJ20" s="399"/>
      <c r="EK20" s="399"/>
      <c r="EL20" s="399"/>
      <c r="EM20" s="399"/>
      <c r="EN20" s="399"/>
      <c r="EO20" s="399"/>
      <c r="EP20" s="399"/>
      <c r="FA20" s="395"/>
      <c r="FC20" s="395"/>
      <c r="FF20" s="395"/>
      <c r="FI20" s="395"/>
      <c r="FK20" s="395"/>
      <c r="FN20" s="395"/>
      <c r="FQ20" s="395"/>
      <c r="FS20" s="395"/>
      <c r="FV20" s="395"/>
    </row>
    <row r="21" spans="1:178" ht="27.6" x14ac:dyDescent="0.25">
      <c r="A21" s="405">
        <v>2019</v>
      </c>
      <c r="B21" s="405">
        <v>293</v>
      </c>
      <c r="C21" s="406" t="s">
        <v>1568</v>
      </c>
      <c r="D21" s="396" t="e">
        <f>(VLOOKUP(C21,'[2]v2 to v3'!A:B,2,FALSE))</f>
        <v>#N/A</v>
      </c>
      <c r="E21" s="407" t="s">
        <v>1380</v>
      </c>
      <c r="F21" s="396" t="str">
        <f t="shared" si="11"/>
        <v>A*11:01</v>
      </c>
      <c r="G21" s="407" t="s">
        <v>1568</v>
      </c>
      <c r="H21" s="406" t="str">
        <f t="shared" si="56"/>
        <v>11:01</v>
      </c>
      <c r="I21" s="396" t="str">
        <f t="shared" si="0"/>
        <v>11:01</v>
      </c>
      <c r="J21" s="407" t="s">
        <v>1439</v>
      </c>
      <c r="K21" s="406" t="s">
        <v>1569</v>
      </c>
      <c r="L21" s="396" t="e">
        <f>(VLOOKUP(K21,'[2]v2 to v3'!A:B,2,FALSE))</f>
        <v>#N/A</v>
      </c>
      <c r="M21" s="407" t="s">
        <v>1380</v>
      </c>
      <c r="N21" s="396" t="str">
        <f t="shared" si="52"/>
        <v>A*26:01</v>
      </c>
      <c r="O21" s="407" t="s">
        <v>1569</v>
      </c>
      <c r="P21" s="406" t="str">
        <f t="shared" si="57"/>
        <v>26:01</v>
      </c>
      <c r="Q21" s="395" t="str">
        <f t="shared" si="53"/>
        <v>26:01</v>
      </c>
      <c r="R21" s="407" t="s">
        <v>1570</v>
      </c>
      <c r="S21" s="406" t="s">
        <v>1571</v>
      </c>
      <c r="T21" s="396" t="e">
        <f>(VLOOKUP(S21,'[2]v2 to v3'!C:D,2,FALSE))</f>
        <v>#N/A</v>
      </c>
      <c r="U21" s="406" t="s">
        <v>1380</v>
      </c>
      <c r="V21" s="396" t="str">
        <f t="shared" si="14"/>
        <v>B*35:01:01G</v>
      </c>
      <c r="W21" s="407" t="s">
        <v>1571</v>
      </c>
      <c r="X21" s="406" t="str">
        <f t="shared" si="72"/>
        <v>35:01:01G</v>
      </c>
      <c r="Y21" s="396" t="str">
        <f t="shared" si="15"/>
        <v>35:01:01G</v>
      </c>
      <c r="Z21" s="407" t="s">
        <v>1572</v>
      </c>
      <c r="AA21" s="406" t="s">
        <v>1573</v>
      </c>
      <c r="AB21" s="396" t="e">
        <f>(VLOOKUP(AA21,'[2]v2 to v3'!C:D,2,FALSE))</f>
        <v>#N/A</v>
      </c>
      <c r="AC21" s="407" t="s">
        <v>1380</v>
      </c>
      <c r="AD21" s="396" t="str">
        <f t="shared" si="16"/>
        <v>B*38:01</v>
      </c>
      <c r="AE21" s="407" t="s">
        <v>1573</v>
      </c>
      <c r="AF21" s="406" t="str">
        <f t="shared" si="58"/>
        <v>38:01</v>
      </c>
      <c r="AG21" s="396" t="str">
        <f t="shared" si="17"/>
        <v>38:01</v>
      </c>
      <c r="AH21" s="407" t="s">
        <v>1574</v>
      </c>
      <c r="AI21" s="406" t="s">
        <v>1575</v>
      </c>
      <c r="AJ21" s="396" t="e">
        <f>(VLOOKUP(AI21,'[2]v2 to v3'!E:F,2,FALSE))</f>
        <v>#N/A</v>
      </c>
      <c r="AK21" s="407" t="s">
        <v>1380</v>
      </c>
      <c r="AL21" s="396" t="str">
        <f t="shared" si="1"/>
        <v>C*04:01:01G</v>
      </c>
      <c r="AM21" s="407" t="s">
        <v>1575</v>
      </c>
      <c r="AN21" s="406" t="str">
        <f t="shared" si="59"/>
        <v>04:01:01G</v>
      </c>
      <c r="AO21" s="396" t="str">
        <f t="shared" si="2"/>
        <v>04:01:01G</v>
      </c>
      <c r="AP21" s="407" t="s">
        <v>1576</v>
      </c>
      <c r="AQ21" s="406" t="s">
        <v>1577</v>
      </c>
      <c r="AR21" s="396" t="e">
        <f>(VLOOKUP(AQ21,'[2]v2 to v3'!E:F,2,FALSE))</f>
        <v>#N/A</v>
      </c>
      <c r="AS21" s="407" t="s">
        <v>1380</v>
      </c>
      <c r="AT21" s="396" t="str">
        <f t="shared" si="18"/>
        <v>C*12:03</v>
      </c>
      <c r="AU21" s="407" t="s">
        <v>1577</v>
      </c>
      <c r="AV21" s="406" t="str">
        <f t="shared" si="60"/>
        <v>12:03</v>
      </c>
      <c r="AW21" s="396" t="str">
        <f t="shared" si="19"/>
        <v>12:03</v>
      </c>
      <c r="AX21" s="407" t="s">
        <v>1499</v>
      </c>
      <c r="AY21" s="405" t="s">
        <v>1404</v>
      </c>
      <c r="AZ21" s="396" t="e">
        <f>(VLOOKUP(AY21,'[2]v2 to v3'!S:T,2,FALSE))</f>
        <v>#N/A</v>
      </c>
      <c r="BA21" s="408" t="s">
        <v>1380</v>
      </c>
      <c r="BB21" s="396" t="str">
        <f t="shared" si="3"/>
        <v>DPA1*01:03</v>
      </c>
      <c r="BC21" s="408" t="s">
        <v>1404</v>
      </c>
      <c r="BD21" s="405" t="str">
        <f t="shared" si="61"/>
        <v>01:03</v>
      </c>
      <c r="BE21" s="396" t="str">
        <f t="shared" si="4"/>
        <v>01:03</v>
      </c>
      <c r="BF21" s="408" t="s">
        <v>1405</v>
      </c>
      <c r="BG21" s="405" t="s">
        <v>1546</v>
      </c>
      <c r="BH21" s="396" t="e">
        <f>(VLOOKUP(BG21,'[2]v2 to v3'!S:T,2,FALSE))</f>
        <v>#N/A</v>
      </c>
      <c r="BI21" s="408" t="s">
        <v>1380</v>
      </c>
      <c r="BJ21" s="396" t="str">
        <f t="shared" si="54"/>
        <v>DPA1*02:02</v>
      </c>
      <c r="BK21" s="408" t="s">
        <v>1546</v>
      </c>
      <c r="BL21" s="405" t="str">
        <f t="shared" si="62"/>
        <v>02:02</v>
      </c>
      <c r="BM21" s="396" t="str">
        <f t="shared" si="55"/>
        <v>02:02</v>
      </c>
      <c r="BN21" s="408" t="s">
        <v>1482</v>
      </c>
      <c r="BO21" s="405" t="s">
        <v>1583</v>
      </c>
      <c r="BP21" s="396" t="e">
        <f>(VLOOKUP(BO21,'[2]v2 to v3'!U:V,2,FALSE))</f>
        <v>#N/A</v>
      </c>
      <c r="BQ21" s="408" t="s">
        <v>1380</v>
      </c>
      <c r="BR21" s="396" t="str">
        <f t="shared" si="5"/>
        <v>DPB1*04:01</v>
      </c>
      <c r="BS21" s="408" t="s">
        <v>1583</v>
      </c>
      <c r="BT21" s="405" t="str">
        <f t="shared" si="63"/>
        <v>04:01</v>
      </c>
      <c r="BU21" s="396" t="str">
        <f t="shared" si="6"/>
        <v>04:01</v>
      </c>
      <c r="BV21" s="408" t="s">
        <v>1417</v>
      </c>
      <c r="BW21" s="405" t="s">
        <v>1584</v>
      </c>
      <c r="BX21" s="396" t="e">
        <f>(VLOOKUP(BW21,'[2]v2 to v3'!U:V,2,FALSE))</f>
        <v>#N/A</v>
      </c>
      <c r="BY21" s="408" t="s">
        <v>1380</v>
      </c>
      <c r="BZ21" s="396" t="str">
        <f t="shared" si="50"/>
        <v>DPB1*05:01:01G</v>
      </c>
      <c r="CA21" s="408" t="s">
        <v>1584</v>
      </c>
      <c r="CB21" s="405" t="str">
        <f t="shared" si="64"/>
        <v>05:01:01G</v>
      </c>
      <c r="CC21" s="396" t="str">
        <f t="shared" si="51"/>
        <v>05:01:01G</v>
      </c>
      <c r="CD21" s="408" t="s">
        <v>1521</v>
      </c>
      <c r="CE21" s="405" t="s">
        <v>1566</v>
      </c>
      <c r="CF21" s="396" t="e">
        <f>(VLOOKUP(CE21,'[2]v2 to v3'!O:P,2,FALSE))</f>
        <v>#N/A</v>
      </c>
      <c r="CG21" s="408" t="s">
        <v>1380</v>
      </c>
      <c r="CH21" s="396" t="str">
        <f t="shared" si="20"/>
        <v>DQA1*01:01:01G</v>
      </c>
      <c r="CI21" s="408" t="s">
        <v>1566</v>
      </c>
      <c r="CJ21" s="405" t="str">
        <f t="shared" si="65"/>
        <v>01:01:01G</v>
      </c>
      <c r="CK21" s="396" t="str">
        <f t="shared" si="21"/>
        <v>01:01:01G</v>
      </c>
      <c r="CL21" s="408" t="s">
        <v>1567</v>
      </c>
      <c r="CM21" s="405" t="s">
        <v>1582</v>
      </c>
      <c r="CN21" s="396" t="e">
        <f>(VLOOKUP(CM21,'[2]v2 to v3'!O:P,2,FALSE))</f>
        <v>#N/A</v>
      </c>
      <c r="CO21" s="408" t="s">
        <v>1380</v>
      </c>
      <c r="CP21" s="396" t="str">
        <f t="shared" si="46"/>
        <v>DQA1*03:01:01G</v>
      </c>
      <c r="CQ21" s="408" t="s">
        <v>1582</v>
      </c>
      <c r="CR21" s="405" t="str">
        <f t="shared" si="66"/>
        <v>03:01:01G</v>
      </c>
      <c r="CS21" s="396" t="str">
        <f t="shared" si="47"/>
        <v>03:01:01G</v>
      </c>
      <c r="CT21" s="408" t="s">
        <v>1403</v>
      </c>
      <c r="CU21" s="405" t="s">
        <v>1565</v>
      </c>
      <c r="CV21" s="396" t="e">
        <f>(VLOOKUP(CU21,'[2]v2 to v3'!Q:R,2,FALSE))</f>
        <v>#N/A</v>
      </c>
      <c r="CW21" s="408" t="s">
        <v>1380</v>
      </c>
      <c r="CX21" s="396" t="str">
        <f t="shared" si="24"/>
        <v>DQB1*05:01</v>
      </c>
      <c r="CY21" s="408" t="s">
        <v>1565</v>
      </c>
      <c r="CZ21" s="405" t="str">
        <f t="shared" si="67"/>
        <v>05:01</v>
      </c>
      <c r="DA21" s="396" t="str">
        <f t="shared" si="25"/>
        <v>05:01</v>
      </c>
      <c r="DB21" s="408" t="s">
        <v>1400</v>
      </c>
      <c r="DC21" s="405" t="s">
        <v>1580</v>
      </c>
      <c r="DD21" s="396" t="e">
        <f>(VLOOKUP(DC21,'[2]v2 to v3'!Q:R,2,FALSE))</f>
        <v>#N/A</v>
      </c>
      <c r="DE21" s="408" t="s">
        <v>1380</v>
      </c>
      <c r="DF21" s="396" t="str">
        <f t="shared" si="48"/>
        <v>DQB1*03:02</v>
      </c>
      <c r="DG21" s="408" t="s">
        <v>1580</v>
      </c>
      <c r="DH21" s="405" t="str">
        <f t="shared" si="68"/>
        <v>03:02</v>
      </c>
      <c r="DI21" s="396" t="str">
        <f t="shared" si="49"/>
        <v>03:02</v>
      </c>
      <c r="DJ21" s="408" t="s">
        <v>1478</v>
      </c>
      <c r="DK21" s="405" t="s">
        <v>1578</v>
      </c>
      <c r="DL21" s="396" t="e">
        <f>(VLOOKUP(DK21,'[2]v2 to v3'!G:H,2,FALSE))</f>
        <v>#N/A</v>
      </c>
      <c r="DM21" s="408" t="s">
        <v>1380</v>
      </c>
      <c r="DN21" s="396" t="str">
        <f t="shared" si="28"/>
        <v>DRB1*01:01</v>
      </c>
      <c r="DO21" s="408" t="s">
        <v>1578</v>
      </c>
      <c r="DP21" s="405" t="str">
        <f t="shared" si="69"/>
        <v>01:01</v>
      </c>
      <c r="DQ21" s="396" t="str">
        <f t="shared" si="29"/>
        <v>01:01</v>
      </c>
      <c r="DR21" s="408" t="s">
        <v>1381</v>
      </c>
      <c r="DS21" s="405" t="s">
        <v>1579</v>
      </c>
      <c r="DT21" s="396" t="e">
        <f>(VLOOKUP(DS21,'[2]v2 to v3'!G:H,2,FALSE))</f>
        <v>#N/A</v>
      </c>
      <c r="DU21" s="408" t="s">
        <v>1380</v>
      </c>
      <c r="DV21" s="396" t="str">
        <f t="shared" si="30"/>
        <v>DRB1*04:02</v>
      </c>
      <c r="DW21" s="408" t="s">
        <v>1579</v>
      </c>
      <c r="DX21" s="405" t="str">
        <f t="shared" si="70"/>
        <v>04:02</v>
      </c>
      <c r="DY21" s="396" t="str">
        <f t="shared" si="31"/>
        <v>04:02</v>
      </c>
      <c r="DZ21" s="408" t="s">
        <v>1396</v>
      </c>
      <c r="EA21" s="405"/>
      <c r="EB21" s="405"/>
      <c r="EC21" s="408"/>
      <c r="ED21" s="405"/>
      <c r="EE21" s="408"/>
      <c r="EF21" s="405"/>
      <c r="EG21" s="405"/>
      <c r="EH21" s="408"/>
      <c r="EI21" s="405"/>
      <c r="EJ21" s="405"/>
      <c r="EK21" s="405"/>
      <c r="EL21" s="405"/>
      <c r="EM21" s="405"/>
      <c r="EN21" s="405"/>
      <c r="EO21" s="405"/>
      <c r="EP21" s="405"/>
      <c r="EQ21" s="405" t="s">
        <v>1581</v>
      </c>
      <c r="ER21" s="396" t="e">
        <f>(VLOOKUP(EQ21,'[2]v2 to v3'!K:L,2,FALSE))</f>
        <v>#N/A</v>
      </c>
      <c r="ES21" s="408" t="s">
        <v>1380</v>
      </c>
      <c r="ET21" s="396" t="str">
        <f>IF(ES21="Z",EQ21,ES21)</f>
        <v>DRB4*01:01:01G</v>
      </c>
      <c r="EU21" s="408" t="s">
        <v>1581</v>
      </c>
      <c r="EV21" s="405" t="str">
        <f>RIGHT(EU21,LEN(EU21)-5)</f>
        <v>01:01:01G</v>
      </c>
      <c r="EW21" s="396" t="str">
        <f>IF(ES21="Z",EV21,EU21)</f>
        <v>01:01:01G</v>
      </c>
      <c r="EX21" s="408" t="s">
        <v>1567</v>
      </c>
      <c r="EY21" s="405" t="s">
        <v>1581</v>
      </c>
      <c r="EZ21" s="399" t="e">
        <f>(VLOOKUP(EY21,'[2]v2 to v3'!K:L,2,FALSE))</f>
        <v>#N/A</v>
      </c>
      <c r="FA21" s="409" t="s">
        <v>1380</v>
      </c>
      <c r="FB21" s="399" t="str">
        <f>IF(FA21="Z",EY21,FA21)</f>
        <v>DRB4*01:01:01G</v>
      </c>
      <c r="FC21" s="409" t="s">
        <v>1581</v>
      </c>
      <c r="FD21" s="399" t="str">
        <f>RIGHT(FC21,LEN(FC21)-5)</f>
        <v>01:01:01G</v>
      </c>
      <c r="FE21" s="399" t="str">
        <f>IF(FA21="Z",FD21,FC21)</f>
        <v>01:01:01G</v>
      </c>
      <c r="FF21" s="409" t="s">
        <v>1567</v>
      </c>
      <c r="FI21" s="395"/>
      <c r="FK21" s="395"/>
      <c r="FN21" s="395"/>
      <c r="FQ21" s="395"/>
      <c r="FS21" s="395"/>
      <c r="FV21" s="395"/>
    </row>
    <row r="22" spans="1:178" ht="27.6" x14ac:dyDescent="0.25">
      <c r="A22" s="405">
        <v>2020</v>
      </c>
      <c r="B22" s="405">
        <v>294</v>
      </c>
      <c r="C22" s="406" t="s">
        <v>1585</v>
      </c>
      <c r="D22" s="396" t="e">
        <f>(VLOOKUP(C22,'[2]v2 to v3'!A:B,2,FALSE))</f>
        <v>#N/A</v>
      </c>
      <c r="E22" s="407" t="s">
        <v>1380</v>
      </c>
      <c r="F22" s="396" t="str">
        <f t="shared" si="11"/>
        <v>A*24:02</v>
      </c>
      <c r="G22" s="407" t="s">
        <v>1585</v>
      </c>
      <c r="H22" s="406" t="str">
        <f t="shared" si="56"/>
        <v>24:02</v>
      </c>
      <c r="I22" s="396" t="str">
        <f t="shared" si="0"/>
        <v>24:02</v>
      </c>
      <c r="J22" s="407" t="s">
        <v>1525</v>
      </c>
      <c r="K22" s="406" t="s">
        <v>1586</v>
      </c>
      <c r="L22" s="396" t="e">
        <f>(VLOOKUP(K22,'[2]v2 to v3'!A:B,2,FALSE))</f>
        <v>#N/A</v>
      </c>
      <c r="M22" s="407" t="s">
        <v>1380</v>
      </c>
      <c r="N22" s="396" t="str">
        <f t="shared" si="52"/>
        <v>A*32:01</v>
      </c>
      <c r="O22" s="407" t="s">
        <v>1586</v>
      </c>
      <c r="P22" s="406" t="str">
        <f t="shared" si="57"/>
        <v>32:01</v>
      </c>
      <c r="Q22" s="395" t="str">
        <f t="shared" si="53"/>
        <v>32:01</v>
      </c>
      <c r="R22" s="407" t="s">
        <v>1587</v>
      </c>
      <c r="S22" s="406" t="s">
        <v>1588</v>
      </c>
      <c r="T22" s="396" t="e">
        <f>(VLOOKUP(S22,'[2]v2 to v3'!C:D,2,FALSE))</f>
        <v>#N/A</v>
      </c>
      <c r="U22" s="406" t="s">
        <v>1380</v>
      </c>
      <c r="V22" s="396" t="str">
        <f t="shared" si="14"/>
        <v>B*35:08</v>
      </c>
      <c r="W22" s="407" t="s">
        <v>1588</v>
      </c>
      <c r="X22" s="406" t="str">
        <f t="shared" si="72"/>
        <v>35:08</v>
      </c>
      <c r="Y22" s="396" t="str">
        <f t="shared" si="15"/>
        <v>35:08</v>
      </c>
      <c r="Z22" s="407" t="s">
        <v>1589</v>
      </c>
      <c r="AA22" s="406" t="s">
        <v>1561</v>
      </c>
      <c r="AB22" s="396" t="e">
        <f>(VLOOKUP(AA22,'[2]v2 to v3'!C:D,2,FALSE))</f>
        <v>#N/A</v>
      </c>
      <c r="AC22" s="407" t="s">
        <v>1380</v>
      </c>
      <c r="AD22" s="396" t="str">
        <f t="shared" si="16"/>
        <v>B*40:02</v>
      </c>
      <c r="AE22" s="407" t="s">
        <v>1561</v>
      </c>
      <c r="AF22" s="406" t="str">
        <f t="shared" si="58"/>
        <v>40:02</v>
      </c>
      <c r="AG22" s="396" t="str">
        <f t="shared" si="17"/>
        <v>40:02</v>
      </c>
      <c r="AH22" s="407" t="s">
        <v>1562</v>
      </c>
      <c r="AI22" s="406" t="s">
        <v>1509</v>
      </c>
      <c r="AJ22" s="396" t="e">
        <f>(VLOOKUP(AI22,'[2]v2 to v3'!E:F,2,FALSE))</f>
        <v>#N/A</v>
      </c>
      <c r="AK22" s="407" t="s">
        <v>1380</v>
      </c>
      <c r="AL22" s="396" t="str">
        <f t="shared" si="1"/>
        <v>C*02:02</v>
      </c>
      <c r="AM22" s="407" t="s">
        <v>1509</v>
      </c>
      <c r="AN22" s="406" t="str">
        <f t="shared" si="59"/>
        <v>02:02</v>
      </c>
      <c r="AO22" s="396" t="str">
        <f t="shared" si="2"/>
        <v>02:02</v>
      </c>
      <c r="AP22" s="407" t="s">
        <v>1482</v>
      </c>
      <c r="AQ22" s="406" t="s">
        <v>1575</v>
      </c>
      <c r="AR22" s="396" t="e">
        <f>(VLOOKUP(AQ22,'[2]v2 to v3'!E:F,2,FALSE))</f>
        <v>#N/A</v>
      </c>
      <c r="AS22" s="407" t="s">
        <v>1380</v>
      </c>
      <c r="AT22" s="396" t="str">
        <f t="shared" si="18"/>
        <v>C*04:01:01G</v>
      </c>
      <c r="AU22" s="407" t="s">
        <v>1575</v>
      </c>
      <c r="AV22" s="406" t="str">
        <f t="shared" si="60"/>
        <v>04:01:01G</v>
      </c>
      <c r="AW22" s="396" t="str">
        <f t="shared" si="19"/>
        <v>04:01:01G</v>
      </c>
      <c r="AX22" s="407" t="s">
        <v>1576</v>
      </c>
      <c r="AY22" s="405" t="s">
        <v>1404</v>
      </c>
      <c r="AZ22" s="396" t="e">
        <f>(VLOOKUP(AY22,'[2]v2 to v3'!S:T,2,FALSE))</f>
        <v>#N/A</v>
      </c>
      <c r="BA22" s="408" t="s">
        <v>1380</v>
      </c>
      <c r="BB22" s="396" t="str">
        <f t="shared" si="3"/>
        <v>DPA1*01:03</v>
      </c>
      <c r="BC22" s="408" t="s">
        <v>1404</v>
      </c>
      <c r="BD22" s="405" t="str">
        <f t="shared" si="61"/>
        <v>01:03</v>
      </c>
      <c r="BE22" s="396" t="str">
        <f t="shared" si="4"/>
        <v>01:03</v>
      </c>
      <c r="BF22" s="408" t="s">
        <v>1405</v>
      </c>
      <c r="BG22" s="405" t="s">
        <v>1406</v>
      </c>
      <c r="BH22" s="396" t="e">
        <f>(VLOOKUP(BG22,'[2]v2 to v3'!S:T,2,FALSE))</f>
        <v>#N/A</v>
      </c>
      <c r="BI22" s="408" t="s">
        <v>1380</v>
      </c>
      <c r="BJ22" s="396" t="str">
        <f t="shared" si="54"/>
        <v>DPA1*02:01</v>
      </c>
      <c r="BK22" s="408" t="s">
        <v>1406</v>
      </c>
      <c r="BL22" s="405" t="str">
        <f t="shared" si="62"/>
        <v>02:01</v>
      </c>
      <c r="BM22" s="396" t="str">
        <f t="shared" si="55"/>
        <v>02:01</v>
      </c>
      <c r="BN22" s="408" t="s">
        <v>1394</v>
      </c>
      <c r="BO22" s="405" t="s">
        <v>1401</v>
      </c>
      <c r="BP22" s="396" t="e">
        <f>(VLOOKUP(BO22,'[2]v2 to v3'!U:V,2,FALSE))</f>
        <v>#N/A</v>
      </c>
      <c r="BQ22" s="408" t="s">
        <v>1380</v>
      </c>
      <c r="BR22" s="396" t="str">
        <f t="shared" si="5"/>
        <v>DPB1*01:01</v>
      </c>
      <c r="BS22" s="408" t="s">
        <v>1401</v>
      </c>
      <c r="BT22" s="405" t="str">
        <f t="shared" si="63"/>
        <v>01:01</v>
      </c>
      <c r="BU22" s="396" t="str">
        <f t="shared" si="6"/>
        <v>01:01</v>
      </c>
      <c r="BV22" s="408" t="s">
        <v>1381</v>
      </c>
      <c r="BW22" s="405" t="s">
        <v>1522</v>
      </c>
      <c r="BX22" s="396" t="e">
        <f>(VLOOKUP(BW22,'[2]v2 to v3'!U:V,2,FALSE))</f>
        <v>#N/A</v>
      </c>
      <c r="BY22" s="408" t="s">
        <v>1380</v>
      </c>
      <c r="BZ22" s="396" t="str">
        <f t="shared" si="50"/>
        <v>DPB1*04:02</v>
      </c>
      <c r="CA22" s="408" t="s">
        <v>1522</v>
      </c>
      <c r="CB22" s="405" t="str">
        <f t="shared" si="64"/>
        <v>04:02</v>
      </c>
      <c r="CC22" s="396" t="str">
        <f t="shared" si="51"/>
        <v>04:02</v>
      </c>
      <c r="CD22" s="408" t="s">
        <v>1396</v>
      </c>
      <c r="CE22" s="405" t="s">
        <v>1566</v>
      </c>
      <c r="CF22" s="396" t="e">
        <f>(VLOOKUP(CE22,'[2]v2 to v3'!O:P,2,FALSE))</f>
        <v>#N/A</v>
      </c>
      <c r="CG22" s="408" t="s">
        <v>1380</v>
      </c>
      <c r="CH22" s="396" t="str">
        <f t="shared" si="20"/>
        <v>DQA1*01:01:01G</v>
      </c>
      <c r="CI22" s="408" t="s">
        <v>1566</v>
      </c>
      <c r="CJ22" s="405" t="str">
        <f t="shared" si="65"/>
        <v>01:01:01G</v>
      </c>
      <c r="CK22" s="396" t="str">
        <f t="shared" si="21"/>
        <v>01:01:01G</v>
      </c>
      <c r="CL22" s="408" t="s">
        <v>1567</v>
      </c>
      <c r="CM22" s="405" t="s">
        <v>1518</v>
      </c>
      <c r="CN22" s="396" t="e">
        <f>(VLOOKUP(CM22,'[2]v2 to v3'!O:P,2,FALSE))</f>
        <v>#N/A</v>
      </c>
      <c r="CO22" s="408" t="s">
        <v>1380</v>
      </c>
      <c r="CP22" s="396" t="str">
        <f t="shared" si="46"/>
        <v>DQA1*01:02:01G</v>
      </c>
      <c r="CQ22" s="408" t="s">
        <v>1518</v>
      </c>
      <c r="CR22" s="405" t="str">
        <f t="shared" si="66"/>
        <v>01:02:01G</v>
      </c>
      <c r="CS22" s="396" t="str">
        <f t="shared" si="47"/>
        <v>01:02:01G</v>
      </c>
      <c r="CT22" s="408" t="s">
        <v>1519</v>
      </c>
      <c r="CU22" s="405" t="s">
        <v>1565</v>
      </c>
      <c r="CV22" s="396" t="e">
        <f>(VLOOKUP(CU22,'[2]v2 to v3'!Q:R,2,FALSE))</f>
        <v>#N/A</v>
      </c>
      <c r="CW22" s="408" t="s">
        <v>1380</v>
      </c>
      <c r="CX22" s="396" t="str">
        <f t="shared" si="24"/>
        <v>DQB1*05:01</v>
      </c>
      <c r="CY22" s="408" t="s">
        <v>1565</v>
      </c>
      <c r="CZ22" s="405" t="str">
        <f t="shared" si="67"/>
        <v>05:01</v>
      </c>
      <c r="DA22" s="396" t="str">
        <f t="shared" si="25"/>
        <v>05:01</v>
      </c>
      <c r="DB22" s="408" t="s">
        <v>1400</v>
      </c>
      <c r="DC22" s="405" t="s">
        <v>1512</v>
      </c>
      <c r="DD22" s="396" t="e">
        <f>(VLOOKUP(DC22,'[2]v2 to v3'!Q:R,2,FALSE))</f>
        <v>#N/A</v>
      </c>
      <c r="DE22" s="408" t="s">
        <v>1380</v>
      </c>
      <c r="DF22" s="396" t="str">
        <f t="shared" si="48"/>
        <v>DQB1*05:02</v>
      </c>
      <c r="DG22" s="408" t="s">
        <v>1512</v>
      </c>
      <c r="DH22" s="405" t="str">
        <f t="shared" si="68"/>
        <v>05:02</v>
      </c>
      <c r="DI22" s="396" t="str">
        <f t="shared" si="49"/>
        <v>05:02</v>
      </c>
      <c r="DJ22" s="408" t="s">
        <v>1513</v>
      </c>
      <c r="DK22" s="405" t="s">
        <v>1578</v>
      </c>
      <c r="DL22" s="396" t="e">
        <f>(VLOOKUP(DK22,'[2]v2 to v3'!G:H,2,FALSE))</f>
        <v>#N/A</v>
      </c>
      <c r="DM22" s="408" t="s">
        <v>1380</v>
      </c>
      <c r="DN22" s="396" t="str">
        <f t="shared" si="28"/>
        <v>DRB1*01:01</v>
      </c>
      <c r="DO22" s="408" t="s">
        <v>1578</v>
      </c>
      <c r="DP22" s="405" t="str">
        <f t="shared" si="69"/>
        <v>01:01</v>
      </c>
      <c r="DQ22" s="396" t="str">
        <f t="shared" si="29"/>
        <v>01:01</v>
      </c>
      <c r="DR22" s="408" t="s">
        <v>1381</v>
      </c>
      <c r="DS22" s="405" t="s">
        <v>1511</v>
      </c>
      <c r="DT22" s="396" t="e">
        <f>(VLOOKUP(DS22,'[2]v2 to v3'!G:H,2,FALSE))</f>
        <v>#N/A</v>
      </c>
      <c r="DU22" s="408" t="s">
        <v>1380</v>
      </c>
      <c r="DV22" s="396" t="str">
        <f t="shared" si="30"/>
        <v>DRB1*16:01</v>
      </c>
      <c r="DW22" s="408" t="s">
        <v>1511</v>
      </c>
      <c r="DX22" s="405" t="str">
        <f t="shared" si="70"/>
        <v>16:01</v>
      </c>
      <c r="DY22" s="396" t="str">
        <f t="shared" si="31"/>
        <v>16:01</v>
      </c>
      <c r="DZ22" s="408" t="s">
        <v>1490</v>
      </c>
      <c r="EA22" s="405"/>
      <c r="EB22" s="405"/>
      <c r="EC22" s="408"/>
      <c r="ED22" s="405"/>
      <c r="EE22" s="408"/>
      <c r="EF22" s="405"/>
      <c r="EG22" s="405"/>
      <c r="EH22" s="408"/>
      <c r="EI22" s="405"/>
      <c r="EJ22" s="399"/>
      <c r="EK22" s="399"/>
      <c r="EL22" s="399"/>
      <c r="EM22" s="399"/>
      <c r="EN22" s="399"/>
      <c r="EO22" s="399"/>
      <c r="EP22" s="399"/>
      <c r="FA22" s="395"/>
      <c r="FC22" s="395"/>
      <c r="FF22" s="395"/>
      <c r="FG22" s="405" t="s">
        <v>1517</v>
      </c>
      <c r="FH22" s="396" t="e">
        <f>(VLOOKUP(FG22,'[2]v2 to v3'!M:N,2,FALSE))</f>
        <v>#N/A</v>
      </c>
      <c r="FI22" s="409" t="s">
        <v>1380</v>
      </c>
      <c r="FJ22" s="396" t="str">
        <f>IF(FI22="Z",FG22,FI22)</f>
        <v>DRB5*02:02:01G</v>
      </c>
      <c r="FK22" s="409" t="s">
        <v>1517</v>
      </c>
      <c r="FL22" s="399" t="str">
        <f>RIGHT(FK22,LEN(FK22)-5)</f>
        <v>02:02:01G</v>
      </c>
      <c r="FM22" s="396" t="str">
        <f>IF(FI22="Z",FL22,FK22)</f>
        <v>02:02:01G</v>
      </c>
      <c r="FN22" s="409" t="s">
        <v>1516</v>
      </c>
      <c r="FQ22" s="395"/>
      <c r="FS22" s="395"/>
      <c r="FV22" s="395"/>
    </row>
    <row r="23" spans="1:178" ht="27.6" x14ac:dyDescent="0.25">
      <c r="A23" s="405">
        <v>2021</v>
      </c>
      <c r="B23" s="405">
        <v>295</v>
      </c>
      <c r="C23" s="406" t="s">
        <v>1590</v>
      </c>
      <c r="D23" s="396" t="e">
        <f>(VLOOKUP(C23,'[2]v2 to v3'!A:B,2,FALSE))</f>
        <v>#N/A</v>
      </c>
      <c r="E23" s="407" t="s">
        <v>1380</v>
      </c>
      <c r="F23" s="396" t="str">
        <f t="shared" si="11"/>
        <v>A*02:01</v>
      </c>
      <c r="G23" s="407" t="s">
        <v>1590</v>
      </c>
      <c r="H23" s="406" t="str">
        <f t="shared" si="56"/>
        <v>02:01</v>
      </c>
      <c r="I23" s="396" t="str">
        <f t="shared" si="0"/>
        <v>02:01</v>
      </c>
      <c r="J23" s="407" t="s">
        <v>1394</v>
      </c>
      <c r="K23" s="406" t="s">
        <v>1591</v>
      </c>
      <c r="L23" s="396" t="e">
        <f>(VLOOKUP(K23,'[2]v2 to v3'!A:B,2,FALSE))</f>
        <v>#N/A</v>
      </c>
      <c r="M23" s="407" t="s">
        <v>1380</v>
      </c>
      <c r="N23" s="396" t="str">
        <f t="shared" si="52"/>
        <v>A*24:03</v>
      </c>
      <c r="O23" s="407" t="s">
        <v>1591</v>
      </c>
      <c r="P23" s="406" t="str">
        <f t="shared" si="57"/>
        <v>24:03</v>
      </c>
      <c r="Q23" s="395" t="str">
        <f t="shared" si="53"/>
        <v>24:03</v>
      </c>
      <c r="R23" s="407" t="s">
        <v>1592</v>
      </c>
      <c r="S23" s="406" t="s">
        <v>1593</v>
      </c>
      <c r="T23" s="396" t="e">
        <f>(VLOOKUP(S23,'[2]v2 to v3'!C:D,2,FALSE))</f>
        <v>#N/A</v>
      </c>
      <c r="U23" s="406" t="s">
        <v>1380</v>
      </c>
      <c r="V23" s="396" t="str">
        <f t="shared" si="14"/>
        <v>B*39:06</v>
      </c>
      <c r="W23" s="407" t="s">
        <v>1593</v>
      </c>
      <c r="X23" s="406" t="str">
        <f t="shared" si="72"/>
        <v>39:06</v>
      </c>
      <c r="Y23" s="396" t="str">
        <f t="shared" si="15"/>
        <v>39:06</v>
      </c>
      <c r="Z23" s="407" t="s">
        <v>1594</v>
      </c>
      <c r="AA23" s="406" t="s">
        <v>1595</v>
      </c>
      <c r="AB23" s="396" t="e">
        <f>(VLOOKUP(AA23,'[2]v2 to v3'!C:D,2,FALSE))</f>
        <v>#N/A</v>
      </c>
      <c r="AC23" s="407" t="s">
        <v>1380</v>
      </c>
      <c r="AD23" s="396" t="str">
        <f t="shared" si="16"/>
        <v>B*49:01</v>
      </c>
      <c r="AE23" s="407" t="s">
        <v>1595</v>
      </c>
      <c r="AF23" s="406" t="str">
        <f t="shared" si="58"/>
        <v>49:01</v>
      </c>
      <c r="AG23" s="396" t="str">
        <f t="shared" si="17"/>
        <v>49:01</v>
      </c>
      <c r="AH23" s="407" t="s">
        <v>1596</v>
      </c>
      <c r="AI23" s="406" t="s">
        <v>1388</v>
      </c>
      <c r="AJ23" s="396" t="e">
        <f>(VLOOKUP(AI23,'[2]v2 to v3'!E:F,2,FALSE))</f>
        <v>#N/A</v>
      </c>
      <c r="AK23" s="407" t="s">
        <v>1380</v>
      </c>
      <c r="AL23" s="396" t="str">
        <f t="shared" si="1"/>
        <v>C*07:01:01G</v>
      </c>
      <c r="AM23" s="407" t="s">
        <v>1388</v>
      </c>
      <c r="AN23" s="406" t="str">
        <f t="shared" si="59"/>
        <v>07:01:01G</v>
      </c>
      <c r="AO23" s="396" t="str">
        <f t="shared" si="2"/>
        <v>07:01:01G</v>
      </c>
      <c r="AP23" s="407" t="s">
        <v>1389</v>
      </c>
      <c r="AQ23" s="406" t="s">
        <v>1597</v>
      </c>
      <c r="AR23" s="396" t="e">
        <f>(VLOOKUP(AQ23,'[2]v2 to v3'!E:F,2,FALSE))</f>
        <v>#N/A</v>
      </c>
      <c r="AS23" s="407" t="s">
        <v>1380</v>
      </c>
      <c r="AT23" s="396" t="str">
        <f t="shared" si="18"/>
        <v>C*07:02:01G</v>
      </c>
      <c r="AU23" s="407" t="s">
        <v>1597</v>
      </c>
      <c r="AV23" s="406" t="str">
        <f t="shared" si="60"/>
        <v>07:02:01G</v>
      </c>
      <c r="AW23" s="396" t="str">
        <f t="shared" si="19"/>
        <v>07:02:01G</v>
      </c>
      <c r="AX23" s="407" t="s">
        <v>1598</v>
      </c>
      <c r="AY23" s="405" t="s">
        <v>1404</v>
      </c>
      <c r="AZ23" s="396" t="e">
        <f>(VLOOKUP(AY23,'[2]v2 to v3'!S:T,2,FALSE))</f>
        <v>#N/A</v>
      </c>
      <c r="BA23" s="408" t="s">
        <v>1380</v>
      </c>
      <c r="BB23" s="396" t="str">
        <f t="shared" si="3"/>
        <v>DPA1*01:03</v>
      </c>
      <c r="BC23" s="408" t="s">
        <v>1404</v>
      </c>
      <c r="BD23" s="405" t="str">
        <f t="shared" si="61"/>
        <v>01:03</v>
      </c>
      <c r="BE23" s="396" t="str">
        <f t="shared" si="4"/>
        <v>01:03</v>
      </c>
      <c r="BF23" s="408" t="s">
        <v>1405</v>
      </c>
      <c r="BG23" s="405" t="s">
        <v>1404</v>
      </c>
      <c r="BH23" s="396" t="e">
        <f>(VLOOKUP(BG23,'[2]v2 to v3'!S:T,2,FALSE))</f>
        <v>#N/A</v>
      </c>
      <c r="BI23" s="408" t="s">
        <v>1380</v>
      </c>
      <c r="BJ23" s="396" t="str">
        <f t="shared" si="54"/>
        <v>DPA1*01:03</v>
      </c>
      <c r="BK23" s="408" t="s">
        <v>1404</v>
      </c>
      <c r="BL23" s="405" t="str">
        <f t="shared" si="62"/>
        <v>01:03</v>
      </c>
      <c r="BM23" s="396" t="str">
        <f t="shared" si="55"/>
        <v>01:03</v>
      </c>
      <c r="BN23" s="408" t="s">
        <v>1405</v>
      </c>
      <c r="BO23" s="405" t="s">
        <v>1604</v>
      </c>
      <c r="BP23" s="396" t="e">
        <f>(VLOOKUP(BO23,'[2]v2 to v3'!U:V,2,FALSE))</f>
        <v>#N/A</v>
      </c>
      <c r="BQ23" s="408" t="s">
        <v>1380</v>
      </c>
      <c r="BR23" s="396" t="str">
        <f t="shared" si="5"/>
        <v xml:space="preserve">DPB1*02:01:02G </v>
      </c>
      <c r="BS23" s="408" t="s">
        <v>1604</v>
      </c>
      <c r="BT23" s="405" t="str">
        <f t="shared" si="63"/>
        <v xml:space="preserve">02:01:02G </v>
      </c>
      <c r="BU23" s="396" t="str">
        <f t="shared" si="6"/>
        <v xml:space="preserve">02:01:02G </v>
      </c>
      <c r="BV23" s="408" t="s">
        <v>1605</v>
      </c>
      <c r="BW23" s="405" t="s">
        <v>1583</v>
      </c>
      <c r="BX23" s="396" t="e">
        <f>(VLOOKUP(BW23,'[2]v2 to v3'!U:V,2,FALSE))</f>
        <v>#N/A</v>
      </c>
      <c r="BY23" s="408" t="s">
        <v>1380</v>
      </c>
      <c r="BZ23" s="396" t="str">
        <f t="shared" si="50"/>
        <v>DPB1*04:01</v>
      </c>
      <c r="CA23" s="408" t="s">
        <v>1583</v>
      </c>
      <c r="CB23" s="405" t="str">
        <f t="shared" si="64"/>
        <v>04:01</v>
      </c>
      <c r="CC23" s="396" t="str">
        <f t="shared" si="51"/>
        <v>04:01</v>
      </c>
      <c r="CD23" s="408" t="s">
        <v>1417</v>
      </c>
      <c r="CE23" s="405" t="s">
        <v>1566</v>
      </c>
      <c r="CF23" s="396" t="e">
        <f>(VLOOKUP(CE23,'[2]v2 to v3'!O:P,2,FALSE))</f>
        <v>#N/A</v>
      </c>
      <c r="CG23" s="408" t="s">
        <v>1380</v>
      </c>
      <c r="CH23" s="396" t="str">
        <f t="shared" si="20"/>
        <v>DQA1*01:01:01G</v>
      </c>
      <c r="CI23" s="408" t="s">
        <v>1566</v>
      </c>
      <c r="CJ23" s="405" t="str">
        <f t="shared" si="65"/>
        <v>01:01:01G</v>
      </c>
      <c r="CK23" s="396" t="str">
        <f t="shared" si="21"/>
        <v>01:01:01G</v>
      </c>
      <c r="CL23" s="408" t="s">
        <v>1567</v>
      </c>
      <c r="CM23" s="405" t="s">
        <v>1603</v>
      </c>
      <c r="CN23" s="396" t="e">
        <f>(VLOOKUP(CM23,'[2]v2 to v3'!O:P,2,FALSE))</f>
        <v>#N/A</v>
      </c>
      <c r="CO23" s="408" t="s">
        <v>1380</v>
      </c>
      <c r="CP23" s="396" t="str">
        <f t="shared" si="46"/>
        <v>DQA1*04:01</v>
      </c>
      <c r="CQ23" s="408" t="s">
        <v>1603</v>
      </c>
      <c r="CR23" s="405" t="str">
        <f t="shared" si="66"/>
        <v>04:01</v>
      </c>
      <c r="CS23" s="396" t="str">
        <f t="shared" si="47"/>
        <v>04:01</v>
      </c>
      <c r="CT23" s="408" t="s">
        <v>1417</v>
      </c>
      <c r="CU23" s="405" t="s">
        <v>1601</v>
      </c>
      <c r="CV23" s="396" t="e">
        <f>(VLOOKUP(CU23,'[2]v2 to v3'!Q:R,2,FALSE))</f>
        <v>#N/A</v>
      </c>
      <c r="CW23" s="408" t="s">
        <v>1380</v>
      </c>
      <c r="CX23" s="396" t="str">
        <f t="shared" si="24"/>
        <v>DQB1*05:03</v>
      </c>
      <c r="CY23" s="408" t="s">
        <v>1601</v>
      </c>
      <c r="CZ23" s="405" t="str">
        <f t="shared" si="67"/>
        <v>05:03</v>
      </c>
      <c r="DA23" s="396" t="str">
        <f t="shared" si="25"/>
        <v>05:03</v>
      </c>
      <c r="DB23" s="408" t="s">
        <v>1602</v>
      </c>
      <c r="DC23" s="405" t="s">
        <v>1395</v>
      </c>
      <c r="DD23" s="396" t="e">
        <f>(VLOOKUP(DC23,'[2]v2 to v3'!Q:R,2,FALSE))</f>
        <v>#N/A</v>
      </c>
      <c r="DE23" s="408" t="s">
        <v>1380</v>
      </c>
      <c r="DF23" s="396" t="str">
        <f t="shared" si="48"/>
        <v>DQB1*04:02</v>
      </c>
      <c r="DG23" s="408" t="s">
        <v>1395</v>
      </c>
      <c r="DH23" s="405" t="str">
        <f t="shared" si="68"/>
        <v>04:02</v>
      </c>
      <c r="DI23" s="396" t="str">
        <f t="shared" si="49"/>
        <v>04:02</v>
      </c>
      <c r="DJ23" s="408" t="s">
        <v>1396</v>
      </c>
      <c r="DK23" s="405" t="s">
        <v>1392</v>
      </c>
      <c r="DL23" s="396" t="e">
        <f>(VLOOKUP(DK23,'[2]v2 to v3'!G:H,2,FALSE))</f>
        <v>#N/A</v>
      </c>
      <c r="DM23" s="408" t="s">
        <v>1380</v>
      </c>
      <c r="DN23" s="396" t="str">
        <f t="shared" si="28"/>
        <v>DRB1*08:01</v>
      </c>
      <c r="DO23" s="408" t="s">
        <v>1392</v>
      </c>
      <c r="DP23" s="405" t="str">
        <f t="shared" si="69"/>
        <v>08:01</v>
      </c>
      <c r="DQ23" s="396" t="str">
        <f t="shared" si="29"/>
        <v>08:01</v>
      </c>
      <c r="DR23" s="408" t="s">
        <v>1383</v>
      </c>
      <c r="DS23" s="405" t="s">
        <v>1599</v>
      </c>
      <c r="DT23" s="396" t="e">
        <f>(VLOOKUP(DS23,'[2]v2 to v3'!G:H,2,FALSE))</f>
        <v>#N/A</v>
      </c>
      <c r="DU23" s="408" t="s">
        <v>1380</v>
      </c>
      <c r="DV23" s="396" t="str">
        <f t="shared" si="30"/>
        <v>DRB1*14:54</v>
      </c>
      <c r="DW23" s="408" t="s">
        <v>1599</v>
      </c>
      <c r="DX23" s="405" t="str">
        <f t="shared" si="70"/>
        <v>14:54</v>
      </c>
      <c r="DY23" s="396" t="str">
        <f t="shared" si="31"/>
        <v>14:54</v>
      </c>
      <c r="DZ23" s="408" t="s">
        <v>1600</v>
      </c>
      <c r="EA23" s="405" t="s">
        <v>1515</v>
      </c>
      <c r="EB23" s="396" t="e">
        <f>(VLOOKUP(EA23,'[2]v2 to v3'!I:J,2,FALSE))</f>
        <v>#N/A</v>
      </c>
      <c r="EC23" s="408" t="s">
        <v>1380</v>
      </c>
      <c r="ED23" s="396" t="str">
        <f>IF(EC23="Z",EA23,EC23)</f>
        <v>DRB3*02:02:01G</v>
      </c>
      <c r="EE23" s="408" t="s">
        <v>1515</v>
      </c>
      <c r="EF23" s="405" t="str">
        <f>RIGHT(EE23,LEN(EE23)-5)</f>
        <v>02:02:01G</v>
      </c>
      <c r="EG23" s="396" t="str">
        <f>IF(EC23="Z",EF23,EE23)</f>
        <v>02:02:01G</v>
      </c>
      <c r="EH23" s="408" t="s">
        <v>1516</v>
      </c>
      <c r="EI23" s="405" t="s">
        <v>1515</v>
      </c>
      <c r="EJ23" s="396" t="e">
        <f>(VLOOKUP(EI23,'[2]v2 to v3'!I:J,2,FALSE))</f>
        <v>#N/A</v>
      </c>
      <c r="EK23" s="409" t="s">
        <v>1380</v>
      </c>
      <c r="EL23" s="396" t="str">
        <f t="shared" ref="EL23:EL24" si="75">IF(EK23="Z",EI23,EK23)</f>
        <v>DRB3*02:02:01G</v>
      </c>
      <c r="EM23" s="409" t="s">
        <v>1515</v>
      </c>
      <c r="EN23" s="399" t="str">
        <f t="shared" ref="EN23:EN24" si="76">RIGHT(EM23,LEN(EM23)-5)</f>
        <v>02:02:01G</v>
      </c>
      <c r="EO23" s="396" t="str">
        <f t="shared" ref="EO23:EO24" si="77">IF(EK23="Z",EN23,EM23)</f>
        <v>02:02:01G</v>
      </c>
      <c r="EP23" s="409" t="s">
        <v>1516</v>
      </c>
      <c r="FA23" s="395"/>
      <c r="FC23" s="395"/>
      <c r="FF23" s="395"/>
      <c r="FI23" s="395"/>
      <c r="FK23" s="395"/>
      <c r="FN23" s="395"/>
      <c r="FQ23" s="395"/>
      <c r="FS23" s="395"/>
      <c r="FV23" s="395"/>
    </row>
    <row r="24" spans="1:178" ht="27.6" x14ac:dyDescent="0.25">
      <c r="A24" s="405">
        <v>2022</v>
      </c>
      <c r="B24" s="405">
        <v>297</v>
      </c>
      <c r="C24" s="406" t="s">
        <v>1586</v>
      </c>
      <c r="D24" s="396" t="e">
        <f>(VLOOKUP(C24,'[2]v2 to v3'!A:B,2,FALSE))</f>
        <v>#N/A</v>
      </c>
      <c r="E24" s="407" t="s">
        <v>1380</v>
      </c>
      <c r="F24" s="396" t="str">
        <f t="shared" si="11"/>
        <v>A*32:01</v>
      </c>
      <c r="G24" s="407" t="s">
        <v>1586</v>
      </c>
      <c r="H24" s="406" t="str">
        <f t="shared" si="56"/>
        <v>32:01</v>
      </c>
      <c r="I24" s="396" t="str">
        <f t="shared" si="0"/>
        <v>32:01</v>
      </c>
      <c r="J24" s="407" t="s">
        <v>1587</v>
      </c>
      <c r="K24" s="406" t="s">
        <v>1612</v>
      </c>
      <c r="L24" s="396" t="e">
        <f>(VLOOKUP(K24,'[2]v2 to v3'!A:B,2,FALSE))</f>
        <v>#N/A</v>
      </c>
      <c r="M24" s="407" t="s">
        <v>1380</v>
      </c>
      <c r="N24" s="396" t="str">
        <f t="shared" si="52"/>
        <v>A*68:01:02G</v>
      </c>
      <c r="O24" s="407" t="s">
        <v>1612</v>
      </c>
      <c r="P24" s="406" t="str">
        <f t="shared" si="57"/>
        <v>68:01:02G</v>
      </c>
      <c r="Q24" s="395" t="str">
        <f t="shared" si="53"/>
        <v>68:01:02G</v>
      </c>
      <c r="R24" s="407" t="s">
        <v>1613</v>
      </c>
      <c r="S24" s="406" t="s">
        <v>1614</v>
      </c>
      <c r="T24" s="396" t="e">
        <f>(VLOOKUP(S24,'[2]v2 to v3'!C:D,2,FALSE))</f>
        <v>#N/A</v>
      </c>
      <c r="U24" s="406" t="s">
        <v>1380</v>
      </c>
      <c r="V24" s="396" t="str">
        <f t="shared" si="14"/>
        <v>B*44:02:01G</v>
      </c>
      <c r="W24" s="407" t="s">
        <v>1614</v>
      </c>
      <c r="X24" s="406" t="str">
        <f t="shared" si="72"/>
        <v>44:02:01G</v>
      </c>
      <c r="Y24" s="396" t="str">
        <f t="shared" si="15"/>
        <v>44:02:01G</v>
      </c>
      <c r="Z24" s="407" t="s">
        <v>1615</v>
      </c>
      <c r="AA24" s="406" t="s">
        <v>1616</v>
      </c>
      <c r="AB24" s="396" t="e">
        <f>(VLOOKUP(AA24,'[2]v2 to v3'!C:D,2,FALSE))</f>
        <v>#N/A</v>
      </c>
      <c r="AC24" s="407" t="s">
        <v>1380</v>
      </c>
      <c r="AD24" s="396" t="str">
        <f t="shared" si="16"/>
        <v>B*51:01</v>
      </c>
      <c r="AE24" s="407" t="s">
        <v>1616</v>
      </c>
      <c r="AF24" s="406" t="str">
        <f t="shared" si="58"/>
        <v>51:01</v>
      </c>
      <c r="AG24" s="396" t="str">
        <f t="shared" si="17"/>
        <v>51:01</v>
      </c>
      <c r="AH24" s="407" t="s">
        <v>1443</v>
      </c>
      <c r="AI24" s="406" t="s">
        <v>1509</v>
      </c>
      <c r="AJ24" s="396" t="e">
        <f>(VLOOKUP(AI24,'[2]v2 to v3'!E:F,2,FALSE))</f>
        <v>#N/A</v>
      </c>
      <c r="AK24" s="407" t="s">
        <v>1380</v>
      </c>
      <c r="AL24" s="396" t="str">
        <f t="shared" si="1"/>
        <v>C*02:02</v>
      </c>
      <c r="AM24" s="407" t="s">
        <v>1509</v>
      </c>
      <c r="AN24" s="406" t="str">
        <f t="shared" si="59"/>
        <v>02:02</v>
      </c>
      <c r="AO24" s="396" t="str">
        <f t="shared" si="2"/>
        <v>02:02</v>
      </c>
      <c r="AP24" s="407" t="s">
        <v>1482</v>
      </c>
      <c r="AQ24" s="406" t="s">
        <v>1617</v>
      </c>
      <c r="AR24" s="396" t="e">
        <f>(VLOOKUP(AQ24,'[2]v2 to v3'!E:F,2,FALSE))</f>
        <v>#N/A</v>
      </c>
      <c r="AS24" s="407" t="s">
        <v>1380</v>
      </c>
      <c r="AT24" s="396" t="str">
        <f t="shared" si="18"/>
        <v>C*05:01</v>
      </c>
      <c r="AU24" s="407" t="s">
        <v>1617</v>
      </c>
      <c r="AV24" s="406" t="str">
        <f t="shared" si="60"/>
        <v>05:01</v>
      </c>
      <c r="AW24" s="396" t="str">
        <f t="shared" si="19"/>
        <v>05:01</v>
      </c>
      <c r="AX24" s="407" t="s">
        <v>1400</v>
      </c>
      <c r="AY24" s="405" t="s">
        <v>1404</v>
      </c>
      <c r="AZ24" s="396" t="e">
        <f>(VLOOKUP(AY24,'[2]v2 to v3'!S:T,2,FALSE))</f>
        <v>#N/A</v>
      </c>
      <c r="BA24" s="408" t="s">
        <v>1380</v>
      </c>
      <c r="BB24" s="396" t="str">
        <f t="shared" si="3"/>
        <v>DPA1*01:03</v>
      </c>
      <c r="BC24" s="408" t="s">
        <v>1404</v>
      </c>
      <c r="BD24" s="405" t="str">
        <f t="shared" si="61"/>
        <v>01:03</v>
      </c>
      <c r="BE24" s="396" t="str">
        <f t="shared" si="4"/>
        <v>01:03</v>
      </c>
      <c r="BF24" s="408" t="s">
        <v>1405</v>
      </c>
      <c r="BG24" s="405" t="s">
        <v>1404</v>
      </c>
      <c r="BH24" s="396" t="e">
        <f>(VLOOKUP(BG24,'[2]v2 to v3'!S:T,2,FALSE))</f>
        <v>#N/A</v>
      </c>
      <c r="BI24" s="408" t="s">
        <v>1380</v>
      </c>
      <c r="BJ24" s="396" t="str">
        <f t="shared" si="54"/>
        <v>DPA1*01:03</v>
      </c>
      <c r="BK24" s="408" t="s">
        <v>1404</v>
      </c>
      <c r="BL24" s="405" t="str">
        <f t="shared" si="62"/>
        <v>01:03</v>
      </c>
      <c r="BM24" s="396" t="str">
        <f t="shared" si="55"/>
        <v>01:03</v>
      </c>
      <c r="BN24" s="408" t="s">
        <v>1405</v>
      </c>
      <c r="BO24" s="405" t="s">
        <v>1544</v>
      </c>
      <c r="BP24" s="396" t="e">
        <f>(VLOOKUP(BO24,'[2]v2 to v3'!U:V,2,FALSE))</f>
        <v>#N/A</v>
      </c>
      <c r="BQ24" s="408" t="s">
        <v>1380</v>
      </c>
      <c r="BR24" s="396" t="str">
        <f t="shared" si="5"/>
        <v>DPB1*02:01:02G</v>
      </c>
      <c r="BS24" s="408" t="s">
        <v>1544</v>
      </c>
      <c r="BT24" s="405" t="str">
        <f t="shared" si="63"/>
        <v>02:01:02G</v>
      </c>
      <c r="BU24" s="396" t="str">
        <f t="shared" si="6"/>
        <v>02:01:02G</v>
      </c>
      <c r="BV24" s="408" t="s">
        <v>1545</v>
      </c>
      <c r="BW24" s="405" t="s">
        <v>1583</v>
      </c>
      <c r="BX24" s="396" t="e">
        <f>(VLOOKUP(BW24,'[2]v2 to v3'!U:V,2,FALSE))</f>
        <v>#N/A</v>
      </c>
      <c r="BY24" s="408" t="s">
        <v>1380</v>
      </c>
      <c r="BZ24" s="396" t="str">
        <f t="shared" si="50"/>
        <v>DPB1*04:01</v>
      </c>
      <c r="CA24" s="408" t="s">
        <v>1583</v>
      </c>
      <c r="CB24" s="405" t="str">
        <f t="shared" si="64"/>
        <v>04:01</v>
      </c>
      <c r="CC24" s="396" t="str">
        <f t="shared" si="51"/>
        <v>04:01</v>
      </c>
      <c r="CD24" s="408" t="s">
        <v>1417</v>
      </c>
      <c r="CE24" s="405" t="s">
        <v>1566</v>
      </c>
      <c r="CF24" s="396" t="e">
        <f>(VLOOKUP(CE24,'[2]v2 to v3'!O:P,2,FALSE))</f>
        <v>#N/A</v>
      </c>
      <c r="CG24" s="408" t="s">
        <v>1380</v>
      </c>
      <c r="CH24" s="396" t="str">
        <f t="shared" si="20"/>
        <v>DQA1*01:01:01G</v>
      </c>
      <c r="CI24" s="408" t="s">
        <v>1566</v>
      </c>
      <c r="CJ24" s="405" t="str">
        <f t="shared" si="65"/>
        <v>01:01:01G</v>
      </c>
      <c r="CK24" s="396" t="str">
        <f t="shared" si="21"/>
        <v>01:01:01G</v>
      </c>
      <c r="CL24" s="408" t="s">
        <v>1567</v>
      </c>
      <c r="CM24" s="405" t="s">
        <v>1399</v>
      </c>
      <c r="CN24" s="396" t="e">
        <f>(VLOOKUP(CM24,'[2]v2 to v3'!O:P,2,FALSE))</f>
        <v>#N/A</v>
      </c>
      <c r="CO24" s="408" t="s">
        <v>1380</v>
      </c>
      <c r="CP24" s="396" t="str">
        <f t="shared" si="46"/>
        <v>DQA1*05:01</v>
      </c>
      <c r="CQ24" s="408" t="s">
        <v>1399</v>
      </c>
      <c r="CR24" s="405" t="str">
        <f t="shared" si="66"/>
        <v>05:01</v>
      </c>
      <c r="CS24" s="396" t="str">
        <f t="shared" si="47"/>
        <v>05:01</v>
      </c>
      <c r="CT24" s="408" t="s">
        <v>1400</v>
      </c>
      <c r="CU24" s="405" t="s">
        <v>1565</v>
      </c>
      <c r="CV24" s="396" t="e">
        <f>(VLOOKUP(CU24,'[2]v2 to v3'!Q:R,2,FALSE))</f>
        <v>#N/A</v>
      </c>
      <c r="CW24" s="408" t="s">
        <v>1380</v>
      </c>
      <c r="CX24" s="396" t="str">
        <f t="shared" si="24"/>
        <v>DQB1*05:01</v>
      </c>
      <c r="CY24" s="408" t="s">
        <v>1565</v>
      </c>
      <c r="CZ24" s="405" t="str">
        <f t="shared" si="67"/>
        <v>05:01</v>
      </c>
      <c r="DA24" s="396" t="str">
        <f t="shared" si="25"/>
        <v>05:01</v>
      </c>
      <c r="DB24" s="408" t="s">
        <v>1400</v>
      </c>
      <c r="DC24" s="405" t="s">
        <v>1393</v>
      </c>
      <c r="DD24" s="396" t="e">
        <f>(VLOOKUP(DC24,'[2]v2 to v3'!Q:R,2,FALSE))</f>
        <v>#N/A</v>
      </c>
      <c r="DE24" s="408" t="s">
        <v>1380</v>
      </c>
      <c r="DF24" s="396" t="str">
        <f t="shared" si="48"/>
        <v>DQB1*02:01</v>
      </c>
      <c r="DG24" s="408" t="s">
        <v>1393</v>
      </c>
      <c r="DH24" s="405" t="str">
        <f t="shared" si="68"/>
        <v>02:01</v>
      </c>
      <c r="DI24" s="396" t="str">
        <f t="shared" si="49"/>
        <v>02:01</v>
      </c>
      <c r="DJ24" s="408" t="s">
        <v>1394</v>
      </c>
      <c r="DK24" s="405" t="s">
        <v>1578</v>
      </c>
      <c r="DL24" s="396" t="e">
        <f>(VLOOKUP(DK24,'[2]v2 to v3'!G:H,2,FALSE))</f>
        <v>#N/A</v>
      </c>
      <c r="DM24" s="408" t="s">
        <v>1380</v>
      </c>
      <c r="DN24" s="396" t="str">
        <f t="shared" si="28"/>
        <v>DRB1*01:01</v>
      </c>
      <c r="DO24" s="408" t="s">
        <v>1578</v>
      </c>
      <c r="DP24" s="405" t="str">
        <f t="shared" si="69"/>
        <v>01:01</v>
      </c>
      <c r="DQ24" s="396" t="str">
        <f t="shared" si="29"/>
        <v>01:01</v>
      </c>
      <c r="DR24" s="408" t="s">
        <v>1381</v>
      </c>
      <c r="DS24" s="405" t="s">
        <v>1390</v>
      </c>
      <c r="DT24" s="396" t="e">
        <f>(VLOOKUP(DS24,'[2]v2 to v3'!G:H,2,FALSE))</f>
        <v>#N/A</v>
      </c>
      <c r="DU24" s="408" t="s">
        <v>1380</v>
      </c>
      <c r="DV24" s="396" t="str">
        <f t="shared" si="30"/>
        <v>DRB1*03:01</v>
      </c>
      <c r="DW24" s="408" t="s">
        <v>1390</v>
      </c>
      <c r="DX24" s="405" t="str">
        <f t="shared" si="70"/>
        <v>03:01</v>
      </c>
      <c r="DY24" s="396" t="str">
        <f t="shared" si="31"/>
        <v>03:01</v>
      </c>
      <c r="DZ24" s="408" t="s">
        <v>1391</v>
      </c>
      <c r="EA24" s="405"/>
      <c r="EB24" s="405"/>
      <c r="EC24" s="408"/>
      <c r="ED24" s="405"/>
      <c r="EE24" s="408"/>
      <c r="EF24" s="405"/>
      <c r="EG24" s="405"/>
      <c r="EH24" s="408"/>
      <c r="EI24" s="405" t="s">
        <v>1397</v>
      </c>
      <c r="EJ24" s="396" t="e">
        <f>(VLOOKUP(EI24,'[2]v2 to v3'!I:J,2,FALSE))</f>
        <v>#N/A</v>
      </c>
      <c r="EK24" s="409" t="s">
        <v>1380</v>
      </c>
      <c r="EL24" s="396" t="str">
        <f t="shared" si="75"/>
        <v>DRB3*01:01</v>
      </c>
      <c r="EM24" s="409" t="s">
        <v>1397</v>
      </c>
      <c r="EN24" s="399" t="str">
        <f t="shared" si="76"/>
        <v>01:01</v>
      </c>
      <c r="EO24" s="396" t="str">
        <f t="shared" si="77"/>
        <v>01:01</v>
      </c>
      <c r="EP24" s="409" t="s">
        <v>1381</v>
      </c>
      <c r="FA24" s="395"/>
      <c r="FC24" s="395"/>
      <c r="FF24" s="395"/>
      <c r="FI24" s="395"/>
      <c r="FK24" s="395"/>
      <c r="FN24" s="395"/>
      <c r="FQ24" s="395"/>
      <c r="FS24" s="395"/>
      <c r="FV24" s="395"/>
    </row>
    <row r="25" spans="1:178" ht="27.6" x14ac:dyDescent="0.25">
      <c r="A25" s="405">
        <v>2023</v>
      </c>
      <c r="B25" s="405">
        <v>298</v>
      </c>
      <c r="C25" s="406" t="s">
        <v>1618</v>
      </c>
      <c r="D25" s="396" t="e">
        <f>(VLOOKUP(C25,'[2]v2 to v3'!A:B,2,FALSE))</f>
        <v>#N/A</v>
      </c>
      <c r="E25" s="407" t="s">
        <v>1380</v>
      </c>
      <c r="F25" s="396" t="str">
        <f t="shared" si="11"/>
        <v>A*29:01</v>
      </c>
      <c r="G25" s="407" t="s">
        <v>1618</v>
      </c>
      <c r="H25" s="406" t="str">
        <f t="shared" si="56"/>
        <v>29:01</v>
      </c>
      <c r="I25" s="396" t="str">
        <f t="shared" si="0"/>
        <v>29:01</v>
      </c>
      <c r="J25" s="407" t="s">
        <v>1619</v>
      </c>
      <c r="K25" s="406" t="s">
        <v>1612</v>
      </c>
      <c r="L25" s="396" t="e">
        <f>(VLOOKUP(K25,'[2]v2 to v3'!A:B,2,FALSE))</f>
        <v>#N/A</v>
      </c>
      <c r="M25" s="407" t="s">
        <v>1380</v>
      </c>
      <c r="N25" s="396" t="str">
        <f t="shared" si="52"/>
        <v>A*68:01:02G</v>
      </c>
      <c r="O25" s="407" t="s">
        <v>1612</v>
      </c>
      <c r="P25" s="406" t="str">
        <f t="shared" si="57"/>
        <v>68:01:02G</v>
      </c>
      <c r="Q25" s="395" t="str">
        <f t="shared" si="53"/>
        <v>68:01:02G</v>
      </c>
      <c r="R25" s="407" t="s">
        <v>1613</v>
      </c>
      <c r="S25" s="406" t="s">
        <v>1616</v>
      </c>
      <c r="T25" s="396" t="e">
        <f>(VLOOKUP(S25,'[2]v2 to v3'!C:D,2,FALSE))</f>
        <v>#N/A</v>
      </c>
      <c r="U25" s="406" t="s">
        <v>1380</v>
      </c>
      <c r="V25" s="396" t="str">
        <f t="shared" si="14"/>
        <v>B*51:01</v>
      </c>
      <c r="W25" s="407" t="s">
        <v>1616</v>
      </c>
      <c r="X25" s="406" t="str">
        <f t="shared" si="72"/>
        <v>51:01</v>
      </c>
      <c r="Y25" s="396" t="str">
        <f t="shared" si="15"/>
        <v>51:01</v>
      </c>
      <c r="Z25" s="407" t="s">
        <v>1443</v>
      </c>
      <c r="AA25" s="406" t="s">
        <v>1616</v>
      </c>
      <c r="AB25" s="396" t="e">
        <f>(VLOOKUP(AA25,'[2]v2 to v3'!C:D,2,FALSE))</f>
        <v>#N/A</v>
      </c>
      <c r="AC25" s="407" t="s">
        <v>1380</v>
      </c>
      <c r="AD25" s="396" t="str">
        <f t="shared" si="16"/>
        <v>B*51:01</v>
      </c>
      <c r="AE25" s="407" t="s">
        <v>1616</v>
      </c>
      <c r="AF25" s="406" t="str">
        <f t="shared" si="58"/>
        <v>51:01</v>
      </c>
      <c r="AG25" s="396" t="str">
        <f t="shared" si="17"/>
        <v>51:01</v>
      </c>
      <c r="AH25" s="407" t="s">
        <v>1443</v>
      </c>
      <c r="AI25" s="406" t="s">
        <v>1620</v>
      </c>
      <c r="AJ25" s="396" t="e">
        <f>(VLOOKUP(AI25,'[2]v2 to v3'!E:F,2,FALSE))</f>
        <v>#N/A</v>
      </c>
      <c r="AK25" s="407" t="s">
        <v>1380</v>
      </c>
      <c r="AL25" s="396" t="str">
        <f t="shared" si="1"/>
        <v>C*15:02:01G</v>
      </c>
      <c r="AM25" s="407" t="s">
        <v>1620</v>
      </c>
      <c r="AN25" s="406" t="str">
        <f t="shared" si="59"/>
        <v>15:02:01G</v>
      </c>
      <c r="AO25" s="396" t="str">
        <f t="shared" si="2"/>
        <v>15:02:01G</v>
      </c>
      <c r="AP25" s="407" t="s">
        <v>1621</v>
      </c>
      <c r="AQ25" s="406" t="s">
        <v>1622</v>
      </c>
      <c r="AR25" s="396" t="e">
        <f>(VLOOKUP(AQ25,'[2]v2 to v3'!E:F,2,FALSE))</f>
        <v>#N/A</v>
      </c>
      <c r="AS25" s="407" t="s">
        <v>1380</v>
      </c>
      <c r="AT25" s="396" t="str">
        <f t="shared" si="18"/>
        <v>C*15:05:01G</v>
      </c>
      <c r="AU25" s="407" t="s">
        <v>1622</v>
      </c>
      <c r="AV25" s="406" t="str">
        <f t="shared" si="60"/>
        <v>15:05:01G</v>
      </c>
      <c r="AW25" s="396" t="str">
        <f t="shared" si="19"/>
        <v>15:05:01G</v>
      </c>
      <c r="AX25" s="407" t="s">
        <v>1623</v>
      </c>
      <c r="AY25" s="405" t="s">
        <v>1404</v>
      </c>
      <c r="AZ25" s="396" t="e">
        <f>(VLOOKUP(AY25,'[2]v2 to v3'!S:T,2,FALSE))</f>
        <v>#N/A</v>
      </c>
      <c r="BA25" s="408" t="s">
        <v>1380</v>
      </c>
      <c r="BB25" s="396" t="str">
        <f t="shared" si="3"/>
        <v>DPA1*01:03</v>
      </c>
      <c r="BC25" s="408" t="s">
        <v>1404</v>
      </c>
      <c r="BD25" s="405" t="str">
        <f t="shared" si="61"/>
        <v>01:03</v>
      </c>
      <c r="BE25" s="396" t="str">
        <f t="shared" si="4"/>
        <v>01:03</v>
      </c>
      <c r="BF25" s="408" t="s">
        <v>1405</v>
      </c>
      <c r="BG25" s="405" t="s">
        <v>1404</v>
      </c>
      <c r="BH25" s="396" t="e">
        <f>(VLOOKUP(BG25,'[2]v2 to v3'!S:T,2,FALSE))</f>
        <v>#N/A</v>
      </c>
      <c r="BI25" s="408" t="s">
        <v>1380</v>
      </c>
      <c r="BJ25" s="396" t="str">
        <f t="shared" si="54"/>
        <v>DPA1*01:03</v>
      </c>
      <c r="BK25" s="408" t="s">
        <v>1404</v>
      </c>
      <c r="BL25" s="405" t="str">
        <f t="shared" si="62"/>
        <v>01:03</v>
      </c>
      <c r="BM25" s="396" t="str">
        <f t="shared" si="55"/>
        <v>01:03</v>
      </c>
      <c r="BN25" s="408" t="s">
        <v>1405</v>
      </c>
      <c r="BO25" s="405" t="s">
        <v>1544</v>
      </c>
      <c r="BP25" s="396" t="e">
        <f>(VLOOKUP(BO25,'[2]v2 to v3'!U:V,2,FALSE))</f>
        <v>#N/A</v>
      </c>
      <c r="BQ25" s="408" t="s">
        <v>1380</v>
      </c>
      <c r="BR25" s="396" t="str">
        <f t="shared" si="5"/>
        <v>DPB1*02:01:02G</v>
      </c>
      <c r="BS25" s="408" t="s">
        <v>1544</v>
      </c>
      <c r="BT25" s="405" t="str">
        <f t="shared" si="63"/>
        <v>02:01:02G</v>
      </c>
      <c r="BU25" s="396" t="str">
        <f t="shared" si="6"/>
        <v>02:01:02G</v>
      </c>
      <c r="BV25" s="408" t="s">
        <v>1545</v>
      </c>
      <c r="BW25" s="405" t="s">
        <v>1544</v>
      </c>
      <c r="BX25" s="396" t="e">
        <f>(VLOOKUP(BW25,'[2]v2 to v3'!U:V,2,FALSE))</f>
        <v>#N/A</v>
      </c>
      <c r="BY25" s="408" t="s">
        <v>1380</v>
      </c>
      <c r="BZ25" s="396" t="str">
        <f t="shared" si="50"/>
        <v>DPB1*02:01:02G</v>
      </c>
      <c r="CA25" s="408" t="s">
        <v>1544</v>
      </c>
      <c r="CB25" s="405" t="str">
        <f t="shared" si="64"/>
        <v>02:01:02G</v>
      </c>
      <c r="CC25" s="396" t="str">
        <f t="shared" si="51"/>
        <v>02:01:02G</v>
      </c>
      <c r="CD25" s="408" t="s">
        <v>1545</v>
      </c>
      <c r="CE25" s="405" t="s">
        <v>1629</v>
      </c>
      <c r="CF25" s="396" t="e">
        <f>(VLOOKUP(CE25,'[2]v2 to v3'!O:P,2,FALSE))</f>
        <v>#N/A</v>
      </c>
      <c r="CG25" s="408" t="s">
        <v>1380</v>
      </c>
      <c r="CH25" s="396" t="str">
        <f t="shared" si="20"/>
        <v>DQA1*01:03</v>
      </c>
      <c r="CI25" s="408" t="s">
        <v>1629</v>
      </c>
      <c r="CJ25" s="405" t="str">
        <f t="shared" si="65"/>
        <v>01:03</v>
      </c>
      <c r="CK25" s="396" t="str">
        <f t="shared" si="21"/>
        <v>01:03</v>
      </c>
      <c r="CL25" s="408" t="s">
        <v>1405</v>
      </c>
      <c r="CM25" s="405" t="s">
        <v>1630</v>
      </c>
      <c r="CN25" s="396" t="e">
        <f>(VLOOKUP(CM25,'[2]v2 to v3'!O:P,2,FALSE))</f>
        <v>#N/A</v>
      </c>
      <c r="CO25" s="408" t="s">
        <v>1380</v>
      </c>
      <c r="CP25" s="396" t="str">
        <f t="shared" si="46"/>
        <v>DQA1*02:01</v>
      </c>
      <c r="CQ25" s="408" t="s">
        <v>1630</v>
      </c>
      <c r="CR25" s="405" t="str">
        <f t="shared" si="66"/>
        <v>02:01</v>
      </c>
      <c r="CS25" s="396" t="str">
        <f t="shared" si="47"/>
        <v>02:01</v>
      </c>
      <c r="CT25" s="408" t="s">
        <v>1394</v>
      </c>
      <c r="CU25" s="405" t="s">
        <v>1626</v>
      </c>
      <c r="CV25" s="396" t="e">
        <f>(VLOOKUP(CU25,'[2]v2 to v3'!Q:R,2,FALSE))</f>
        <v>#N/A</v>
      </c>
      <c r="CW25" s="408" t="s">
        <v>1380</v>
      </c>
      <c r="CX25" s="396" t="str">
        <f t="shared" si="24"/>
        <v>DQB1*06:03</v>
      </c>
      <c r="CY25" s="408" t="s">
        <v>1626</v>
      </c>
      <c r="CZ25" s="405" t="str">
        <f t="shared" si="67"/>
        <v>06:03</v>
      </c>
      <c r="DA25" s="396" t="str">
        <f t="shared" si="25"/>
        <v>06:03</v>
      </c>
      <c r="DB25" s="408" t="s">
        <v>1627</v>
      </c>
      <c r="DC25" s="405" t="s">
        <v>1628</v>
      </c>
      <c r="DD25" s="396" t="e">
        <f>(VLOOKUP(DC25,'[2]v2 to v3'!Q:R,2,FALSE))</f>
        <v>#N/A</v>
      </c>
      <c r="DE25" s="408" t="s">
        <v>1380</v>
      </c>
      <c r="DF25" s="396" t="str">
        <f t="shared" si="48"/>
        <v>DQB1*02:02</v>
      </c>
      <c r="DG25" s="408" t="s">
        <v>1628</v>
      </c>
      <c r="DH25" s="405" t="str">
        <f t="shared" si="68"/>
        <v>02:02</v>
      </c>
      <c r="DI25" s="396" t="str">
        <f t="shared" si="49"/>
        <v>02:02</v>
      </c>
      <c r="DJ25" s="408" t="s">
        <v>1482</v>
      </c>
      <c r="DK25" s="405" t="s">
        <v>1624</v>
      </c>
      <c r="DL25" s="396" t="e">
        <f>(VLOOKUP(DK25,'[2]v2 to v3'!G:H,2,FALSE))</f>
        <v>#N/A</v>
      </c>
      <c r="DM25" s="408" t="s">
        <v>1380</v>
      </c>
      <c r="DN25" s="396" t="str">
        <f t="shared" si="28"/>
        <v>DRB1*07:01</v>
      </c>
      <c r="DO25" s="408" t="s">
        <v>1624</v>
      </c>
      <c r="DP25" s="405" t="str">
        <f t="shared" si="69"/>
        <v>07:01</v>
      </c>
      <c r="DQ25" s="396" t="str">
        <f t="shared" si="29"/>
        <v>07:01</v>
      </c>
      <c r="DR25" s="408" t="s">
        <v>1492</v>
      </c>
      <c r="DS25" s="405" t="s">
        <v>1625</v>
      </c>
      <c r="DT25" s="396" t="e">
        <f>(VLOOKUP(DS25,'[2]v2 to v3'!G:H,2,FALSE))</f>
        <v>#N/A</v>
      </c>
      <c r="DU25" s="408" t="s">
        <v>1380</v>
      </c>
      <c r="DV25" s="396" t="str">
        <f t="shared" si="30"/>
        <v>DRB1*13:01</v>
      </c>
      <c r="DW25" s="408" t="s">
        <v>1625</v>
      </c>
      <c r="DX25" s="405" t="str">
        <f t="shared" si="70"/>
        <v>13:01</v>
      </c>
      <c r="DY25" s="396" t="str">
        <f t="shared" si="31"/>
        <v>13:01</v>
      </c>
      <c r="DZ25" s="408" t="s">
        <v>1501</v>
      </c>
      <c r="EA25" s="405" t="s">
        <v>1397</v>
      </c>
      <c r="EB25" s="396" t="e">
        <f>(VLOOKUP(EA25,'[2]v2 to v3'!I:J,2,FALSE))</f>
        <v>#N/A</v>
      </c>
      <c r="EC25" s="409" t="s">
        <v>1380</v>
      </c>
      <c r="ED25" s="396" t="str">
        <f t="shared" ref="ED25:ED28" si="78">IF(EC25="Z",EA25,EC25)</f>
        <v>DRB3*01:01</v>
      </c>
      <c r="EE25" s="409" t="s">
        <v>1397</v>
      </c>
      <c r="EF25" s="405" t="str">
        <f t="shared" ref="EF25:EF28" si="79">RIGHT(EE25,LEN(EE25)-5)</f>
        <v>01:01</v>
      </c>
      <c r="EG25" s="396" t="str">
        <f t="shared" ref="EG25:EG28" si="80">IF(EC25="Z",EF25,EE25)</f>
        <v>01:01</v>
      </c>
      <c r="EH25" s="409" t="s">
        <v>1381</v>
      </c>
      <c r="EK25" s="395"/>
      <c r="EM25" s="395"/>
      <c r="EP25" s="395"/>
      <c r="EQ25" s="405" t="s">
        <v>1581</v>
      </c>
      <c r="ER25" s="396" t="e">
        <f>(VLOOKUP(EQ25,'[2]v2 to v3'!K:L,2,FALSE))</f>
        <v>#N/A</v>
      </c>
      <c r="ES25" s="409" t="s">
        <v>1380</v>
      </c>
      <c r="ET25" s="396" t="str">
        <f t="shared" ref="ET25:ET26" si="81">IF(ES25="Z",EQ25,ES25)</f>
        <v>DRB4*01:01:01G</v>
      </c>
      <c r="EU25" s="409" t="s">
        <v>1581</v>
      </c>
      <c r="EV25" s="405" t="str">
        <f t="shared" ref="EV25:EV26" si="82">RIGHT(EU25,LEN(EU25)-5)</f>
        <v>01:01:01G</v>
      </c>
      <c r="EW25" s="396" t="str">
        <f t="shared" ref="EW25:EW26" si="83">IF(ES25="Z",EV25,EU25)</f>
        <v>01:01:01G</v>
      </c>
      <c r="EX25" s="409" t="s">
        <v>1567</v>
      </c>
      <c r="FA25" s="395"/>
      <c r="FC25" s="395"/>
      <c r="FF25" s="395"/>
      <c r="FI25" s="395"/>
      <c r="FK25" s="395"/>
      <c r="FN25" s="395"/>
      <c r="FQ25" s="395"/>
      <c r="FS25" s="395"/>
      <c r="FV25" s="395"/>
    </row>
    <row r="26" spans="1:178" ht="27.6" x14ac:dyDescent="0.25">
      <c r="A26" s="405">
        <v>2024</v>
      </c>
      <c r="B26" s="405">
        <v>299</v>
      </c>
      <c r="C26" s="406" t="s">
        <v>1379</v>
      </c>
      <c r="D26" s="396" t="e">
        <f>(VLOOKUP(C26,'[2]v2 to v3'!A:B,2,FALSE))</f>
        <v>#N/A</v>
      </c>
      <c r="E26" s="407" t="s">
        <v>1380</v>
      </c>
      <c r="F26" s="396" t="str">
        <f t="shared" si="11"/>
        <v>A*01:01</v>
      </c>
      <c r="G26" s="407" t="s">
        <v>1379</v>
      </c>
      <c r="H26" s="406" t="str">
        <f t="shared" si="56"/>
        <v>01:01</v>
      </c>
      <c r="I26" s="396" t="str">
        <f t="shared" si="0"/>
        <v>01:01</v>
      </c>
      <c r="J26" s="407" t="s">
        <v>1381</v>
      </c>
      <c r="K26" s="406" t="s">
        <v>1590</v>
      </c>
      <c r="L26" s="396" t="e">
        <f>(VLOOKUP(K26,'[2]v2 to v3'!A:B,2,FALSE))</f>
        <v>#N/A</v>
      </c>
      <c r="M26" s="407" t="s">
        <v>1380</v>
      </c>
      <c r="N26" s="396" t="str">
        <f t="shared" si="52"/>
        <v>A*02:01</v>
      </c>
      <c r="O26" s="407" t="s">
        <v>1590</v>
      </c>
      <c r="P26" s="406" t="str">
        <f t="shared" si="57"/>
        <v>02:01</v>
      </c>
      <c r="Q26" s="395" t="str">
        <f t="shared" si="53"/>
        <v>02:01</v>
      </c>
      <c r="R26" s="407" t="s">
        <v>1394</v>
      </c>
      <c r="S26" s="406" t="s">
        <v>1382</v>
      </c>
      <c r="T26" s="396" t="e">
        <f>(VLOOKUP(S26,'[2]v2 to v3'!C:D,2,FALSE))</f>
        <v>#N/A</v>
      </c>
      <c r="U26" s="406" t="s">
        <v>1380</v>
      </c>
      <c r="V26" s="396" t="str">
        <f t="shared" si="14"/>
        <v>B*08:01</v>
      </c>
      <c r="W26" s="407" t="s">
        <v>1382</v>
      </c>
      <c r="X26" s="406" t="str">
        <f t="shared" si="72"/>
        <v>08:01</v>
      </c>
      <c r="Y26" s="396" t="str">
        <f t="shared" si="15"/>
        <v>08:01</v>
      </c>
      <c r="Z26" s="407" t="s">
        <v>1383</v>
      </c>
      <c r="AA26" s="406" t="s">
        <v>1384</v>
      </c>
      <c r="AB26" s="396" t="e">
        <f>(VLOOKUP(AA26,'[2]v2 to v3'!C:D,2,FALSE))</f>
        <v>#N/A</v>
      </c>
      <c r="AC26" s="407" t="s">
        <v>1380</v>
      </c>
      <c r="AD26" s="396" t="str">
        <f t="shared" si="16"/>
        <v>B*40:01</v>
      </c>
      <c r="AE26" s="407" t="s">
        <v>1384</v>
      </c>
      <c r="AF26" s="406" t="str">
        <f t="shared" si="58"/>
        <v>40:01</v>
      </c>
      <c r="AG26" s="396" t="str">
        <f t="shared" si="17"/>
        <v>40:01</v>
      </c>
      <c r="AH26" s="407" t="s">
        <v>1385</v>
      </c>
      <c r="AI26" s="406" t="s">
        <v>1386</v>
      </c>
      <c r="AJ26" s="396" t="e">
        <f>(VLOOKUP(AI26,'[2]v2 to v3'!E:F,2,FALSE))</f>
        <v>#N/A</v>
      </c>
      <c r="AK26" s="407" t="s">
        <v>1380</v>
      </c>
      <c r="AL26" s="396" t="str">
        <f t="shared" si="1"/>
        <v>C*03:04</v>
      </c>
      <c r="AM26" s="407" t="s">
        <v>1386</v>
      </c>
      <c r="AN26" s="406" t="str">
        <f t="shared" si="59"/>
        <v>03:04</v>
      </c>
      <c r="AO26" s="396" t="str">
        <f t="shared" si="2"/>
        <v>03:04</v>
      </c>
      <c r="AP26" s="407" t="s">
        <v>1387</v>
      </c>
      <c r="AQ26" s="406" t="s">
        <v>1388</v>
      </c>
      <c r="AR26" s="396" t="e">
        <f>(VLOOKUP(AQ26,'[2]v2 to v3'!E:F,2,FALSE))</f>
        <v>#N/A</v>
      </c>
      <c r="AS26" s="407" t="s">
        <v>1380</v>
      </c>
      <c r="AT26" s="396" t="str">
        <f t="shared" si="18"/>
        <v>C*07:01:01G</v>
      </c>
      <c r="AU26" s="407" t="s">
        <v>1388</v>
      </c>
      <c r="AV26" s="406" t="str">
        <f t="shared" si="60"/>
        <v>07:01:01G</v>
      </c>
      <c r="AW26" s="396" t="str">
        <f t="shared" si="19"/>
        <v>07:01:01G</v>
      </c>
      <c r="AX26" s="407" t="s">
        <v>1389</v>
      </c>
      <c r="AY26" s="405" t="s">
        <v>1404</v>
      </c>
      <c r="AZ26" s="396" t="e">
        <f>(VLOOKUP(AY26,'[2]v2 to v3'!S:T,2,FALSE))</f>
        <v>#N/A</v>
      </c>
      <c r="BA26" s="408" t="s">
        <v>1380</v>
      </c>
      <c r="BB26" s="396" t="str">
        <f t="shared" si="3"/>
        <v>DPA1*01:03</v>
      </c>
      <c r="BC26" s="408" t="s">
        <v>1404</v>
      </c>
      <c r="BD26" s="405" t="str">
        <f t="shared" si="61"/>
        <v>01:03</v>
      </c>
      <c r="BE26" s="396" t="str">
        <f t="shared" si="4"/>
        <v>01:03</v>
      </c>
      <c r="BF26" s="408" t="s">
        <v>1405</v>
      </c>
      <c r="BG26" s="405" t="s">
        <v>1404</v>
      </c>
      <c r="BH26" s="396" t="e">
        <f>(VLOOKUP(BG26,'[2]v2 to v3'!S:T,2,FALSE))</f>
        <v>#N/A</v>
      </c>
      <c r="BI26" s="408" t="s">
        <v>1380</v>
      </c>
      <c r="BJ26" s="396" t="str">
        <f t="shared" si="54"/>
        <v>DPA1*01:03</v>
      </c>
      <c r="BK26" s="408" t="s">
        <v>1404</v>
      </c>
      <c r="BL26" s="405" t="str">
        <f t="shared" si="62"/>
        <v>01:03</v>
      </c>
      <c r="BM26" s="396" t="str">
        <f t="shared" si="55"/>
        <v>01:03</v>
      </c>
      <c r="BN26" s="408" t="s">
        <v>1405</v>
      </c>
      <c r="BO26" s="405" t="s">
        <v>1402</v>
      </c>
      <c r="BP26" s="396" t="e">
        <f>(VLOOKUP(BO26,'[2]v2 to v3'!U:V,2,FALSE))</f>
        <v>#N/A</v>
      </c>
      <c r="BQ26" s="408" t="s">
        <v>1380</v>
      </c>
      <c r="BR26" s="396" t="str">
        <f t="shared" si="5"/>
        <v>DPB1*03:01:01G</v>
      </c>
      <c r="BS26" s="408" t="s">
        <v>1402</v>
      </c>
      <c r="BT26" s="405" t="str">
        <f t="shared" si="63"/>
        <v>03:01:01G</v>
      </c>
      <c r="BU26" s="396" t="str">
        <f t="shared" si="6"/>
        <v>03:01:01G</v>
      </c>
      <c r="BV26" s="408" t="s">
        <v>1403</v>
      </c>
      <c r="BW26" s="405" t="s">
        <v>1633</v>
      </c>
      <c r="BX26" s="396" t="e">
        <f>(VLOOKUP(BW26,'[2]v2 to v3'!U:V,2,FALSE))</f>
        <v>#N/A</v>
      </c>
      <c r="BY26" s="408" t="s">
        <v>1380</v>
      </c>
      <c r="BZ26" s="396" t="str">
        <f t="shared" si="50"/>
        <v>DPB1*16:01</v>
      </c>
      <c r="CA26" s="408" t="s">
        <v>1633</v>
      </c>
      <c r="CB26" s="405" t="str">
        <f t="shared" si="64"/>
        <v>16:01</v>
      </c>
      <c r="CC26" s="396" t="str">
        <f t="shared" si="51"/>
        <v>16:01</v>
      </c>
      <c r="CD26" s="408" t="s">
        <v>1490</v>
      </c>
      <c r="CE26" s="405" t="s">
        <v>1632</v>
      </c>
      <c r="CF26" s="396" t="e">
        <f>(VLOOKUP(CE26,'[2]v2 to v3'!O:P,2,FALSE))</f>
        <v>#N/A</v>
      </c>
      <c r="CG26" s="408" t="s">
        <v>1380</v>
      </c>
      <c r="CH26" s="396" t="str">
        <f t="shared" si="20"/>
        <v>DQA1*03:01</v>
      </c>
      <c r="CI26" s="408" t="s">
        <v>1632</v>
      </c>
      <c r="CJ26" s="405" t="str">
        <f t="shared" si="65"/>
        <v>03:01</v>
      </c>
      <c r="CK26" s="396" t="str">
        <f t="shared" si="21"/>
        <v>03:01</v>
      </c>
      <c r="CL26" s="408" t="s">
        <v>1391</v>
      </c>
      <c r="CM26" s="405" t="s">
        <v>1520</v>
      </c>
      <c r="CN26" s="396" t="e">
        <f>(VLOOKUP(CM26,'[2]v2 to v3'!O:P,2,FALSE))</f>
        <v>#N/A</v>
      </c>
      <c r="CO26" s="408" t="s">
        <v>1380</v>
      </c>
      <c r="CP26" s="396" t="str">
        <f t="shared" si="46"/>
        <v>DQA1*05:01:01G</v>
      </c>
      <c r="CQ26" s="408" t="s">
        <v>1520</v>
      </c>
      <c r="CR26" s="405" t="str">
        <f t="shared" si="66"/>
        <v>05:01:01G</v>
      </c>
      <c r="CS26" s="396" t="str">
        <f t="shared" si="47"/>
        <v>05:01:01G</v>
      </c>
      <c r="CT26" s="408" t="s">
        <v>1521</v>
      </c>
      <c r="CU26" s="405" t="s">
        <v>1514</v>
      </c>
      <c r="CV26" s="396" t="e">
        <f>(VLOOKUP(CU26,'[2]v2 to v3'!Q:R,2,FALSE))</f>
        <v>#N/A</v>
      </c>
      <c r="CW26" s="408" t="s">
        <v>1380</v>
      </c>
      <c r="CX26" s="396" t="str">
        <f t="shared" si="24"/>
        <v>DQB1*03:01</v>
      </c>
      <c r="CY26" s="408" t="s">
        <v>1514</v>
      </c>
      <c r="CZ26" s="405" t="str">
        <f t="shared" si="67"/>
        <v>03:01</v>
      </c>
      <c r="DA26" s="396" t="str">
        <f t="shared" si="25"/>
        <v>03:01</v>
      </c>
      <c r="DB26" s="408" t="s">
        <v>1391</v>
      </c>
      <c r="DC26" s="405" t="s">
        <v>1580</v>
      </c>
      <c r="DD26" s="396" t="e">
        <f>(VLOOKUP(DC26,'[2]v2 to v3'!Q:R,2,FALSE))</f>
        <v>#N/A</v>
      </c>
      <c r="DE26" s="408" t="s">
        <v>1380</v>
      </c>
      <c r="DF26" s="396" t="str">
        <f t="shared" si="48"/>
        <v>DQB1*03:02</v>
      </c>
      <c r="DG26" s="408" t="s">
        <v>1580</v>
      </c>
      <c r="DH26" s="405" t="str">
        <f t="shared" si="68"/>
        <v>03:02</v>
      </c>
      <c r="DI26" s="396" t="str">
        <f t="shared" si="49"/>
        <v>03:02</v>
      </c>
      <c r="DJ26" s="408" t="s">
        <v>1478</v>
      </c>
      <c r="DK26" s="405" t="s">
        <v>1631</v>
      </c>
      <c r="DL26" s="396" t="e">
        <f>(VLOOKUP(DK26,'[2]v2 to v3'!G:H,2,FALSE))</f>
        <v>#N/A</v>
      </c>
      <c r="DM26" s="408" t="s">
        <v>1380</v>
      </c>
      <c r="DN26" s="396" t="str">
        <f t="shared" si="28"/>
        <v>DRB1*04:01</v>
      </c>
      <c r="DO26" s="408" t="s">
        <v>1631</v>
      </c>
      <c r="DP26" s="405" t="str">
        <f t="shared" si="69"/>
        <v>04:01</v>
      </c>
      <c r="DQ26" s="396" t="str">
        <f t="shared" si="29"/>
        <v>04:01</v>
      </c>
      <c r="DR26" s="408" t="s">
        <v>1417</v>
      </c>
      <c r="DS26" s="405" t="s">
        <v>1510</v>
      </c>
      <c r="DT26" s="396" t="e">
        <f>(VLOOKUP(DS26,'[2]v2 to v3'!G:H,2,FALSE))</f>
        <v>#N/A</v>
      </c>
      <c r="DU26" s="408" t="s">
        <v>1380</v>
      </c>
      <c r="DV26" s="396" t="str">
        <f t="shared" si="30"/>
        <v>DRB1*11:01</v>
      </c>
      <c r="DW26" s="408" t="s">
        <v>1510</v>
      </c>
      <c r="DX26" s="405" t="str">
        <f t="shared" si="70"/>
        <v>11:01</v>
      </c>
      <c r="DY26" s="396" t="str">
        <f t="shared" si="31"/>
        <v>11:01</v>
      </c>
      <c r="DZ26" s="408" t="s">
        <v>1439</v>
      </c>
      <c r="EA26" s="405" t="s">
        <v>1515</v>
      </c>
      <c r="EB26" s="396" t="e">
        <f>(VLOOKUP(EA26,'[2]v2 to v3'!I:J,2,FALSE))</f>
        <v>#N/A</v>
      </c>
      <c r="EC26" s="409" t="s">
        <v>1380</v>
      </c>
      <c r="ED26" s="396" t="str">
        <f t="shared" si="78"/>
        <v>DRB3*02:02:01G</v>
      </c>
      <c r="EE26" s="409" t="s">
        <v>1515</v>
      </c>
      <c r="EF26" s="405" t="str">
        <f t="shared" si="79"/>
        <v>02:02:01G</v>
      </c>
      <c r="EG26" s="396" t="str">
        <f t="shared" si="80"/>
        <v>02:02:01G</v>
      </c>
      <c r="EH26" s="409" t="s">
        <v>1516</v>
      </c>
      <c r="EK26" s="395"/>
      <c r="EM26" s="395"/>
      <c r="EP26" s="395"/>
      <c r="EQ26" s="405" t="s">
        <v>1581</v>
      </c>
      <c r="ER26" s="396" t="e">
        <f>(VLOOKUP(EQ26,'[2]v2 to v3'!K:L,2,FALSE))</f>
        <v>#N/A</v>
      </c>
      <c r="ES26" s="409" t="s">
        <v>1380</v>
      </c>
      <c r="ET26" s="396" t="str">
        <f t="shared" si="81"/>
        <v>DRB4*01:01:01G</v>
      </c>
      <c r="EU26" s="409" t="s">
        <v>1581</v>
      </c>
      <c r="EV26" s="405" t="str">
        <f t="shared" si="82"/>
        <v>01:01:01G</v>
      </c>
      <c r="EW26" s="396" t="str">
        <f t="shared" si="83"/>
        <v>01:01:01G</v>
      </c>
      <c r="EX26" s="409" t="s">
        <v>1567</v>
      </c>
      <c r="FA26" s="395"/>
      <c r="FC26" s="395"/>
      <c r="FF26" s="395"/>
      <c r="FI26" s="395"/>
      <c r="FK26" s="395"/>
      <c r="FN26" s="395"/>
      <c r="FQ26" s="395"/>
      <c r="FS26" s="395"/>
      <c r="FV26" s="395"/>
    </row>
    <row r="27" spans="1:178" ht="27.6" x14ac:dyDescent="0.25">
      <c r="A27" s="405">
        <v>2025</v>
      </c>
      <c r="B27" s="405">
        <v>300</v>
      </c>
      <c r="C27" s="406" t="s">
        <v>1379</v>
      </c>
      <c r="D27" s="396" t="e">
        <f>(VLOOKUP(C27,'[2]v2 to v3'!A:B,2,FALSE))</f>
        <v>#N/A</v>
      </c>
      <c r="E27" s="407" t="s">
        <v>1380</v>
      </c>
      <c r="F27" s="396" t="str">
        <f t="shared" si="11"/>
        <v>A*01:01</v>
      </c>
      <c r="G27" s="407" t="s">
        <v>1379</v>
      </c>
      <c r="H27" s="406" t="str">
        <f t="shared" si="56"/>
        <v>01:01</v>
      </c>
      <c r="I27" s="396" t="str">
        <f t="shared" si="0"/>
        <v>01:01</v>
      </c>
      <c r="J27" s="407" t="s">
        <v>1381</v>
      </c>
      <c r="K27" s="406" t="s">
        <v>1590</v>
      </c>
      <c r="L27" s="396" t="e">
        <f>(VLOOKUP(K27,'[2]v2 to v3'!A:B,2,FALSE))</f>
        <v>#N/A</v>
      </c>
      <c r="M27" s="407" t="s">
        <v>1380</v>
      </c>
      <c r="N27" s="396" t="str">
        <f t="shared" si="52"/>
        <v>A*02:01</v>
      </c>
      <c r="O27" s="407" t="s">
        <v>1590</v>
      </c>
      <c r="P27" s="406" t="str">
        <f t="shared" si="57"/>
        <v>02:01</v>
      </c>
      <c r="Q27" s="395" t="str">
        <f t="shared" si="53"/>
        <v>02:01</v>
      </c>
      <c r="R27" s="407" t="s">
        <v>1394</v>
      </c>
      <c r="S27" s="406" t="s">
        <v>1561</v>
      </c>
      <c r="T27" s="396" t="e">
        <f>(VLOOKUP(S27,'[2]v2 to v3'!C:D,2,FALSE))</f>
        <v>#N/A</v>
      </c>
      <c r="U27" s="406" t="s">
        <v>1380</v>
      </c>
      <c r="V27" s="396" t="str">
        <f t="shared" si="14"/>
        <v>B*40:02</v>
      </c>
      <c r="W27" s="407" t="s">
        <v>1561</v>
      </c>
      <c r="X27" s="406" t="str">
        <f t="shared" si="72"/>
        <v>40:02</v>
      </c>
      <c r="Y27" s="396" t="str">
        <f t="shared" si="15"/>
        <v>40:02</v>
      </c>
      <c r="Z27" s="407" t="s">
        <v>1562</v>
      </c>
      <c r="AA27" s="406" t="s">
        <v>1614</v>
      </c>
      <c r="AB27" s="396" t="e">
        <f>(VLOOKUP(AA27,'[2]v2 to v3'!C:D,2,FALSE))</f>
        <v>#N/A</v>
      </c>
      <c r="AC27" s="407" t="s">
        <v>1380</v>
      </c>
      <c r="AD27" s="396" t="str">
        <f t="shared" si="16"/>
        <v>B*44:02:01G</v>
      </c>
      <c r="AE27" s="407" t="s">
        <v>1614</v>
      </c>
      <c r="AF27" s="406" t="str">
        <f t="shared" si="58"/>
        <v>44:02:01G</v>
      </c>
      <c r="AG27" s="396" t="str">
        <f t="shared" si="17"/>
        <v>44:02:01G</v>
      </c>
      <c r="AH27" s="407" t="s">
        <v>1615</v>
      </c>
      <c r="AI27" s="406" t="s">
        <v>1509</v>
      </c>
      <c r="AJ27" s="396" t="e">
        <f>(VLOOKUP(AI27,'[2]v2 to v3'!E:F,2,FALSE))</f>
        <v>#N/A</v>
      </c>
      <c r="AK27" s="407" t="s">
        <v>1380</v>
      </c>
      <c r="AL27" s="396" t="str">
        <f t="shared" si="1"/>
        <v>C*02:02</v>
      </c>
      <c r="AM27" s="407" t="s">
        <v>1509</v>
      </c>
      <c r="AN27" s="406" t="str">
        <f t="shared" si="59"/>
        <v>02:02</v>
      </c>
      <c r="AO27" s="396" t="str">
        <f t="shared" si="2"/>
        <v>02:02</v>
      </c>
      <c r="AP27" s="407" t="s">
        <v>1482</v>
      </c>
      <c r="AQ27" s="406" t="s">
        <v>1634</v>
      </c>
      <c r="AR27" s="396" t="e">
        <f>(VLOOKUP(AQ27,'[2]v2 to v3'!E:F,2,FALSE))</f>
        <v>#N/A</v>
      </c>
      <c r="AS27" s="407" t="s">
        <v>1380</v>
      </c>
      <c r="AT27" s="396" t="str">
        <f t="shared" si="18"/>
        <v>C*07:04:01G</v>
      </c>
      <c r="AU27" s="407" t="s">
        <v>1634</v>
      </c>
      <c r="AV27" s="406" t="str">
        <f t="shared" si="60"/>
        <v>07:04:01G</v>
      </c>
      <c r="AW27" s="396" t="str">
        <f t="shared" si="19"/>
        <v>07:04:01G</v>
      </c>
      <c r="AX27" s="407" t="s">
        <v>1635</v>
      </c>
      <c r="AY27" s="405" t="s">
        <v>1404</v>
      </c>
      <c r="AZ27" s="396" t="e">
        <f>(VLOOKUP(AY27,'[2]v2 to v3'!S:T,2,FALSE))</f>
        <v>#N/A</v>
      </c>
      <c r="BA27" s="408" t="s">
        <v>1380</v>
      </c>
      <c r="BB27" s="396" t="str">
        <f t="shared" si="3"/>
        <v>DPA1*01:03</v>
      </c>
      <c r="BC27" s="408" t="s">
        <v>1404</v>
      </c>
      <c r="BD27" s="405" t="str">
        <f t="shared" si="61"/>
        <v>01:03</v>
      </c>
      <c r="BE27" s="396" t="str">
        <f t="shared" si="4"/>
        <v>01:03</v>
      </c>
      <c r="BF27" s="408" t="s">
        <v>1405</v>
      </c>
      <c r="BG27" s="405" t="s">
        <v>1406</v>
      </c>
      <c r="BH27" s="396" t="e">
        <f>(VLOOKUP(BG27,'[2]v2 to v3'!S:T,2,FALSE))</f>
        <v>#N/A</v>
      </c>
      <c r="BI27" s="408" t="s">
        <v>1380</v>
      </c>
      <c r="BJ27" s="396" t="str">
        <f t="shared" si="54"/>
        <v>DPA1*02:01</v>
      </c>
      <c r="BK27" s="408" t="s">
        <v>1406</v>
      </c>
      <c r="BL27" s="405" t="str">
        <f t="shared" si="62"/>
        <v>02:01</v>
      </c>
      <c r="BM27" s="396" t="str">
        <f t="shared" si="55"/>
        <v>02:01</v>
      </c>
      <c r="BN27" s="408" t="s">
        <v>1394</v>
      </c>
      <c r="BO27" s="405" t="s">
        <v>1583</v>
      </c>
      <c r="BP27" s="396" t="e">
        <f>(VLOOKUP(BO27,'[2]v2 to v3'!U:V,2,FALSE))</f>
        <v>#N/A</v>
      </c>
      <c r="BQ27" s="408" t="s">
        <v>1380</v>
      </c>
      <c r="BR27" s="396" t="str">
        <f t="shared" si="5"/>
        <v>DPB1*04:01</v>
      </c>
      <c r="BS27" s="408" t="s">
        <v>1583</v>
      </c>
      <c r="BT27" s="405" t="str">
        <f t="shared" si="63"/>
        <v>04:01</v>
      </c>
      <c r="BU27" s="396" t="str">
        <f t="shared" si="6"/>
        <v>04:01</v>
      </c>
      <c r="BV27" s="408" t="s">
        <v>1417</v>
      </c>
      <c r="BW27" s="405" t="s">
        <v>1640</v>
      </c>
      <c r="BX27" s="396" t="e">
        <f>(VLOOKUP(BW27,'[2]v2 to v3'!U:V,2,FALSE))</f>
        <v>#N/A</v>
      </c>
      <c r="BY27" s="408" t="s">
        <v>1380</v>
      </c>
      <c r="BZ27" s="396" t="str">
        <f t="shared" si="50"/>
        <v>DPB1*14:01</v>
      </c>
      <c r="CA27" s="408" t="s">
        <v>1640</v>
      </c>
      <c r="CB27" s="405" t="str">
        <f t="shared" si="64"/>
        <v>14:01</v>
      </c>
      <c r="CC27" s="396" t="str">
        <f t="shared" si="51"/>
        <v>14:01</v>
      </c>
      <c r="CD27" s="408" t="s">
        <v>1641</v>
      </c>
      <c r="CE27" s="405" t="s">
        <v>1520</v>
      </c>
      <c r="CF27" s="396" t="e">
        <f>(VLOOKUP(CE27,'[2]v2 to v3'!O:P,2,FALSE))</f>
        <v>#N/A</v>
      </c>
      <c r="CG27" s="408" t="s">
        <v>1380</v>
      </c>
      <c r="CH27" s="396" t="str">
        <f t="shared" si="20"/>
        <v>DQA1*05:01:01G</v>
      </c>
      <c r="CI27" s="408" t="s">
        <v>1520</v>
      </c>
      <c r="CJ27" s="405" t="str">
        <f t="shared" si="65"/>
        <v>05:01:01G</v>
      </c>
      <c r="CK27" s="396" t="str">
        <f t="shared" si="21"/>
        <v>05:01:01G</v>
      </c>
      <c r="CL27" s="408" t="s">
        <v>1521</v>
      </c>
      <c r="CM27" s="405" t="s">
        <v>1520</v>
      </c>
      <c r="CN27" s="396" t="e">
        <f>(VLOOKUP(CM27,'[2]v2 to v3'!O:P,2,FALSE))</f>
        <v>#N/A</v>
      </c>
      <c r="CO27" s="408" t="s">
        <v>1380</v>
      </c>
      <c r="CP27" s="396" t="str">
        <f t="shared" si="46"/>
        <v>DQA1*05:01:01G</v>
      </c>
      <c r="CQ27" s="408" t="s">
        <v>1520</v>
      </c>
      <c r="CR27" s="405" t="str">
        <f t="shared" si="66"/>
        <v>05:01:01G</v>
      </c>
      <c r="CS27" s="396" t="str">
        <f t="shared" si="47"/>
        <v>05:01:01G</v>
      </c>
      <c r="CT27" s="408" t="s">
        <v>1521</v>
      </c>
      <c r="CU27" s="405" t="s">
        <v>1514</v>
      </c>
      <c r="CV27" s="396" t="e">
        <f>(VLOOKUP(CU27,'[2]v2 to v3'!Q:R,2,FALSE))</f>
        <v>#N/A</v>
      </c>
      <c r="CW27" s="408" t="s">
        <v>1380</v>
      </c>
      <c r="CX27" s="396" t="str">
        <f t="shared" si="24"/>
        <v>DQB1*03:01</v>
      </c>
      <c r="CY27" s="408" t="s">
        <v>1514</v>
      </c>
      <c r="CZ27" s="405" t="str">
        <f t="shared" si="67"/>
        <v>03:01</v>
      </c>
      <c r="DA27" s="396" t="str">
        <f t="shared" si="25"/>
        <v>03:01</v>
      </c>
      <c r="DB27" s="408" t="s">
        <v>1391</v>
      </c>
      <c r="DC27" s="405" t="s">
        <v>1638</v>
      </c>
      <c r="DD27" s="396" t="e">
        <f>(VLOOKUP(DC27,'[2]v2 to v3'!Q:R,2,FALSE))</f>
        <v>#N/A</v>
      </c>
      <c r="DE27" s="408" t="s">
        <v>1380</v>
      </c>
      <c r="DF27" s="396" t="str">
        <f t="shared" si="48"/>
        <v>DQB1*03:19</v>
      </c>
      <c r="DG27" s="408" t="s">
        <v>1638</v>
      </c>
      <c r="DH27" s="405" t="str">
        <f t="shared" si="68"/>
        <v>03:19</v>
      </c>
      <c r="DI27" s="396" t="str">
        <f t="shared" si="49"/>
        <v>03:19</v>
      </c>
      <c r="DJ27" s="408" t="s">
        <v>1639</v>
      </c>
      <c r="DK27" s="405" t="s">
        <v>1510</v>
      </c>
      <c r="DL27" s="396" t="e">
        <f>(VLOOKUP(DK27,'[2]v2 to v3'!G:H,2,FALSE))</f>
        <v>#N/A</v>
      </c>
      <c r="DM27" s="408" t="s">
        <v>1380</v>
      </c>
      <c r="DN27" s="396" t="str">
        <f t="shared" si="28"/>
        <v>DRB1*11:01</v>
      </c>
      <c r="DO27" s="408" t="s">
        <v>1510</v>
      </c>
      <c r="DP27" s="405" t="str">
        <f t="shared" si="69"/>
        <v>11:01</v>
      </c>
      <c r="DQ27" s="396" t="str">
        <f t="shared" si="29"/>
        <v>11:01</v>
      </c>
      <c r="DR27" s="408" t="s">
        <v>1439</v>
      </c>
      <c r="DS27" s="405" t="s">
        <v>1636</v>
      </c>
      <c r="DT27" s="396" t="e">
        <f>(VLOOKUP(DS27,'[2]v2 to v3'!G:H,2,FALSE))</f>
        <v>#N/A</v>
      </c>
      <c r="DU27" s="408" t="s">
        <v>1380</v>
      </c>
      <c r="DV27" s="396" t="str">
        <f t="shared" si="30"/>
        <v>DRB1*11:02</v>
      </c>
      <c r="DW27" s="408" t="s">
        <v>1636</v>
      </c>
      <c r="DX27" s="405" t="str">
        <f t="shared" si="70"/>
        <v>11:02</v>
      </c>
      <c r="DY27" s="396" t="str">
        <f t="shared" si="31"/>
        <v>11:02</v>
      </c>
      <c r="DZ27" s="408" t="s">
        <v>1637</v>
      </c>
      <c r="EA27" s="405" t="s">
        <v>1515</v>
      </c>
      <c r="EB27" s="396" t="e">
        <f>(VLOOKUP(EA27,'[2]v2 to v3'!I:J,2,FALSE))</f>
        <v>#N/A</v>
      </c>
      <c r="EC27" s="408" t="s">
        <v>1380</v>
      </c>
      <c r="ED27" s="396" t="str">
        <f t="shared" si="78"/>
        <v>DRB3*02:02:01G</v>
      </c>
      <c r="EE27" s="408" t="s">
        <v>1515</v>
      </c>
      <c r="EF27" s="405" t="str">
        <f t="shared" si="79"/>
        <v>02:02:01G</v>
      </c>
      <c r="EG27" s="396" t="str">
        <f t="shared" si="80"/>
        <v>02:02:01G</v>
      </c>
      <c r="EH27" s="408" t="s">
        <v>1516</v>
      </c>
      <c r="EI27" s="405" t="s">
        <v>1515</v>
      </c>
      <c r="EJ27" s="396" t="e">
        <f>(VLOOKUP(EI27,'[2]v2 to v3'!I:J,2,FALSE))</f>
        <v>#N/A</v>
      </c>
      <c r="EK27" s="409" t="s">
        <v>1380</v>
      </c>
      <c r="EL27" s="396" t="str">
        <f>IF(EK27="Z",EI27,EK27)</f>
        <v>DRB3*02:02:01G</v>
      </c>
      <c r="EM27" s="409" t="s">
        <v>1515</v>
      </c>
      <c r="EN27" s="399" t="str">
        <f>RIGHT(EM27,LEN(EM27)-5)</f>
        <v>02:02:01G</v>
      </c>
      <c r="EO27" s="396" t="str">
        <f>IF(EK27="Z",EN27,EM27)</f>
        <v>02:02:01G</v>
      </c>
      <c r="EP27" s="409" t="s">
        <v>1516</v>
      </c>
      <c r="FA27" s="395"/>
      <c r="FC27" s="395"/>
      <c r="FF27" s="395"/>
      <c r="FI27" s="395"/>
      <c r="FK27" s="395"/>
      <c r="FN27" s="395"/>
      <c r="FQ27" s="395"/>
      <c r="FS27" s="395"/>
      <c r="FV27" s="395"/>
    </row>
    <row r="28" spans="1:178" ht="27.6" x14ac:dyDescent="0.25">
      <c r="A28" s="405">
        <v>2026</v>
      </c>
      <c r="B28" s="405">
        <v>301</v>
      </c>
      <c r="C28" s="406" t="s">
        <v>1642</v>
      </c>
      <c r="D28" s="396" t="e">
        <f>(VLOOKUP(C28,'[2]v2 to v3'!A:B,2,FALSE))</f>
        <v>#N/A</v>
      </c>
      <c r="E28" s="407" t="s">
        <v>1380</v>
      </c>
      <c r="F28" s="396" t="str">
        <f t="shared" si="11"/>
        <v>A*03:01</v>
      </c>
      <c r="G28" s="407" t="s">
        <v>1642</v>
      </c>
      <c r="H28" s="406" t="str">
        <f t="shared" si="56"/>
        <v>03:01</v>
      </c>
      <c r="I28" s="396" t="str">
        <f t="shared" si="0"/>
        <v>03:01</v>
      </c>
      <c r="J28" s="407" t="s">
        <v>1391</v>
      </c>
      <c r="K28" s="406" t="s">
        <v>1568</v>
      </c>
      <c r="L28" s="396" t="e">
        <f>(VLOOKUP(K28,'[2]v2 to v3'!A:B,2,FALSE))</f>
        <v>#N/A</v>
      </c>
      <c r="M28" s="407" t="s">
        <v>1380</v>
      </c>
      <c r="N28" s="396" t="str">
        <f t="shared" si="52"/>
        <v>A*11:01</v>
      </c>
      <c r="O28" s="407" t="s">
        <v>1568</v>
      </c>
      <c r="P28" s="406" t="str">
        <f t="shared" si="57"/>
        <v>11:01</v>
      </c>
      <c r="Q28" s="395" t="str">
        <f t="shared" si="53"/>
        <v>11:01</v>
      </c>
      <c r="R28" s="407" t="s">
        <v>1439</v>
      </c>
      <c r="S28" s="406" t="s">
        <v>1384</v>
      </c>
      <c r="T28" s="396" t="e">
        <f>(VLOOKUP(S28,'[2]v2 to v3'!C:D,2,FALSE))</f>
        <v>#N/A</v>
      </c>
      <c r="U28" s="406" t="s">
        <v>1380</v>
      </c>
      <c r="V28" s="396" t="str">
        <f t="shared" si="14"/>
        <v>B*40:01</v>
      </c>
      <c r="W28" s="407" t="s">
        <v>1384</v>
      </c>
      <c r="X28" s="406" t="str">
        <f t="shared" si="72"/>
        <v>40:01</v>
      </c>
      <c r="Y28" s="396" t="str">
        <f t="shared" si="15"/>
        <v>40:01</v>
      </c>
      <c r="Z28" s="407" t="s">
        <v>1385</v>
      </c>
      <c r="AA28" s="406" t="s">
        <v>1616</v>
      </c>
      <c r="AB28" s="396" t="e">
        <f>(VLOOKUP(AA28,'[2]v2 to v3'!C:D,2,FALSE))</f>
        <v>#N/A</v>
      </c>
      <c r="AC28" s="407" t="s">
        <v>1380</v>
      </c>
      <c r="AD28" s="396" t="str">
        <f t="shared" si="16"/>
        <v>B*51:01</v>
      </c>
      <c r="AE28" s="407" t="s">
        <v>1616</v>
      </c>
      <c r="AF28" s="406" t="str">
        <f t="shared" si="58"/>
        <v>51:01</v>
      </c>
      <c r="AG28" s="396" t="str">
        <f t="shared" si="17"/>
        <v>51:01</v>
      </c>
      <c r="AH28" s="407" t="s">
        <v>1443</v>
      </c>
      <c r="AI28" s="406" t="s">
        <v>1386</v>
      </c>
      <c r="AJ28" s="396" t="e">
        <f>(VLOOKUP(AI28,'[2]v2 to v3'!E:F,2,FALSE))</f>
        <v>#N/A</v>
      </c>
      <c r="AK28" s="407" t="s">
        <v>1380</v>
      </c>
      <c r="AL28" s="396" t="str">
        <f t="shared" si="1"/>
        <v>C*03:04</v>
      </c>
      <c r="AM28" s="407" t="s">
        <v>1386</v>
      </c>
      <c r="AN28" s="406" t="str">
        <f t="shared" si="59"/>
        <v>03:04</v>
      </c>
      <c r="AO28" s="396" t="str">
        <f t="shared" si="2"/>
        <v>03:04</v>
      </c>
      <c r="AP28" s="407" t="s">
        <v>1387</v>
      </c>
      <c r="AQ28" s="406" t="s">
        <v>1620</v>
      </c>
      <c r="AR28" s="396" t="e">
        <f>(VLOOKUP(AQ28,'[2]v2 to v3'!E:F,2,FALSE))</f>
        <v>#N/A</v>
      </c>
      <c r="AS28" s="407" t="s">
        <v>1380</v>
      </c>
      <c r="AT28" s="396" t="str">
        <f t="shared" si="18"/>
        <v>C*15:02:01G</v>
      </c>
      <c r="AU28" s="407" t="s">
        <v>1620</v>
      </c>
      <c r="AV28" s="406" t="str">
        <f t="shared" si="60"/>
        <v>15:02:01G</v>
      </c>
      <c r="AW28" s="396" t="str">
        <f t="shared" si="19"/>
        <v>15:02:01G</v>
      </c>
      <c r="AX28" s="407" t="s">
        <v>1621</v>
      </c>
      <c r="AY28" s="405" t="s">
        <v>1404</v>
      </c>
      <c r="AZ28" s="396" t="e">
        <f>(VLOOKUP(AY28,'[2]v2 to v3'!S:T,2,FALSE))</f>
        <v>#N/A</v>
      </c>
      <c r="BA28" s="408" t="s">
        <v>1380</v>
      </c>
      <c r="BB28" s="396" t="str">
        <f t="shared" si="3"/>
        <v>DPA1*01:03</v>
      </c>
      <c r="BC28" s="408" t="s">
        <v>1404</v>
      </c>
      <c r="BD28" s="405" t="str">
        <f t="shared" si="61"/>
        <v>01:03</v>
      </c>
      <c r="BE28" s="396" t="str">
        <f t="shared" si="4"/>
        <v>01:03</v>
      </c>
      <c r="BF28" s="408" t="s">
        <v>1405</v>
      </c>
      <c r="BG28" s="405" t="s">
        <v>1404</v>
      </c>
      <c r="BH28" s="396" t="e">
        <f>(VLOOKUP(BG28,'[2]v2 to v3'!S:T,2,FALSE))</f>
        <v>#N/A</v>
      </c>
      <c r="BI28" s="408" t="s">
        <v>1380</v>
      </c>
      <c r="BJ28" s="396" t="str">
        <f t="shared" si="54"/>
        <v>DPA1*01:03</v>
      </c>
      <c r="BK28" s="408" t="s">
        <v>1404</v>
      </c>
      <c r="BL28" s="405" t="str">
        <f t="shared" si="62"/>
        <v>01:03</v>
      </c>
      <c r="BM28" s="396" t="str">
        <f t="shared" si="55"/>
        <v>01:03</v>
      </c>
      <c r="BN28" s="408" t="s">
        <v>1405</v>
      </c>
      <c r="BO28" s="405" t="s">
        <v>1544</v>
      </c>
      <c r="BP28" s="396" t="e">
        <f>(VLOOKUP(BO28,'[2]v2 to v3'!U:V,2,FALSE))</f>
        <v>#N/A</v>
      </c>
      <c r="BQ28" s="408" t="s">
        <v>1380</v>
      </c>
      <c r="BR28" s="396" t="str">
        <f t="shared" si="5"/>
        <v>DPB1*02:01:02G</v>
      </c>
      <c r="BS28" s="408" t="s">
        <v>1544</v>
      </c>
      <c r="BT28" s="405" t="str">
        <f t="shared" si="63"/>
        <v>02:01:02G</v>
      </c>
      <c r="BU28" s="396" t="str">
        <f t="shared" si="6"/>
        <v>02:01:02G</v>
      </c>
      <c r="BV28" s="408" t="s">
        <v>1545</v>
      </c>
      <c r="BW28" s="405" t="s">
        <v>1644</v>
      </c>
      <c r="BX28" s="396" t="e">
        <f>(VLOOKUP(BW28,'[2]v2 to v3'!U:V,2,FALSE))</f>
        <v>#N/A</v>
      </c>
      <c r="BY28" s="408" t="s">
        <v>1380</v>
      </c>
      <c r="BZ28" s="396" t="str">
        <f t="shared" si="50"/>
        <v>DPB1*06:01</v>
      </c>
      <c r="CA28" s="408" t="s">
        <v>1644</v>
      </c>
      <c r="CB28" s="405" t="str">
        <f t="shared" si="64"/>
        <v>06:01</v>
      </c>
      <c r="CC28" s="396" t="str">
        <f t="shared" si="51"/>
        <v>06:01</v>
      </c>
      <c r="CD28" s="408" t="s">
        <v>1645</v>
      </c>
      <c r="CE28" s="405" t="s">
        <v>1629</v>
      </c>
      <c r="CF28" s="396" t="e">
        <f>(VLOOKUP(CE28,'[2]v2 to v3'!O:P,2,FALSE))</f>
        <v>#N/A</v>
      </c>
      <c r="CG28" s="408" t="s">
        <v>1380</v>
      </c>
      <c r="CH28" s="396" t="str">
        <f t="shared" si="20"/>
        <v>DQA1*01:03</v>
      </c>
      <c r="CI28" s="408" t="s">
        <v>1629</v>
      </c>
      <c r="CJ28" s="405" t="str">
        <f t="shared" si="65"/>
        <v>01:03</v>
      </c>
      <c r="CK28" s="396" t="str">
        <f t="shared" si="21"/>
        <v>01:03</v>
      </c>
      <c r="CL28" s="408" t="s">
        <v>1405</v>
      </c>
      <c r="CM28" s="405" t="s">
        <v>1582</v>
      </c>
      <c r="CN28" s="396" t="e">
        <f>(VLOOKUP(CM28,'[2]v2 to v3'!O:P,2,FALSE))</f>
        <v>#N/A</v>
      </c>
      <c r="CO28" s="408" t="s">
        <v>1380</v>
      </c>
      <c r="CP28" s="396" t="str">
        <f t="shared" si="46"/>
        <v>DQA1*03:01:01G</v>
      </c>
      <c r="CQ28" s="408" t="s">
        <v>1582</v>
      </c>
      <c r="CR28" s="405" t="str">
        <f t="shared" si="66"/>
        <v>03:01:01G</v>
      </c>
      <c r="CS28" s="396" t="str">
        <f t="shared" si="47"/>
        <v>03:01:01G</v>
      </c>
      <c r="CT28" s="408" t="s">
        <v>1403</v>
      </c>
      <c r="CU28" s="405" t="s">
        <v>1626</v>
      </c>
      <c r="CV28" s="396" t="e">
        <f>(VLOOKUP(CU28,'[2]v2 to v3'!Q:R,2,FALSE))</f>
        <v>#N/A</v>
      </c>
      <c r="CW28" s="408" t="s">
        <v>1380</v>
      </c>
      <c r="CX28" s="396" t="str">
        <f t="shared" si="24"/>
        <v>DQB1*06:03</v>
      </c>
      <c r="CY28" s="408" t="s">
        <v>1626</v>
      </c>
      <c r="CZ28" s="405" t="str">
        <f t="shared" si="67"/>
        <v>06:03</v>
      </c>
      <c r="DA28" s="396" t="str">
        <f t="shared" si="25"/>
        <v>06:03</v>
      </c>
      <c r="DB28" s="408" t="s">
        <v>1627</v>
      </c>
      <c r="DC28" s="405" t="s">
        <v>1580</v>
      </c>
      <c r="DD28" s="396" t="e">
        <f>(VLOOKUP(DC28,'[2]v2 to v3'!Q:R,2,FALSE))</f>
        <v>#N/A</v>
      </c>
      <c r="DE28" s="408" t="s">
        <v>1380</v>
      </c>
      <c r="DF28" s="396" t="str">
        <f t="shared" si="48"/>
        <v>DQB1*03:02</v>
      </c>
      <c r="DG28" s="408" t="s">
        <v>1580</v>
      </c>
      <c r="DH28" s="405" t="str">
        <f t="shared" si="68"/>
        <v>03:02</v>
      </c>
      <c r="DI28" s="396" t="str">
        <f t="shared" si="49"/>
        <v>03:02</v>
      </c>
      <c r="DJ28" s="408" t="s">
        <v>1478</v>
      </c>
      <c r="DK28" s="405" t="s">
        <v>1643</v>
      </c>
      <c r="DL28" s="396" t="e">
        <f>(VLOOKUP(DK28,'[2]v2 to v3'!G:H,2,FALSE))</f>
        <v>#N/A</v>
      </c>
      <c r="DM28" s="408" t="s">
        <v>1380</v>
      </c>
      <c r="DN28" s="396" t="str">
        <f t="shared" si="28"/>
        <v>DRB1*04:04</v>
      </c>
      <c r="DO28" s="408" t="s">
        <v>1643</v>
      </c>
      <c r="DP28" s="405" t="str">
        <f t="shared" si="69"/>
        <v>04:04</v>
      </c>
      <c r="DQ28" s="396" t="str">
        <f t="shared" si="29"/>
        <v>04:04</v>
      </c>
      <c r="DR28" s="408" t="s">
        <v>1503</v>
      </c>
      <c r="DS28" s="405" t="s">
        <v>1625</v>
      </c>
      <c r="DT28" s="396" t="e">
        <f>(VLOOKUP(DS28,'[2]v2 to v3'!G:H,2,FALSE))</f>
        <v>#N/A</v>
      </c>
      <c r="DU28" s="408" t="s">
        <v>1380</v>
      </c>
      <c r="DV28" s="396" t="str">
        <f t="shared" si="30"/>
        <v>DRB1*13:01</v>
      </c>
      <c r="DW28" s="408" t="s">
        <v>1625</v>
      </c>
      <c r="DX28" s="405" t="str">
        <f t="shared" si="70"/>
        <v>13:01</v>
      </c>
      <c r="DY28" s="396" t="str">
        <f t="shared" si="31"/>
        <v>13:01</v>
      </c>
      <c r="DZ28" s="408" t="s">
        <v>1501</v>
      </c>
      <c r="EA28" s="405" t="s">
        <v>1515</v>
      </c>
      <c r="EB28" s="396" t="e">
        <f>(VLOOKUP(EA28,'[2]v2 to v3'!I:J,2,FALSE))</f>
        <v>#N/A</v>
      </c>
      <c r="EC28" s="409" t="s">
        <v>1380</v>
      </c>
      <c r="ED28" s="396" t="str">
        <f t="shared" si="78"/>
        <v>DRB3*02:02:01G</v>
      </c>
      <c r="EE28" s="409" t="s">
        <v>1515</v>
      </c>
      <c r="EF28" s="405" t="str">
        <f t="shared" si="79"/>
        <v>02:02:01G</v>
      </c>
      <c r="EG28" s="396" t="str">
        <f t="shared" si="80"/>
        <v>02:02:01G</v>
      </c>
      <c r="EH28" s="409" t="s">
        <v>1516</v>
      </c>
      <c r="EK28" s="395"/>
      <c r="EM28" s="395"/>
      <c r="EP28" s="395"/>
      <c r="EQ28" s="405" t="s">
        <v>1581</v>
      </c>
      <c r="ER28" s="396" t="e">
        <f>(VLOOKUP(EQ28,'[2]v2 to v3'!K:L,2,FALSE))</f>
        <v>#N/A</v>
      </c>
      <c r="ES28" s="409" t="s">
        <v>1380</v>
      </c>
      <c r="ET28" s="396" t="str">
        <f t="shared" ref="ET28:ET29" si="84">IF(ES28="Z",EQ28,ES28)</f>
        <v>DRB4*01:01:01G</v>
      </c>
      <c r="EU28" s="409" t="s">
        <v>1581</v>
      </c>
      <c r="EV28" s="405" t="str">
        <f t="shared" ref="EV28:EV29" si="85">RIGHT(EU28,LEN(EU28)-5)</f>
        <v>01:01:01G</v>
      </c>
      <c r="EW28" s="396" t="str">
        <f t="shared" ref="EW28:EW29" si="86">IF(ES28="Z",EV28,EU28)</f>
        <v>01:01:01G</v>
      </c>
      <c r="EX28" s="409" t="s">
        <v>1567</v>
      </c>
      <c r="FA28" s="395"/>
      <c r="FC28" s="395"/>
      <c r="FF28" s="395"/>
      <c r="FI28" s="395"/>
      <c r="FK28" s="395"/>
      <c r="FN28" s="395"/>
      <c r="FQ28" s="395"/>
      <c r="FS28" s="395"/>
      <c r="FV28" s="395"/>
    </row>
    <row r="29" spans="1:178" ht="10.5" customHeight="1" x14ac:dyDescent="0.25">
      <c r="A29" s="405">
        <v>2027</v>
      </c>
      <c r="B29" s="405">
        <v>302</v>
      </c>
      <c r="C29" s="406" t="s">
        <v>1646</v>
      </c>
      <c r="D29" s="396" t="e">
        <f>(VLOOKUP(C29,'[2]v2 to v3'!A:B,2,FALSE))</f>
        <v>#N/A</v>
      </c>
      <c r="E29" s="407" t="s">
        <v>1380</v>
      </c>
      <c r="F29" s="396" t="str">
        <f t="shared" si="11"/>
        <v>A*01:01:01G</v>
      </c>
      <c r="G29" s="407" t="s">
        <v>1646</v>
      </c>
      <c r="H29" s="406" t="str">
        <f t="shared" si="56"/>
        <v>01:01:01G</v>
      </c>
      <c r="I29" s="396" t="str">
        <f t="shared" si="0"/>
        <v>01:01:01G</v>
      </c>
      <c r="J29" s="407" t="s">
        <v>1567</v>
      </c>
      <c r="K29" s="406" t="s">
        <v>1647</v>
      </c>
      <c r="L29" s="396" t="e">
        <f>(VLOOKUP(K29,'[2]v2 to v3'!A:B,2,FALSE))</f>
        <v>#N/A</v>
      </c>
      <c r="M29" s="407" t="s">
        <v>1380</v>
      </c>
      <c r="N29" s="396" t="str">
        <f t="shared" si="52"/>
        <v>A*30:02</v>
      </c>
      <c r="O29" s="407" t="s">
        <v>1647</v>
      </c>
      <c r="P29" s="406" t="str">
        <f t="shared" si="57"/>
        <v>30:02</v>
      </c>
      <c r="Q29" s="395" t="str">
        <f t="shared" si="53"/>
        <v>30:02</v>
      </c>
      <c r="R29" s="407" t="s">
        <v>1648</v>
      </c>
      <c r="S29" s="406" t="s">
        <v>1507</v>
      </c>
      <c r="T29" s="396" t="e">
        <f>(VLOOKUP(S29,'[2]v2 to v3'!C:D,2,FALSE))</f>
        <v>#N/A</v>
      </c>
      <c r="U29" s="406" t="s">
        <v>1380</v>
      </c>
      <c r="V29" s="396" t="str">
        <f t="shared" si="14"/>
        <v>B*18:01:01G</v>
      </c>
      <c r="W29" s="407" t="s">
        <v>1507</v>
      </c>
      <c r="X29" s="406" t="str">
        <f t="shared" si="72"/>
        <v>18:01:01G</v>
      </c>
      <c r="Y29" s="396" t="str">
        <f t="shared" si="15"/>
        <v>18:01:01G</v>
      </c>
      <c r="Z29" s="407" t="s">
        <v>1508</v>
      </c>
      <c r="AA29" s="406" t="s">
        <v>1649</v>
      </c>
      <c r="AB29" s="396" t="e">
        <f>(VLOOKUP(AA29,'[2]v2 to v3'!C:D,2,FALSE))</f>
        <v>#N/A</v>
      </c>
      <c r="AC29" s="407" t="s">
        <v>1380</v>
      </c>
      <c r="AD29" s="396" t="str">
        <f t="shared" si="16"/>
        <v>B*37:01</v>
      </c>
      <c r="AE29" s="407" t="s">
        <v>1649</v>
      </c>
      <c r="AF29" s="406" t="str">
        <f t="shared" si="58"/>
        <v>37:01</v>
      </c>
      <c r="AG29" s="396" t="str">
        <f t="shared" si="17"/>
        <v>37:01</v>
      </c>
      <c r="AH29" s="407" t="s">
        <v>1467</v>
      </c>
      <c r="AI29" s="406" t="s">
        <v>1617</v>
      </c>
      <c r="AJ29" s="396" t="e">
        <f>(VLOOKUP(AI29,'[2]v2 to v3'!E:F,2,FALSE))</f>
        <v>#N/A</v>
      </c>
      <c r="AK29" s="407" t="s">
        <v>1380</v>
      </c>
      <c r="AL29" s="396" t="str">
        <f t="shared" si="1"/>
        <v>C*05:01</v>
      </c>
      <c r="AM29" s="407" t="s">
        <v>1617</v>
      </c>
      <c r="AN29" s="406" t="str">
        <f t="shared" si="59"/>
        <v>05:01</v>
      </c>
      <c r="AO29" s="396" t="str">
        <f t="shared" si="2"/>
        <v>05:01</v>
      </c>
      <c r="AP29" s="407" t="s">
        <v>1400</v>
      </c>
      <c r="AQ29" s="406" t="s">
        <v>1650</v>
      </c>
      <c r="AR29" s="396" t="e">
        <f>(VLOOKUP(AQ29,'[2]v2 to v3'!E:F,2,FALSE))</f>
        <v>#N/A</v>
      </c>
      <c r="AS29" s="407" t="s">
        <v>1380</v>
      </c>
      <c r="AT29" s="396" t="str">
        <f t="shared" si="18"/>
        <v>C*06:02:01G</v>
      </c>
      <c r="AU29" s="407" t="s">
        <v>1650</v>
      </c>
      <c r="AV29" s="406" t="str">
        <f t="shared" si="60"/>
        <v>06:02:01G</v>
      </c>
      <c r="AW29" s="396" t="str">
        <f t="shared" si="19"/>
        <v>06:02:01G</v>
      </c>
      <c r="AX29" s="407" t="s">
        <v>1651</v>
      </c>
      <c r="AY29" s="405" t="s">
        <v>1404</v>
      </c>
      <c r="AZ29" s="396" t="e">
        <f>(VLOOKUP(AY29,'[2]v2 to v3'!S:T,2,FALSE))</f>
        <v>#N/A</v>
      </c>
      <c r="BA29" s="408" t="s">
        <v>1380</v>
      </c>
      <c r="BB29" s="396" t="str">
        <f t="shared" si="3"/>
        <v>DPA1*01:03</v>
      </c>
      <c r="BC29" s="408" t="s">
        <v>1404</v>
      </c>
      <c r="BD29" s="405" t="str">
        <f t="shared" si="61"/>
        <v>01:03</v>
      </c>
      <c r="BE29" s="396" t="str">
        <f t="shared" si="4"/>
        <v>01:03</v>
      </c>
      <c r="BF29" s="408" t="s">
        <v>1405</v>
      </c>
      <c r="BG29" s="405" t="s">
        <v>1404</v>
      </c>
      <c r="BH29" s="396" t="e">
        <f>(VLOOKUP(BG29,'[2]v2 to v3'!S:T,2,FALSE))</f>
        <v>#N/A</v>
      </c>
      <c r="BI29" s="408" t="s">
        <v>1380</v>
      </c>
      <c r="BJ29" s="396" t="str">
        <f t="shared" si="54"/>
        <v>DPA1*01:03</v>
      </c>
      <c r="BK29" s="408" t="s">
        <v>1404</v>
      </c>
      <c r="BL29" s="405" t="str">
        <f t="shared" si="62"/>
        <v>01:03</v>
      </c>
      <c r="BM29" s="396" t="str">
        <f t="shared" si="55"/>
        <v>01:03</v>
      </c>
      <c r="BN29" s="408" t="s">
        <v>1405</v>
      </c>
      <c r="BO29" s="405" t="s">
        <v>1654</v>
      </c>
      <c r="BP29" s="396" t="e">
        <f>(VLOOKUP(BO29,'[2]v2 to v3'!U:V,2,FALSE))</f>
        <v>#N/A</v>
      </c>
      <c r="BQ29" s="408" t="s">
        <v>1380</v>
      </c>
      <c r="BR29" s="396" t="str">
        <f t="shared" si="5"/>
        <v xml:space="preserve">DPB1*03:01:01G </v>
      </c>
      <c r="BS29" s="408" t="s">
        <v>1654</v>
      </c>
      <c r="BT29" s="405" t="str">
        <f t="shared" si="63"/>
        <v xml:space="preserve">03:01:01G </v>
      </c>
      <c r="BU29" s="396" t="str">
        <f t="shared" si="6"/>
        <v xml:space="preserve">03:01:01G </v>
      </c>
      <c r="BV29" s="408" t="s">
        <v>1655</v>
      </c>
      <c r="BW29" s="405" t="s">
        <v>1583</v>
      </c>
      <c r="BX29" s="396" t="e">
        <f>(VLOOKUP(BW29,'[2]v2 to v3'!U:V,2,FALSE))</f>
        <v>#N/A</v>
      </c>
      <c r="BY29" s="408" t="s">
        <v>1380</v>
      </c>
      <c r="BZ29" s="396" t="str">
        <f t="shared" si="50"/>
        <v>DPB1*04:01</v>
      </c>
      <c r="CA29" s="408" t="s">
        <v>1583</v>
      </c>
      <c r="CB29" s="405" t="str">
        <f t="shared" si="64"/>
        <v>04:01</v>
      </c>
      <c r="CC29" s="396" t="str">
        <f t="shared" si="51"/>
        <v>04:01</v>
      </c>
      <c r="CD29" s="408" t="s">
        <v>1417</v>
      </c>
      <c r="CE29" s="405" t="s">
        <v>1566</v>
      </c>
      <c r="CF29" s="396" t="e">
        <f>(VLOOKUP(CE29,'[2]v2 to v3'!O:P,2,FALSE))</f>
        <v>#N/A</v>
      </c>
      <c r="CG29" s="408" t="s">
        <v>1380</v>
      </c>
      <c r="CH29" s="396" t="str">
        <f t="shared" si="20"/>
        <v>DQA1*01:01:01G</v>
      </c>
      <c r="CI29" s="408" t="s">
        <v>1566</v>
      </c>
      <c r="CJ29" s="405" t="str">
        <f t="shared" si="65"/>
        <v>01:01:01G</v>
      </c>
      <c r="CK29" s="396" t="str">
        <f t="shared" si="21"/>
        <v>01:01:01G</v>
      </c>
      <c r="CL29" s="408" t="s">
        <v>1567</v>
      </c>
      <c r="CM29" s="405" t="s">
        <v>1582</v>
      </c>
      <c r="CN29" s="396" t="e">
        <f>(VLOOKUP(CM29,'[2]v2 to v3'!O:P,2,FALSE))</f>
        <v>#N/A</v>
      </c>
      <c r="CO29" s="408" t="s">
        <v>1380</v>
      </c>
      <c r="CP29" s="396" t="str">
        <f t="shared" si="46"/>
        <v>DQA1*03:01:01G</v>
      </c>
      <c r="CQ29" s="408" t="s">
        <v>1582</v>
      </c>
      <c r="CR29" s="405" t="str">
        <f t="shared" si="66"/>
        <v>03:01:01G</v>
      </c>
      <c r="CS29" s="396" t="str">
        <f t="shared" si="47"/>
        <v>03:01:01G</v>
      </c>
      <c r="CT29" s="408" t="s">
        <v>1403</v>
      </c>
      <c r="CU29" s="405" t="s">
        <v>1565</v>
      </c>
      <c r="CV29" s="396" t="e">
        <f>(VLOOKUP(CU29,'[2]v2 to v3'!Q:R,2,FALSE))</f>
        <v>#N/A</v>
      </c>
      <c r="CW29" s="408" t="s">
        <v>1380</v>
      </c>
      <c r="CX29" s="396" t="str">
        <f t="shared" si="24"/>
        <v>DQB1*05:01</v>
      </c>
      <c r="CY29" s="408" t="s">
        <v>1565</v>
      </c>
      <c r="CZ29" s="405" t="str">
        <f t="shared" si="67"/>
        <v>05:01</v>
      </c>
      <c r="DA29" s="396" t="str">
        <f t="shared" si="25"/>
        <v>05:01</v>
      </c>
      <c r="DB29" s="408" t="s">
        <v>1400</v>
      </c>
      <c r="DC29" s="405" t="s">
        <v>1514</v>
      </c>
      <c r="DD29" s="396" t="e">
        <f>(VLOOKUP(DC29,'[2]v2 to v3'!Q:R,2,FALSE))</f>
        <v>#N/A</v>
      </c>
      <c r="DE29" s="408" t="s">
        <v>1380</v>
      </c>
      <c r="DF29" s="396" t="str">
        <f t="shared" si="48"/>
        <v>DQB1*03:01</v>
      </c>
      <c r="DG29" s="408" t="s">
        <v>1514</v>
      </c>
      <c r="DH29" s="405" t="str">
        <f t="shared" si="68"/>
        <v>03:01</v>
      </c>
      <c r="DI29" s="396" t="str">
        <f t="shared" si="49"/>
        <v>03:01</v>
      </c>
      <c r="DJ29" s="408" t="s">
        <v>1391</v>
      </c>
      <c r="DK29" s="405" t="s">
        <v>1578</v>
      </c>
      <c r="DL29" s="396" t="e">
        <f>(VLOOKUP(DK29,'[2]v2 to v3'!G:H,2,FALSE))</f>
        <v>#N/A</v>
      </c>
      <c r="DM29" s="408" t="s">
        <v>1380</v>
      </c>
      <c r="DN29" s="396" t="str">
        <f t="shared" si="28"/>
        <v>DRB1*01:01</v>
      </c>
      <c r="DO29" s="408" t="s">
        <v>1578</v>
      </c>
      <c r="DP29" s="405" t="str">
        <f t="shared" si="69"/>
        <v>01:01</v>
      </c>
      <c r="DQ29" s="396" t="str">
        <f t="shared" si="29"/>
        <v>01:01</v>
      </c>
      <c r="DR29" s="408" t="s">
        <v>1381</v>
      </c>
      <c r="DS29" s="405" t="s">
        <v>1652</v>
      </c>
      <c r="DT29" s="396" t="e">
        <f>(VLOOKUP(DS29,'[2]v2 to v3'!G:H,2,FALSE))</f>
        <v>#N/A</v>
      </c>
      <c r="DU29" s="408" t="s">
        <v>1380</v>
      </c>
      <c r="DV29" s="396" t="str">
        <f t="shared" si="30"/>
        <v>DRB1*04:07:01G</v>
      </c>
      <c r="DW29" s="408" t="s">
        <v>1652</v>
      </c>
      <c r="DX29" s="405" t="str">
        <f t="shared" si="70"/>
        <v>04:07:01G</v>
      </c>
      <c r="DY29" s="396" t="str">
        <f t="shared" si="31"/>
        <v>04:07:01G</v>
      </c>
      <c r="DZ29" s="408" t="s">
        <v>1653</v>
      </c>
      <c r="EA29" s="405"/>
      <c r="EB29" s="399"/>
      <c r="EC29" s="409"/>
      <c r="ED29" s="399"/>
      <c r="EE29" s="409"/>
      <c r="EF29" s="399"/>
      <c r="EG29" s="399"/>
      <c r="EH29" s="409"/>
      <c r="EK29" s="395"/>
      <c r="EM29" s="395"/>
      <c r="EP29" s="395"/>
      <c r="EQ29" s="405" t="s">
        <v>1581</v>
      </c>
      <c r="ER29" s="396" t="e">
        <f>(VLOOKUP(EQ29,'[2]v2 to v3'!K:L,2,FALSE))</f>
        <v>#N/A</v>
      </c>
      <c r="ES29" s="409" t="s">
        <v>1380</v>
      </c>
      <c r="ET29" s="396" t="str">
        <f t="shared" si="84"/>
        <v>DRB4*01:01:01G</v>
      </c>
      <c r="EU29" s="409" t="s">
        <v>1581</v>
      </c>
      <c r="EV29" s="405" t="str">
        <f t="shared" si="85"/>
        <v>01:01:01G</v>
      </c>
      <c r="EW29" s="396" t="str">
        <f t="shared" si="86"/>
        <v>01:01:01G</v>
      </c>
      <c r="EX29" s="409" t="s">
        <v>1567</v>
      </c>
      <c r="FA29" s="395"/>
      <c r="FC29" s="395"/>
      <c r="FF29" s="395"/>
      <c r="FI29" s="395"/>
      <c r="FK29" s="395"/>
      <c r="FN29" s="395"/>
      <c r="FQ29" s="395"/>
      <c r="FS29" s="395"/>
      <c r="FV29" s="395"/>
    </row>
    <row r="30" spans="1:178" ht="27.6" x14ac:dyDescent="0.25">
      <c r="A30" s="405">
        <v>2028</v>
      </c>
      <c r="B30" s="405">
        <v>303</v>
      </c>
      <c r="C30" s="406" t="s">
        <v>1590</v>
      </c>
      <c r="D30" s="396" t="e">
        <f>(VLOOKUP(C30,'[2]v2 to v3'!A:B,2,FALSE))</f>
        <v>#N/A</v>
      </c>
      <c r="E30" s="407" t="s">
        <v>1380</v>
      </c>
      <c r="F30" s="396" t="str">
        <f t="shared" si="11"/>
        <v>A*02:01</v>
      </c>
      <c r="G30" s="407" t="s">
        <v>1590</v>
      </c>
      <c r="H30" s="406" t="str">
        <f t="shared" si="56"/>
        <v>02:01</v>
      </c>
      <c r="I30" s="396" t="str">
        <f t="shared" si="0"/>
        <v>02:01</v>
      </c>
      <c r="J30" s="407" t="s">
        <v>1394</v>
      </c>
      <c r="K30" s="406" t="s">
        <v>1656</v>
      </c>
      <c r="L30" s="396" t="e">
        <f>(VLOOKUP(K30,'[2]v2 to v3'!A:B,2,FALSE))</f>
        <v>#N/A</v>
      </c>
      <c r="M30" s="407" t="s">
        <v>1380</v>
      </c>
      <c r="N30" s="396" t="str">
        <f t="shared" si="52"/>
        <v>A*33:01</v>
      </c>
      <c r="O30" s="407" t="s">
        <v>1656</v>
      </c>
      <c r="P30" s="406" t="str">
        <f t="shared" si="57"/>
        <v>33:01</v>
      </c>
      <c r="Q30" s="395" t="str">
        <f t="shared" si="53"/>
        <v>33:01</v>
      </c>
      <c r="R30" s="407" t="s">
        <v>1657</v>
      </c>
      <c r="S30" s="406" t="s">
        <v>1593</v>
      </c>
      <c r="T30" s="396" t="e">
        <f>(VLOOKUP(S30,'[2]v2 to v3'!C:D,2,FALSE))</f>
        <v>#N/A</v>
      </c>
      <c r="U30" s="406" t="s">
        <v>1380</v>
      </c>
      <c r="V30" s="396" t="str">
        <f t="shared" si="14"/>
        <v>B*39:06</v>
      </c>
      <c r="W30" s="407" t="s">
        <v>1593</v>
      </c>
      <c r="X30" s="406" t="str">
        <f t="shared" si="72"/>
        <v>39:06</v>
      </c>
      <c r="Y30" s="396" t="str">
        <f t="shared" si="15"/>
        <v>39:06</v>
      </c>
      <c r="Z30" s="407" t="s">
        <v>1594</v>
      </c>
      <c r="AA30" s="406" t="s">
        <v>1595</v>
      </c>
      <c r="AB30" s="396" t="e">
        <f>(VLOOKUP(AA30,'[2]v2 to v3'!C:D,2,FALSE))</f>
        <v>#N/A</v>
      </c>
      <c r="AC30" s="407" t="s">
        <v>1380</v>
      </c>
      <c r="AD30" s="396" t="str">
        <f t="shared" si="16"/>
        <v>B*49:01</v>
      </c>
      <c r="AE30" s="407" t="s">
        <v>1595</v>
      </c>
      <c r="AF30" s="406" t="str">
        <f t="shared" si="58"/>
        <v>49:01</v>
      </c>
      <c r="AG30" s="396" t="str">
        <f t="shared" si="17"/>
        <v>49:01</v>
      </c>
      <c r="AH30" s="407" t="s">
        <v>1596</v>
      </c>
      <c r="AI30" s="406" t="s">
        <v>1388</v>
      </c>
      <c r="AJ30" s="396" t="e">
        <f>(VLOOKUP(AI30,'[2]v2 to v3'!E:F,2,FALSE))</f>
        <v>#N/A</v>
      </c>
      <c r="AK30" s="407" t="s">
        <v>1380</v>
      </c>
      <c r="AL30" s="396" t="str">
        <f t="shared" si="1"/>
        <v>C*07:01:01G</v>
      </c>
      <c r="AM30" s="407" t="s">
        <v>1388</v>
      </c>
      <c r="AN30" s="406" t="str">
        <f t="shared" si="59"/>
        <v>07:01:01G</v>
      </c>
      <c r="AO30" s="396" t="str">
        <f t="shared" si="2"/>
        <v>07:01:01G</v>
      </c>
      <c r="AP30" s="407" t="s">
        <v>1389</v>
      </c>
      <c r="AQ30" s="406" t="s">
        <v>1577</v>
      </c>
      <c r="AR30" s="396" t="e">
        <f>(VLOOKUP(AQ30,'[2]v2 to v3'!E:F,2,FALSE))</f>
        <v>#N/A</v>
      </c>
      <c r="AS30" s="407" t="s">
        <v>1380</v>
      </c>
      <c r="AT30" s="396" t="str">
        <f t="shared" si="18"/>
        <v>C*12:03</v>
      </c>
      <c r="AU30" s="407" t="s">
        <v>1577</v>
      </c>
      <c r="AV30" s="406" t="str">
        <f t="shared" si="60"/>
        <v>12:03</v>
      </c>
      <c r="AW30" s="396" t="str">
        <f t="shared" si="19"/>
        <v>12:03</v>
      </c>
      <c r="AX30" s="407" t="s">
        <v>1499</v>
      </c>
      <c r="AY30" s="405" t="s">
        <v>1404</v>
      </c>
      <c r="AZ30" s="396" t="e">
        <f>(VLOOKUP(AY30,'[2]v2 to v3'!S:T,2,FALSE))</f>
        <v>#N/A</v>
      </c>
      <c r="BA30" s="408" t="s">
        <v>1380</v>
      </c>
      <c r="BB30" s="396" t="str">
        <f t="shared" si="3"/>
        <v>DPA1*01:03</v>
      </c>
      <c r="BC30" s="408" t="s">
        <v>1404</v>
      </c>
      <c r="BD30" s="405" t="str">
        <f t="shared" si="61"/>
        <v>01:03</v>
      </c>
      <c r="BE30" s="396" t="str">
        <f t="shared" si="4"/>
        <v>01:03</v>
      </c>
      <c r="BF30" s="408" t="s">
        <v>1405</v>
      </c>
      <c r="BG30" s="405" t="s">
        <v>1406</v>
      </c>
      <c r="BH30" s="396" t="e">
        <f>(VLOOKUP(BG30,'[2]v2 to v3'!S:T,2,FALSE))</f>
        <v>#N/A</v>
      </c>
      <c r="BI30" s="408" t="s">
        <v>1380</v>
      </c>
      <c r="BJ30" s="396" t="str">
        <f t="shared" si="54"/>
        <v>DPA1*02:01</v>
      </c>
      <c r="BK30" s="408" t="s">
        <v>1406</v>
      </c>
      <c r="BL30" s="405" t="str">
        <f t="shared" si="62"/>
        <v>02:01</v>
      </c>
      <c r="BM30" s="396" t="str">
        <f t="shared" si="55"/>
        <v>02:01</v>
      </c>
      <c r="BN30" s="408" t="s">
        <v>1394</v>
      </c>
      <c r="BO30" s="405" t="s">
        <v>1522</v>
      </c>
      <c r="BP30" s="396" t="e">
        <f>(VLOOKUP(BO30,'[2]v2 to v3'!U:V,2,FALSE))</f>
        <v>#N/A</v>
      </c>
      <c r="BQ30" s="408" t="s">
        <v>1380</v>
      </c>
      <c r="BR30" s="396" t="str">
        <f t="shared" si="5"/>
        <v>DPB1*04:02</v>
      </c>
      <c r="BS30" s="408" t="s">
        <v>1522</v>
      </c>
      <c r="BT30" s="405" t="str">
        <f t="shared" si="63"/>
        <v>04:02</v>
      </c>
      <c r="BU30" s="396" t="str">
        <f t="shared" si="6"/>
        <v>04:02</v>
      </c>
      <c r="BV30" s="408" t="s">
        <v>1396</v>
      </c>
      <c r="BW30" s="405" t="s">
        <v>1640</v>
      </c>
      <c r="BX30" s="396" t="e">
        <f>(VLOOKUP(BW30,'[2]v2 to v3'!U:V,2,FALSE))</f>
        <v>#N/A</v>
      </c>
      <c r="BY30" s="408" t="s">
        <v>1380</v>
      </c>
      <c r="BZ30" s="396" t="str">
        <f t="shared" si="50"/>
        <v>DPB1*14:01</v>
      </c>
      <c r="CA30" s="408" t="s">
        <v>1640</v>
      </c>
      <c r="CB30" s="405" t="str">
        <f t="shared" si="64"/>
        <v>14:01</v>
      </c>
      <c r="CC30" s="396" t="str">
        <f t="shared" si="51"/>
        <v>14:01</v>
      </c>
      <c r="CD30" s="408" t="s">
        <v>1641</v>
      </c>
      <c r="CE30" s="405" t="s">
        <v>1518</v>
      </c>
      <c r="CF30" s="396" t="e">
        <f>(VLOOKUP(CE30,'[2]v2 to v3'!O:P,2,FALSE))</f>
        <v>#N/A</v>
      </c>
      <c r="CG30" s="408" t="s">
        <v>1380</v>
      </c>
      <c r="CH30" s="396" t="str">
        <f t="shared" si="20"/>
        <v>DQA1*01:02:01G</v>
      </c>
      <c r="CI30" s="408" t="s">
        <v>1518</v>
      </c>
      <c r="CJ30" s="405" t="str">
        <f t="shared" si="65"/>
        <v>01:02:01G</v>
      </c>
      <c r="CK30" s="396" t="str">
        <f t="shared" si="21"/>
        <v>01:02:01G</v>
      </c>
      <c r="CL30" s="408" t="s">
        <v>1519</v>
      </c>
      <c r="CM30" s="405" t="s">
        <v>1520</v>
      </c>
      <c r="CN30" s="396" t="e">
        <f>(VLOOKUP(CM30,'[2]v2 to v3'!O:P,2,FALSE))</f>
        <v>#N/A</v>
      </c>
      <c r="CO30" s="408" t="s">
        <v>1380</v>
      </c>
      <c r="CP30" s="396" t="str">
        <f t="shared" si="46"/>
        <v>DQA1*05:01:01G</v>
      </c>
      <c r="CQ30" s="408" t="s">
        <v>1520</v>
      </c>
      <c r="CR30" s="405" t="str">
        <f t="shared" si="66"/>
        <v>05:01:01G</v>
      </c>
      <c r="CS30" s="396" t="str">
        <f t="shared" si="47"/>
        <v>05:01:01G</v>
      </c>
      <c r="CT30" s="408" t="s">
        <v>1521</v>
      </c>
      <c r="CU30" s="405" t="s">
        <v>1512</v>
      </c>
      <c r="CV30" s="396" t="e">
        <f>(VLOOKUP(CU30,'[2]v2 to v3'!Q:R,2,FALSE))</f>
        <v>#N/A</v>
      </c>
      <c r="CW30" s="408" t="s">
        <v>1380</v>
      </c>
      <c r="CX30" s="396" t="str">
        <f t="shared" si="24"/>
        <v>DQB1*05:02</v>
      </c>
      <c r="CY30" s="408" t="s">
        <v>1512</v>
      </c>
      <c r="CZ30" s="405" t="str">
        <f t="shared" si="67"/>
        <v>05:02</v>
      </c>
      <c r="DA30" s="396" t="str">
        <f t="shared" si="25"/>
        <v>05:02</v>
      </c>
      <c r="DB30" s="408" t="s">
        <v>1513</v>
      </c>
      <c r="DC30" s="405" t="s">
        <v>1514</v>
      </c>
      <c r="DD30" s="396" t="e">
        <f>(VLOOKUP(DC30,'[2]v2 to v3'!Q:R,2,FALSE))</f>
        <v>#N/A</v>
      </c>
      <c r="DE30" s="408" t="s">
        <v>1380</v>
      </c>
      <c r="DF30" s="396" t="str">
        <f t="shared" si="48"/>
        <v>DQB1*03:01</v>
      </c>
      <c r="DG30" s="408" t="s">
        <v>1514</v>
      </c>
      <c r="DH30" s="405" t="str">
        <f t="shared" si="68"/>
        <v>03:01</v>
      </c>
      <c r="DI30" s="396" t="str">
        <f t="shared" si="49"/>
        <v>03:01</v>
      </c>
      <c r="DJ30" s="408" t="s">
        <v>1391</v>
      </c>
      <c r="DK30" s="405" t="s">
        <v>1510</v>
      </c>
      <c r="DL30" s="396" t="e">
        <f>(VLOOKUP(DK30,'[2]v2 to v3'!G:H,2,FALSE))</f>
        <v>#N/A</v>
      </c>
      <c r="DM30" s="408" t="s">
        <v>1380</v>
      </c>
      <c r="DN30" s="396" t="str">
        <f t="shared" si="28"/>
        <v>DRB1*11:01</v>
      </c>
      <c r="DO30" s="408" t="s">
        <v>1510</v>
      </c>
      <c r="DP30" s="405" t="str">
        <f t="shared" si="69"/>
        <v>11:01</v>
      </c>
      <c r="DQ30" s="396" t="str">
        <f t="shared" si="29"/>
        <v>11:01</v>
      </c>
      <c r="DR30" s="408" t="s">
        <v>1439</v>
      </c>
      <c r="DS30" s="405" t="s">
        <v>1511</v>
      </c>
      <c r="DT30" s="396" t="e">
        <f>(VLOOKUP(DS30,'[2]v2 to v3'!G:H,2,FALSE))</f>
        <v>#N/A</v>
      </c>
      <c r="DU30" s="408" t="s">
        <v>1380</v>
      </c>
      <c r="DV30" s="396" t="str">
        <f t="shared" si="30"/>
        <v>DRB1*16:01</v>
      </c>
      <c r="DW30" s="408" t="s">
        <v>1511</v>
      </c>
      <c r="DX30" s="405" t="str">
        <f t="shared" si="70"/>
        <v>16:01</v>
      </c>
      <c r="DY30" s="396" t="str">
        <f t="shared" si="31"/>
        <v>16:01</v>
      </c>
      <c r="DZ30" s="408" t="s">
        <v>1490</v>
      </c>
      <c r="EA30" s="405" t="s">
        <v>1515</v>
      </c>
      <c r="EB30" s="396" t="e">
        <f>(VLOOKUP(EA30,'[2]v2 to v3'!I:J,2,FALSE))</f>
        <v>#N/A</v>
      </c>
      <c r="EC30" s="409" t="s">
        <v>1380</v>
      </c>
      <c r="ED30" s="396" t="str">
        <f>IF(EC30="Z",EA30,EC30)</f>
        <v>DRB3*02:02:01G</v>
      </c>
      <c r="EE30" s="409" t="s">
        <v>1515</v>
      </c>
      <c r="EF30" s="405" t="str">
        <f>RIGHT(EE30,LEN(EE30)-5)</f>
        <v>02:02:01G</v>
      </c>
      <c r="EG30" s="396" t="str">
        <f>IF(EC30="Z",EF30,EE30)</f>
        <v>02:02:01G</v>
      </c>
      <c r="EH30" s="409" t="s">
        <v>1516</v>
      </c>
      <c r="EK30" s="395"/>
      <c r="EM30" s="395"/>
      <c r="EP30" s="395"/>
      <c r="FA30" s="395"/>
      <c r="FC30" s="395"/>
      <c r="FF30" s="395"/>
      <c r="FG30" s="405" t="s">
        <v>1517</v>
      </c>
      <c r="FH30" s="396" t="e">
        <f>(VLOOKUP(FG30,'[2]v2 to v3'!M:N,2,FALSE))</f>
        <v>#N/A</v>
      </c>
      <c r="FI30" s="409" t="s">
        <v>1380</v>
      </c>
      <c r="FJ30" s="396" t="str">
        <f>IF(FI30="Z",FG30,FI30)</f>
        <v>DRB5*02:02:01G</v>
      </c>
      <c r="FK30" s="409" t="s">
        <v>1517</v>
      </c>
      <c r="FL30" s="399" t="str">
        <f>RIGHT(FK30,LEN(FK30)-5)</f>
        <v>02:02:01G</v>
      </c>
      <c r="FM30" s="396" t="str">
        <f>IF(FI30="Z",FL30,FK30)</f>
        <v>02:02:01G</v>
      </c>
      <c r="FN30" s="409" t="s">
        <v>1516</v>
      </c>
      <c r="FQ30" s="395"/>
      <c r="FS30" s="395"/>
      <c r="FV30" s="395"/>
    </row>
    <row r="31" spans="1:178" ht="12" customHeight="1" x14ac:dyDescent="0.25">
      <c r="A31" s="405">
        <v>2029</v>
      </c>
      <c r="B31" s="405">
        <v>304</v>
      </c>
      <c r="C31" s="406" t="s">
        <v>1658</v>
      </c>
      <c r="D31" s="396" t="e">
        <f>(VLOOKUP(C31,'[2]v2 to v3'!A:B,2,FALSE))</f>
        <v>#N/A</v>
      </c>
      <c r="E31" s="407" t="s">
        <v>1380</v>
      </c>
      <c r="F31" s="396" t="str">
        <f t="shared" si="11"/>
        <v>A*11:01:01G</v>
      </c>
      <c r="G31" s="407" t="s">
        <v>1658</v>
      </c>
      <c r="H31" s="406" t="str">
        <f t="shared" si="56"/>
        <v>11:01:01G</v>
      </c>
      <c r="I31" s="396" t="str">
        <f t="shared" si="0"/>
        <v>11:01:01G</v>
      </c>
      <c r="J31" s="407" t="s">
        <v>1659</v>
      </c>
      <c r="K31" s="406" t="s">
        <v>1612</v>
      </c>
      <c r="L31" s="396" t="e">
        <f>(VLOOKUP(K31,'[2]v2 to v3'!A:B,2,FALSE))</f>
        <v>#N/A</v>
      </c>
      <c r="M31" s="407" t="s">
        <v>1380</v>
      </c>
      <c r="N31" s="396" t="str">
        <f t="shared" si="52"/>
        <v>A*68:01:02G</v>
      </c>
      <c r="O31" s="407" t="s">
        <v>1612</v>
      </c>
      <c r="P31" s="406" t="str">
        <f t="shared" si="57"/>
        <v>68:01:02G</v>
      </c>
      <c r="Q31" s="395" t="str">
        <f t="shared" si="53"/>
        <v>68:01:02G</v>
      </c>
      <c r="R31" s="407" t="s">
        <v>1613</v>
      </c>
      <c r="S31" s="406" t="s">
        <v>1571</v>
      </c>
      <c r="T31" s="396" t="e">
        <f>(VLOOKUP(S31,'[2]v2 to v3'!C:D,2,FALSE))</f>
        <v>#N/A</v>
      </c>
      <c r="U31" s="406" t="s">
        <v>1380</v>
      </c>
      <c r="V31" s="396" t="str">
        <f t="shared" si="14"/>
        <v>B*35:01:01G</v>
      </c>
      <c r="W31" s="407" t="s">
        <v>1571</v>
      </c>
      <c r="X31" s="406" t="str">
        <f t="shared" si="72"/>
        <v>35:01:01G</v>
      </c>
      <c r="Y31" s="396" t="str">
        <f t="shared" si="15"/>
        <v>35:01:01G</v>
      </c>
      <c r="Z31" s="407" t="s">
        <v>1572</v>
      </c>
      <c r="AA31" s="406" t="s">
        <v>1660</v>
      </c>
      <c r="AB31" s="396" t="e">
        <f>(VLOOKUP(AA31,'[2]v2 to v3'!C:D,2,FALSE))</f>
        <v>#N/A</v>
      </c>
      <c r="AC31" s="407" t="s">
        <v>1380</v>
      </c>
      <c r="AD31" s="396" t="str">
        <f t="shared" si="16"/>
        <v>B*44:02</v>
      </c>
      <c r="AE31" s="407" t="s">
        <v>1660</v>
      </c>
      <c r="AF31" s="406" t="str">
        <f t="shared" si="58"/>
        <v>44:02</v>
      </c>
      <c r="AG31" s="396" t="str">
        <f t="shared" si="17"/>
        <v>44:02</v>
      </c>
      <c r="AH31" s="407" t="s">
        <v>1661</v>
      </c>
      <c r="AI31" s="406" t="s">
        <v>1575</v>
      </c>
      <c r="AJ31" s="396" t="e">
        <f>(VLOOKUP(AI31,'[2]v2 to v3'!E:F,2,FALSE))</f>
        <v>#N/A</v>
      </c>
      <c r="AK31" s="407" t="s">
        <v>1380</v>
      </c>
      <c r="AL31" s="396" t="str">
        <f t="shared" si="1"/>
        <v>C*04:01:01G</v>
      </c>
      <c r="AM31" s="407" t="s">
        <v>1575</v>
      </c>
      <c r="AN31" s="406" t="str">
        <f t="shared" si="59"/>
        <v>04:01:01G</v>
      </c>
      <c r="AO31" s="396" t="str">
        <f t="shared" si="2"/>
        <v>04:01:01G</v>
      </c>
      <c r="AP31" s="407" t="s">
        <v>1576</v>
      </c>
      <c r="AQ31" s="406" t="s">
        <v>1617</v>
      </c>
      <c r="AR31" s="396" t="e">
        <f>(VLOOKUP(AQ31,'[2]v2 to v3'!E:F,2,FALSE))</f>
        <v>#N/A</v>
      </c>
      <c r="AS31" s="407" t="s">
        <v>1380</v>
      </c>
      <c r="AT31" s="396" t="str">
        <f t="shared" si="18"/>
        <v>C*05:01</v>
      </c>
      <c r="AU31" s="407" t="s">
        <v>1617</v>
      </c>
      <c r="AV31" s="406" t="str">
        <f t="shared" si="60"/>
        <v>05:01</v>
      </c>
      <c r="AW31" s="396" t="str">
        <f t="shared" si="19"/>
        <v>05:01</v>
      </c>
      <c r="AX31" s="407" t="s">
        <v>1400</v>
      </c>
      <c r="AY31" s="405" t="s">
        <v>1404</v>
      </c>
      <c r="AZ31" s="396" t="e">
        <f>(VLOOKUP(AY31,'[2]v2 to v3'!S:T,2,FALSE))</f>
        <v>#N/A</v>
      </c>
      <c r="BA31" s="408" t="s">
        <v>1380</v>
      </c>
      <c r="BB31" s="396" t="str">
        <f t="shared" si="3"/>
        <v>DPA1*01:03</v>
      </c>
      <c r="BC31" s="408" t="s">
        <v>1404</v>
      </c>
      <c r="BD31" s="405" t="str">
        <f t="shared" si="61"/>
        <v>01:03</v>
      </c>
      <c r="BE31" s="396" t="str">
        <f t="shared" si="4"/>
        <v>01:03</v>
      </c>
      <c r="BF31" s="408" t="s">
        <v>1405</v>
      </c>
      <c r="BG31" s="405" t="s">
        <v>1404</v>
      </c>
      <c r="BH31" s="396" t="e">
        <f>(VLOOKUP(BG31,'[2]v2 to v3'!S:T,2,FALSE))</f>
        <v>#N/A</v>
      </c>
      <c r="BI31" s="408" t="s">
        <v>1380</v>
      </c>
      <c r="BJ31" s="396" t="str">
        <f t="shared" si="54"/>
        <v>DPA1*01:03</v>
      </c>
      <c r="BK31" s="408" t="s">
        <v>1404</v>
      </c>
      <c r="BL31" s="405" t="str">
        <f t="shared" si="62"/>
        <v>01:03</v>
      </c>
      <c r="BM31" s="396" t="str">
        <f t="shared" si="55"/>
        <v>01:03</v>
      </c>
      <c r="BN31" s="408" t="s">
        <v>1405</v>
      </c>
      <c r="BO31" s="405" t="s">
        <v>1662</v>
      </c>
      <c r="BP31" s="396" t="e">
        <f>(VLOOKUP(BO31,'[2]v2 to v3'!U:V,2,FALSE))</f>
        <v>#N/A</v>
      </c>
      <c r="BQ31" s="408" t="s">
        <v>1380</v>
      </c>
      <c r="BR31" s="396" t="str">
        <f t="shared" si="5"/>
        <v>DPB1*04:01:01G</v>
      </c>
      <c r="BS31" s="408" t="s">
        <v>1662</v>
      </c>
      <c r="BT31" s="405" t="str">
        <f t="shared" si="63"/>
        <v>04:01:01G</v>
      </c>
      <c r="BU31" s="396" t="str">
        <f t="shared" si="6"/>
        <v>04:01:01G</v>
      </c>
      <c r="BV31" s="408" t="s">
        <v>1576</v>
      </c>
      <c r="BW31" s="405" t="s">
        <v>1663</v>
      </c>
      <c r="BX31" s="396" t="e">
        <f>(VLOOKUP(BW31,'[2]v2 to v3'!U:V,2,FALSE))</f>
        <v>#N/A</v>
      </c>
      <c r="BY31" s="408" t="s">
        <v>1380</v>
      </c>
      <c r="BZ31" s="396" t="str">
        <f t="shared" si="50"/>
        <v>DPB1*04:02:01G</v>
      </c>
      <c r="CA31" s="408" t="s">
        <v>1663</v>
      </c>
      <c r="CB31" s="405" t="str">
        <f t="shared" si="64"/>
        <v>04:02:01G</v>
      </c>
      <c r="CC31" s="396" t="str">
        <f t="shared" si="51"/>
        <v>04:02:01G</v>
      </c>
      <c r="CD31" s="408" t="s">
        <v>1664</v>
      </c>
      <c r="CE31" s="405" t="s">
        <v>1566</v>
      </c>
      <c r="CF31" s="396" t="e">
        <f>(VLOOKUP(CE31,'[2]v2 to v3'!O:P,2,FALSE))</f>
        <v>#N/A</v>
      </c>
      <c r="CG31" s="408" t="s">
        <v>1380</v>
      </c>
      <c r="CH31" s="396" t="str">
        <f t="shared" si="20"/>
        <v>DQA1*01:01:01G</v>
      </c>
      <c r="CI31" s="408" t="s">
        <v>1566</v>
      </c>
      <c r="CJ31" s="405" t="str">
        <f t="shared" si="65"/>
        <v>01:01:01G</v>
      </c>
      <c r="CK31" s="396" t="str">
        <f t="shared" si="21"/>
        <v>01:01:01G</v>
      </c>
      <c r="CL31" s="408" t="s">
        <v>1567</v>
      </c>
      <c r="CM31" s="405" t="s">
        <v>1399</v>
      </c>
      <c r="CN31" s="396" t="e">
        <f>(VLOOKUP(CM31,'[2]v2 to v3'!O:P,2,FALSE))</f>
        <v>#N/A</v>
      </c>
      <c r="CO31" s="408" t="s">
        <v>1380</v>
      </c>
      <c r="CP31" s="396" t="str">
        <f t="shared" si="46"/>
        <v>DQA1*05:01</v>
      </c>
      <c r="CQ31" s="408" t="s">
        <v>1399</v>
      </c>
      <c r="CR31" s="405" t="str">
        <f t="shared" si="66"/>
        <v>05:01</v>
      </c>
      <c r="CS31" s="396" t="str">
        <f t="shared" si="47"/>
        <v>05:01</v>
      </c>
      <c r="CT31" s="408" t="s">
        <v>1400</v>
      </c>
      <c r="CU31" s="405" t="s">
        <v>1565</v>
      </c>
      <c r="CV31" s="396" t="e">
        <f>(VLOOKUP(CU31,'[2]v2 to v3'!Q:R,2,FALSE))</f>
        <v>#N/A</v>
      </c>
      <c r="CW31" s="408" t="s">
        <v>1380</v>
      </c>
      <c r="CX31" s="396" t="str">
        <f t="shared" si="24"/>
        <v>DQB1*05:01</v>
      </c>
      <c r="CY31" s="408" t="s">
        <v>1565</v>
      </c>
      <c r="CZ31" s="405" t="str">
        <f t="shared" si="67"/>
        <v>05:01</v>
      </c>
      <c r="DA31" s="396" t="str">
        <f t="shared" si="25"/>
        <v>05:01</v>
      </c>
      <c r="DB31" s="408" t="s">
        <v>1400</v>
      </c>
      <c r="DC31" s="405" t="s">
        <v>1393</v>
      </c>
      <c r="DD31" s="396" t="e">
        <f>(VLOOKUP(DC31,'[2]v2 to v3'!Q:R,2,FALSE))</f>
        <v>#N/A</v>
      </c>
      <c r="DE31" s="408" t="s">
        <v>1380</v>
      </c>
      <c r="DF31" s="396" t="str">
        <f t="shared" si="48"/>
        <v>DQB1*02:01</v>
      </c>
      <c r="DG31" s="408" t="s">
        <v>1393</v>
      </c>
      <c r="DH31" s="405" t="str">
        <f t="shared" si="68"/>
        <v>02:01</v>
      </c>
      <c r="DI31" s="396" t="str">
        <f t="shared" si="49"/>
        <v>02:01</v>
      </c>
      <c r="DJ31" s="408" t="s">
        <v>1394</v>
      </c>
      <c r="DK31" s="405" t="s">
        <v>1578</v>
      </c>
      <c r="DL31" s="396" t="e">
        <f>(VLOOKUP(DK31,'[2]v2 to v3'!G:H,2,FALSE))</f>
        <v>#N/A</v>
      </c>
      <c r="DM31" s="408" t="s">
        <v>1380</v>
      </c>
      <c r="DN31" s="396" t="str">
        <f t="shared" si="28"/>
        <v>DRB1*01:01</v>
      </c>
      <c r="DO31" s="408" t="s">
        <v>1578</v>
      </c>
      <c r="DP31" s="405" t="str">
        <f t="shared" si="69"/>
        <v>01:01</v>
      </c>
      <c r="DQ31" s="396" t="str">
        <f t="shared" si="29"/>
        <v>01:01</v>
      </c>
      <c r="DR31" s="408" t="s">
        <v>1381</v>
      </c>
      <c r="DS31" s="405" t="s">
        <v>1390</v>
      </c>
      <c r="DT31" s="396" t="e">
        <f>(VLOOKUP(DS31,'[2]v2 to v3'!G:H,2,FALSE))</f>
        <v>#N/A</v>
      </c>
      <c r="DU31" s="408" t="s">
        <v>1380</v>
      </c>
      <c r="DV31" s="396" t="str">
        <f t="shared" si="30"/>
        <v>DRB1*03:01</v>
      </c>
      <c r="DW31" s="408" t="s">
        <v>1390</v>
      </c>
      <c r="DX31" s="405" t="str">
        <f t="shared" si="70"/>
        <v>03:01</v>
      </c>
      <c r="DY31" s="396" t="str">
        <f t="shared" si="31"/>
        <v>03:01</v>
      </c>
      <c r="DZ31" s="408" t="s">
        <v>1391</v>
      </c>
      <c r="EA31" s="405"/>
      <c r="EB31" s="405"/>
      <c r="EC31" s="408"/>
      <c r="ED31" s="405"/>
      <c r="EE31" s="408"/>
      <c r="EF31" s="405"/>
      <c r="EG31" s="405"/>
      <c r="EH31" s="408"/>
      <c r="EI31" s="405" t="s">
        <v>1397</v>
      </c>
      <c r="EJ31" s="396" t="e">
        <f>(VLOOKUP(EI31,'[2]v2 to v3'!I:J,2,FALSE))</f>
        <v>#N/A</v>
      </c>
      <c r="EK31" s="409" t="s">
        <v>1380</v>
      </c>
      <c r="EL31" s="396" t="str">
        <f>IF(EK31="Z",EI31,EK31)</f>
        <v>DRB3*01:01</v>
      </c>
      <c r="EM31" s="409" t="s">
        <v>1397</v>
      </c>
      <c r="EN31" s="399" t="str">
        <f>RIGHT(EM31,LEN(EM31)-5)</f>
        <v>01:01</v>
      </c>
      <c r="EO31" s="396" t="str">
        <f>IF(EK31="Z",EN31,EM31)</f>
        <v>01:01</v>
      </c>
      <c r="EP31" s="409" t="s">
        <v>1381</v>
      </c>
      <c r="FA31" s="395"/>
      <c r="FC31" s="395"/>
      <c r="FF31" s="395"/>
      <c r="FI31" s="395"/>
      <c r="FK31" s="395"/>
      <c r="FN31" s="395"/>
      <c r="FQ31" s="395"/>
      <c r="FS31" s="395"/>
      <c r="FV31" s="395"/>
    </row>
    <row r="32" spans="1:178" ht="27.6" x14ac:dyDescent="0.25">
      <c r="A32" s="405">
        <v>2030</v>
      </c>
      <c r="B32" s="405">
        <v>305</v>
      </c>
      <c r="C32" s="406" t="s">
        <v>1379</v>
      </c>
      <c r="D32" s="396" t="e">
        <f>(VLOOKUP(C32,'[2]v2 to v3'!A:B,2,FALSE))</f>
        <v>#N/A</v>
      </c>
      <c r="E32" s="407" t="s">
        <v>1380</v>
      </c>
      <c r="F32" s="396" t="str">
        <f t="shared" si="11"/>
        <v>A*01:01</v>
      </c>
      <c r="G32" s="407" t="s">
        <v>1379</v>
      </c>
      <c r="H32" s="406" t="str">
        <f t="shared" si="56"/>
        <v>01:01</v>
      </c>
      <c r="I32" s="396" t="str">
        <f t="shared" si="0"/>
        <v>01:01</v>
      </c>
      <c r="J32" s="407" t="s">
        <v>1381</v>
      </c>
      <c r="K32" s="406" t="s">
        <v>1665</v>
      </c>
      <c r="L32" s="396" t="e">
        <f>(VLOOKUP(K32,'[2]v2 to v3'!A:B,2,FALSE))</f>
        <v>#N/A</v>
      </c>
      <c r="M32" s="407" t="s">
        <v>1380</v>
      </c>
      <c r="N32" s="396" t="str">
        <f t="shared" si="52"/>
        <v>A*69:01</v>
      </c>
      <c r="O32" s="407" t="s">
        <v>1665</v>
      </c>
      <c r="P32" s="406" t="str">
        <f t="shared" si="57"/>
        <v>69:01</v>
      </c>
      <c r="Q32" s="395" t="str">
        <f t="shared" si="53"/>
        <v>69:01</v>
      </c>
      <c r="R32" s="407" t="s">
        <v>1666</v>
      </c>
      <c r="S32" s="406" t="s">
        <v>1667</v>
      </c>
      <c r="T32" s="396" t="e">
        <f>(VLOOKUP(S32,'[2]v2 to v3'!C:D,2,FALSE))</f>
        <v>#N/A</v>
      </c>
      <c r="U32" s="406" t="s">
        <v>1380</v>
      </c>
      <c r="V32" s="396" t="str">
        <f t="shared" si="14"/>
        <v>B*07:02:01G</v>
      </c>
      <c r="W32" s="407" t="s">
        <v>1667</v>
      </c>
      <c r="X32" s="406" t="str">
        <f t="shared" si="72"/>
        <v>07:02:01G</v>
      </c>
      <c r="Y32" s="396" t="str">
        <f t="shared" si="15"/>
        <v>07:02:01G</v>
      </c>
      <c r="Z32" s="407" t="s">
        <v>1598</v>
      </c>
      <c r="AA32" s="406" t="s">
        <v>1668</v>
      </c>
      <c r="AB32" s="396" t="e">
        <f>(VLOOKUP(AA32,'[2]v2 to v3'!C:D,2,FALSE))</f>
        <v>#N/A</v>
      </c>
      <c r="AC32" s="407" t="s">
        <v>1380</v>
      </c>
      <c r="AD32" s="396" t="str">
        <f t="shared" si="16"/>
        <v>B*57:01</v>
      </c>
      <c r="AE32" s="407" t="s">
        <v>1668</v>
      </c>
      <c r="AF32" s="406" t="str">
        <f t="shared" si="58"/>
        <v>57:01</v>
      </c>
      <c r="AG32" s="396" t="str">
        <f t="shared" si="17"/>
        <v>57:01</v>
      </c>
      <c r="AH32" s="407" t="s">
        <v>1558</v>
      </c>
      <c r="AI32" s="406" t="s">
        <v>1650</v>
      </c>
      <c r="AJ32" s="396" t="e">
        <f>(VLOOKUP(AI32,'[2]v2 to v3'!E:F,2,FALSE))</f>
        <v>#N/A</v>
      </c>
      <c r="AK32" s="407" t="s">
        <v>1380</v>
      </c>
      <c r="AL32" s="396" t="str">
        <f t="shared" si="1"/>
        <v>C*06:02:01G</v>
      </c>
      <c r="AM32" s="407" t="s">
        <v>1650</v>
      </c>
      <c r="AN32" s="406" t="str">
        <f t="shared" si="59"/>
        <v>06:02:01G</v>
      </c>
      <c r="AO32" s="396" t="str">
        <f t="shared" si="2"/>
        <v>06:02:01G</v>
      </c>
      <c r="AP32" s="407" t="s">
        <v>1651</v>
      </c>
      <c r="AQ32" s="406" t="s">
        <v>1577</v>
      </c>
      <c r="AR32" s="396" t="e">
        <f>(VLOOKUP(AQ32,'[2]v2 to v3'!E:F,2,FALSE))</f>
        <v>#N/A</v>
      </c>
      <c r="AS32" s="407" t="s">
        <v>1380</v>
      </c>
      <c r="AT32" s="396" t="str">
        <f t="shared" si="18"/>
        <v>C*12:03</v>
      </c>
      <c r="AU32" s="407" t="s">
        <v>1577</v>
      </c>
      <c r="AV32" s="406" t="str">
        <f t="shared" si="60"/>
        <v>12:03</v>
      </c>
      <c r="AW32" s="396" t="str">
        <f t="shared" si="19"/>
        <v>12:03</v>
      </c>
      <c r="AX32" s="407" t="s">
        <v>1499</v>
      </c>
      <c r="AY32" s="405" t="s">
        <v>1404</v>
      </c>
      <c r="AZ32" s="396" t="e">
        <f>(VLOOKUP(AY32,'[2]v2 to v3'!S:T,2,FALSE))</f>
        <v>#N/A</v>
      </c>
      <c r="BA32" s="408" t="s">
        <v>1380</v>
      </c>
      <c r="BB32" s="396" t="str">
        <f t="shared" si="3"/>
        <v>DPA1*01:03</v>
      </c>
      <c r="BC32" s="408" t="s">
        <v>1404</v>
      </c>
      <c r="BD32" s="405" t="str">
        <f t="shared" si="61"/>
        <v>01:03</v>
      </c>
      <c r="BE32" s="396" t="str">
        <f t="shared" si="4"/>
        <v>01:03</v>
      </c>
      <c r="BF32" s="408" t="s">
        <v>1405</v>
      </c>
      <c r="BG32" s="405" t="s">
        <v>1404</v>
      </c>
      <c r="BH32" s="396" t="e">
        <f>(VLOOKUP(BG32,'[2]v2 to v3'!S:T,2,FALSE))</f>
        <v>#N/A</v>
      </c>
      <c r="BI32" s="408" t="s">
        <v>1380</v>
      </c>
      <c r="BJ32" s="396" t="str">
        <f t="shared" si="54"/>
        <v>DPA1*01:03</v>
      </c>
      <c r="BK32" s="408" t="s">
        <v>1404</v>
      </c>
      <c r="BL32" s="405" t="str">
        <f t="shared" si="62"/>
        <v>01:03</v>
      </c>
      <c r="BM32" s="396" t="str">
        <f t="shared" si="55"/>
        <v>01:03</v>
      </c>
      <c r="BN32" s="408" t="s">
        <v>1405</v>
      </c>
      <c r="BO32" s="405" t="s">
        <v>1544</v>
      </c>
      <c r="BP32" s="396" t="e">
        <f>(VLOOKUP(BO32,'[2]v2 to v3'!U:V,2,FALSE))</f>
        <v>#N/A</v>
      </c>
      <c r="BQ32" s="408" t="s">
        <v>1380</v>
      </c>
      <c r="BR32" s="396" t="str">
        <f t="shared" si="5"/>
        <v>DPB1*02:01:02G</v>
      </c>
      <c r="BS32" s="408" t="s">
        <v>1544</v>
      </c>
      <c r="BT32" s="405" t="str">
        <f t="shared" si="63"/>
        <v>02:01:02G</v>
      </c>
      <c r="BU32" s="396" t="str">
        <f t="shared" si="6"/>
        <v>02:01:02G</v>
      </c>
      <c r="BV32" s="408" t="s">
        <v>1545</v>
      </c>
      <c r="BW32" s="405" t="s">
        <v>1583</v>
      </c>
      <c r="BX32" s="396" t="e">
        <f>(VLOOKUP(BW32,'[2]v2 to v3'!U:V,2,FALSE))</f>
        <v>#N/A</v>
      </c>
      <c r="BY32" s="408" t="s">
        <v>1380</v>
      </c>
      <c r="BZ32" s="396" t="str">
        <f t="shared" si="50"/>
        <v>DPB1*04:01</v>
      </c>
      <c r="CA32" s="408" t="s">
        <v>1583</v>
      </c>
      <c r="CB32" s="405" t="str">
        <f t="shared" si="64"/>
        <v>04:01</v>
      </c>
      <c r="CC32" s="396" t="str">
        <f t="shared" si="51"/>
        <v>04:01</v>
      </c>
      <c r="CD32" s="408" t="s">
        <v>1417</v>
      </c>
      <c r="CE32" s="405" t="s">
        <v>1518</v>
      </c>
      <c r="CF32" s="396" t="e">
        <f>(VLOOKUP(CE32,'[2]v2 to v3'!O:P,2,FALSE))</f>
        <v>#N/A</v>
      </c>
      <c r="CG32" s="408" t="s">
        <v>1380</v>
      </c>
      <c r="CH32" s="396" t="str">
        <f t="shared" si="20"/>
        <v>DQA1*01:02:01G</v>
      </c>
      <c r="CI32" s="408" t="s">
        <v>1518</v>
      </c>
      <c r="CJ32" s="405" t="str">
        <f t="shared" si="65"/>
        <v>01:02:01G</v>
      </c>
      <c r="CK32" s="396" t="str">
        <f t="shared" si="21"/>
        <v>01:02:01G</v>
      </c>
      <c r="CL32" s="408" t="s">
        <v>1519</v>
      </c>
      <c r="CM32" s="405" t="s">
        <v>1520</v>
      </c>
      <c r="CN32" s="396" t="e">
        <f>(VLOOKUP(CM32,'[2]v2 to v3'!O:P,2,FALSE))</f>
        <v>#N/A</v>
      </c>
      <c r="CO32" s="408" t="s">
        <v>1380</v>
      </c>
      <c r="CP32" s="396" t="str">
        <f t="shared" si="46"/>
        <v>DQA1*05:01:01G</v>
      </c>
      <c r="CQ32" s="408" t="s">
        <v>1520</v>
      </c>
      <c r="CR32" s="405" t="str">
        <f t="shared" si="66"/>
        <v>05:01:01G</v>
      </c>
      <c r="CS32" s="396" t="str">
        <f t="shared" si="47"/>
        <v>05:01:01G</v>
      </c>
      <c r="CT32" s="408" t="s">
        <v>1521</v>
      </c>
      <c r="CU32" s="405" t="s">
        <v>1512</v>
      </c>
      <c r="CV32" s="396" t="e">
        <f>(VLOOKUP(CU32,'[2]v2 to v3'!Q:R,2,FALSE))</f>
        <v>#N/A</v>
      </c>
      <c r="CW32" s="408" t="s">
        <v>1380</v>
      </c>
      <c r="CX32" s="396" t="str">
        <f t="shared" si="24"/>
        <v>DQB1*05:02</v>
      </c>
      <c r="CY32" s="408" t="s">
        <v>1512</v>
      </c>
      <c r="CZ32" s="405" t="str">
        <f t="shared" si="67"/>
        <v>05:02</v>
      </c>
      <c r="DA32" s="396" t="str">
        <f t="shared" si="25"/>
        <v>05:02</v>
      </c>
      <c r="DB32" s="408" t="s">
        <v>1513</v>
      </c>
      <c r="DC32" s="405" t="s">
        <v>1514</v>
      </c>
      <c r="DD32" s="396" t="e">
        <f>(VLOOKUP(DC32,'[2]v2 to v3'!Q:R,2,FALSE))</f>
        <v>#N/A</v>
      </c>
      <c r="DE32" s="408" t="s">
        <v>1380</v>
      </c>
      <c r="DF32" s="396" t="str">
        <f t="shared" si="48"/>
        <v>DQB1*03:01</v>
      </c>
      <c r="DG32" s="408" t="s">
        <v>1514</v>
      </c>
      <c r="DH32" s="405" t="str">
        <f t="shared" si="68"/>
        <v>03:01</v>
      </c>
      <c r="DI32" s="396" t="str">
        <f t="shared" si="49"/>
        <v>03:01</v>
      </c>
      <c r="DJ32" s="408" t="s">
        <v>1391</v>
      </c>
      <c r="DK32" s="405" t="s">
        <v>1669</v>
      </c>
      <c r="DL32" s="396" t="e">
        <f>(VLOOKUP(DK32,'[2]v2 to v3'!G:H,2,FALSE))</f>
        <v>#N/A</v>
      </c>
      <c r="DM32" s="408" t="s">
        <v>1380</v>
      </c>
      <c r="DN32" s="396" t="str">
        <f t="shared" si="28"/>
        <v>DRB1*11:04</v>
      </c>
      <c r="DO32" s="408" t="s">
        <v>1669</v>
      </c>
      <c r="DP32" s="405" t="str">
        <f t="shared" si="69"/>
        <v>11:04</v>
      </c>
      <c r="DQ32" s="396" t="str">
        <f t="shared" si="29"/>
        <v>11:04</v>
      </c>
      <c r="DR32" s="408" t="s">
        <v>1531</v>
      </c>
      <c r="DS32" s="405" t="s">
        <v>1670</v>
      </c>
      <c r="DT32" s="396" t="e">
        <f>(VLOOKUP(DS32,'[2]v2 to v3'!G:H,2,FALSE))</f>
        <v>#N/A</v>
      </c>
      <c r="DU32" s="408" t="s">
        <v>1380</v>
      </c>
      <c r="DV32" s="396" t="str">
        <f t="shared" si="30"/>
        <v>DRB1*15:01</v>
      </c>
      <c r="DW32" s="408" t="s">
        <v>1670</v>
      </c>
      <c r="DX32" s="405" t="str">
        <f t="shared" si="70"/>
        <v>15:01</v>
      </c>
      <c r="DY32" s="396" t="str">
        <f t="shared" si="31"/>
        <v>15:01</v>
      </c>
      <c r="DZ32" s="408" t="s">
        <v>1441</v>
      </c>
      <c r="EA32" s="405" t="s">
        <v>1515</v>
      </c>
      <c r="EB32" s="396" t="e">
        <f>(VLOOKUP(EA32,'[2]v2 to v3'!I:J,2,FALSE))</f>
        <v>#N/A</v>
      </c>
      <c r="EC32" s="409" t="s">
        <v>1380</v>
      </c>
      <c r="ED32" s="396" t="str">
        <f t="shared" ref="ED32:ED34" si="87">IF(EC32="Z",EA32,EC32)</f>
        <v>DRB3*02:02:01G</v>
      </c>
      <c r="EE32" s="409" t="s">
        <v>1515</v>
      </c>
      <c r="EF32" s="405" t="str">
        <f t="shared" ref="EF32:EF34" si="88">RIGHT(EE32,LEN(EE32)-5)</f>
        <v>02:02:01G</v>
      </c>
      <c r="EG32" s="396" t="str">
        <f t="shared" ref="EG32:EG34" si="89">IF(EC32="Z",EF32,EE32)</f>
        <v>02:02:01G</v>
      </c>
      <c r="EH32" s="409" t="s">
        <v>1516</v>
      </c>
      <c r="EK32" s="395"/>
      <c r="EM32" s="395"/>
      <c r="EP32" s="395"/>
      <c r="FA32" s="395"/>
      <c r="FC32" s="395"/>
      <c r="FF32" s="395"/>
      <c r="FG32" s="405" t="s">
        <v>1671</v>
      </c>
      <c r="FH32" s="396" t="e">
        <f>(VLOOKUP(FG32,'[2]v2 to v3'!M:N,2,FALSE))</f>
        <v>#N/A</v>
      </c>
      <c r="FI32" s="409" t="s">
        <v>1380</v>
      </c>
      <c r="FJ32" s="396" t="str">
        <f>IF(FI32="Z",FG32,FI32)</f>
        <v>DRB5*01:01</v>
      </c>
      <c r="FK32" s="409" t="s">
        <v>1671</v>
      </c>
      <c r="FL32" s="399" t="str">
        <f>RIGHT(FK32,LEN(FK32)-5)</f>
        <v>01:01</v>
      </c>
      <c r="FM32" s="396" t="str">
        <f>IF(FI32="Z",FL32,FK32)</f>
        <v>01:01</v>
      </c>
      <c r="FN32" s="409" t="s">
        <v>1381</v>
      </c>
      <c r="FQ32" s="395"/>
      <c r="FS32" s="395"/>
      <c r="FV32" s="395"/>
    </row>
    <row r="33" spans="1:178" ht="27.6" x14ac:dyDescent="0.25">
      <c r="A33" s="405">
        <v>2031</v>
      </c>
      <c r="B33" s="405">
        <v>306</v>
      </c>
      <c r="C33" s="406" t="s">
        <v>1379</v>
      </c>
      <c r="D33" s="396" t="e">
        <f>(VLOOKUP(C33,'[2]v2 to v3'!A:B,2,FALSE))</f>
        <v>#N/A</v>
      </c>
      <c r="E33" s="407" t="s">
        <v>1380</v>
      </c>
      <c r="F33" s="396" t="str">
        <f t="shared" si="11"/>
        <v>A*01:01</v>
      </c>
      <c r="G33" s="407" t="s">
        <v>1379</v>
      </c>
      <c r="H33" s="406" t="str">
        <f t="shared" si="56"/>
        <v>01:01</v>
      </c>
      <c r="I33" s="396" t="str">
        <f t="shared" si="0"/>
        <v>01:01</v>
      </c>
      <c r="J33" s="407" t="s">
        <v>1381</v>
      </c>
      <c r="K33" s="406" t="s">
        <v>1672</v>
      </c>
      <c r="L33" s="396" t="e">
        <f>(VLOOKUP(K33,'[2]v2 to v3'!A:B,2,FALSE))</f>
        <v>#N/A</v>
      </c>
      <c r="M33" s="407" t="s">
        <v>1380</v>
      </c>
      <c r="N33" s="396" t="str">
        <f t="shared" si="52"/>
        <v>A*02:07</v>
      </c>
      <c r="O33" s="407" t="s">
        <v>1672</v>
      </c>
      <c r="P33" s="406" t="str">
        <f t="shared" si="57"/>
        <v>02:07</v>
      </c>
      <c r="Q33" s="395" t="str">
        <f t="shared" si="53"/>
        <v>02:07</v>
      </c>
      <c r="R33" s="407" t="s">
        <v>1474</v>
      </c>
      <c r="S33" s="406" t="s">
        <v>1382</v>
      </c>
      <c r="T33" s="396" t="e">
        <f>(VLOOKUP(S33,'[2]v2 to v3'!C:D,2,FALSE))</f>
        <v>#N/A</v>
      </c>
      <c r="U33" s="406" t="s">
        <v>1380</v>
      </c>
      <c r="V33" s="396" t="str">
        <f t="shared" si="14"/>
        <v>B*08:01</v>
      </c>
      <c r="W33" s="407" t="s">
        <v>1382</v>
      </c>
      <c r="X33" s="406" t="str">
        <f t="shared" si="72"/>
        <v>08:01</v>
      </c>
      <c r="Y33" s="396" t="str">
        <f t="shared" si="15"/>
        <v>08:01</v>
      </c>
      <c r="Z33" s="407" t="s">
        <v>1383</v>
      </c>
      <c r="AA33" s="406" t="s">
        <v>1573</v>
      </c>
      <c r="AB33" s="396" t="e">
        <f>(VLOOKUP(AA33,'[2]v2 to v3'!C:D,2,FALSE))</f>
        <v>#N/A</v>
      </c>
      <c r="AC33" s="407" t="s">
        <v>1380</v>
      </c>
      <c r="AD33" s="396" t="str">
        <f t="shared" si="16"/>
        <v>B*38:01</v>
      </c>
      <c r="AE33" s="407" t="s">
        <v>1573</v>
      </c>
      <c r="AF33" s="406" t="str">
        <f t="shared" si="58"/>
        <v>38:01</v>
      </c>
      <c r="AG33" s="396" t="str">
        <f t="shared" si="17"/>
        <v>38:01</v>
      </c>
      <c r="AH33" s="407" t="s">
        <v>1574</v>
      </c>
      <c r="AI33" s="406" t="s">
        <v>1388</v>
      </c>
      <c r="AJ33" s="396" t="e">
        <f>(VLOOKUP(AI33,'[2]v2 to v3'!E:F,2,FALSE))</f>
        <v>#N/A</v>
      </c>
      <c r="AK33" s="407" t="s">
        <v>1380</v>
      </c>
      <c r="AL33" s="396" t="str">
        <f t="shared" si="1"/>
        <v>C*07:01:01G</v>
      </c>
      <c r="AM33" s="407" t="s">
        <v>1388</v>
      </c>
      <c r="AN33" s="406" t="str">
        <f t="shared" si="59"/>
        <v>07:01:01G</v>
      </c>
      <c r="AO33" s="396" t="str">
        <f t="shared" si="2"/>
        <v>07:01:01G</v>
      </c>
      <c r="AP33" s="407" t="s">
        <v>1389</v>
      </c>
      <c r="AQ33" s="406" t="s">
        <v>1577</v>
      </c>
      <c r="AR33" s="396" t="e">
        <f>(VLOOKUP(AQ33,'[2]v2 to v3'!E:F,2,FALSE))</f>
        <v>#N/A</v>
      </c>
      <c r="AS33" s="407" t="s">
        <v>1380</v>
      </c>
      <c r="AT33" s="396" t="str">
        <f t="shared" si="18"/>
        <v>C*12:03</v>
      </c>
      <c r="AU33" s="407" t="s">
        <v>1577</v>
      </c>
      <c r="AV33" s="406" t="str">
        <f t="shared" si="60"/>
        <v>12:03</v>
      </c>
      <c r="AW33" s="396" t="str">
        <f t="shared" si="19"/>
        <v>12:03</v>
      </c>
      <c r="AX33" s="407" t="s">
        <v>1499</v>
      </c>
      <c r="AY33" s="405" t="s">
        <v>1404</v>
      </c>
      <c r="AZ33" s="396" t="e">
        <f>(VLOOKUP(AY33,'[2]v2 to v3'!S:T,2,FALSE))</f>
        <v>#N/A</v>
      </c>
      <c r="BA33" s="408" t="s">
        <v>1380</v>
      </c>
      <c r="BB33" s="396" t="str">
        <f t="shared" si="3"/>
        <v>DPA1*01:03</v>
      </c>
      <c r="BC33" s="408" t="s">
        <v>1404</v>
      </c>
      <c r="BD33" s="405" t="str">
        <f t="shared" si="61"/>
        <v>01:03</v>
      </c>
      <c r="BE33" s="396" t="str">
        <f t="shared" si="4"/>
        <v>01:03</v>
      </c>
      <c r="BF33" s="408" t="s">
        <v>1405</v>
      </c>
      <c r="BG33" s="405" t="s">
        <v>1404</v>
      </c>
      <c r="BH33" s="396" t="e">
        <f>(VLOOKUP(BG33,'[2]v2 to v3'!S:T,2,FALSE))</f>
        <v>#N/A</v>
      </c>
      <c r="BI33" s="408" t="s">
        <v>1380</v>
      </c>
      <c r="BJ33" s="396" t="str">
        <f t="shared" si="54"/>
        <v>DPA1*01:03</v>
      </c>
      <c r="BK33" s="408" t="s">
        <v>1404</v>
      </c>
      <c r="BL33" s="405" t="str">
        <f t="shared" si="62"/>
        <v>01:03</v>
      </c>
      <c r="BM33" s="396" t="str">
        <f t="shared" si="55"/>
        <v>01:03</v>
      </c>
      <c r="BN33" s="408" t="s">
        <v>1405</v>
      </c>
      <c r="BO33" s="405" t="s">
        <v>1544</v>
      </c>
      <c r="BP33" s="396" t="e">
        <f>(VLOOKUP(BO33,'[2]v2 to v3'!U:V,2,FALSE))</f>
        <v>#N/A</v>
      </c>
      <c r="BQ33" s="408" t="s">
        <v>1380</v>
      </c>
      <c r="BR33" s="396" t="str">
        <f t="shared" si="5"/>
        <v>DPB1*02:01:02G</v>
      </c>
      <c r="BS33" s="408" t="s">
        <v>1544</v>
      </c>
      <c r="BT33" s="405" t="str">
        <f t="shared" si="63"/>
        <v>02:01:02G</v>
      </c>
      <c r="BU33" s="396" t="str">
        <f t="shared" si="6"/>
        <v>02:01:02G</v>
      </c>
      <c r="BV33" s="408" t="s">
        <v>1545</v>
      </c>
      <c r="BW33" s="405" t="s">
        <v>1544</v>
      </c>
      <c r="BX33" s="396" t="e">
        <f>(VLOOKUP(BW33,'[2]v2 to v3'!U:V,2,FALSE))</f>
        <v>#N/A</v>
      </c>
      <c r="BY33" s="408" t="s">
        <v>1380</v>
      </c>
      <c r="BZ33" s="396" t="str">
        <f t="shared" si="50"/>
        <v>DPB1*02:01:02G</v>
      </c>
      <c r="CA33" s="408" t="s">
        <v>1544</v>
      </c>
      <c r="CB33" s="405" t="str">
        <f t="shared" si="64"/>
        <v>02:01:02G</v>
      </c>
      <c r="CC33" s="396" t="str">
        <f t="shared" si="51"/>
        <v>02:01:02G</v>
      </c>
      <c r="CD33" s="408" t="s">
        <v>1545</v>
      </c>
      <c r="CE33" s="405" t="s">
        <v>1629</v>
      </c>
      <c r="CF33" s="396" t="e">
        <f>(VLOOKUP(CE33,'[2]v2 to v3'!O:P,2,FALSE))</f>
        <v>#N/A</v>
      </c>
      <c r="CG33" s="408" t="s">
        <v>1380</v>
      </c>
      <c r="CH33" s="396" t="str">
        <f t="shared" si="20"/>
        <v>DQA1*01:03</v>
      </c>
      <c r="CI33" s="408" t="s">
        <v>1629</v>
      </c>
      <c r="CJ33" s="405" t="str">
        <f t="shared" si="65"/>
        <v>01:03</v>
      </c>
      <c r="CK33" s="396" t="str">
        <f t="shared" si="21"/>
        <v>01:03</v>
      </c>
      <c r="CL33" s="408" t="s">
        <v>1405</v>
      </c>
      <c r="CM33" s="405" t="s">
        <v>1520</v>
      </c>
      <c r="CN33" s="396" t="e">
        <f>(VLOOKUP(CM33,'[2]v2 to v3'!O:P,2,FALSE))</f>
        <v>#N/A</v>
      </c>
      <c r="CO33" s="408" t="s">
        <v>1380</v>
      </c>
      <c r="CP33" s="396" t="str">
        <f t="shared" si="46"/>
        <v>DQA1*05:01:01G</v>
      </c>
      <c r="CQ33" s="408" t="s">
        <v>1520</v>
      </c>
      <c r="CR33" s="405" t="str">
        <f t="shared" si="66"/>
        <v>05:01:01G</v>
      </c>
      <c r="CS33" s="396" t="str">
        <f t="shared" si="47"/>
        <v>05:01:01G</v>
      </c>
      <c r="CT33" s="408" t="s">
        <v>1521</v>
      </c>
      <c r="CU33" s="405" t="s">
        <v>1626</v>
      </c>
      <c r="CV33" s="396" t="e">
        <f>(VLOOKUP(CU33,'[2]v2 to v3'!Q:R,2,FALSE))</f>
        <v>#N/A</v>
      </c>
      <c r="CW33" s="408" t="s">
        <v>1380</v>
      </c>
      <c r="CX33" s="396" t="str">
        <f t="shared" si="24"/>
        <v>DQB1*06:03</v>
      </c>
      <c r="CY33" s="408" t="s">
        <v>1626</v>
      </c>
      <c r="CZ33" s="405" t="str">
        <f t="shared" si="67"/>
        <v>06:03</v>
      </c>
      <c r="DA33" s="396" t="str">
        <f t="shared" si="25"/>
        <v>06:03</v>
      </c>
      <c r="DB33" s="408" t="s">
        <v>1627</v>
      </c>
      <c r="DC33" s="405" t="s">
        <v>1514</v>
      </c>
      <c r="DD33" s="396" t="e">
        <f>(VLOOKUP(DC33,'[2]v2 to v3'!Q:R,2,FALSE))</f>
        <v>#N/A</v>
      </c>
      <c r="DE33" s="408" t="s">
        <v>1380</v>
      </c>
      <c r="DF33" s="396" t="str">
        <f t="shared" si="48"/>
        <v>DQB1*03:01</v>
      </c>
      <c r="DG33" s="408" t="s">
        <v>1514</v>
      </c>
      <c r="DH33" s="405" t="str">
        <f t="shared" si="68"/>
        <v>03:01</v>
      </c>
      <c r="DI33" s="396" t="str">
        <f t="shared" si="49"/>
        <v>03:01</v>
      </c>
      <c r="DJ33" s="408" t="s">
        <v>1391</v>
      </c>
      <c r="DK33" s="405" t="s">
        <v>1510</v>
      </c>
      <c r="DL33" s="396" t="e">
        <f>(VLOOKUP(DK33,'[2]v2 to v3'!G:H,2,FALSE))</f>
        <v>#N/A</v>
      </c>
      <c r="DM33" s="408" t="s">
        <v>1380</v>
      </c>
      <c r="DN33" s="396" t="str">
        <f t="shared" si="28"/>
        <v>DRB1*11:01</v>
      </c>
      <c r="DO33" s="408" t="s">
        <v>1510</v>
      </c>
      <c r="DP33" s="405" t="str">
        <f t="shared" si="69"/>
        <v>11:01</v>
      </c>
      <c r="DQ33" s="396" t="str">
        <f t="shared" si="29"/>
        <v>11:01</v>
      </c>
      <c r="DR33" s="408" t="s">
        <v>1439</v>
      </c>
      <c r="DS33" s="405" t="s">
        <v>1625</v>
      </c>
      <c r="DT33" s="396" t="e">
        <f>(VLOOKUP(DS33,'[2]v2 to v3'!G:H,2,FALSE))</f>
        <v>#N/A</v>
      </c>
      <c r="DU33" s="408" t="s">
        <v>1380</v>
      </c>
      <c r="DV33" s="396" t="str">
        <f t="shared" si="30"/>
        <v>DRB1*13:01</v>
      </c>
      <c r="DW33" s="408" t="s">
        <v>1625</v>
      </c>
      <c r="DX33" s="405" t="str">
        <f t="shared" si="70"/>
        <v>13:01</v>
      </c>
      <c r="DY33" s="396" t="str">
        <f t="shared" si="31"/>
        <v>13:01</v>
      </c>
      <c r="DZ33" s="408" t="s">
        <v>1501</v>
      </c>
      <c r="EA33" s="405" t="s">
        <v>1397</v>
      </c>
      <c r="EB33" s="396" t="e">
        <f>(VLOOKUP(EA33,'[2]v2 to v3'!I:J,2,FALSE))</f>
        <v>#N/A</v>
      </c>
      <c r="EC33" s="408" t="s">
        <v>1380</v>
      </c>
      <c r="ED33" s="396" t="str">
        <f t="shared" si="87"/>
        <v>DRB3*01:01</v>
      </c>
      <c r="EE33" s="408" t="s">
        <v>1397</v>
      </c>
      <c r="EF33" s="405" t="str">
        <f t="shared" si="88"/>
        <v>01:01</v>
      </c>
      <c r="EG33" s="396" t="str">
        <f t="shared" si="89"/>
        <v>01:01</v>
      </c>
      <c r="EH33" s="408" t="s">
        <v>1381</v>
      </c>
      <c r="EI33" s="405" t="s">
        <v>1515</v>
      </c>
      <c r="EJ33" s="396" t="e">
        <f>(VLOOKUP(EI33,'[2]v2 to v3'!I:J,2,FALSE))</f>
        <v>#N/A</v>
      </c>
      <c r="EK33" s="409" t="s">
        <v>1380</v>
      </c>
      <c r="EL33" s="396" t="str">
        <f>IF(EK33="Z",EI33,EK33)</f>
        <v>DRB3*02:02:01G</v>
      </c>
      <c r="EM33" s="409" t="s">
        <v>1515</v>
      </c>
      <c r="EN33" s="399" t="str">
        <f>RIGHT(EM33,LEN(EM33)-5)</f>
        <v>02:02:01G</v>
      </c>
      <c r="EO33" s="396" t="str">
        <f>IF(EK33="Z",EN33,EM33)</f>
        <v>02:02:01G</v>
      </c>
      <c r="EP33" s="409" t="s">
        <v>1516</v>
      </c>
      <c r="FA33" s="395"/>
      <c r="FC33" s="395"/>
      <c r="FF33" s="395"/>
      <c r="FI33" s="395"/>
      <c r="FK33" s="395"/>
      <c r="FN33" s="395"/>
      <c r="FQ33" s="395"/>
      <c r="FS33" s="395"/>
      <c r="FV33" s="395"/>
    </row>
    <row r="34" spans="1:178" ht="27.6" x14ac:dyDescent="0.25">
      <c r="A34" s="405">
        <v>2032</v>
      </c>
      <c r="B34" s="405">
        <v>307</v>
      </c>
      <c r="C34" s="406" t="s">
        <v>1590</v>
      </c>
      <c r="D34" s="396" t="e">
        <f>(VLOOKUP(C34,'[2]v2 to v3'!A:B,2,FALSE))</f>
        <v>#N/A</v>
      </c>
      <c r="E34" s="407" t="s">
        <v>1380</v>
      </c>
      <c r="F34" s="396" t="str">
        <f t="shared" si="11"/>
        <v>A*02:01</v>
      </c>
      <c r="G34" s="407" t="s">
        <v>1590</v>
      </c>
      <c r="H34" s="406" t="str">
        <f t="shared" si="56"/>
        <v>02:01</v>
      </c>
      <c r="I34" s="396" t="str">
        <f t="shared" si="0"/>
        <v>02:01</v>
      </c>
      <c r="J34" s="407" t="s">
        <v>1394</v>
      </c>
      <c r="K34" s="406" t="s">
        <v>1590</v>
      </c>
      <c r="L34" s="396" t="e">
        <f>(VLOOKUP(K34,'[2]v2 to v3'!A:B,2,FALSE))</f>
        <v>#N/A</v>
      </c>
      <c r="M34" s="407" t="s">
        <v>1380</v>
      </c>
      <c r="N34" s="396" t="str">
        <f t="shared" si="52"/>
        <v>A*02:01</v>
      </c>
      <c r="O34" s="407" t="s">
        <v>1590</v>
      </c>
      <c r="P34" s="406" t="str">
        <f t="shared" si="57"/>
        <v>02:01</v>
      </c>
      <c r="Q34" s="395" t="str">
        <f t="shared" si="53"/>
        <v>02:01</v>
      </c>
      <c r="R34" s="407" t="s">
        <v>1394</v>
      </c>
      <c r="S34" s="406" t="s">
        <v>1667</v>
      </c>
      <c r="T34" s="396" t="e">
        <f>(VLOOKUP(S34,'[2]v2 to v3'!C:D,2,FALSE))</f>
        <v>#N/A</v>
      </c>
      <c r="U34" s="406" t="s">
        <v>1380</v>
      </c>
      <c r="V34" s="396" t="str">
        <f t="shared" si="14"/>
        <v>B*07:02:01G</v>
      </c>
      <c r="W34" s="407" t="s">
        <v>1667</v>
      </c>
      <c r="X34" s="406" t="str">
        <f t="shared" si="72"/>
        <v>07:02:01G</v>
      </c>
      <c r="Y34" s="396" t="str">
        <f t="shared" si="15"/>
        <v>07:02:01G</v>
      </c>
      <c r="Z34" s="407" t="s">
        <v>1598</v>
      </c>
      <c r="AA34" s="406" t="s">
        <v>1384</v>
      </c>
      <c r="AB34" s="396" t="e">
        <f>(VLOOKUP(AA34,'[2]v2 to v3'!C:D,2,FALSE))</f>
        <v>#N/A</v>
      </c>
      <c r="AC34" s="407" t="s">
        <v>1380</v>
      </c>
      <c r="AD34" s="396" t="str">
        <f t="shared" si="16"/>
        <v>B*40:01</v>
      </c>
      <c r="AE34" s="407" t="s">
        <v>1384</v>
      </c>
      <c r="AF34" s="406" t="str">
        <f t="shared" si="58"/>
        <v>40:01</v>
      </c>
      <c r="AG34" s="396" t="str">
        <f t="shared" si="17"/>
        <v>40:01</v>
      </c>
      <c r="AH34" s="407" t="s">
        <v>1385</v>
      </c>
      <c r="AI34" s="406" t="s">
        <v>1386</v>
      </c>
      <c r="AJ34" s="396" t="e">
        <f>(VLOOKUP(AI34,'[2]v2 to v3'!E:F,2,FALSE))</f>
        <v>#N/A</v>
      </c>
      <c r="AK34" s="407" t="s">
        <v>1380</v>
      </c>
      <c r="AL34" s="396" t="str">
        <f t="shared" si="1"/>
        <v>C*03:04</v>
      </c>
      <c r="AM34" s="407" t="s">
        <v>1386</v>
      </c>
      <c r="AN34" s="406" t="str">
        <f t="shared" si="59"/>
        <v>03:04</v>
      </c>
      <c r="AO34" s="396" t="str">
        <f t="shared" si="2"/>
        <v>03:04</v>
      </c>
      <c r="AP34" s="407" t="s">
        <v>1387</v>
      </c>
      <c r="AQ34" s="406" t="s">
        <v>1597</v>
      </c>
      <c r="AR34" s="396" t="e">
        <f>(VLOOKUP(AQ34,'[2]v2 to v3'!E:F,2,FALSE))</f>
        <v>#N/A</v>
      </c>
      <c r="AS34" s="407" t="s">
        <v>1380</v>
      </c>
      <c r="AT34" s="396" t="str">
        <f t="shared" si="18"/>
        <v>C*07:02:01G</v>
      </c>
      <c r="AU34" s="407" t="s">
        <v>1597</v>
      </c>
      <c r="AV34" s="406" t="str">
        <f t="shared" si="60"/>
        <v>07:02:01G</v>
      </c>
      <c r="AW34" s="396" t="str">
        <f t="shared" si="19"/>
        <v>07:02:01G</v>
      </c>
      <c r="AX34" s="407" t="s">
        <v>1598</v>
      </c>
      <c r="AY34" s="405" t="s">
        <v>1404</v>
      </c>
      <c r="AZ34" s="396" t="e">
        <f>(VLOOKUP(AY34,'[2]v2 to v3'!S:T,2,FALSE))</f>
        <v>#N/A</v>
      </c>
      <c r="BA34" s="408" t="s">
        <v>1380</v>
      </c>
      <c r="BB34" s="396" t="str">
        <f t="shared" si="3"/>
        <v>DPA1*01:03</v>
      </c>
      <c r="BC34" s="408" t="s">
        <v>1404</v>
      </c>
      <c r="BD34" s="405" t="str">
        <f t="shared" si="61"/>
        <v>01:03</v>
      </c>
      <c r="BE34" s="396" t="str">
        <f t="shared" si="4"/>
        <v>01:03</v>
      </c>
      <c r="BF34" s="408" t="s">
        <v>1405</v>
      </c>
      <c r="BG34" s="405" t="s">
        <v>1404</v>
      </c>
      <c r="BH34" s="396" t="e">
        <f>(VLOOKUP(BG34,'[2]v2 to v3'!S:T,2,FALSE))</f>
        <v>#N/A</v>
      </c>
      <c r="BI34" s="408" t="s">
        <v>1380</v>
      </c>
      <c r="BJ34" s="396" t="str">
        <f t="shared" si="54"/>
        <v>DPA1*01:03</v>
      </c>
      <c r="BK34" s="408" t="s">
        <v>1404</v>
      </c>
      <c r="BL34" s="405" t="str">
        <f t="shared" si="62"/>
        <v>01:03</v>
      </c>
      <c r="BM34" s="396" t="str">
        <f t="shared" si="55"/>
        <v>01:03</v>
      </c>
      <c r="BN34" s="408" t="s">
        <v>1405</v>
      </c>
      <c r="BO34" s="405" t="s">
        <v>1583</v>
      </c>
      <c r="BP34" s="396" t="e">
        <f>(VLOOKUP(BO34,'[2]v2 to v3'!U:V,2,FALSE))</f>
        <v>#N/A</v>
      </c>
      <c r="BQ34" s="408" t="s">
        <v>1380</v>
      </c>
      <c r="BR34" s="396" t="str">
        <f t="shared" si="5"/>
        <v>DPB1*04:01</v>
      </c>
      <c r="BS34" s="408" t="s">
        <v>1583</v>
      </c>
      <c r="BT34" s="405" t="str">
        <f t="shared" si="63"/>
        <v>04:01</v>
      </c>
      <c r="BU34" s="396" t="str">
        <f t="shared" si="6"/>
        <v>04:01</v>
      </c>
      <c r="BV34" s="408" t="s">
        <v>1417</v>
      </c>
      <c r="BW34" s="405" t="s">
        <v>1644</v>
      </c>
      <c r="BX34" s="396" t="e">
        <f>(VLOOKUP(BW34,'[2]v2 to v3'!U:V,2,FALSE))</f>
        <v>#N/A</v>
      </c>
      <c r="BY34" s="408" t="s">
        <v>1380</v>
      </c>
      <c r="BZ34" s="396" t="str">
        <f t="shared" si="50"/>
        <v>DPB1*06:01</v>
      </c>
      <c r="CA34" s="408" t="s">
        <v>1644</v>
      </c>
      <c r="CB34" s="405" t="str">
        <f t="shared" si="64"/>
        <v>06:01</v>
      </c>
      <c r="CC34" s="396" t="str">
        <f t="shared" si="51"/>
        <v>06:01</v>
      </c>
      <c r="CD34" s="408" t="s">
        <v>1645</v>
      </c>
      <c r="CE34" s="405" t="s">
        <v>1518</v>
      </c>
      <c r="CF34" s="396" t="e">
        <f>(VLOOKUP(CE34,'[2]v2 to v3'!O:P,2,FALSE))</f>
        <v>#N/A</v>
      </c>
      <c r="CG34" s="408" t="s">
        <v>1380</v>
      </c>
      <c r="CH34" s="396" t="str">
        <f t="shared" si="20"/>
        <v>DQA1*01:02:01G</v>
      </c>
      <c r="CI34" s="408" t="s">
        <v>1518</v>
      </c>
      <c r="CJ34" s="405" t="str">
        <f t="shared" si="65"/>
        <v>01:02:01G</v>
      </c>
      <c r="CK34" s="396" t="str">
        <f t="shared" si="21"/>
        <v>01:02:01G</v>
      </c>
      <c r="CL34" s="408" t="s">
        <v>1519</v>
      </c>
      <c r="CM34" s="405" t="s">
        <v>1518</v>
      </c>
      <c r="CN34" s="396" t="e">
        <f>(VLOOKUP(CM34,'[2]v2 to v3'!O:P,2,FALSE))</f>
        <v>#N/A</v>
      </c>
      <c r="CO34" s="408" t="s">
        <v>1380</v>
      </c>
      <c r="CP34" s="396" t="str">
        <f t="shared" si="46"/>
        <v>DQA1*01:02:01G</v>
      </c>
      <c r="CQ34" s="408" t="s">
        <v>1518</v>
      </c>
      <c r="CR34" s="405" t="str">
        <f t="shared" si="66"/>
        <v>01:02:01G</v>
      </c>
      <c r="CS34" s="396" t="str">
        <f t="shared" si="47"/>
        <v>01:02:01G</v>
      </c>
      <c r="CT34" s="408" t="s">
        <v>1519</v>
      </c>
      <c r="CU34" s="405" t="s">
        <v>1674</v>
      </c>
      <c r="CV34" s="396" t="e">
        <f>(VLOOKUP(CU34,'[2]v2 to v3'!Q:R,2,FALSE))</f>
        <v>#N/A</v>
      </c>
      <c r="CW34" s="408" t="s">
        <v>1380</v>
      </c>
      <c r="CX34" s="396" t="str">
        <f t="shared" si="24"/>
        <v>DQB1*06:02</v>
      </c>
      <c r="CY34" s="408" t="s">
        <v>1674</v>
      </c>
      <c r="CZ34" s="405" t="str">
        <f t="shared" si="67"/>
        <v>06:02</v>
      </c>
      <c r="DA34" s="396" t="str">
        <f t="shared" si="25"/>
        <v>06:02</v>
      </c>
      <c r="DB34" s="408" t="s">
        <v>1469</v>
      </c>
      <c r="DC34" s="405" t="s">
        <v>1675</v>
      </c>
      <c r="DD34" s="396" t="e">
        <f>(VLOOKUP(DC34,'[2]v2 to v3'!Q:R,2,FALSE))</f>
        <v>#N/A</v>
      </c>
      <c r="DE34" s="408" t="s">
        <v>1380</v>
      </c>
      <c r="DF34" s="396" t="str">
        <f t="shared" si="48"/>
        <v>DQB1*06:04</v>
      </c>
      <c r="DG34" s="408" t="s">
        <v>1675</v>
      </c>
      <c r="DH34" s="405" t="str">
        <f t="shared" si="68"/>
        <v>06:04</v>
      </c>
      <c r="DI34" s="396" t="str">
        <f t="shared" si="49"/>
        <v>06:04</v>
      </c>
      <c r="DJ34" s="408" t="s">
        <v>1676</v>
      </c>
      <c r="DK34" s="405" t="s">
        <v>1673</v>
      </c>
      <c r="DL34" s="396" t="e">
        <f>(VLOOKUP(DK34,'[2]v2 to v3'!G:H,2,FALSE))</f>
        <v>#N/A</v>
      </c>
      <c r="DM34" s="408" t="s">
        <v>1380</v>
      </c>
      <c r="DN34" s="396" t="str">
        <f t="shared" si="28"/>
        <v>DRB1*13:02</v>
      </c>
      <c r="DO34" s="408" t="s">
        <v>1673</v>
      </c>
      <c r="DP34" s="405" t="str">
        <f t="shared" si="69"/>
        <v>13:02</v>
      </c>
      <c r="DQ34" s="396" t="str">
        <f t="shared" si="29"/>
        <v>13:02</v>
      </c>
      <c r="DR34" s="408" t="s">
        <v>1434</v>
      </c>
      <c r="DS34" s="405" t="s">
        <v>1670</v>
      </c>
      <c r="DT34" s="396" t="e">
        <f>(VLOOKUP(DS34,'[2]v2 to v3'!G:H,2,FALSE))</f>
        <v>#N/A</v>
      </c>
      <c r="DU34" s="408" t="s">
        <v>1380</v>
      </c>
      <c r="DV34" s="396" t="str">
        <f t="shared" si="30"/>
        <v>DRB1*15:01</v>
      </c>
      <c r="DW34" s="408" t="s">
        <v>1670</v>
      </c>
      <c r="DX34" s="405" t="str">
        <f t="shared" si="70"/>
        <v>15:01</v>
      </c>
      <c r="DY34" s="396" t="str">
        <f t="shared" si="31"/>
        <v>15:01</v>
      </c>
      <c r="DZ34" s="408" t="s">
        <v>1441</v>
      </c>
      <c r="EA34" s="405" t="s">
        <v>1543</v>
      </c>
      <c r="EB34" s="396" t="e">
        <f>(VLOOKUP(EA34,'[2]v2 to v3'!I:J,2,FALSE))</f>
        <v>#N/A</v>
      </c>
      <c r="EC34" s="409" t="s">
        <v>1380</v>
      </c>
      <c r="ED34" s="396" t="str">
        <f t="shared" si="87"/>
        <v>DRB3*03:01</v>
      </c>
      <c r="EE34" s="409" t="s">
        <v>1543</v>
      </c>
      <c r="EF34" s="405" t="str">
        <f t="shared" si="88"/>
        <v>03:01</v>
      </c>
      <c r="EG34" s="396" t="str">
        <f t="shared" si="89"/>
        <v>03:01</v>
      </c>
      <c r="EH34" s="409" t="s">
        <v>1391</v>
      </c>
      <c r="EK34" s="395"/>
      <c r="EM34" s="395"/>
      <c r="EP34" s="395"/>
      <c r="FA34" s="395"/>
      <c r="FC34" s="395"/>
      <c r="FF34" s="395"/>
      <c r="FG34" s="405" t="s">
        <v>1671</v>
      </c>
      <c r="FH34" s="396" t="e">
        <f>(VLOOKUP(FG34,'[2]v2 to v3'!M:N,2,FALSE))</f>
        <v>#N/A</v>
      </c>
      <c r="FI34" s="409" t="s">
        <v>1380</v>
      </c>
      <c r="FJ34" s="396" t="str">
        <f>IF(FI34="Z",FG34,FI34)</f>
        <v>DRB5*01:01</v>
      </c>
      <c r="FK34" s="409" t="s">
        <v>1671</v>
      </c>
      <c r="FL34" s="399" t="str">
        <f>RIGHT(FK34,LEN(FK34)-5)</f>
        <v>01:01</v>
      </c>
      <c r="FM34" s="396" t="str">
        <f>IF(FI34="Z",FL34,FK34)</f>
        <v>01:01</v>
      </c>
      <c r="FN34" s="409" t="s">
        <v>1381</v>
      </c>
      <c r="FQ34" s="395"/>
      <c r="FS34" s="395"/>
      <c r="FV34" s="395"/>
    </row>
    <row r="35" spans="1:178" ht="27.6" x14ac:dyDescent="0.25">
      <c r="A35" s="405">
        <v>2033</v>
      </c>
      <c r="B35" s="405">
        <v>308</v>
      </c>
      <c r="C35" s="406" t="s">
        <v>1642</v>
      </c>
      <c r="D35" s="396" t="e">
        <f>(VLOOKUP(C35,'[2]v2 to v3'!A:B,2,FALSE))</f>
        <v>#N/A</v>
      </c>
      <c r="E35" s="407" t="s">
        <v>1380</v>
      </c>
      <c r="F35" s="396" t="str">
        <f t="shared" si="11"/>
        <v>A*03:01</v>
      </c>
      <c r="G35" s="407" t="s">
        <v>1642</v>
      </c>
      <c r="H35" s="406" t="str">
        <f t="shared" si="56"/>
        <v>03:01</v>
      </c>
      <c r="I35" s="396" t="str">
        <f t="shared" si="0"/>
        <v>03:01</v>
      </c>
      <c r="J35" s="407" t="s">
        <v>1391</v>
      </c>
      <c r="K35" s="406" t="s">
        <v>1642</v>
      </c>
      <c r="L35" s="396" t="e">
        <f>(VLOOKUP(K35,'[2]v2 to v3'!A:B,2,FALSE))</f>
        <v>#N/A</v>
      </c>
      <c r="M35" s="407" t="s">
        <v>1380</v>
      </c>
      <c r="N35" s="396" t="str">
        <f t="shared" si="52"/>
        <v>A*03:01</v>
      </c>
      <c r="O35" s="407" t="s">
        <v>1642</v>
      </c>
      <c r="P35" s="406" t="str">
        <f t="shared" si="57"/>
        <v>03:01</v>
      </c>
      <c r="Q35" s="395" t="str">
        <f t="shared" si="53"/>
        <v>03:01</v>
      </c>
      <c r="R35" s="407" t="s">
        <v>1391</v>
      </c>
      <c r="S35" s="406" t="s">
        <v>1571</v>
      </c>
      <c r="T35" s="396" t="e">
        <f>(VLOOKUP(S35,'[2]v2 to v3'!C:D,2,FALSE))</f>
        <v>#N/A</v>
      </c>
      <c r="U35" s="406" t="s">
        <v>1380</v>
      </c>
      <c r="V35" s="396" t="str">
        <f t="shared" si="14"/>
        <v>B*35:01:01G</v>
      </c>
      <c r="W35" s="407" t="s">
        <v>1571</v>
      </c>
      <c r="X35" s="406" t="str">
        <f t="shared" si="72"/>
        <v>35:01:01G</v>
      </c>
      <c r="Y35" s="396" t="str">
        <f t="shared" si="15"/>
        <v>35:01:01G</v>
      </c>
      <c r="Z35" s="407" t="s">
        <v>1572</v>
      </c>
      <c r="AA35" s="406" t="s">
        <v>1677</v>
      </c>
      <c r="AB35" s="396" t="e">
        <f>(VLOOKUP(AA35,'[2]v2 to v3'!C:D,2,FALSE))</f>
        <v>#N/A</v>
      </c>
      <c r="AC35" s="407" t="s">
        <v>1380</v>
      </c>
      <c r="AD35" s="396" t="str">
        <f t="shared" si="16"/>
        <v>B*39:24</v>
      </c>
      <c r="AE35" s="407" t="s">
        <v>1677</v>
      </c>
      <c r="AF35" s="406" t="str">
        <f t="shared" si="58"/>
        <v>39:24</v>
      </c>
      <c r="AG35" s="396" t="str">
        <f t="shared" si="17"/>
        <v>39:24</v>
      </c>
      <c r="AH35" s="407" t="s">
        <v>1678</v>
      </c>
      <c r="AI35" s="406" t="s">
        <v>1575</v>
      </c>
      <c r="AJ35" s="396" t="e">
        <f>(VLOOKUP(AI35,'[2]v2 to v3'!E:F,2,FALSE))</f>
        <v>#N/A</v>
      </c>
      <c r="AK35" s="407" t="s">
        <v>1380</v>
      </c>
      <c r="AL35" s="396" t="str">
        <f t="shared" si="1"/>
        <v>C*04:01:01G</v>
      </c>
      <c r="AM35" s="407" t="s">
        <v>1575</v>
      </c>
      <c r="AN35" s="406" t="str">
        <f t="shared" si="59"/>
        <v>04:01:01G</v>
      </c>
      <c r="AO35" s="396" t="str">
        <f t="shared" si="2"/>
        <v>04:01:01G</v>
      </c>
      <c r="AP35" s="407" t="s">
        <v>1576</v>
      </c>
      <c r="AQ35" s="406" t="s">
        <v>1388</v>
      </c>
      <c r="AR35" s="396" t="e">
        <f>(VLOOKUP(AQ35,'[2]v2 to v3'!E:F,2,FALSE))</f>
        <v>#N/A</v>
      </c>
      <c r="AS35" s="407" t="s">
        <v>1380</v>
      </c>
      <c r="AT35" s="396" t="str">
        <f t="shared" si="18"/>
        <v>C*07:01:01G</v>
      </c>
      <c r="AU35" s="407" t="s">
        <v>1388</v>
      </c>
      <c r="AV35" s="406" t="str">
        <f t="shared" si="60"/>
        <v>07:01:01G</v>
      </c>
      <c r="AW35" s="396" t="str">
        <f t="shared" si="19"/>
        <v>07:01:01G</v>
      </c>
      <c r="AX35" s="407" t="s">
        <v>1389</v>
      </c>
      <c r="AY35" s="405" t="s">
        <v>1404</v>
      </c>
      <c r="AZ35" s="396" t="e">
        <f>(VLOOKUP(AY35,'[2]v2 to v3'!S:T,2,FALSE))</f>
        <v>#N/A</v>
      </c>
      <c r="BA35" s="408" t="s">
        <v>1380</v>
      </c>
      <c r="BB35" s="396" t="str">
        <f t="shared" si="3"/>
        <v>DPA1*01:03</v>
      </c>
      <c r="BC35" s="408" t="s">
        <v>1404</v>
      </c>
      <c r="BD35" s="405" t="str">
        <f t="shared" si="61"/>
        <v>01:03</v>
      </c>
      <c r="BE35" s="396" t="str">
        <f t="shared" si="4"/>
        <v>01:03</v>
      </c>
      <c r="BF35" s="408" t="s">
        <v>1405</v>
      </c>
      <c r="BG35" s="405" t="s">
        <v>1404</v>
      </c>
      <c r="BH35" s="396" t="e">
        <f>(VLOOKUP(BG35,'[2]v2 to v3'!S:T,2,FALSE))</f>
        <v>#N/A</v>
      </c>
      <c r="BI35" s="408" t="s">
        <v>1380</v>
      </c>
      <c r="BJ35" s="396" t="str">
        <f t="shared" si="54"/>
        <v>DPA1*01:03</v>
      </c>
      <c r="BK35" s="408" t="s">
        <v>1404</v>
      </c>
      <c r="BL35" s="405" t="str">
        <f t="shared" si="62"/>
        <v>01:03</v>
      </c>
      <c r="BM35" s="396" t="str">
        <f t="shared" si="55"/>
        <v>01:03</v>
      </c>
      <c r="BN35" s="408" t="s">
        <v>1405</v>
      </c>
      <c r="BO35" s="405" t="s">
        <v>1544</v>
      </c>
      <c r="BP35" s="396" t="e">
        <f>(VLOOKUP(BO35,'[2]v2 to v3'!U:V,2,FALSE))</f>
        <v>#N/A</v>
      </c>
      <c r="BQ35" s="408" t="s">
        <v>1380</v>
      </c>
      <c r="BR35" s="396" t="str">
        <f t="shared" si="5"/>
        <v>DPB1*02:01:02G</v>
      </c>
      <c r="BS35" s="408" t="s">
        <v>1544</v>
      </c>
      <c r="BT35" s="405" t="str">
        <f t="shared" si="63"/>
        <v>02:01:02G</v>
      </c>
      <c r="BU35" s="396" t="str">
        <f t="shared" si="6"/>
        <v>02:01:02G</v>
      </c>
      <c r="BV35" s="408" t="s">
        <v>1545</v>
      </c>
      <c r="BW35" s="405" t="s">
        <v>1583</v>
      </c>
      <c r="BX35" s="396" t="e">
        <f>(VLOOKUP(BW35,'[2]v2 to v3'!U:V,2,FALSE))</f>
        <v>#N/A</v>
      </c>
      <c r="BY35" s="408" t="s">
        <v>1380</v>
      </c>
      <c r="BZ35" s="396" t="str">
        <f t="shared" si="50"/>
        <v>DPB1*04:01</v>
      </c>
      <c r="CA35" s="408" t="s">
        <v>1583</v>
      </c>
      <c r="CB35" s="405" t="str">
        <f t="shared" si="64"/>
        <v>04:01</v>
      </c>
      <c r="CC35" s="396" t="str">
        <f t="shared" si="51"/>
        <v>04:01</v>
      </c>
      <c r="CD35" s="408" t="s">
        <v>1417</v>
      </c>
      <c r="CE35" s="405" t="s">
        <v>1566</v>
      </c>
      <c r="CF35" s="396" t="e">
        <f>(VLOOKUP(CE35,'[2]v2 to v3'!O:P,2,FALSE))</f>
        <v>#N/A</v>
      </c>
      <c r="CG35" s="408" t="s">
        <v>1380</v>
      </c>
      <c r="CH35" s="396" t="str">
        <f t="shared" si="20"/>
        <v>DQA1*01:01:01G</v>
      </c>
      <c r="CI35" s="408" t="s">
        <v>1566</v>
      </c>
      <c r="CJ35" s="405" t="str">
        <f t="shared" si="65"/>
        <v>01:01:01G</v>
      </c>
      <c r="CK35" s="396" t="str">
        <f t="shared" si="21"/>
        <v>01:01:01G</v>
      </c>
      <c r="CL35" s="408" t="s">
        <v>1567</v>
      </c>
      <c r="CM35" s="405" t="s">
        <v>1520</v>
      </c>
      <c r="CN35" s="396" t="e">
        <f>(VLOOKUP(CM35,'[2]v2 to v3'!O:P,2,FALSE))</f>
        <v>#N/A</v>
      </c>
      <c r="CO35" s="408" t="s">
        <v>1380</v>
      </c>
      <c r="CP35" s="396" t="str">
        <f t="shared" si="46"/>
        <v>DQA1*05:01:01G</v>
      </c>
      <c r="CQ35" s="408" t="s">
        <v>1520</v>
      </c>
      <c r="CR35" s="405" t="str">
        <f t="shared" si="66"/>
        <v>05:01:01G</v>
      </c>
      <c r="CS35" s="396" t="str">
        <f t="shared" si="47"/>
        <v>05:01:01G</v>
      </c>
      <c r="CT35" s="408" t="s">
        <v>1521</v>
      </c>
      <c r="CU35" s="405" t="s">
        <v>1565</v>
      </c>
      <c r="CV35" s="396" t="e">
        <f>(VLOOKUP(CU35,'[2]v2 to v3'!Q:R,2,FALSE))</f>
        <v>#N/A</v>
      </c>
      <c r="CW35" s="408" t="s">
        <v>1380</v>
      </c>
      <c r="CX35" s="396" t="str">
        <f t="shared" si="24"/>
        <v>DQB1*05:01</v>
      </c>
      <c r="CY35" s="408" t="s">
        <v>1565</v>
      </c>
      <c r="CZ35" s="405" t="str">
        <f t="shared" si="67"/>
        <v>05:01</v>
      </c>
      <c r="DA35" s="396" t="str">
        <f t="shared" si="25"/>
        <v>05:01</v>
      </c>
      <c r="DB35" s="408" t="s">
        <v>1400</v>
      </c>
      <c r="DC35" s="405" t="s">
        <v>1514</v>
      </c>
      <c r="DD35" s="396" t="e">
        <f>(VLOOKUP(DC35,'[2]v2 to v3'!Q:R,2,FALSE))</f>
        <v>#N/A</v>
      </c>
      <c r="DE35" s="408" t="s">
        <v>1380</v>
      </c>
      <c r="DF35" s="396" t="str">
        <f t="shared" si="48"/>
        <v>DQB1*03:01</v>
      </c>
      <c r="DG35" s="408" t="s">
        <v>1514</v>
      </c>
      <c r="DH35" s="405" t="str">
        <f t="shared" si="68"/>
        <v>03:01</v>
      </c>
      <c r="DI35" s="396" t="str">
        <f t="shared" si="49"/>
        <v>03:01</v>
      </c>
      <c r="DJ35" s="408" t="s">
        <v>1391</v>
      </c>
      <c r="DK35" s="405" t="s">
        <v>1578</v>
      </c>
      <c r="DL35" s="396" t="e">
        <f>(VLOOKUP(DK35,'[2]v2 to v3'!G:H,2,FALSE))</f>
        <v>#N/A</v>
      </c>
      <c r="DM35" s="408" t="s">
        <v>1380</v>
      </c>
      <c r="DN35" s="396" t="str">
        <f t="shared" si="28"/>
        <v>DRB1*01:01</v>
      </c>
      <c r="DO35" s="408" t="s">
        <v>1578</v>
      </c>
      <c r="DP35" s="405" t="str">
        <f t="shared" si="69"/>
        <v>01:01</v>
      </c>
      <c r="DQ35" s="396" t="str">
        <f t="shared" si="29"/>
        <v>01:01</v>
      </c>
      <c r="DR35" s="408" t="s">
        <v>1381</v>
      </c>
      <c r="DS35" s="405" t="s">
        <v>1679</v>
      </c>
      <c r="DT35" s="396" t="e">
        <f>(VLOOKUP(DS35,'[2]v2 to v3'!G:H,2,FALSE))</f>
        <v>#N/A</v>
      </c>
      <c r="DU35" s="408" t="s">
        <v>1380</v>
      </c>
      <c r="DV35" s="396" t="str">
        <f t="shared" si="30"/>
        <v>DRB1*13:03</v>
      </c>
      <c r="DW35" s="408" t="s">
        <v>1679</v>
      </c>
      <c r="DX35" s="405" t="str">
        <f t="shared" si="70"/>
        <v>13:03</v>
      </c>
      <c r="DY35" s="396" t="str">
        <f t="shared" si="31"/>
        <v>13:03</v>
      </c>
      <c r="DZ35" s="408" t="s">
        <v>1680</v>
      </c>
      <c r="EA35" s="405"/>
      <c r="EB35" s="405"/>
      <c r="EC35" s="408"/>
      <c r="ED35" s="405"/>
      <c r="EE35" s="408"/>
      <c r="EF35" s="405"/>
      <c r="EG35" s="405"/>
      <c r="EH35" s="408"/>
      <c r="EI35" s="405" t="s">
        <v>1397</v>
      </c>
      <c r="EJ35" s="396" t="e">
        <f>(VLOOKUP(EI35,'[2]v2 to v3'!I:J,2,FALSE))</f>
        <v>#N/A</v>
      </c>
      <c r="EK35" s="409" t="s">
        <v>1380</v>
      </c>
      <c r="EL35" s="396" t="str">
        <f t="shared" ref="EL35:EL36" si="90">IF(EK35="Z",EI35,EK35)</f>
        <v>DRB3*01:01</v>
      </c>
      <c r="EM35" s="409" t="s">
        <v>1397</v>
      </c>
      <c r="EN35" s="399" t="str">
        <f t="shared" ref="EN35:EN36" si="91">RIGHT(EM35,LEN(EM35)-5)</f>
        <v>01:01</v>
      </c>
      <c r="EO35" s="396" t="str">
        <f t="shared" ref="EO35:EO36" si="92">IF(EK35="Z",EN35,EM35)</f>
        <v>01:01</v>
      </c>
      <c r="EP35" s="409" t="s">
        <v>1381</v>
      </c>
      <c r="FA35" s="395"/>
      <c r="FC35" s="395"/>
      <c r="FF35" s="395"/>
      <c r="FI35" s="395"/>
      <c r="FK35" s="395"/>
      <c r="FN35" s="395"/>
      <c r="FQ35" s="395"/>
      <c r="FS35" s="395"/>
      <c r="FV35" s="395"/>
    </row>
    <row r="36" spans="1:178" ht="27.6" x14ac:dyDescent="0.25">
      <c r="A36" s="405">
        <v>2034</v>
      </c>
      <c r="B36" s="405">
        <v>309</v>
      </c>
      <c r="C36" s="406" t="s">
        <v>1585</v>
      </c>
      <c r="D36" s="396" t="e">
        <f>(VLOOKUP(C36,'[2]v2 to v3'!A:B,2,FALSE))</f>
        <v>#N/A</v>
      </c>
      <c r="E36" s="407" t="s">
        <v>1380</v>
      </c>
      <c r="F36" s="396" t="str">
        <f t="shared" si="11"/>
        <v>A*24:02</v>
      </c>
      <c r="G36" s="407" t="s">
        <v>1585</v>
      </c>
      <c r="H36" s="406" t="str">
        <f t="shared" si="56"/>
        <v>24:02</v>
      </c>
      <c r="I36" s="396" t="str">
        <f t="shared" si="0"/>
        <v>24:02</v>
      </c>
      <c r="J36" s="407" t="s">
        <v>1525</v>
      </c>
      <c r="K36" s="406" t="s">
        <v>1585</v>
      </c>
      <c r="L36" s="396" t="e">
        <f>(VLOOKUP(K36,'[2]v2 to v3'!A:B,2,FALSE))</f>
        <v>#N/A</v>
      </c>
      <c r="M36" s="407" t="s">
        <v>1380</v>
      </c>
      <c r="N36" s="396" t="str">
        <f t="shared" si="52"/>
        <v>A*24:02</v>
      </c>
      <c r="O36" s="407" t="s">
        <v>1585</v>
      </c>
      <c r="P36" s="406" t="str">
        <f t="shared" si="57"/>
        <v>24:02</v>
      </c>
      <c r="Q36" s="395" t="str">
        <f t="shared" si="53"/>
        <v>24:02</v>
      </c>
      <c r="R36" s="407" t="s">
        <v>1525</v>
      </c>
      <c r="S36" s="406" t="s">
        <v>1507</v>
      </c>
      <c r="T36" s="396" t="e">
        <f>(VLOOKUP(S36,'[2]v2 to v3'!C:D,2,FALSE))</f>
        <v>#N/A</v>
      </c>
      <c r="U36" s="406" t="s">
        <v>1380</v>
      </c>
      <c r="V36" s="396" t="str">
        <f t="shared" si="14"/>
        <v>B*18:01:01G</v>
      </c>
      <c r="W36" s="407" t="s">
        <v>1507</v>
      </c>
      <c r="X36" s="406" t="str">
        <f t="shared" si="72"/>
        <v>18:01:01G</v>
      </c>
      <c r="Y36" s="396" t="str">
        <f t="shared" si="15"/>
        <v>18:01:01G</v>
      </c>
      <c r="Z36" s="407" t="s">
        <v>1508</v>
      </c>
      <c r="AA36" s="406" t="s">
        <v>1681</v>
      </c>
      <c r="AB36" s="396" t="e">
        <f>(VLOOKUP(AA36,'[2]v2 to v3'!C:D,2,FALSE))</f>
        <v>#N/A</v>
      </c>
      <c r="AC36" s="407" t="s">
        <v>1380</v>
      </c>
      <c r="AD36" s="396" t="str">
        <f t="shared" si="16"/>
        <v>B*53:01</v>
      </c>
      <c r="AE36" s="407" t="s">
        <v>1681</v>
      </c>
      <c r="AF36" s="406" t="str">
        <f t="shared" si="58"/>
        <v>53:01</v>
      </c>
      <c r="AG36" s="396" t="str">
        <f t="shared" si="17"/>
        <v>53:01</v>
      </c>
      <c r="AH36" s="407" t="s">
        <v>1682</v>
      </c>
      <c r="AI36" s="406" t="s">
        <v>1575</v>
      </c>
      <c r="AJ36" s="396" t="e">
        <f>(VLOOKUP(AI36,'[2]v2 to v3'!E:F,2,FALSE))</f>
        <v>#N/A</v>
      </c>
      <c r="AK36" s="407" t="s">
        <v>1380</v>
      </c>
      <c r="AL36" s="396" t="str">
        <f t="shared" si="1"/>
        <v>C*04:01:01G</v>
      </c>
      <c r="AM36" s="407" t="s">
        <v>1575</v>
      </c>
      <c r="AN36" s="406" t="str">
        <f t="shared" si="59"/>
        <v>04:01:01G</v>
      </c>
      <c r="AO36" s="396" t="str">
        <f t="shared" si="2"/>
        <v>04:01:01G</v>
      </c>
      <c r="AP36" s="407" t="s">
        <v>1576</v>
      </c>
      <c r="AQ36" s="406" t="s">
        <v>1388</v>
      </c>
      <c r="AR36" s="396" t="e">
        <f>(VLOOKUP(AQ36,'[2]v2 to v3'!E:F,2,FALSE))</f>
        <v>#N/A</v>
      </c>
      <c r="AS36" s="407" t="s">
        <v>1380</v>
      </c>
      <c r="AT36" s="396" t="str">
        <f t="shared" si="18"/>
        <v>C*07:01:01G</v>
      </c>
      <c r="AU36" s="407" t="s">
        <v>1388</v>
      </c>
      <c r="AV36" s="406" t="str">
        <f t="shared" si="60"/>
        <v>07:01:01G</v>
      </c>
      <c r="AW36" s="396" t="str">
        <f t="shared" si="19"/>
        <v>07:01:01G</v>
      </c>
      <c r="AX36" s="407" t="s">
        <v>1389</v>
      </c>
      <c r="AY36" s="405" t="s">
        <v>1404</v>
      </c>
      <c r="AZ36" s="396" t="e">
        <f>(VLOOKUP(AY36,'[2]v2 to v3'!S:T,2,FALSE))</f>
        <v>#N/A</v>
      </c>
      <c r="BA36" s="408" t="s">
        <v>1380</v>
      </c>
      <c r="BB36" s="396" t="str">
        <f t="shared" si="3"/>
        <v>DPA1*01:03</v>
      </c>
      <c r="BC36" s="408" t="s">
        <v>1404</v>
      </c>
      <c r="BD36" s="405" t="str">
        <f t="shared" si="61"/>
        <v>01:03</v>
      </c>
      <c r="BE36" s="396" t="str">
        <f t="shared" si="4"/>
        <v>01:03</v>
      </c>
      <c r="BF36" s="408" t="s">
        <v>1405</v>
      </c>
      <c r="BG36" s="405" t="s">
        <v>1406</v>
      </c>
      <c r="BH36" s="396" t="e">
        <f>(VLOOKUP(BG36,'[2]v2 to v3'!S:T,2,FALSE))</f>
        <v>#N/A</v>
      </c>
      <c r="BI36" s="408" t="s">
        <v>1380</v>
      </c>
      <c r="BJ36" s="396" t="str">
        <f t="shared" si="54"/>
        <v>DPA1*02:01</v>
      </c>
      <c r="BK36" s="408" t="s">
        <v>1406</v>
      </c>
      <c r="BL36" s="405" t="str">
        <f t="shared" si="62"/>
        <v>02:01</v>
      </c>
      <c r="BM36" s="396" t="str">
        <f t="shared" si="55"/>
        <v>02:01</v>
      </c>
      <c r="BN36" s="408" t="s">
        <v>1394</v>
      </c>
      <c r="BO36" s="405" t="s">
        <v>1401</v>
      </c>
      <c r="BP36" s="396" t="e">
        <f>(VLOOKUP(BO36,'[2]v2 to v3'!U:V,2,FALSE))</f>
        <v>#N/A</v>
      </c>
      <c r="BQ36" s="408" t="s">
        <v>1380</v>
      </c>
      <c r="BR36" s="396" t="str">
        <f t="shared" si="5"/>
        <v>DPB1*01:01</v>
      </c>
      <c r="BS36" s="408" t="s">
        <v>1401</v>
      </c>
      <c r="BT36" s="405" t="str">
        <f t="shared" si="63"/>
        <v>01:01</v>
      </c>
      <c r="BU36" s="396" t="str">
        <f t="shared" si="6"/>
        <v>01:01</v>
      </c>
      <c r="BV36" s="408" t="s">
        <v>1381</v>
      </c>
      <c r="BW36" s="405" t="s">
        <v>1583</v>
      </c>
      <c r="BX36" s="396" t="e">
        <f>(VLOOKUP(BW36,'[2]v2 to v3'!U:V,2,FALSE))</f>
        <v>#N/A</v>
      </c>
      <c r="BY36" s="408" t="s">
        <v>1380</v>
      </c>
      <c r="BZ36" s="396" t="str">
        <f t="shared" si="50"/>
        <v>DPB1*04:01</v>
      </c>
      <c r="CA36" s="408" t="s">
        <v>1583</v>
      </c>
      <c r="CB36" s="405" t="str">
        <f t="shared" si="64"/>
        <v>04:01</v>
      </c>
      <c r="CC36" s="396" t="str">
        <f t="shared" si="51"/>
        <v>04:01</v>
      </c>
      <c r="CD36" s="408" t="s">
        <v>1417</v>
      </c>
      <c r="CE36" s="405" t="s">
        <v>1566</v>
      </c>
      <c r="CF36" s="396" t="e">
        <f>(VLOOKUP(CE36,'[2]v2 to v3'!O:P,2,FALSE))</f>
        <v>#N/A</v>
      </c>
      <c r="CG36" s="408" t="s">
        <v>1380</v>
      </c>
      <c r="CH36" s="396" t="str">
        <f t="shared" si="20"/>
        <v>DQA1*01:01:01G</v>
      </c>
      <c r="CI36" s="408" t="s">
        <v>1566</v>
      </c>
      <c r="CJ36" s="405" t="str">
        <f t="shared" si="65"/>
        <v>01:01:01G</v>
      </c>
      <c r="CK36" s="396" t="str">
        <f t="shared" si="21"/>
        <v>01:01:01G</v>
      </c>
      <c r="CL36" s="408" t="s">
        <v>1567</v>
      </c>
      <c r="CM36" s="405" t="s">
        <v>1520</v>
      </c>
      <c r="CN36" s="396" t="e">
        <f>(VLOOKUP(CM36,'[2]v2 to v3'!O:P,2,FALSE))</f>
        <v>#N/A</v>
      </c>
      <c r="CO36" s="408" t="s">
        <v>1380</v>
      </c>
      <c r="CP36" s="396" t="str">
        <f t="shared" si="46"/>
        <v>DQA1*05:01:01G</v>
      </c>
      <c r="CQ36" s="408" t="s">
        <v>1520</v>
      </c>
      <c r="CR36" s="405" t="str">
        <f t="shared" si="66"/>
        <v>05:01:01G</v>
      </c>
      <c r="CS36" s="396" t="str">
        <f t="shared" si="47"/>
        <v>05:01:01G</v>
      </c>
      <c r="CT36" s="408" t="s">
        <v>1521</v>
      </c>
      <c r="CU36" s="405" t="s">
        <v>1601</v>
      </c>
      <c r="CV36" s="396" t="e">
        <f>(VLOOKUP(CU36,'[2]v2 to v3'!Q:R,2,FALSE))</f>
        <v>#N/A</v>
      </c>
      <c r="CW36" s="408" t="s">
        <v>1380</v>
      </c>
      <c r="CX36" s="396" t="str">
        <f t="shared" si="24"/>
        <v>DQB1*05:03</v>
      </c>
      <c r="CY36" s="408" t="s">
        <v>1601</v>
      </c>
      <c r="CZ36" s="405" t="str">
        <f t="shared" si="67"/>
        <v>05:03</v>
      </c>
      <c r="DA36" s="396" t="str">
        <f t="shared" si="25"/>
        <v>05:03</v>
      </c>
      <c r="DB36" s="408" t="s">
        <v>1602</v>
      </c>
      <c r="DC36" s="405" t="s">
        <v>1514</v>
      </c>
      <c r="DD36" s="396" t="e">
        <f>(VLOOKUP(DC36,'[2]v2 to v3'!Q:R,2,FALSE))</f>
        <v>#N/A</v>
      </c>
      <c r="DE36" s="408" t="s">
        <v>1380</v>
      </c>
      <c r="DF36" s="396" t="str">
        <f t="shared" si="48"/>
        <v>DQB1*03:01</v>
      </c>
      <c r="DG36" s="408" t="s">
        <v>1514</v>
      </c>
      <c r="DH36" s="405" t="str">
        <f t="shared" si="68"/>
        <v>03:01</v>
      </c>
      <c r="DI36" s="396" t="str">
        <f t="shared" si="49"/>
        <v>03:01</v>
      </c>
      <c r="DJ36" s="408" t="s">
        <v>1391</v>
      </c>
      <c r="DK36" s="405" t="s">
        <v>1683</v>
      </c>
      <c r="DL36" s="396" t="e">
        <f>(VLOOKUP(DK36,'[2]v2 to v3'!G:H,2,FALSE))</f>
        <v>#N/A</v>
      </c>
      <c r="DM36" s="408" t="s">
        <v>1380</v>
      </c>
      <c r="DN36" s="396" t="str">
        <f t="shared" si="28"/>
        <v>DRB1*12:01:01G</v>
      </c>
      <c r="DO36" s="408" t="s">
        <v>1683</v>
      </c>
      <c r="DP36" s="405" t="str">
        <f t="shared" si="69"/>
        <v>12:01:01G</v>
      </c>
      <c r="DQ36" s="396" t="str">
        <f t="shared" si="29"/>
        <v>12:01:01G</v>
      </c>
      <c r="DR36" s="408" t="s">
        <v>1684</v>
      </c>
      <c r="DS36" s="405" t="s">
        <v>1599</v>
      </c>
      <c r="DT36" s="396" t="e">
        <f>(VLOOKUP(DS36,'[2]v2 to v3'!G:H,2,FALSE))</f>
        <v>#N/A</v>
      </c>
      <c r="DU36" s="408" t="s">
        <v>1380</v>
      </c>
      <c r="DV36" s="396" t="str">
        <f t="shared" si="30"/>
        <v>DRB1*14:54</v>
      </c>
      <c r="DW36" s="408" t="s">
        <v>1599</v>
      </c>
      <c r="DX36" s="405" t="str">
        <f t="shared" si="70"/>
        <v>14:54</v>
      </c>
      <c r="DY36" s="396" t="str">
        <f t="shared" si="31"/>
        <v>14:54</v>
      </c>
      <c r="DZ36" s="408" t="s">
        <v>1600</v>
      </c>
      <c r="EA36" s="405" t="s">
        <v>1515</v>
      </c>
      <c r="EB36" s="396" t="e">
        <f>(VLOOKUP(EA36,'[2]v2 to v3'!I:J,2,FALSE))</f>
        <v>#N/A</v>
      </c>
      <c r="EC36" s="408" t="s">
        <v>1380</v>
      </c>
      <c r="ED36" s="396" t="str">
        <f t="shared" ref="ED36:ED39" si="93">IF(EC36="Z",EA36,EC36)</f>
        <v>DRB3*02:02:01G</v>
      </c>
      <c r="EE36" s="408" t="s">
        <v>1515</v>
      </c>
      <c r="EF36" s="405" t="str">
        <f t="shared" ref="EF36:EF39" si="94">RIGHT(EE36,LEN(EE36)-5)</f>
        <v>02:02:01G</v>
      </c>
      <c r="EG36" s="396" t="str">
        <f t="shared" ref="EG36:EG39" si="95">IF(EC36="Z",EF36,EE36)</f>
        <v>02:02:01G</v>
      </c>
      <c r="EH36" s="408" t="s">
        <v>1516</v>
      </c>
      <c r="EI36" s="405" t="s">
        <v>1515</v>
      </c>
      <c r="EJ36" s="396" t="e">
        <f>(VLOOKUP(EI36,'[2]v2 to v3'!I:J,2,FALSE))</f>
        <v>#N/A</v>
      </c>
      <c r="EK36" s="409" t="s">
        <v>1380</v>
      </c>
      <c r="EL36" s="396" t="str">
        <f t="shared" si="90"/>
        <v>DRB3*02:02:01G</v>
      </c>
      <c r="EM36" s="409" t="s">
        <v>1515</v>
      </c>
      <c r="EN36" s="399" t="str">
        <f t="shared" si="91"/>
        <v>02:02:01G</v>
      </c>
      <c r="EO36" s="396" t="str">
        <f t="shared" si="92"/>
        <v>02:02:01G</v>
      </c>
      <c r="EP36" s="409" t="s">
        <v>1516</v>
      </c>
      <c r="FA36" s="395"/>
      <c r="FC36" s="395"/>
      <c r="FF36" s="395"/>
      <c r="FI36" s="395"/>
      <c r="FK36" s="395"/>
      <c r="FN36" s="395"/>
      <c r="FQ36" s="395"/>
      <c r="FS36" s="395"/>
      <c r="FV36" s="395"/>
    </row>
    <row r="37" spans="1:178" ht="27.6" x14ac:dyDescent="0.25">
      <c r="A37" s="405">
        <v>2035</v>
      </c>
      <c r="B37" s="405">
        <v>310</v>
      </c>
      <c r="C37" s="406" t="s">
        <v>1379</v>
      </c>
      <c r="D37" s="396" t="e">
        <f>(VLOOKUP(C37,'[2]v2 to v3'!A:B,2,FALSE))</f>
        <v>#N/A</v>
      </c>
      <c r="E37" s="407" t="s">
        <v>1380</v>
      </c>
      <c r="F37" s="396" t="str">
        <f t="shared" si="11"/>
        <v>A*01:01</v>
      </c>
      <c r="G37" s="407" t="s">
        <v>1379</v>
      </c>
      <c r="H37" s="406" t="str">
        <f t="shared" si="56"/>
        <v>01:01</v>
      </c>
      <c r="I37" s="396" t="str">
        <f t="shared" si="0"/>
        <v>01:01</v>
      </c>
      <c r="J37" s="407" t="s">
        <v>1381</v>
      </c>
      <c r="K37" s="406" t="s">
        <v>1618</v>
      </c>
      <c r="L37" s="396" t="e">
        <f>(VLOOKUP(K37,'[2]v2 to v3'!A:B,2,FALSE))</f>
        <v>#N/A</v>
      </c>
      <c r="M37" s="407" t="s">
        <v>1380</v>
      </c>
      <c r="N37" s="396" t="str">
        <f t="shared" si="52"/>
        <v>A*29:01</v>
      </c>
      <c r="O37" s="407" t="s">
        <v>1618</v>
      </c>
      <c r="P37" s="406" t="str">
        <f t="shared" si="57"/>
        <v>29:01</v>
      </c>
      <c r="Q37" s="395" t="str">
        <f t="shared" si="53"/>
        <v>29:01</v>
      </c>
      <c r="R37" s="407" t="s">
        <v>1619</v>
      </c>
      <c r="S37" s="406" t="s">
        <v>1685</v>
      </c>
      <c r="T37" s="396" t="e">
        <f>(VLOOKUP(S37,'[2]v2 to v3'!C:D,2,FALSE))</f>
        <v>#N/A</v>
      </c>
      <c r="U37" s="406" t="s">
        <v>1380</v>
      </c>
      <c r="V37" s="396" t="str">
        <f t="shared" si="14"/>
        <v>B*27:05:02G</v>
      </c>
      <c r="W37" s="407" t="s">
        <v>1685</v>
      </c>
      <c r="X37" s="406" t="str">
        <f t="shared" si="72"/>
        <v>27:05:02G</v>
      </c>
      <c r="Y37" s="396" t="str">
        <f t="shared" si="15"/>
        <v>27:05:02G</v>
      </c>
      <c r="Z37" s="407" t="s">
        <v>1686</v>
      </c>
      <c r="AA37" s="406" t="s">
        <v>1687</v>
      </c>
      <c r="AB37" s="396" t="e">
        <f>(VLOOKUP(AA37,'[2]v2 to v3'!C:D,2,FALSE))</f>
        <v>#N/A</v>
      </c>
      <c r="AC37" s="407" t="s">
        <v>1380</v>
      </c>
      <c r="AD37" s="396" t="str">
        <f t="shared" si="16"/>
        <v>B*51:08</v>
      </c>
      <c r="AE37" s="407" t="s">
        <v>1687</v>
      </c>
      <c r="AF37" s="406" t="str">
        <f t="shared" si="58"/>
        <v>51:08</v>
      </c>
      <c r="AG37" s="396" t="str">
        <f t="shared" si="17"/>
        <v>51:08</v>
      </c>
      <c r="AH37" s="407" t="s">
        <v>1688</v>
      </c>
      <c r="AI37" s="406" t="s">
        <v>1509</v>
      </c>
      <c r="AJ37" s="396" t="e">
        <f>(VLOOKUP(AI37,'[2]v2 to v3'!E:F,2,FALSE))</f>
        <v>#N/A</v>
      </c>
      <c r="AK37" s="407" t="s">
        <v>1380</v>
      </c>
      <c r="AL37" s="396" t="str">
        <f t="shared" si="1"/>
        <v>C*02:02</v>
      </c>
      <c r="AM37" s="407" t="s">
        <v>1509</v>
      </c>
      <c r="AN37" s="406" t="str">
        <f t="shared" si="59"/>
        <v>02:02</v>
      </c>
      <c r="AO37" s="396" t="str">
        <f t="shared" si="2"/>
        <v>02:02</v>
      </c>
      <c r="AP37" s="407" t="s">
        <v>1482</v>
      </c>
      <c r="AQ37" s="406" t="s">
        <v>1689</v>
      </c>
      <c r="AR37" s="396" t="e">
        <f>(VLOOKUP(AQ37,'[2]v2 to v3'!E:F,2,FALSE))</f>
        <v>#N/A</v>
      </c>
      <c r="AS37" s="407" t="s">
        <v>1380</v>
      </c>
      <c r="AT37" s="396" t="str">
        <f t="shared" si="18"/>
        <v>C*16:02:01G</v>
      </c>
      <c r="AU37" s="407" t="s">
        <v>1689</v>
      </c>
      <c r="AV37" s="406" t="str">
        <f t="shared" si="60"/>
        <v>16:02:01G</v>
      </c>
      <c r="AW37" s="396" t="str">
        <f t="shared" si="19"/>
        <v>16:02:01G</v>
      </c>
      <c r="AX37" s="407" t="s">
        <v>1690</v>
      </c>
      <c r="AY37" s="405" t="s">
        <v>1404</v>
      </c>
      <c r="AZ37" s="396" t="e">
        <f>(VLOOKUP(AY37,'[2]v2 to v3'!S:T,2,FALSE))</f>
        <v>#N/A</v>
      </c>
      <c r="BA37" s="408" t="s">
        <v>1380</v>
      </c>
      <c r="BB37" s="396" t="str">
        <f t="shared" si="3"/>
        <v>DPA1*01:03</v>
      </c>
      <c r="BC37" s="408" t="s">
        <v>1404</v>
      </c>
      <c r="BD37" s="405" t="str">
        <f t="shared" si="61"/>
        <v>01:03</v>
      </c>
      <c r="BE37" s="396" t="str">
        <f t="shared" si="4"/>
        <v>01:03</v>
      </c>
      <c r="BF37" s="408" t="s">
        <v>1405</v>
      </c>
      <c r="BG37" s="405" t="s">
        <v>1404</v>
      </c>
      <c r="BH37" s="396" t="e">
        <f>(VLOOKUP(BG37,'[2]v2 to v3'!S:T,2,FALSE))</f>
        <v>#N/A</v>
      </c>
      <c r="BI37" s="408" t="s">
        <v>1380</v>
      </c>
      <c r="BJ37" s="396" t="str">
        <f t="shared" si="54"/>
        <v>DPA1*01:03</v>
      </c>
      <c r="BK37" s="408" t="s">
        <v>1404</v>
      </c>
      <c r="BL37" s="405" t="str">
        <f t="shared" si="62"/>
        <v>01:03</v>
      </c>
      <c r="BM37" s="396" t="str">
        <f t="shared" si="55"/>
        <v>01:03</v>
      </c>
      <c r="BN37" s="408" t="s">
        <v>1405</v>
      </c>
      <c r="BO37" s="405" t="s">
        <v>1544</v>
      </c>
      <c r="BP37" s="396" t="e">
        <f>(VLOOKUP(BO37,'[2]v2 to v3'!U:V,2,FALSE))</f>
        <v>#N/A</v>
      </c>
      <c r="BQ37" s="408" t="s">
        <v>1380</v>
      </c>
      <c r="BR37" s="396" t="str">
        <f t="shared" si="5"/>
        <v>DPB1*02:01:02G</v>
      </c>
      <c r="BS37" s="408" t="s">
        <v>1544</v>
      </c>
      <c r="BT37" s="405" t="str">
        <f t="shared" si="63"/>
        <v>02:01:02G</v>
      </c>
      <c r="BU37" s="396" t="str">
        <f t="shared" si="6"/>
        <v>02:01:02G</v>
      </c>
      <c r="BV37" s="408" t="s">
        <v>1545</v>
      </c>
      <c r="BW37" s="405" t="s">
        <v>1544</v>
      </c>
      <c r="BX37" s="396" t="e">
        <f>(VLOOKUP(BW37,'[2]v2 to v3'!U:V,2,FALSE))</f>
        <v>#N/A</v>
      </c>
      <c r="BY37" s="408" t="s">
        <v>1380</v>
      </c>
      <c r="BZ37" s="396" t="str">
        <f t="shared" si="50"/>
        <v>DPB1*02:01:02G</v>
      </c>
      <c r="CA37" s="408" t="s">
        <v>1544</v>
      </c>
      <c r="CB37" s="405" t="str">
        <f t="shared" si="64"/>
        <v>02:01:02G</v>
      </c>
      <c r="CC37" s="396" t="str">
        <f t="shared" si="51"/>
        <v>02:01:02G</v>
      </c>
      <c r="CD37" s="408" t="s">
        <v>1545</v>
      </c>
      <c r="CE37" s="405" t="s">
        <v>1566</v>
      </c>
      <c r="CF37" s="396" t="e">
        <f>(VLOOKUP(CE37,'[2]v2 to v3'!O:P,2,FALSE))</f>
        <v>#N/A</v>
      </c>
      <c r="CG37" s="408" t="s">
        <v>1380</v>
      </c>
      <c r="CH37" s="396" t="str">
        <f t="shared" si="20"/>
        <v>DQA1*01:01:01G</v>
      </c>
      <c r="CI37" s="408" t="s">
        <v>1566</v>
      </c>
      <c r="CJ37" s="405" t="str">
        <f t="shared" si="65"/>
        <v>01:01:01G</v>
      </c>
      <c r="CK37" s="396" t="str">
        <f t="shared" si="21"/>
        <v>01:01:01G</v>
      </c>
      <c r="CL37" s="408" t="s">
        <v>1567</v>
      </c>
      <c r="CM37" s="405" t="s">
        <v>1630</v>
      </c>
      <c r="CN37" s="396" t="e">
        <f>(VLOOKUP(CM37,'[2]v2 to v3'!O:P,2,FALSE))</f>
        <v>#N/A</v>
      </c>
      <c r="CO37" s="408" t="s">
        <v>1380</v>
      </c>
      <c r="CP37" s="396" t="str">
        <f t="shared" si="46"/>
        <v>DQA1*02:01</v>
      </c>
      <c r="CQ37" s="408" t="s">
        <v>1630</v>
      </c>
      <c r="CR37" s="405" t="str">
        <f t="shared" si="66"/>
        <v>02:01</v>
      </c>
      <c r="CS37" s="396" t="str">
        <f t="shared" si="47"/>
        <v>02:01</v>
      </c>
      <c r="CT37" s="408" t="s">
        <v>1394</v>
      </c>
      <c r="CU37" s="405" t="s">
        <v>1601</v>
      </c>
      <c r="CV37" s="396" t="e">
        <f>(VLOOKUP(CU37,'[2]v2 to v3'!Q:R,2,FALSE))</f>
        <v>#N/A</v>
      </c>
      <c r="CW37" s="408" t="s">
        <v>1380</v>
      </c>
      <c r="CX37" s="396" t="str">
        <f t="shared" si="24"/>
        <v>DQB1*05:03</v>
      </c>
      <c r="CY37" s="408" t="s">
        <v>1601</v>
      </c>
      <c r="CZ37" s="405" t="str">
        <f t="shared" si="67"/>
        <v>05:03</v>
      </c>
      <c r="DA37" s="396" t="str">
        <f t="shared" si="25"/>
        <v>05:03</v>
      </c>
      <c r="DB37" s="408" t="s">
        <v>1602</v>
      </c>
      <c r="DC37" s="405" t="s">
        <v>1692</v>
      </c>
      <c r="DD37" s="396" t="e">
        <f>(VLOOKUP(DC37,'[2]v2 to v3'!Q:R,2,FALSE))</f>
        <v>#N/A</v>
      </c>
      <c r="DE37" s="408" t="s">
        <v>1380</v>
      </c>
      <c r="DF37" s="396" t="str">
        <f t="shared" si="48"/>
        <v>DQB1*03:03</v>
      </c>
      <c r="DG37" s="408" t="s">
        <v>1692</v>
      </c>
      <c r="DH37" s="405" t="str">
        <f t="shared" si="68"/>
        <v>03:03</v>
      </c>
      <c r="DI37" s="396" t="str">
        <f t="shared" si="49"/>
        <v>03:03</v>
      </c>
      <c r="DJ37" s="408" t="s">
        <v>1693</v>
      </c>
      <c r="DK37" s="405" t="s">
        <v>1624</v>
      </c>
      <c r="DL37" s="396" t="e">
        <f>(VLOOKUP(DK37,'[2]v2 to v3'!G:H,2,FALSE))</f>
        <v>#N/A</v>
      </c>
      <c r="DM37" s="408" t="s">
        <v>1380</v>
      </c>
      <c r="DN37" s="396" t="str">
        <f t="shared" si="28"/>
        <v>DRB1*07:01</v>
      </c>
      <c r="DO37" s="408" t="s">
        <v>1624</v>
      </c>
      <c r="DP37" s="405" t="str">
        <f t="shared" si="69"/>
        <v>07:01</v>
      </c>
      <c r="DQ37" s="396" t="str">
        <f t="shared" si="29"/>
        <v>07:01</v>
      </c>
      <c r="DR37" s="408" t="s">
        <v>1492</v>
      </c>
      <c r="DS37" s="405" t="s">
        <v>1691</v>
      </c>
      <c r="DT37" s="396" t="e">
        <f>(VLOOKUP(DS37,'[2]v2 to v3'!G:H,2,FALSE))</f>
        <v>#N/A</v>
      </c>
      <c r="DU37" s="408" t="s">
        <v>1380</v>
      </c>
      <c r="DV37" s="396" t="str">
        <f t="shared" si="30"/>
        <v>DRB1*14:01</v>
      </c>
      <c r="DW37" s="408" t="s">
        <v>1691</v>
      </c>
      <c r="DX37" s="405" t="str">
        <f t="shared" si="70"/>
        <v>14:01</v>
      </c>
      <c r="DY37" s="396" t="str">
        <f t="shared" si="31"/>
        <v>14:01</v>
      </c>
      <c r="DZ37" s="408" t="s">
        <v>1641</v>
      </c>
      <c r="EA37" s="405" t="s">
        <v>1694</v>
      </c>
      <c r="EB37" s="396" t="e">
        <f>(VLOOKUP(EA37,'[2]v2 to v3'!I:J,2,FALSE))</f>
        <v>#N/A</v>
      </c>
      <c r="EC37" s="409" t="s">
        <v>1380</v>
      </c>
      <c r="ED37" s="396" t="str">
        <f t="shared" si="93"/>
        <v>DRB3*02:01:01G</v>
      </c>
      <c r="EE37" s="409" t="s">
        <v>1694</v>
      </c>
      <c r="EF37" s="405" t="str">
        <f t="shared" si="94"/>
        <v>02:01:01G</v>
      </c>
      <c r="EG37" s="396" t="str">
        <f t="shared" si="95"/>
        <v>02:01:01G</v>
      </c>
      <c r="EH37" s="409" t="s">
        <v>1695</v>
      </c>
      <c r="EK37" s="395"/>
      <c r="EM37" s="395"/>
      <c r="EP37" s="395"/>
      <c r="EQ37" s="405" t="s">
        <v>1696</v>
      </c>
      <c r="ER37" s="396" t="e">
        <f>(VLOOKUP(EQ37,'[2]v2 to v3'!K:L,2,FALSE))</f>
        <v>#N/A</v>
      </c>
      <c r="ES37" s="409" t="s">
        <v>1380</v>
      </c>
      <c r="ET37" s="396" t="str">
        <f>IF(ES37="Z",EQ37,ES37)</f>
        <v>DRB4*01:03N</v>
      </c>
      <c r="EU37" s="409" t="s">
        <v>1696</v>
      </c>
      <c r="EV37" s="405" t="str">
        <f>RIGHT(EU37,LEN(EU37)-5)</f>
        <v>01:03N</v>
      </c>
      <c r="EW37" s="396" t="str">
        <f>IF(ES37="Z",EV37,EU37)</f>
        <v>01:03N</v>
      </c>
      <c r="EX37" s="409" t="s">
        <v>1697</v>
      </c>
      <c r="FA37" s="395"/>
      <c r="FC37" s="395"/>
      <c r="FF37" s="395"/>
      <c r="FI37" s="395"/>
      <c r="FK37" s="395"/>
      <c r="FN37" s="395"/>
      <c r="FQ37" s="395"/>
      <c r="FS37" s="395"/>
      <c r="FV37" s="395"/>
    </row>
    <row r="38" spans="1:178" ht="27.6" x14ac:dyDescent="0.25">
      <c r="A38" s="405">
        <v>2036</v>
      </c>
      <c r="B38" s="405">
        <v>311</v>
      </c>
      <c r="C38" s="406" t="s">
        <v>1379</v>
      </c>
      <c r="D38" s="396" t="e">
        <f>(VLOOKUP(C38,'[2]v2 to v3'!A:B,2,FALSE))</f>
        <v>#N/A</v>
      </c>
      <c r="E38" s="407" t="s">
        <v>1380</v>
      </c>
      <c r="F38" s="396" t="str">
        <f t="shared" si="11"/>
        <v>A*01:01</v>
      </c>
      <c r="G38" s="407" t="s">
        <v>1379</v>
      </c>
      <c r="H38" s="406" t="str">
        <f t="shared" si="56"/>
        <v>01:01</v>
      </c>
      <c r="I38" s="396" t="str">
        <f t="shared" si="0"/>
        <v>01:01</v>
      </c>
      <c r="J38" s="407" t="s">
        <v>1381</v>
      </c>
      <c r="K38" s="406" t="s">
        <v>1590</v>
      </c>
      <c r="L38" s="396" t="e">
        <f>(VLOOKUP(K38,'[2]v2 to v3'!A:B,2,FALSE))</f>
        <v>#N/A</v>
      </c>
      <c r="M38" s="407" t="s">
        <v>1380</v>
      </c>
      <c r="N38" s="396" t="str">
        <f t="shared" si="52"/>
        <v>A*02:01</v>
      </c>
      <c r="O38" s="407" t="s">
        <v>1590</v>
      </c>
      <c r="P38" s="406" t="str">
        <f t="shared" si="57"/>
        <v>02:01</v>
      </c>
      <c r="Q38" s="395" t="str">
        <f t="shared" si="53"/>
        <v>02:01</v>
      </c>
      <c r="R38" s="407" t="s">
        <v>1394</v>
      </c>
      <c r="S38" s="406" t="s">
        <v>1382</v>
      </c>
      <c r="T38" s="396" t="e">
        <f>(VLOOKUP(S38,'[2]v2 to v3'!C:D,2,FALSE))</f>
        <v>#N/A</v>
      </c>
      <c r="U38" s="406" t="s">
        <v>1380</v>
      </c>
      <c r="V38" s="396" t="str">
        <f t="shared" si="14"/>
        <v>B*08:01</v>
      </c>
      <c r="W38" s="407" t="s">
        <v>1382</v>
      </c>
      <c r="X38" s="406" t="str">
        <f t="shared" si="72"/>
        <v>08:01</v>
      </c>
      <c r="Y38" s="396" t="str">
        <f t="shared" si="15"/>
        <v>08:01</v>
      </c>
      <c r="Z38" s="407" t="s">
        <v>1383</v>
      </c>
      <c r="AA38" s="406" t="s">
        <v>1698</v>
      </c>
      <c r="AB38" s="396" t="e">
        <f>(VLOOKUP(AA38,'[2]v2 to v3'!C:D,2,FALSE))</f>
        <v>#N/A</v>
      </c>
      <c r="AC38" s="407" t="s">
        <v>1380</v>
      </c>
      <c r="AD38" s="396" t="str">
        <f t="shared" si="16"/>
        <v>B*35:03</v>
      </c>
      <c r="AE38" s="407" t="s">
        <v>1698</v>
      </c>
      <c r="AF38" s="406" t="str">
        <f t="shared" si="58"/>
        <v>35:03</v>
      </c>
      <c r="AG38" s="396" t="str">
        <f t="shared" si="17"/>
        <v>35:03</v>
      </c>
      <c r="AH38" s="407" t="s">
        <v>1699</v>
      </c>
      <c r="AI38" s="406" t="s">
        <v>1575</v>
      </c>
      <c r="AJ38" s="396" t="e">
        <f>(VLOOKUP(AI38,'[2]v2 to v3'!E:F,2,FALSE))</f>
        <v>#N/A</v>
      </c>
      <c r="AK38" s="407" t="s">
        <v>1380</v>
      </c>
      <c r="AL38" s="396" t="str">
        <f t="shared" si="1"/>
        <v>C*04:01:01G</v>
      </c>
      <c r="AM38" s="407" t="s">
        <v>1575</v>
      </c>
      <c r="AN38" s="406" t="str">
        <f t="shared" si="59"/>
        <v>04:01:01G</v>
      </c>
      <c r="AO38" s="396" t="str">
        <f t="shared" si="2"/>
        <v>04:01:01G</v>
      </c>
      <c r="AP38" s="407" t="s">
        <v>1576</v>
      </c>
      <c r="AQ38" s="406" t="s">
        <v>1388</v>
      </c>
      <c r="AR38" s="396" t="e">
        <f>(VLOOKUP(AQ38,'[2]v2 to v3'!E:F,2,FALSE))</f>
        <v>#N/A</v>
      </c>
      <c r="AS38" s="407" t="s">
        <v>1380</v>
      </c>
      <c r="AT38" s="396" t="str">
        <f t="shared" si="18"/>
        <v>C*07:01:01G</v>
      </c>
      <c r="AU38" s="407" t="s">
        <v>1388</v>
      </c>
      <c r="AV38" s="406" t="str">
        <f t="shared" si="60"/>
        <v>07:01:01G</v>
      </c>
      <c r="AW38" s="396" t="str">
        <f t="shared" si="19"/>
        <v>07:01:01G</v>
      </c>
      <c r="AX38" s="407" t="s">
        <v>1389</v>
      </c>
      <c r="AY38" s="405" t="s">
        <v>1404</v>
      </c>
      <c r="AZ38" s="396" t="e">
        <f>(VLOOKUP(AY38,'[2]v2 to v3'!S:T,2,FALSE))</f>
        <v>#N/A</v>
      </c>
      <c r="BA38" s="408" t="s">
        <v>1380</v>
      </c>
      <c r="BB38" s="396" t="str">
        <f t="shared" si="3"/>
        <v>DPA1*01:03</v>
      </c>
      <c r="BC38" s="408" t="s">
        <v>1404</v>
      </c>
      <c r="BD38" s="405" t="str">
        <f t="shared" si="61"/>
        <v>01:03</v>
      </c>
      <c r="BE38" s="396" t="str">
        <f t="shared" si="4"/>
        <v>01:03</v>
      </c>
      <c r="BF38" s="408" t="s">
        <v>1405</v>
      </c>
      <c r="BG38" s="405" t="s">
        <v>1406</v>
      </c>
      <c r="BH38" s="396" t="e">
        <f>(VLOOKUP(BG38,'[2]v2 to v3'!S:T,2,FALSE))</f>
        <v>#N/A</v>
      </c>
      <c r="BI38" s="408" t="s">
        <v>1380</v>
      </c>
      <c r="BJ38" s="396" t="str">
        <f t="shared" si="54"/>
        <v>DPA1*02:01</v>
      </c>
      <c r="BK38" s="408" t="s">
        <v>1406</v>
      </c>
      <c r="BL38" s="405" t="str">
        <f t="shared" si="62"/>
        <v>02:01</v>
      </c>
      <c r="BM38" s="396" t="str">
        <f t="shared" si="55"/>
        <v>02:01</v>
      </c>
      <c r="BN38" s="408" t="s">
        <v>1394</v>
      </c>
      <c r="BO38" s="405" t="s">
        <v>1401</v>
      </c>
      <c r="BP38" s="396" t="e">
        <f>(VLOOKUP(BO38,'[2]v2 to v3'!U:V,2,FALSE))</f>
        <v>#N/A</v>
      </c>
      <c r="BQ38" s="408" t="s">
        <v>1380</v>
      </c>
      <c r="BR38" s="396" t="str">
        <f t="shared" si="5"/>
        <v>DPB1*01:01</v>
      </c>
      <c r="BS38" s="408" t="s">
        <v>1401</v>
      </c>
      <c r="BT38" s="405" t="str">
        <f t="shared" si="63"/>
        <v>01:01</v>
      </c>
      <c r="BU38" s="396" t="str">
        <f t="shared" si="6"/>
        <v>01:01</v>
      </c>
      <c r="BV38" s="408" t="s">
        <v>1381</v>
      </c>
      <c r="BW38" s="405" t="s">
        <v>1583</v>
      </c>
      <c r="BX38" s="396" t="e">
        <f>(VLOOKUP(BW38,'[2]v2 to v3'!U:V,2,FALSE))</f>
        <v>#N/A</v>
      </c>
      <c r="BY38" s="408" t="s">
        <v>1380</v>
      </c>
      <c r="BZ38" s="396" t="str">
        <f t="shared" si="50"/>
        <v>DPB1*04:01</v>
      </c>
      <c r="CA38" s="408" t="s">
        <v>1583</v>
      </c>
      <c r="CB38" s="405" t="str">
        <f t="shared" si="64"/>
        <v>04:01</v>
      </c>
      <c r="CC38" s="396" t="str">
        <f t="shared" si="51"/>
        <v>04:01</v>
      </c>
      <c r="CD38" s="408" t="s">
        <v>1417</v>
      </c>
      <c r="CE38" s="405" t="s">
        <v>1399</v>
      </c>
      <c r="CF38" s="396" t="e">
        <f>(VLOOKUP(CE38,'[2]v2 to v3'!O:P,2,FALSE))</f>
        <v>#N/A</v>
      </c>
      <c r="CG38" s="408" t="s">
        <v>1380</v>
      </c>
      <c r="CH38" s="396" t="str">
        <f t="shared" si="20"/>
        <v>DQA1*05:01</v>
      </c>
      <c r="CI38" s="408" t="s">
        <v>1399</v>
      </c>
      <c r="CJ38" s="405" t="str">
        <f t="shared" si="65"/>
        <v>05:01</v>
      </c>
      <c r="CK38" s="396" t="str">
        <f t="shared" si="21"/>
        <v>05:01</v>
      </c>
      <c r="CL38" s="408" t="s">
        <v>1400</v>
      </c>
      <c r="CM38" s="405" t="s">
        <v>1520</v>
      </c>
      <c r="CN38" s="396" t="e">
        <f>(VLOOKUP(CM38,'[2]v2 to v3'!O:P,2,FALSE))</f>
        <v>#N/A</v>
      </c>
      <c r="CO38" s="408" t="s">
        <v>1380</v>
      </c>
      <c r="CP38" s="396" t="str">
        <f t="shared" si="46"/>
        <v>DQA1*05:01:01G</v>
      </c>
      <c r="CQ38" s="408" t="s">
        <v>1520</v>
      </c>
      <c r="CR38" s="405" t="str">
        <f t="shared" si="66"/>
        <v>05:01:01G</v>
      </c>
      <c r="CS38" s="396" t="str">
        <f t="shared" si="47"/>
        <v>05:01:01G</v>
      </c>
      <c r="CT38" s="408" t="s">
        <v>1521</v>
      </c>
      <c r="CU38" s="405" t="s">
        <v>1393</v>
      </c>
      <c r="CV38" s="396" t="e">
        <f>(VLOOKUP(CU38,'[2]v2 to v3'!Q:R,2,FALSE))</f>
        <v>#N/A</v>
      </c>
      <c r="CW38" s="408" t="s">
        <v>1380</v>
      </c>
      <c r="CX38" s="396" t="str">
        <f t="shared" si="24"/>
        <v>DQB1*02:01</v>
      </c>
      <c r="CY38" s="408" t="s">
        <v>1393</v>
      </c>
      <c r="CZ38" s="405" t="str">
        <f t="shared" si="67"/>
        <v>02:01</v>
      </c>
      <c r="DA38" s="396" t="str">
        <f t="shared" si="25"/>
        <v>02:01</v>
      </c>
      <c r="DB38" s="408" t="s">
        <v>1394</v>
      </c>
      <c r="DC38" s="405" t="s">
        <v>1514</v>
      </c>
      <c r="DD38" s="396" t="e">
        <f>(VLOOKUP(DC38,'[2]v2 to v3'!Q:R,2,FALSE))</f>
        <v>#N/A</v>
      </c>
      <c r="DE38" s="408" t="s">
        <v>1380</v>
      </c>
      <c r="DF38" s="396" t="str">
        <f t="shared" si="48"/>
        <v>DQB1*03:01</v>
      </c>
      <c r="DG38" s="408" t="s">
        <v>1514</v>
      </c>
      <c r="DH38" s="405" t="str">
        <f t="shared" si="68"/>
        <v>03:01</v>
      </c>
      <c r="DI38" s="396" t="str">
        <f t="shared" si="49"/>
        <v>03:01</v>
      </c>
      <c r="DJ38" s="408" t="s">
        <v>1391</v>
      </c>
      <c r="DK38" s="405" t="s">
        <v>1390</v>
      </c>
      <c r="DL38" s="396" t="e">
        <f>(VLOOKUP(DK38,'[2]v2 to v3'!G:H,2,FALSE))</f>
        <v>#N/A</v>
      </c>
      <c r="DM38" s="408" t="s">
        <v>1380</v>
      </c>
      <c r="DN38" s="396" t="str">
        <f t="shared" si="28"/>
        <v>DRB1*03:01</v>
      </c>
      <c r="DO38" s="408" t="s">
        <v>1390</v>
      </c>
      <c r="DP38" s="405" t="str">
        <f t="shared" si="69"/>
        <v>03:01</v>
      </c>
      <c r="DQ38" s="396" t="str">
        <f t="shared" si="29"/>
        <v>03:01</v>
      </c>
      <c r="DR38" s="408" t="s">
        <v>1391</v>
      </c>
      <c r="DS38" s="405" t="s">
        <v>1510</v>
      </c>
      <c r="DT38" s="396" t="e">
        <f>(VLOOKUP(DS38,'[2]v2 to v3'!G:H,2,FALSE))</f>
        <v>#N/A</v>
      </c>
      <c r="DU38" s="408" t="s">
        <v>1380</v>
      </c>
      <c r="DV38" s="396" t="str">
        <f t="shared" si="30"/>
        <v>DRB1*11:01</v>
      </c>
      <c r="DW38" s="408" t="s">
        <v>1510</v>
      </c>
      <c r="DX38" s="405" t="str">
        <f t="shared" si="70"/>
        <v>11:01</v>
      </c>
      <c r="DY38" s="396" t="str">
        <f t="shared" si="31"/>
        <v>11:01</v>
      </c>
      <c r="DZ38" s="408" t="s">
        <v>1439</v>
      </c>
      <c r="EA38" s="405" t="s">
        <v>1397</v>
      </c>
      <c r="EB38" s="396" t="e">
        <f>(VLOOKUP(EA38,'[2]v2 to v3'!I:J,2,FALSE))</f>
        <v>#N/A</v>
      </c>
      <c r="EC38" s="408" t="s">
        <v>1380</v>
      </c>
      <c r="ED38" s="396" t="str">
        <f t="shared" si="93"/>
        <v>DRB3*01:01</v>
      </c>
      <c r="EE38" s="408" t="s">
        <v>1397</v>
      </c>
      <c r="EF38" s="405" t="str">
        <f t="shared" si="94"/>
        <v>01:01</v>
      </c>
      <c r="EG38" s="396" t="str">
        <f t="shared" si="95"/>
        <v>01:01</v>
      </c>
      <c r="EH38" s="408" t="s">
        <v>1381</v>
      </c>
      <c r="EI38" s="405" t="s">
        <v>1515</v>
      </c>
      <c r="EJ38" s="396" t="e">
        <f>(VLOOKUP(EI38,'[2]v2 to v3'!I:J,2,FALSE))</f>
        <v>#N/A</v>
      </c>
      <c r="EK38" s="409" t="s">
        <v>1380</v>
      </c>
      <c r="EL38" s="396" t="str">
        <f>IF(EK38="Z",EI38,EK38)</f>
        <v>DRB3*02:02:01G</v>
      </c>
      <c r="EM38" s="409" t="s">
        <v>1515</v>
      </c>
      <c r="EN38" s="399" t="str">
        <f>RIGHT(EM38,LEN(EM38)-5)</f>
        <v>02:02:01G</v>
      </c>
      <c r="EO38" s="396" t="str">
        <f>IF(EK38="Z",EN38,EM38)</f>
        <v>02:02:01G</v>
      </c>
      <c r="EP38" s="409" t="s">
        <v>1516</v>
      </c>
      <c r="FA38" s="395"/>
      <c r="FC38" s="395"/>
      <c r="FF38" s="395"/>
      <c r="FI38" s="395"/>
      <c r="FK38" s="395"/>
      <c r="FN38" s="395"/>
      <c r="FQ38" s="395"/>
      <c r="FS38" s="395"/>
      <c r="FV38" s="395"/>
    </row>
    <row r="39" spans="1:178" ht="27.6" x14ac:dyDescent="0.25">
      <c r="A39" s="405">
        <v>2037</v>
      </c>
      <c r="B39" s="405">
        <v>312</v>
      </c>
      <c r="C39" s="406" t="s">
        <v>1379</v>
      </c>
      <c r="D39" s="396" t="e">
        <f>(VLOOKUP(C39,'[2]v2 to v3'!A:B,2,FALSE))</f>
        <v>#N/A</v>
      </c>
      <c r="E39" s="407" t="s">
        <v>1380</v>
      </c>
      <c r="F39" s="396" t="str">
        <f t="shared" si="11"/>
        <v>A*01:01</v>
      </c>
      <c r="G39" s="407" t="s">
        <v>1379</v>
      </c>
      <c r="H39" s="406" t="str">
        <f t="shared" si="56"/>
        <v>01:01</v>
      </c>
      <c r="I39" s="396" t="str">
        <f t="shared" si="0"/>
        <v>01:01</v>
      </c>
      <c r="J39" s="407" t="s">
        <v>1381</v>
      </c>
      <c r="K39" s="406" t="s">
        <v>1585</v>
      </c>
      <c r="L39" s="396" t="e">
        <f>(VLOOKUP(K39,'[2]v2 to v3'!A:B,2,FALSE))</f>
        <v>#N/A</v>
      </c>
      <c r="M39" s="407" t="s">
        <v>1380</v>
      </c>
      <c r="N39" s="396" t="str">
        <f t="shared" si="52"/>
        <v>A*24:02</v>
      </c>
      <c r="O39" s="407" t="s">
        <v>1585</v>
      </c>
      <c r="P39" s="406" t="str">
        <f t="shared" si="57"/>
        <v>24:02</v>
      </c>
      <c r="Q39" s="395" t="str">
        <f t="shared" si="53"/>
        <v>24:02</v>
      </c>
      <c r="R39" s="407" t="s">
        <v>1525</v>
      </c>
      <c r="S39" s="406" t="s">
        <v>1382</v>
      </c>
      <c r="T39" s="396" t="e">
        <f>(VLOOKUP(S39,'[2]v2 to v3'!C:D,2,FALSE))</f>
        <v>#N/A</v>
      </c>
      <c r="U39" s="406" t="s">
        <v>1380</v>
      </c>
      <c r="V39" s="396" t="str">
        <f t="shared" si="14"/>
        <v>B*08:01</v>
      </c>
      <c r="W39" s="407" t="s">
        <v>1382</v>
      </c>
      <c r="X39" s="406" t="str">
        <f t="shared" si="72"/>
        <v>08:01</v>
      </c>
      <c r="Y39" s="396" t="str">
        <f t="shared" si="15"/>
        <v>08:01</v>
      </c>
      <c r="Z39" s="407" t="s">
        <v>1383</v>
      </c>
      <c r="AA39" s="406" t="s">
        <v>1593</v>
      </c>
      <c r="AB39" s="396" t="e">
        <f>(VLOOKUP(AA39,'[2]v2 to v3'!C:D,2,FALSE))</f>
        <v>#N/A</v>
      </c>
      <c r="AC39" s="407" t="s">
        <v>1380</v>
      </c>
      <c r="AD39" s="396" t="str">
        <f t="shared" si="16"/>
        <v>B*39:06</v>
      </c>
      <c r="AE39" s="407" t="s">
        <v>1593</v>
      </c>
      <c r="AF39" s="406" t="str">
        <f t="shared" si="58"/>
        <v>39:06</v>
      </c>
      <c r="AG39" s="396" t="str">
        <f t="shared" si="17"/>
        <v>39:06</v>
      </c>
      <c r="AH39" s="407" t="s">
        <v>1594</v>
      </c>
      <c r="AI39" s="406" t="s">
        <v>1388</v>
      </c>
      <c r="AJ39" s="396" t="e">
        <f>(VLOOKUP(AI39,'[2]v2 to v3'!E:F,2,FALSE))</f>
        <v>#N/A</v>
      </c>
      <c r="AK39" s="407" t="s">
        <v>1380</v>
      </c>
      <c r="AL39" s="396" t="str">
        <f t="shared" si="1"/>
        <v>C*07:01:01G</v>
      </c>
      <c r="AM39" s="407" t="s">
        <v>1388</v>
      </c>
      <c r="AN39" s="406" t="str">
        <f t="shared" si="59"/>
        <v>07:01:01G</v>
      </c>
      <c r="AO39" s="396" t="str">
        <f t="shared" si="2"/>
        <v>07:01:01G</v>
      </c>
      <c r="AP39" s="407" t="s">
        <v>1389</v>
      </c>
      <c r="AQ39" s="406" t="s">
        <v>1597</v>
      </c>
      <c r="AR39" s="396" t="e">
        <f>(VLOOKUP(AQ39,'[2]v2 to v3'!E:F,2,FALSE))</f>
        <v>#N/A</v>
      </c>
      <c r="AS39" s="407" t="s">
        <v>1380</v>
      </c>
      <c r="AT39" s="396" t="str">
        <f t="shared" si="18"/>
        <v>C*07:02:01G</v>
      </c>
      <c r="AU39" s="407" t="s">
        <v>1597</v>
      </c>
      <c r="AV39" s="406" t="str">
        <f t="shared" si="60"/>
        <v>07:02:01G</v>
      </c>
      <c r="AW39" s="396" t="str">
        <f t="shared" si="19"/>
        <v>07:02:01G</v>
      </c>
      <c r="AX39" s="407" t="s">
        <v>1598</v>
      </c>
      <c r="AY39" s="405" t="s">
        <v>1404</v>
      </c>
      <c r="AZ39" s="396" t="e">
        <f>(VLOOKUP(AY39,'[2]v2 to v3'!S:T,2,FALSE))</f>
        <v>#N/A</v>
      </c>
      <c r="BA39" s="408" t="s">
        <v>1380</v>
      </c>
      <c r="BB39" s="396" t="str">
        <f t="shared" si="3"/>
        <v>DPA1*01:03</v>
      </c>
      <c r="BC39" s="408" t="s">
        <v>1404</v>
      </c>
      <c r="BD39" s="405" t="str">
        <f t="shared" si="61"/>
        <v>01:03</v>
      </c>
      <c r="BE39" s="396" t="str">
        <f t="shared" si="4"/>
        <v>01:03</v>
      </c>
      <c r="BF39" s="408" t="s">
        <v>1405</v>
      </c>
      <c r="BG39" s="405" t="s">
        <v>1404</v>
      </c>
      <c r="BH39" s="396" t="e">
        <f>(VLOOKUP(BG39,'[2]v2 to v3'!S:T,2,FALSE))</f>
        <v>#N/A</v>
      </c>
      <c r="BI39" s="408" t="s">
        <v>1380</v>
      </c>
      <c r="BJ39" s="396" t="str">
        <f t="shared" si="54"/>
        <v>DPA1*01:03</v>
      </c>
      <c r="BK39" s="408" t="s">
        <v>1404</v>
      </c>
      <c r="BL39" s="405" t="str">
        <f t="shared" si="62"/>
        <v>01:03</v>
      </c>
      <c r="BM39" s="396" t="str">
        <f t="shared" si="55"/>
        <v>01:03</v>
      </c>
      <c r="BN39" s="408" t="s">
        <v>1405</v>
      </c>
      <c r="BO39" s="405" t="s">
        <v>1544</v>
      </c>
      <c r="BP39" s="396" t="e">
        <f>(VLOOKUP(BO39,'[2]v2 to v3'!U:V,2,FALSE))</f>
        <v>#N/A</v>
      </c>
      <c r="BQ39" s="408" t="s">
        <v>1380</v>
      </c>
      <c r="BR39" s="396" t="str">
        <f t="shared" si="5"/>
        <v>DPB1*02:01:02G</v>
      </c>
      <c r="BS39" s="408" t="s">
        <v>1544</v>
      </c>
      <c r="BT39" s="405" t="str">
        <f t="shared" si="63"/>
        <v>02:01:02G</v>
      </c>
      <c r="BU39" s="396" t="str">
        <f t="shared" si="6"/>
        <v>02:01:02G</v>
      </c>
      <c r="BV39" s="408" t="s">
        <v>1545</v>
      </c>
      <c r="BW39" s="405" t="s">
        <v>1583</v>
      </c>
      <c r="BX39" s="396" t="e">
        <f>(VLOOKUP(BW39,'[2]v2 to v3'!U:V,2,FALSE))</f>
        <v>#N/A</v>
      </c>
      <c r="BY39" s="408" t="s">
        <v>1380</v>
      </c>
      <c r="BZ39" s="396" t="str">
        <f t="shared" si="50"/>
        <v>DPB1*04:01</v>
      </c>
      <c r="CA39" s="408" t="s">
        <v>1583</v>
      </c>
      <c r="CB39" s="405" t="str">
        <f t="shared" si="64"/>
        <v>04:01</v>
      </c>
      <c r="CC39" s="396" t="str">
        <f t="shared" si="51"/>
        <v>04:01</v>
      </c>
      <c r="CD39" s="408" t="s">
        <v>1417</v>
      </c>
      <c r="CE39" s="405" t="s">
        <v>1582</v>
      </c>
      <c r="CF39" s="396" t="e">
        <f>(VLOOKUP(CE39,'[2]v2 to v3'!O:P,2,FALSE))</f>
        <v>#N/A</v>
      </c>
      <c r="CG39" s="408" t="s">
        <v>1380</v>
      </c>
      <c r="CH39" s="396" t="str">
        <f t="shared" si="20"/>
        <v>DQA1*03:01:01G</v>
      </c>
      <c r="CI39" s="408" t="s">
        <v>1582</v>
      </c>
      <c r="CJ39" s="405" t="str">
        <f t="shared" si="65"/>
        <v>03:01:01G</v>
      </c>
      <c r="CK39" s="396" t="str">
        <f t="shared" si="21"/>
        <v>03:01:01G</v>
      </c>
      <c r="CL39" s="408" t="s">
        <v>1403</v>
      </c>
      <c r="CM39" s="405" t="s">
        <v>1520</v>
      </c>
      <c r="CN39" s="396" t="e">
        <f>(VLOOKUP(CM39,'[2]v2 to v3'!O:P,2,FALSE))</f>
        <v>#N/A</v>
      </c>
      <c r="CO39" s="408" t="s">
        <v>1380</v>
      </c>
      <c r="CP39" s="396" t="str">
        <f t="shared" si="46"/>
        <v>DQA1*05:01:01G</v>
      </c>
      <c r="CQ39" s="408" t="s">
        <v>1520</v>
      </c>
      <c r="CR39" s="405" t="str">
        <f t="shared" si="66"/>
        <v>05:01:01G</v>
      </c>
      <c r="CS39" s="396" t="str">
        <f t="shared" si="47"/>
        <v>05:01:01G</v>
      </c>
      <c r="CT39" s="408" t="s">
        <v>1521</v>
      </c>
      <c r="CU39" s="405" t="s">
        <v>1514</v>
      </c>
      <c r="CV39" s="396" t="e">
        <f>(VLOOKUP(CU39,'[2]v2 to v3'!Q:R,2,FALSE))</f>
        <v>#N/A</v>
      </c>
      <c r="CW39" s="408" t="s">
        <v>1380</v>
      </c>
      <c r="CX39" s="396" t="str">
        <f t="shared" si="24"/>
        <v>DQB1*03:01</v>
      </c>
      <c r="CY39" s="408" t="s">
        <v>1514</v>
      </c>
      <c r="CZ39" s="405" t="str">
        <f t="shared" si="67"/>
        <v>03:01</v>
      </c>
      <c r="DA39" s="396" t="str">
        <f t="shared" si="25"/>
        <v>03:01</v>
      </c>
      <c r="DB39" s="408" t="s">
        <v>1391</v>
      </c>
      <c r="DC39" s="405" t="s">
        <v>1638</v>
      </c>
      <c r="DD39" s="396" t="e">
        <f>(VLOOKUP(DC39,'[2]v2 to v3'!Q:R,2,FALSE))</f>
        <v>#N/A</v>
      </c>
      <c r="DE39" s="408" t="s">
        <v>1380</v>
      </c>
      <c r="DF39" s="396" t="str">
        <f t="shared" si="48"/>
        <v>DQB1*03:19</v>
      </c>
      <c r="DG39" s="408" t="s">
        <v>1638</v>
      </c>
      <c r="DH39" s="405" t="str">
        <f t="shared" si="68"/>
        <v>03:19</v>
      </c>
      <c r="DI39" s="396" t="str">
        <f t="shared" si="49"/>
        <v>03:19</v>
      </c>
      <c r="DJ39" s="408" t="s">
        <v>1639</v>
      </c>
      <c r="DK39" s="405" t="s">
        <v>1631</v>
      </c>
      <c r="DL39" s="396" t="e">
        <f>(VLOOKUP(DK39,'[2]v2 to v3'!G:H,2,FALSE))</f>
        <v>#N/A</v>
      </c>
      <c r="DM39" s="408" t="s">
        <v>1380</v>
      </c>
      <c r="DN39" s="396" t="str">
        <f t="shared" si="28"/>
        <v>DRB1*04:01</v>
      </c>
      <c r="DO39" s="408" t="s">
        <v>1631</v>
      </c>
      <c r="DP39" s="405" t="str">
        <f t="shared" si="69"/>
        <v>04:01</v>
      </c>
      <c r="DQ39" s="396" t="str">
        <f t="shared" si="29"/>
        <v>04:01</v>
      </c>
      <c r="DR39" s="408" t="s">
        <v>1417</v>
      </c>
      <c r="DS39" s="405" t="s">
        <v>1636</v>
      </c>
      <c r="DT39" s="396" t="e">
        <f>(VLOOKUP(DS39,'[2]v2 to v3'!G:H,2,FALSE))</f>
        <v>#N/A</v>
      </c>
      <c r="DU39" s="408" t="s">
        <v>1380</v>
      </c>
      <c r="DV39" s="396" t="str">
        <f t="shared" si="30"/>
        <v>DRB1*11:02</v>
      </c>
      <c r="DW39" s="408" t="s">
        <v>1636</v>
      </c>
      <c r="DX39" s="405" t="str">
        <f t="shared" si="70"/>
        <v>11:02</v>
      </c>
      <c r="DY39" s="396" t="str">
        <f t="shared" si="31"/>
        <v>11:02</v>
      </c>
      <c r="DZ39" s="408" t="s">
        <v>1637</v>
      </c>
      <c r="EA39" s="405" t="s">
        <v>1515</v>
      </c>
      <c r="EB39" s="396" t="e">
        <f>(VLOOKUP(EA39,'[2]v2 to v3'!I:J,2,FALSE))</f>
        <v>#N/A</v>
      </c>
      <c r="EC39" s="409" t="s">
        <v>1380</v>
      </c>
      <c r="ED39" s="396" t="str">
        <f t="shared" si="93"/>
        <v>DRB3*02:02:01G</v>
      </c>
      <c r="EE39" s="409" t="s">
        <v>1515</v>
      </c>
      <c r="EF39" s="405" t="str">
        <f t="shared" si="94"/>
        <v>02:02:01G</v>
      </c>
      <c r="EG39" s="396" t="str">
        <f t="shared" si="95"/>
        <v>02:02:01G</v>
      </c>
      <c r="EH39" s="409" t="s">
        <v>1516</v>
      </c>
      <c r="EK39" s="395"/>
      <c r="EM39" s="395"/>
      <c r="EP39" s="395"/>
      <c r="EQ39" s="405" t="s">
        <v>1581</v>
      </c>
      <c r="ER39" s="396" t="e">
        <f>(VLOOKUP(EQ39,'[2]v2 to v3'!K:L,2,FALSE))</f>
        <v>#N/A</v>
      </c>
      <c r="ES39" s="409" t="s">
        <v>1380</v>
      </c>
      <c r="ET39" s="396" t="str">
        <f t="shared" ref="ET39:ET41" si="96">IF(ES39="Z",EQ39,ES39)</f>
        <v>DRB4*01:01:01G</v>
      </c>
      <c r="EU39" s="409" t="s">
        <v>1581</v>
      </c>
      <c r="EV39" s="405" t="str">
        <f t="shared" ref="EV39:EV41" si="97">RIGHT(EU39,LEN(EU39)-5)</f>
        <v>01:01:01G</v>
      </c>
      <c r="EW39" s="396" t="str">
        <f t="shared" ref="EW39:EW41" si="98">IF(ES39="Z",EV39,EU39)</f>
        <v>01:01:01G</v>
      </c>
      <c r="EX39" s="409" t="s">
        <v>1567</v>
      </c>
      <c r="FA39" s="395"/>
      <c r="FC39" s="395"/>
      <c r="FF39" s="395"/>
      <c r="FI39" s="395"/>
      <c r="FK39" s="395"/>
      <c r="FN39" s="395"/>
      <c r="FQ39" s="395"/>
      <c r="FS39" s="395"/>
      <c r="FV39" s="395"/>
    </row>
    <row r="40" spans="1:178" x14ac:dyDescent="0.25">
      <c r="A40" s="405">
        <v>2038</v>
      </c>
      <c r="B40" s="405">
        <v>313</v>
      </c>
      <c r="C40" s="406" t="s">
        <v>1590</v>
      </c>
      <c r="D40" s="396" t="e">
        <f>(VLOOKUP(C40,'[2]v2 to v3'!A:B,2,FALSE))</f>
        <v>#N/A</v>
      </c>
      <c r="E40" s="407" t="s">
        <v>1380</v>
      </c>
      <c r="F40" s="396" t="str">
        <f t="shared" si="11"/>
        <v>A*02:01</v>
      </c>
      <c r="G40" s="407" t="s">
        <v>1590</v>
      </c>
      <c r="H40" s="406" t="str">
        <f t="shared" si="56"/>
        <v>02:01</v>
      </c>
      <c r="I40" s="396" t="str">
        <f t="shared" si="0"/>
        <v>02:01</v>
      </c>
      <c r="J40" s="407" t="s">
        <v>1394</v>
      </c>
      <c r="K40" s="406" t="s">
        <v>1590</v>
      </c>
      <c r="L40" s="396" t="e">
        <f>(VLOOKUP(K40,'[2]v2 to v3'!A:B,2,FALSE))</f>
        <v>#N/A</v>
      </c>
      <c r="M40" s="407" t="s">
        <v>1380</v>
      </c>
      <c r="N40" s="396" t="str">
        <f t="shared" si="52"/>
        <v>A*02:01</v>
      </c>
      <c r="O40" s="407" t="s">
        <v>1590</v>
      </c>
      <c r="P40" s="406" t="str">
        <f t="shared" si="57"/>
        <v>02:01</v>
      </c>
      <c r="Q40" s="395" t="str">
        <f t="shared" si="53"/>
        <v>02:01</v>
      </c>
      <c r="R40" s="407" t="s">
        <v>1394</v>
      </c>
      <c r="S40" s="406" t="s">
        <v>1384</v>
      </c>
      <c r="T40" s="396" t="e">
        <f>(VLOOKUP(S40,'[2]v2 to v3'!C:D,2,FALSE))</f>
        <v>#N/A</v>
      </c>
      <c r="U40" s="406" t="s">
        <v>1380</v>
      </c>
      <c r="V40" s="396" t="str">
        <f t="shared" si="14"/>
        <v>B*40:01</v>
      </c>
      <c r="W40" s="407" t="s">
        <v>1384</v>
      </c>
      <c r="X40" s="406" t="str">
        <f t="shared" si="72"/>
        <v>40:01</v>
      </c>
      <c r="Y40" s="396" t="str">
        <f t="shared" si="15"/>
        <v>40:01</v>
      </c>
      <c r="Z40" s="407" t="s">
        <v>1385</v>
      </c>
      <c r="AA40" s="406" t="s">
        <v>1616</v>
      </c>
      <c r="AB40" s="396" t="e">
        <f>(VLOOKUP(AA40,'[2]v2 to v3'!C:D,2,FALSE))</f>
        <v>#N/A</v>
      </c>
      <c r="AC40" s="407" t="s">
        <v>1380</v>
      </c>
      <c r="AD40" s="396" t="str">
        <f t="shared" si="16"/>
        <v>B*51:01</v>
      </c>
      <c r="AE40" s="407" t="s">
        <v>1616</v>
      </c>
      <c r="AF40" s="406" t="str">
        <f t="shared" si="58"/>
        <v>51:01</v>
      </c>
      <c r="AG40" s="396" t="str">
        <f t="shared" si="17"/>
        <v>51:01</v>
      </c>
      <c r="AH40" s="407" t="s">
        <v>1443</v>
      </c>
      <c r="AI40" s="406" t="s">
        <v>1386</v>
      </c>
      <c r="AJ40" s="396" t="e">
        <f>(VLOOKUP(AI40,'[2]v2 to v3'!E:F,2,FALSE))</f>
        <v>#N/A</v>
      </c>
      <c r="AK40" s="407" t="s">
        <v>1380</v>
      </c>
      <c r="AL40" s="396" t="str">
        <f t="shared" si="1"/>
        <v>C*03:04</v>
      </c>
      <c r="AM40" s="407" t="s">
        <v>1386</v>
      </c>
      <c r="AN40" s="406" t="str">
        <f t="shared" si="59"/>
        <v>03:04</v>
      </c>
      <c r="AO40" s="396" t="str">
        <f t="shared" si="2"/>
        <v>03:04</v>
      </c>
      <c r="AP40" s="407" t="s">
        <v>1387</v>
      </c>
      <c r="AQ40" s="406" t="s">
        <v>1700</v>
      </c>
      <c r="AR40" s="396" t="e">
        <f>(VLOOKUP(AQ40,'[2]v2 to v3'!E:F,2,FALSE))</f>
        <v>#N/A</v>
      </c>
      <c r="AS40" s="407" t="s">
        <v>1380</v>
      </c>
      <c r="AT40" s="396" t="str">
        <f t="shared" si="18"/>
        <v>C*14:02</v>
      </c>
      <c r="AU40" s="407" t="s">
        <v>1700</v>
      </c>
      <c r="AV40" s="406" t="str">
        <f t="shared" si="60"/>
        <v>14:02</v>
      </c>
      <c r="AW40" s="396" t="str">
        <f t="shared" si="19"/>
        <v>14:02</v>
      </c>
      <c r="AX40" s="407" t="s">
        <v>1539</v>
      </c>
      <c r="AY40" s="405" t="s">
        <v>1404</v>
      </c>
      <c r="AZ40" s="396" t="e">
        <f>(VLOOKUP(AY40,'[2]v2 to v3'!S:T,2,FALSE))</f>
        <v>#N/A</v>
      </c>
      <c r="BA40" s="408" t="s">
        <v>1380</v>
      </c>
      <c r="BB40" s="396" t="str">
        <f t="shared" si="3"/>
        <v>DPA1*01:03</v>
      </c>
      <c r="BC40" s="408" t="s">
        <v>1404</v>
      </c>
      <c r="BD40" s="405" t="str">
        <f t="shared" si="61"/>
        <v>01:03</v>
      </c>
      <c r="BE40" s="396" t="str">
        <f t="shared" si="4"/>
        <v>01:03</v>
      </c>
      <c r="BF40" s="408" t="s">
        <v>1405</v>
      </c>
      <c r="BG40" s="405" t="s">
        <v>1406</v>
      </c>
      <c r="BH40" s="396" t="e">
        <f>(VLOOKUP(BG40,'[2]v2 to v3'!S:T,2,FALSE))</f>
        <v>#N/A</v>
      </c>
      <c r="BI40" s="408" t="s">
        <v>1380</v>
      </c>
      <c r="BJ40" s="396" t="str">
        <f t="shared" si="54"/>
        <v>DPA1*02:01</v>
      </c>
      <c r="BK40" s="408" t="s">
        <v>1406</v>
      </c>
      <c r="BL40" s="405" t="str">
        <f t="shared" si="62"/>
        <v>02:01</v>
      </c>
      <c r="BM40" s="396" t="str">
        <f t="shared" si="55"/>
        <v>02:01</v>
      </c>
      <c r="BN40" s="408" t="s">
        <v>1394</v>
      </c>
      <c r="BO40" s="405" t="s">
        <v>1401</v>
      </c>
      <c r="BP40" s="396" t="e">
        <f>(VLOOKUP(BO40,'[2]v2 to v3'!U:V,2,FALSE))</f>
        <v>#N/A</v>
      </c>
      <c r="BQ40" s="408" t="s">
        <v>1380</v>
      </c>
      <c r="BR40" s="396" t="str">
        <f t="shared" si="5"/>
        <v>DPB1*01:01</v>
      </c>
      <c r="BS40" s="408" t="s">
        <v>1401</v>
      </c>
      <c r="BT40" s="405" t="str">
        <f t="shared" si="63"/>
        <v>01:01</v>
      </c>
      <c r="BU40" s="396" t="str">
        <f t="shared" si="6"/>
        <v>01:01</v>
      </c>
      <c r="BV40" s="408" t="s">
        <v>1381</v>
      </c>
      <c r="BW40" s="405" t="s">
        <v>1544</v>
      </c>
      <c r="BX40" s="396" t="e">
        <f>(VLOOKUP(BW40,'[2]v2 to v3'!U:V,2,FALSE))</f>
        <v>#N/A</v>
      </c>
      <c r="BY40" s="408" t="s">
        <v>1380</v>
      </c>
      <c r="BZ40" s="396" t="str">
        <f t="shared" si="50"/>
        <v>DPB1*02:01:02G</v>
      </c>
      <c r="CA40" s="408" t="s">
        <v>1544</v>
      </c>
      <c r="CB40" s="405" t="str">
        <f t="shared" si="64"/>
        <v>02:01:02G</v>
      </c>
      <c r="CC40" s="396" t="str">
        <f t="shared" si="51"/>
        <v>02:01:02G</v>
      </c>
      <c r="CD40" s="408" t="s">
        <v>1545</v>
      </c>
      <c r="CE40" s="405" t="s">
        <v>1630</v>
      </c>
      <c r="CF40" s="396" t="e">
        <f>(VLOOKUP(CE40,'[2]v2 to v3'!O:P,2,FALSE))</f>
        <v>#N/A</v>
      </c>
      <c r="CG40" s="408" t="s">
        <v>1380</v>
      </c>
      <c r="CH40" s="396" t="str">
        <f t="shared" si="20"/>
        <v>DQA1*02:01</v>
      </c>
      <c r="CI40" s="408" t="s">
        <v>1630</v>
      </c>
      <c r="CJ40" s="405" t="str">
        <f t="shared" si="65"/>
        <v>02:01</v>
      </c>
      <c r="CK40" s="396" t="str">
        <f t="shared" si="21"/>
        <v>02:01</v>
      </c>
      <c r="CL40" s="408" t="s">
        <v>1394</v>
      </c>
      <c r="CM40" s="405" t="s">
        <v>1702</v>
      </c>
      <c r="CN40" s="396" t="e">
        <f>(VLOOKUP(CM40,'[2]v2 to v3'!O:P,2,FALSE))</f>
        <v>#N/A</v>
      </c>
      <c r="CO40" s="408" t="s">
        <v>1380</v>
      </c>
      <c r="CP40" s="396" t="str">
        <f t="shared" si="46"/>
        <v>DQA1*06:01</v>
      </c>
      <c r="CQ40" s="408" t="s">
        <v>1702</v>
      </c>
      <c r="CR40" s="405" t="str">
        <f t="shared" si="66"/>
        <v>06:01</v>
      </c>
      <c r="CS40" s="396" t="str">
        <f t="shared" si="47"/>
        <v>06:01</v>
      </c>
      <c r="CT40" s="408" t="s">
        <v>1645</v>
      </c>
      <c r="CU40" s="405" t="s">
        <v>1628</v>
      </c>
      <c r="CV40" s="396" t="e">
        <f>(VLOOKUP(CU40,'[2]v2 to v3'!Q:R,2,FALSE))</f>
        <v>#N/A</v>
      </c>
      <c r="CW40" s="408" t="s">
        <v>1380</v>
      </c>
      <c r="CX40" s="396" t="str">
        <f t="shared" si="24"/>
        <v>DQB1*02:02</v>
      </c>
      <c r="CY40" s="408" t="s">
        <v>1628</v>
      </c>
      <c r="CZ40" s="405" t="str">
        <f t="shared" si="67"/>
        <v>02:02</v>
      </c>
      <c r="DA40" s="396" t="str">
        <f t="shared" si="25"/>
        <v>02:02</v>
      </c>
      <c r="DB40" s="408" t="s">
        <v>1482</v>
      </c>
      <c r="DC40" s="405" t="s">
        <v>1514</v>
      </c>
      <c r="DD40" s="396" t="e">
        <f>(VLOOKUP(DC40,'[2]v2 to v3'!Q:R,2,FALSE))</f>
        <v>#N/A</v>
      </c>
      <c r="DE40" s="408" t="s">
        <v>1380</v>
      </c>
      <c r="DF40" s="396" t="str">
        <f t="shared" si="48"/>
        <v>DQB1*03:01</v>
      </c>
      <c r="DG40" s="408" t="s">
        <v>1514</v>
      </c>
      <c r="DH40" s="405" t="str">
        <f t="shared" si="68"/>
        <v>03:01</v>
      </c>
      <c r="DI40" s="396" t="str">
        <f t="shared" si="49"/>
        <v>03:01</v>
      </c>
      <c r="DJ40" s="408" t="s">
        <v>1391</v>
      </c>
      <c r="DK40" s="405" t="s">
        <v>1624</v>
      </c>
      <c r="DL40" s="396" t="e">
        <f>(VLOOKUP(DK40,'[2]v2 to v3'!G:H,2,FALSE))</f>
        <v>#N/A</v>
      </c>
      <c r="DM40" s="408" t="s">
        <v>1380</v>
      </c>
      <c r="DN40" s="396" t="str">
        <f t="shared" si="28"/>
        <v>DRB1*07:01</v>
      </c>
      <c r="DO40" s="408" t="s">
        <v>1624</v>
      </c>
      <c r="DP40" s="405" t="str">
        <f t="shared" si="69"/>
        <v>07:01</v>
      </c>
      <c r="DQ40" s="396" t="str">
        <f t="shared" si="29"/>
        <v>07:01</v>
      </c>
      <c r="DR40" s="408" t="s">
        <v>1492</v>
      </c>
      <c r="DS40" s="405" t="s">
        <v>1701</v>
      </c>
      <c r="DT40" s="396" t="e">
        <f>(VLOOKUP(DS40,'[2]v2 to v3'!G:H,2,FALSE))</f>
        <v>#N/A</v>
      </c>
      <c r="DU40" s="409" t="s">
        <v>1380</v>
      </c>
      <c r="DV40" s="396" t="str">
        <f t="shared" si="30"/>
        <v>DRB1*08:03</v>
      </c>
      <c r="DW40" s="409" t="s">
        <v>1701</v>
      </c>
      <c r="DX40" s="405" t="str">
        <f t="shared" si="70"/>
        <v>08:03</v>
      </c>
      <c r="DY40" s="396" t="str">
        <f t="shared" si="31"/>
        <v>08:03</v>
      </c>
      <c r="DZ40" s="409" t="s">
        <v>1462</v>
      </c>
      <c r="EI40" s="405"/>
      <c r="EJ40" s="405"/>
      <c r="EK40" s="405"/>
      <c r="EL40" s="405"/>
      <c r="EM40" s="405"/>
      <c r="EN40" s="405"/>
      <c r="EO40" s="405"/>
      <c r="EP40" s="405"/>
      <c r="EQ40" s="405" t="s">
        <v>1581</v>
      </c>
      <c r="ER40" s="396" t="e">
        <f>(VLOOKUP(EQ40,'[2]v2 to v3'!K:L,2,FALSE))</f>
        <v>#N/A</v>
      </c>
      <c r="ES40" s="409" t="s">
        <v>1380</v>
      </c>
      <c r="ET40" s="396" t="str">
        <f t="shared" si="96"/>
        <v>DRB4*01:01:01G</v>
      </c>
      <c r="EU40" s="409" t="s">
        <v>1581</v>
      </c>
      <c r="EV40" s="405" t="str">
        <f t="shared" si="97"/>
        <v>01:01:01G</v>
      </c>
      <c r="EW40" s="396" t="str">
        <f t="shared" si="98"/>
        <v>01:01:01G</v>
      </c>
      <c r="EX40" s="409" t="s">
        <v>1567</v>
      </c>
      <c r="FA40" s="395"/>
      <c r="FC40" s="395"/>
      <c r="FF40" s="395"/>
      <c r="FI40" s="395"/>
      <c r="FK40" s="395"/>
      <c r="FN40" s="395"/>
      <c r="FQ40" s="395"/>
      <c r="FS40" s="395"/>
      <c r="FV40" s="395"/>
    </row>
    <row r="41" spans="1:178" ht="27.6" x14ac:dyDescent="0.25">
      <c r="A41" s="405">
        <v>2039</v>
      </c>
      <c r="B41" s="405">
        <v>317</v>
      </c>
      <c r="C41" s="406" t="s">
        <v>1721</v>
      </c>
      <c r="D41" s="396" t="e">
        <f>(VLOOKUP(C41,'[2]v2 to v3'!A:B,2,FALSE))</f>
        <v>#N/A</v>
      </c>
      <c r="E41" s="407" t="s">
        <v>1380</v>
      </c>
      <c r="F41" s="396" t="str">
        <f t="shared" si="11"/>
        <v>A*29:02</v>
      </c>
      <c r="G41" s="407" t="s">
        <v>1721</v>
      </c>
      <c r="H41" s="406" t="str">
        <f t="shared" si="56"/>
        <v>29:02</v>
      </c>
      <c r="I41" s="396" t="str">
        <f t="shared" si="0"/>
        <v>29:02</v>
      </c>
      <c r="J41" s="407" t="s">
        <v>1486</v>
      </c>
      <c r="K41" s="406" t="s">
        <v>1504</v>
      </c>
      <c r="L41" s="396" t="e">
        <f>(VLOOKUP(K41,'[2]v2 to v3'!A:B,2,FALSE))</f>
        <v>#N/A</v>
      </c>
      <c r="M41" s="407" t="s">
        <v>1380</v>
      </c>
      <c r="N41" s="396" t="str">
        <f t="shared" si="52"/>
        <v>A*31:01</v>
      </c>
      <c r="O41" s="407" t="s">
        <v>1504</v>
      </c>
      <c r="P41" s="406" t="str">
        <f t="shared" si="57"/>
        <v>31:01</v>
      </c>
      <c r="Q41" s="395" t="str">
        <f t="shared" si="53"/>
        <v>31:01</v>
      </c>
      <c r="R41" s="407" t="s">
        <v>1505</v>
      </c>
      <c r="S41" s="406" t="s">
        <v>1384</v>
      </c>
      <c r="T41" s="396" t="e">
        <f>(VLOOKUP(S41,'[2]v2 to v3'!C:D,2,FALSE))</f>
        <v>#N/A</v>
      </c>
      <c r="U41" s="406" t="s">
        <v>1380</v>
      </c>
      <c r="V41" s="396" t="str">
        <f t="shared" si="14"/>
        <v>B*40:01</v>
      </c>
      <c r="W41" s="407" t="s">
        <v>1384</v>
      </c>
      <c r="X41" s="406" t="str">
        <f t="shared" si="72"/>
        <v>40:01</v>
      </c>
      <c r="Y41" s="396" t="str">
        <f t="shared" si="15"/>
        <v>40:01</v>
      </c>
      <c r="Z41" s="407" t="s">
        <v>1385</v>
      </c>
      <c r="AA41" s="406" t="s">
        <v>1722</v>
      </c>
      <c r="AB41" s="396" t="e">
        <f>(VLOOKUP(AA41,'[2]v2 to v3'!C:D,2,FALSE))</f>
        <v>#N/A</v>
      </c>
      <c r="AC41" s="407" t="s">
        <v>1380</v>
      </c>
      <c r="AD41" s="396" t="str">
        <f t="shared" si="16"/>
        <v>B*58:01</v>
      </c>
      <c r="AE41" s="407" t="s">
        <v>1722</v>
      </c>
      <c r="AF41" s="406" t="str">
        <f t="shared" si="58"/>
        <v>58:01</v>
      </c>
      <c r="AG41" s="396" t="str">
        <f t="shared" si="17"/>
        <v>58:01</v>
      </c>
      <c r="AH41" s="407" t="s">
        <v>1476</v>
      </c>
      <c r="AI41" s="406" t="s">
        <v>1386</v>
      </c>
      <c r="AJ41" s="396" t="e">
        <f>(VLOOKUP(AI41,'[2]v2 to v3'!E:F,2,FALSE))</f>
        <v>#N/A</v>
      </c>
      <c r="AK41" s="407" t="s">
        <v>1380</v>
      </c>
      <c r="AL41" s="396" t="str">
        <f t="shared" si="1"/>
        <v>C*03:04</v>
      </c>
      <c r="AM41" s="407" t="s">
        <v>1386</v>
      </c>
      <c r="AN41" s="406" t="str">
        <f t="shared" si="59"/>
        <v>03:04</v>
      </c>
      <c r="AO41" s="396" t="str">
        <f t="shared" si="2"/>
        <v>03:04</v>
      </c>
      <c r="AP41" s="407" t="s">
        <v>1387</v>
      </c>
      <c r="AQ41" s="406" t="s">
        <v>1388</v>
      </c>
      <c r="AR41" s="396" t="e">
        <f>(VLOOKUP(AQ41,'[2]v2 to v3'!E:F,2,FALSE))</f>
        <v>#N/A</v>
      </c>
      <c r="AS41" s="407" t="s">
        <v>1380</v>
      </c>
      <c r="AT41" s="396" t="str">
        <f t="shared" si="18"/>
        <v>C*07:01:01G</v>
      </c>
      <c r="AU41" s="407" t="s">
        <v>1388</v>
      </c>
      <c r="AV41" s="406" t="str">
        <f t="shared" si="60"/>
        <v>07:01:01G</v>
      </c>
      <c r="AW41" s="396" t="str">
        <f t="shared" si="19"/>
        <v>07:01:01G</v>
      </c>
      <c r="AX41" s="407" t="s">
        <v>1389</v>
      </c>
      <c r="AY41" s="405" t="s">
        <v>1404</v>
      </c>
      <c r="AZ41" s="396" t="e">
        <f>(VLOOKUP(AY41,'[2]v2 to v3'!S:T,2,FALSE))</f>
        <v>#N/A</v>
      </c>
      <c r="BA41" s="408" t="s">
        <v>1380</v>
      </c>
      <c r="BB41" s="396" t="str">
        <f t="shared" si="3"/>
        <v>DPA1*01:03</v>
      </c>
      <c r="BC41" s="408" t="s">
        <v>1404</v>
      </c>
      <c r="BD41" s="405" t="str">
        <f t="shared" si="61"/>
        <v>01:03</v>
      </c>
      <c r="BE41" s="396" t="str">
        <f t="shared" si="4"/>
        <v>01:03</v>
      </c>
      <c r="BF41" s="408" t="s">
        <v>1405</v>
      </c>
      <c r="BG41" s="405" t="s">
        <v>1404</v>
      </c>
      <c r="BH41" s="396" t="e">
        <f>(VLOOKUP(BG41,'[2]v2 to v3'!S:T,2,FALSE))</f>
        <v>#N/A</v>
      </c>
      <c r="BI41" s="408" t="s">
        <v>1380</v>
      </c>
      <c r="BJ41" s="396" t="str">
        <f t="shared" si="54"/>
        <v>DPA1*01:03</v>
      </c>
      <c r="BK41" s="408" t="s">
        <v>1404</v>
      </c>
      <c r="BL41" s="405" t="str">
        <f t="shared" si="62"/>
        <v>01:03</v>
      </c>
      <c r="BM41" s="396" t="str">
        <f t="shared" si="55"/>
        <v>01:03</v>
      </c>
      <c r="BN41" s="408" t="s">
        <v>1405</v>
      </c>
      <c r="BO41" s="405" t="s">
        <v>1654</v>
      </c>
      <c r="BP41" s="396" t="e">
        <f>(VLOOKUP(BO41,'[2]v2 to v3'!U:V,2,FALSE))</f>
        <v>#N/A</v>
      </c>
      <c r="BQ41" s="408" t="s">
        <v>1380</v>
      </c>
      <c r="BR41" s="396" t="str">
        <f t="shared" si="5"/>
        <v xml:space="preserve">DPB1*03:01:01G </v>
      </c>
      <c r="BS41" s="408" t="s">
        <v>1654</v>
      </c>
      <c r="BT41" s="405" t="str">
        <f t="shared" si="63"/>
        <v xml:space="preserve">03:01:01G </v>
      </c>
      <c r="BU41" s="396" t="str">
        <f t="shared" si="6"/>
        <v xml:space="preserve">03:01:01G </v>
      </c>
      <c r="BV41" s="408" t="s">
        <v>1655</v>
      </c>
      <c r="BW41" s="405" t="s">
        <v>1583</v>
      </c>
      <c r="BX41" s="396" t="e">
        <f>(VLOOKUP(BW41,'[2]v2 to v3'!U:V,2,FALSE))</f>
        <v>#N/A</v>
      </c>
      <c r="BY41" s="408" t="s">
        <v>1380</v>
      </c>
      <c r="BZ41" s="396" t="str">
        <f t="shared" si="50"/>
        <v>DPB1*04:01</v>
      </c>
      <c r="CA41" s="408" t="s">
        <v>1583</v>
      </c>
      <c r="CB41" s="405" t="str">
        <f t="shared" si="64"/>
        <v>04:01</v>
      </c>
      <c r="CC41" s="396" t="str">
        <f t="shared" si="51"/>
        <v>04:01</v>
      </c>
      <c r="CD41" s="408" t="s">
        <v>1417</v>
      </c>
      <c r="CE41" s="405" t="s">
        <v>1582</v>
      </c>
      <c r="CF41" s="396" t="e">
        <f>(VLOOKUP(CE41,'[2]v2 to v3'!O:P,2,FALSE))</f>
        <v>#N/A</v>
      </c>
      <c r="CG41" s="408" t="s">
        <v>1380</v>
      </c>
      <c r="CH41" s="396" t="str">
        <f t="shared" si="20"/>
        <v>DQA1*03:01:01G</v>
      </c>
      <c r="CI41" s="408" t="s">
        <v>1582</v>
      </c>
      <c r="CJ41" s="405" t="str">
        <f t="shared" si="65"/>
        <v>03:01:01G</v>
      </c>
      <c r="CK41" s="396" t="str">
        <f t="shared" si="21"/>
        <v>03:01:01G</v>
      </c>
      <c r="CL41" s="408" t="s">
        <v>1403</v>
      </c>
      <c r="CM41" s="405" t="s">
        <v>1603</v>
      </c>
      <c r="CN41" s="396" t="e">
        <f>(VLOOKUP(CM41,'[2]v2 to v3'!O:P,2,FALSE))</f>
        <v>#N/A</v>
      </c>
      <c r="CO41" s="408" t="s">
        <v>1380</v>
      </c>
      <c r="CP41" s="396" t="str">
        <f t="shared" si="46"/>
        <v>DQA1*04:01</v>
      </c>
      <c r="CQ41" s="408" t="s">
        <v>1603</v>
      </c>
      <c r="CR41" s="405" t="str">
        <f t="shared" si="66"/>
        <v>04:01</v>
      </c>
      <c r="CS41" s="396" t="str">
        <f t="shared" si="47"/>
        <v>04:01</v>
      </c>
      <c r="CT41" s="408" t="s">
        <v>1417</v>
      </c>
      <c r="CU41" s="405" t="s">
        <v>1580</v>
      </c>
      <c r="CV41" s="396" t="e">
        <f>(VLOOKUP(CU41,'[2]v2 to v3'!Q:R,2,FALSE))</f>
        <v>#N/A</v>
      </c>
      <c r="CW41" s="408" t="s">
        <v>1380</v>
      </c>
      <c r="CX41" s="396" t="str">
        <f t="shared" si="24"/>
        <v>DQB1*03:02</v>
      </c>
      <c r="CY41" s="408" t="s">
        <v>1580</v>
      </c>
      <c r="CZ41" s="405" t="str">
        <f t="shared" si="67"/>
        <v>03:02</v>
      </c>
      <c r="DA41" s="396" t="str">
        <f t="shared" si="25"/>
        <v>03:02</v>
      </c>
      <c r="DB41" s="408" t="s">
        <v>1478</v>
      </c>
      <c r="DC41" s="405" t="s">
        <v>1395</v>
      </c>
      <c r="DD41" s="396" t="e">
        <f>(VLOOKUP(DC41,'[2]v2 to v3'!Q:R,2,FALSE))</f>
        <v>#N/A</v>
      </c>
      <c r="DE41" s="408" t="s">
        <v>1380</v>
      </c>
      <c r="DF41" s="396" t="str">
        <f t="shared" si="48"/>
        <v>DQB1*04:02</v>
      </c>
      <c r="DG41" s="408" t="s">
        <v>1395</v>
      </c>
      <c r="DH41" s="405" t="str">
        <f t="shared" si="68"/>
        <v>04:02</v>
      </c>
      <c r="DI41" s="396" t="str">
        <f t="shared" si="49"/>
        <v>04:02</v>
      </c>
      <c r="DJ41" s="408" t="s">
        <v>1396</v>
      </c>
      <c r="DK41" s="405" t="s">
        <v>1723</v>
      </c>
      <c r="DL41" s="396" t="e">
        <f>(VLOOKUP(DK41,'[2]v2 to v3'!G:H,2,FALSE))</f>
        <v>#N/A</v>
      </c>
      <c r="DM41" s="408" t="s">
        <v>1380</v>
      </c>
      <c r="DN41" s="396" t="str">
        <f t="shared" si="28"/>
        <v>DRB1*04:03</v>
      </c>
      <c r="DO41" s="408" t="s">
        <v>1723</v>
      </c>
      <c r="DP41" s="405" t="str">
        <f t="shared" si="69"/>
        <v>04:03</v>
      </c>
      <c r="DQ41" s="396" t="str">
        <f t="shared" si="29"/>
        <v>04:03</v>
      </c>
      <c r="DR41" s="408" t="s">
        <v>1724</v>
      </c>
      <c r="DS41" s="405" t="s">
        <v>1725</v>
      </c>
      <c r="DT41" s="396" t="e">
        <f>(VLOOKUP(DS41,'[2]v2 to v3'!G:H,2,FALSE))</f>
        <v>#N/A</v>
      </c>
      <c r="DU41" s="409" t="s">
        <v>1380</v>
      </c>
      <c r="DV41" s="396" t="str">
        <f t="shared" si="30"/>
        <v>DRB1*08:04</v>
      </c>
      <c r="DW41" s="409" t="s">
        <v>1725</v>
      </c>
      <c r="DX41" s="405" t="str">
        <f t="shared" si="70"/>
        <v>08:04</v>
      </c>
      <c r="DY41" s="396" t="str">
        <f t="shared" si="31"/>
        <v>08:04</v>
      </c>
      <c r="DZ41" s="409" t="s">
        <v>1726</v>
      </c>
      <c r="EI41" s="405"/>
      <c r="EJ41" s="405"/>
      <c r="EK41" s="405"/>
      <c r="EL41" s="405"/>
      <c r="EM41" s="405"/>
      <c r="EN41" s="405"/>
      <c r="EO41" s="405"/>
      <c r="EP41" s="405"/>
      <c r="EQ41" s="405" t="s">
        <v>1581</v>
      </c>
      <c r="ER41" s="396" t="e">
        <f>(VLOOKUP(EQ41,'[2]v2 to v3'!K:L,2,FALSE))</f>
        <v>#N/A</v>
      </c>
      <c r="ES41" s="409" t="s">
        <v>1380</v>
      </c>
      <c r="ET41" s="396" t="str">
        <f t="shared" si="96"/>
        <v>DRB4*01:01:01G</v>
      </c>
      <c r="EU41" s="409" t="s">
        <v>1581</v>
      </c>
      <c r="EV41" s="405" t="str">
        <f t="shared" si="97"/>
        <v>01:01:01G</v>
      </c>
      <c r="EW41" s="396" t="str">
        <f t="shared" si="98"/>
        <v>01:01:01G</v>
      </c>
      <c r="EX41" s="409" t="s">
        <v>1567</v>
      </c>
      <c r="FA41" s="395"/>
      <c r="FC41" s="395"/>
      <c r="FF41" s="395"/>
      <c r="FI41" s="395"/>
      <c r="FK41" s="395"/>
      <c r="FN41" s="395"/>
      <c r="FQ41" s="395"/>
      <c r="FS41" s="395"/>
      <c r="FV41" s="395"/>
    </row>
    <row r="42" spans="1:178" ht="11.25" customHeight="1" x14ac:dyDescent="0.25">
      <c r="A42" s="405">
        <v>2040</v>
      </c>
      <c r="B42" s="405">
        <v>326</v>
      </c>
      <c r="C42" s="406" t="s">
        <v>1737</v>
      </c>
      <c r="D42" s="396" t="e">
        <f>(VLOOKUP(C42,'[2]v2 to v3'!A:B,2,FALSE))</f>
        <v>#N/A</v>
      </c>
      <c r="E42" s="407" t="s">
        <v>1380</v>
      </c>
      <c r="F42" s="396" t="str">
        <f t="shared" si="11"/>
        <v>A*23:01:01G</v>
      </c>
      <c r="G42" s="407" t="s">
        <v>1737</v>
      </c>
      <c r="H42" s="406" t="str">
        <f t="shared" si="56"/>
        <v>23:01:01G</v>
      </c>
      <c r="I42" s="396" t="str">
        <f t="shared" si="0"/>
        <v>23:01:01G</v>
      </c>
      <c r="J42" s="407" t="s">
        <v>1738</v>
      </c>
      <c r="K42" s="406" t="s">
        <v>1739</v>
      </c>
      <c r="L42" s="396" t="e">
        <f>(VLOOKUP(K42,'[2]v2 to v3'!A:B,2,FALSE))</f>
        <v>#N/A</v>
      </c>
      <c r="M42" s="407" t="s">
        <v>1380</v>
      </c>
      <c r="N42" s="396" t="str">
        <f t="shared" si="52"/>
        <v>A*68:01</v>
      </c>
      <c r="O42" s="407" t="s">
        <v>1739</v>
      </c>
      <c r="P42" s="406" t="str">
        <f t="shared" si="57"/>
        <v>68:01</v>
      </c>
      <c r="Q42" s="395" t="str">
        <f t="shared" si="53"/>
        <v>68:01</v>
      </c>
      <c r="R42" s="407" t="s">
        <v>1740</v>
      </c>
      <c r="S42" s="406" t="s">
        <v>1741</v>
      </c>
      <c r="T42" s="396" t="e">
        <f>(VLOOKUP(S42,'[2]v2 to v3'!C:D,2,FALSE))</f>
        <v>#N/A</v>
      </c>
      <c r="U42" s="406" t="s">
        <v>1380</v>
      </c>
      <c r="V42" s="396" t="str">
        <f t="shared" si="14"/>
        <v>B*15:03:01G</v>
      </c>
      <c r="W42" s="407" t="s">
        <v>1741</v>
      </c>
      <c r="X42" s="406" t="str">
        <f t="shared" si="72"/>
        <v>15:03:01G</v>
      </c>
      <c r="Y42" s="396" t="str">
        <f t="shared" si="15"/>
        <v>15:03:01G</v>
      </c>
      <c r="Z42" s="407" t="s">
        <v>1742</v>
      </c>
      <c r="AA42" s="406" t="s">
        <v>1649</v>
      </c>
      <c r="AB42" s="396" t="e">
        <f>(VLOOKUP(AA42,'[2]v2 to v3'!C:D,2,FALSE))</f>
        <v>#N/A</v>
      </c>
      <c r="AC42" s="407" t="s">
        <v>1380</v>
      </c>
      <c r="AD42" s="396" t="str">
        <f t="shared" si="16"/>
        <v>B*37:01</v>
      </c>
      <c r="AE42" s="407" t="s">
        <v>1649</v>
      </c>
      <c r="AF42" s="406" t="str">
        <f t="shared" si="58"/>
        <v>37:01</v>
      </c>
      <c r="AG42" s="396" t="str">
        <f t="shared" si="17"/>
        <v>37:01</v>
      </c>
      <c r="AH42" s="407" t="s">
        <v>1467</v>
      </c>
      <c r="AI42" s="406" t="s">
        <v>1743</v>
      </c>
      <c r="AJ42" s="396" t="e">
        <f>(VLOOKUP(AI42,'[2]v2 to v3'!E:F,2,FALSE))</f>
        <v>#N/A</v>
      </c>
      <c r="AK42" s="407" t="s">
        <v>1380</v>
      </c>
      <c r="AL42" s="396" t="str">
        <f t="shared" si="1"/>
        <v>C*02:10</v>
      </c>
      <c r="AM42" s="407" t="s">
        <v>1743</v>
      </c>
      <c r="AN42" s="406" t="str">
        <f t="shared" si="59"/>
        <v>02:10</v>
      </c>
      <c r="AO42" s="396" t="str">
        <f t="shared" si="2"/>
        <v>02:10</v>
      </c>
      <c r="AP42" s="407" t="s">
        <v>1744</v>
      </c>
      <c r="AQ42" s="406" t="s">
        <v>1743</v>
      </c>
      <c r="AR42" s="396" t="e">
        <f>(VLOOKUP(AQ42,'[2]v2 to v3'!E:F,2,FALSE))</f>
        <v>#N/A</v>
      </c>
      <c r="AS42" s="407" t="s">
        <v>1380</v>
      </c>
      <c r="AT42" s="396" t="str">
        <f t="shared" si="18"/>
        <v>C*02:10</v>
      </c>
      <c r="AU42" s="407" t="s">
        <v>1743</v>
      </c>
      <c r="AV42" s="406" t="str">
        <f t="shared" si="60"/>
        <v>02:10</v>
      </c>
      <c r="AW42" s="396" t="str">
        <f t="shared" si="19"/>
        <v>02:10</v>
      </c>
      <c r="AX42" s="407" t="s">
        <v>1744</v>
      </c>
      <c r="AY42" s="405" t="s">
        <v>1748</v>
      </c>
      <c r="AZ42" s="396" t="e">
        <f>(VLOOKUP(AY42,'[2]v2 to v3'!S:T,2,FALSE))</f>
        <v>#N/A</v>
      </c>
      <c r="BA42" s="408" t="s">
        <v>1380</v>
      </c>
      <c r="BB42" s="396" t="str">
        <f t="shared" si="3"/>
        <v>DPA1*03:01</v>
      </c>
      <c r="BC42" s="408" t="s">
        <v>1748</v>
      </c>
      <c r="BD42" s="405" t="str">
        <f t="shared" si="61"/>
        <v>03:01</v>
      </c>
      <c r="BE42" s="396" t="str">
        <f t="shared" si="4"/>
        <v>03:01</v>
      </c>
      <c r="BF42" s="408" t="s">
        <v>1391</v>
      </c>
      <c r="BG42" s="405" t="s">
        <v>1748</v>
      </c>
      <c r="BH42" s="396" t="e">
        <f>(VLOOKUP(BG42,'[2]v2 to v3'!S:T,2,FALSE))</f>
        <v>#N/A</v>
      </c>
      <c r="BI42" s="408" t="s">
        <v>1380</v>
      </c>
      <c r="BJ42" s="396" t="str">
        <f t="shared" si="54"/>
        <v>DPA1*03:01</v>
      </c>
      <c r="BK42" s="408" t="s">
        <v>1748</v>
      </c>
      <c r="BL42" s="405" t="str">
        <f t="shared" si="62"/>
        <v>03:01</v>
      </c>
      <c r="BM42" s="396" t="str">
        <f t="shared" si="55"/>
        <v>03:01</v>
      </c>
      <c r="BN42" s="408" t="s">
        <v>1391</v>
      </c>
      <c r="BO42" s="405" t="s">
        <v>1746</v>
      </c>
      <c r="BP42" s="396" t="e">
        <f>(VLOOKUP(BO42,'[2]v2 to v3'!U:V,2,FALSE))</f>
        <v>#N/A</v>
      </c>
      <c r="BQ42" s="408" t="s">
        <v>1380</v>
      </c>
      <c r="BR42" s="396" t="str">
        <f t="shared" si="5"/>
        <v>DPB1*105:01</v>
      </c>
      <c r="BS42" s="408" t="s">
        <v>1746</v>
      </c>
      <c r="BT42" s="405" t="str">
        <f t="shared" si="63"/>
        <v>105:01</v>
      </c>
      <c r="BU42" s="396" t="str">
        <f t="shared" si="6"/>
        <v>105:01</v>
      </c>
      <c r="BV42" s="408" t="s">
        <v>1747</v>
      </c>
      <c r="BW42" s="405" t="s">
        <v>1746</v>
      </c>
      <c r="BX42" s="396" t="e">
        <f>(VLOOKUP(BW42,'[2]v2 to v3'!U:V,2,FALSE))</f>
        <v>#N/A</v>
      </c>
      <c r="BY42" s="408" t="s">
        <v>1380</v>
      </c>
      <c r="BZ42" s="396" t="str">
        <f t="shared" si="50"/>
        <v>DPB1*105:01</v>
      </c>
      <c r="CA42" s="408" t="s">
        <v>1746</v>
      </c>
      <c r="CB42" s="405" t="str">
        <f t="shared" si="64"/>
        <v>105:01</v>
      </c>
      <c r="CC42" s="396" t="str">
        <f t="shared" si="51"/>
        <v>105:01</v>
      </c>
      <c r="CD42" s="408" t="s">
        <v>1747</v>
      </c>
      <c r="CE42" s="405" t="s">
        <v>1518</v>
      </c>
      <c r="CF42" s="396" t="e">
        <f>(VLOOKUP(CE42,'[2]v2 to v3'!O:P,2,FALSE))</f>
        <v>#N/A</v>
      </c>
      <c r="CG42" s="408" t="s">
        <v>1380</v>
      </c>
      <c r="CH42" s="396" t="str">
        <f t="shared" si="20"/>
        <v>DQA1*01:02:01G</v>
      </c>
      <c r="CI42" s="408" t="s">
        <v>1518</v>
      </c>
      <c r="CJ42" s="405" t="str">
        <f t="shared" si="65"/>
        <v>01:02:01G</v>
      </c>
      <c r="CK42" s="396" t="str">
        <f t="shared" si="21"/>
        <v>01:02:01G</v>
      </c>
      <c r="CL42" s="408" t="s">
        <v>1519</v>
      </c>
      <c r="CM42" s="405" t="s">
        <v>1520</v>
      </c>
      <c r="CN42" s="396" t="e">
        <f>(VLOOKUP(CM42,'[2]v2 to v3'!O:P,2,FALSE))</f>
        <v>#N/A</v>
      </c>
      <c r="CO42" s="408" t="s">
        <v>1380</v>
      </c>
      <c r="CP42" s="396" t="str">
        <f t="shared" si="46"/>
        <v>DQA1*05:01:01G</v>
      </c>
      <c r="CQ42" s="408" t="s">
        <v>1520</v>
      </c>
      <c r="CR42" s="405" t="str">
        <f t="shared" si="66"/>
        <v>05:01:01G</v>
      </c>
      <c r="CS42" s="396" t="str">
        <f t="shared" si="47"/>
        <v>05:01:01G</v>
      </c>
      <c r="CT42" s="408" t="s">
        <v>1521</v>
      </c>
      <c r="CU42" s="405" t="s">
        <v>1674</v>
      </c>
      <c r="CV42" s="396" t="e">
        <f>(VLOOKUP(CU42,'[2]v2 to v3'!Q:R,2,FALSE))</f>
        <v>#N/A</v>
      </c>
      <c r="CW42" s="408" t="s">
        <v>1380</v>
      </c>
      <c r="CX42" s="396" t="str">
        <f t="shared" si="24"/>
        <v>DQB1*06:02</v>
      </c>
      <c r="CY42" s="408" t="s">
        <v>1674</v>
      </c>
      <c r="CZ42" s="405" t="str">
        <f t="shared" si="67"/>
        <v>06:02</v>
      </c>
      <c r="DA42" s="396" t="str">
        <f t="shared" si="25"/>
        <v>06:02</v>
      </c>
      <c r="DB42" s="408" t="s">
        <v>1469</v>
      </c>
      <c r="DC42" s="405" t="s">
        <v>1514</v>
      </c>
      <c r="DD42" s="396" t="e">
        <f>(VLOOKUP(DC42,'[2]v2 to v3'!Q:R,2,FALSE))</f>
        <v>#N/A</v>
      </c>
      <c r="DE42" s="408" t="s">
        <v>1380</v>
      </c>
      <c r="DF42" s="396" t="str">
        <f t="shared" si="48"/>
        <v>DQB1*03:01</v>
      </c>
      <c r="DG42" s="408" t="s">
        <v>1514</v>
      </c>
      <c r="DH42" s="405" t="str">
        <f t="shared" si="68"/>
        <v>03:01</v>
      </c>
      <c r="DI42" s="396" t="str">
        <f t="shared" si="49"/>
        <v>03:01</v>
      </c>
      <c r="DJ42" s="408" t="s">
        <v>1391</v>
      </c>
      <c r="DK42" s="405" t="s">
        <v>1636</v>
      </c>
      <c r="DL42" s="396" t="e">
        <f>(VLOOKUP(DK42,'[2]v2 to v3'!G:H,2,FALSE))</f>
        <v>#N/A</v>
      </c>
      <c r="DM42" s="408" t="s">
        <v>1380</v>
      </c>
      <c r="DN42" s="396" t="str">
        <f t="shared" si="28"/>
        <v>DRB1*11:02</v>
      </c>
      <c r="DO42" s="408" t="s">
        <v>1636</v>
      </c>
      <c r="DP42" s="405" t="str">
        <f t="shared" si="69"/>
        <v>11:02</v>
      </c>
      <c r="DQ42" s="396" t="str">
        <f t="shared" si="29"/>
        <v>11:02</v>
      </c>
      <c r="DR42" s="408" t="s">
        <v>1637</v>
      </c>
      <c r="DS42" s="405" t="s">
        <v>1745</v>
      </c>
      <c r="DT42" s="396" t="e">
        <f>(VLOOKUP(DS42,'[2]v2 to v3'!G:H,2,FALSE))</f>
        <v>#N/A</v>
      </c>
      <c r="DU42" s="408" t="s">
        <v>1380</v>
      </c>
      <c r="DV42" s="396" t="str">
        <f t="shared" si="30"/>
        <v>DRB1*15:03</v>
      </c>
      <c r="DW42" s="408" t="s">
        <v>1745</v>
      </c>
      <c r="DX42" s="405" t="str">
        <f t="shared" si="70"/>
        <v>15:03</v>
      </c>
      <c r="DY42" s="396" t="str">
        <f t="shared" si="31"/>
        <v>15:03</v>
      </c>
      <c r="DZ42" s="408" t="s">
        <v>1426</v>
      </c>
      <c r="EA42" s="405" t="s">
        <v>1515</v>
      </c>
      <c r="EB42" s="396" t="e">
        <f>(VLOOKUP(EA42,'[2]v2 to v3'!I:J,2,FALSE))</f>
        <v>#N/A</v>
      </c>
      <c r="EC42" s="408" t="s">
        <v>1380</v>
      </c>
      <c r="ED42" s="396" t="str">
        <f t="shared" ref="ED42:ED43" si="99">IF(EC42="Z",EA42,EC42)</f>
        <v>DRB3*02:02:01G</v>
      </c>
      <c r="EE42" s="408" t="s">
        <v>1515</v>
      </c>
      <c r="EF42" s="405" t="str">
        <f t="shared" ref="EF42:EF43" si="100">RIGHT(EE42,LEN(EE42)-5)</f>
        <v>02:02:01G</v>
      </c>
      <c r="EG42" s="396" t="str">
        <f t="shared" ref="EG42:EG43" si="101">IF(EC42="Z",EF42,EE42)</f>
        <v>02:02:01G</v>
      </c>
      <c r="EH42" s="408" t="s">
        <v>1516</v>
      </c>
      <c r="EI42" s="405" t="s">
        <v>1671</v>
      </c>
      <c r="EJ42" s="396" t="e">
        <f>(VLOOKUP(EI42,'[2]v2 to v3'!I:J,2,FALSE))</f>
        <v>#N/A</v>
      </c>
      <c r="EK42" s="409" t="s">
        <v>1380</v>
      </c>
      <c r="EL42" s="396" t="str">
        <f>IF(EK42="Z",EI42,EK42)</f>
        <v>DRB5*01:01</v>
      </c>
      <c r="EM42" s="409" t="s">
        <v>1671</v>
      </c>
      <c r="EN42" s="399" t="str">
        <f>RIGHT(EM42,LEN(EM42)-5)</f>
        <v>01:01</v>
      </c>
      <c r="EO42" s="396" t="str">
        <f>IF(EK42="Z",EN42,EM42)</f>
        <v>01:01</v>
      </c>
      <c r="EP42" s="409" t="s">
        <v>1381</v>
      </c>
      <c r="FA42" s="395"/>
      <c r="FC42" s="395"/>
      <c r="FF42" s="395"/>
      <c r="FI42" s="395"/>
      <c r="FK42" s="395"/>
      <c r="FN42" s="395"/>
      <c r="FQ42" s="395"/>
      <c r="FS42" s="395"/>
      <c r="FV42" s="395"/>
    </row>
    <row r="43" spans="1:178" ht="27.6" x14ac:dyDescent="0.25">
      <c r="A43" s="405">
        <v>2041</v>
      </c>
      <c r="B43" s="405">
        <v>327</v>
      </c>
      <c r="C43" s="406" t="s">
        <v>1379</v>
      </c>
      <c r="D43" s="396" t="e">
        <f>(VLOOKUP(C43,'[2]v2 to v3'!A:B,2,FALSE))</f>
        <v>#N/A</v>
      </c>
      <c r="E43" s="407" t="s">
        <v>1380</v>
      </c>
      <c r="F43" s="396" t="str">
        <f t="shared" si="11"/>
        <v>A*01:01</v>
      </c>
      <c r="G43" s="407" t="s">
        <v>1379</v>
      </c>
      <c r="H43" s="406" t="str">
        <f t="shared" si="56"/>
        <v>01:01</v>
      </c>
      <c r="I43" s="396" t="str">
        <f t="shared" si="0"/>
        <v>01:01</v>
      </c>
      <c r="J43" s="407" t="s">
        <v>1381</v>
      </c>
      <c r="K43" s="406" t="s">
        <v>1379</v>
      </c>
      <c r="L43" s="396" t="e">
        <f>(VLOOKUP(K43,'[2]v2 to v3'!A:B,2,FALSE))</f>
        <v>#N/A</v>
      </c>
      <c r="M43" s="407" t="s">
        <v>1380</v>
      </c>
      <c r="N43" s="396" t="str">
        <f t="shared" si="52"/>
        <v>A*01:01</v>
      </c>
      <c r="O43" s="407" t="s">
        <v>1379</v>
      </c>
      <c r="P43" s="406" t="str">
        <f t="shared" si="57"/>
        <v>01:01</v>
      </c>
      <c r="Q43" s="395" t="str">
        <f t="shared" si="53"/>
        <v>01:01</v>
      </c>
      <c r="R43" s="407" t="s">
        <v>1381</v>
      </c>
      <c r="S43" s="406" t="s">
        <v>1681</v>
      </c>
      <c r="T43" s="396" t="e">
        <f>(VLOOKUP(S43,'[2]v2 to v3'!C:D,2,FALSE))</f>
        <v>#N/A</v>
      </c>
      <c r="U43" s="406" t="s">
        <v>1380</v>
      </c>
      <c r="V43" s="396" t="str">
        <f t="shared" si="14"/>
        <v>B*53:01</v>
      </c>
      <c r="W43" s="407" t="s">
        <v>1681</v>
      </c>
      <c r="X43" s="406" t="str">
        <f t="shared" si="72"/>
        <v>53:01</v>
      </c>
      <c r="Y43" s="396" t="str">
        <f t="shared" si="15"/>
        <v>53:01</v>
      </c>
      <c r="Z43" s="407" t="s">
        <v>1682</v>
      </c>
      <c r="AA43" s="406" t="s">
        <v>1668</v>
      </c>
      <c r="AB43" s="396" t="e">
        <f>(VLOOKUP(AA43,'[2]v2 to v3'!C:D,2,FALSE))</f>
        <v>#N/A</v>
      </c>
      <c r="AC43" s="407" t="s">
        <v>1380</v>
      </c>
      <c r="AD43" s="396" t="str">
        <f t="shared" si="16"/>
        <v>B*57:01</v>
      </c>
      <c r="AE43" s="407" t="s">
        <v>1668</v>
      </c>
      <c r="AF43" s="406" t="str">
        <f t="shared" si="58"/>
        <v>57:01</v>
      </c>
      <c r="AG43" s="396" t="str">
        <f t="shared" si="17"/>
        <v>57:01</v>
      </c>
      <c r="AH43" s="407" t="s">
        <v>1558</v>
      </c>
      <c r="AI43" s="406" t="s">
        <v>1575</v>
      </c>
      <c r="AJ43" s="396" t="e">
        <f>(VLOOKUP(AI43,'[2]v2 to v3'!E:F,2,FALSE))</f>
        <v>#N/A</v>
      </c>
      <c r="AK43" s="407" t="s">
        <v>1380</v>
      </c>
      <c r="AL43" s="396" t="str">
        <f t="shared" si="1"/>
        <v>C*04:01:01G</v>
      </c>
      <c r="AM43" s="407" t="s">
        <v>1575</v>
      </c>
      <c r="AN43" s="406" t="str">
        <f t="shared" si="59"/>
        <v>04:01:01G</v>
      </c>
      <c r="AO43" s="396" t="str">
        <f t="shared" si="2"/>
        <v>04:01:01G</v>
      </c>
      <c r="AP43" s="407" t="s">
        <v>1576</v>
      </c>
      <c r="AQ43" s="406" t="s">
        <v>1650</v>
      </c>
      <c r="AR43" s="396" t="e">
        <f>(VLOOKUP(AQ43,'[2]v2 to v3'!E:F,2,FALSE))</f>
        <v>#N/A</v>
      </c>
      <c r="AS43" s="407" t="s">
        <v>1380</v>
      </c>
      <c r="AT43" s="396" t="str">
        <f t="shared" si="18"/>
        <v>C*06:02:01G</v>
      </c>
      <c r="AU43" s="407" t="s">
        <v>1650</v>
      </c>
      <c r="AV43" s="406" t="str">
        <f t="shared" si="60"/>
        <v>06:02:01G</v>
      </c>
      <c r="AW43" s="396" t="str">
        <f t="shared" si="19"/>
        <v>06:02:01G</v>
      </c>
      <c r="AX43" s="407" t="s">
        <v>1651</v>
      </c>
      <c r="AY43" s="405" t="s">
        <v>1404</v>
      </c>
      <c r="AZ43" s="396" t="e">
        <f>(VLOOKUP(AY43,'[2]v2 to v3'!S:T,2,FALSE))</f>
        <v>#N/A</v>
      </c>
      <c r="BA43" s="408" t="s">
        <v>1380</v>
      </c>
      <c r="BB43" s="396" t="str">
        <f t="shared" si="3"/>
        <v>DPA1*01:03</v>
      </c>
      <c r="BC43" s="408" t="s">
        <v>1404</v>
      </c>
      <c r="BD43" s="405" t="str">
        <f t="shared" si="61"/>
        <v>01:03</v>
      </c>
      <c r="BE43" s="396" t="str">
        <f t="shared" si="4"/>
        <v>01:03</v>
      </c>
      <c r="BF43" s="408" t="s">
        <v>1405</v>
      </c>
      <c r="BG43" s="405" t="s">
        <v>1406</v>
      </c>
      <c r="BH43" s="396" t="e">
        <f>(VLOOKUP(BG43,'[2]v2 to v3'!S:T,2,FALSE))</f>
        <v>#N/A</v>
      </c>
      <c r="BI43" s="408" t="s">
        <v>1380</v>
      </c>
      <c r="BJ43" s="396" t="str">
        <f t="shared" si="54"/>
        <v>DPA1*02:01</v>
      </c>
      <c r="BK43" s="408" t="s">
        <v>1406</v>
      </c>
      <c r="BL43" s="405" t="str">
        <f t="shared" si="62"/>
        <v>02:01</v>
      </c>
      <c r="BM43" s="396" t="str">
        <f t="shared" si="55"/>
        <v>02:01</v>
      </c>
      <c r="BN43" s="408" t="s">
        <v>1394</v>
      </c>
      <c r="BO43" s="405" t="s">
        <v>1583</v>
      </c>
      <c r="BP43" s="396" t="e">
        <f>(VLOOKUP(BO43,'[2]v2 to v3'!U:V,2,FALSE))</f>
        <v>#N/A</v>
      </c>
      <c r="BQ43" s="408" t="s">
        <v>1380</v>
      </c>
      <c r="BR43" s="396" t="str">
        <f t="shared" si="5"/>
        <v>DPB1*04:01</v>
      </c>
      <c r="BS43" s="408" t="s">
        <v>1583</v>
      </c>
      <c r="BT43" s="405" t="str">
        <f t="shared" si="63"/>
        <v>04:01</v>
      </c>
      <c r="BU43" s="396" t="str">
        <f t="shared" si="6"/>
        <v>04:01</v>
      </c>
      <c r="BV43" s="408" t="s">
        <v>1417</v>
      </c>
      <c r="BW43" s="405" t="s">
        <v>1749</v>
      </c>
      <c r="BX43" s="396" t="e">
        <f>(VLOOKUP(BW43,'[2]v2 to v3'!U:V,2,FALSE))</f>
        <v>#N/A</v>
      </c>
      <c r="BY43" s="408" t="s">
        <v>1380</v>
      </c>
      <c r="BZ43" s="396" t="str">
        <f t="shared" si="50"/>
        <v>DPB1*131:01</v>
      </c>
      <c r="CA43" s="408" t="s">
        <v>1749</v>
      </c>
      <c r="CB43" s="405" t="str">
        <f t="shared" si="64"/>
        <v>131:01</v>
      </c>
      <c r="CC43" s="396" t="str">
        <f t="shared" si="51"/>
        <v>131:01</v>
      </c>
      <c r="CD43" s="408" t="s">
        <v>1750</v>
      </c>
      <c r="CE43" s="405" t="s">
        <v>1518</v>
      </c>
      <c r="CF43" s="396" t="e">
        <f>(VLOOKUP(CE43,'[2]v2 to v3'!O:P,2,FALSE))</f>
        <v>#N/A</v>
      </c>
      <c r="CG43" s="408" t="s">
        <v>1380</v>
      </c>
      <c r="CH43" s="396" t="str">
        <f t="shared" si="20"/>
        <v>DQA1*01:02:01G</v>
      </c>
      <c r="CI43" s="408" t="s">
        <v>1518</v>
      </c>
      <c r="CJ43" s="405" t="str">
        <f t="shared" si="65"/>
        <v>01:02:01G</v>
      </c>
      <c r="CK43" s="396" t="str">
        <f t="shared" si="21"/>
        <v>01:02:01G</v>
      </c>
      <c r="CL43" s="408" t="s">
        <v>1519</v>
      </c>
      <c r="CM43" s="405" t="s">
        <v>1518</v>
      </c>
      <c r="CN43" s="396" t="e">
        <f>(VLOOKUP(CM43,'[2]v2 to v3'!O:P,2,FALSE))</f>
        <v>#N/A</v>
      </c>
      <c r="CO43" s="408" t="s">
        <v>1380</v>
      </c>
      <c r="CP43" s="396" t="str">
        <f t="shared" si="46"/>
        <v>DQA1*01:02:01G</v>
      </c>
      <c r="CQ43" s="408" t="s">
        <v>1518</v>
      </c>
      <c r="CR43" s="405" t="str">
        <f t="shared" si="66"/>
        <v>01:02:01G</v>
      </c>
      <c r="CS43" s="396" t="str">
        <f t="shared" si="47"/>
        <v>01:02:01G</v>
      </c>
      <c r="CT43" s="408" t="s">
        <v>1519</v>
      </c>
      <c r="CU43" s="405" t="s">
        <v>1674</v>
      </c>
      <c r="CV43" s="396" t="e">
        <f>(VLOOKUP(CU43,'[2]v2 to v3'!Q:R,2,FALSE))</f>
        <v>#N/A</v>
      </c>
      <c r="CW43" s="408" t="s">
        <v>1380</v>
      </c>
      <c r="CX43" s="396" t="str">
        <f t="shared" si="24"/>
        <v>DQB1*06:02</v>
      </c>
      <c r="CY43" s="408" t="s">
        <v>1674</v>
      </c>
      <c r="CZ43" s="405" t="str">
        <f t="shared" si="67"/>
        <v>06:02</v>
      </c>
      <c r="DA43" s="396" t="str">
        <f t="shared" si="25"/>
        <v>06:02</v>
      </c>
      <c r="DB43" s="408" t="s">
        <v>1469</v>
      </c>
      <c r="DC43" s="405" t="s">
        <v>1675</v>
      </c>
      <c r="DD43" s="396" t="e">
        <f>(VLOOKUP(DC43,'[2]v2 to v3'!Q:R,2,FALSE))</f>
        <v>#N/A</v>
      </c>
      <c r="DE43" s="408" t="s">
        <v>1380</v>
      </c>
      <c r="DF43" s="396" t="str">
        <f t="shared" si="48"/>
        <v>DQB1*06:04</v>
      </c>
      <c r="DG43" s="408" t="s">
        <v>1675</v>
      </c>
      <c r="DH43" s="405" t="str">
        <f t="shared" si="68"/>
        <v>06:04</v>
      </c>
      <c r="DI43" s="396" t="str">
        <f t="shared" si="49"/>
        <v>06:04</v>
      </c>
      <c r="DJ43" s="408" t="s">
        <v>1676</v>
      </c>
      <c r="DK43" s="405" t="s">
        <v>1673</v>
      </c>
      <c r="DL43" s="396" t="e">
        <f>(VLOOKUP(DK43,'[2]v2 to v3'!G:H,2,FALSE))</f>
        <v>#N/A</v>
      </c>
      <c r="DM43" s="408" t="s">
        <v>1380</v>
      </c>
      <c r="DN43" s="396" t="str">
        <f t="shared" si="28"/>
        <v>DRB1*13:02</v>
      </c>
      <c r="DO43" s="408" t="s">
        <v>1673</v>
      </c>
      <c r="DP43" s="405" t="str">
        <f t="shared" si="69"/>
        <v>13:02</v>
      </c>
      <c r="DQ43" s="396" t="str">
        <f t="shared" si="29"/>
        <v>13:02</v>
      </c>
      <c r="DR43" s="408" t="s">
        <v>1434</v>
      </c>
      <c r="DS43" s="405" t="s">
        <v>1670</v>
      </c>
      <c r="DT43" s="396" t="e">
        <f>(VLOOKUP(DS43,'[2]v2 to v3'!G:H,2,FALSE))</f>
        <v>#N/A</v>
      </c>
      <c r="DU43" s="408" t="s">
        <v>1380</v>
      </c>
      <c r="DV43" s="396" t="str">
        <f t="shared" si="30"/>
        <v>DRB1*15:01</v>
      </c>
      <c r="DW43" s="408" t="s">
        <v>1670</v>
      </c>
      <c r="DX43" s="405" t="str">
        <f t="shared" si="70"/>
        <v>15:01</v>
      </c>
      <c r="DY43" s="396" t="str">
        <f t="shared" si="31"/>
        <v>15:01</v>
      </c>
      <c r="DZ43" s="408" t="s">
        <v>1441</v>
      </c>
      <c r="EA43" s="405" t="s">
        <v>1543</v>
      </c>
      <c r="EB43" s="396" t="e">
        <f>(VLOOKUP(EA43,'[2]v2 to v3'!I:J,2,FALSE))</f>
        <v>#N/A</v>
      </c>
      <c r="EC43" s="409" t="s">
        <v>1380</v>
      </c>
      <c r="ED43" s="396" t="str">
        <f t="shared" si="99"/>
        <v>DRB3*03:01</v>
      </c>
      <c r="EE43" s="409" t="s">
        <v>1543</v>
      </c>
      <c r="EF43" s="405" t="str">
        <f t="shared" si="100"/>
        <v>03:01</v>
      </c>
      <c r="EG43" s="396" t="str">
        <f t="shared" si="101"/>
        <v>03:01</v>
      </c>
      <c r="EH43" s="409" t="s">
        <v>1391</v>
      </c>
      <c r="EK43" s="395"/>
      <c r="EM43" s="395"/>
      <c r="EP43" s="395"/>
      <c r="FA43" s="395"/>
      <c r="FC43" s="395"/>
      <c r="FF43" s="395"/>
      <c r="FG43" s="405" t="s">
        <v>1671</v>
      </c>
      <c r="FH43" s="396" t="e">
        <f>(VLOOKUP(FG43,'[2]v2 to v3'!M:N,2,FALSE))</f>
        <v>#N/A</v>
      </c>
      <c r="FI43" s="409" t="s">
        <v>1380</v>
      </c>
      <c r="FJ43" s="396" t="str">
        <f>IF(FI43="Z",FG43,FI43)</f>
        <v>DRB5*01:01</v>
      </c>
      <c r="FK43" s="409" t="s">
        <v>1671</v>
      </c>
      <c r="FL43" s="399" t="str">
        <f>RIGHT(FK43,LEN(FK43)-5)</f>
        <v>01:01</v>
      </c>
      <c r="FM43" s="396" t="str">
        <f>IF(FI43="Z",FL43,FK43)</f>
        <v>01:01</v>
      </c>
      <c r="FN43" s="409" t="s">
        <v>1381</v>
      </c>
      <c r="FQ43" s="395"/>
      <c r="FS43" s="395"/>
      <c r="FV43" s="395"/>
    </row>
    <row r="44" spans="1:178" ht="27.6" x14ac:dyDescent="0.25">
      <c r="A44" s="405">
        <v>2042</v>
      </c>
      <c r="B44" s="405">
        <v>328</v>
      </c>
      <c r="C44" s="406" t="s">
        <v>1721</v>
      </c>
      <c r="D44" s="396" t="e">
        <f>(VLOOKUP(C44,'[2]v2 to v3'!A:B,2,FALSE))</f>
        <v>#N/A</v>
      </c>
      <c r="E44" s="407" t="s">
        <v>1380</v>
      </c>
      <c r="F44" s="396" t="str">
        <f t="shared" si="11"/>
        <v>A*29:02</v>
      </c>
      <c r="G44" s="407" t="s">
        <v>1721</v>
      </c>
      <c r="H44" s="406" t="str">
        <f t="shared" si="56"/>
        <v>29:02</v>
      </c>
      <c r="I44" s="396" t="str">
        <f t="shared" si="0"/>
        <v>29:02</v>
      </c>
      <c r="J44" s="407" t="s">
        <v>1486</v>
      </c>
      <c r="K44" s="406" t="s">
        <v>1751</v>
      </c>
      <c r="L44" s="396" t="e">
        <f>(VLOOKUP(K44,'[2]v2 to v3'!A:B,2,FALSE))</f>
        <v>#N/A</v>
      </c>
      <c r="M44" s="407" t="s">
        <v>1380</v>
      </c>
      <c r="N44" s="396" t="str">
        <f t="shared" si="52"/>
        <v>A*68:05</v>
      </c>
      <c r="O44" s="407" t="s">
        <v>1751</v>
      </c>
      <c r="P44" s="406" t="str">
        <f t="shared" si="57"/>
        <v>68:05</v>
      </c>
      <c r="Q44" s="395" t="str">
        <f t="shared" si="53"/>
        <v>68:05</v>
      </c>
      <c r="R44" s="407" t="s">
        <v>1752</v>
      </c>
      <c r="S44" s="406" t="s">
        <v>1753</v>
      </c>
      <c r="T44" s="396" t="e">
        <f>(VLOOKUP(S44,'[2]v2 to v3'!C:D,2,FALSE))</f>
        <v>#N/A</v>
      </c>
      <c r="U44" s="406" t="s">
        <v>1380</v>
      </c>
      <c r="V44" s="396" t="str">
        <f t="shared" si="14"/>
        <v>B*39:05</v>
      </c>
      <c r="W44" s="407" t="s">
        <v>1753</v>
      </c>
      <c r="X44" s="406" t="str">
        <f t="shared" si="72"/>
        <v>39:05</v>
      </c>
      <c r="Y44" s="396" t="str">
        <f t="shared" si="15"/>
        <v>39:05</v>
      </c>
      <c r="Z44" s="407" t="s">
        <v>1455</v>
      </c>
      <c r="AA44" s="406" t="s">
        <v>1754</v>
      </c>
      <c r="AB44" s="396" t="e">
        <f>(VLOOKUP(AA44,'[2]v2 to v3'!C:D,2,FALSE))</f>
        <v>#N/A</v>
      </c>
      <c r="AC44" s="407" t="s">
        <v>1380</v>
      </c>
      <c r="AD44" s="396" t="str">
        <f t="shared" si="16"/>
        <v>B*44:03</v>
      </c>
      <c r="AE44" s="407" t="s">
        <v>1754</v>
      </c>
      <c r="AF44" s="406" t="str">
        <f t="shared" si="58"/>
        <v>44:03</v>
      </c>
      <c r="AG44" s="396" t="str">
        <f t="shared" si="17"/>
        <v>44:03</v>
      </c>
      <c r="AH44" s="407" t="s">
        <v>1415</v>
      </c>
      <c r="AI44" s="406" t="s">
        <v>1575</v>
      </c>
      <c r="AJ44" s="396" t="e">
        <f>(VLOOKUP(AI44,'[2]v2 to v3'!E:F,2,FALSE))</f>
        <v>#N/A</v>
      </c>
      <c r="AK44" s="407" t="s">
        <v>1380</v>
      </c>
      <c r="AL44" s="396" t="str">
        <f t="shared" si="1"/>
        <v>C*04:01:01G</v>
      </c>
      <c r="AM44" s="407" t="s">
        <v>1575</v>
      </c>
      <c r="AN44" s="406" t="str">
        <f t="shared" si="59"/>
        <v>04:01:01G</v>
      </c>
      <c r="AO44" s="396" t="str">
        <f t="shared" si="2"/>
        <v>04:01:01G</v>
      </c>
      <c r="AP44" s="407" t="s">
        <v>1576</v>
      </c>
      <c r="AQ44" s="406" t="s">
        <v>1597</v>
      </c>
      <c r="AR44" s="396" t="e">
        <f>(VLOOKUP(AQ44,'[2]v2 to v3'!E:F,2,FALSE))</f>
        <v>#N/A</v>
      </c>
      <c r="AS44" s="407" t="s">
        <v>1380</v>
      </c>
      <c r="AT44" s="396" t="str">
        <f t="shared" si="18"/>
        <v>C*07:02:01G</v>
      </c>
      <c r="AU44" s="407" t="s">
        <v>1597</v>
      </c>
      <c r="AV44" s="406" t="str">
        <f t="shared" si="60"/>
        <v>07:02:01G</v>
      </c>
      <c r="AW44" s="396" t="str">
        <f t="shared" si="19"/>
        <v>07:02:01G</v>
      </c>
      <c r="AX44" s="407" t="s">
        <v>1598</v>
      </c>
      <c r="AY44" s="405" t="s">
        <v>1404</v>
      </c>
      <c r="AZ44" s="396" t="e">
        <f>(VLOOKUP(AY44,'[2]v2 to v3'!S:T,2,FALSE))</f>
        <v>#N/A</v>
      </c>
      <c r="BA44" s="408" t="s">
        <v>1380</v>
      </c>
      <c r="BB44" s="396" t="str">
        <f t="shared" si="3"/>
        <v>DPA1*01:03</v>
      </c>
      <c r="BC44" s="408" t="s">
        <v>1404</v>
      </c>
      <c r="BD44" s="405" t="str">
        <f t="shared" si="61"/>
        <v>01:03</v>
      </c>
      <c r="BE44" s="396" t="str">
        <f t="shared" si="4"/>
        <v>01:03</v>
      </c>
      <c r="BF44" s="408" t="s">
        <v>1405</v>
      </c>
      <c r="BG44" s="405" t="s">
        <v>1404</v>
      </c>
      <c r="BH44" s="396" t="e">
        <f>(VLOOKUP(BG44,'[2]v2 to v3'!S:T,2,FALSE))</f>
        <v>#N/A</v>
      </c>
      <c r="BI44" s="408" t="s">
        <v>1380</v>
      </c>
      <c r="BJ44" s="396" t="str">
        <f t="shared" si="54"/>
        <v>DPA1*01:03</v>
      </c>
      <c r="BK44" s="408" t="s">
        <v>1404</v>
      </c>
      <c r="BL44" s="405" t="str">
        <f t="shared" si="62"/>
        <v>01:03</v>
      </c>
      <c r="BM44" s="396" t="str">
        <f t="shared" si="55"/>
        <v>01:03</v>
      </c>
      <c r="BN44" s="408" t="s">
        <v>1405</v>
      </c>
      <c r="BO44" s="405" t="s">
        <v>1662</v>
      </c>
      <c r="BP44" s="396" t="e">
        <f>(VLOOKUP(BO44,'[2]v2 to v3'!U:V,2,FALSE))</f>
        <v>#N/A</v>
      </c>
      <c r="BQ44" s="408" t="s">
        <v>1380</v>
      </c>
      <c r="BR44" s="396" t="str">
        <f t="shared" si="5"/>
        <v>DPB1*04:01:01G</v>
      </c>
      <c r="BS44" s="408" t="s">
        <v>1662</v>
      </c>
      <c r="BT44" s="405" t="str">
        <f t="shared" si="63"/>
        <v>04:01:01G</v>
      </c>
      <c r="BU44" s="396" t="str">
        <f t="shared" si="6"/>
        <v>04:01:01G</v>
      </c>
      <c r="BV44" s="408" t="s">
        <v>1576</v>
      </c>
      <c r="BW44" s="405" t="s">
        <v>1663</v>
      </c>
      <c r="BX44" s="396" t="e">
        <f>(VLOOKUP(BW44,'[2]v2 to v3'!U:V,2,FALSE))</f>
        <v>#N/A</v>
      </c>
      <c r="BY44" s="408" t="s">
        <v>1380</v>
      </c>
      <c r="BZ44" s="396" t="str">
        <f t="shared" si="50"/>
        <v>DPB1*04:02:01G</v>
      </c>
      <c r="CA44" s="408" t="s">
        <v>1663</v>
      </c>
      <c r="CB44" s="405" t="str">
        <f t="shared" si="64"/>
        <v>04:02:01G</v>
      </c>
      <c r="CC44" s="396" t="str">
        <f t="shared" si="51"/>
        <v>04:02:01G</v>
      </c>
      <c r="CD44" s="408" t="s">
        <v>1664</v>
      </c>
      <c r="CE44" s="405" t="s">
        <v>1630</v>
      </c>
      <c r="CF44" s="396" t="e">
        <f>(VLOOKUP(CE44,'[2]v2 to v3'!O:P,2,FALSE))</f>
        <v>#N/A</v>
      </c>
      <c r="CG44" s="408" t="s">
        <v>1380</v>
      </c>
      <c r="CH44" s="396" t="str">
        <f t="shared" si="20"/>
        <v>DQA1*02:01</v>
      </c>
      <c r="CI44" s="408" t="s">
        <v>1630</v>
      </c>
      <c r="CJ44" s="405" t="str">
        <f t="shared" si="65"/>
        <v>02:01</v>
      </c>
      <c r="CK44" s="396" t="str">
        <f t="shared" si="21"/>
        <v>02:01</v>
      </c>
      <c r="CL44" s="408" t="s">
        <v>1394</v>
      </c>
      <c r="CM44" s="405" t="s">
        <v>1582</v>
      </c>
      <c r="CN44" s="396" t="e">
        <f>(VLOOKUP(CM44,'[2]v2 to v3'!O:P,2,FALSE))</f>
        <v>#N/A</v>
      </c>
      <c r="CO44" s="408" t="s">
        <v>1380</v>
      </c>
      <c r="CP44" s="396" t="str">
        <f t="shared" si="46"/>
        <v>DQA1*03:01:01G</v>
      </c>
      <c r="CQ44" s="408" t="s">
        <v>1582</v>
      </c>
      <c r="CR44" s="405" t="str">
        <f t="shared" si="66"/>
        <v>03:01:01G</v>
      </c>
      <c r="CS44" s="396" t="str">
        <f t="shared" si="47"/>
        <v>03:01:01G</v>
      </c>
      <c r="CT44" s="408" t="s">
        <v>1403</v>
      </c>
      <c r="CU44" s="405" t="s">
        <v>1580</v>
      </c>
      <c r="CV44" s="396" t="e">
        <f>(VLOOKUP(CU44,'[2]v2 to v3'!Q:R,2,FALSE))</f>
        <v>#N/A</v>
      </c>
      <c r="CW44" s="408" t="s">
        <v>1380</v>
      </c>
      <c r="CX44" s="396" t="str">
        <f t="shared" si="24"/>
        <v>DQB1*03:02</v>
      </c>
      <c r="CY44" s="408" t="s">
        <v>1580</v>
      </c>
      <c r="CZ44" s="405" t="str">
        <f t="shared" si="67"/>
        <v>03:02</v>
      </c>
      <c r="DA44" s="396" t="str">
        <f t="shared" si="25"/>
        <v>03:02</v>
      </c>
      <c r="DB44" s="408" t="s">
        <v>1478</v>
      </c>
      <c r="DC44" s="405" t="s">
        <v>1692</v>
      </c>
      <c r="DD44" s="396" t="e">
        <f>(VLOOKUP(DC44,'[2]v2 to v3'!Q:R,2,FALSE))</f>
        <v>#N/A</v>
      </c>
      <c r="DE44" s="408" t="s">
        <v>1380</v>
      </c>
      <c r="DF44" s="396" t="str">
        <f t="shared" si="48"/>
        <v>DQB1*03:03</v>
      </c>
      <c r="DG44" s="408" t="s">
        <v>1692</v>
      </c>
      <c r="DH44" s="405" t="str">
        <f t="shared" si="68"/>
        <v>03:03</v>
      </c>
      <c r="DI44" s="396" t="str">
        <f t="shared" si="49"/>
        <v>03:03</v>
      </c>
      <c r="DJ44" s="408" t="s">
        <v>1693</v>
      </c>
      <c r="DK44" s="405" t="s">
        <v>1652</v>
      </c>
      <c r="DL44" s="396" t="e">
        <f>(VLOOKUP(DK44,'[2]v2 to v3'!G:H,2,FALSE))</f>
        <v>#N/A</v>
      </c>
      <c r="DM44" s="408" t="s">
        <v>1380</v>
      </c>
      <c r="DN44" s="396" t="str">
        <f t="shared" si="28"/>
        <v>DRB1*04:07:01G</v>
      </c>
      <c r="DO44" s="408" t="s">
        <v>1652</v>
      </c>
      <c r="DP44" s="405" t="str">
        <f t="shared" si="69"/>
        <v>04:07:01G</v>
      </c>
      <c r="DQ44" s="396" t="str">
        <f t="shared" si="29"/>
        <v>04:07:01G</v>
      </c>
      <c r="DR44" s="408" t="s">
        <v>1653</v>
      </c>
      <c r="DS44" s="405" t="s">
        <v>1624</v>
      </c>
      <c r="DT44" s="396" t="e">
        <f>(VLOOKUP(DS44,'[2]v2 to v3'!G:H,2,FALSE))</f>
        <v>#N/A</v>
      </c>
      <c r="DU44" s="409" t="s">
        <v>1380</v>
      </c>
      <c r="DV44" s="396" t="str">
        <f t="shared" si="30"/>
        <v>DRB1*07:01</v>
      </c>
      <c r="DW44" s="409" t="s">
        <v>1624</v>
      </c>
      <c r="DX44" s="405" t="str">
        <f t="shared" si="70"/>
        <v>07:01</v>
      </c>
      <c r="DY44" s="396" t="str">
        <f t="shared" si="31"/>
        <v>07:01</v>
      </c>
      <c r="DZ44" s="409" t="s">
        <v>1492</v>
      </c>
      <c r="EK44" s="395"/>
      <c r="EM44" s="395"/>
      <c r="EP44" s="395"/>
      <c r="EQ44" s="405" t="s">
        <v>1581</v>
      </c>
      <c r="ER44" s="396" t="e">
        <f>(VLOOKUP(EQ44,'[2]v2 to v3'!K:L,2,FALSE))</f>
        <v>#N/A</v>
      </c>
      <c r="ES44" s="408" t="s">
        <v>1380</v>
      </c>
      <c r="ET44" s="396" t="str">
        <f>IF(ES44="Z",EQ44,ES44)</f>
        <v>DRB4*01:01:01G</v>
      </c>
      <c r="EU44" s="408" t="s">
        <v>1581</v>
      </c>
      <c r="EV44" s="405" t="str">
        <f>RIGHT(EU44,LEN(EU44)-5)</f>
        <v>01:01:01G</v>
      </c>
      <c r="EW44" s="396" t="str">
        <f>IF(ES44="Z",EV44,EU44)</f>
        <v>01:01:01G</v>
      </c>
      <c r="EX44" s="408" t="s">
        <v>1567</v>
      </c>
      <c r="EY44" s="405" t="s">
        <v>1696</v>
      </c>
      <c r="EZ44" s="399" t="e">
        <f>(VLOOKUP(EY44,'[2]v2 to v3'!K:L,2,FALSE))</f>
        <v>#N/A</v>
      </c>
      <c r="FA44" s="409" t="s">
        <v>1380</v>
      </c>
      <c r="FB44" s="399" t="str">
        <f>IF(FA44="Z",EY44,FA44)</f>
        <v>DRB4*01:03N</v>
      </c>
      <c r="FC44" s="409" t="s">
        <v>1696</v>
      </c>
      <c r="FD44" s="399" t="str">
        <f>RIGHT(FC44,LEN(FC44)-5)</f>
        <v>01:03N</v>
      </c>
      <c r="FE44" s="399" t="str">
        <f>IF(FA44="Z",FD44,FC44)</f>
        <v>01:03N</v>
      </c>
      <c r="FF44" s="409" t="s">
        <v>1697</v>
      </c>
      <c r="FI44" s="395"/>
      <c r="FK44" s="395"/>
      <c r="FN44" s="395"/>
      <c r="FQ44" s="395"/>
      <c r="FS44" s="395"/>
      <c r="FV44" s="395"/>
    </row>
    <row r="45" spans="1:178" ht="27.6" x14ac:dyDescent="0.25">
      <c r="A45" s="405">
        <v>2043</v>
      </c>
      <c r="B45" s="405">
        <v>329</v>
      </c>
      <c r="C45" s="406" t="s">
        <v>1379</v>
      </c>
      <c r="D45" s="396" t="e">
        <f>(VLOOKUP(C45,'[2]v2 to v3'!A:B,2,FALSE))</f>
        <v>#N/A</v>
      </c>
      <c r="E45" s="407" t="s">
        <v>1380</v>
      </c>
      <c r="F45" s="396" t="str">
        <f t="shared" si="11"/>
        <v>A*01:01</v>
      </c>
      <c r="G45" s="407" t="s">
        <v>1379</v>
      </c>
      <c r="H45" s="406" t="str">
        <f t="shared" si="56"/>
        <v>01:01</v>
      </c>
      <c r="I45" s="396" t="str">
        <f t="shared" si="0"/>
        <v>01:01</v>
      </c>
      <c r="J45" s="407" t="s">
        <v>1381</v>
      </c>
      <c r="K45" s="406" t="s">
        <v>1755</v>
      </c>
      <c r="L45" s="396" t="e">
        <f>(VLOOKUP(K45,'[2]v2 to v3'!A:B,2,FALSE))</f>
        <v>#N/A</v>
      </c>
      <c r="M45" s="407" t="s">
        <v>1380</v>
      </c>
      <c r="N45" s="396" t="str">
        <f t="shared" si="52"/>
        <v>A*25:01</v>
      </c>
      <c r="O45" s="407" t="s">
        <v>1755</v>
      </c>
      <c r="P45" s="406" t="str">
        <f t="shared" si="57"/>
        <v>25:01</v>
      </c>
      <c r="Q45" s="395" t="str">
        <f t="shared" si="53"/>
        <v>25:01</v>
      </c>
      <c r="R45" s="407" t="s">
        <v>1756</v>
      </c>
      <c r="S45" s="406" t="s">
        <v>1507</v>
      </c>
      <c r="T45" s="396" t="e">
        <f>(VLOOKUP(S45,'[2]v2 to v3'!C:D,2,FALSE))</f>
        <v>#N/A</v>
      </c>
      <c r="U45" s="406" t="s">
        <v>1380</v>
      </c>
      <c r="V45" s="396" t="str">
        <f t="shared" si="14"/>
        <v>B*18:01:01G</v>
      </c>
      <c r="W45" s="407" t="s">
        <v>1507</v>
      </c>
      <c r="X45" s="406" t="str">
        <f t="shared" si="72"/>
        <v>18:01:01G</v>
      </c>
      <c r="Y45" s="396" t="str">
        <f t="shared" si="15"/>
        <v>18:01:01G</v>
      </c>
      <c r="Z45" s="407" t="s">
        <v>1508</v>
      </c>
      <c r="AA45" s="406" t="s">
        <v>1649</v>
      </c>
      <c r="AB45" s="396" t="e">
        <f>(VLOOKUP(AA45,'[2]v2 to v3'!C:D,2,FALSE))</f>
        <v>#N/A</v>
      </c>
      <c r="AC45" s="407" t="s">
        <v>1380</v>
      </c>
      <c r="AD45" s="396" t="str">
        <f t="shared" si="16"/>
        <v>B*37:01</v>
      </c>
      <c r="AE45" s="407" t="s">
        <v>1649</v>
      </c>
      <c r="AF45" s="406" t="str">
        <f t="shared" si="58"/>
        <v>37:01</v>
      </c>
      <c r="AG45" s="396" t="str">
        <f t="shared" si="17"/>
        <v>37:01</v>
      </c>
      <c r="AH45" s="407" t="s">
        <v>1467</v>
      </c>
      <c r="AI45" s="406" t="s">
        <v>1650</v>
      </c>
      <c r="AJ45" s="396" t="e">
        <f>(VLOOKUP(AI45,'[2]v2 to v3'!E:F,2,FALSE))</f>
        <v>#N/A</v>
      </c>
      <c r="AK45" s="407" t="s">
        <v>1380</v>
      </c>
      <c r="AL45" s="396" t="str">
        <f t="shared" si="1"/>
        <v>C*06:02:01G</v>
      </c>
      <c r="AM45" s="407" t="s">
        <v>1650</v>
      </c>
      <c r="AN45" s="406" t="str">
        <f t="shared" si="59"/>
        <v>06:02:01G</v>
      </c>
      <c r="AO45" s="396" t="str">
        <f t="shared" si="2"/>
        <v>06:02:01G</v>
      </c>
      <c r="AP45" s="407" t="s">
        <v>1651</v>
      </c>
      <c r="AQ45" s="406" t="s">
        <v>1577</v>
      </c>
      <c r="AR45" s="396" t="e">
        <f>(VLOOKUP(AQ45,'[2]v2 to v3'!E:F,2,FALSE))</f>
        <v>#N/A</v>
      </c>
      <c r="AS45" s="407" t="s">
        <v>1380</v>
      </c>
      <c r="AT45" s="396" t="str">
        <f t="shared" si="18"/>
        <v>C*12:03</v>
      </c>
      <c r="AU45" s="407" t="s">
        <v>1577</v>
      </c>
      <c r="AV45" s="406" t="str">
        <f t="shared" si="60"/>
        <v>12:03</v>
      </c>
      <c r="AW45" s="396" t="str">
        <f t="shared" si="19"/>
        <v>12:03</v>
      </c>
      <c r="AX45" s="407" t="s">
        <v>1499</v>
      </c>
      <c r="AY45" s="405" t="s">
        <v>1406</v>
      </c>
      <c r="AZ45" s="396" t="e">
        <f>(VLOOKUP(AY45,'[2]v2 to v3'!S:T,2,FALSE))</f>
        <v>#N/A</v>
      </c>
      <c r="BA45" s="408" t="s">
        <v>1380</v>
      </c>
      <c r="BB45" s="396" t="str">
        <f t="shared" si="3"/>
        <v>DPA1*02:01</v>
      </c>
      <c r="BC45" s="408" t="s">
        <v>1406</v>
      </c>
      <c r="BD45" s="405" t="str">
        <f t="shared" si="61"/>
        <v>02:01</v>
      </c>
      <c r="BE45" s="396" t="str">
        <f t="shared" si="4"/>
        <v>02:01</v>
      </c>
      <c r="BF45" s="408" t="s">
        <v>1394</v>
      </c>
      <c r="BG45" s="405" t="s">
        <v>1406</v>
      </c>
      <c r="BH45" s="396" t="e">
        <f>(VLOOKUP(BG45,'[2]v2 to v3'!S:T,2,FALSE))</f>
        <v>#N/A</v>
      </c>
      <c r="BI45" s="408" t="s">
        <v>1380</v>
      </c>
      <c r="BJ45" s="396" t="str">
        <f t="shared" si="54"/>
        <v>DPA1*02:01</v>
      </c>
      <c r="BK45" s="408" t="s">
        <v>1406</v>
      </c>
      <c r="BL45" s="405" t="str">
        <f t="shared" si="62"/>
        <v>02:01</v>
      </c>
      <c r="BM45" s="396" t="str">
        <f t="shared" si="55"/>
        <v>02:01</v>
      </c>
      <c r="BN45" s="408" t="s">
        <v>1394</v>
      </c>
      <c r="BO45" s="405" t="s">
        <v>1640</v>
      </c>
      <c r="BP45" s="396" t="e">
        <f>(VLOOKUP(BO45,'[2]v2 to v3'!U:V,2,FALSE))</f>
        <v>#N/A</v>
      </c>
      <c r="BQ45" s="408" t="s">
        <v>1380</v>
      </c>
      <c r="BR45" s="396" t="str">
        <f t="shared" si="5"/>
        <v>DPB1*14:01</v>
      </c>
      <c r="BS45" s="408" t="s">
        <v>1640</v>
      </c>
      <c r="BT45" s="405" t="str">
        <f t="shared" si="63"/>
        <v>14:01</v>
      </c>
      <c r="BU45" s="396" t="str">
        <f t="shared" si="6"/>
        <v>14:01</v>
      </c>
      <c r="BV45" s="408" t="s">
        <v>1641</v>
      </c>
      <c r="BW45" s="405" t="s">
        <v>1640</v>
      </c>
      <c r="BX45" s="396" t="e">
        <f>(VLOOKUP(BW45,'[2]v2 to v3'!U:V,2,FALSE))</f>
        <v>#N/A</v>
      </c>
      <c r="BY45" s="408" t="s">
        <v>1380</v>
      </c>
      <c r="BZ45" s="396" t="str">
        <f t="shared" si="50"/>
        <v>DPB1*14:01</v>
      </c>
      <c r="CA45" s="408" t="s">
        <v>1640</v>
      </c>
      <c r="CB45" s="405" t="str">
        <f t="shared" si="64"/>
        <v>14:01</v>
      </c>
      <c r="CC45" s="396" t="str">
        <f t="shared" si="51"/>
        <v>14:01</v>
      </c>
      <c r="CD45" s="408" t="s">
        <v>1641</v>
      </c>
      <c r="CE45" s="405" t="s">
        <v>1566</v>
      </c>
      <c r="CF45" s="396" t="e">
        <f>(VLOOKUP(CE45,'[2]v2 to v3'!O:P,2,FALSE))</f>
        <v>#N/A</v>
      </c>
      <c r="CG45" s="408" t="s">
        <v>1380</v>
      </c>
      <c r="CH45" s="396" t="str">
        <f t="shared" si="20"/>
        <v>DQA1*01:01:01G</v>
      </c>
      <c r="CI45" s="408" t="s">
        <v>1566</v>
      </c>
      <c r="CJ45" s="405" t="str">
        <f t="shared" si="65"/>
        <v>01:01:01G</v>
      </c>
      <c r="CK45" s="396" t="str">
        <f t="shared" si="21"/>
        <v>01:01:01G</v>
      </c>
      <c r="CL45" s="408" t="s">
        <v>1567</v>
      </c>
      <c r="CM45" s="405" t="s">
        <v>1566</v>
      </c>
      <c r="CN45" s="396" t="e">
        <f>(VLOOKUP(CM45,'[2]v2 to v3'!O:P,2,FALSE))</f>
        <v>#N/A</v>
      </c>
      <c r="CO45" s="408" t="s">
        <v>1380</v>
      </c>
      <c r="CP45" s="396" t="str">
        <f t="shared" si="46"/>
        <v>DQA1*01:01:01G</v>
      </c>
      <c r="CQ45" s="408" t="s">
        <v>1566</v>
      </c>
      <c r="CR45" s="405" t="str">
        <f t="shared" si="66"/>
        <v>01:01:01G</v>
      </c>
      <c r="CS45" s="396" t="str">
        <f t="shared" si="47"/>
        <v>01:01:01G</v>
      </c>
      <c r="CT45" s="408" t="s">
        <v>1567</v>
      </c>
      <c r="CU45" s="405" t="s">
        <v>1565</v>
      </c>
      <c r="CV45" s="396" t="e">
        <f>(VLOOKUP(CU45,'[2]v2 to v3'!Q:R,2,FALSE))</f>
        <v>#N/A</v>
      </c>
      <c r="CW45" s="408" t="s">
        <v>1380</v>
      </c>
      <c r="CX45" s="396" t="str">
        <f t="shared" si="24"/>
        <v>DQB1*05:01</v>
      </c>
      <c r="CY45" s="408" t="s">
        <v>1565</v>
      </c>
      <c r="CZ45" s="405" t="str">
        <f t="shared" si="67"/>
        <v>05:01</v>
      </c>
      <c r="DA45" s="396" t="str">
        <f t="shared" si="25"/>
        <v>05:01</v>
      </c>
      <c r="DB45" s="408" t="s">
        <v>1400</v>
      </c>
      <c r="DC45" s="405" t="s">
        <v>1565</v>
      </c>
      <c r="DD45" s="396" t="e">
        <f>(VLOOKUP(DC45,'[2]v2 to v3'!Q:R,2,FALSE))</f>
        <v>#N/A</v>
      </c>
      <c r="DE45" s="408" t="s">
        <v>1380</v>
      </c>
      <c r="DF45" s="396" t="str">
        <f t="shared" si="48"/>
        <v>DQB1*05:01</v>
      </c>
      <c r="DG45" s="408" t="s">
        <v>1565</v>
      </c>
      <c r="DH45" s="405" t="str">
        <f t="shared" si="68"/>
        <v>05:01</v>
      </c>
      <c r="DI45" s="396" t="str">
        <f t="shared" si="49"/>
        <v>05:01</v>
      </c>
      <c r="DJ45" s="408" t="s">
        <v>1400</v>
      </c>
      <c r="DK45" s="405" t="s">
        <v>1578</v>
      </c>
      <c r="DL45" s="396" t="e">
        <f>(VLOOKUP(DK45,'[2]v2 to v3'!G:H,2,FALSE))</f>
        <v>#N/A</v>
      </c>
      <c r="DM45" s="408" t="s">
        <v>1380</v>
      </c>
      <c r="DN45" s="396" t="str">
        <f t="shared" si="28"/>
        <v>DRB1*01:01</v>
      </c>
      <c r="DO45" s="408" t="s">
        <v>1578</v>
      </c>
      <c r="DP45" s="405" t="str">
        <f t="shared" si="69"/>
        <v>01:01</v>
      </c>
      <c r="DQ45" s="396" t="str">
        <f t="shared" si="29"/>
        <v>01:01</v>
      </c>
      <c r="DR45" s="408" t="s">
        <v>1381</v>
      </c>
      <c r="DS45" s="405" t="s">
        <v>1564</v>
      </c>
      <c r="DT45" s="396" t="e">
        <f>(VLOOKUP(DS45,'[2]v2 to v3'!G:H,2,FALSE))</f>
        <v>#N/A</v>
      </c>
      <c r="DU45" s="409" t="s">
        <v>1380</v>
      </c>
      <c r="DV45" s="396" t="str">
        <f t="shared" si="30"/>
        <v>DRB1*10:01</v>
      </c>
      <c r="DW45" s="409" t="s">
        <v>1564</v>
      </c>
      <c r="DX45" s="405" t="str">
        <f t="shared" si="70"/>
        <v>10:01</v>
      </c>
      <c r="DY45" s="396" t="str">
        <f t="shared" si="31"/>
        <v>10:01</v>
      </c>
      <c r="DZ45" s="409" t="s">
        <v>1471</v>
      </c>
      <c r="EK45" s="395"/>
      <c r="EM45" s="395"/>
      <c r="EP45" s="395"/>
      <c r="EQ45" s="405"/>
      <c r="ER45" s="405"/>
      <c r="ES45" s="408"/>
      <c r="ET45" s="405"/>
      <c r="EU45" s="408"/>
      <c r="EV45" s="405"/>
      <c r="EW45" s="405"/>
      <c r="EX45" s="408"/>
      <c r="EY45" s="405"/>
      <c r="EZ45" s="399"/>
      <c r="FA45" s="399"/>
      <c r="FB45" s="399"/>
      <c r="FC45" s="399"/>
      <c r="FD45" s="399"/>
      <c r="FE45" s="399"/>
      <c r="FF45" s="399"/>
      <c r="FI45" s="395"/>
      <c r="FK45" s="395"/>
      <c r="FN45" s="395"/>
      <c r="FQ45" s="395"/>
      <c r="FS45" s="395"/>
      <c r="FV45" s="395"/>
    </row>
    <row r="46" spans="1:178" x14ac:dyDescent="0.25">
      <c r="A46" s="405">
        <v>2044</v>
      </c>
      <c r="B46" s="405">
        <v>330</v>
      </c>
      <c r="C46" s="406" t="s">
        <v>1590</v>
      </c>
      <c r="D46" s="396" t="e">
        <f>(VLOOKUP(C46,'[2]v2 to v3'!A:B,2,FALSE))</f>
        <v>#N/A</v>
      </c>
      <c r="E46" s="407" t="s">
        <v>1380</v>
      </c>
      <c r="F46" s="396" t="str">
        <f t="shared" si="11"/>
        <v>A*02:01</v>
      </c>
      <c r="G46" s="407" t="s">
        <v>1590</v>
      </c>
      <c r="H46" s="406" t="str">
        <f t="shared" si="56"/>
        <v>02:01</v>
      </c>
      <c r="I46" s="396" t="str">
        <f t="shared" si="0"/>
        <v>02:01</v>
      </c>
      <c r="J46" s="407" t="s">
        <v>1394</v>
      </c>
      <c r="K46" s="406" t="s">
        <v>1569</v>
      </c>
      <c r="L46" s="396" t="e">
        <f>(VLOOKUP(K46,'[2]v2 to v3'!A:B,2,FALSE))</f>
        <v>#N/A</v>
      </c>
      <c r="M46" s="407" t="s">
        <v>1380</v>
      </c>
      <c r="N46" s="396" t="str">
        <f t="shared" si="52"/>
        <v>A*26:01</v>
      </c>
      <c r="O46" s="407" t="s">
        <v>1569</v>
      </c>
      <c r="P46" s="406" t="str">
        <f t="shared" si="57"/>
        <v>26:01</v>
      </c>
      <c r="Q46" s="395" t="str">
        <f t="shared" si="53"/>
        <v>26:01</v>
      </c>
      <c r="R46" s="407" t="s">
        <v>1570</v>
      </c>
      <c r="S46" s="406" t="s">
        <v>1757</v>
      </c>
      <c r="T46" s="396" t="e">
        <f>(VLOOKUP(S46,'[2]v2 to v3'!C:D,2,FALSE))</f>
        <v>#N/A</v>
      </c>
      <c r="U46" s="406" t="s">
        <v>1380</v>
      </c>
      <c r="V46" s="396" t="str">
        <f t="shared" si="14"/>
        <v>B*14:01</v>
      </c>
      <c r="W46" s="407" t="s">
        <v>1757</v>
      </c>
      <c r="X46" s="406" t="str">
        <f t="shared" si="72"/>
        <v>14:01</v>
      </c>
      <c r="Y46" s="396" t="str">
        <f t="shared" si="15"/>
        <v>14:01</v>
      </c>
      <c r="Z46" s="407" t="s">
        <v>1641</v>
      </c>
      <c r="AA46" s="406" t="s">
        <v>1616</v>
      </c>
      <c r="AB46" s="396" t="e">
        <f>(VLOOKUP(AA46,'[2]v2 to v3'!C:D,2,FALSE))</f>
        <v>#N/A</v>
      </c>
      <c r="AC46" s="407" t="s">
        <v>1380</v>
      </c>
      <c r="AD46" s="396" t="str">
        <f t="shared" si="16"/>
        <v>B*51:01</v>
      </c>
      <c r="AE46" s="407" t="s">
        <v>1616</v>
      </c>
      <c r="AF46" s="406" t="str">
        <f t="shared" si="58"/>
        <v>51:01</v>
      </c>
      <c r="AG46" s="396" t="str">
        <f t="shared" si="17"/>
        <v>51:01</v>
      </c>
      <c r="AH46" s="407" t="s">
        <v>1443</v>
      </c>
      <c r="AI46" s="406" t="s">
        <v>1541</v>
      </c>
      <c r="AJ46" s="396" t="e">
        <f>(VLOOKUP(AI46,'[2]v2 to v3'!E:F,2,FALSE))</f>
        <v>#N/A</v>
      </c>
      <c r="AK46" s="407" t="s">
        <v>1380</v>
      </c>
      <c r="AL46" s="396" t="str">
        <f t="shared" si="1"/>
        <v>C*08:02</v>
      </c>
      <c r="AM46" s="407" t="s">
        <v>1541</v>
      </c>
      <c r="AN46" s="406" t="str">
        <f t="shared" si="59"/>
        <v>08:02</v>
      </c>
      <c r="AO46" s="396" t="str">
        <f t="shared" si="2"/>
        <v>08:02</v>
      </c>
      <c r="AP46" s="407" t="s">
        <v>1542</v>
      </c>
      <c r="AQ46" s="406" t="s">
        <v>1700</v>
      </c>
      <c r="AR46" s="396" t="e">
        <f>(VLOOKUP(AQ46,'[2]v2 to v3'!E:F,2,FALSE))</f>
        <v>#N/A</v>
      </c>
      <c r="AS46" s="407" t="s">
        <v>1380</v>
      </c>
      <c r="AT46" s="396" t="str">
        <f t="shared" si="18"/>
        <v>C*14:02</v>
      </c>
      <c r="AU46" s="407" t="s">
        <v>1700</v>
      </c>
      <c r="AV46" s="406" t="str">
        <f t="shared" si="60"/>
        <v>14:02</v>
      </c>
      <c r="AW46" s="396" t="str">
        <f t="shared" si="19"/>
        <v>14:02</v>
      </c>
      <c r="AX46" s="407" t="s">
        <v>1539</v>
      </c>
      <c r="AY46" s="405" t="s">
        <v>1404</v>
      </c>
      <c r="AZ46" s="396" t="e">
        <f>(VLOOKUP(AY46,'[2]v2 to v3'!S:T,2,FALSE))</f>
        <v>#N/A</v>
      </c>
      <c r="BA46" s="408" t="s">
        <v>1380</v>
      </c>
      <c r="BB46" s="396" t="str">
        <f t="shared" si="3"/>
        <v>DPA1*01:03</v>
      </c>
      <c r="BC46" s="408" t="s">
        <v>1404</v>
      </c>
      <c r="BD46" s="405" t="str">
        <f t="shared" si="61"/>
        <v>01:03</v>
      </c>
      <c r="BE46" s="396" t="str">
        <f t="shared" si="4"/>
        <v>01:03</v>
      </c>
      <c r="BF46" s="408" t="s">
        <v>1405</v>
      </c>
      <c r="BG46" s="405" t="s">
        <v>1404</v>
      </c>
      <c r="BH46" s="396" t="e">
        <f>(VLOOKUP(BG46,'[2]v2 to v3'!S:T,2,FALSE))</f>
        <v>#N/A</v>
      </c>
      <c r="BI46" s="408" t="s">
        <v>1380</v>
      </c>
      <c r="BJ46" s="396" t="str">
        <f t="shared" si="54"/>
        <v>DPA1*01:03</v>
      </c>
      <c r="BK46" s="408" t="s">
        <v>1404</v>
      </c>
      <c r="BL46" s="405" t="str">
        <f t="shared" si="62"/>
        <v>01:03</v>
      </c>
      <c r="BM46" s="396" t="str">
        <f t="shared" si="55"/>
        <v>01:03</v>
      </c>
      <c r="BN46" s="408" t="s">
        <v>1405</v>
      </c>
      <c r="BO46" s="405" t="s">
        <v>1662</v>
      </c>
      <c r="BP46" s="396" t="e">
        <f>(VLOOKUP(BO46,'[2]v2 to v3'!U:V,2,FALSE))</f>
        <v>#N/A</v>
      </c>
      <c r="BQ46" s="408" t="s">
        <v>1380</v>
      </c>
      <c r="BR46" s="396" t="str">
        <f t="shared" si="5"/>
        <v>DPB1*04:01:01G</v>
      </c>
      <c r="BS46" s="408" t="s">
        <v>1662</v>
      </c>
      <c r="BT46" s="405" t="str">
        <f t="shared" si="63"/>
        <v>04:01:01G</v>
      </c>
      <c r="BU46" s="396" t="str">
        <f t="shared" si="6"/>
        <v>04:01:01G</v>
      </c>
      <c r="BV46" s="408" t="s">
        <v>1576</v>
      </c>
      <c r="BW46" s="405" t="s">
        <v>1663</v>
      </c>
      <c r="BX46" s="396" t="e">
        <f>(VLOOKUP(BW46,'[2]v2 to v3'!U:V,2,FALSE))</f>
        <v>#N/A</v>
      </c>
      <c r="BY46" s="408" t="s">
        <v>1380</v>
      </c>
      <c r="BZ46" s="396" t="str">
        <f t="shared" si="50"/>
        <v>DPB1*04:02:01G</v>
      </c>
      <c r="CA46" s="408" t="s">
        <v>1663</v>
      </c>
      <c r="CB46" s="405" t="str">
        <f t="shared" si="64"/>
        <v>04:02:01G</v>
      </c>
      <c r="CC46" s="396" t="str">
        <f t="shared" si="51"/>
        <v>04:02:01G</v>
      </c>
      <c r="CD46" s="408" t="s">
        <v>1664</v>
      </c>
      <c r="CE46" s="405" t="s">
        <v>1630</v>
      </c>
      <c r="CF46" s="396" t="e">
        <f>(VLOOKUP(CE46,'[2]v2 to v3'!O:P,2,FALSE))</f>
        <v>#N/A</v>
      </c>
      <c r="CG46" s="408" t="s">
        <v>1380</v>
      </c>
      <c r="CH46" s="396" t="str">
        <f t="shared" si="20"/>
        <v>DQA1*02:01</v>
      </c>
      <c r="CI46" s="408" t="s">
        <v>1630</v>
      </c>
      <c r="CJ46" s="405" t="str">
        <f t="shared" si="65"/>
        <v>02:01</v>
      </c>
      <c r="CK46" s="396" t="str">
        <f t="shared" si="21"/>
        <v>02:01</v>
      </c>
      <c r="CL46" s="408" t="s">
        <v>1394</v>
      </c>
      <c r="CM46" s="405" t="s">
        <v>1398</v>
      </c>
      <c r="CN46" s="396" t="e">
        <f>(VLOOKUP(CM46,'[2]v2 to v3'!O:P,2,FALSE))</f>
        <v>#N/A</v>
      </c>
      <c r="CO46" s="408" t="s">
        <v>1380</v>
      </c>
      <c r="CP46" s="396" t="str">
        <f t="shared" si="46"/>
        <v>DQA1*04:02</v>
      </c>
      <c r="CQ46" s="408" t="s">
        <v>1398</v>
      </c>
      <c r="CR46" s="405" t="str">
        <f t="shared" si="66"/>
        <v>04:02</v>
      </c>
      <c r="CS46" s="396" t="str">
        <f t="shared" si="47"/>
        <v>04:02</v>
      </c>
      <c r="CT46" s="408" t="s">
        <v>1396</v>
      </c>
      <c r="CU46" s="405" t="s">
        <v>1628</v>
      </c>
      <c r="CV46" s="396" t="e">
        <f>(VLOOKUP(CU46,'[2]v2 to v3'!Q:R,2,FALSE))</f>
        <v>#N/A</v>
      </c>
      <c r="CW46" s="408" t="s">
        <v>1380</v>
      </c>
      <c r="CX46" s="396" t="str">
        <f t="shared" si="24"/>
        <v>DQB1*02:02</v>
      </c>
      <c r="CY46" s="408" t="s">
        <v>1628</v>
      </c>
      <c r="CZ46" s="405" t="str">
        <f t="shared" si="67"/>
        <v>02:02</v>
      </c>
      <c r="DA46" s="396" t="str">
        <f t="shared" si="25"/>
        <v>02:02</v>
      </c>
      <c r="DB46" s="408" t="s">
        <v>1482</v>
      </c>
      <c r="DC46" s="405" t="s">
        <v>1395</v>
      </c>
      <c r="DD46" s="396" t="e">
        <f>(VLOOKUP(DC46,'[2]v2 to v3'!Q:R,2,FALSE))</f>
        <v>#N/A</v>
      </c>
      <c r="DE46" s="408" t="s">
        <v>1380</v>
      </c>
      <c r="DF46" s="396" t="str">
        <f t="shared" si="48"/>
        <v>DQB1*04:02</v>
      </c>
      <c r="DG46" s="408" t="s">
        <v>1395</v>
      </c>
      <c r="DH46" s="405" t="str">
        <f t="shared" si="68"/>
        <v>04:02</v>
      </c>
      <c r="DI46" s="396" t="str">
        <f t="shared" si="49"/>
        <v>04:02</v>
      </c>
      <c r="DJ46" s="408" t="s">
        <v>1396</v>
      </c>
      <c r="DK46" s="405" t="s">
        <v>1624</v>
      </c>
      <c r="DL46" s="396" t="e">
        <f>(VLOOKUP(DK46,'[2]v2 to v3'!G:H,2,FALSE))</f>
        <v>#N/A</v>
      </c>
      <c r="DM46" s="408" t="s">
        <v>1380</v>
      </c>
      <c r="DN46" s="396" t="str">
        <f t="shared" si="28"/>
        <v>DRB1*07:01</v>
      </c>
      <c r="DO46" s="408" t="s">
        <v>1624</v>
      </c>
      <c r="DP46" s="405" t="str">
        <f t="shared" si="69"/>
        <v>07:01</v>
      </c>
      <c r="DQ46" s="396" t="str">
        <f t="shared" si="29"/>
        <v>07:01</v>
      </c>
      <c r="DR46" s="408" t="s">
        <v>1492</v>
      </c>
      <c r="DS46" s="405" t="s">
        <v>1392</v>
      </c>
      <c r="DT46" s="396" t="e">
        <f>(VLOOKUP(DS46,'[2]v2 to v3'!G:H,2,FALSE))</f>
        <v>#N/A</v>
      </c>
      <c r="DU46" s="409" t="s">
        <v>1380</v>
      </c>
      <c r="DV46" s="396" t="str">
        <f t="shared" si="30"/>
        <v>DRB1*08:01</v>
      </c>
      <c r="DW46" s="409" t="s">
        <v>1392</v>
      </c>
      <c r="DX46" s="405" t="str">
        <f t="shared" si="70"/>
        <v>08:01</v>
      </c>
      <c r="DY46" s="396" t="str">
        <f t="shared" si="31"/>
        <v>08:01</v>
      </c>
      <c r="DZ46" s="409" t="s">
        <v>1383</v>
      </c>
      <c r="EI46" s="405"/>
      <c r="EJ46" s="405"/>
      <c r="EK46" s="405"/>
      <c r="EL46" s="405"/>
      <c r="EM46" s="405"/>
      <c r="EN46" s="405"/>
      <c r="EO46" s="405"/>
      <c r="EP46" s="405"/>
      <c r="EQ46" s="405" t="s">
        <v>1581</v>
      </c>
      <c r="ER46" s="396" t="e">
        <f>(VLOOKUP(EQ46,'[2]v2 to v3'!K:L,2,FALSE))</f>
        <v>#N/A</v>
      </c>
      <c r="ES46" s="409" t="s">
        <v>1380</v>
      </c>
      <c r="ET46" s="396" t="str">
        <f>IF(ES46="Z",EQ46,ES46)</f>
        <v>DRB4*01:01:01G</v>
      </c>
      <c r="EU46" s="409" t="s">
        <v>1581</v>
      </c>
      <c r="EV46" s="405" t="str">
        <f>RIGHT(EU46,LEN(EU46)-5)</f>
        <v>01:01:01G</v>
      </c>
      <c r="EW46" s="396" t="str">
        <f>IF(ES46="Z",EV46,EU46)</f>
        <v>01:01:01G</v>
      </c>
      <c r="EX46" s="409" t="s">
        <v>1567</v>
      </c>
      <c r="FA46" s="395"/>
      <c r="FC46" s="395"/>
      <c r="FF46" s="395"/>
      <c r="FI46" s="395"/>
      <c r="FK46" s="395"/>
      <c r="FN46" s="395"/>
      <c r="FQ46" s="395"/>
      <c r="FS46" s="395"/>
      <c r="FV46" s="395"/>
    </row>
    <row r="47" spans="1:178" ht="27.6" x14ac:dyDescent="0.25">
      <c r="A47" s="405">
        <v>2045</v>
      </c>
      <c r="B47" s="405">
        <v>331</v>
      </c>
      <c r="C47" s="406" t="s">
        <v>1721</v>
      </c>
      <c r="D47" s="396" t="e">
        <f>(VLOOKUP(C47,'[2]v2 to v3'!A:B,2,FALSE))</f>
        <v>#N/A</v>
      </c>
      <c r="E47" s="407" t="s">
        <v>1380</v>
      </c>
      <c r="F47" s="396" t="str">
        <f t="shared" si="11"/>
        <v>A*29:02</v>
      </c>
      <c r="G47" s="407" t="s">
        <v>1721</v>
      </c>
      <c r="H47" s="406" t="str">
        <f t="shared" si="56"/>
        <v>29:02</v>
      </c>
      <c r="I47" s="396" t="str">
        <f t="shared" si="0"/>
        <v>29:02</v>
      </c>
      <c r="J47" s="407" t="s">
        <v>1486</v>
      </c>
      <c r="K47" s="406" t="s">
        <v>1758</v>
      </c>
      <c r="L47" s="396" t="e">
        <f>(VLOOKUP(K47,'[2]v2 to v3'!A:B,2,FALSE))</f>
        <v>#N/A</v>
      </c>
      <c r="M47" s="407" t="s">
        <v>1380</v>
      </c>
      <c r="N47" s="396" t="str">
        <f t="shared" si="52"/>
        <v>A*74:01:01G</v>
      </c>
      <c r="O47" s="407" t="s">
        <v>1758</v>
      </c>
      <c r="P47" s="406" t="str">
        <f t="shared" si="57"/>
        <v>74:01:01G</v>
      </c>
      <c r="Q47" s="395" t="str">
        <f t="shared" si="53"/>
        <v>74:01:01G</v>
      </c>
      <c r="R47" s="407" t="s">
        <v>1759</v>
      </c>
      <c r="S47" s="406" t="s">
        <v>1681</v>
      </c>
      <c r="T47" s="396" t="e">
        <f>(VLOOKUP(S47,'[2]v2 to v3'!C:D,2,FALSE))</f>
        <v>#N/A</v>
      </c>
      <c r="U47" s="406" t="s">
        <v>1380</v>
      </c>
      <c r="V47" s="396" t="str">
        <f t="shared" si="14"/>
        <v>B*53:01</v>
      </c>
      <c r="W47" s="407" t="s">
        <v>1681</v>
      </c>
      <c r="X47" s="406" t="str">
        <f t="shared" si="72"/>
        <v>53:01</v>
      </c>
      <c r="Y47" s="396" t="str">
        <f t="shared" si="15"/>
        <v>53:01</v>
      </c>
      <c r="Z47" s="407" t="s">
        <v>1682</v>
      </c>
      <c r="AA47" s="406" t="s">
        <v>1760</v>
      </c>
      <c r="AB47" s="396" t="e">
        <f>(VLOOKUP(AA47,'[2]v2 to v3'!C:D,2,FALSE))</f>
        <v>#N/A</v>
      </c>
      <c r="AC47" s="407" t="s">
        <v>1380</v>
      </c>
      <c r="AD47" s="396" t="str">
        <f t="shared" si="16"/>
        <v>B*58:02</v>
      </c>
      <c r="AE47" s="407" t="s">
        <v>1760</v>
      </c>
      <c r="AF47" s="406" t="str">
        <f t="shared" si="58"/>
        <v>58:02</v>
      </c>
      <c r="AG47" s="396" t="str">
        <f t="shared" si="17"/>
        <v>58:02</v>
      </c>
      <c r="AH47" s="407" t="s">
        <v>1761</v>
      </c>
      <c r="AI47" s="406" t="s">
        <v>1650</v>
      </c>
      <c r="AJ47" s="396" t="e">
        <f>(VLOOKUP(AI47,'[2]v2 to v3'!E:F,2,FALSE))</f>
        <v>#N/A</v>
      </c>
      <c r="AK47" s="407" t="s">
        <v>1380</v>
      </c>
      <c r="AL47" s="396" t="str">
        <f t="shared" si="1"/>
        <v>C*06:02:01G</v>
      </c>
      <c r="AM47" s="407" t="s">
        <v>1650</v>
      </c>
      <c r="AN47" s="406" t="str">
        <f t="shared" si="59"/>
        <v>06:02:01G</v>
      </c>
      <c r="AO47" s="396" t="str">
        <f t="shared" si="2"/>
        <v>06:02:01G</v>
      </c>
      <c r="AP47" s="407" t="s">
        <v>1651</v>
      </c>
      <c r="AQ47" s="406" t="s">
        <v>1388</v>
      </c>
      <c r="AR47" s="396" t="e">
        <f>(VLOOKUP(AQ47,'[2]v2 to v3'!E:F,2,FALSE))</f>
        <v>#N/A</v>
      </c>
      <c r="AS47" s="407" t="s">
        <v>1380</v>
      </c>
      <c r="AT47" s="396" t="str">
        <f t="shared" si="18"/>
        <v>C*07:01:01G</v>
      </c>
      <c r="AU47" s="407" t="s">
        <v>1388</v>
      </c>
      <c r="AV47" s="406" t="str">
        <f t="shared" si="60"/>
        <v>07:01:01G</v>
      </c>
      <c r="AW47" s="396" t="str">
        <f t="shared" si="19"/>
        <v>07:01:01G</v>
      </c>
      <c r="AX47" s="407" t="s">
        <v>1389</v>
      </c>
      <c r="AY47" s="405" t="s">
        <v>1404</v>
      </c>
      <c r="AZ47" s="396" t="e">
        <f>(VLOOKUP(AY47,'[2]v2 to v3'!S:T,2,FALSE))</f>
        <v>#N/A</v>
      </c>
      <c r="BA47" s="408" t="s">
        <v>1380</v>
      </c>
      <c r="BB47" s="396" t="str">
        <f t="shared" si="3"/>
        <v>DPA1*01:03</v>
      </c>
      <c r="BC47" s="408" t="s">
        <v>1404</v>
      </c>
      <c r="BD47" s="405" t="str">
        <f t="shared" si="61"/>
        <v>01:03</v>
      </c>
      <c r="BE47" s="396" t="str">
        <f t="shared" si="4"/>
        <v>01:03</v>
      </c>
      <c r="BF47" s="408" t="s">
        <v>1405</v>
      </c>
      <c r="BG47" s="405" t="s">
        <v>1406</v>
      </c>
      <c r="BH47" s="396" t="e">
        <f>(VLOOKUP(BG47,'[2]v2 to v3'!S:T,2,FALSE))</f>
        <v>#N/A</v>
      </c>
      <c r="BI47" s="408" t="s">
        <v>1380</v>
      </c>
      <c r="BJ47" s="396" t="str">
        <f t="shared" si="54"/>
        <v>DPA1*02:01</v>
      </c>
      <c r="BK47" s="408" t="s">
        <v>1406</v>
      </c>
      <c r="BL47" s="405" t="str">
        <f t="shared" si="62"/>
        <v>02:01</v>
      </c>
      <c r="BM47" s="396" t="str">
        <f t="shared" si="55"/>
        <v>02:01</v>
      </c>
      <c r="BN47" s="408" t="s">
        <v>1394</v>
      </c>
      <c r="BO47" s="405" t="s">
        <v>1401</v>
      </c>
      <c r="BP47" s="396" t="e">
        <f>(VLOOKUP(BO47,'[2]v2 to v3'!U:V,2,FALSE))</f>
        <v>#N/A</v>
      </c>
      <c r="BQ47" s="408" t="s">
        <v>1380</v>
      </c>
      <c r="BR47" s="396" t="str">
        <f t="shared" si="5"/>
        <v>DPB1*01:01</v>
      </c>
      <c r="BS47" s="408" t="s">
        <v>1401</v>
      </c>
      <c r="BT47" s="405" t="str">
        <f t="shared" si="63"/>
        <v>01:01</v>
      </c>
      <c r="BU47" s="396" t="str">
        <f t="shared" si="6"/>
        <v>01:01</v>
      </c>
      <c r="BV47" s="408" t="s">
        <v>1381</v>
      </c>
      <c r="BW47" s="405" t="s">
        <v>1544</v>
      </c>
      <c r="BX47" s="396" t="e">
        <f>(VLOOKUP(BW47,'[2]v2 to v3'!U:V,2,FALSE))</f>
        <v>#N/A</v>
      </c>
      <c r="BY47" s="408" t="s">
        <v>1380</v>
      </c>
      <c r="BZ47" s="396" t="str">
        <f t="shared" si="50"/>
        <v>DPB1*02:01:02G</v>
      </c>
      <c r="CA47" s="408" t="s">
        <v>1544</v>
      </c>
      <c r="CB47" s="405" t="str">
        <f t="shared" si="64"/>
        <v>02:01:02G</v>
      </c>
      <c r="CC47" s="396" t="str">
        <f t="shared" si="51"/>
        <v>02:01:02G</v>
      </c>
      <c r="CD47" s="408" t="s">
        <v>1545</v>
      </c>
      <c r="CE47" s="405" t="s">
        <v>1603</v>
      </c>
      <c r="CF47" s="396" t="e">
        <f>(VLOOKUP(CE47,'[2]v2 to v3'!O:P,2,FALSE))</f>
        <v>#N/A</v>
      </c>
      <c r="CG47" s="408" t="s">
        <v>1380</v>
      </c>
      <c r="CH47" s="396" t="str">
        <f t="shared" si="20"/>
        <v>DQA1*04:01</v>
      </c>
      <c r="CI47" s="408" t="s">
        <v>1603</v>
      </c>
      <c r="CJ47" s="405" t="str">
        <f t="shared" si="65"/>
        <v>04:01</v>
      </c>
      <c r="CK47" s="396" t="str">
        <f t="shared" si="21"/>
        <v>04:01</v>
      </c>
      <c r="CL47" s="408" t="s">
        <v>1417</v>
      </c>
      <c r="CM47" s="405" t="s">
        <v>1520</v>
      </c>
      <c r="CN47" s="396" t="e">
        <f>(VLOOKUP(CM47,'[2]v2 to v3'!O:P,2,FALSE))</f>
        <v>#N/A</v>
      </c>
      <c r="CO47" s="408" t="s">
        <v>1380</v>
      </c>
      <c r="CP47" s="396" t="str">
        <f t="shared" si="46"/>
        <v>DQA1*05:01:01G</v>
      </c>
      <c r="CQ47" s="408" t="s">
        <v>1520</v>
      </c>
      <c r="CR47" s="405" t="str">
        <f t="shared" si="66"/>
        <v>05:01:01G</v>
      </c>
      <c r="CS47" s="396" t="str">
        <f t="shared" si="47"/>
        <v>05:01:01G</v>
      </c>
      <c r="CT47" s="408" t="s">
        <v>1521</v>
      </c>
      <c r="CU47" s="405" t="s">
        <v>1514</v>
      </c>
      <c r="CV47" s="396" t="e">
        <f>(VLOOKUP(CU47,'[2]v2 to v3'!Q:R,2,FALSE))</f>
        <v>#N/A</v>
      </c>
      <c r="CW47" s="408" t="s">
        <v>1380</v>
      </c>
      <c r="CX47" s="396" t="str">
        <f t="shared" si="24"/>
        <v>DQB1*03:01</v>
      </c>
      <c r="CY47" s="408" t="s">
        <v>1514</v>
      </c>
      <c r="CZ47" s="405" t="str">
        <f t="shared" si="67"/>
        <v>03:01</v>
      </c>
      <c r="DA47" s="396" t="str">
        <f t="shared" si="25"/>
        <v>03:01</v>
      </c>
      <c r="DB47" s="408" t="s">
        <v>1391</v>
      </c>
      <c r="DC47" s="405" t="s">
        <v>1638</v>
      </c>
      <c r="DD47" s="396" t="e">
        <f>(VLOOKUP(DC47,'[2]v2 to v3'!Q:R,2,FALSE))</f>
        <v>#N/A</v>
      </c>
      <c r="DE47" s="408" t="s">
        <v>1380</v>
      </c>
      <c r="DF47" s="396" t="str">
        <f t="shared" si="48"/>
        <v>DQB1*03:19</v>
      </c>
      <c r="DG47" s="408" t="s">
        <v>1638</v>
      </c>
      <c r="DH47" s="405" t="str">
        <f t="shared" si="68"/>
        <v>03:19</v>
      </c>
      <c r="DI47" s="396" t="str">
        <f t="shared" si="49"/>
        <v>03:19</v>
      </c>
      <c r="DJ47" s="408" t="s">
        <v>1639</v>
      </c>
      <c r="DK47" s="405" t="s">
        <v>1725</v>
      </c>
      <c r="DL47" s="396" t="e">
        <f>(VLOOKUP(DK47,'[2]v2 to v3'!G:H,2,FALSE))</f>
        <v>#N/A</v>
      </c>
      <c r="DM47" s="408" t="s">
        <v>1380</v>
      </c>
      <c r="DN47" s="396" t="str">
        <f t="shared" si="28"/>
        <v>DRB1*08:04</v>
      </c>
      <c r="DO47" s="408" t="s">
        <v>1725</v>
      </c>
      <c r="DP47" s="405" t="str">
        <f t="shared" si="69"/>
        <v>08:04</v>
      </c>
      <c r="DQ47" s="396" t="str">
        <f t="shared" si="29"/>
        <v>08:04</v>
      </c>
      <c r="DR47" s="408" t="s">
        <v>1726</v>
      </c>
      <c r="DS47" s="405" t="s">
        <v>1636</v>
      </c>
      <c r="DT47" s="396" t="e">
        <f>(VLOOKUP(DS47,'[2]v2 to v3'!G:H,2,FALSE))</f>
        <v>#N/A</v>
      </c>
      <c r="DU47" s="408" t="s">
        <v>1380</v>
      </c>
      <c r="DV47" s="396" t="str">
        <f t="shared" si="30"/>
        <v>DRB1*11:02</v>
      </c>
      <c r="DW47" s="408" t="s">
        <v>1636</v>
      </c>
      <c r="DX47" s="405" t="str">
        <f t="shared" si="70"/>
        <v>11:02</v>
      </c>
      <c r="DY47" s="396" t="str">
        <f t="shared" si="31"/>
        <v>11:02</v>
      </c>
      <c r="DZ47" s="408" t="s">
        <v>1637</v>
      </c>
      <c r="EA47" s="405"/>
      <c r="EB47" s="405"/>
      <c r="EC47" s="408"/>
      <c r="ED47" s="405"/>
      <c r="EE47" s="408"/>
      <c r="EF47" s="405"/>
      <c r="EG47" s="405"/>
      <c r="EH47" s="408"/>
      <c r="EI47" s="405" t="s">
        <v>1515</v>
      </c>
      <c r="EJ47" s="396" t="e">
        <f>(VLOOKUP(EI47,'[2]v2 to v3'!I:J,2,FALSE))</f>
        <v>#N/A</v>
      </c>
      <c r="EK47" s="409" t="s">
        <v>1380</v>
      </c>
      <c r="EL47" s="396" t="str">
        <f>IF(EK47="Z",EI47,EK47)</f>
        <v>DRB3*02:02:01G</v>
      </c>
      <c r="EM47" s="409" t="s">
        <v>1515</v>
      </c>
      <c r="EN47" s="399" t="str">
        <f>RIGHT(EM47,LEN(EM47)-5)</f>
        <v>02:02:01G</v>
      </c>
      <c r="EO47" s="396" t="str">
        <f>IF(EK47="Z",EN47,EM47)</f>
        <v>02:02:01G</v>
      </c>
      <c r="EP47" s="409" t="s">
        <v>1516</v>
      </c>
      <c r="FA47" s="395"/>
      <c r="FC47" s="395"/>
      <c r="FF47" s="395"/>
      <c r="FI47" s="395"/>
      <c r="FK47" s="395"/>
      <c r="FN47" s="395"/>
      <c r="FQ47" s="395"/>
      <c r="FS47" s="395"/>
      <c r="FV47" s="395"/>
    </row>
    <row r="48" spans="1:178" ht="27.6" x14ac:dyDescent="0.25">
      <c r="A48" s="405">
        <v>2046</v>
      </c>
      <c r="B48" s="405">
        <v>332</v>
      </c>
      <c r="C48" s="406" t="s">
        <v>1379</v>
      </c>
      <c r="D48" s="396" t="e">
        <f>(VLOOKUP(C48,'[2]v2 to v3'!A:B,2,FALSE))</f>
        <v>#N/A</v>
      </c>
      <c r="E48" s="407" t="s">
        <v>1380</v>
      </c>
      <c r="F48" s="396" t="str">
        <f t="shared" si="11"/>
        <v>A*01:01</v>
      </c>
      <c r="G48" s="407" t="s">
        <v>1379</v>
      </c>
      <c r="H48" s="406" t="str">
        <f t="shared" si="56"/>
        <v>01:01</v>
      </c>
      <c r="I48" s="396" t="str">
        <f t="shared" si="0"/>
        <v>01:01</v>
      </c>
      <c r="J48" s="407" t="s">
        <v>1381</v>
      </c>
      <c r="K48" s="406" t="s">
        <v>1590</v>
      </c>
      <c r="L48" s="396" t="e">
        <f>(VLOOKUP(K48,'[2]v2 to v3'!A:B,2,FALSE))</f>
        <v>#N/A</v>
      </c>
      <c r="M48" s="407" t="s">
        <v>1380</v>
      </c>
      <c r="N48" s="396" t="str">
        <f t="shared" si="52"/>
        <v>A*02:01</v>
      </c>
      <c r="O48" s="407" t="s">
        <v>1590</v>
      </c>
      <c r="P48" s="406" t="str">
        <f t="shared" si="57"/>
        <v>02:01</v>
      </c>
      <c r="Q48" s="395" t="str">
        <f t="shared" si="53"/>
        <v>02:01</v>
      </c>
      <c r="R48" s="407" t="s">
        <v>1394</v>
      </c>
      <c r="S48" s="406" t="s">
        <v>1382</v>
      </c>
      <c r="T48" s="396" t="e">
        <f>(VLOOKUP(S48,'[2]v2 to v3'!C:D,2,FALSE))</f>
        <v>#N/A</v>
      </c>
      <c r="U48" s="406" t="s">
        <v>1380</v>
      </c>
      <c r="V48" s="396" t="str">
        <f t="shared" si="14"/>
        <v>B*08:01</v>
      </c>
      <c r="W48" s="407" t="s">
        <v>1382</v>
      </c>
      <c r="X48" s="406" t="str">
        <f t="shared" si="72"/>
        <v>08:01</v>
      </c>
      <c r="Y48" s="396" t="str">
        <f t="shared" si="15"/>
        <v>08:01</v>
      </c>
      <c r="Z48" s="407" t="s">
        <v>1383</v>
      </c>
      <c r="AA48" s="406" t="s">
        <v>1762</v>
      </c>
      <c r="AB48" s="396" t="e">
        <f>(VLOOKUP(AA48,'[2]v2 to v3'!C:D,2,FALSE))</f>
        <v>#N/A</v>
      </c>
      <c r="AC48" s="407" t="s">
        <v>1380</v>
      </c>
      <c r="AD48" s="396" t="str">
        <f t="shared" si="16"/>
        <v>B*55:01</v>
      </c>
      <c r="AE48" s="407" t="s">
        <v>1762</v>
      </c>
      <c r="AF48" s="406" t="str">
        <f t="shared" si="58"/>
        <v>55:01</v>
      </c>
      <c r="AG48" s="396" t="str">
        <f t="shared" si="17"/>
        <v>55:01</v>
      </c>
      <c r="AH48" s="407" t="s">
        <v>1763</v>
      </c>
      <c r="AI48" s="406" t="s">
        <v>1764</v>
      </c>
      <c r="AJ48" s="396" t="e">
        <f>(VLOOKUP(AI48,'[2]v2 to v3'!E:F,2,FALSE))</f>
        <v>#N/A</v>
      </c>
      <c r="AK48" s="407" t="s">
        <v>1380</v>
      </c>
      <c r="AL48" s="396" t="str">
        <f t="shared" si="1"/>
        <v>C*03:03:01G</v>
      </c>
      <c r="AM48" s="407" t="s">
        <v>1764</v>
      </c>
      <c r="AN48" s="406" t="str">
        <f t="shared" si="59"/>
        <v>03:03:01G</v>
      </c>
      <c r="AO48" s="396" t="str">
        <f t="shared" si="2"/>
        <v>03:03:01G</v>
      </c>
      <c r="AP48" s="407" t="s">
        <v>1765</v>
      </c>
      <c r="AQ48" s="406" t="s">
        <v>1388</v>
      </c>
      <c r="AR48" s="396" t="e">
        <f>(VLOOKUP(AQ48,'[2]v2 to v3'!E:F,2,FALSE))</f>
        <v>#N/A</v>
      </c>
      <c r="AS48" s="407" t="s">
        <v>1380</v>
      </c>
      <c r="AT48" s="396" t="str">
        <f t="shared" si="18"/>
        <v>C*07:01:01G</v>
      </c>
      <c r="AU48" s="407" t="s">
        <v>1388</v>
      </c>
      <c r="AV48" s="406" t="str">
        <f t="shared" si="60"/>
        <v>07:01:01G</v>
      </c>
      <c r="AW48" s="396" t="str">
        <f t="shared" si="19"/>
        <v>07:01:01G</v>
      </c>
      <c r="AX48" s="407" t="s">
        <v>1389</v>
      </c>
      <c r="AY48" s="405" t="s">
        <v>1404</v>
      </c>
      <c r="AZ48" s="396" t="e">
        <f>(VLOOKUP(AY48,'[2]v2 to v3'!S:T,2,FALSE))</f>
        <v>#N/A</v>
      </c>
      <c r="BA48" s="408" t="s">
        <v>1380</v>
      </c>
      <c r="BB48" s="396" t="str">
        <f t="shared" si="3"/>
        <v>DPA1*01:03</v>
      </c>
      <c r="BC48" s="408" t="s">
        <v>1404</v>
      </c>
      <c r="BD48" s="405" t="str">
        <f t="shared" si="61"/>
        <v>01:03</v>
      </c>
      <c r="BE48" s="396" t="str">
        <f t="shared" si="4"/>
        <v>01:03</v>
      </c>
      <c r="BF48" s="408" t="s">
        <v>1405</v>
      </c>
      <c r="BG48" s="405" t="s">
        <v>1404</v>
      </c>
      <c r="BH48" s="396" t="e">
        <f>(VLOOKUP(BG48,'[2]v2 to v3'!S:T,2,FALSE))</f>
        <v>#N/A</v>
      </c>
      <c r="BI48" s="408" t="s">
        <v>1380</v>
      </c>
      <c r="BJ48" s="396" t="str">
        <f t="shared" si="54"/>
        <v>DPA1*01:03</v>
      </c>
      <c r="BK48" s="408" t="s">
        <v>1404</v>
      </c>
      <c r="BL48" s="405" t="str">
        <f t="shared" si="62"/>
        <v>01:03</v>
      </c>
      <c r="BM48" s="396" t="str">
        <f t="shared" si="55"/>
        <v>01:03</v>
      </c>
      <c r="BN48" s="408" t="s">
        <v>1405</v>
      </c>
      <c r="BO48" s="405" t="s">
        <v>1583</v>
      </c>
      <c r="BP48" s="396" t="e">
        <f>(VLOOKUP(BO48,'[2]v2 to v3'!U:V,2,FALSE))</f>
        <v>#N/A</v>
      </c>
      <c r="BQ48" s="408" t="s">
        <v>1380</v>
      </c>
      <c r="BR48" s="396" t="str">
        <f t="shared" si="5"/>
        <v>DPB1*04:01</v>
      </c>
      <c r="BS48" s="408" t="s">
        <v>1583</v>
      </c>
      <c r="BT48" s="405" t="str">
        <f t="shared" si="63"/>
        <v>04:01</v>
      </c>
      <c r="BU48" s="396" t="str">
        <f t="shared" si="6"/>
        <v>04:01</v>
      </c>
      <c r="BV48" s="408" t="s">
        <v>1417</v>
      </c>
      <c r="BW48" s="405" t="s">
        <v>1583</v>
      </c>
      <c r="BX48" s="396" t="e">
        <f>(VLOOKUP(BW48,'[2]v2 to v3'!U:V,2,FALSE))</f>
        <v>#N/A</v>
      </c>
      <c r="BY48" s="408" t="s">
        <v>1380</v>
      </c>
      <c r="BZ48" s="396" t="str">
        <f t="shared" si="50"/>
        <v>DPB1*04:01</v>
      </c>
      <c r="CA48" s="408" t="s">
        <v>1583</v>
      </c>
      <c r="CB48" s="405" t="str">
        <f t="shared" si="64"/>
        <v>04:01</v>
      </c>
      <c r="CC48" s="396" t="str">
        <f t="shared" si="51"/>
        <v>04:01</v>
      </c>
      <c r="CD48" s="408" t="s">
        <v>1417</v>
      </c>
      <c r="CE48" s="405" t="s">
        <v>1582</v>
      </c>
      <c r="CF48" s="396" t="e">
        <f>(VLOOKUP(CE48,'[2]v2 to v3'!O:P,2,FALSE))</f>
        <v>#N/A</v>
      </c>
      <c r="CG48" s="408" t="s">
        <v>1380</v>
      </c>
      <c r="CH48" s="396" t="str">
        <f t="shared" si="20"/>
        <v>DQA1*03:01:01G</v>
      </c>
      <c r="CI48" s="408" t="s">
        <v>1582</v>
      </c>
      <c r="CJ48" s="405" t="str">
        <f t="shared" si="65"/>
        <v>03:01:01G</v>
      </c>
      <c r="CK48" s="396" t="str">
        <f t="shared" si="21"/>
        <v>03:01:01G</v>
      </c>
      <c r="CL48" s="408" t="s">
        <v>1403</v>
      </c>
      <c r="CM48" s="405" t="s">
        <v>1399</v>
      </c>
      <c r="CN48" s="396" t="e">
        <f>(VLOOKUP(CM48,'[2]v2 to v3'!O:P,2,FALSE))</f>
        <v>#N/A</v>
      </c>
      <c r="CO48" s="408" t="s">
        <v>1380</v>
      </c>
      <c r="CP48" s="396" t="str">
        <f t="shared" si="46"/>
        <v>DQA1*05:01</v>
      </c>
      <c r="CQ48" s="408" t="s">
        <v>1399</v>
      </c>
      <c r="CR48" s="405" t="str">
        <f t="shared" si="66"/>
        <v>05:01</v>
      </c>
      <c r="CS48" s="396" t="str">
        <f t="shared" si="47"/>
        <v>05:01</v>
      </c>
      <c r="CT48" s="408" t="s">
        <v>1400</v>
      </c>
      <c r="CU48" s="405" t="s">
        <v>1393</v>
      </c>
      <c r="CV48" s="396" t="e">
        <f>(VLOOKUP(CU48,'[2]v2 to v3'!Q:R,2,FALSE))</f>
        <v>#N/A</v>
      </c>
      <c r="CW48" s="408" t="s">
        <v>1380</v>
      </c>
      <c r="CX48" s="396" t="str">
        <f t="shared" si="24"/>
        <v>DQB1*02:01</v>
      </c>
      <c r="CY48" s="408" t="s">
        <v>1393</v>
      </c>
      <c r="CZ48" s="405" t="str">
        <f t="shared" si="67"/>
        <v>02:01</v>
      </c>
      <c r="DA48" s="396" t="str">
        <f t="shared" si="25"/>
        <v>02:01</v>
      </c>
      <c r="DB48" s="408" t="s">
        <v>1394</v>
      </c>
      <c r="DC48" s="405" t="s">
        <v>1514</v>
      </c>
      <c r="DD48" s="396" t="e">
        <f>(VLOOKUP(DC48,'[2]v2 to v3'!Q:R,2,FALSE))</f>
        <v>#N/A</v>
      </c>
      <c r="DE48" s="408" t="s">
        <v>1380</v>
      </c>
      <c r="DF48" s="396" t="str">
        <f t="shared" si="48"/>
        <v>DQB1*03:01</v>
      </c>
      <c r="DG48" s="408" t="s">
        <v>1514</v>
      </c>
      <c r="DH48" s="405" t="str">
        <f t="shared" si="68"/>
        <v>03:01</v>
      </c>
      <c r="DI48" s="396" t="str">
        <f t="shared" si="49"/>
        <v>03:01</v>
      </c>
      <c r="DJ48" s="408" t="s">
        <v>1391</v>
      </c>
      <c r="DK48" s="405" t="s">
        <v>1390</v>
      </c>
      <c r="DL48" s="396" t="e">
        <f>(VLOOKUP(DK48,'[2]v2 to v3'!G:H,2,FALSE))</f>
        <v>#N/A</v>
      </c>
      <c r="DM48" s="408" t="s">
        <v>1380</v>
      </c>
      <c r="DN48" s="396" t="str">
        <f t="shared" si="28"/>
        <v>DRB1*03:01</v>
      </c>
      <c r="DO48" s="408" t="s">
        <v>1390</v>
      </c>
      <c r="DP48" s="405" t="str">
        <f t="shared" si="69"/>
        <v>03:01</v>
      </c>
      <c r="DQ48" s="396" t="str">
        <f t="shared" si="29"/>
        <v>03:01</v>
      </c>
      <c r="DR48" s="408" t="s">
        <v>1391</v>
      </c>
      <c r="DS48" s="405" t="s">
        <v>1766</v>
      </c>
      <c r="DT48" s="396" t="e">
        <f>(VLOOKUP(DS48,'[2]v2 to v3'!G:H,2,FALSE))</f>
        <v>#N/A</v>
      </c>
      <c r="DU48" s="408" t="s">
        <v>1380</v>
      </c>
      <c r="DV48" s="396" t="str">
        <f t="shared" si="30"/>
        <v>DRB1*04:08</v>
      </c>
      <c r="DW48" s="408" t="s">
        <v>1766</v>
      </c>
      <c r="DX48" s="405" t="str">
        <f t="shared" si="70"/>
        <v>04:08</v>
      </c>
      <c r="DY48" s="396" t="str">
        <f t="shared" si="31"/>
        <v>04:08</v>
      </c>
      <c r="DZ48" s="408" t="s">
        <v>1420</v>
      </c>
      <c r="EA48" s="405" t="s">
        <v>1397</v>
      </c>
      <c r="EB48" s="396" t="e">
        <f>(VLOOKUP(EA48,'[2]v2 to v3'!I:J,2,FALSE))</f>
        <v>#N/A</v>
      </c>
      <c r="EC48" s="409" t="s">
        <v>1380</v>
      </c>
      <c r="ED48" s="396" t="str">
        <f t="shared" ref="ED48:ED53" si="102">IF(EC48="Z",EA48,EC48)</f>
        <v>DRB3*01:01</v>
      </c>
      <c r="EE48" s="409" t="s">
        <v>1397</v>
      </c>
      <c r="EF48" s="405" t="str">
        <f t="shared" ref="EF48:EF53" si="103">RIGHT(EE48,LEN(EE48)-5)</f>
        <v>01:01</v>
      </c>
      <c r="EG48" s="396" t="str">
        <f t="shared" ref="EG48:EG53" si="104">IF(EC48="Z",EF48,EE48)</f>
        <v>01:01</v>
      </c>
      <c r="EH48" s="409" t="s">
        <v>1381</v>
      </c>
      <c r="EK48" s="395"/>
      <c r="EM48" s="395"/>
      <c r="EP48" s="395"/>
      <c r="EQ48" s="405" t="s">
        <v>1581</v>
      </c>
      <c r="ER48" s="396" t="e">
        <f>(VLOOKUP(EQ48,'[2]v2 to v3'!K:L,2,FALSE))</f>
        <v>#N/A</v>
      </c>
      <c r="ES48" s="409" t="s">
        <v>1380</v>
      </c>
      <c r="ET48" s="396" t="str">
        <f>IF(ES48="Z",EQ48,ES48)</f>
        <v>DRB4*01:01:01G</v>
      </c>
      <c r="EU48" s="409" t="s">
        <v>1581</v>
      </c>
      <c r="EV48" s="405" t="str">
        <f>RIGHT(EU48,LEN(EU48)-5)</f>
        <v>01:01:01G</v>
      </c>
      <c r="EW48" s="396" t="str">
        <f>IF(ES48="Z",EV48,EU48)</f>
        <v>01:01:01G</v>
      </c>
      <c r="EX48" s="409" t="s">
        <v>1567</v>
      </c>
      <c r="FA48" s="395"/>
      <c r="FC48" s="395"/>
      <c r="FF48" s="395"/>
      <c r="FI48" s="395"/>
      <c r="FK48" s="395"/>
      <c r="FN48" s="395"/>
      <c r="FQ48" s="395"/>
      <c r="FS48" s="395"/>
      <c r="FV48" s="395"/>
    </row>
    <row r="49" spans="1:178" ht="27.6" x14ac:dyDescent="0.25">
      <c r="A49" s="405">
        <v>2047</v>
      </c>
      <c r="B49" s="405">
        <v>333</v>
      </c>
      <c r="C49" s="406" t="s">
        <v>1642</v>
      </c>
      <c r="D49" s="396" t="e">
        <f>(VLOOKUP(C49,'[2]v2 to v3'!A:B,2,FALSE))</f>
        <v>#N/A</v>
      </c>
      <c r="E49" s="407" t="s">
        <v>1380</v>
      </c>
      <c r="F49" s="396" t="str">
        <f t="shared" si="11"/>
        <v>A*03:01</v>
      </c>
      <c r="G49" s="407" t="s">
        <v>1642</v>
      </c>
      <c r="H49" s="406" t="str">
        <f t="shared" si="56"/>
        <v>03:01</v>
      </c>
      <c r="I49" s="396" t="str">
        <f t="shared" si="0"/>
        <v>03:01</v>
      </c>
      <c r="J49" s="407" t="s">
        <v>1391</v>
      </c>
      <c r="K49" s="406" t="s">
        <v>1647</v>
      </c>
      <c r="L49" s="396" t="e">
        <f>(VLOOKUP(K49,'[2]v2 to v3'!A:B,2,FALSE))</f>
        <v>#N/A</v>
      </c>
      <c r="M49" s="407" t="s">
        <v>1380</v>
      </c>
      <c r="N49" s="396" t="str">
        <f t="shared" si="52"/>
        <v>A*30:02</v>
      </c>
      <c r="O49" s="407" t="s">
        <v>1647</v>
      </c>
      <c r="P49" s="406" t="str">
        <f t="shared" si="57"/>
        <v>30:02</v>
      </c>
      <c r="Q49" s="395" t="str">
        <f t="shared" si="53"/>
        <v>30:02</v>
      </c>
      <c r="R49" s="407" t="s">
        <v>1648</v>
      </c>
      <c r="S49" s="406" t="s">
        <v>1667</v>
      </c>
      <c r="T49" s="396" t="e">
        <f>(VLOOKUP(S49,'[2]v2 to v3'!C:D,2,FALSE))</f>
        <v>#N/A</v>
      </c>
      <c r="U49" s="406" t="s">
        <v>1380</v>
      </c>
      <c r="V49" s="396" t="str">
        <f t="shared" si="14"/>
        <v>B*07:02:01G</v>
      </c>
      <c r="W49" s="407" t="s">
        <v>1667</v>
      </c>
      <c r="X49" s="406" t="str">
        <f t="shared" si="72"/>
        <v>07:02:01G</v>
      </c>
      <c r="Y49" s="396" t="str">
        <f t="shared" si="15"/>
        <v>07:02:01G</v>
      </c>
      <c r="Z49" s="407" t="s">
        <v>1598</v>
      </c>
      <c r="AA49" s="406" t="s">
        <v>1681</v>
      </c>
      <c r="AB49" s="396" t="e">
        <f>(VLOOKUP(AA49,'[2]v2 to v3'!C:D,2,FALSE))</f>
        <v>#N/A</v>
      </c>
      <c r="AC49" s="407" t="s">
        <v>1380</v>
      </c>
      <c r="AD49" s="396" t="str">
        <f t="shared" si="16"/>
        <v>B*53:01</v>
      </c>
      <c r="AE49" s="407" t="s">
        <v>1681</v>
      </c>
      <c r="AF49" s="406" t="str">
        <f t="shared" si="58"/>
        <v>53:01</v>
      </c>
      <c r="AG49" s="396" t="str">
        <f t="shared" si="17"/>
        <v>53:01</v>
      </c>
      <c r="AH49" s="407" t="s">
        <v>1682</v>
      </c>
      <c r="AI49" s="406" t="s">
        <v>1575</v>
      </c>
      <c r="AJ49" s="396" t="e">
        <f>(VLOOKUP(AI49,'[2]v2 to v3'!E:F,2,FALSE))</f>
        <v>#N/A</v>
      </c>
      <c r="AK49" s="407" t="s">
        <v>1380</v>
      </c>
      <c r="AL49" s="396" t="str">
        <f t="shared" si="1"/>
        <v>C*04:01:01G</v>
      </c>
      <c r="AM49" s="407" t="s">
        <v>1575</v>
      </c>
      <c r="AN49" s="406" t="str">
        <f t="shared" si="59"/>
        <v>04:01:01G</v>
      </c>
      <c r="AO49" s="396" t="str">
        <f t="shared" si="2"/>
        <v>04:01:01G</v>
      </c>
      <c r="AP49" s="407" t="s">
        <v>1576</v>
      </c>
      <c r="AQ49" s="406" t="s">
        <v>1597</v>
      </c>
      <c r="AR49" s="396" t="e">
        <f>(VLOOKUP(AQ49,'[2]v2 to v3'!E:F,2,FALSE))</f>
        <v>#N/A</v>
      </c>
      <c r="AS49" s="407" t="s">
        <v>1380</v>
      </c>
      <c r="AT49" s="396" t="str">
        <f t="shared" si="18"/>
        <v>C*07:02:01G</v>
      </c>
      <c r="AU49" s="407" t="s">
        <v>1597</v>
      </c>
      <c r="AV49" s="406" t="str">
        <f t="shared" si="60"/>
        <v>07:02:01G</v>
      </c>
      <c r="AW49" s="396" t="str">
        <f t="shared" si="19"/>
        <v>07:02:01G</v>
      </c>
      <c r="AX49" s="407" t="s">
        <v>1598</v>
      </c>
      <c r="AY49" s="405" t="s">
        <v>1404</v>
      </c>
      <c r="AZ49" s="396" t="e">
        <f>(VLOOKUP(AY49,'[2]v2 to v3'!S:T,2,FALSE))</f>
        <v>#N/A</v>
      </c>
      <c r="BA49" s="408" t="s">
        <v>1380</v>
      </c>
      <c r="BB49" s="396" t="str">
        <f t="shared" si="3"/>
        <v>DPA1*01:03</v>
      </c>
      <c r="BC49" s="408" t="s">
        <v>1404</v>
      </c>
      <c r="BD49" s="405" t="str">
        <f t="shared" si="61"/>
        <v>01:03</v>
      </c>
      <c r="BE49" s="396" t="str">
        <f t="shared" si="4"/>
        <v>01:03</v>
      </c>
      <c r="BF49" s="408" t="s">
        <v>1405</v>
      </c>
      <c r="BG49" s="405" t="s">
        <v>1406</v>
      </c>
      <c r="BH49" s="396" t="e">
        <f>(VLOOKUP(BG49,'[2]v2 to v3'!S:T,2,FALSE))</f>
        <v>#N/A</v>
      </c>
      <c r="BI49" s="408" t="s">
        <v>1380</v>
      </c>
      <c r="BJ49" s="396" t="str">
        <f t="shared" si="54"/>
        <v>DPA1*02:01</v>
      </c>
      <c r="BK49" s="408" t="s">
        <v>1406</v>
      </c>
      <c r="BL49" s="405" t="str">
        <f t="shared" si="62"/>
        <v>02:01</v>
      </c>
      <c r="BM49" s="396" t="str">
        <f t="shared" si="55"/>
        <v>02:01</v>
      </c>
      <c r="BN49" s="408" t="s">
        <v>1394</v>
      </c>
      <c r="BO49" s="405" t="s">
        <v>1583</v>
      </c>
      <c r="BP49" s="396" t="e">
        <f>(VLOOKUP(BO49,'[2]v2 to v3'!U:V,2,FALSE))</f>
        <v>#N/A</v>
      </c>
      <c r="BQ49" s="408" t="s">
        <v>1380</v>
      </c>
      <c r="BR49" s="396" t="str">
        <f t="shared" si="5"/>
        <v>DPB1*04:01</v>
      </c>
      <c r="BS49" s="408" t="s">
        <v>1583</v>
      </c>
      <c r="BT49" s="405" t="str">
        <f t="shared" si="63"/>
        <v>04:01</v>
      </c>
      <c r="BU49" s="396" t="str">
        <f t="shared" si="6"/>
        <v>04:01</v>
      </c>
      <c r="BV49" s="408" t="s">
        <v>1417</v>
      </c>
      <c r="BW49" s="405" t="s">
        <v>1767</v>
      </c>
      <c r="BX49" s="396" t="e">
        <f>(VLOOKUP(BW49,'[2]v2 to v3'!U:V,2,FALSE))</f>
        <v>#N/A</v>
      </c>
      <c r="BY49" s="408" t="s">
        <v>1380</v>
      </c>
      <c r="BZ49" s="396" t="str">
        <f t="shared" si="50"/>
        <v>DPB1*13:01:01G</v>
      </c>
      <c r="CA49" s="408" t="s">
        <v>1767</v>
      </c>
      <c r="CB49" s="405" t="str">
        <f t="shared" si="64"/>
        <v>13:01:01G</v>
      </c>
      <c r="CC49" s="396" t="str">
        <f t="shared" si="51"/>
        <v>13:01:01G</v>
      </c>
      <c r="CD49" s="408" t="s">
        <v>1768</v>
      </c>
      <c r="CE49" s="405" t="s">
        <v>1518</v>
      </c>
      <c r="CF49" s="396" t="e">
        <f>(VLOOKUP(CE49,'[2]v2 to v3'!O:P,2,FALSE))</f>
        <v>#N/A</v>
      </c>
      <c r="CG49" s="408" t="s">
        <v>1380</v>
      </c>
      <c r="CH49" s="396" t="str">
        <f t="shared" si="20"/>
        <v>DQA1*01:02:01G</v>
      </c>
      <c r="CI49" s="408" t="s">
        <v>1518</v>
      </c>
      <c r="CJ49" s="405" t="str">
        <f t="shared" si="65"/>
        <v>01:02:01G</v>
      </c>
      <c r="CK49" s="396" t="str">
        <f t="shared" si="21"/>
        <v>01:02:01G</v>
      </c>
      <c r="CL49" s="408" t="s">
        <v>1519</v>
      </c>
      <c r="CM49" s="405" t="s">
        <v>1629</v>
      </c>
      <c r="CN49" s="396" t="e">
        <f>(VLOOKUP(CM49,'[2]v2 to v3'!O:P,2,FALSE))</f>
        <v>#N/A</v>
      </c>
      <c r="CO49" s="408" t="s">
        <v>1380</v>
      </c>
      <c r="CP49" s="396" t="str">
        <f t="shared" si="46"/>
        <v>DQA1*01:03</v>
      </c>
      <c r="CQ49" s="408" t="s">
        <v>1629</v>
      </c>
      <c r="CR49" s="405" t="str">
        <f t="shared" si="66"/>
        <v>01:03</v>
      </c>
      <c r="CS49" s="396" t="str">
        <f t="shared" si="47"/>
        <v>01:03</v>
      </c>
      <c r="CT49" s="408" t="s">
        <v>1405</v>
      </c>
      <c r="CU49" s="405" t="s">
        <v>1674</v>
      </c>
      <c r="CV49" s="396" t="e">
        <f>(VLOOKUP(CU49,'[2]v2 to v3'!Q:R,2,FALSE))</f>
        <v>#N/A</v>
      </c>
      <c r="CW49" s="408" t="s">
        <v>1380</v>
      </c>
      <c r="CX49" s="396" t="str">
        <f t="shared" si="24"/>
        <v>DQB1*06:02</v>
      </c>
      <c r="CY49" s="408" t="s">
        <v>1674</v>
      </c>
      <c r="CZ49" s="405" t="str">
        <f t="shared" si="67"/>
        <v>06:02</v>
      </c>
      <c r="DA49" s="396" t="str">
        <f t="shared" si="25"/>
        <v>06:02</v>
      </c>
      <c r="DB49" s="408" t="s">
        <v>1469</v>
      </c>
      <c r="DC49" s="405" t="s">
        <v>1626</v>
      </c>
      <c r="DD49" s="396" t="e">
        <f>(VLOOKUP(DC49,'[2]v2 to v3'!Q:R,2,FALSE))</f>
        <v>#N/A</v>
      </c>
      <c r="DE49" s="408" t="s">
        <v>1380</v>
      </c>
      <c r="DF49" s="396" t="str">
        <f t="shared" si="48"/>
        <v>DQB1*06:03</v>
      </c>
      <c r="DG49" s="408" t="s">
        <v>1626</v>
      </c>
      <c r="DH49" s="405" t="str">
        <f t="shared" si="68"/>
        <v>06:03</v>
      </c>
      <c r="DI49" s="396" t="str">
        <f t="shared" si="49"/>
        <v>06:03</v>
      </c>
      <c r="DJ49" s="408" t="s">
        <v>1627</v>
      </c>
      <c r="DK49" s="405" t="s">
        <v>1510</v>
      </c>
      <c r="DL49" s="396" t="e">
        <f>(VLOOKUP(DK49,'[2]v2 to v3'!G:H,2,FALSE))</f>
        <v>#N/A</v>
      </c>
      <c r="DM49" s="408" t="s">
        <v>1380</v>
      </c>
      <c r="DN49" s="396" t="str">
        <f t="shared" si="28"/>
        <v>DRB1*11:01</v>
      </c>
      <c r="DO49" s="408" t="s">
        <v>1510</v>
      </c>
      <c r="DP49" s="405" t="str">
        <f t="shared" si="69"/>
        <v>11:01</v>
      </c>
      <c r="DQ49" s="396" t="str">
        <f t="shared" si="29"/>
        <v>11:01</v>
      </c>
      <c r="DR49" s="408" t="s">
        <v>1439</v>
      </c>
      <c r="DS49" s="405" t="s">
        <v>1625</v>
      </c>
      <c r="DT49" s="396" t="e">
        <f>(VLOOKUP(DS49,'[2]v2 to v3'!G:H,2,FALSE))</f>
        <v>#N/A</v>
      </c>
      <c r="DU49" s="408" t="s">
        <v>1380</v>
      </c>
      <c r="DV49" s="396" t="str">
        <f t="shared" si="30"/>
        <v>DRB1*13:01</v>
      </c>
      <c r="DW49" s="408" t="s">
        <v>1625</v>
      </c>
      <c r="DX49" s="405" t="str">
        <f t="shared" si="70"/>
        <v>13:01</v>
      </c>
      <c r="DY49" s="396" t="str">
        <f t="shared" si="31"/>
        <v>13:01</v>
      </c>
      <c r="DZ49" s="408" t="s">
        <v>1501</v>
      </c>
      <c r="EA49" s="405" t="s">
        <v>1397</v>
      </c>
      <c r="EB49" s="396" t="e">
        <f>(VLOOKUP(EA49,'[2]v2 to v3'!I:J,2,FALSE))</f>
        <v>#N/A</v>
      </c>
      <c r="EC49" s="408" t="s">
        <v>1380</v>
      </c>
      <c r="ED49" s="396" t="str">
        <f t="shared" si="102"/>
        <v>DRB3*01:01</v>
      </c>
      <c r="EE49" s="408" t="s">
        <v>1397</v>
      </c>
      <c r="EF49" s="405" t="str">
        <f t="shared" si="103"/>
        <v>01:01</v>
      </c>
      <c r="EG49" s="396" t="str">
        <f t="shared" si="104"/>
        <v>01:01</v>
      </c>
      <c r="EH49" s="408" t="s">
        <v>1381</v>
      </c>
      <c r="EI49" s="405" t="s">
        <v>1515</v>
      </c>
      <c r="EJ49" s="396" t="e">
        <f>(VLOOKUP(EI49,'[2]v2 to v3'!I:J,2,FALSE))</f>
        <v>#N/A</v>
      </c>
      <c r="EK49" s="409" t="s">
        <v>1380</v>
      </c>
      <c r="EL49" s="396" t="str">
        <f>IF(EK49="Z",EI49,EK49)</f>
        <v>DRB3*02:02:01G</v>
      </c>
      <c r="EM49" s="409" t="s">
        <v>1515</v>
      </c>
      <c r="EN49" s="399" t="str">
        <f>RIGHT(EM49,LEN(EM49)-5)</f>
        <v>02:02:01G</v>
      </c>
      <c r="EO49" s="396" t="str">
        <f>IF(EK49="Z",EN49,EM49)</f>
        <v>02:02:01G</v>
      </c>
      <c r="EP49" s="409" t="s">
        <v>1516</v>
      </c>
      <c r="FA49" s="395"/>
      <c r="FC49" s="395"/>
      <c r="FF49" s="395"/>
      <c r="FI49" s="395"/>
      <c r="FK49" s="395"/>
      <c r="FN49" s="395"/>
      <c r="FQ49" s="395"/>
      <c r="FS49" s="395"/>
      <c r="FV49" s="395"/>
    </row>
    <row r="50" spans="1:178" ht="27.6" x14ac:dyDescent="0.25">
      <c r="A50" s="405">
        <v>2048</v>
      </c>
      <c r="B50" s="405">
        <v>334</v>
      </c>
      <c r="C50" s="406" t="s">
        <v>1769</v>
      </c>
      <c r="D50" s="396" t="e">
        <f>(VLOOKUP(C50,'[2]v2 to v3'!A:B,2,FALSE))</f>
        <v>#N/A</v>
      </c>
      <c r="E50" s="407" t="s">
        <v>1380</v>
      </c>
      <c r="F50" s="396" t="str">
        <f t="shared" si="11"/>
        <v>A*02:05</v>
      </c>
      <c r="G50" s="407" t="s">
        <v>1769</v>
      </c>
      <c r="H50" s="406" t="str">
        <f t="shared" si="56"/>
        <v>02:05</v>
      </c>
      <c r="I50" s="396" t="str">
        <f t="shared" si="0"/>
        <v>02:05</v>
      </c>
      <c r="J50" s="407" t="s">
        <v>1770</v>
      </c>
      <c r="K50" s="406" t="s">
        <v>1585</v>
      </c>
      <c r="L50" s="396" t="e">
        <f>(VLOOKUP(K50,'[2]v2 to v3'!A:B,2,FALSE))</f>
        <v>#N/A</v>
      </c>
      <c r="M50" s="407" t="s">
        <v>1380</v>
      </c>
      <c r="N50" s="396" t="str">
        <f t="shared" si="52"/>
        <v>A*24:02</v>
      </c>
      <c r="O50" s="407" t="s">
        <v>1585</v>
      </c>
      <c r="P50" s="406" t="str">
        <f t="shared" si="57"/>
        <v>24:02</v>
      </c>
      <c r="Q50" s="395" t="str">
        <f t="shared" si="53"/>
        <v>24:02</v>
      </c>
      <c r="R50" s="407" t="s">
        <v>1525</v>
      </c>
      <c r="S50" s="406" t="s">
        <v>1741</v>
      </c>
      <c r="T50" s="396" t="e">
        <f>(VLOOKUP(S50,'[2]v2 to v3'!C:D,2,FALSE))</f>
        <v>#N/A</v>
      </c>
      <c r="U50" s="406" t="s">
        <v>1380</v>
      </c>
      <c r="V50" s="396" t="str">
        <f t="shared" si="14"/>
        <v>B*15:03:01G</v>
      </c>
      <c r="W50" s="407" t="s">
        <v>1741</v>
      </c>
      <c r="X50" s="406" t="str">
        <f t="shared" si="72"/>
        <v>15:03:01G</v>
      </c>
      <c r="Y50" s="396" t="str">
        <f t="shared" si="15"/>
        <v>15:03:01G</v>
      </c>
      <c r="Z50" s="407" t="s">
        <v>1742</v>
      </c>
      <c r="AA50" s="406" t="s">
        <v>1593</v>
      </c>
      <c r="AB50" s="396" t="e">
        <f>(VLOOKUP(AA50,'[2]v2 to v3'!C:D,2,FALSE))</f>
        <v>#N/A</v>
      </c>
      <c r="AC50" s="407" t="s">
        <v>1380</v>
      </c>
      <c r="AD50" s="396" t="str">
        <f t="shared" si="16"/>
        <v>B*39:06</v>
      </c>
      <c r="AE50" s="407" t="s">
        <v>1593</v>
      </c>
      <c r="AF50" s="406" t="str">
        <f t="shared" si="58"/>
        <v>39:06</v>
      </c>
      <c r="AG50" s="396" t="str">
        <f t="shared" si="17"/>
        <v>39:06</v>
      </c>
      <c r="AH50" s="407" t="s">
        <v>1594</v>
      </c>
      <c r="AI50" s="406" t="s">
        <v>1597</v>
      </c>
      <c r="AJ50" s="396" t="e">
        <f>(VLOOKUP(AI50,'[2]v2 to v3'!E:F,2,FALSE))</f>
        <v>#N/A</v>
      </c>
      <c r="AK50" s="407" t="s">
        <v>1380</v>
      </c>
      <c r="AL50" s="396" t="str">
        <f t="shared" si="1"/>
        <v>C*07:02:01G</v>
      </c>
      <c r="AM50" s="407" t="s">
        <v>1597</v>
      </c>
      <c r="AN50" s="406" t="str">
        <f t="shared" si="59"/>
        <v>07:02:01G</v>
      </c>
      <c r="AO50" s="396" t="str">
        <f t="shared" si="2"/>
        <v>07:02:01G</v>
      </c>
      <c r="AP50" s="407" t="s">
        <v>1598</v>
      </c>
      <c r="AQ50" s="406" t="s">
        <v>1577</v>
      </c>
      <c r="AR50" s="396" t="e">
        <f>(VLOOKUP(AQ50,'[2]v2 to v3'!E:F,2,FALSE))</f>
        <v>#N/A</v>
      </c>
      <c r="AS50" s="407" t="s">
        <v>1380</v>
      </c>
      <c r="AT50" s="396" t="str">
        <f t="shared" si="18"/>
        <v>C*12:03</v>
      </c>
      <c r="AU50" s="407" t="s">
        <v>1577</v>
      </c>
      <c r="AV50" s="406" t="str">
        <f t="shared" si="60"/>
        <v>12:03</v>
      </c>
      <c r="AW50" s="396" t="str">
        <f t="shared" si="19"/>
        <v>12:03</v>
      </c>
      <c r="AX50" s="407" t="s">
        <v>1499</v>
      </c>
      <c r="AY50" s="405" t="s">
        <v>1404</v>
      </c>
      <c r="AZ50" s="396" t="e">
        <f>(VLOOKUP(AY50,'[2]v2 to v3'!S:T,2,FALSE))</f>
        <v>#N/A</v>
      </c>
      <c r="BA50" s="408" t="s">
        <v>1380</v>
      </c>
      <c r="BB50" s="396" t="str">
        <f t="shared" si="3"/>
        <v>DPA1*01:03</v>
      </c>
      <c r="BC50" s="408" t="s">
        <v>1404</v>
      </c>
      <c r="BD50" s="405" t="str">
        <f t="shared" si="61"/>
        <v>01:03</v>
      </c>
      <c r="BE50" s="396" t="str">
        <f t="shared" si="4"/>
        <v>01:03</v>
      </c>
      <c r="BF50" s="408" t="s">
        <v>1405</v>
      </c>
      <c r="BG50" s="405" t="s">
        <v>1404</v>
      </c>
      <c r="BH50" s="396" t="e">
        <f>(VLOOKUP(BG50,'[2]v2 to v3'!S:T,2,FALSE))</f>
        <v>#N/A</v>
      </c>
      <c r="BI50" s="408" t="s">
        <v>1380</v>
      </c>
      <c r="BJ50" s="396" t="str">
        <f t="shared" si="54"/>
        <v>DPA1*01:03</v>
      </c>
      <c r="BK50" s="408" t="s">
        <v>1404</v>
      </c>
      <c r="BL50" s="405" t="str">
        <f t="shared" si="62"/>
        <v>01:03</v>
      </c>
      <c r="BM50" s="396" t="str">
        <f t="shared" si="55"/>
        <v>01:03</v>
      </c>
      <c r="BN50" s="408" t="s">
        <v>1405</v>
      </c>
      <c r="BO50" s="405" t="s">
        <v>1662</v>
      </c>
      <c r="BP50" s="396" t="e">
        <f>(VLOOKUP(BO50,'[2]v2 to v3'!U:V,2,FALSE))</f>
        <v>#N/A</v>
      </c>
      <c r="BQ50" s="408" t="s">
        <v>1380</v>
      </c>
      <c r="BR50" s="396" t="str">
        <f t="shared" si="5"/>
        <v>DPB1*04:01:01G</v>
      </c>
      <c r="BS50" s="408" t="s">
        <v>1662</v>
      </c>
      <c r="BT50" s="405" t="str">
        <f t="shared" si="63"/>
        <v>04:01:01G</v>
      </c>
      <c r="BU50" s="396" t="str">
        <f t="shared" si="6"/>
        <v>04:01:01G</v>
      </c>
      <c r="BV50" s="408" t="s">
        <v>1576</v>
      </c>
      <c r="BW50" s="405" t="s">
        <v>1663</v>
      </c>
      <c r="BX50" s="396" t="e">
        <f>(VLOOKUP(BW50,'[2]v2 to v3'!U:V,2,FALSE))</f>
        <v>#N/A</v>
      </c>
      <c r="BY50" s="408" t="s">
        <v>1380</v>
      </c>
      <c r="BZ50" s="396" t="str">
        <f t="shared" si="50"/>
        <v>DPB1*04:02:01G</v>
      </c>
      <c r="CA50" s="408" t="s">
        <v>1663</v>
      </c>
      <c r="CB50" s="405" t="str">
        <f t="shared" si="64"/>
        <v>04:02:01G</v>
      </c>
      <c r="CC50" s="396" t="str">
        <f t="shared" si="51"/>
        <v>04:02:01G</v>
      </c>
      <c r="CD50" s="408" t="s">
        <v>1664</v>
      </c>
      <c r="CE50" s="405" t="s">
        <v>1630</v>
      </c>
      <c r="CF50" s="396" t="e">
        <f>(VLOOKUP(CE50,'[2]v2 to v3'!O:P,2,FALSE))</f>
        <v>#N/A</v>
      </c>
      <c r="CG50" s="408" t="s">
        <v>1380</v>
      </c>
      <c r="CH50" s="396" t="str">
        <f t="shared" si="20"/>
        <v>DQA1*02:01</v>
      </c>
      <c r="CI50" s="408" t="s">
        <v>1630</v>
      </c>
      <c r="CJ50" s="405" t="str">
        <f t="shared" si="65"/>
        <v>02:01</v>
      </c>
      <c r="CK50" s="396" t="str">
        <f t="shared" si="21"/>
        <v>02:01</v>
      </c>
      <c r="CL50" s="408" t="s">
        <v>1394</v>
      </c>
      <c r="CM50" s="405" t="s">
        <v>1520</v>
      </c>
      <c r="CN50" s="396" t="e">
        <f>(VLOOKUP(CM50,'[2]v2 to v3'!O:P,2,FALSE))</f>
        <v>#N/A</v>
      </c>
      <c r="CO50" s="408" t="s">
        <v>1380</v>
      </c>
      <c r="CP50" s="396" t="str">
        <f t="shared" si="46"/>
        <v>DQA1*05:01:01G</v>
      </c>
      <c r="CQ50" s="408" t="s">
        <v>1520</v>
      </c>
      <c r="CR50" s="405" t="str">
        <f t="shared" si="66"/>
        <v>05:01:01G</v>
      </c>
      <c r="CS50" s="396" t="str">
        <f t="shared" si="47"/>
        <v>05:01:01G</v>
      </c>
      <c r="CT50" s="408" t="s">
        <v>1521</v>
      </c>
      <c r="CU50" s="405" t="s">
        <v>1628</v>
      </c>
      <c r="CV50" s="396" t="e">
        <f>(VLOOKUP(CU50,'[2]v2 to v3'!Q:R,2,FALSE))</f>
        <v>#N/A</v>
      </c>
      <c r="CW50" s="408" t="s">
        <v>1380</v>
      </c>
      <c r="CX50" s="396" t="str">
        <f t="shared" si="24"/>
        <v>DQB1*02:02</v>
      </c>
      <c r="CY50" s="408" t="s">
        <v>1628</v>
      </c>
      <c r="CZ50" s="405" t="str">
        <f t="shared" si="67"/>
        <v>02:02</v>
      </c>
      <c r="DA50" s="396" t="str">
        <f t="shared" si="25"/>
        <v>02:02</v>
      </c>
      <c r="DB50" s="408" t="s">
        <v>1482</v>
      </c>
      <c r="DC50" s="405" t="s">
        <v>1514</v>
      </c>
      <c r="DD50" s="396" t="e">
        <f>(VLOOKUP(DC50,'[2]v2 to v3'!Q:R,2,FALSE))</f>
        <v>#N/A</v>
      </c>
      <c r="DE50" s="408" t="s">
        <v>1380</v>
      </c>
      <c r="DF50" s="396" t="str">
        <f t="shared" si="48"/>
        <v>DQB1*03:01</v>
      </c>
      <c r="DG50" s="408" t="s">
        <v>1514</v>
      </c>
      <c r="DH50" s="405" t="str">
        <f t="shared" si="68"/>
        <v>03:01</v>
      </c>
      <c r="DI50" s="396" t="str">
        <f t="shared" si="49"/>
        <v>03:01</v>
      </c>
      <c r="DJ50" s="408" t="s">
        <v>1391</v>
      </c>
      <c r="DK50" s="405" t="s">
        <v>1624</v>
      </c>
      <c r="DL50" s="396" t="e">
        <f>(VLOOKUP(DK50,'[2]v2 to v3'!G:H,2,FALSE))</f>
        <v>#N/A</v>
      </c>
      <c r="DM50" s="408" t="s">
        <v>1380</v>
      </c>
      <c r="DN50" s="396" t="str">
        <f t="shared" si="28"/>
        <v>DRB1*07:01</v>
      </c>
      <c r="DO50" s="408" t="s">
        <v>1624</v>
      </c>
      <c r="DP50" s="405" t="str">
        <f t="shared" si="69"/>
        <v>07:01</v>
      </c>
      <c r="DQ50" s="396" t="str">
        <f t="shared" si="29"/>
        <v>07:01</v>
      </c>
      <c r="DR50" s="408" t="s">
        <v>1492</v>
      </c>
      <c r="DS50" s="405" t="s">
        <v>1771</v>
      </c>
      <c r="DT50" s="396" t="e">
        <f>(VLOOKUP(DS50,'[2]v2 to v3'!G:H,2,FALSE))</f>
        <v>#N/A</v>
      </c>
      <c r="DU50" s="408" t="s">
        <v>1380</v>
      </c>
      <c r="DV50" s="396" t="str">
        <f t="shared" si="30"/>
        <v>DRB1*14:06</v>
      </c>
      <c r="DW50" s="408" t="s">
        <v>1771</v>
      </c>
      <c r="DX50" s="405" t="str">
        <f t="shared" si="70"/>
        <v>14:06</v>
      </c>
      <c r="DY50" s="396" t="str">
        <f t="shared" si="31"/>
        <v>14:06</v>
      </c>
      <c r="DZ50" s="408" t="s">
        <v>1772</v>
      </c>
      <c r="EA50" s="405" t="s">
        <v>1397</v>
      </c>
      <c r="EB50" s="396" t="e">
        <f>(VLOOKUP(EA50,'[2]v2 to v3'!I:J,2,FALSE))</f>
        <v>#N/A</v>
      </c>
      <c r="EC50" s="409" t="s">
        <v>1380</v>
      </c>
      <c r="ED50" s="396" t="str">
        <f t="shared" si="102"/>
        <v>DRB3*01:01</v>
      </c>
      <c r="EE50" s="409" t="s">
        <v>1397</v>
      </c>
      <c r="EF50" s="405" t="str">
        <f t="shared" si="103"/>
        <v>01:01</v>
      </c>
      <c r="EG50" s="396" t="str">
        <f t="shared" si="104"/>
        <v>01:01</v>
      </c>
      <c r="EH50" s="409" t="s">
        <v>1381</v>
      </c>
      <c r="EK50" s="395"/>
      <c r="EM50" s="395"/>
      <c r="EP50" s="395"/>
      <c r="EQ50" s="405" t="s">
        <v>1581</v>
      </c>
      <c r="ER50" s="396" t="e">
        <f>(VLOOKUP(EQ50,'[2]v2 to v3'!K:L,2,FALSE))</f>
        <v>#N/A</v>
      </c>
      <c r="ES50" s="409" t="s">
        <v>1380</v>
      </c>
      <c r="ET50" s="396" t="str">
        <f t="shared" ref="ET50:ET51" si="105">IF(ES50="Z",EQ50,ES50)</f>
        <v>DRB4*01:01:01G</v>
      </c>
      <c r="EU50" s="409" t="s">
        <v>1581</v>
      </c>
      <c r="EV50" s="405" t="str">
        <f t="shared" ref="EV50:EV51" si="106">RIGHT(EU50,LEN(EU50)-5)</f>
        <v>01:01:01G</v>
      </c>
      <c r="EW50" s="396" t="str">
        <f t="shared" ref="EW50:EW51" si="107">IF(ES50="Z",EV50,EU50)</f>
        <v>01:01:01G</v>
      </c>
      <c r="EX50" s="409" t="s">
        <v>1567</v>
      </c>
      <c r="FA50" s="395"/>
      <c r="FC50" s="395"/>
      <c r="FF50" s="395"/>
      <c r="FI50" s="395"/>
      <c r="FK50" s="395"/>
      <c r="FN50" s="395"/>
      <c r="FQ50" s="395"/>
      <c r="FS50" s="395"/>
      <c r="FV50" s="395"/>
    </row>
    <row r="51" spans="1:178" ht="27.6" x14ac:dyDescent="0.25">
      <c r="A51" s="405">
        <v>2049</v>
      </c>
      <c r="B51" s="405">
        <v>335</v>
      </c>
      <c r="C51" s="406" t="s">
        <v>1585</v>
      </c>
      <c r="D51" s="396" t="e">
        <f>(VLOOKUP(C51,'[2]v2 to v3'!A:B,2,FALSE))</f>
        <v>#N/A</v>
      </c>
      <c r="E51" s="407" t="s">
        <v>1380</v>
      </c>
      <c r="F51" s="396" t="str">
        <f t="shared" si="11"/>
        <v>A*24:02</v>
      </c>
      <c r="G51" s="407" t="s">
        <v>1585</v>
      </c>
      <c r="H51" s="406" t="str">
        <f t="shared" si="56"/>
        <v>24:02</v>
      </c>
      <c r="I51" s="396" t="str">
        <f t="shared" si="0"/>
        <v>24:02</v>
      </c>
      <c r="J51" s="407" t="s">
        <v>1525</v>
      </c>
      <c r="K51" s="406" t="s">
        <v>1739</v>
      </c>
      <c r="L51" s="396" t="e">
        <f>(VLOOKUP(K51,'[2]v2 to v3'!A:B,2,FALSE))</f>
        <v>#N/A</v>
      </c>
      <c r="M51" s="407" t="s">
        <v>1380</v>
      </c>
      <c r="N51" s="396" t="str">
        <f t="shared" si="52"/>
        <v>A*68:01</v>
      </c>
      <c r="O51" s="407" t="s">
        <v>1739</v>
      </c>
      <c r="P51" s="406" t="str">
        <f t="shared" si="57"/>
        <v>68:01</v>
      </c>
      <c r="Q51" s="395" t="str">
        <f t="shared" si="53"/>
        <v>68:01</v>
      </c>
      <c r="R51" s="407" t="s">
        <v>1740</v>
      </c>
      <c r="S51" s="406" t="s">
        <v>1685</v>
      </c>
      <c r="T51" s="396" t="e">
        <f>(VLOOKUP(S51,'[2]v2 to v3'!C:D,2,FALSE))</f>
        <v>#N/A</v>
      </c>
      <c r="U51" s="406" t="s">
        <v>1380</v>
      </c>
      <c r="V51" s="396" t="str">
        <f t="shared" si="14"/>
        <v>B*27:05:02G</v>
      </c>
      <c r="W51" s="407" t="s">
        <v>1685</v>
      </c>
      <c r="X51" s="406" t="str">
        <f t="shared" si="72"/>
        <v>27:05:02G</v>
      </c>
      <c r="Y51" s="396" t="str">
        <f t="shared" si="15"/>
        <v>27:05:02G</v>
      </c>
      <c r="Z51" s="407" t="s">
        <v>1686</v>
      </c>
      <c r="AA51" s="406" t="s">
        <v>1616</v>
      </c>
      <c r="AB51" s="396" t="e">
        <f>(VLOOKUP(AA51,'[2]v2 to v3'!C:D,2,FALSE))</f>
        <v>#N/A</v>
      </c>
      <c r="AC51" s="407" t="s">
        <v>1380</v>
      </c>
      <c r="AD51" s="396" t="str">
        <f t="shared" si="16"/>
        <v>B*51:01</v>
      </c>
      <c r="AE51" s="407" t="s">
        <v>1616</v>
      </c>
      <c r="AF51" s="406" t="str">
        <f t="shared" si="58"/>
        <v>51:01</v>
      </c>
      <c r="AG51" s="396" t="str">
        <f t="shared" si="17"/>
        <v>51:01</v>
      </c>
      <c r="AH51" s="407" t="s">
        <v>1443</v>
      </c>
      <c r="AI51" s="406" t="s">
        <v>1509</v>
      </c>
      <c r="AJ51" s="396" t="e">
        <f>(VLOOKUP(AI51,'[2]v2 to v3'!E:F,2,FALSE))</f>
        <v>#N/A</v>
      </c>
      <c r="AK51" s="407" t="s">
        <v>1380</v>
      </c>
      <c r="AL51" s="396" t="str">
        <f t="shared" si="1"/>
        <v>C*02:02</v>
      </c>
      <c r="AM51" s="407" t="s">
        <v>1509</v>
      </c>
      <c r="AN51" s="406" t="str">
        <f t="shared" si="59"/>
        <v>02:02</v>
      </c>
      <c r="AO51" s="396" t="str">
        <f t="shared" si="2"/>
        <v>02:02</v>
      </c>
      <c r="AP51" s="407" t="s">
        <v>1482</v>
      </c>
      <c r="AQ51" s="406" t="s">
        <v>1620</v>
      </c>
      <c r="AR51" s="396" t="e">
        <f>(VLOOKUP(AQ51,'[2]v2 to v3'!E:F,2,FALSE))</f>
        <v>#N/A</v>
      </c>
      <c r="AS51" s="407" t="s">
        <v>1380</v>
      </c>
      <c r="AT51" s="396" t="str">
        <f t="shared" si="18"/>
        <v>C*15:02:01G</v>
      </c>
      <c r="AU51" s="407" t="s">
        <v>1620</v>
      </c>
      <c r="AV51" s="406" t="str">
        <f t="shared" si="60"/>
        <v>15:02:01G</v>
      </c>
      <c r="AW51" s="396" t="str">
        <f t="shared" si="19"/>
        <v>15:02:01G</v>
      </c>
      <c r="AX51" s="407" t="s">
        <v>1621</v>
      </c>
      <c r="AY51" s="405" t="s">
        <v>1404</v>
      </c>
      <c r="AZ51" s="396" t="e">
        <f>(VLOOKUP(AY51,'[2]v2 to v3'!S:T,2,FALSE))</f>
        <v>#N/A</v>
      </c>
      <c r="BA51" s="408" t="s">
        <v>1380</v>
      </c>
      <c r="BB51" s="396" t="str">
        <f t="shared" si="3"/>
        <v>DPA1*01:03</v>
      </c>
      <c r="BC51" s="408" t="s">
        <v>1404</v>
      </c>
      <c r="BD51" s="405" t="str">
        <f t="shared" si="61"/>
        <v>01:03</v>
      </c>
      <c r="BE51" s="396" t="str">
        <f t="shared" si="4"/>
        <v>01:03</v>
      </c>
      <c r="BF51" s="408" t="s">
        <v>1405</v>
      </c>
      <c r="BG51" s="405" t="s">
        <v>1404</v>
      </c>
      <c r="BH51" s="396" t="e">
        <f>(VLOOKUP(BG51,'[2]v2 to v3'!S:T,2,FALSE))</f>
        <v>#N/A</v>
      </c>
      <c r="BI51" s="408" t="s">
        <v>1380</v>
      </c>
      <c r="BJ51" s="396" t="str">
        <f t="shared" si="54"/>
        <v>DPA1*01:03</v>
      </c>
      <c r="BK51" s="408" t="s">
        <v>1404</v>
      </c>
      <c r="BL51" s="405" t="str">
        <f t="shared" si="62"/>
        <v>01:03</v>
      </c>
      <c r="BM51" s="396" t="str">
        <f t="shared" si="55"/>
        <v>01:03</v>
      </c>
      <c r="BN51" s="408" t="s">
        <v>1405</v>
      </c>
      <c r="BO51" s="405" t="s">
        <v>1775</v>
      </c>
      <c r="BP51" s="396" t="e">
        <f>(VLOOKUP(BO51,'[2]v2 to v3'!U:V,2,FALSE))</f>
        <v>#N/A</v>
      </c>
      <c r="BQ51" s="408" t="s">
        <v>1380</v>
      </c>
      <c r="BR51" s="396" t="str">
        <f t="shared" si="5"/>
        <v>DPB1*02:01:02</v>
      </c>
      <c r="BS51" s="408" t="s">
        <v>1775</v>
      </c>
      <c r="BT51" s="405" t="str">
        <f t="shared" si="63"/>
        <v>02:01:02</v>
      </c>
      <c r="BU51" s="396" t="str">
        <f t="shared" si="6"/>
        <v>02:01:02</v>
      </c>
      <c r="BV51" s="408" t="s">
        <v>1776</v>
      </c>
      <c r="BW51" s="405" t="s">
        <v>1777</v>
      </c>
      <c r="BX51" s="396" t="e">
        <f>(VLOOKUP(BW51,'[2]v2 to v3'!U:V,2,FALSE))</f>
        <v>#N/A</v>
      </c>
      <c r="BY51" s="408" t="s">
        <v>1380</v>
      </c>
      <c r="BZ51" s="396" t="str">
        <f t="shared" si="50"/>
        <v>DPB1*59:01</v>
      </c>
      <c r="CA51" s="408" t="s">
        <v>1777</v>
      </c>
      <c r="CB51" s="405" t="str">
        <f t="shared" si="64"/>
        <v>59:01</v>
      </c>
      <c r="CC51" s="396" t="str">
        <f t="shared" si="51"/>
        <v>59:01</v>
      </c>
      <c r="CD51" s="408" t="s">
        <v>1736</v>
      </c>
      <c r="CE51" s="405" t="s">
        <v>1629</v>
      </c>
      <c r="CF51" s="396" t="e">
        <f>(VLOOKUP(CE51,'[2]v2 to v3'!O:P,2,FALSE))</f>
        <v>#N/A</v>
      </c>
      <c r="CG51" s="408" t="s">
        <v>1380</v>
      </c>
      <c r="CH51" s="396" t="str">
        <f t="shared" si="20"/>
        <v>DQA1*01:03</v>
      </c>
      <c r="CI51" s="408" t="s">
        <v>1629</v>
      </c>
      <c r="CJ51" s="405" t="str">
        <f t="shared" si="65"/>
        <v>01:03</v>
      </c>
      <c r="CK51" s="396" t="str">
        <f t="shared" si="21"/>
        <v>01:03</v>
      </c>
      <c r="CL51" s="408" t="s">
        <v>1405</v>
      </c>
      <c r="CM51" s="405" t="s">
        <v>1582</v>
      </c>
      <c r="CN51" s="396" t="e">
        <f>(VLOOKUP(CM51,'[2]v2 to v3'!O:P,2,FALSE))</f>
        <v>#N/A</v>
      </c>
      <c r="CO51" s="408" t="s">
        <v>1380</v>
      </c>
      <c r="CP51" s="396" t="str">
        <f t="shared" si="46"/>
        <v>DQA1*03:01:01G</v>
      </c>
      <c r="CQ51" s="408" t="s">
        <v>1582</v>
      </c>
      <c r="CR51" s="405" t="str">
        <f t="shared" si="66"/>
        <v>03:01:01G</v>
      </c>
      <c r="CS51" s="396" t="str">
        <f t="shared" si="47"/>
        <v>03:01:01G</v>
      </c>
      <c r="CT51" s="408" t="s">
        <v>1403</v>
      </c>
      <c r="CU51" s="405" t="s">
        <v>1626</v>
      </c>
      <c r="CV51" s="396" t="e">
        <f>(VLOOKUP(CU51,'[2]v2 to v3'!Q:R,2,FALSE))</f>
        <v>#N/A</v>
      </c>
      <c r="CW51" s="408" t="s">
        <v>1380</v>
      </c>
      <c r="CX51" s="396" t="str">
        <f t="shared" si="24"/>
        <v>DQB1*06:03</v>
      </c>
      <c r="CY51" s="408" t="s">
        <v>1626</v>
      </c>
      <c r="CZ51" s="405" t="str">
        <f t="shared" si="67"/>
        <v>06:03</v>
      </c>
      <c r="DA51" s="396" t="str">
        <f t="shared" si="25"/>
        <v>06:03</v>
      </c>
      <c r="DB51" s="408" t="s">
        <v>1627</v>
      </c>
      <c r="DC51" s="405" t="s">
        <v>1692</v>
      </c>
      <c r="DD51" s="396" t="e">
        <f>(VLOOKUP(DC51,'[2]v2 to v3'!Q:R,2,FALSE))</f>
        <v>#N/A</v>
      </c>
      <c r="DE51" s="408" t="s">
        <v>1380</v>
      </c>
      <c r="DF51" s="396" t="str">
        <f t="shared" si="48"/>
        <v>DQB1*03:03</v>
      </c>
      <c r="DG51" s="408" t="s">
        <v>1692</v>
      </c>
      <c r="DH51" s="405" t="str">
        <f t="shared" si="68"/>
        <v>03:03</v>
      </c>
      <c r="DI51" s="396" t="str">
        <f t="shared" si="49"/>
        <v>03:03</v>
      </c>
      <c r="DJ51" s="408" t="s">
        <v>1693</v>
      </c>
      <c r="DK51" s="405" t="s">
        <v>1773</v>
      </c>
      <c r="DL51" s="396" t="e">
        <f>(VLOOKUP(DK51,'[2]v2 to v3'!G:H,2,FALSE))</f>
        <v>#N/A</v>
      </c>
      <c r="DM51" s="408" t="s">
        <v>1380</v>
      </c>
      <c r="DN51" s="396" t="str">
        <f t="shared" si="28"/>
        <v>DRB1*09:01:02G</v>
      </c>
      <c r="DO51" s="408" t="s">
        <v>1773</v>
      </c>
      <c r="DP51" s="405" t="str">
        <f t="shared" si="69"/>
        <v>09:01:02G</v>
      </c>
      <c r="DQ51" s="396" t="str">
        <f t="shared" si="29"/>
        <v>09:01:02G</v>
      </c>
      <c r="DR51" s="408" t="s">
        <v>1774</v>
      </c>
      <c r="DS51" s="405" t="s">
        <v>1625</v>
      </c>
      <c r="DT51" s="396" t="e">
        <f>(VLOOKUP(DS51,'[2]v2 to v3'!G:H,2,FALSE))</f>
        <v>#N/A</v>
      </c>
      <c r="DU51" s="408" t="s">
        <v>1380</v>
      </c>
      <c r="DV51" s="396" t="str">
        <f t="shared" si="30"/>
        <v>DRB1*13:01</v>
      </c>
      <c r="DW51" s="408" t="s">
        <v>1625</v>
      </c>
      <c r="DX51" s="405" t="str">
        <f t="shared" si="70"/>
        <v>13:01</v>
      </c>
      <c r="DY51" s="396" t="str">
        <f t="shared" si="31"/>
        <v>13:01</v>
      </c>
      <c r="DZ51" s="408" t="s">
        <v>1501</v>
      </c>
      <c r="EA51" s="405" t="s">
        <v>1397</v>
      </c>
      <c r="EB51" s="396" t="e">
        <f>(VLOOKUP(EA51,'[2]v2 to v3'!I:J,2,FALSE))</f>
        <v>#N/A</v>
      </c>
      <c r="EC51" s="409" t="s">
        <v>1380</v>
      </c>
      <c r="ED51" s="396" t="str">
        <f t="shared" si="102"/>
        <v>DRB3*01:01</v>
      </c>
      <c r="EE51" s="409" t="s">
        <v>1397</v>
      </c>
      <c r="EF51" s="405" t="str">
        <f t="shared" si="103"/>
        <v>01:01</v>
      </c>
      <c r="EG51" s="396" t="str">
        <f t="shared" si="104"/>
        <v>01:01</v>
      </c>
      <c r="EH51" s="409" t="s">
        <v>1381</v>
      </c>
      <c r="EK51" s="395"/>
      <c r="EM51" s="395"/>
      <c r="EP51" s="395"/>
      <c r="EQ51" s="405" t="s">
        <v>1581</v>
      </c>
      <c r="ER51" s="396" t="e">
        <f>(VLOOKUP(EQ51,'[2]v2 to v3'!K:L,2,FALSE))</f>
        <v>#N/A</v>
      </c>
      <c r="ES51" s="409" t="s">
        <v>1380</v>
      </c>
      <c r="ET51" s="396" t="str">
        <f t="shared" si="105"/>
        <v>DRB4*01:01:01G</v>
      </c>
      <c r="EU51" s="409" t="s">
        <v>1581</v>
      </c>
      <c r="EV51" s="405" t="str">
        <f t="shared" si="106"/>
        <v>01:01:01G</v>
      </c>
      <c r="EW51" s="396" t="str">
        <f t="shared" si="107"/>
        <v>01:01:01G</v>
      </c>
      <c r="EX51" s="409" t="s">
        <v>1567</v>
      </c>
      <c r="FA51" s="395"/>
      <c r="FC51" s="395"/>
      <c r="FF51" s="395"/>
      <c r="FI51" s="395"/>
      <c r="FK51" s="395"/>
      <c r="FN51" s="395"/>
      <c r="FQ51" s="395"/>
      <c r="FS51" s="395"/>
      <c r="FV51" s="395"/>
    </row>
    <row r="52" spans="1:178" ht="27.6" x14ac:dyDescent="0.25">
      <c r="A52" s="405">
        <v>2050</v>
      </c>
      <c r="B52" s="405">
        <v>336</v>
      </c>
      <c r="C52" s="406" t="s">
        <v>1778</v>
      </c>
      <c r="D52" s="396" t="e">
        <f>(VLOOKUP(C52,'[2]v2 to v3'!A:B,2,FALSE))</f>
        <v>#N/A</v>
      </c>
      <c r="E52" s="407" t="s">
        <v>1380</v>
      </c>
      <c r="F52" s="396" t="str">
        <f t="shared" si="11"/>
        <v>A*30:01</v>
      </c>
      <c r="G52" s="407" t="s">
        <v>1778</v>
      </c>
      <c r="H52" s="406" t="str">
        <f t="shared" si="56"/>
        <v>30:01</v>
      </c>
      <c r="I52" s="396" t="str">
        <f t="shared" si="0"/>
        <v>30:01</v>
      </c>
      <c r="J52" s="407" t="s">
        <v>1488</v>
      </c>
      <c r="K52" s="406" t="s">
        <v>1647</v>
      </c>
      <c r="L52" s="396" t="e">
        <f>(VLOOKUP(K52,'[2]v2 to v3'!A:B,2,FALSE))</f>
        <v>#N/A</v>
      </c>
      <c r="M52" s="407" t="s">
        <v>1380</v>
      </c>
      <c r="N52" s="396" t="str">
        <f t="shared" si="52"/>
        <v>A*30:02</v>
      </c>
      <c r="O52" s="407" t="s">
        <v>1647</v>
      </c>
      <c r="P52" s="406" t="str">
        <f t="shared" si="57"/>
        <v>30:02</v>
      </c>
      <c r="Q52" s="395" t="str">
        <f t="shared" si="53"/>
        <v>30:02</v>
      </c>
      <c r="R52" s="407" t="s">
        <v>1648</v>
      </c>
      <c r="S52" s="406" t="s">
        <v>1779</v>
      </c>
      <c r="T52" s="396" t="e">
        <f>(VLOOKUP(S52,'[2]v2 to v3'!C:D,2,FALSE))</f>
        <v>#N/A</v>
      </c>
      <c r="U52" s="406" t="s">
        <v>1380</v>
      </c>
      <c r="V52" s="396" t="str">
        <f t="shared" si="14"/>
        <v>B*57:03</v>
      </c>
      <c r="W52" s="407" t="s">
        <v>1779</v>
      </c>
      <c r="X52" s="406" t="str">
        <f t="shared" si="72"/>
        <v>57:03</v>
      </c>
      <c r="Y52" s="396" t="str">
        <f t="shared" si="15"/>
        <v>57:03</v>
      </c>
      <c r="Z52" s="407" t="s">
        <v>1780</v>
      </c>
      <c r="AA52" s="406" t="s">
        <v>1760</v>
      </c>
      <c r="AB52" s="396" t="e">
        <f>(VLOOKUP(AA52,'[2]v2 to v3'!C:D,2,FALSE))</f>
        <v>#N/A</v>
      </c>
      <c r="AC52" s="407" t="s">
        <v>1380</v>
      </c>
      <c r="AD52" s="396" t="str">
        <f t="shared" si="16"/>
        <v>B*58:02</v>
      </c>
      <c r="AE52" s="407" t="s">
        <v>1760</v>
      </c>
      <c r="AF52" s="406" t="str">
        <f t="shared" si="58"/>
        <v>58:02</v>
      </c>
      <c r="AG52" s="396" t="str">
        <f t="shared" si="17"/>
        <v>58:02</v>
      </c>
      <c r="AH52" s="407" t="s">
        <v>1761</v>
      </c>
      <c r="AI52" s="406" t="s">
        <v>1650</v>
      </c>
      <c r="AJ52" s="396" t="e">
        <f>(VLOOKUP(AI52,'[2]v2 to v3'!E:F,2,FALSE))</f>
        <v>#N/A</v>
      </c>
      <c r="AK52" s="407" t="s">
        <v>1380</v>
      </c>
      <c r="AL52" s="396" t="str">
        <f t="shared" si="1"/>
        <v>C*06:02:01G</v>
      </c>
      <c r="AM52" s="407" t="s">
        <v>1650</v>
      </c>
      <c r="AN52" s="406" t="str">
        <f t="shared" si="59"/>
        <v>06:02:01G</v>
      </c>
      <c r="AO52" s="396" t="str">
        <f t="shared" si="2"/>
        <v>06:02:01G</v>
      </c>
      <c r="AP52" s="407" t="s">
        <v>1651</v>
      </c>
      <c r="AQ52" s="406" t="s">
        <v>1781</v>
      </c>
      <c r="AR52" s="396" t="e">
        <f>(VLOOKUP(AQ52,'[2]v2 to v3'!E:F,2,FALSE))</f>
        <v>#N/A</v>
      </c>
      <c r="AS52" s="407" t="s">
        <v>1380</v>
      </c>
      <c r="AT52" s="396" t="str">
        <f t="shared" si="18"/>
        <v>C*18:01:01G</v>
      </c>
      <c r="AU52" s="407" t="s">
        <v>1781</v>
      </c>
      <c r="AV52" s="406" t="str">
        <f t="shared" si="60"/>
        <v>18:01:01G</v>
      </c>
      <c r="AW52" s="396" t="str">
        <f t="shared" si="19"/>
        <v>18:01:01G</v>
      </c>
      <c r="AX52" s="407" t="s">
        <v>1508</v>
      </c>
      <c r="AY52" s="405" t="s">
        <v>1404</v>
      </c>
      <c r="AZ52" s="396" t="e">
        <f>(VLOOKUP(AY52,'[2]v2 to v3'!S:T,2,FALSE))</f>
        <v>#N/A</v>
      </c>
      <c r="BA52" s="408" t="s">
        <v>1380</v>
      </c>
      <c r="BB52" s="396" t="str">
        <f t="shared" si="3"/>
        <v>DPA1*01:03</v>
      </c>
      <c r="BC52" s="408" t="s">
        <v>1404</v>
      </c>
      <c r="BD52" s="405" t="str">
        <f t="shared" si="61"/>
        <v>01:03</v>
      </c>
      <c r="BE52" s="396" t="str">
        <f t="shared" si="4"/>
        <v>01:03</v>
      </c>
      <c r="BF52" s="408" t="s">
        <v>1405</v>
      </c>
      <c r="BG52" s="405" t="s">
        <v>1748</v>
      </c>
      <c r="BH52" s="396" t="e">
        <f>(VLOOKUP(BG52,'[2]v2 to v3'!S:T,2,FALSE))</f>
        <v>#N/A</v>
      </c>
      <c r="BI52" s="408" t="s">
        <v>1380</v>
      </c>
      <c r="BJ52" s="396" t="str">
        <f t="shared" si="54"/>
        <v>DPA1*03:01</v>
      </c>
      <c r="BK52" s="408" t="s">
        <v>1748</v>
      </c>
      <c r="BL52" s="405" t="str">
        <f t="shared" si="62"/>
        <v>03:01</v>
      </c>
      <c r="BM52" s="396" t="str">
        <f t="shared" si="55"/>
        <v>03:01</v>
      </c>
      <c r="BN52" s="408" t="s">
        <v>1391</v>
      </c>
      <c r="BO52" s="405" t="s">
        <v>1402</v>
      </c>
      <c r="BP52" s="396" t="e">
        <f>(VLOOKUP(BO52,'[2]v2 to v3'!U:V,2,FALSE))</f>
        <v>#N/A</v>
      </c>
      <c r="BQ52" s="408" t="s">
        <v>1380</v>
      </c>
      <c r="BR52" s="396" t="str">
        <f t="shared" si="5"/>
        <v>DPB1*03:01:01G</v>
      </c>
      <c r="BS52" s="408" t="s">
        <v>1402</v>
      </c>
      <c r="BT52" s="405" t="str">
        <f t="shared" si="63"/>
        <v>03:01:01G</v>
      </c>
      <c r="BU52" s="396" t="str">
        <f t="shared" si="6"/>
        <v>03:01:01G</v>
      </c>
      <c r="BV52" s="408" t="s">
        <v>1403</v>
      </c>
      <c r="BW52" s="405" t="s">
        <v>1746</v>
      </c>
      <c r="BX52" s="396" t="e">
        <f>(VLOOKUP(BW52,'[2]v2 to v3'!U:V,2,FALSE))</f>
        <v>#N/A</v>
      </c>
      <c r="BY52" s="408" t="s">
        <v>1380</v>
      </c>
      <c r="BZ52" s="396" t="str">
        <f t="shared" si="50"/>
        <v>DPB1*105:01</v>
      </c>
      <c r="CA52" s="408" t="s">
        <v>1746</v>
      </c>
      <c r="CB52" s="405" t="str">
        <f t="shared" si="64"/>
        <v>105:01</v>
      </c>
      <c r="CC52" s="396" t="str">
        <f t="shared" si="51"/>
        <v>105:01</v>
      </c>
      <c r="CD52" s="408" t="s">
        <v>1747</v>
      </c>
      <c r="CE52" s="405" t="s">
        <v>1518</v>
      </c>
      <c r="CF52" s="396" t="e">
        <f>(VLOOKUP(CE52,'[2]v2 to v3'!O:P,2,FALSE))</f>
        <v>#N/A</v>
      </c>
      <c r="CG52" s="408" t="s">
        <v>1380</v>
      </c>
      <c r="CH52" s="396" t="str">
        <f t="shared" si="20"/>
        <v>DQA1*01:02:01G</v>
      </c>
      <c r="CI52" s="408" t="s">
        <v>1518</v>
      </c>
      <c r="CJ52" s="405" t="str">
        <f t="shared" si="65"/>
        <v>01:02:01G</v>
      </c>
      <c r="CK52" s="396" t="str">
        <f t="shared" si="21"/>
        <v>01:02:01G</v>
      </c>
      <c r="CL52" s="408" t="s">
        <v>1519</v>
      </c>
      <c r="CM52" s="405" t="s">
        <v>1520</v>
      </c>
      <c r="CN52" s="396" t="e">
        <f>(VLOOKUP(CM52,'[2]v2 to v3'!O:P,2,FALSE))</f>
        <v>#N/A</v>
      </c>
      <c r="CO52" s="408" t="s">
        <v>1380</v>
      </c>
      <c r="CP52" s="396" t="str">
        <f t="shared" si="46"/>
        <v>DQA1*05:01:01G</v>
      </c>
      <c r="CQ52" s="408" t="s">
        <v>1520</v>
      </c>
      <c r="CR52" s="405" t="str">
        <f t="shared" si="66"/>
        <v>05:01:01G</v>
      </c>
      <c r="CS52" s="396" t="str">
        <f t="shared" si="47"/>
        <v>05:01:01G</v>
      </c>
      <c r="CT52" s="408" t="s">
        <v>1521</v>
      </c>
      <c r="CU52" s="405" t="s">
        <v>1565</v>
      </c>
      <c r="CV52" s="396" t="e">
        <f>(VLOOKUP(CU52,'[2]v2 to v3'!Q:R,2,FALSE))</f>
        <v>#N/A</v>
      </c>
      <c r="CW52" s="408" t="s">
        <v>1380</v>
      </c>
      <c r="CX52" s="396" t="str">
        <f t="shared" si="24"/>
        <v>DQB1*05:01</v>
      </c>
      <c r="CY52" s="408" t="s">
        <v>1565</v>
      </c>
      <c r="CZ52" s="405" t="str">
        <f t="shared" si="67"/>
        <v>05:01</v>
      </c>
      <c r="DA52" s="396" t="str">
        <f t="shared" si="25"/>
        <v>05:01</v>
      </c>
      <c r="DB52" s="408" t="s">
        <v>1400</v>
      </c>
      <c r="DC52" s="405" t="s">
        <v>1514</v>
      </c>
      <c r="DD52" s="396" t="e">
        <f>(VLOOKUP(DC52,'[2]v2 to v3'!Q:R,2,FALSE))</f>
        <v>#N/A</v>
      </c>
      <c r="DE52" s="408" t="s">
        <v>1380</v>
      </c>
      <c r="DF52" s="396" t="str">
        <f t="shared" si="48"/>
        <v>DQB1*03:01</v>
      </c>
      <c r="DG52" s="408" t="s">
        <v>1514</v>
      </c>
      <c r="DH52" s="405" t="str">
        <f t="shared" si="68"/>
        <v>03:01</v>
      </c>
      <c r="DI52" s="396" t="str">
        <f t="shared" si="49"/>
        <v>03:01</v>
      </c>
      <c r="DJ52" s="408" t="s">
        <v>1391</v>
      </c>
      <c r="DK52" s="405" t="s">
        <v>1636</v>
      </c>
      <c r="DL52" s="396" t="e">
        <f>(VLOOKUP(DK52,'[2]v2 to v3'!G:H,2,FALSE))</f>
        <v>#N/A</v>
      </c>
      <c r="DM52" s="408" t="s">
        <v>1380</v>
      </c>
      <c r="DN52" s="396" t="str">
        <f t="shared" si="28"/>
        <v>DRB1*11:02</v>
      </c>
      <c r="DO52" s="408" t="s">
        <v>1636</v>
      </c>
      <c r="DP52" s="405" t="str">
        <f t="shared" si="69"/>
        <v>11:02</v>
      </c>
      <c r="DQ52" s="396" t="str">
        <f t="shared" si="29"/>
        <v>11:02</v>
      </c>
      <c r="DR52" s="408" t="s">
        <v>1637</v>
      </c>
      <c r="DS52" s="405" t="s">
        <v>1625</v>
      </c>
      <c r="DT52" s="396" t="e">
        <f>(VLOOKUP(DS52,'[2]v2 to v3'!G:H,2,FALSE))</f>
        <v>#N/A</v>
      </c>
      <c r="DU52" s="408" t="s">
        <v>1380</v>
      </c>
      <c r="DV52" s="396" t="str">
        <f t="shared" si="30"/>
        <v>DRB1*13:01</v>
      </c>
      <c r="DW52" s="408" t="s">
        <v>1625</v>
      </c>
      <c r="DX52" s="405" t="str">
        <f t="shared" si="70"/>
        <v>13:01</v>
      </c>
      <c r="DY52" s="396" t="str">
        <f t="shared" si="31"/>
        <v>13:01</v>
      </c>
      <c r="DZ52" s="408" t="s">
        <v>1501</v>
      </c>
      <c r="EA52" s="405" t="s">
        <v>1515</v>
      </c>
      <c r="EB52" s="396" t="e">
        <f>(VLOOKUP(EA52,'[2]v2 to v3'!I:J,2,FALSE))</f>
        <v>#N/A</v>
      </c>
      <c r="EC52" s="408" t="s">
        <v>1380</v>
      </c>
      <c r="ED52" s="396" t="str">
        <f t="shared" si="102"/>
        <v>DRB3*02:02:01G</v>
      </c>
      <c r="EE52" s="408" t="s">
        <v>1515</v>
      </c>
      <c r="EF52" s="405" t="str">
        <f t="shared" si="103"/>
        <v>02:02:01G</v>
      </c>
      <c r="EG52" s="396" t="str">
        <f t="shared" si="104"/>
        <v>02:02:01G</v>
      </c>
      <c r="EH52" s="408" t="s">
        <v>1516</v>
      </c>
      <c r="EI52" s="405" t="s">
        <v>1543</v>
      </c>
      <c r="EJ52" s="396" t="e">
        <f>(VLOOKUP(EI52,'[2]v2 to v3'!I:J,2,FALSE))</f>
        <v>#N/A</v>
      </c>
      <c r="EK52" s="409" t="s">
        <v>1380</v>
      </c>
      <c r="EL52" s="396" t="str">
        <f>IF(EK52="Z",EI52,EK52)</f>
        <v>DRB3*03:01</v>
      </c>
      <c r="EM52" s="409" t="s">
        <v>1543</v>
      </c>
      <c r="EN52" s="399" t="str">
        <f>RIGHT(EM52,LEN(EM52)-5)</f>
        <v>03:01</v>
      </c>
      <c r="EO52" s="396" t="str">
        <f>IF(EK52="Z",EN52,EM52)</f>
        <v>03:01</v>
      </c>
      <c r="EP52" s="409" t="s">
        <v>1391</v>
      </c>
      <c r="FA52" s="395"/>
      <c r="FC52" s="395"/>
      <c r="FF52" s="395"/>
      <c r="FI52" s="395"/>
      <c r="FK52" s="395"/>
      <c r="FN52" s="395"/>
      <c r="FQ52" s="395"/>
      <c r="FS52" s="395"/>
      <c r="FV52" s="395"/>
    </row>
    <row r="53" spans="1:178" ht="27.6" x14ac:dyDescent="0.25">
      <c r="A53" s="405">
        <v>2051</v>
      </c>
      <c r="B53" s="405">
        <v>337</v>
      </c>
      <c r="C53" s="406" t="s">
        <v>1379</v>
      </c>
      <c r="D53" s="396" t="e">
        <f>(VLOOKUP(C53,'[2]v2 to v3'!A:B,2,FALSE))</f>
        <v>#N/A</v>
      </c>
      <c r="E53" s="407" t="s">
        <v>1380</v>
      </c>
      <c r="F53" s="396" t="str">
        <f t="shared" si="11"/>
        <v>A*01:01</v>
      </c>
      <c r="G53" s="407" t="s">
        <v>1379</v>
      </c>
      <c r="H53" s="406" t="str">
        <f t="shared" si="56"/>
        <v>01:01</v>
      </c>
      <c r="I53" s="396" t="str">
        <f t="shared" si="0"/>
        <v>01:01</v>
      </c>
      <c r="J53" s="407" t="s">
        <v>1381</v>
      </c>
      <c r="K53" s="406" t="s">
        <v>1590</v>
      </c>
      <c r="L53" s="396" t="e">
        <f>(VLOOKUP(K53,'[2]v2 to v3'!A:B,2,FALSE))</f>
        <v>#N/A</v>
      </c>
      <c r="M53" s="407" t="s">
        <v>1380</v>
      </c>
      <c r="N53" s="396" t="str">
        <f t="shared" si="52"/>
        <v>A*02:01</v>
      </c>
      <c r="O53" s="407" t="s">
        <v>1590</v>
      </c>
      <c r="P53" s="406" t="str">
        <f t="shared" si="57"/>
        <v>02:01</v>
      </c>
      <c r="Q53" s="395" t="str">
        <f t="shared" si="53"/>
        <v>02:01</v>
      </c>
      <c r="R53" s="407" t="s">
        <v>1394</v>
      </c>
      <c r="S53" s="406" t="s">
        <v>1382</v>
      </c>
      <c r="T53" s="396" t="e">
        <f>(VLOOKUP(S53,'[2]v2 to v3'!C:D,2,FALSE))</f>
        <v>#N/A</v>
      </c>
      <c r="U53" s="406" t="s">
        <v>1380</v>
      </c>
      <c r="V53" s="396" t="str">
        <f t="shared" si="14"/>
        <v>B*08:01</v>
      </c>
      <c r="W53" s="407" t="s">
        <v>1382</v>
      </c>
      <c r="X53" s="406" t="str">
        <f t="shared" si="72"/>
        <v>08:01</v>
      </c>
      <c r="Y53" s="396" t="str">
        <f t="shared" si="15"/>
        <v>08:01</v>
      </c>
      <c r="Z53" s="407" t="s">
        <v>1383</v>
      </c>
      <c r="AA53" s="406" t="s">
        <v>1782</v>
      </c>
      <c r="AB53" s="396" t="e">
        <f>(VLOOKUP(AA53,'[2]v2 to v3'!C:D,2,FALSE))</f>
        <v>#N/A</v>
      </c>
      <c r="AC53" s="407" t="s">
        <v>1380</v>
      </c>
      <c r="AD53" s="396" t="str">
        <f t="shared" si="16"/>
        <v>B*35:43</v>
      </c>
      <c r="AE53" s="407" t="s">
        <v>1782</v>
      </c>
      <c r="AF53" s="406" t="str">
        <f t="shared" si="58"/>
        <v>35:43</v>
      </c>
      <c r="AG53" s="396" t="str">
        <f t="shared" si="17"/>
        <v>35:43</v>
      </c>
      <c r="AH53" s="407" t="s">
        <v>1783</v>
      </c>
      <c r="AI53" s="406" t="s">
        <v>1784</v>
      </c>
      <c r="AJ53" s="396" t="e">
        <f>(VLOOKUP(AI53,'[2]v2 to v3'!E:F,2,FALSE))</f>
        <v>#N/A</v>
      </c>
      <c r="AK53" s="407" t="s">
        <v>1380</v>
      </c>
      <c r="AL53" s="396" t="str">
        <f t="shared" si="1"/>
        <v>C*01:02:01G</v>
      </c>
      <c r="AM53" s="407" t="s">
        <v>1784</v>
      </c>
      <c r="AN53" s="406" t="str">
        <f t="shared" si="59"/>
        <v>01:02:01G</v>
      </c>
      <c r="AO53" s="396" t="str">
        <f t="shared" si="2"/>
        <v>01:02:01G</v>
      </c>
      <c r="AP53" s="407" t="s">
        <v>1519</v>
      </c>
      <c r="AQ53" s="406" t="s">
        <v>1388</v>
      </c>
      <c r="AR53" s="396" t="e">
        <f>(VLOOKUP(AQ53,'[2]v2 to v3'!E:F,2,FALSE))</f>
        <v>#N/A</v>
      </c>
      <c r="AS53" s="407" t="s">
        <v>1380</v>
      </c>
      <c r="AT53" s="396" t="str">
        <f t="shared" si="18"/>
        <v>C*07:01:01G</v>
      </c>
      <c r="AU53" s="407" t="s">
        <v>1388</v>
      </c>
      <c r="AV53" s="406" t="str">
        <f t="shared" si="60"/>
        <v>07:01:01G</v>
      </c>
      <c r="AW53" s="396" t="str">
        <f t="shared" si="19"/>
        <v>07:01:01G</v>
      </c>
      <c r="AX53" s="407" t="s">
        <v>1389</v>
      </c>
      <c r="AY53" s="405" t="s">
        <v>1406</v>
      </c>
      <c r="AZ53" s="396" t="e">
        <f>(VLOOKUP(AY53,'[2]v2 to v3'!S:T,2,FALSE))</f>
        <v>#N/A</v>
      </c>
      <c r="BA53" s="408" t="s">
        <v>1380</v>
      </c>
      <c r="BB53" s="396" t="str">
        <f t="shared" si="3"/>
        <v>DPA1*02:01</v>
      </c>
      <c r="BC53" s="408" t="s">
        <v>1406</v>
      </c>
      <c r="BD53" s="405" t="str">
        <f t="shared" si="61"/>
        <v>02:01</v>
      </c>
      <c r="BE53" s="396" t="str">
        <f t="shared" si="4"/>
        <v>02:01</v>
      </c>
      <c r="BF53" s="408" t="s">
        <v>1394</v>
      </c>
      <c r="BG53" s="405" t="s">
        <v>1406</v>
      </c>
      <c r="BH53" s="396" t="e">
        <f>(VLOOKUP(BG53,'[2]v2 to v3'!S:T,2,FALSE))</f>
        <v>#N/A</v>
      </c>
      <c r="BI53" s="408" t="s">
        <v>1380</v>
      </c>
      <c r="BJ53" s="396" t="str">
        <f t="shared" si="54"/>
        <v>DPA1*02:01</v>
      </c>
      <c r="BK53" s="408" t="s">
        <v>1406</v>
      </c>
      <c r="BL53" s="405" t="str">
        <f t="shared" si="62"/>
        <v>02:01</v>
      </c>
      <c r="BM53" s="396" t="str">
        <f t="shared" si="55"/>
        <v>02:01</v>
      </c>
      <c r="BN53" s="408" t="s">
        <v>1394</v>
      </c>
      <c r="BO53" s="405" t="s">
        <v>1401</v>
      </c>
      <c r="BP53" s="396" t="e">
        <f>(VLOOKUP(BO53,'[2]v2 to v3'!U:V,2,FALSE))</f>
        <v>#N/A</v>
      </c>
      <c r="BQ53" s="408" t="s">
        <v>1380</v>
      </c>
      <c r="BR53" s="396" t="str">
        <f t="shared" si="5"/>
        <v>DPB1*01:01</v>
      </c>
      <c r="BS53" s="408" t="s">
        <v>1401</v>
      </c>
      <c r="BT53" s="405" t="str">
        <f t="shared" si="63"/>
        <v>01:01</v>
      </c>
      <c r="BU53" s="396" t="str">
        <f t="shared" si="6"/>
        <v>01:01</v>
      </c>
      <c r="BV53" s="408" t="s">
        <v>1381</v>
      </c>
      <c r="BW53" s="405" t="s">
        <v>1640</v>
      </c>
      <c r="BX53" s="396" t="e">
        <f>(VLOOKUP(BW53,'[2]v2 to v3'!U:V,2,FALSE))</f>
        <v>#N/A</v>
      </c>
      <c r="BY53" s="408" t="s">
        <v>1380</v>
      </c>
      <c r="BZ53" s="396" t="str">
        <f t="shared" si="50"/>
        <v>DPB1*14:01</v>
      </c>
      <c r="CA53" s="408" t="s">
        <v>1640</v>
      </c>
      <c r="CB53" s="405" t="str">
        <f t="shared" si="64"/>
        <v>14:01</v>
      </c>
      <c r="CC53" s="396" t="str">
        <f t="shared" si="51"/>
        <v>14:01</v>
      </c>
      <c r="CD53" s="408" t="s">
        <v>1641</v>
      </c>
      <c r="CE53" s="405" t="s">
        <v>1632</v>
      </c>
      <c r="CF53" s="396" t="e">
        <f>(VLOOKUP(CE53,'[2]v2 to v3'!O:P,2,FALSE))</f>
        <v>#N/A</v>
      </c>
      <c r="CG53" s="408" t="s">
        <v>1380</v>
      </c>
      <c r="CH53" s="396" t="str">
        <f t="shared" si="20"/>
        <v>DQA1*03:01</v>
      </c>
      <c r="CI53" s="408" t="s">
        <v>1632</v>
      </c>
      <c r="CJ53" s="405" t="str">
        <f t="shared" si="65"/>
        <v>03:01</v>
      </c>
      <c r="CK53" s="396" t="str">
        <f t="shared" si="21"/>
        <v>03:01</v>
      </c>
      <c r="CL53" s="408" t="s">
        <v>1391</v>
      </c>
      <c r="CM53" s="405" t="s">
        <v>1399</v>
      </c>
      <c r="CN53" s="396" t="e">
        <f>(VLOOKUP(CM53,'[2]v2 to v3'!O:P,2,FALSE))</f>
        <v>#N/A</v>
      </c>
      <c r="CO53" s="408" t="s">
        <v>1380</v>
      </c>
      <c r="CP53" s="396" t="str">
        <f t="shared" si="46"/>
        <v>DQA1*05:01</v>
      </c>
      <c r="CQ53" s="408" t="s">
        <v>1399</v>
      </c>
      <c r="CR53" s="405" t="str">
        <f t="shared" si="66"/>
        <v>05:01</v>
      </c>
      <c r="CS53" s="396" t="str">
        <f t="shared" si="47"/>
        <v>05:01</v>
      </c>
      <c r="CT53" s="408" t="s">
        <v>1400</v>
      </c>
      <c r="CU53" s="405" t="s">
        <v>1393</v>
      </c>
      <c r="CV53" s="396" t="e">
        <f>(VLOOKUP(CU53,'[2]v2 to v3'!Q:R,2,FALSE))</f>
        <v>#N/A</v>
      </c>
      <c r="CW53" s="408" t="s">
        <v>1380</v>
      </c>
      <c r="CX53" s="396" t="str">
        <f t="shared" si="24"/>
        <v>DQB1*02:01</v>
      </c>
      <c r="CY53" s="408" t="s">
        <v>1393</v>
      </c>
      <c r="CZ53" s="405" t="str">
        <f t="shared" si="67"/>
        <v>02:01</v>
      </c>
      <c r="DA53" s="396" t="str">
        <f t="shared" si="25"/>
        <v>02:01</v>
      </c>
      <c r="DB53" s="408" t="s">
        <v>1394</v>
      </c>
      <c r="DC53" s="405" t="s">
        <v>1580</v>
      </c>
      <c r="DD53" s="396" t="e">
        <f>(VLOOKUP(DC53,'[2]v2 to v3'!Q:R,2,FALSE))</f>
        <v>#N/A</v>
      </c>
      <c r="DE53" s="408" t="s">
        <v>1380</v>
      </c>
      <c r="DF53" s="396" t="str">
        <f t="shared" si="48"/>
        <v>DQB1*03:02</v>
      </c>
      <c r="DG53" s="408" t="s">
        <v>1580</v>
      </c>
      <c r="DH53" s="405" t="str">
        <f t="shared" si="68"/>
        <v>03:02</v>
      </c>
      <c r="DI53" s="396" t="str">
        <f t="shared" si="49"/>
        <v>03:02</v>
      </c>
      <c r="DJ53" s="408" t="s">
        <v>1478</v>
      </c>
      <c r="DK53" s="405" t="s">
        <v>1390</v>
      </c>
      <c r="DL53" s="396" t="e">
        <f>(VLOOKUP(DK53,'[2]v2 to v3'!G:H,2,FALSE))</f>
        <v>#N/A</v>
      </c>
      <c r="DM53" s="408" t="s">
        <v>1380</v>
      </c>
      <c r="DN53" s="396" t="str">
        <f t="shared" si="28"/>
        <v>DRB1*03:01</v>
      </c>
      <c r="DO53" s="408" t="s">
        <v>1390</v>
      </c>
      <c r="DP53" s="405" t="str">
        <f t="shared" si="69"/>
        <v>03:01</v>
      </c>
      <c r="DQ53" s="396" t="str">
        <f t="shared" si="29"/>
        <v>03:01</v>
      </c>
      <c r="DR53" s="408" t="s">
        <v>1391</v>
      </c>
      <c r="DS53" s="405" t="s">
        <v>1652</v>
      </c>
      <c r="DT53" s="396" t="e">
        <f>(VLOOKUP(DS53,'[2]v2 to v3'!G:H,2,FALSE))</f>
        <v>#N/A</v>
      </c>
      <c r="DU53" s="408" t="s">
        <v>1380</v>
      </c>
      <c r="DV53" s="396" t="str">
        <f t="shared" si="30"/>
        <v>DRB1*04:07:01G</v>
      </c>
      <c r="DW53" s="408" t="s">
        <v>1652</v>
      </c>
      <c r="DX53" s="405" t="str">
        <f t="shared" si="70"/>
        <v>04:07:01G</v>
      </c>
      <c r="DY53" s="396" t="str">
        <f t="shared" si="31"/>
        <v>04:07:01G</v>
      </c>
      <c r="DZ53" s="408" t="s">
        <v>1653</v>
      </c>
      <c r="EA53" s="405" t="s">
        <v>1397</v>
      </c>
      <c r="EB53" s="396" t="e">
        <f>(VLOOKUP(EA53,'[2]v2 to v3'!I:J,2,FALSE))</f>
        <v>#N/A</v>
      </c>
      <c r="EC53" s="409" t="s">
        <v>1380</v>
      </c>
      <c r="ED53" s="396" t="str">
        <f t="shared" si="102"/>
        <v>DRB3*01:01</v>
      </c>
      <c r="EE53" s="409" t="s">
        <v>1397</v>
      </c>
      <c r="EF53" s="405" t="str">
        <f t="shared" si="103"/>
        <v>01:01</v>
      </c>
      <c r="EG53" s="396" t="str">
        <f t="shared" si="104"/>
        <v>01:01</v>
      </c>
      <c r="EH53" s="409" t="s">
        <v>1381</v>
      </c>
      <c r="EK53" s="395"/>
      <c r="EM53" s="395"/>
      <c r="EP53" s="395"/>
      <c r="EQ53" s="405" t="s">
        <v>1581</v>
      </c>
      <c r="ER53" s="396" t="e">
        <f>(VLOOKUP(EQ53,'[2]v2 to v3'!K:L,2,FALSE))</f>
        <v>#N/A</v>
      </c>
      <c r="ES53" s="409" t="s">
        <v>1380</v>
      </c>
      <c r="ET53" s="396" t="str">
        <f t="shared" ref="ET53:ET55" si="108">IF(ES53="Z",EQ53,ES53)</f>
        <v>DRB4*01:01:01G</v>
      </c>
      <c r="EU53" s="409" t="s">
        <v>1581</v>
      </c>
      <c r="EV53" s="405" t="str">
        <f t="shared" ref="EV53:EV55" si="109">RIGHT(EU53,LEN(EU53)-5)</f>
        <v>01:01:01G</v>
      </c>
      <c r="EW53" s="396" t="str">
        <f t="shared" ref="EW53:EW55" si="110">IF(ES53="Z",EV53,EU53)</f>
        <v>01:01:01G</v>
      </c>
      <c r="EX53" s="409" t="s">
        <v>1567</v>
      </c>
      <c r="FA53" s="395"/>
      <c r="FC53" s="395"/>
      <c r="FF53" s="395"/>
      <c r="FI53" s="395"/>
      <c r="FK53" s="395"/>
      <c r="FN53" s="395"/>
      <c r="FQ53" s="395"/>
      <c r="FS53" s="395"/>
      <c r="FV53" s="395"/>
    </row>
    <row r="54" spans="1:178" ht="27.6" x14ac:dyDescent="0.25">
      <c r="A54" s="405">
        <v>2052</v>
      </c>
      <c r="B54" s="405">
        <v>338</v>
      </c>
      <c r="C54" s="406" t="s">
        <v>1642</v>
      </c>
      <c r="D54" s="396" t="e">
        <f>(VLOOKUP(C54,'[2]v2 to v3'!A:B,2,FALSE))</f>
        <v>#N/A</v>
      </c>
      <c r="E54" s="407" t="s">
        <v>1380</v>
      </c>
      <c r="F54" s="396" t="str">
        <f t="shared" si="11"/>
        <v>A*03:01</v>
      </c>
      <c r="G54" s="407" t="s">
        <v>1642</v>
      </c>
      <c r="H54" s="406" t="str">
        <f t="shared" si="56"/>
        <v>03:01</v>
      </c>
      <c r="I54" s="396" t="str">
        <f t="shared" si="0"/>
        <v>03:01</v>
      </c>
      <c r="J54" s="407" t="s">
        <v>1391</v>
      </c>
      <c r="K54" s="406" t="s">
        <v>1568</v>
      </c>
      <c r="L54" s="396" t="e">
        <f>(VLOOKUP(K54,'[2]v2 to v3'!A:B,2,FALSE))</f>
        <v>#N/A</v>
      </c>
      <c r="M54" s="407" t="s">
        <v>1380</v>
      </c>
      <c r="N54" s="396" t="str">
        <f t="shared" si="52"/>
        <v>A*11:01</v>
      </c>
      <c r="O54" s="407" t="s">
        <v>1568</v>
      </c>
      <c r="P54" s="406" t="str">
        <f t="shared" si="57"/>
        <v>11:01</v>
      </c>
      <c r="Q54" s="395" t="str">
        <f t="shared" si="53"/>
        <v>11:01</v>
      </c>
      <c r="R54" s="407" t="s">
        <v>1439</v>
      </c>
      <c r="S54" s="406" t="s">
        <v>1538</v>
      </c>
      <c r="T54" s="396" t="e">
        <f>(VLOOKUP(S54,'[2]v2 to v3'!C:D,2,FALSE))</f>
        <v>#N/A</v>
      </c>
      <c r="U54" s="406" t="s">
        <v>1380</v>
      </c>
      <c r="V54" s="396" t="str">
        <f t="shared" si="14"/>
        <v>B*14:02</v>
      </c>
      <c r="W54" s="407" t="s">
        <v>1538</v>
      </c>
      <c r="X54" s="406" t="str">
        <f t="shared" si="72"/>
        <v>14:02</v>
      </c>
      <c r="Y54" s="396" t="str">
        <f t="shared" si="15"/>
        <v>14:02</v>
      </c>
      <c r="Z54" s="407" t="s">
        <v>1539</v>
      </c>
      <c r="AA54" s="406" t="s">
        <v>1571</v>
      </c>
      <c r="AB54" s="396" t="e">
        <f>(VLOOKUP(AA54,'[2]v2 to v3'!C:D,2,FALSE))</f>
        <v>#N/A</v>
      </c>
      <c r="AC54" s="407" t="s">
        <v>1380</v>
      </c>
      <c r="AD54" s="396" t="str">
        <f t="shared" si="16"/>
        <v>B*35:01:01G</v>
      </c>
      <c r="AE54" s="407" t="s">
        <v>1571</v>
      </c>
      <c r="AF54" s="406" t="str">
        <f t="shared" si="58"/>
        <v>35:01:01G</v>
      </c>
      <c r="AG54" s="396" t="str">
        <f t="shared" si="17"/>
        <v>35:01:01G</v>
      </c>
      <c r="AH54" s="407" t="s">
        <v>1572</v>
      </c>
      <c r="AI54" s="406" t="s">
        <v>1575</v>
      </c>
      <c r="AJ54" s="396" t="e">
        <f>(VLOOKUP(AI54,'[2]v2 to v3'!E:F,2,FALSE))</f>
        <v>#N/A</v>
      </c>
      <c r="AK54" s="407" t="s">
        <v>1380</v>
      </c>
      <c r="AL54" s="396" t="str">
        <f t="shared" si="1"/>
        <v>C*04:01:01G</v>
      </c>
      <c r="AM54" s="407" t="s">
        <v>1575</v>
      </c>
      <c r="AN54" s="406" t="str">
        <f t="shared" si="59"/>
        <v>04:01:01G</v>
      </c>
      <c r="AO54" s="396" t="str">
        <f t="shared" si="2"/>
        <v>04:01:01G</v>
      </c>
      <c r="AP54" s="407" t="s">
        <v>1576</v>
      </c>
      <c r="AQ54" s="406" t="s">
        <v>1541</v>
      </c>
      <c r="AR54" s="396" t="e">
        <f>(VLOOKUP(AQ54,'[2]v2 to v3'!E:F,2,FALSE))</f>
        <v>#N/A</v>
      </c>
      <c r="AS54" s="407" t="s">
        <v>1380</v>
      </c>
      <c r="AT54" s="396" t="str">
        <f t="shared" si="18"/>
        <v>C*08:02</v>
      </c>
      <c r="AU54" s="407" t="s">
        <v>1541</v>
      </c>
      <c r="AV54" s="406" t="str">
        <f t="shared" si="60"/>
        <v>08:02</v>
      </c>
      <c r="AW54" s="396" t="str">
        <f t="shared" si="19"/>
        <v>08:02</v>
      </c>
      <c r="AX54" s="407" t="s">
        <v>1542</v>
      </c>
      <c r="AY54" s="405" t="s">
        <v>1404</v>
      </c>
      <c r="AZ54" s="396" t="e">
        <f>(VLOOKUP(AY54,'[2]v2 to v3'!S:T,2,FALSE))</f>
        <v>#N/A</v>
      </c>
      <c r="BA54" s="408" t="s">
        <v>1380</v>
      </c>
      <c r="BB54" s="396" t="str">
        <f t="shared" si="3"/>
        <v>DPA1*01:03</v>
      </c>
      <c r="BC54" s="408" t="s">
        <v>1404</v>
      </c>
      <c r="BD54" s="405" t="str">
        <f t="shared" si="61"/>
        <v>01:03</v>
      </c>
      <c r="BE54" s="396" t="str">
        <f t="shared" si="4"/>
        <v>01:03</v>
      </c>
      <c r="BF54" s="408" t="s">
        <v>1405</v>
      </c>
      <c r="BG54" s="405" t="s">
        <v>1404</v>
      </c>
      <c r="BH54" s="396" t="e">
        <f>(VLOOKUP(BG54,'[2]v2 to v3'!S:T,2,FALSE))</f>
        <v>#N/A</v>
      </c>
      <c r="BI54" s="408" t="s">
        <v>1380</v>
      </c>
      <c r="BJ54" s="396" t="str">
        <f t="shared" si="54"/>
        <v>DPA1*01:03</v>
      </c>
      <c r="BK54" s="408" t="s">
        <v>1404</v>
      </c>
      <c r="BL54" s="405" t="str">
        <f t="shared" si="62"/>
        <v>01:03</v>
      </c>
      <c r="BM54" s="396" t="str">
        <f t="shared" si="55"/>
        <v>01:03</v>
      </c>
      <c r="BN54" s="408" t="s">
        <v>1405</v>
      </c>
      <c r="BO54" s="405" t="s">
        <v>1544</v>
      </c>
      <c r="BP54" s="396" t="e">
        <f>(VLOOKUP(BO54,'[2]v2 to v3'!U:V,2,FALSE))</f>
        <v>#N/A</v>
      </c>
      <c r="BQ54" s="408" t="s">
        <v>1380</v>
      </c>
      <c r="BR54" s="396" t="str">
        <f t="shared" si="5"/>
        <v>DPB1*02:01:02G</v>
      </c>
      <c r="BS54" s="408" t="s">
        <v>1544</v>
      </c>
      <c r="BT54" s="405" t="str">
        <f t="shared" si="63"/>
        <v>02:01:02G</v>
      </c>
      <c r="BU54" s="396" t="str">
        <f t="shared" si="6"/>
        <v>02:01:02G</v>
      </c>
      <c r="BV54" s="408" t="s">
        <v>1545</v>
      </c>
      <c r="BW54" s="405" t="s">
        <v>1402</v>
      </c>
      <c r="BX54" s="396" t="e">
        <f>(VLOOKUP(BW54,'[2]v2 to v3'!U:V,2,FALSE))</f>
        <v>#N/A</v>
      </c>
      <c r="BY54" s="408" t="s">
        <v>1380</v>
      </c>
      <c r="BZ54" s="396" t="str">
        <f t="shared" si="50"/>
        <v>DPB1*03:01:01G</v>
      </c>
      <c r="CA54" s="408" t="s">
        <v>1402</v>
      </c>
      <c r="CB54" s="405" t="str">
        <f t="shared" si="64"/>
        <v>03:01:01G</v>
      </c>
      <c r="CC54" s="396" t="str">
        <f t="shared" si="51"/>
        <v>03:01:01G</v>
      </c>
      <c r="CD54" s="408" t="s">
        <v>1403</v>
      </c>
      <c r="CE54" s="405" t="s">
        <v>1566</v>
      </c>
      <c r="CF54" s="396" t="e">
        <f>(VLOOKUP(CE54,'[2]v2 to v3'!O:P,2,FALSE))</f>
        <v>#N/A</v>
      </c>
      <c r="CG54" s="408" t="s">
        <v>1380</v>
      </c>
      <c r="CH54" s="396" t="str">
        <f t="shared" si="20"/>
        <v>DQA1*01:01:01G</v>
      </c>
      <c r="CI54" s="408" t="s">
        <v>1566</v>
      </c>
      <c r="CJ54" s="405" t="str">
        <f t="shared" si="65"/>
        <v>01:01:01G</v>
      </c>
      <c r="CK54" s="396" t="str">
        <f t="shared" si="21"/>
        <v>01:01:01G</v>
      </c>
      <c r="CL54" s="408" t="s">
        <v>1567</v>
      </c>
      <c r="CM54" s="405" t="s">
        <v>1520</v>
      </c>
      <c r="CN54" s="396" t="e">
        <f>(VLOOKUP(CM54,'[2]v2 to v3'!O:P,2,FALSE))</f>
        <v>#N/A</v>
      </c>
      <c r="CO54" s="408" t="s">
        <v>1380</v>
      </c>
      <c r="CP54" s="396" t="str">
        <f t="shared" si="46"/>
        <v>DQA1*05:01:01G</v>
      </c>
      <c r="CQ54" s="408" t="s">
        <v>1520</v>
      </c>
      <c r="CR54" s="405" t="str">
        <f t="shared" si="66"/>
        <v>05:01:01G</v>
      </c>
      <c r="CS54" s="396" t="str">
        <f t="shared" si="47"/>
        <v>05:01:01G</v>
      </c>
      <c r="CT54" s="408" t="s">
        <v>1521</v>
      </c>
      <c r="CU54" s="405" t="s">
        <v>1565</v>
      </c>
      <c r="CV54" s="396" t="e">
        <f>(VLOOKUP(CU54,'[2]v2 to v3'!Q:R,2,FALSE))</f>
        <v>#N/A</v>
      </c>
      <c r="CW54" s="408" t="s">
        <v>1380</v>
      </c>
      <c r="CX54" s="396" t="str">
        <f t="shared" si="24"/>
        <v>DQB1*05:01</v>
      </c>
      <c r="CY54" s="408" t="s">
        <v>1565</v>
      </c>
      <c r="CZ54" s="405" t="str">
        <f t="shared" si="67"/>
        <v>05:01</v>
      </c>
      <c r="DA54" s="396" t="str">
        <f t="shared" si="25"/>
        <v>05:01</v>
      </c>
      <c r="DB54" s="408" t="s">
        <v>1400</v>
      </c>
      <c r="DC54" s="405" t="s">
        <v>1514</v>
      </c>
      <c r="DD54" s="396" t="e">
        <f>(VLOOKUP(DC54,'[2]v2 to v3'!Q:R,2,FALSE))</f>
        <v>#N/A</v>
      </c>
      <c r="DE54" s="408" t="s">
        <v>1380</v>
      </c>
      <c r="DF54" s="396" t="str">
        <f t="shared" si="48"/>
        <v>DQB1*03:01</v>
      </c>
      <c r="DG54" s="408" t="s">
        <v>1514</v>
      </c>
      <c r="DH54" s="405" t="str">
        <f t="shared" si="68"/>
        <v>03:01</v>
      </c>
      <c r="DI54" s="396" t="str">
        <f t="shared" si="49"/>
        <v>03:01</v>
      </c>
      <c r="DJ54" s="408" t="s">
        <v>1391</v>
      </c>
      <c r="DK54" s="405" t="s">
        <v>1785</v>
      </c>
      <c r="DL54" s="396" t="e">
        <f>(VLOOKUP(DK54,'[2]v2 to v3'!G:H,2,FALSE))</f>
        <v>#N/A</v>
      </c>
      <c r="DM54" s="408" t="s">
        <v>1380</v>
      </c>
      <c r="DN54" s="396" t="str">
        <f t="shared" si="28"/>
        <v>DRB1*01:03</v>
      </c>
      <c r="DO54" s="408" t="s">
        <v>1785</v>
      </c>
      <c r="DP54" s="405" t="str">
        <f t="shared" si="69"/>
        <v>01:03</v>
      </c>
      <c r="DQ54" s="396" t="str">
        <f t="shared" si="29"/>
        <v>01:03</v>
      </c>
      <c r="DR54" s="408" t="s">
        <v>1405</v>
      </c>
      <c r="DS54" s="405" t="s">
        <v>1786</v>
      </c>
      <c r="DT54" s="396" t="e">
        <f>(VLOOKUP(DS54,'[2]v2 to v3'!G:H,2,FALSE))</f>
        <v>#N/A</v>
      </c>
      <c r="DU54" s="408" t="s">
        <v>1380</v>
      </c>
      <c r="DV54" s="396" t="str">
        <f t="shared" si="30"/>
        <v>DRB1*04:05</v>
      </c>
      <c r="DW54" s="408" t="s">
        <v>1786</v>
      </c>
      <c r="DX54" s="405" t="str">
        <f t="shared" si="70"/>
        <v>04:05</v>
      </c>
      <c r="DY54" s="396" t="str">
        <f t="shared" si="31"/>
        <v>04:05</v>
      </c>
      <c r="DZ54" s="408" t="s">
        <v>1460</v>
      </c>
      <c r="EA54" s="405"/>
      <c r="EB54" s="399"/>
      <c r="EC54" s="409"/>
      <c r="ED54" s="399"/>
      <c r="EE54" s="409"/>
      <c r="EF54" s="399"/>
      <c r="EG54" s="399"/>
      <c r="EH54" s="409"/>
      <c r="EK54" s="395"/>
      <c r="EM54" s="395"/>
      <c r="EP54" s="395"/>
      <c r="EQ54" s="405" t="s">
        <v>1581</v>
      </c>
      <c r="ER54" s="396" t="e">
        <f>(VLOOKUP(EQ54,'[2]v2 to v3'!K:L,2,FALSE))</f>
        <v>#N/A</v>
      </c>
      <c r="ES54" s="409" t="s">
        <v>1380</v>
      </c>
      <c r="ET54" s="396" t="str">
        <f t="shared" si="108"/>
        <v>DRB4*01:01:01G</v>
      </c>
      <c r="EU54" s="409" t="s">
        <v>1581</v>
      </c>
      <c r="EV54" s="405" t="str">
        <f t="shared" si="109"/>
        <v>01:01:01G</v>
      </c>
      <c r="EW54" s="396" t="str">
        <f t="shared" si="110"/>
        <v>01:01:01G</v>
      </c>
      <c r="EX54" s="409" t="s">
        <v>1567</v>
      </c>
      <c r="FA54" s="395"/>
      <c r="FC54" s="395"/>
      <c r="FF54" s="395"/>
      <c r="FI54" s="395"/>
      <c r="FK54" s="395"/>
      <c r="FN54" s="395"/>
      <c r="FQ54" s="395"/>
      <c r="FS54" s="395"/>
      <c r="FV54" s="395"/>
    </row>
    <row r="55" spans="1:178" ht="27.6" x14ac:dyDescent="0.25">
      <c r="A55" s="405">
        <v>2053</v>
      </c>
      <c r="B55" s="405">
        <v>339</v>
      </c>
      <c r="C55" s="406" t="s">
        <v>1642</v>
      </c>
      <c r="D55" s="396" t="e">
        <f>(VLOOKUP(C55,'[2]v2 to v3'!A:B,2,FALSE))</f>
        <v>#N/A</v>
      </c>
      <c r="E55" s="407" t="s">
        <v>1380</v>
      </c>
      <c r="F55" s="396" t="str">
        <f t="shared" si="11"/>
        <v>A*03:01</v>
      </c>
      <c r="G55" s="407" t="s">
        <v>1642</v>
      </c>
      <c r="H55" s="406" t="str">
        <f t="shared" si="56"/>
        <v>03:01</v>
      </c>
      <c r="I55" s="396" t="str">
        <f t="shared" si="0"/>
        <v>03:01</v>
      </c>
      <c r="J55" s="407" t="s">
        <v>1391</v>
      </c>
      <c r="K55" s="406" t="s">
        <v>1585</v>
      </c>
      <c r="L55" s="396" t="e">
        <f>(VLOOKUP(K55,'[2]v2 to v3'!A:B,2,FALSE))</f>
        <v>#N/A</v>
      </c>
      <c r="M55" s="407" t="s">
        <v>1380</v>
      </c>
      <c r="N55" s="396" t="str">
        <f t="shared" si="52"/>
        <v>A*24:02</v>
      </c>
      <c r="O55" s="407" t="s">
        <v>1585</v>
      </c>
      <c r="P55" s="406" t="str">
        <f t="shared" si="57"/>
        <v>24:02</v>
      </c>
      <c r="Q55" s="395" t="str">
        <f t="shared" si="53"/>
        <v>24:02</v>
      </c>
      <c r="R55" s="407" t="s">
        <v>1525</v>
      </c>
      <c r="S55" s="406" t="s">
        <v>1667</v>
      </c>
      <c r="T55" s="396" t="e">
        <f>(VLOOKUP(S55,'[2]v2 to v3'!C:D,2,FALSE))</f>
        <v>#N/A</v>
      </c>
      <c r="U55" s="406" t="s">
        <v>1380</v>
      </c>
      <c r="V55" s="396" t="str">
        <f t="shared" si="14"/>
        <v>B*07:02:01G</v>
      </c>
      <c r="W55" s="407" t="s">
        <v>1667</v>
      </c>
      <c r="X55" s="406" t="str">
        <f t="shared" si="72"/>
        <v>07:02:01G</v>
      </c>
      <c r="Y55" s="396" t="str">
        <f t="shared" si="15"/>
        <v>07:02:01G</v>
      </c>
      <c r="Z55" s="407" t="s">
        <v>1598</v>
      </c>
      <c r="AA55" s="406" t="s">
        <v>1698</v>
      </c>
      <c r="AB55" s="396" t="e">
        <f>(VLOOKUP(AA55,'[2]v2 to v3'!C:D,2,FALSE))</f>
        <v>#N/A</v>
      </c>
      <c r="AC55" s="407" t="s">
        <v>1380</v>
      </c>
      <c r="AD55" s="396" t="str">
        <f t="shared" si="16"/>
        <v>B*35:03</v>
      </c>
      <c r="AE55" s="407" t="s">
        <v>1698</v>
      </c>
      <c r="AF55" s="406" t="str">
        <f t="shared" si="58"/>
        <v>35:03</v>
      </c>
      <c r="AG55" s="396" t="str">
        <f t="shared" si="17"/>
        <v>35:03</v>
      </c>
      <c r="AH55" s="407" t="s">
        <v>1699</v>
      </c>
      <c r="AI55" s="406" t="s">
        <v>1575</v>
      </c>
      <c r="AJ55" s="396" t="e">
        <f>(VLOOKUP(AI55,'[2]v2 to v3'!E:F,2,FALSE))</f>
        <v>#N/A</v>
      </c>
      <c r="AK55" s="407" t="s">
        <v>1380</v>
      </c>
      <c r="AL55" s="396" t="str">
        <f t="shared" si="1"/>
        <v>C*04:01:01G</v>
      </c>
      <c r="AM55" s="407" t="s">
        <v>1575</v>
      </c>
      <c r="AN55" s="406" t="str">
        <f t="shared" si="59"/>
        <v>04:01:01G</v>
      </c>
      <c r="AO55" s="396" t="str">
        <f t="shared" si="2"/>
        <v>04:01:01G</v>
      </c>
      <c r="AP55" s="407" t="s">
        <v>1576</v>
      </c>
      <c r="AQ55" s="406" t="s">
        <v>1689</v>
      </c>
      <c r="AR55" s="396" t="e">
        <f>(VLOOKUP(AQ55,'[2]v2 to v3'!E:F,2,FALSE))</f>
        <v>#N/A</v>
      </c>
      <c r="AS55" s="407" t="s">
        <v>1380</v>
      </c>
      <c r="AT55" s="396" t="str">
        <f t="shared" si="18"/>
        <v>C*16:02:01G</v>
      </c>
      <c r="AU55" s="407" t="s">
        <v>1689</v>
      </c>
      <c r="AV55" s="406" t="str">
        <f t="shared" si="60"/>
        <v>16:02:01G</v>
      </c>
      <c r="AW55" s="396" t="str">
        <f t="shared" si="19"/>
        <v>16:02:01G</v>
      </c>
      <c r="AX55" s="407" t="s">
        <v>1690</v>
      </c>
      <c r="AY55" s="405" t="s">
        <v>1404</v>
      </c>
      <c r="AZ55" s="396" t="e">
        <f>(VLOOKUP(AY55,'[2]v2 to v3'!S:T,2,FALSE))</f>
        <v>#N/A</v>
      </c>
      <c r="BA55" s="408" t="s">
        <v>1380</v>
      </c>
      <c r="BB55" s="396" t="str">
        <f t="shared" si="3"/>
        <v>DPA1*01:03</v>
      </c>
      <c r="BC55" s="408" t="s">
        <v>1404</v>
      </c>
      <c r="BD55" s="405" t="str">
        <f t="shared" si="61"/>
        <v>01:03</v>
      </c>
      <c r="BE55" s="396" t="str">
        <f t="shared" si="4"/>
        <v>01:03</v>
      </c>
      <c r="BF55" s="408" t="s">
        <v>1405</v>
      </c>
      <c r="BG55" s="405" t="s">
        <v>1404</v>
      </c>
      <c r="BH55" s="396" t="e">
        <f>(VLOOKUP(BG55,'[2]v2 to v3'!S:T,2,FALSE))</f>
        <v>#N/A</v>
      </c>
      <c r="BI55" s="408" t="s">
        <v>1380</v>
      </c>
      <c r="BJ55" s="396" t="str">
        <f t="shared" si="54"/>
        <v>DPA1*01:03</v>
      </c>
      <c r="BK55" s="408" t="s">
        <v>1404</v>
      </c>
      <c r="BL55" s="405" t="str">
        <f t="shared" si="62"/>
        <v>01:03</v>
      </c>
      <c r="BM55" s="396" t="str">
        <f t="shared" si="55"/>
        <v>01:03</v>
      </c>
      <c r="BN55" s="408" t="s">
        <v>1405</v>
      </c>
      <c r="BO55" s="405" t="s">
        <v>1654</v>
      </c>
      <c r="BP55" s="396" t="e">
        <f>(VLOOKUP(BO55,'[2]v2 to v3'!U:V,2,FALSE))</f>
        <v>#N/A</v>
      </c>
      <c r="BQ55" s="408" t="s">
        <v>1380</v>
      </c>
      <c r="BR55" s="396" t="str">
        <f t="shared" si="5"/>
        <v xml:space="preserve">DPB1*03:01:01G </v>
      </c>
      <c r="BS55" s="408" t="s">
        <v>1654</v>
      </c>
      <c r="BT55" s="405" t="str">
        <f t="shared" si="63"/>
        <v xml:space="preserve">03:01:01G </v>
      </c>
      <c r="BU55" s="396" t="str">
        <f t="shared" si="6"/>
        <v xml:space="preserve">03:01:01G </v>
      </c>
      <c r="BV55" s="408" t="s">
        <v>1655</v>
      </c>
      <c r="BW55" s="405" t="s">
        <v>1583</v>
      </c>
      <c r="BX55" s="396" t="e">
        <f>(VLOOKUP(BW55,'[2]v2 to v3'!U:V,2,FALSE))</f>
        <v>#N/A</v>
      </c>
      <c r="BY55" s="408" t="s">
        <v>1380</v>
      </c>
      <c r="BZ55" s="396" t="str">
        <f t="shared" si="50"/>
        <v>DPB1*04:01</v>
      </c>
      <c r="CA55" s="408" t="s">
        <v>1583</v>
      </c>
      <c r="CB55" s="405" t="str">
        <f t="shared" si="64"/>
        <v>04:01</v>
      </c>
      <c r="CC55" s="396" t="str">
        <f t="shared" si="51"/>
        <v>04:01</v>
      </c>
      <c r="CD55" s="408" t="s">
        <v>1417</v>
      </c>
      <c r="CE55" s="405" t="s">
        <v>1632</v>
      </c>
      <c r="CF55" s="396" t="e">
        <f>(VLOOKUP(CE55,'[2]v2 to v3'!O:P,2,FALSE))</f>
        <v>#N/A</v>
      </c>
      <c r="CG55" s="408" t="s">
        <v>1380</v>
      </c>
      <c r="CH55" s="396" t="str">
        <f t="shared" si="20"/>
        <v>DQA1*03:01</v>
      </c>
      <c r="CI55" s="408" t="s">
        <v>1632</v>
      </c>
      <c r="CJ55" s="405" t="str">
        <f t="shared" si="65"/>
        <v>03:01</v>
      </c>
      <c r="CK55" s="396" t="str">
        <f t="shared" si="21"/>
        <v>03:01</v>
      </c>
      <c r="CL55" s="408" t="s">
        <v>1391</v>
      </c>
      <c r="CM55" s="405" t="s">
        <v>1582</v>
      </c>
      <c r="CN55" s="396" t="e">
        <f>(VLOOKUP(CM55,'[2]v2 to v3'!O:P,2,FALSE))</f>
        <v>#N/A</v>
      </c>
      <c r="CO55" s="408" t="s">
        <v>1380</v>
      </c>
      <c r="CP55" s="396" t="str">
        <f t="shared" si="46"/>
        <v>DQA1*03:01:01G</v>
      </c>
      <c r="CQ55" s="408" t="s">
        <v>1582</v>
      </c>
      <c r="CR55" s="405" t="str">
        <f t="shared" si="66"/>
        <v>03:01:01G</v>
      </c>
      <c r="CS55" s="396" t="str">
        <f t="shared" si="47"/>
        <v>03:01:01G</v>
      </c>
      <c r="CT55" s="408" t="s">
        <v>1403</v>
      </c>
      <c r="CU55" s="405" t="s">
        <v>1514</v>
      </c>
      <c r="CV55" s="396" t="e">
        <f>(VLOOKUP(CU55,'[2]v2 to v3'!Q:R,2,FALSE))</f>
        <v>#N/A</v>
      </c>
      <c r="CW55" s="408" t="s">
        <v>1380</v>
      </c>
      <c r="CX55" s="396" t="str">
        <f t="shared" si="24"/>
        <v>DQB1*03:01</v>
      </c>
      <c r="CY55" s="408" t="s">
        <v>1514</v>
      </c>
      <c r="CZ55" s="405" t="str">
        <f t="shared" si="67"/>
        <v>03:01</v>
      </c>
      <c r="DA55" s="396" t="str">
        <f t="shared" si="25"/>
        <v>03:01</v>
      </c>
      <c r="DB55" s="408" t="s">
        <v>1391</v>
      </c>
      <c r="DC55" s="405" t="s">
        <v>1580</v>
      </c>
      <c r="DD55" s="396" t="e">
        <f>(VLOOKUP(DC55,'[2]v2 to v3'!Q:R,2,FALSE))</f>
        <v>#N/A</v>
      </c>
      <c r="DE55" s="408" t="s">
        <v>1380</v>
      </c>
      <c r="DF55" s="396" t="str">
        <f t="shared" si="48"/>
        <v>DQB1*03:02</v>
      </c>
      <c r="DG55" s="408" t="s">
        <v>1580</v>
      </c>
      <c r="DH55" s="405" t="str">
        <f t="shared" si="68"/>
        <v>03:02</v>
      </c>
      <c r="DI55" s="396" t="str">
        <f t="shared" si="49"/>
        <v>03:02</v>
      </c>
      <c r="DJ55" s="408" t="s">
        <v>1478</v>
      </c>
      <c r="DK55" s="405" t="s">
        <v>1723</v>
      </c>
      <c r="DL55" s="396" t="e">
        <f>(VLOOKUP(DK55,'[2]v2 to v3'!G:H,2,FALSE))</f>
        <v>#N/A</v>
      </c>
      <c r="DM55" s="408" t="s">
        <v>1380</v>
      </c>
      <c r="DN55" s="396" t="str">
        <f t="shared" si="28"/>
        <v>DRB1*04:03</v>
      </c>
      <c r="DO55" s="408" t="s">
        <v>1723</v>
      </c>
      <c r="DP55" s="405" t="str">
        <f t="shared" si="69"/>
        <v>04:03</v>
      </c>
      <c r="DQ55" s="396" t="str">
        <f t="shared" si="29"/>
        <v>04:03</v>
      </c>
      <c r="DR55" s="408" t="s">
        <v>1724</v>
      </c>
      <c r="DS55" s="405" t="s">
        <v>1652</v>
      </c>
      <c r="DT55" s="396" t="e">
        <f>(VLOOKUP(DS55,'[2]v2 to v3'!G:H,2,FALSE))</f>
        <v>#N/A</v>
      </c>
      <c r="DU55" s="409" t="s">
        <v>1380</v>
      </c>
      <c r="DV55" s="396" t="str">
        <f t="shared" si="30"/>
        <v>DRB1*04:07:01G</v>
      </c>
      <c r="DW55" s="409" t="s">
        <v>1652</v>
      </c>
      <c r="DX55" s="405" t="str">
        <f t="shared" si="70"/>
        <v>04:07:01G</v>
      </c>
      <c r="DY55" s="396" t="str">
        <f t="shared" si="31"/>
        <v>04:07:01G</v>
      </c>
      <c r="DZ55" s="409" t="s">
        <v>1653</v>
      </c>
      <c r="EK55" s="395"/>
      <c r="EM55" s="395"/>
      <c r="EP55" s="395"/>
      <c r="EQ55" s="405" t="s">
        <v>1581</v>
      </c>
      <c r="ER55" s="396" t="e">
        <f>(VLOOKUP(EQ55,'[2]v2 to v3'!K:L,2,FALSE))</f>
        <v>#N/A</v>
      </c>
      <c r="ES55" s="408" t="s">
        <v>1380</v>
      </c>
      <c r="ET55" s="396" t="str">
        <f t="shared" si="108"/>
        <v>DRB4*01:01:01G</v>
      </c>
      <c r="EU55" s="408" t="s">
        <v>1581</v>
      </c>
      <c r="EV55" s="405" t="str">
        <f t="shared" si="109"/>
        <v>01:01:01G</v>
      </c>
      <c r="EW55" s="396" t="str">
        <f t="shared" si="110"/>
        <v>01:01:01G</v>
      </c>
      <c r="EX55" s="408" t="s">
        <v>1567</v>
      </c>
      <c r="EY55" s="405" t="s">
        <v>1581</v>
      </c>
      <c r="EZ55" s="399" t="e">
        <f>(VLOOKUP(EY55,'[2]v2 to v3'!K:L,2,FALSE))</f>
        <v>#N/A</v>
      </c>
      <c r="FA55" s="409" t="s">
        <v>1380</v>
      </c>
      <c r="FB55" s="399" t="str">
        <f>IF(FA55="Z",EY55,FA55)</f>
        <v>DRB4*01:01:01G</v>
      </c>
      <c r="FC55" s="409" t="s">
        <v>1581</v>
      </c>
      <c r="FD55" s="399" t="str">
        <f>RIGHT(FC55,LEN(FC55)-5)</f>
        <v>01:01:01G</v>
      </c>
      <c r="FE55" s="399" t="str">
        <f>IF(FA55="Z",FD55,FC55)</f>
        <v>01:01:01G</v>
      </c>
      <c r="FF55" s="409" t="s">
        <v>1567</v>
      </c>
      <c r="FI55" s="395"/>
      <c r="FK55" s="395"/>
      <c r="FN55" s="395"/>
      <c r="FQ55" s="395"/>
      <c r="FS55" s="395"/>
      <c r="FV55" s="395"/>
    </row>
    <row r="56" spans="1:178" ht="27.6" x14ac:dyDescent="0.25">
      <c r="A56" s="405">
        <v>2054</v>
      </c>
      <c r="B56" s="405">
        <v>340</v>
      </c>
      <c r="C56" s="406" t="s">
        <v>1379</v>
      </c>
      <c r="D56" s="396" t="e">
        <f>(VLOOKUP(C56,'[2]v2 to v3'!A:B,2,FALSE))</f>
        <v>#N/A</v>
      </c>
      <c r="E56" s="407" t="s">
        <v>1380</v>
      </c>
      <c r="F56" s="396" t="str">
        <f t="shared" si="11"/>
        <v>A*01:01</v>
      </c>
      <c r="G56" s="407" t="s">
        <v>1379</v>
      </c>
      <c r="H56" s="406" t="str">
        <f t="shared" si="56"/>
        <v>01:01</v>
      </c>
      <c r="I56" s="396" t="str">
        <f t="shared" si="0"/>
        <v>01:01</v>
      </c>
      <c r="J56" s="407" t="s">
        <v>1381</v>
      </c>
      <c r="K56" s="406" t="s">
        <v>1537</v>
      </c>
      <c r="L56" s="396" t="e">
        <f>(VLOOKUP(K56,'[2]v2 to v3'!A:B,2,FALSE))</f>
        <v>#N/A</v>
      </c>
      <c r="M56" s="407" t="s">
        <v>1380</v>
      </c>
      <c r="N56" s="396" t="str">
        <f t="shared" si="52"/>
        <v>A*33:03</v>
      </c>
      <c r="O56" s="407" t="s">
        <v>1537</v>
      </c>
      <c r="P56" s="406" t="str">
        <f t="shared" si="57"/>
        <v>33:03</v>
      </c>
      <c r="Q56" s="395" t="str">
        <f t="shared" si="53"/>
        <v>33:03</v>
      </c>
      <c r="R56" s="407" t="s">
        <v>1453</v>
      </c>
      <c r="S56" s="406" t="s">
        <v>1382</v>
      </c>
      <c r="T56" s="396" t="e">
        <f>(VLOOKUP(S56,'[2]v2 to v3'!C:D,2,FALSE))</f>
        <v>#N/A</v>
      </c>
      <c r="U56" s="406" t="s">
        <v>1380</v>
      </c>
      <c r="V56" s="396" t="str">
        <f t="shared" si="14"/>
        <v>B*08:01</v>
      </c>
      <c r="W56" s="407" t="s">
        <v>1382</v>
      </c>
      <c r="X56" s="406" t="str">
        <f t="shared" si="72"/>
        <v>08:01</v>
      </c>
      <c r="Y56" s="396" t="str">
        <f t="shared" si="15"/>
        <v>08:01</v>
      </c>
      <c r="Z56" s="407" t="s">
        <v>1383</v>
      </c>
      <c r="AA56" s="406" t="s">
        <v>1722</v>
      </c>
      <c r="AB56" s="396" t="e">
        <f>(VLOOKUP(AA56,'[2]v2 to v3'!C:D,2,FALSE))</f>
        <v>#N/A</v>
      </c>
      <c r="AC56" s="407" t="s">
        <v>1380</v>
      </c>
      <c r="AD56" s="396" t="str">
        <f t="shared" si="16"/>
        <v>B*58:01</v>
      </c>
      <c r="AE56" s="407" t="s">
        <v>1722</v>
      </c>
      <c r="AF56" s="406" t="str">
        <f t="shared" si="58"/>
        <v>58:01</v>
      </c>
      <c r="AG56" s="396" t="str">
        <f t="shared" si="17"/>
        <v>58:01</v>
      </c>
      <c r="AH56" s="407" t="s">
        <v>1476</v>
      </c>
      <c r="AI56" s="406" t="s">
        <v>1787</v>
      </c>
      <c r="AJ56" s="396" t="e">
        <f>(VLOOKUP(AI56,'[2]v2 to v3'!E:F,2,FALSE))</f>
        <v>#N/A</v>
      </c>
      <c r="AK56" s="407" t="s">
        <v>1380</v>
      </c>
      <c r="AL56" s="396" t="str">
        <f t="shared" si="1"/>
        <v>C*03:02:01G</v>
      </c>
      <c r="AM56" s="407" t="s">
        <v>1787</v>
      </c>
      <c r="AN56" s="406" t="str">
        <f t="shared" si="59"/>
        <v>03:02:01G</v>
      </c>
      <c r="AO56" s="396" t="str">
        <f t="shared" si="2"/>
        <v>03:02:01G</v>
      </c>
      <c r="AP56" s="407" t="s">
        <v>1788</v>
      </c>
      <c r="AQ56" s="406" t="s">
        <v>1388</v>
      </c>
      <c r="AR56" s="396" t="e">
        <f>(VLOOKUP(AQ56,'[2]v2 to v3'!E:F,2,FALSE))</f>
        <v>#N/A</v>
      </c>
      <c r="AS56" s="407" t="s">
        <v>1380</v>
      </c>
      <c r="AT56" s="396" t="str">
        <f t="shared" si="18"/>
        <v>C*07:01:01G</v>
      </c>
      <c r="AU56" s="407" t="s">
        <v>1388</v>
      </c>
      <c r="AV56" s="406" t="str">
        <f t="shared" si="60"/>
        <v>07:01:01G</v>
      </c>
      <c r="AW56" s="396" t="str">
        <f t="shared" si="19"/>
        <v>07:01:01G</v>
      </c>
      <c r="AX56" s="407" t="s">
        <v>1389</v>
      </c>
      <c r="AY56" s="405" t="s">
        <v>1404</v>
      </c>
      <c r="AZ56" s="396" t="e">
        <f>(VLOOKUP(AY56,'[2]v2 to v3'!S:T,2,FALSE))</f>
        <v>#N/A</v>
      </c>
      <c r="BA56" s="408" t="s">
        <v>1380</v>
      </c>
      <c r="BB56" s="396" t="str">
        <f t="shared" si="3"/>
        <v>DPA1*01:03</v>
      </c>
      <c r="BC56" s="408" t="s">
        <v>1404</v>
      </c>
      <c r="BD56" s="405" t="str">
        <f t="shared" si="61"/>
        <v>01:03</v>
      </c>
      <c r="BE56" s="396" t="str">
        <f t="shared" si="4"/>
        <v>01:03</v>
      </c>
      <c r="BF56" s="408" t="s">
        <v>1405</v>
      </c>
      <c r="BG56" s="405" t="s">
        <v>1404</v>
      </c>
      <c r="BH56" s="396" t="e">
        <f>(VLOOKUP(BG56,'[2]v2 to v3'!S:T,2,FALSE))</f>
        <v>#N/A</v>
      </c>
      <c r="BI56" s="408" t="s">
        <v>1380</v>
      </c>
      <c r="BJ56" s="396" t="str">
        <f t="shared" si="54"/>
        <v>DPA1*01:03</v>
      </c>
      <c r="BK56" s="408" t="s">
        <v>1404</v>
      </c>
      <c r="BL56" s="405" t="str">
        <f t="shared" si="62"/>
        <v>01:03</v>
      </c>
      <c r="BM56" s="396" t="str">
        <f t="shared" si="55"/>
        <v>01:03</v>
      </c>
      <c r="BN56" s="408" t="s">
        <v>1405</v>
      </c>
      <c r="BO56" s="405" t="s">
        <v>1583</v>
      </c>
      <c r="BP56" s="396" t="e">
        <f>(VLOOKUP(BO56,'[2]v2 to v3'!U:V,2,FALSE))</f>
        <v>#N/A</v>
      </c>
      <c r="BQ56" s="408" t="s">
        <v>1380</v>
      </c>
      <c r="BR56" s="396" t="str">
        <f t="shared" si="5"/>
        <v>DPB1*04:01</v>
      </c>
      <c r="BS56" s="408" t="s">
        <v>1583</v>
      </c>
      <c r="BT56" s="405" t="str">
        <f t="shared" si="63"/>
        <v>04:01</v>
      </c>
      <c r="BU56" s="396" t="str">
        <f t="shared" si="6"/>
        <v>04:01</v>
      </c>
      <c r="BV56" s="408" t="s">
        <v>1417</v>
      </c>
      <c r="BW56" s="405" t="s">
        <v>1583</v>
      </c>
      <c r="BX56" s="396" t="e">
        <f>(VLOOKUP(BW56,'[2]v2 to v3'!U:V,2,FALSE))</f>
        <v>#N/A</v>
      </c>
      <c r="BY56" s="408" t="s">
        <v>1380</v>
      </c>
      <c r="BZ56" s="396" t="str">
        <f t="shared" si="50"/>
        <v>DPB1*04:01</v>
      </c>
      <c r="CA56" s="408" t="s">
        <v>1583</v>
      </c>
      <c r="CB56" s="405" t="str">
        <f t="shared" si="64"/>
        <v>04:01</v>
      </c>
      <c r="CC56" s="396" t="str">
        <f t="shared" si="51"/>
        <v>04:01</v>
      </c>
      <c r="CD56" s="408" t="s">
        <v>1417</v>
      </c>
      <c r="CE56" s="405" t="s">
        <v>1518</v>
      </c>
      <c r="CF56" s="396" t="e">
        <f>(VLOOKUP(CE56,'[2]v2 to v3'!O:P,2,FALSE))</f>
        <v>#N/A</v>
      </c>
      <c r="CG56" s="408" t="s">
        <v>1380</v>
      </c>
      <c r="CH56" s="396" t="str">
        <f t="shared" si="20"/>
        <v>DQA1*01:02:01G</v>
      </c>
      <c r="CI56" s="408" t="s">
        <v>1518</v>
      </c>
      <c r="CJ56" s="405" t="str">
        <f t="shared" si="65"/>
        <v>01:02:01G</v>
      </c>
      <c r="CK56" s="396" t="str">
        <f t="shared" si="21"/>
        <v>01:02:01G</v>
      </c>
      <c r="CL56" s="408" t="s">
        <v>1519</v>
      </c>
      <c r="CM56" s="405" t="s">
        <v>1399</v>
      </c>
      <c r="CN56" s="396" t="e">
        <f>(VLOOKUP(CM56,'[2]v2 to v3'!O:P,2,FALSE))</f>
        <v>#N/A</v>
      </c>
      <c r="CO56" s="408" t="s">
        <v>1380</v>
      </c>
      <c r="CP56" s="396" t="str">
        <f t="shared" si="46"/>
        <v>DQA1*05:01</v>
      </c>
      <c r="CQ56" s="408" t="s">
        <v>1399</v>
      </c>
      <c r="CR56" s="405" t="str">
        <f t="shared" si="66"/>
        <v>05:01</v>
      </c>
      <c r="CS56" s="396" t="str">
        <f t="shared" si="47"/>
        <v>05:01</v>
      </c>
      <c r="CT56" s="408" t="s">
        <v>1400</v>
      </c>
      <c r="CU56" s="405" t="s">
        <v>1789</v>
      </c>
      <c r="CV56" s="396" t="e">
        <f>(VLOOKUP(CU56,'[2]v2 to v3'!Q:R,2,FALSE))</f>
        <v>#N/A</v>
      </c>
      <c r="CW56" s="408" t="s">
        <v>1380</v>
      </c>
      <c r="CX56" s="396" t="str">
        <f t="shared" si="24"/>
        <v>DQB1*06:09</v>
      </c>
      <c r="CY56" s="408" t="s">
        <v>1789</v>
      </c>
      <c r="CZ56" s="405" t="str">
        <f t="shared" si="67"/>
        <v>06:09</v>
      </c>
      <c r="DA56" s="396" t="str">
        <f t="shared" si="25"/>
        <v>06:09</v>
      </c>
      <c r="DB56" s="408" t="s">
        <v>1790</v>
      </c>
      <c r="DC56" s="405" t="s">
        <v>1393</v>
      </c>
      <c r="DD56" s="396" t="e">
        <f>(VLOOKUP(DC56,'[2]v2 to v3'!Q:R,2,FALSE))</f>
        <v>#N/A</v>
      </c>
      <c r="DE56" s="408" t="s">
        <v>1380</v>
      </c>
      <c r="DF56" s="396" t="str">
        <f t="shared" si="48"/>
        <v>DQB1*02:01</v>
      </c>
      <c r="DG56" s="408" t="s">
        <v>1393</v>
      </c>
      <c r="DH56" s="405" t="str">
        <f t="shared" si="68"/>
        <v>02:01</v>
      </c>
      <c r="DI56" s="396" t="str">
        <f t="shared" si="49"/>
        <v>02:01</v>
      </c>
      <c r="DJ56" s="408" t="s">
        <v>1394</v>
      </c>
      <c r="DK56" s="405" t="s">
        <v>1390</v>
      </c>
      <c r="DL56" s="396" t="e">
        <f>(VLOOKUP(DK56,'[2]v2 to v3'!G:H,2,FALSE))</f>
        <v>#N/A</v>
      </c>
      <c r="DM56" s="408" t="s">
        <v>1380</v>
      </c>
      <c r="DN56" s="396" t="str">
        <f t="shared" si="28"/>
        <v>DRB1*03:01</v>
      </c>
      <c r="DO56" s="408" t="s">
        <v>1390</v>
      </c>
      <c r="DP56" s="405" t="str">
        <f t="shared" si="69"/>
        <v>03:01</v>
      </c>
      <c r="DQ56" s="396" t="str">
        <f t="shared" si="29"/>
        <v>03:01</v>
      </c>
      <c r="DR56" s="408" t="s">
        <v>1391</v>
      </c>
      <c r="DS56" s="405" t="s">
        <v>1673</v>
      </c>
      <c r="DT56" s="396" t="e">
        <f>(VLOOKUP(DS56,'[2]v2 to v3'!G:H,2,FALSE))</f>
        <v>#N/A</v>
      </c>
      <c r="DU56" s="408" t="s">
        <v>1380</v>
      </c>
      <c r="DV56" s="396" t="str">
        <f t="shared" si="30"/>
        <v>DRB1*13:02</v>
      </c>
      <c r="DW56" s="408" t="s">
        <v>1673</v>
      </c>
      <c r="DX56" s="405" t="str">
        <f t="shared" si="70"/>
        <v>13:02</v>
      </c>
      <c r="DY56" s="396" t="str">
        <f t="shared" si="31"/>
        <v>13:02</v>
      </c>
      <c r="DZ56" s="408" t="s">
        <v>1434</v>
      </c>
      <c r="EA56" s="405" t="s">
        <v>1397</v>
      </c>
      <c r="EB56" s="396" t="e">
        <f>(VLOOKUP(EA56,'[2]v2 to v3'!I:J,2,FALSE))</f>
        <v>#N/A</v>
      </c>
      <c r="EC56" s="408" t="s">
        <v>1380</v>
      </c>
      <c r="ED56" s="396" t="str">
        <f>IF(EC56="Z",EA56,EC56)</f>
        <v>DRB3*01:01</v>
      </c>
      <c r="EE56" s="408" t="s">
        <v>1397</v>
      </c>
      <c r="EF56" s="405" t="str">
        <f>RIGHT(EE56,LEN(EE56)-5)</f>
        <v>01:01</v>
      </c>
      <c r="EG56" s="396" t="str">
        <f>IF(EC56="Z",EF56,EE56)</f>
        <v>01:01</v>
      </c>
      <c r="EH56" s="408" t="s">
        <v>1381</v>
      </c>
      <c r="EI56" s="405" t="s">
        <v>1543</v>
      </c>
      <c r="EJ56" s="396" t="e">
        <f>(VLOOKUP(EI56,'[2]v2 to v3'!I:J,2,FALSE))</f>
        <v>#N/A</v>
      </c>
      <c r="EK56" s="409" t="s">
        <v>1380</v>
      </c>
      <c r="EL56" s="396" t="str">
        <f>IF(EK56="Z",EI56,EK56)</f>
        <v>DRB3*03:01</v>
      </c>
      <c r="EM56" s="409" t="s">
        <v>1543</v>
      </c>
      <c r="EN56" s="399" t="str">
        <f>RIGHT(EM56,LEN(EM56)-5)</f>
        <v>03:01</v>
      </c>
      <c r="EO56" s="396" t="str">
        <f>IF(EK56="Z",EN56,EM56)</f>
        <v>03:01</v>
      </c>
      <c r="EP56" s="409" t="s">
        <v>1391</v>
      </c>
      <c r="FA56" s="395"/>
      <c r="FC56" s="395"/>
      <c r="FF56" s="395"/>
      <c r="FI56" s="395"/>
      <c r="FK56" s="395"/>
      <c r="FN56" s="395"/>
      <c r="FQ56" s="395"/>
      <c r="FS56" s="395"/>
      <c r="FV56" s="395"/>
    </row>
    <row r="57" spans="1:178" ht="27.6" x14ac:dyDescent="0.25">
      <c r="A57" s="405">
        <v>2055</v>
      </c>
      <c r="B57" s="405">
        <v>341</v>
      </c>
      <c r="C57" s="406" t="s">
        <v>1590</v>
      </c>
      <c r="D57" s="396" t="e">
        <f>(VLOOKUP(C57,'[2]v2 to v3'!A:B,2,FALSE))</f>
        <v>#N/A</v>
      </c>
      <c r="E57" s="407" t="s">
        <v>1380</v>
      </c>
      <c r="F57" s="396" t="str">
        <f t="shared" si="11"/>
        <v>A*02:01</v>
      </c>
      <c r="G57" s="407" t="s">
        <v>1590</v>
      </c>
      <c r="H57" s="406" t="str">
        <f t="shared" si="56"/>
        <v>02:01</v>
      </c>
      <c r="I57" s="396" t="str">
        <f t="shared" si="0"/>
        <v>02:01</v>
      </c>
      <c r="J57" s="407" t="s">
        <v>1394</v>
      </c>
      <c r="K57" s="406" t="s">
        <v>1642</v>
      </c>
      <c r="L57" s="396" t="e">
        <f>(VLOOKUP(K57,'[2]v2 to v3'!A:B,2,FALSE))</f>
        <v>#N/A</v>
      </c>
      <c r="M57" s="407" t="s">
        <v>1380</v>
      </c>
      <c r="N57" s="396" t="str">
        <f t="shared" si="52"/>
        <v>A*03:01</v>
      </c>
      <c r="O57" s="407" t="s">
        <v>1642</v>
      </c>
      <c r="P57" s="406" t="str">
        <f t="shared" si="57"/>
        <v>03:01</v>
      </c>
      <c r="Q57" s="395" t="str">
        <f t="shared" si="53"/>
        <v>03:01</v>
      </c>
      <c r="R57" s="407" t="s">
        <v>1391</v>
      </c>
      <c r="S57" s="406" t="s">
        <v>1667</v>
      </c>
      <c r="T57" s="396" t="e">
        <f>(VLOOKUP(S57,'[2]v2 to v3'!C:D,2,FALSE))</f>
        <v>#N/A</v>
      </c>
      <c r="U57" s="406" t="s">
        <v>1380</v>
      </c>
      <c r="V57" s="396" t="str">
        <f t="shared" si="14"/>
        <v>B*07:02:01G</v>
      </c>
      <c r="W57" s="407" t="s">
        <v>1667</v>
      </c>
      <c r="X57" s="406" t="str">
        <f t="shared" si="72"/>
        <v>07:02:01G</v>
      </c>
      <c r="Y57" s="396" t="str">
        <f t="shared" si="15"/>
        <v>07:02:01G</v>
      </c>
      <c r="Z57" s="407" t="s">
        <v>1598</v>
      </c>
      <c r="AA57" s="406" t="s">
        <v>1667</v>
      </c>
      <c r="AB57" s="396" t="e">
        <f>(VLOOKUP(AA57,'[2]v2 to v3'!C:D,2,FALSE))</f>
        <v>#N/A</v>
      </c>
      <c r="AC57" s="407" t="s">
        <v>1380</v>
      </c>
      <c r="AD57" s="396" t="str">
        <f t="shared" si="16"/>
        <v>B*07:02:01G</v>
      </c>
      <c r="AE57" s="407" t="s">
        <v>1667</v>
      </c>
      <c r="AF57" s="406" t="str">
        <f t="shared" si="58"/>
        <v>07:02:01G</v>
      </c>
      <c r="AG57" s="396" t="str">
        <f t="shared" si="17"/>
        <v>07:02:01G</v>
      </c>
      <c r="AH57" s="407" t="s">
        <v>1598</v>
      </c>
      <c r="AI57" s="406" t="s">
        <v>1597</v>
      </c>
      <c r="AJ57" s="396" t="e">
        <f>(VLOOKUP(AI57,'[2]v2 to v3'!E:F,2,FALSE))</f>
        <v>#N/A</v>
      </c>
      <c r="AK57" s="407" t="s">
        <v>1380</v>
      </c>
      <c r="AL57" s="396" t="str">
        <f t="shared" si="1"/>
        <v>C*07:02:01G</v>
      </c>
      <c r="AM57" s="407" t="s">
        <v>1597</v>
      </c>
      <c r="AN57" s="406" t="str">
        <f t="shared" si="59"/>
        <v>07:02:01G</v>
      </c>
      <c r="AO57" s="396" t="str">
        <f t="shared" si="2"/>
        <v>07:02:01G</v>
      </c>
      <c r="AP57" s="407" t="s">
        <v>1598</v>
      </c>
      <c r="AQ57" s="406" t="s">
        <v>1597</v>
      </c>
      <c r="AR57" s="396" t="e">
        <f>(VLOOKUP(AQ57,'[2]v2 to v3'!E:F,2,FALSE))</f>
        <v>#N/A</v>
      </c>
      <c r="AS57" s="407" t="s">
        <v>1380</v>
      </c>
      <c r="AT57" s="396" t="str">
        <f t="shared" si="18"/>
        <v>C*07:02:01G</v>
      </c>
      <c r="AU57" s="407" t="s">
        <v>1597</v>
      </c>
      <c r="AV57" s="406" t="str">
        <f t="shared" si="60"/>
        <v>07:02:01G</v>
      </c>
      <c r="AW57" s="396" t="str">
        <f t="shared" si="19"/>
        <v>07:02:01G</v>
      </c>
      <c r="AX57" s="407" t="s">
        <v>1598</v>
      </c>
      <c r="AY57" s="405" t="s">
        <v>1404</v>
      </c>
      <c r="AZ57" s="396" t="e">
        <f>(VLOOKUP(AY57,'[2]v2 to v3'!S:T,2,FALSE))</f>
        <v>#N/A</v>
      </c>
      <c r="BA57" s="408" t="s">
        <v>1380</v>
      </c>
      <c r="BB57" s="396" t="str">
        <f t="shared" si="3"/>
        <v>DPA1*01:03</v>
      </c>
      <c r="BC57" s="408" t="s">
        <v>1404</v>
      </c>
      <c r="BD57" s="405" t="str">
        <f t="shared" si="61"/>
        <v>01:03</v>
      </c>
      <c r="BE57" s="396" t="str">
        <f t="shared" si="4"/>
        <v>01:03</v>
      </c>
      <c r="BF57" s="408" t="s">
        <v>1405</v>
      </c>
      <c r="BG57" s="405" t="s">
        <v>1406</v>
      </c>
      <c r="BH57" s="396" t="e">
        <f>(VLOOKUP(BG57,'[2]v2 to v3'!S:T,2,FALSE))</f>
        <v>#N/A</v>
      </c>
      <c r="BI57" s="408" t="s">
        <v>1380</v>
      </c>
      <c r="BJ57" s="396" t="str">
        <f t="shared" si="54"/>
        <v>DPA1*02:01</v>
      </c>
      <c r="BK57" s="408" t="s">
        <v>1406</v>
      </c>
      <c r="BL57" s="405" t="str">
        <f t="shared" si="62"/>
        <v>02:01</v>
      </c>
      <c r="BM57" s="396" t="str">
        <f t="shared" si="55"/>
        <v>02:01</v>
      </c>
      <c r="BN57" s="408" t="s">
        <v>1394</v>
      </c>
      <c r="BO57" s="405" t="s">
        <v>1640</v>
      </c>
      <c r="BP57" s="396" t="e">
        <f>(VLOOKUP(BO57,'[2]v2 to v3'!U:V,2,FALSE))</f>
        <v>#N/A</v>
      </c>
      <c r="BQ57" s="408" t="s">
        <v>1380</v>
      </c>
      <c r="BR57" s="396" t="str">
        <f t="shared" si="5"/>
        <v>DPB1*14:01</v>
      </c>
      <c r="BS57" s="408" t="s">
        <v>1640</v>
      </c>
      <c r="BT57" s="405" t="str">
        <f t="shared" si="63"/>
        <v>14:01</v>
      </c>
      <c r="BU57" s="396" t="str">
        <f t="shared" si="6"/>
        <v>14:01</v>
      </c>
      <c r="BV57" s="408" t="s">
        <v>1641</v>
      </c>
      <c r="BW57" s="405" t="s">
        <v>1633</v>
      </c>
      <c r="BX57" s="396" t="e">
        <f>(VLOOKUP(BW57,'[2]v2 to v3'!U:V,2,FALSE))</f>
        <v>#N/A</v>
      </c>
      <c r="BY57" s="408" t="s">
        <v>1380</v>
      </c>
      <c r="BZ57" s="396" t="str">
        <f t="shared" si="50"/>
        <v>DPB1*16:01</v>
      </c>
      <c r="CA57" s="408" t="s">
        <v>1633</v>
      </c>
      <c r="CB57" s="405" t="str">
        <f t="shared" si="64"/>
        <v>16:01</v>
      </c>
      <c r="CC57" s="396" t="str">
        <f t="shared" si="51"/>
        <v>16:01</v>
      </c>
      <c r="CD57" s="408" t="s">
        <v>1490</v>
      </c>
      <c r="CE57" s="405" t="s">
        <v>1632</v>
      </c>
      <c r="CF57" s="396" t="e">
        <f>(VLOOKUP(CE57,'[2]v2 to v3'!O:P,2,FALSE))</f>
        <v>#N/A</v>
      </c>
      <c r="CG57" s="408" t="s">
        <v>1380</v>
      </c>
      <c r="CH57" s="396" t="str">
        <f t="shared" si="20"/>
        <v>DQA1*03:01</v>
      </c>
      <c r="CI57" s="408" t="s">
        <v>1632</v>
      </c>
      <c r="CJ57" s="405" t="str">
        <f t="shared" si="65"/>
        <v>03:01</v>
      </c>
      <c r="CK57" s="396" t="str">
        <f t="shared" si="21"/>
        <v>03:01</v>
      </c>
      <c r="CL57" s="408" t="s">
        <v>1391</v>
      </c>
      <c r="CM57" s="405" t="s">
        <v>1582</v>
      </c>
      <c r="CN57" s="396" t="e">
        <f>(VLOOKUP(CM57,'[2]v2 to v3'!O:P,2,FALSE))</f>
        <v>#N/A</v>
      </c>
      <c r="CO57" s="408" t="s">
        <v>1380</v>
      </c>
      <c r="CP57" s="396" t="str">
        <f t="shared" si="46"/>
        <v>DQA1*03:01:01G</v>
      </c>
      <c r="CQ57" s="408" t="s">
        <v>1582</v>
      </c>
      <c r="CR57" s="405" t="str">
        <f t="shared" si="66"/>
        <v>03:01:01G</v>
      </c>
      <c r="CS57" s="396" t="str">
        <f t="shared" si="47"/>
        <v>03:01:01G</v>
      </c>
      <c r="CT57" s="408" t="s">
        <v>1403</v>
      </c>
      <c r="CU57" s="405" t="s">
        <v>1580</v>
      </c>
      <c r="CV57" s="396" t="e">
        <f>(VLOOKUP(CU57,'[2]v2 to v3'!Q:R,2,FALSE))</f>
        <v>#N/A</v>
      </c>
      <c r="CW57" s="408" t="s">
        <v>1380</v>
      </c>
      <c r="CX57" s="396" t="str">
        <f t="shared" si="24"/>
        <v>DQB1*03:02</v>
      </c>
      <c r="CY57" s="408" t="s">
        <v>1580</v>
      </c>
      <c r="CZ57" s="405" t="str">
        <f t="shared" si="67"/>
        <v>03:02</v>
      </c>
      <c r="DA57" s="396" t="str">
        <f t="shared" si="25"/>
        <v>03:02</v>
      </c>
      <c r="DB57" s="408" t="s">
        <v>1478</v>
      </c>
      <c r="DC57" s="405" t="s">
        <v>1580</v>
      </c>
      <c r="DD57" s="396" t="e">
        <f>(VLOOKUP(DC57,'[2]v2 to v3'!Q:R,2,FALSE))</f>
        <v>#N/A</v>
      </c>
      <c r="DE57" s="408" t="s">
        <v>1380</v>
      </c>
      <c r="DF57" s="396" t="str">
        <f t="shared" si="48"/>
        <v>DQB1*03:02</v>
      </c>
      <c r="DG57" s="408" t="s">
        <v>1580</v>
      </c>
      <c r="DH57" s="405" t="str">
        <f t="shared" si="68"/>
        <v>03:02</v>
      </c>
      <c r="DI57" s="396" t="str">
        <f t="shared" si="49"/>
        <v>03:02</v>
      </c>
      <c r="DJ57" s="408" t="s">
        <v>1478</v>
      </c>
      <c r="DK57" s="405" t="s">
        <v>1631</v>
      </c>
      <c r="DL57" s="396" t="e">
        <f>(VLOOKUP(DK57,'[2]v2 to v3'!G:H,2,FALSE))</f>
        <v>#N/A</v>
      </c>
      <c r="DM57" s="408" t="s">
        <v>1380</v>
      </c>
      <c r="DN57" s="396" t="str">
        <f t="shared" si="28"/>
        <v>DRB1*04:01</v>
      </c>
      <c r="DO57" s="408" t="s">
        <v>1631</v>
      </c>
      <c r="DP57" s="405" t="str">
        <f t="shared" si="69"/>
        <v>04:01</v>
      </c>
      <c r="DQ57" s="396" t="str">
        <f t="shared" si="29"/>
        <v>04:01</v>
      </c>
      <c r="DR57" s="408" t="s">
        <v>1417</v>
      </c>
      <c r="DS57" s="405" t="s">
        <v>1643</v>
      </c>
      <c r="DT57" s="396" t="e">
        <f>(VLOOKUP(DS57,'[2]v2 to v3'!G:H,2,FALSE))</f>
        <v>#N/A</v>
      </c>
      <c r="DU57" s="409" t="s">
        <v>1380</v>
      </c>
      <c r="DV57" s="396" t="str">
        <f t="shared" si="30"/>
        <v>DRB1*04:04</v>
      </c>
      <c r="DW57" s="409" t="s">
        <v>1643</v>
      </c>
      <c r="DX57" s="405" t="str">
        <f t="shared" si="70"/>
        <v>04:04</v>
      </c>
      <c r="DY57" s="396" t="str">
        <f t="shared" si="31"/>
        <v>04:04</v>
      </c>
      <c r="DZ57" s="409" t="s">
        <v>1503</v>
      </c>
      <c r="EK57" s="395"/>
      <c r="EM57" s="395"/>
      <c r="EP57" s="395"/>
      <c r="EQ57" s="405" t="s">
        <v>1581</v>
      </c>
      <c r="ER57" s="396" t="e">
        <f>(VLOOKUP(EQ57,'[2]v2 to v3'!K:L,2,FALSE))</f>
        <v>#N/A</v>
      </c>
      <c r="ES57" s="408" t="s">
        <v>1380</v>
      </c>
      <c r="ET57" s="396" t="str">
        <f t="shared" ref="ET57:ET59" si="111">IF(ES57="Z",EQ57,ES57)</f>
        <v>DRB4*01:01:01G</v>
      </c>
      <c r="EU57" s="408" t="s">
        <v>1581</v>
      </c>
      <c r="EV57" s="405" t="str">
        <f t="shared" ref="EV57:EV59" si="112">RIGHT(EU57,LEN(EU57)-5)</f>
        <v>01:01:01G</v>
      </c>
      <c r="EW57" s="396" t="str">
        <f t="shared" ref="EW57:EW59" si="113">IF(ES57="Z",EV57,EU57)</f>
        <v>01:01:01G</v>
      </c>
      <c r="EX57" s="408" t="s">
        <v>1567</v>
      </c>
      <c r="EY57" s="405" t="s">
        <v>1581</v>
      </c>
      <c r="EZ57" s="399" t="e">
        <f>(VLOOKUP(EY57,'[2]v2 to v3'!K:L,2,FALSE))</f>
        <v>#N/A</v>
      </c>
      <c r="FA57" s="409" t="s">
        <v>1380</v>
      </c>
      <c r="FB57" s="399" t="str">
        <f>IF(FA57="Z",EY57,FA57)</f>
        <v>DRB4*01:01:01G</v>
      </c>
      <c r="FC57" s="409" t="s">
        <v>1581</v>
      </c>
      <c r="FD57" s="399" t="str">
        <f>RIGHT(FC57,LEN(FC57)-5)</f>
        <v>01:01:01G</v>
      </c>
      <c r="FE57" s="399" t="str">
        <f>IF(FA57="Z",FD57,FC57)</f>
        <v>01:01:01G</v>
      </c>
      <c r="FF57" s="409" t="s">
        <v>1567</v>
      </c>
      <c r="FI57" s="395"/>
      <c r="FK57" s="395"/>
      <c r="FN57" s="395"/>
      <c r="FQ57" s="395"/>
      <c r="FS57" s="395"/>
      <c r="FV57" s="395"/>
    </row>
    <row r="58" spans="1:178" ht="27.6" x14ac:dyDescent="0.25">
      <c r="A58" s="405">
        <v>2056</v>
      </c>
      <c r="B58" s="405">
        <v>342</v>
      </c>
      <c r="C58" s="406" t="s">
        <v>1590</v>
      </c>
      <c r="D58" s="396" t="e">
        <f>(VLOOKUP(C58,'[2]v2 to v3'!A:B,2,FALSE))</f>
        <v>#N/A</v>
      </c>
      <c r="E58" s="407" t="s">
        <v>1380</v>
      </c>
      <c r="F58" s="396" t="str">
        <f t="shared" si="11"/>
        <v>A*02:01</v>
      </c>
      <c r="G58" s="407" t="s">
        <v>1590</v>
      </c>
      <c r="H58" s="406" t="str">
        <f t="shared" si="56"/>
        <v>02:01</v>
      </c>
      <c r="I58" s="396" t="str">
        <f t="shared" si="0"/>
        <v>02:01</v>
      </c>
      <c r="J58" s="407" t="s">
        <v>1394</v>
      </c>
      <c r="K58" s="406" t="s">
        <v>1755</v>
      </c>
      <c r="L58" s="396" t="e">
        <f>(VLOOKUP(K58,'[2]v2 to v3'!A:B,2,FALSE))</f>
        <v>#N/A</v>
      </c>
      <c r="M58" s="407" t="s">
        <v>1380</v>
      </c>
      <c r="N58" s="396" t="str">
        <f t="shared" si="52"/>
        <v>A*25:01</v>
      </c>
      <c r="O58" s="407" t="s">
        <v>1755</v>
      </c>
      <c r="P58" s="406" t="str">
        <f t="shared" si="57"/>
        <v>25:01</v>
      </c>
      <c r="Q58" s="395" t="str">
        <f t="shared" si="53"/>
        <v>25:01</v>
      </c>
      <c r="R58" s="407" t="s">
        <v>1756</v>
      </c>
      <c r="S58" s="406" t="s">
        <v>1538</v>
      </c>
      <c r="T58" s="396" t="e">
        <f>(VLOOKUP(S58,'[2]v2 to v3'!C:D,2,FALSE))</f>
        <v>#N/A</v>
      </c>
      <c r="U58" s="406" t="s">
        <v>1380</v>
      </c>
      <c r="V58" s="396" t="str">
        <f t="shared" si="14"/>
        <v>B*14:02</v>
      </c>
      <c r="W58" s="407" t="s">
        <v>1538</v>
      </c>
      <c r="X58" s="406" t="str">
        <f t="shared" si="72"/>
        <v>14:02</v>
      </c>
      <c r="Y58" s="396" t="str">
        <f t="shared" si="15"/>
        <v>14:02</v>
      </c>
      <c r="Z58" s="407" t="s">
        <v>1539</v>
      </c>
      <c r="AA58" s="406" t="s">
        <v>1507</v>
      </c>
      <c r="AB58" s="396" t="e">
        <f>(VLOOKUP(AA58,'[2]v2 to v3'!C:D,2,FALSE))</f>
        <v>#N/A</v>
      </c>
      <c r="AC58" s="407" t="s">
        <v>1380</v>
      </c>
      <c r="AD58" s="396" t="str">
        <f t="shared" si="16"/>
        <v>B*18:01:01G</v>
      </c>
      <c r="AE58" s="407" t="s">
        <v>1507</v>
      </c>
      <c r="AF58" s="406" t="str">
        <f t="shared" si="58"/>
        <v>18:01:01G</v>
      </c>
      <c r="AG58" s="396" t="str">
        <f t="shared" si="17"/>
        <v>18:01:01G</v>
      </c>
      <c r="AH58" s="407" t="s">
        <v>1508</v>
      </c>
      <c r="AI58" s="406" t="s">
        <v>1541</v>
      </c>
      <c r="AJ58" s="396" t="e">
        <f>(VLOOKUP(AI58,'[2]v2 to v3'!E:F,2,FALSE))</f>
        <v>#N/A</v>
      </c>
      <c r="AK58" s="407" t="s">
        <v>1380</v>
      </c>
      <c r="AL58" s="396" t="str">
        <f t="shared" si="1"/>
        <v>C*08:02</v>
      </c>
      <c r="AM58" s="407" t="s">
        <v>1541</v>
      </c>
      <c r="AN58" s="406" t="str">
        <f t="shared" si="59"/>
        <v>08:02</v>
      </c>
      <c r="AO58" s="396" t="str">
        <f t="shared" si="2"/>
        <v>08:02</v>
      </c>
      <c r="AP58" s="407" t="s">
        <v>1542</v>
      </c>
      <c r="AQ58" s="406" t="s">
        <v>1577</v>
      </c>
      <c r="AR58" s="396" t="e">
        <f>(VLOOKUP(AQ58,'[2]v2 to v3'!E:F,2,FALSE))</f>
        <v>#N/A</v>
      </c>
      <c r="AS58" s="407" t="s">
        <v>1380</v>
      </c>
      <c r="AT58" s="396" t="str">
        <f t="shared" si="18"/>
        <v>C*12:03</v>
      </c>
      <c r="AU58" s="407" t="s">
        <v>1577</v>
      </c>
      <c r="AV58" s="406" t="str">
        <f t="shared" si="60"/>
        <v>12:03</v>
      </c>
      <c r="AW58" s="396" t="str">
        <f t="shared" si="19"/>
        <v>12:03</v>
      </c>
      <c r="AX58" s="407" t="s">
        <v>1499</v>
      </c>
      <c r="AY58" s="405" t="s">
        <v>1404</v>
      </c>
      <c r="AZ58" s="396" t="e">
        <f>(VLOOKUP(AY58,'[2]v2 to v3'!S:T,2,FALSE))</f>
        <v>#N/A</v>
      </c>
      <c r="BA58" s="408" t="s">
        <v>1380</v>
      </c>
      <c r="BB58" s="396" t="str">
        <f t="shared" si="3"/>
        <v>DPA1*01:03</v>
      </c>
      <c r="BC58" s="408" t="s">
        <v>1404</v>
      </c>
      <c r="BD58" s="405" t="str">
        <f t="shared" si="61"/>
        <v>01:03</v>
      </c>
      <c r="BE58" s="396" t="str">
        <f t="shared" si="4"/>
        <v>01:03</v>
      </c>
      <c r="BF58" s="408" t="s">
        <v>1405</v>
      </c>
      <c r="BG58" s="405" t="s">
        <v>1404</v>
      </c>
      <c r="BH58" s="396" t="e">
        <f>(VLOOKUP(BG58,'[2]v2 to v3'!S:T,2,FALSE))</f>
        <v>#N/A</v>
      </c>
      <c r="BI58" s="408" t="s">
        <v>1380</v>
      </c>
      <c r="BJ58" s="396" t="str">
        <f t="shared" si="54"/>
        <v>DPA1*01:03</v>
      </c>
      <c r="BK58" s="408" t="s">
        <v>1404</v>
      </c>
      <c r="BL58" s="405" t="str">
        <f t="shared" si="62"/>
        <v>01:03</v>
      </c>
      <c r="BM58" s="396" t="str">
        <f t="shared" si="55"/>
        <v>01:03</v>
      </c>
      <c r="BN58" s="408" t="s">
        <v>1405</v>
      </c>
      <c r="BO58" s="405" t="s">
        <v>1662</v>
      </c>
      <c r="BP58" s="396" t="e">
        <f>(VLOOKUP(BO58,'[2]v2 to v3'!U:V,2,FALSE))</f>
        <v>#N/A</v>
      </c>
      <c r="BQ58" s="408" t="s">
        <v>1380</v>
      </c>
      <c r="BR58" s="396" t="str">
        <f t="shared" si="5"/>
        <v>DPB1*04:01:01G</v>
      </c>
      <c r="BS58" s="408" t="s">
        <v>1662</v>
      </c>
      <c r="BT58" s="405" t="str">
        <f t="shared" si="63"/>
        <v>04:01:01G</v>
      </c>
      <c r="BU58" s="396" t="str">
        <f t="shared" si="6"/>
        <v>04:01:01G</v>
      </c>
      <c r="BV58" s="408" t="s">
        <v>1576</v>
      </c>
      <c r="BW58" s="405" t="s">
        <v>1663</v>
      </c>
      <c r="BX58" s="396" t="e">
        <f>(VLOOKUP(BW58,'[2]v2 to v3'!U:V,2,FALSE))</f>
        <v>#N/A</v>
      </c>
      <c r="BY58" s="408" t="s">
        <v>1380</v>
      </c>
      <c r="BZ58" s="396" t="str">
        <f t="shared" si="50"/>
        <v>DPB1*04:02:01G</v>
      </c>
      <c r="CA58" s="408" t="s">
        <v>1663</v>
      </c>
      <c r="CB58" s="405" t="str">
        <f t="shared" si="64"/>
        <v>04:02:01G</v>
      </c>
      <c r="CC58" s="396" t="str">
        <f t="shared" si="51"/>
        <v>04:02:01G</v>
      </c>
      <c r="CD58" s="408" t="s">
        <v>1664</v>
      </c>
      <c r="CE58" s="405" t="s">
        <v>1518</v>
      </c>
      <c r="CF58" s="396" t="e">
        <f>(VLOOKUP(CE58,'[2]v2 to v3'!O:P,2,FALSE))</f>
        <v>#N/A</v>
      </c>
      <c r="CG58" s="408" t="s">
        <v>1380</v>
      </c>
      <c r="CH58" s="396" t="str">
        <f t="shared" si="20"/>
        <v>DQA1*01:02:01G</v>
      </c>
      <c r="CI58" s="408" t="s">
        <v>1518</v>
      </c>
      <c r="CJ58" s="405" t="str">
        <f t="shared" si="65"/>
        <v>01:02:01G</v>
      </c>
      <c r="CK58" s="396" t="str">
        <f t="shared" si="21"/>
        <v>01:02:01G</v>
      </c>
      <c r="CL58" s="408" t="s">
        <v>1519</v>
      </c>
      <c r="CM58" s="405" t="s">
        <v>1582</v>
      </c>
      <c r="CN58" s="396" t="e">
        <f>(VLOOKUP(CM58,'[2]v2 to v3'!O:P,2,FALSE))</f>
        <v>#N/A</v>
      </c>
      <c r="CO58" s="408" t="s">
        <v>1380</v>
      </c>
      <c r="CP58" s="396" t="str">
        <f t="shared" si="46"/>
        <v>DQA1*03:01:01G</v>
      </c>
      <c r="CQ58" s="408" t="s">
        <v>1582</v>
      </c>
      <c r="CR58" s="405" t="str">
        <f t="shared" si="66"/>
        <v>03:01:01G</v>
      </c>
      <c r="CS58" s="396" t="str">
        <f t="shared" si="47"/>
        <v>03:01:01G</v>
      </c>
      <c r="CT58" s="408" t="s">
        <v>1403</v>
      </c>
      <c r="CU58" s="405" t="s">
        <v>1674</v>
      </c>
      <c r="CV58" s="396" t="e">
        <f>(VLOOKUP(CU58,'[2]v2 to v3'!Q:R,2,FALSE))</f>
        <v>#N/A</v>
      </c>
      <c r="CW58" s="408" t="s">
        <v>1380</v>
      </c>
      <c r="CX58" s="396" t="str">
        <f t="shared" si="24"/>
        <v>DQB1*06:02</v>
      </c>
      <c r="CY58" s="408" t="s">
        <v>1674</v>
      </c>
      <c r="CZ58" s="405" t="str">
        <f t="shared" si="67"/>
        <v>06:02</v>
      </c>
      <c r="DA58" s="396" t="str">
        <f t="shared" si="25"/>
        <v>06:02</v>
      </c>
      <c r="DB58" s="408" t="s">
        <v>1469</v>
      </c>
      <c r="DC58" s="405" t="s">
        <v>1514</v>
      </c>
      <c r="DD58" s="396" t="e">
        <f>(VLOOKUP(DC58,'[2]v2 to v3'!Q:R,2,FALSE))</f>
        <v>#N/A</v>
      </c>
      <c r="DE58" s="408" t="s">
        <v>1380</v>
      </c>
      <c r="DF58" s="396" t="str">
        <f t="shared" si="48"/>
        <v>DQB1*03:01</v>
      </c>
      <c r="DG58" s="408" t="s">
        <v>1514</v>
      </c>
      <c r="DH58" s="405" t="str">
        <f t="shared" si="68"/>
        <v>03:01</v>
      </c>
      <c r="DI58" s="396" t="str">
        <f t="shared" si="49"/>
        <v>03:01</v>
      </c>
      <c r="DJ58" s="408" t="s">
        <v>1391</v>
      </c>
      <c r="DK58" s="405" t="s">
        <v>1766</v>
      </c>
      <c r="DL58" s="396" t="e">
        <f>(VLOOKUP(DK58,'[2]v2 to v3'!G:H,2,FALSE))</f>
        <v>#N/A</v>
      </c>
      <c r="DM58" s="408" t="s">
        <v>1380</v>
      </c>
      <c r="DN58" s="396" t="str">
        <f t="shared" si="28"/>
        <v>DRB1*04:08</v>
      </c>
      <c r="DO58" s="408" t="s">
        <v>1766</v>
      </c>
      <c r="DP58" s="405" t="str">
        <f t="shared" si="69"/>
        <v>04:08</v>
      </c>
      <c r="DQ58" s="396" t="str">
        <f t="shared" si="29"/>
        <v>04:08</v>
      </c>
      <c r="DR58" s="408" t="s">
        <v>1420</v>
      </c>
      <c r="DS58" s="405" t="s">
        <v>1670</v>
      </c>
      <c r="DT58" s="396" t="e">
        <f>(VLOOKUP(DS58,'[2]v2 to v3'!G:H,2,FALSE))</f>
        <v>#N/A</v>
      </c>
      <c r="DU58" s="409" t="s">
        <v>1380</v>
      </c>
      <c r="DV58" s="396" t="str">
        <f t="shared" si="30"/>
        <v>DRB1*15:01</v>
      </c>
      <c r="DW58" s="409" t="s">
        <v>1670</v>
      </c>
      <c r="DX58" s="405" t="str">
        <f t="shared" si="70"/>
        <v>15:01</v>
      </c>
      <c r="DY58" s="396" t="str">
        <f t="shared" si="31"/>
        <v>15:01</v>
      </c>
      <c r="DZ58" s="409" t="s">
        <v>1441</v>
      </c>
      <c r="EK58" s="395"/>
      <c r="EM58" s="395"/>
      <c r="EP58" s="395"/>
      <c r="EQ58" s="405" t="s">
        <v>1581</v>
      </c>
      <c r="ER58" s="396" t="e">
        <f>(VLOOKUP(EQ58,'[2]v2 to v3'!K:L,2,FALSE))</f>
        <v>#N/A</v>
      </c>
      <c r="ES58" s="409" t="s">
        <v>1380</v>
      </c>
      <c r="ET58" s="396" t="str">
        <f t="shared" si="111"/>
        <v>DRB4*01:01:01G</v>
      </c>
      <c r="EU58" s="409" t="s">
        <v>1581</v>
      </c>
      <c r="EV58" s="405" t="str">
        <f t="shared" si="112"/>
        <v>01:01:01G</v>
      </c>
      <c r="EW58" s="396" t="str">
        <f t="shared" si="113"/>
        <v>01:01:01G</v>
      </c>
      <c r="EX58" s="409" t="s">
        <v>1567</v>
      </c>
      <c r="FA58" s="395"/>
      <c r="FC58" s="395"/>
      <c r="FF58" s="395"/>
      <c r="FG58" s="405" t="s">
        <v>1671</v>
      </c>
      <c r="FH58" s="396" t="e">
        <f>(VLOOKUP(FG58,'[2]v2 to v3'!M:N,2,FALSE))</f>
        <v>#N/A</v>
      </c>
      <c r="FI58" s="409" t="s">
        <v>1380</v>
      </c>
      <c r="FJ58" s="396" t="str">
        <f>IF(FI58="Z",FG58,FI58)</f>
        <v>DRB5*01:01</v>
      </c>
      <c r="FK58" s="409" t="s">
        <v>1671</v>
      </c>
      <c r="FL58" s="399" t="str">
        <f>RIGHT(FK58,LEN(FK58)-5)</f>
        <v>01:01</v>
      </c>
      <c r="FM58" s="396" t="str">
        <f>IF(FI58="Z",FL58,FK58)</f>
        <v>01:01</v>
      </c>
      <c r="FN58" s="409" t="s">
        <v>1381</v>
      </c>
      <c r="FQ58" s="395"/>
      <c r="FS58" s="395"/>
      <c r="FV58" s="395"/>
    </row>
    <row r="59" spans="1:178" ht="27.6" x14ac:dyDescent="0.25">
      <c r="A59" s="405">
        <v>2057</v>
      </c>
      <c r="B59" s="405">
        <v>343</v>
      </c>
      <c r="C59" s="406" t="s">
        <v>1379</v>
      </c>
      <c r="D59" s="396" t="e">
        <f>(VLOOKUP(C59,'[2]v2 to v3'!A:B,2,FALSE))</f>
        <v>#N/A</v>
      </c>
      <c r="E59" s="407" t="s">
        <v>1380</v>
      </c>
      <c r="F59" s="396" t="str">
        <f t="shared" si="11"/>
        <v>A*01:01</v>
      </c>
      <c r="G59" s="407" t="s">
        <v>1379</v>
      </c>
      <c r="H59" s="406" t="str">
        <f t="shared" si="56"/>
        <v>01:01</v>
      </c>
      <c r="I59" s="396" t="str">
        <f t="shared" si="0"/>
        <v>01:01</v>
      </c>
      <c r="J59" s="407" t="s">
        <v>1381</v>
      </c>
      <c r="K59" s="406" t="s">
        <v>1642</v>
      </c>
      <c r="L59" s="396" t="e">
        <f>(VLOOKUP(K59,'[2]v2 to v3'!A:B,2,FALSE))</f>
        <v>#N/A</v>
      </c>
      <c r="M59" s="407" t="s">
        <v>1380</v>
      </c>
      <c r="N59" s="396" t="str">
        <f t="shared" si="52"/>
        <v>A*03:01</v>
      </c>
      <c r="O59" s="407" t="s">
        <v>1642</v>
      </c>
      <c r="P59" s="406" t="str">
        <f t="shared" si="57"/>
        <v>03:01</v>
      </c>
      <c r="Q59" s="395" t="str">
        <f t="shared" si="53"/>
        <v>03:01</v>
      </c>
      <c r="R59" s="407" t="s">
        <v>1391</v>
      </c>
      <c r="S59" s="406" t="s">
        <v>1382</v>
      </c>
      <c r="T59" s="396" t="e">
        <f>(VLOOKUP(S59,'[2]v2 to v3'!C:D,2,FALSE))</f>
        <v>#N/A</v>
      </c>
      <c r="U59" s="406" t="s">
        <v>1380</v>
      </c>
      <c r="V59" s="396" t="str">
        <f t="shared" si="14"/>
        <v>B*08:01</v>
      </c>
      <c r="W59" s="407" t="s">
        <v>1382</v>
      </c>
      <c r="X59" s="406" t="str">
        <f t="shared" si="72"/>
        <v>08:01</v>
      </c>
      <c r="Y59" s="396" t="str">
        <f t="shared" si="15"/>
        <v>08:01</v>
      </c>
      <c r="Z59" s="407" t="s">
        <v>1383</v>
      </c>
      <c r="AA59" s="406" t="s">
        <v>1595</v>
      </c>
      <c r="AB59" s="396" t="e">
        <f>(VLOOKUP(AA59,'[2]v2 to v3'!C:D,2,FALSE))</f>
        <v>#N/A</v>
      </c>
      <c r="AC59" s="407" t="s">
        <v>1380</v>
      </c>
      <c r="AD59" s="396" t="str">
        <f t="shared" si="16"/>
        <v>B*49:01</v>
      </c>
      <c r="AE59" s="407" t="s">
        <v>1595</v>
      </c>
      <c r="AF59" s="406" t="str">
        <f t="shared" si="58"/>
        <v>49:01</v>
      </c>
      <c r="AG59" s="396" t="str">
        <f t="shared" si="17"/>
        <v>49:01</v>
      </c>
      <c r="AH59" s="407" t="s">
        <v>1596</v>
      </c>
      <c r="AI59" s="406" t="s">
        <v>1388</v>
      </c>
      <c r="AJ59" s="396" t="e">
        <f>(VLOOKUP(AI59,'[2]v2 to v3'!E:F,2,FALSE))</f>
        <v>#N/A</v>
      </c>
      <c r="AK59" s="407" t="s">
        <v>1380</v>
      </c>
      <c r="AL59" s="396" t="str">
        <f t="shared" si="1"/>
        <v>C*07:01:01G</v>
      </c>
      <c r="AM59" s="407" t="s">
        <v>1388</v>
      </c>
      <c r="AN59" s="406" t="str">
        <f t="shared" si="59"/>
        <v>07:01:01G</v>
      </c>
      <c r="AO59" s="396" t="str">
        <f t="shared" si="2"/>
        <v>07:01:01G</v>
      </c>
      <c r="AP59" s="407" t="s">
        <v>1389</v>
      </c>
      <c r="AQ59" s="406" t="s">
        <v>1597</v>
      </c>
      <c r="AR59" s="396" t="e">
        <f>(VLOOKUP(AQ59,'[2]v2 to v3'!E:F,2,FALSE))</f>
        <v>#N/A</v>
      </c>
      <c r="AS59" s="407" t="s">
        <v>1380</v>
      </c>
      <c r="AT59" s="396" t="str">
        <f t="shared" si="18"/>
        <v>C*07:02:01G</v>
      </c>
      <c r="AU59" s="407" t="s">
        <v>1597</v>
      </c>
      <c r="AV59" s="406" t="str">
        <f t="shared" si="60"/>
        <v>07:02:01G</v>
      </c>
      <c r="AW59" s="396" t="str">
        <f t="shared" si="19"/>
        <v>07:02:01G</v>
      </c>
      <c r="AX59" s="407" t="s">
        <v>1598</v>
      </c>
      <c r="AY59" s="405" t="s">
        <v>1404</v>
      </c>
      <c r="AZ59" s="396" t="e">
        <f>(VLOOKUP(AY59,'[2]v2 to v3'!S:T,2,FALSE))</f>
        <v>#N/A</v>
      </c>
      <c r="BA59" s="408" t="s">
        <v>1380</v>
      </c>
      <c r="BB59" s="396" t="str">
        <f t="shared" si="3"/>
        <v>DPA1*01:03</v>
      </c>
      <c r="BC59" s="408" t="s">
        <v>1404</v>
      </c>
      <c r="BD59" s="405" t="str">
        <f t="shared" si="61"/>
        <v>01:03</v>
      </c>
      <c r="BE59" s="396" t="str">
        <f t="shared" si="4"/>
        <v>01:03</v>
      </c>
      <c r="BF59" s="408" t="s">
        <v>1405</v>
      </c>
      <c r="BG59" s="405" t="s">
        <v>1404</v>
      </c>
      <c r="BH59" s="396" t="e">
        <f>(VLOOKUP(BG59,'[2]v2 to v3'!S:T,2,FALSE))</f>
        <v>#N/A</v>
      </c>
      <c r="BI59" s="408" t="s">
        <v>1380</v>
      </c>
      <c r="BJ59" s="396" t="str">
        <f t="shared" si="54"/>
        <v>DPA1*01:03</v>
      </c>
      <c r="BK59" s="408" t="s">
        <v>1404</v>
      </c>
      <c r="BL59" s="405" t="str">
        <f t="shared" si="62"/>
        <v>01:03</v>
      </c>
      <c r="BM59" s="396" t="str">
        <f t="shared" si="55"/>
        <v>01:03</v>
      </c>
      <c r="BN59" s="408" t="s">
        <v>1405</v>
      </c>
      <c r="BO59" s="405" t="s">
        <v>1604</v>
      </c>
      <c r="BP59" s="396" t="e">
        <f>(VLOOKUP(BO59,'[2]v2 to v3'!U:V,2,FALSE))</f>
        <v>#N/A</v>
      </c>
      <c r="BQ59" s="408" t="s">
        <v>1380</v>
      </c>
      <c r="BR59" s="396" t="str">
        <f t="shared" si="5"/>
        <v xml:space="preserve">DPB1*02:01:02G </v>
      </c>
      <c r="BS59" s="408" t="s">
        <v>1604</v>
      </c>
      <c r="BT59" s="405" t="str">
        <f t="shared" si="63"/>
        <v xml:space="preserve">02:01:02G </v>
      </c>
      <c r="BU59" s="396" t="str">
        <f t="shared" si="6"/>
        <v xml:space="preserve">02:01:02G </v>
      </c>
      <c r="BV59" s="408" t="s">
        <v>1605</v>
      </c>
      <c r="BW59" s="405" t="s">
        <v>1583</v>
      </c>
      <c r="BX59" s="396" t="e">
        <f>(VLOOKUP(BW59,'[2]v2 to v3'!U:V,2,FALSE))</f>
        <v>#N/A</v>
      </c>
      <c r="BY59" s="408" t="s">
        <v>1380</v>
      </c>
      <c r="BZ59" s="396" t="str">
        <f t="shared" si="50"/>
        <v>DPB1*04:01</v>
      </c>
      <c r="CA59" s="408" t="s">
        <v>1583</v>
      </c>
      <c r="CB59" s="405" t="str">
        <f t="shared" si="64"/>
        <v>04:01</v>
      </c>
      <c r="CC59" s="396" t="str">
        <f t="shared" si="51"/>
        <v>04:01</v>
      </c>
      <c r="CD59" s="408" t="s">
        <v>1417</v>
      </c>
      <c r="CE59" s="405" t="s">
        <v>1582</v>
      </c>
      <c r="CF59" s="396" t="e">
        <f>(VLOOKUP(CE59,'[2]v2 to v3'!O:P,2,FALSE))</f>
        <v>#N/A</v>
      </c>
      <c r="CG59" s="408" t="s">
        <v>1380</v>
      </c>
      <c r="CH59" s="396" t="str">
        <f t="shared" si="20"/>
        <v>DQA1*03:01:01G</v>
      </c>
      <c r="CI59" s="408" t="s">
        <v>1582</v>
      </c>
      <c r="CJ59" s="405" t="str">
        <f t="shared" si="65"/>
        <v>03:01:01G</v>
      </c>
      <c r="CK59" s="396" t="str">
        <f t="shared" si="21"/>
        <v>03:01:01G</v>
      </c>
      <c r="CL59" s="408" t="s">
        <v>1403</v>
      </c>
      <c r="CM59" s="405" t="s">
        <v>1399</v>
      </c>
      <c r="CN59" s="396" t="e">
        <f>(VLOOKUP(CM59,'[2]v2 to v3'!O:P,2,FALSE))</f>
        <v>#N/A</v>
      </c>
      <c r="CO59" s="408" t="s">
        <v>1380</v>
      </c>
      <c r="CP59" s="396" t="str">
        <f t="shared" si="46"/>
        <v>DQA1*05:01</v>
      </c>
      <c r="CQ59" s="408" t="s">
        <v>1399</v>
      </c>
      <c r="CR59" s="405" t="str">
        <f t="shared" si="66"/>
        <v>05:01</v>
      </c>
      <c r="CS59" s="396" t="str">
        <f t="shared" si="47"/>
        <v>05:01</v>
      </c>
      <c r="CT59" s="408" t="s">
        <v>1400</v>
      </c>
      <c r="CU59" s="405" t="s">
        <v>1393</v>
      </c>
      <c r="CV59" s="396" t="e">
        <f>(VLOOKUP(CU59,'[2]v2 to v3'!Q:R,2,FALSE))</f>
        <v>#N/A</v>
      </c>
      <c r="CW59" s="408" t="s">
        <v>1380</v>
      </c>
      <c r="CX59" s="396" t="str">
        <f t="shared" si="24"/>
        <v>DQB1*02:01</v>
      </c>
      <c r="CY59" s="408" t="s">
        <v>1393</v>
      </c>
      <c r="CZ59" s="405" t="str">
        <f t="shared" si="67"/>
        <v>02:01</v>
      </c>
      <c r="DA59" s="396" t="str">
        <f t="shared" si="25"/>
        <v>02:01</v>
      </c>
      <c r="DB59" s="408" t="s">
        <v>1394</v>
      </c>
      <c r="DC59" s="405" t="s">
        <v>1692</v>
      </c>
      <c r="DD59" s="396" t="e">
        <f>(VLOOKUP(DC59,'[2]v2 to v3'!Q:R,2,FALSE))</f>
        <v>#N/A</v>
      </c>
      <c r="DE59" s="408" t="s">
        <v>1380</v>
      </c>
      <c r="DF59" s="396" t="str">
        <f t="shared" si="48"/>
        <v>DQB1*03:03</v>
      </c>
      <c r="DG59" s="408" t="s">
        <v>1692</v>
      </c>
      <c r="DH59" s="405" t="str">
        <f t="shared" si="68"/>
        <v>03:03</v>
      </c>
      <c r="DI59" s="396" t="str">
        <f t="shared" si="49"/>
        <v>03:03</v>
      </c>
      <c r="DJ59" s="408" t="s">
        <v>1693</v>
      </c>
      <c r="DK59" s="405" t="s">
        <v>1390</v>
      </c>
      <c r="DL59" s="396" t="e">
        <f>(VLOOKUP(DK59,'[2]v2 to v3'!G:H,2,FALSE))</f>
        <v>#N/A</v>
      </c>
      <c r="DM59" s="408" t="s">
        <v>1380</v>
      </c>
      <c r="DN59" s="396" t="str">
        <f t="shared" si="28"/>
        <v>DRB1*03:01</v>
      </c>
      <c r="DO59" s="408" t="s">
        <v>1390</v>
      </c>
      <c r="DP59" s="405" t="str">
        <f t="shared" si="69"/>
        <v>03:01</v>
      </c>
      <c r="DQ59" s="396" t="str">
        <f t="shared" si="29"/>
        <v>03:01</v>
      </c>
      <c r="DR59" s="408" t="s">
        <v>1391</v>
      </c>
      <c r="DS59" s="405" t="s">
        <v>1773</v>
      </c>
      <c r="DT59" s="396" t="e">
        <f>(VLOOKUP(DS59,'[2]v2 to v3'!G:H,2,FALSE))</f>
        <v>#N/A</v>
      </c>
      <c r="DU59" s="408" t="s">
        <v>1380</v>
      </c>
      <c r="DV59" s="396" t="str">
        <f t="shared" si="30"/>
        <v>DRB1*09:01:02G</v>
      </c>
      <c r="DW59" s="408" t="s">
        <v>1773</v>
      </c>
      <c r="DX59" s="405" t="str">
        <f t="shared" si="70"/>
        <v>09:01:02G</v>
      </c>
      <c r="DY59" s="396" t="str">
        <f t="shared" si="31"/>
        <v>09:01:02G</v>
      </c>
      <c r="DZ59" s="408" t="s">
        <v>1774</v>
      </c>
      <c r="EA59" s="405" t="s">
        <v>1397</v>
      </c>
      <c r="EB59" s="396" t="e">
        <f>(VLOOKUP(EA59,'[2]v2 to v3'!I:J,2,FALSE))</f>
        <v>#N/A</v>
      </c>
      <c r="EC59" s="409" t="s">
        <v>1380</v>
      </c>
      <c r="ED59" s="396" t="str">
        <f>IF(EC59="Z",EA59,EC59)</f>
        <v>DRB3*01:01</v>
      </c>
      <c r="EE59" s="409" t="s">
        <v>1397</v>
      </c>
      <c r="EF59" s="405" t="str">
        <f>RIGHT(EE59,LEN(EE59)-5)</f>
        <v>01:01</v>
      </c>
      <c r="EG59" s="396" t="str">
        <f>IF(EC59="Z",EF59,EE59)</f>
        <v>01:01</v>
      </c>
      <c r="EH59" s="409" t="s">
        <v>1381</v>
      </c>
      <c r="EK59" s="395"/>
      <c r="EM59" s="395"/>
      <c r="EP59" s="395"/>
      <c r="EQ59" s="405" t="s">
        <v>1581</v>
      </c>
      <c r="ER59" s="396" t="e">
        <f>(VLOOKUP(EQ59,'[2]v2 to v3'!K:L,2,FALSE))</f>
        <v>#N/A</v>
      </c>
      <c r="ES59" s="409" t="s">
        <v>1380</v>
      </c>
      <c r="ET59" s="396" t="str">
        <f t="shared" si="111"/>
        <v>DRB4*01:01:01G</v>
      </c>
      <c r="EU59" s="409" t="s">
        <v>1581</v>
      </c>
      <c r="EV59" s="405" t="str">
        <f t="shared" si="112"/>
        <v>01:01:01G</v>
      </c>
      <c r="EW59" s="396" t="str">
        <f t="shared" si="113"/>
        <v>01:01:01G</v>
      </c>
      <c r="EX59" s="409" t="s">
        <v>1567</v>
      </c>
      <c r="FA59" s="395"/>
      <c r="FC59" s="395"/>
      <c r="FF59" s="395"/>
      <c r="FI59" s="395"/>
      <c r="FK59" s="395"/>
      <c r="FN59" s="395"/>
      <c r="FQ59" s="395"/>
      <c r="FS59" s="395"/>
      <c r="FV59" s="395"/>
    </row>
    <row r="60" spans="1:178" ht="27.6" x14ac:dyDescent="0.25">
      <c r="A60" s="405">
        <v>2058</v>
      </c>
      <c r="B60" s="405">
        <v>344</v>
      </c>
      <c r="C60" s="406" t="s">
        <v>1568</v>
      </c>
      <c r="D60" s="396" t="e">
        <f>(VLOOKUP(C60,'[2]v2 to v3'!A:B,2,FALSE))</f>
        <v>#N/A</v>
      </c>
      <c r="E60" s="407" t="s">
        <v>1380</v>
      </c>
      <c r="F60" s="396" t="str">
        <f t="shared" si="11"/>
        <v>A*11:01</v>
      </c>
      <c r="G60" s="407" t="s">
        <v>1568</v>
      </c>
      <c r="H60" s="406" t="str">
        <f t="shared" si="56"/>
        <v>11:01</v>
      </c>
      <c r="I60" s="396" t="str">
        <f t="shared" si="0"/>
        <v>11:01</v>
      </c>
      <c r="J60" s="407" t="s">
        <v>1439</v>
      </c>
      <c r="K60" s="406" t="s">
        <v>1737</v>
      </c>
      <c r="L60" s="396" t="e">
        <f>(VLOOKUP(K60,'[2]v2 to v3'!A:B,2,FALSE))</f>
        <v>#N/A</v>
      </c>
      <c r="M60" s="407" t="s">
        <v>1380</v>
      </c>
      <c r="N60" s="396" t="str">
        <f t="shared" si="52"/>
        <v>A*23:01:01G</v>
      </c>
      <c r="O60" s="407" t="s">
        <v>1737</v>
      </c>
      <c r="P60" s="406" t="str">
        <f t="shared" si="57"/>
        <v>23:01:01G</v>
      </c>
      <c r="Q60" s="395" t="str">
        <f t="shared" si="53"/>
        <v>23:01:01G</v>
      </c>
      <c r="R60" s="407" t="s">
        <v>1738</v>
      </c>
      <c r="S60" s="406" t="s">
        <v>1791</v>
      </c>
      <c r="T60" s="396" t="e">
        <f>(VLOOKUP(S60,'[2]v2 to v3'!C:D,2,FALSE))</f>
        <v>#N/A</v>
      </c>
      <c r="U60" s="406" t="s">
        <v>1380</v>
      </c>
      <c r="V60" s="396" t="str">
        <f t="shared" si="14"/>
        <v>B*15:17</v>
      </c>
      <c r="W60" s="407" t="s">
        <v>1791</v>
      </c>
      <c r="X60" s="406" t="str">
        <f t="shared" si="72"/>
        <v>15:17</v>
      </c>
      <c r="Y60" s="396" t="str">
        <f t="shared" si="15"/>
        <v>15:17</v>
      </c>
      <c r="Z60" s="407" t="s">
        <v>1792</v>
      </c>
      <c r="AA60" s="406" t="s">
        <v>1384</v>
      </c>
      <c r="AB60" s="396" t="e">
        <f>(VLOOKUP(AA60,'[2]v2 to v3'!C:D,2,FALSE))</f>
        <v>#N/A</v>
      </c>
      <c r="AC60" s="407" t="s">
        <v>1380</v>
      </c>
      <c r="AD60" s="396" t="str">
        <f t="shared" si="16"/>
        <v>B*40:01</v>
      </c>
      <c r="AE60" s="407" t="s">
        <v>1384</v>
      </c>
      <c r="AF60" s="406" t="str">
        <f t="shared" si="58"/>
        <v>40:01</v>
      </c>
      <c r="AG60" s="396" t="str">
        <f t="shared" si="17"/>
        <v>40:01</v>
      </c>
      <c r="AH60" s="407" t="s">
        <v>1385</v>
      </c>
      <c r="AI60" s="406" t="s">
        <v>1386</v>
      </c>
      <c r="AJ60" s="396" t="e">
        <f>(VLOOKUP(AI60,'[2]v2 to v3'!E:F,2,FALSE))</f>
        <v>#N/A</v>
      </c>
      <c r="AK60" s="407" t="s">
        <v>1380</v>
      </c>
      <c r="AL60" s="396" t="str">
        <f t="shared" si="1"/>
        <v>C*03:04</v>
      </c>
      <c r="AM60" s="407" t="s">
        <v>1386</v>
      </c>
      <c r="AN60" s="406" t="str">
        <f t="shared" si="59"/>
        <v>03:04</v>
      </c>
      <c r="AO60" s="396" t="str">
        <f t="shared" si="2"/>
        <v>03:04</v>
      </c>
      <c r="AP60" s="407" t="s">
        <v>1387</v>
      </c>
      <c r="AQ60" s="406" t="s">
        <v>1617</v>
      </c>
      <c r="AR60" s="396" t="e">
        <f>(VLOOKUP(AQ60,'[2]v2 to v3'!E:F,2,FALSE))</f>
        <v>#N/A</v>
      </c>
      <c r="AS60" s="407" t="s">
        <v>1380</v>
      </c>
      <c r="AT60" s="396" t="str">
        <f t="shared" si="18"/>
        <v>C*05:01</v>
      </c>
      <c r="AU60" s="407" t="s">
        <v>1617</v>
      </c>
      <c r="AV60" s="406" t="str">
        <f t="shared" si="60"/>
        <v>05:01</v>
      </c>
      <c r="AW60" s="396" t="str">
        <f t="shared" si="19"/>
        <v>05:01</v>
      </c>
      <c r="AX60" s="407" t="s">
        <v>1400</v>
      </c>
      <c r="AY60" s="405" t="s">
        <v>1404</v>
      </c>
      <c r="AZ60" s="396" t="e">
        <f>(VLOOKUP(AY60,'[2]v2 to v3'!S:T,2,FALSE))</f>
        <v>#N/A</v>
      </c>
      <c r="BA60" s="408" t="s">
        <v>1380</v>
      </c>
      <c r="BB60" s="396" t="str">
        <f t="shared" si="3"/>
        <v>DPA1*01:03</v>
      </c>
      <c r="BC60" s="408" t="s">
        <v>1404</v>
      </c>
      <c r="BD60" s="405" t="str">
        <f t="shared" si="61"/>
        <v>01:03</v>
      </c>
      <c r="BE60" s="396" t="str">
        <f t="shared" si="4"/>
        <v>01:03</v>
      </c>
      <c r="BF60" s="408" t="s">
        <v>1405</v>
      </c>
      <c r="BG60" s="405" t="s">
        <v>1404</v>
      </c>
      <c r="BH60" s="396" t="e">
        <f>(VLOOKUP(BG60,'[2]v2 to v3'!S:T,2,FALSE))</f>
        <v>#N/A</v>
      </c>
      <c r="BI60" s="408" t="s">
        <v>1380</v>
      </c>
      <c r="BJ60" s="396" t="str">
        <f t="shared" si="54"/>
        <v>DPA1*01:03</v>
      </c>
      <c r="BK60" s="408" t="s">
        <v>1404</v>
      </c>
      <c r="BL60" s="405" t="str">
        <f t="shared" si="62"/>
        <v>01:03</v>
      </c>
      <c r="BM60" s="396" t="str">
        <f t="shared" si="55"/>
        <v>01:03</v>
      </c>
      <c r="BN60" s="408" t="s">
        <v>1405</v>
      </c>
      <c r="BO60" s="405" t="s">
        <v>1544</v>
      </c>
      <c r="BP60" s="396" t="e">
        <f>(VLOOKUP(BO60,'[2]v2 to v3'!U:V,2,FALSE))</f>
        <v>#N/A</v>
      </c>
      <c r="BQ60" s="408" t="s">
        <v>1380</v>
      </c>
      <c r="BR60" s="396" t="str">
        <f t="shared" si="5"/>
        <v>DPB1*02:01:02G</v>
      </c>
      <c r="BS60" s="408" t="s">
        <v>1544</v>
      </c>
      <c r="BT60" s="405" t="str">
        <f t="shared" si="63"/>
        <v>02:01:02G</v>
      </c>
      <c r="BU60" s="396" t="str">
        <f t="shared" si="6"/>
        <v>02:01:02G</v>
      </c>
      <c r="BV60" s="408" t="s">
        <v>1545</v>
      </c>
      <c r="BW60" s="405" t="s">
        <v>1583</v>
      </c>
      <c r="BX60" s="396" t="e">
        <f>(VLOOKUP(BW60,'[2]v2 to v3'!U:V,2,FALSE))</f>
        <v>#N/A</v>
      </c>
      <c r="BY60" s="408" t="s">
        <v>1380</v>
      </c>
      <c r="BZ60" s="396" t="str">
        <f t="shared" si="50"/>
        <v>DPB1*04:01</v>
      </c>
      <c r="CA60" s="408" t="s">
        <v>1583</v>
      </c>
      <c r="CB60" s="405" t="str">
        <f t="shared" si="64"/>
        <v>04:01</v>
      </c>
      <c r="CC60" s="396" t="str">
        <f t="shared" si="51"/>
        <v>04:01</v>
      </c>
      <c r="CD60" s="408" t="s">
        <v>1417</v>
      </c>
      <c r="CE60" s="405" t="s">
        <v>1566</v>
      </c>
      <c r="CF60" s="396" t="e">
        <f>(VLOOKUP(CE60,'[2]v2 to v3'!O:P,2,FALSE))</f>
        <v>#N/A</v>
      </c>
      <c r="CG60" s="408" t="s">
        <v>1380</v>
      </c>
      <c r="CH60" s="396" t="str">
        <f t="shared" si="20"/>
        <v>DQA1*01:01:01G</v>
      </c>
      <c r="CI60" s="408" t="s">
        <v>1566</v>
      </c>
      <c r="CJ60" s="405" t="str">
        <f t="shared" si="65"/>
        <v>01:01:01G</v>
      </c>
      <c r="CK60" s="396" t="str">
        <f t="shared" si="21"/>
        <v>01:01:01G</v>
      </c>
      <c r="CL60" s="408" t="s">
        <v>1567</v>
      </c>
      <c r="CM60" s="405" t="s">
        <v>1520</v>
      </c>
      <c r="CN60" s="396" t="e">
        <f>(VLOOKUP(CM60,'[2]v2 to v3'!O:P,2,FALSE))</f>
        <v>#N/A</v>
      </c>
      <c r="CO60" s="408" t="s">
        <v>1380</v>
      </c>
      <c r="CP60" s="396" t="str">
        <f t="shared" si="46"/>
        <v>DQA1*05:01:01G</v>
      </c>
      <c r="CQ60" s="408" t="s">
        <v>1520</v>
      </c>
      <c r="CR60" s="405" t="str">
        <f t="shared" si="66"/>
        <v>05:01:01G</v>
      </c>
      <c r="CS60" s="396" t="str">
        <f t="shared" si="47"/>
        <v>05:01:01G</v>
      </c>
      <c r="CT60" s="408" t="s">
        <v>1521</v>
      </c>
      <c r="CU60" s="405" t="s">
        <v>1565</v>
      </c>
      <c r="CV60" s="396" t="e">
        <f>(VLOOKUP(CU60,'[2]v2 to v3'!Q:R,2,FALSE))</f>
        <v>#N/A</v>
      </c>
      <c r="CW60" s="408" t="s">
        <v>1380</v>
      </c>
      <c r="CX60" s="396" t="str">
        <f t="shared" si="24"/>
        <v>DQB1*05:01</v>
      </c>
      <c r="CY60" s="408" t="s">
        <v>1565</v>
      </c>
      <c r="CZ60" s="405" t="str">
        <f t="shared" si="67"/>
        <v>05:01</v>
      </c>
      <c r="DA60" s="396" t="str">
        <f t="shared" si="25"/>
        <v>05:01</v>
      </c>
      <c r="DB60" s="408" t="s">
        <v>1400</v>
      </c>
      <c r="DC60" s="405" t="s">
        <v>1638</v>
      </c>
      <c r="DD60" s="396" t="e">
        <f>(VLOOKUP(DC60,'[2]v2 to v3'!Q:R,2,FALSE))</f>
        <v>#N/A</v>
      </c>
      <c r="DE60" s="408" t="s">
        <v>1380</v>
      </c>
      <c r="DF60" s="396" t="str">
        <f t="shared" si="48"/>
        <v>DQB1*03:19</v>
      </c>
      <c r="DG60" s="408" t="s">
        <v>1638</v>
      </c>
      <c r="DH60" s="405" t="str">
        <f t="shared" si="68"/>
        <v>03:19</v>
      </c>
      <c r="DI60" s="396" t="str">
        <f t="shared" si="49"/>
        <v>03:19</v>
      </c>
      <c r="DJ60" s="408" t="s">
        <v>1639</v>
      </c>
      <c r="DK60" s="405" t="s">
        <v>1578</v>
      </c>
      <c r="DL60" s="396" t="e">
        <f>(VLOOKUP(DK60,'[2]v2 to v3'!G:H,2,FALSE))</f>
        <v>#N/A</v>
      </c>
      <c r="DM60" s="408" t="s">
        <v>1380</v>
      </c>
      <c r="DN60" s="396" t="str">
        <f t="shared" si="28"/>
        <v>DRB1*01:01</v>
      </c>
      <c r="DO60" s="408" t="s">
        <v>1578</v>
      </c>
      <c r="DP60" s="405" t="str">
        <f t="shared" si="69"/>
        <v>01:01</v>
      </c>
      <c r="DQ60" s="396" t="str">
        <f t="shared" si="29"/>
        <v>01:01</v>
      </c>
      <c r="DR60" s="408" t="s">
        <v>1381</v>
      </c>
      <c r="DS60" s="405" t="s">
        <v>1636</v>
      </c>
      <c r="DT60" s="396" t="e">
        <f>(VLOOKUP(DS60,'[2]v2 to v3'!G:H,2,FALSE))</f>
        <v>#N/A</v>
      </c>
      <c r="DU60" s="408" t="s">
        <v>1380</v>
      </c>
      <c r="DV60" s="396" t="str">
        <f t="shared" si="30"/>
        <v>DRB1*11:02</v>
      </c>
      <c r="DW60" s="408" t="s">
        <v>1636</v>
      </c>
      <c r="DX60" s="405" t="str">
        <f t="shared" si="70"/>
        <v>11:02</v>
      </c>
      <c r="DY60" s="396" t="str">
        <f t="shared" si="31"/>
        <v>11:02</v>
      </c>
      <c r="DZ60" s="408" t="s">
        <v>1637</v>
      </c>
      <c r="EA60" s="405"/>
      <c r="EB60" s="405"/>
      <c r="EC60" s="408"/>
      <c r="ED60" s="405"/>
      <c r="EE60" s="408"/>
      <c r="EF60" s="405"/>
      <c r="EG60" s="405"/>
      <c r="EH60" s="408"/>
      <c r="EI60" s="405" t="s">
        <v>1515</v>
      </c>
      <c r="EJ60" s="396" t="e">
        <f>(VLOOKUP(EI60,'[2]v2 to v3'!I:J,2,FALSE))</f>
        <v>#N/A</v>
      </c>
      <c r="EK60" s="409" t="s">
        <v>1380</v>
      </c>
      <c r="EL60" s="396" t="str">
        <f t="shared" ref="EL60:EL61" si="114">IF(EK60="Z",EI60,EK60)</f>
        <v>DRB3*02:02:01G</v>
      </c>
      <c r="EM60" s="409" t="s">
        <v>1515</v>
      </c>
      <c r="EN60" s="399" t="str">
        <f t="shared" ref="EN60:EN61" si="115">RIGHT(EM60,LEN(EM60)-5)</f>
        <v>02:02:01G</v>
      </c>
      <c r="EO60" s="396" t="str">
        <f t="shared" ref="EO60:EO61" si="116">IF(EK60="Z",EN60,EM60)</f>
        <v>02:02:01G</v>
      </c>
      <c r="EP60" s="409" t="s">
        <v>1516</v>
      </c>
      <c r="FA60" s="395"/>
      <c r="FC60" s="395"/>
      <c r="FF60" s="395"/>
      <c r="FI60" s="395"/>
      <c r="FK60" s="395"/>
      <c r="FN60" s="395"/>
      <c r="FQ60" s="395"/>
      <c r="FS60" s="395"/>
      <c r="FV60" s="395"/>
    </row>
    <row r="61" spans="1:178" ht="27.6" x14ac:dyDescent="0.25">
      <c r="A61" s="405">
        <v>2059</v>
      </c>
      <c r="B61" s="405">
        <v>345</v>
      </c>
      <c r="C61" s="406" t="s">
        <v>1568</v>
      </c>
      <c r="D61" s="396" t="e">
        <f>(VLOOKUP(C61,'[2]v2 to v3'!A:B,2,FALSE))</f>
        <v>#N/A</v>
      </c>
      <c r="E61" s="407" t="s">
        <v>1380</v>
      </c>
      <c r="F61" s="396" t="str">
        <f t="shared" si="11"/>
        <v>A*11:01</v>
      </c>
      <c r="G61" s="407" t="s">
        <v>1568</v>
      </c>
      <c r="H61" s="406" t="str">
        <f t="shared" si="56"/>
        <v>11:01</v>
      </c>
      <c r="I61" s="396" t="str">
        <f t="shared" si="0"/>
        <v>11:01</v>
      </c>
      <c r="J61" s="407" t="s">
        <v>1439</v>
      </c>
      <c r="K61" s="406" t="s">
        <v>1569</v>
      </c>
      <c r="L61" s="396" t="e">
        <f>(VLOOKUP(K61,'[2]v2 to v3'!A:B,2,FALSE))</f>
        <v>#N/A</v>
      </c>
      <c r="M61" s="407" t="s">
        <v>1380</v>
      </c>
      <c r="N61" s="396" t="str">
        <f t="shared" si="52"/>
        <v>A*26:01</v>
      </c>
      <c r="O61" s="407" t="s">
        <v>1569</v>
      </c>
      <c r="P61" s="406" t="str">
        <f t="shared" si="57"/>
        <v>26:01</v>
      </c>
      <c r="Q61" s="395" t="str">
        <f t="shared" si="53"/>
        <v>26:01</v>
      </c>
      <c r="R61" s="407" t="s">
        <v>1570</v>
      </c>
      <c r="S61" s="406" t="s">
        <v>1573</v>
      </c>
      <c r="T61" s="396" t="e">
        <f>(VLOOKUP(S61,'[2]v2 to v3'!C:D,2,FALSE))</f>
        <v>#N/A</v>
      </c>
      <c r="U61" s="406" t="s">
        <v>1380</v>
      </c>
      <c r="V61" s="396" t="str">
        <f t="shared" si="14"/>
        <v>B*38:01</v>
      </c>
      <c r="W61" s="407" t="s">
        <v>1573</v>
      </c>
      <c r="X61" s="406" t="str">
        <f t="shared" si="72"/>
        <v>38:01</v>
      </c>
      <c r="Y61" s="396" t="str">
        <f t="shared" si="15"/>
        <v>38:01</v>
      </c>
      <c r="Z61" s="407" t="s">
        <v>1574</v>
      </c>
      <c r="AA61" s="406" t="s">
        <v>1616</v>
      </c>
      <c r="AB61" s="396" t="e">
        <f>(VLOOKUP(AA61,'[2]v2 to v3'!C:D,2,FALSE))</f>
        <v>#N/A</v>
      </c>
      <c r="AC61" s="407" t="s">
        <v>1380</v>
      </c>
      <c r="AD61" s="396" t="str">
        <f t="shared" si="16"/>
        <v>B*51:01</v>
      </c>
      <c r="AE61" s="407" t="s">
        <v>1616</v>
      </c>
      <c r="AF61" s="406" t="str">
        <f t="shared" si="58"/>
        <v>51:01</v>
      </c>
      <c r="AG61" s="396" t="str">
        <f t="shared" si="17"/>
        <v>51:01</v>
      </c>
      <c r="AH61" s="407" t="s">
        <v>1443</v>
      </c>
      <c r="AI61" s="406" t="s">
        <v>1597</v>
      </c>
      <c r="AJ61" s="396" t="e">
        <f>(VLOOKUP(AI61,'[2]v2 to v3'!E:F,2,FALSE))</f>
        <v>#N/A</v>
      </c>
      <c r="AK61" s="407" t="s">
        <v>1380</v>
      </c>
      <c r="AL61" s="396" t="str">
        <f t="shared" si="1"/>
        <v>C*07:02:01G</v>
      </c>
      <c r="AM61" s="407" t="s">
        <v>1597</v>
      </c>
      <c r="AN61" s="406" t="str">
        <f t="shared" si="59"/>
        <v>07:02:01G</v>
      </c>
      <c r="AO61" s="396" t="str">
        <f t="shared" si="2"/>
        <v>07:02:01G</v>
      </c>
      <c r="AP61" s="407" t="s">
        <v>1598</v>
      </c>
      <c r="AQ61" s="406" t="s">
        <v>1577</v>
      </c>
      <c r="AR61" s="396" t="e">
        <f>(VLOOKUP(AQ61,'[2]v2 to v3'!E:F,2,FALSE))</f>
        <v>#N/A</v>
      </c>
      <c r="AS61" s="407" t="s">
        <v>1380</v>
      </c>
      <c r="AT61" s="396" t="str">
        <f t="shared" si="18"/>
        <v>C*12:03</v>
      </c>
      <c r="AU61" s="407" t="s">
        <v>1577</v>
      </c>
      <c r="AV61" s="406" t="str">
        <f t="shared" si="60"/>
        <v>12:03</v>
      </c>
      <c r="AW61" s="396" t="str">
        <f t="shared" si="19"/>
        <v>12:03</v>
      </c>
      <c r="AX61" s="407" t="s">
        <v>1499</v>
      </c>
      <c r="AY61" s="405" t="s">
        <v>1404</v>
      </c>
      <c r="AZ61" s="396" t="e">
        <f>(VLOOKUP(AY61,'[2]v2 to v3'!S:T,2,FALSE))</f>
        <v>#N/A</v>
      </c>
      <c r="BA61" s="408" t="s">
        <v>1380</v>
      </c>
      <c r="BB61" s="396" t="str">
        <f t="shared" si="3"/>
        <v>DPA1*01:03</v>
      </c>
      <c r="BC61" s="408" t="s">
        <v>1404</v>
      </c>
      <c r="BD61" s="405" t="str">
        <f t="shared" si="61"/>
        <v>01:03</v>
      </c>
      <c r="BE61" s="396" t="str">
        <f t="shared" si="4"/>
        <v>01:03</v>
      </c>
      <c r="BF61" s="408" t="s">
        <v>1405</v>
      </c>
      <c r="BG61" s="405" t="s">
        <v>1404</v>
      </c>
      <c r="BH61" s="396" t="e">
        <f>(VLOOKUP(BG61,'[2]v2 to v3'!S:T,2,FALSE))</f>
        <v>#N/A</v>
      </c>
      <c r="BI61" s="408" t="s">
        <v>1380</v>
      </c>
      <c r="BJ61" s="396" t="str">
        <f t="shared" si="54"/>
        <v>DPA1*01:03</v>
      </c>
      <c r="BK61" s="408" t="s">
        <v>1404</v>
      </c>
      <c r="BL61" s="405" t="str">
        <f t="shared" si="62"/>
        <v>01:03</v>
      </c>
      <c r="BM61" s="396" t="str">
        <f t="shared" si="55"/>
        <v>01:03</v>
      </c>
      <c r="BN61" s="408" t="s">
        <v>1405</v>
      </c>
      <c r="BO61" s="405" t="s">
        <v>1402</v>
      </c>
      <c r="BP61" s="396" t="e">
        <f>(VLOOKUP(BO61,'[2]v2 to v3'!U:V,2,FALSE))</f>
        <v>#N/A</v>
      </c>
      <c r="BQ61" s="408" t="s">
        <v>1380</v>
      </c>
      <c r="BR61" s="396" t="str">
        <f t="shared" si="5"/>
        <v>DPB1*03:01:01G</v>
      </c>
      <c r="BS61" s="408" t="s">
        <v>1402</v>
      </c>
      <c r="BT61" s="405" t="str">
        <f t="shared" si="63"/>
        <v>03:01:01G</v>
      </c>
      <c r="BU61" s="396" t="str">
        <f t="shared" si="6"/>
        <v>03:01:01G</v>
      </c>
      <c r="BV61" s="408" t="s">
        <v>1403</v>
      </c>
      <c r="BW61" s="405" t="s">
        <v>1583</v>
      </c>
      <c r="BX61" s="396" t="e">
        <f>(VLOOKUP(BW61,'[2]v2 to v3'!U:V,2,FALSE))</f>
        <v>#N/A</v>
      </c>
      <c r="BY61" s="408" t="s">
        <v>1380</v>
      </c>
      <c r="BZ61" s="396" t="str">
        <f t="shared" si="50"/>
        <v>DPB1*04:01</v>
      </c>
      <c r="CA61" s="408" t="s">
        <v>1583</v>
      </c>
      <c r="CB61" s="405" t="str">
        <f t="shared" si="64"/>
        <v>04:01</v>
      </c>
      <c r="CC61" s="396" t="str">
        <f t="shared" si="51"/>
        <v>04:01</v>
      </c>
      <c r="CD61" s="408" t="s">
        <v>1417</v>
      </c>
      <c r="CE61" s="405" t="s">
        <v>1629</v>
      </c>
      <c r="CF61" s="396" t="e">
        <f>(VLOOKUP(CE61,'[2]v2 to v3'!O:P,2,FALSE))</f>
        <v>#N/A</v>
      </c>
      <c r="CG61" s="408" t="s">
        <v>1380</v>
      </c>
      <c r="CH61" s="396" t="str">
        <f t="shared" si="20"/>
        <v>DQA1*01:03</v>
      </c>
      <c r="CI61" s="408" t="s">
        <v>1629</v>
      </c>
      <c r="CJ61" s="405" t="str">
        <f t="shared" si="65"/>
        <v>01:03</v>
      </c>
      <c r="CK61" s="396" t="str">
        <f t="shared" si="21"/>
        <v>01:03</v>
      </c>
      <c r="CL61" s="408" t="s">
        <v>1405</v>
      </c>
      <c r="CM61" s="405" t="s">
        <v>1398</v>
      </c>
      <c r="CN61" s="396" t="e">
        <f>(VLOOKUP(CM61,'[2]v2 to v3'!O:P,2,FALSE))</f>
        <v>#N/A</v>
      </c>
      <c r="CO61" s="408" t="s">
        <v>1380</v>
      </c>
      <c r="CP61" s="396" t="str">
        <f t="shared" si="46"/>
        <v>DQA1*04:02</v>
      </c>
      <c r="CQ61" s="408" t="s">
        <v>1398</v>
      </c>
      <c r="CR61" s="405" t="str">
        <f t="shared" si="66"/>
        <v>04:02</v>
      </c>
      <c r="CS61" s="396" t="str">
        <f t="shared" si="47"/>
        <v>04:02</v>
      </c>
      <c r="CT61" s="408" t="s">
        <v>1396</v>
      </c>
      <c r="CU61" s="405" t="s">
        <v>1626</v>
      </c>
      <c r="CV61" s="396" t="e">
        <f>(VLOOKUP(CU61,'[2]v2 to v3'!Q:R,2,FALSE))</f>
        <v>#N/A</v>
      </c>
      <c r="CW61" s="408" t="s">
        <v>1380</v>
      </c>
      <c r="CX61" s="396" t="str">
        <f t="shared" si="24"/>
        <v>DQB1*06:03</v>
      </c>
      <c r="CY61" s="408" t="s">
        <v>1626</v>
      </c>
      <c r="CZ61" s="405" t="str">
        <f t="shared" si="67"/>
        <v>06:03</v>
      </c>
      <c r="DA61" s="396" t="str">
        <f t="shared" si="25"/>
        <v>06:03</v>
      </c>
      <c r="DB61" s="408" t="s">
        <v>1627</v>
      </c>
      <c r="DC61" s="405" t="s">
        <v>1395</v>
      </c>
      <c r="DD61" s="396" t="e">
        <f>(VLOOKUP(DC61,'[2]v2 to v3'!Q:R,2,FALSE))</f>
        <v>#N/A</v>
      </c>
      <c r="DE61" s="408" t="s">
        <v>1380</v>
      </c>
      <c r="DF61" s="396" t="str">
        <f t="shared" si="48"/>
        <v>DQB1*04:02</v>
      </c>
      <c r="DG61" s="408" t="s">
        <v>1395</v>
      </c>
      <c r="DH61" s="405" t="str">
        <f t="shared" si="68"/>
        <v>04:02</v>
      </c>
      <c r="DI61" s="396" t="str">
        <f t="shared" si="49"/>
        <v>04:02</v>
      </c>
      <c r="DJ61" s="408" t="s">
        <v>1396</v>
      </c>
      <c r="DK61" s="405" t="s">
        <v>1392</v>
      </c>
      <c r="DL61" s="396" t="e">
        <f>(VLOOKUP(DK61,'[2]v2 to v3'!G:H,2,FALSE))</f>
        <v>#N/A</v>
      </c>
      <c r="DM61" s="408" t="s">
        <v>1380</v>
      </c>
      <c r="DN61" s="396" t="str">
        <f t="shared" si="28"/>
        <v>DRB1*08:01</v>
      </c>
      <c r="DO61" s="408" t="s">
        <v>1392</v>
      </c>
      <c r="DP61" s="405" t="str">
        <f t="shared" si="69"/>
        <v>08:01</v>
      </c>
      <c r="DQ61" s="396" t="str">
        <f t="shared" si="29"/>
        <v>08:01</v>
      </c>
      <c r="DR61" s="408" t="s">
        <v>1383</v>
      </c>
      <c r="DS61" s="405" t="s">
        <v>1625</v>
      </c>
      <c r="DT61" s="396" t="e">
        <f>(VLOOKUP(DS61,'[2]v2 to v3'!G:H,2,FALSE))</f>
        <v>#N/A</v>
      </c>
      <c r="DU61" s="408" t="s">
        <v>1380</v>
      </c>
      <c r="DV61" s="396" t="str">
        <f t="shared" si="30"/>
        <v>DRB1*13:01</v>
      </c>
      <c r="DW61" s="408" t="s">
        <v>1625</v>
      </c>
      <c r="DX61" s="405" t="str">
        <f t="shared" si="70"/>
        <v>13:01</v>
      </c>
      <c r="DY61" s="396" t="str">
        <f t="shared" si="31"/>
        <v>13:01</v>
      </c>
      <c r="DZ61" s="408" t="s">
        <v>1501</v>
      </c>
      <c r="EA61" s="405"/>
      <c r="EB61" s="405"/>
      <c r="EC61" s="408"/>
      <c r="ED61" s="405"/>
      <c r="EE61" s="408"/>
      <c r="EF61" s="405"/>
      <c r="EG61" s="405"/>
      <c r="EH61" s="408"/>
      <c r="EI61" s="405" t="s">
        <v>1397</v>
      </c>
      <c r="EJ61" s="396" t="e">
        <f>(VLOOKUP(EI61,'[2]v2 to v3'!I:J,2,FALSE))</f>
        <v>#N/A</v>
      </c>
      <c r="EK61" s="409" t="s">
        <v>1380</v>
      </c>
      <c r="EL61" s="396" t="str">
        <f t="shared" si="114"/>
        <v>DRB3*01:01</v>
      </c>
      <c r="EM61" s="409" t="s">
        <v>1397</v>
      </c>
      <c r="EN61" s="399" t="str">
        <f t="shared" si="115"/>
        <v>01:01</v>
      </c>
      <c r="EO61" s="396" t="str">
        <f t="shared" si="116"/>
        <v>01:01</v>
      </c>
      <c r="EP61" s="409" t="s">
        <v>1381</v>
      </c>
      <c r="FA61" s="395"/>
      <c r="FC61" s="395"/>
      <c r="FF61" s="395"/>
      <c r="FI61" s="395"/>
      <c r="FK61" s="395"/>
      <c r="FN61" s="395"/>
      <c r="FQ61" s="395"/>
      <c r="FS61" s="395"/>
      <c r="FV61" s="395"/>
    </row>
    <row r="62" spans="1:178" ht="27.6" x14ac:dyDescent="0.25">
      <c r="A62" s="405">
        <v>2060</v>
      </c>
      <c r="B62" s="405">
        <v>346</v>
      </c>
      <c r="C62" s="406" t="s">
        <v>1590</v>
      </c>
      <c r="D62" s="396" t="e">
        <f>(VLOOKUP(C62,'[2]v2 to v3'!A:B,2,FALSE))</f>
        <v>#N/A</v>
      </c>
      <c r="E62" s="407" t="s">
        <v>1380</v>
      </c>
      <c r="F62" s="396" t="str">
        <f t="shared" si="11"/>
        <v>A*02:01</v>
      </c>
      <c r="G62" s="407" t="s">
        <v>1590</v>
      </c>
      <c r="H62" s="406" t="str">
        <f t="shared" si="56"/>
        <v>02:01</v>
      </c>
      <c r="I62" s="396" t="str">
        <f t="shared" si="0"/>
        <v>02:01</v>
      </c>
      <c r="J62" s="407" t="s">
        <v>1394</v>
      </c>
      <c r="K62" s="406" t="s">
        <v>1537</v>
      </c>
      <c r="L62" s="396" t="e">
        <f>(VLOOKUP(K62,'[2]v2 to v3'!A:B,2,FALSE))</f>
        <v>#N/A</v>
      </c>
      <c r="M62" s="407" t="s">
        <v>1380</v>
      </c>
      <c r="N62" s="396" t="str">
        <f t="shared" si="52"/>
        <v>A*33:03</v>
      </c>
      <c r="O62" s="407" t="s">
        <v>1537</v>
      </c>
      <c r="P62" s="406" t="str">
        <f t="shared" si="57"/>
        <v>33:03</v>
      </c>
      <c r="Q62" s="395" t="str">
        <f t="shared" si="53"/>
        <v>33:03</v>
      </c>
      <c r="R62" s="407" t="s">
        <v>1453</v>
      </c>
      <c r="S62" s="406" t="s">
        <v>1667</v>
      </c>
      <c r="T62" s="396" t="e">
        <f>(VLOOKUP(S62,'[2]v2 to v3'!C:D,2,FALSE))</f>
        <v>#N/A</v>
      </c>
      <c r="U62" s="406" t="s">
        <v>1380</v>
      </c>
      <c r="V62" s="396" t="str">
        <f t="shared" si="14"/>
        <v>B*07:02:01G</v>
      </c>
      <c r="W62" s="407" t="s">
        <v>1667</v>
      </c>
      <c r="X62" s="406" t="str">
        <f t="shared" si="72"/>
        <v>07:02:01G</v>
      </c>
      <c r="Y62" s="396" t="str">
        <f t="shared" si="15"/>
        <v>07:02:01G</v>
      </c>
      <c r="Z62" s="407" t="s">
        <v>1598</v>
      </c>
      <c r="AA62" s="406" t="s">
        <v>1649</v>
      </c>
      <c r="AB62" s="396" t="e">
        <f>(VLOOKUP(AA62,'[2]v2 to v3'!C:D,2,FALSE))</f>
        <v>#N/A</v>
      </c>
      <c r="AC62" s="407" t="s">
        <v>1380</v>
      </c>
      <c r="AD62" s="396" t="str">
        <f t="shared" si="16"/>
        <v>B*37:01</v>
      </c>
      <c r="AE62" s="407" t="s">
        <v>1649</v>
      </c>
      <c r="AF62" s="406" t="str">
        <f t="shared" si="58"/>
        <v>37:01</v>
      </c>
      <c r="AG62" s="396" t="str">
        <f t="shared" si="17"/>
        <v>37:01</v>
      </c>
      <c r="AH62" s="407" t="s">
        <v>1467</v>
      </c>
      <c r="AI62" s="406" t="s">
        <v>1743</v>
      </c>
      <c r="AJ62" s="396" t="e">
        <f>(VLOOKUP(AI62,'[2]v2 to v3'!E:F,2,FALSE))</f>
        <v>#N/A</v>
      </c>
      <c r="AK62" s="407" t="s">
        <v>1380</v>
      </c>
      <c r="AL62" s="396" t="str">
        <f t="shared" si="1"/>
        <v>C*02:10</v>
      </c>
      <c r="AM62" s="407" t="s">
        <v>1743</v>
      </c>
      <c r="AN62" s="406" t="str">
        <f t="shared" si="59"/>
        <v>02:10</v>
      </c>
      <c r="AO62" s="396" t="str">
        <f t="shared" si="2"/>
        <v>02:10</v>
      </c>
      <c r="AP62" s="407" t="s">
        <v>1744</v>
      </c>
      <c r="AQ62" s="406" t="s">
        <v>1597</v>
      </c>
      <c r="AR62" s="396" t="e">
        <f>(VLOOKUP(AQ62,'[2]v2 to v3'!E:F,2,FALSE))</f>
        <v>#N/A</v>
      </c>
      <c r="AS62" s="407" t="s">
        <v>1380</v>
      </c>
      <c r="AT62" s="396" t="str">
        <f t="shared" si="18"/>
        <v>C*07:02:01G</v>
      </c>
      <c r="AU62" s="407" t="s">
        <v>1597</v>
      </c>
      <c r="AV62" s="406" t="str">
        <f t="shared" si="60"/>
        <v>07:02:01G</v>
      </c>
      <c r="AW62" s="396" t="str">
        <f t="shared" si="19"/>
        <v>07:02:01G</v>
      </c>
      <c r="AX62" s="407" t="s">
        <v>1598</v>
      </c>
      <c r="AY62" s="405" t="s">
        <v>1406</v>
      </c>
      <c r="AZ62" s="396" t="e">
        <f>(VLOOKUP(AY62,'[2]v2 to v3'!S:T,2,FALSE))</f>
        <v>#N/A</v>
      </c>
      <c r="BA62" s="408" t="s">
        <v>1380</v>
      </c>
      <c r="BB62" s="396" t="str">
        <f t="shared" si="3"/>
        <v>DPA1*02:01</v>
      </c>
      <c r="BC62" s="408" t="s">
        <v>1406</v>
      </c>
      <c r="BD62" s="405" t="str">
        <f t="shared" si="61"/>
        <v>02:01</v>
      </c>
      <c r="BE62" s="396" t="str">
        <f t="shared" si="4"/>
        <v>02:01</v>
      </c>
      <c r="BF62" s="408" t="s">
        <v>1394</v>
      </c>
      <c r="BG62" s="405" t="s">
        <v>1406</v>
      </c>
      <c r="BH62" s="396" t="e">
        <f>(VLOOKUP(BG62,'[2]v2 to v3'!S:T,2,FALSE))</f>
        <v>#N/A</v>
      </c>
      <c r="BI62" s="408" t="s">
        <v>1380</v>
      </c>
      <c r="BJ62" s="396" t="str">
        <f t="shared" si="54"/>
        <v>DPA1*02:01</v>
      </c>
      <c r="BK62" s="408" t="s">
        <v>1406</v>
      </c>
      <c r="BL62" s="405" t="str">
        <f t="shared" si="62"/>
        <v>02:01</v>
      </c>
      <c r="BM62" s="396" t="str">
        <f t="shared" si="55"/>
        <v>02:01</v>
      </c>
      <c r="BN62" s="408" t="s">
        <v>1394</v>
      </c>
      <c r="BO62" s="405" t="s">
        <v>1401</v>
      </c>
      <c r="BP62" s="396" t="e">
        <f>(VLOOKUP(BO62,'[2]v2 to v3'!U:V,2,FALSE))</f>
        <v>#N/A</v>
      </c>
      <c r="BQ62" s="408" t="s">
        <v>1380</v>
      </c>
      <c r="BR62" s="396" t="str">
        <f t="shared" si="5"/>
        <v>DPB1*01:01</v>
      </c>
      <c r="BS62" s="408" t="s">
        <v>1401</v>
      </c>
      <c r="BT62" s="405" t="str">
        <f t="shared" si="63"/>
        <v>01:01</v>
      </c>
      <c r="BU62" s="396" t="str">
        <f t="shared" si="6"/>
        <v>01:01</v>
      </c>
      <c r="BV62" s="408" t="s">
        <v>1381</v>
      </c>
      <c r="BW62" s="405" t="s">
        <v>1793</v>
      </c>
      <c r="BX62" s="396" t="e">
        <f>(VLOOKUP(BW62,'[2]v2 to v3'!U:V,2,FALSE))</f>
        <v>#N/A</v>
      </c>
      <c r="BY62" s="408" t="s">
        <v>1380</v>
      </c>
      <c r="BZ62" s="396" t="str">
        <f t="shared" si="50"/>
        <v>DPB1*17:01:01G</v>
      </c>
      <c r="CA62" s="408" t="s">
        <v>1793</v>
      </c>
      <c r="CB62" s="405" t="str">
        <f t="shared" si="64"/>
        <v>17:01:01G</v>
      </c>
      <c r="CC62" s="396" t="str">
        <f t="shared" si="51"/>
        <v>17:01:01G</v>
      </c>
      <c r="CD62" s="408" t="s">
        <v>1794</v>
      </c>
      <c r="CE62" s="405" t="s">
        <v>1518</v>
      </c>
      <c r="CF62" s="396" t="e">
        <f>(VLOOKUP(CE62,'[2]v2 to v3'!O:P,2,FALSE))</f>
        <v>#N/A</v>
      </c>
      <c r="CG62" s="408" t="s">
        <v>1380</v>
      </c>
      <c r="CH62" s="396" t="str">
        <f t="shared" si="20"/>
        <v>DQA1*01:02:01G</v>
      </c>
      <c r="CI62" s="408" t="s">
        <v>1518</v>
      </c>
      <c r="CJ62" s="405" t="str">
        <f t="shared" si="65"/>
        <v>01:02:01G</v>
      </c>
      <c r="CK62" s="396" t="str">
        <f t="shared" si="21"/>
        <v>01:02:01G</v>
      </c>
      <c r="CL62" s="408" t="s">
        <v>1519</v>
      </c>
      <c r="CM62" s="405" t="s">
        <v>1582</v>
      </c>
      <c r="CN62" s="396" t="e">
        <f>(VLOOKUP(CM62,'[2]v2 to v3'!O:P,2,FALSE))</f>
        <v>#N/A</v>
      </c>
      <c r="CO62" s="408" t="s">
        <v>1380</v>
      </c>
      <c r="CP62" s="396" t="str">
        <f t="shared" si="46"/>
        <v>DQA1*03:01:01G</v>
      </c>
      <c r="CQ62" s="408" t="s">
        <v>1582</v>
      </c>
      <c r="CR62" s="405" t="str">
        <f t="shared" si="66"/>
        <v>03:01:01G</v>
      </c>
      <c r="CS62" s="396" t="str">
        <f t="shared" si="47"/>
        <v>03:01:01G</v>
      </c>
      <c r="CT62" s="408" t="s">
        <v>1403</v>
      </c>
      <c r="CU62" s="405" t="s">
        <v>1674</v>
      </c>
      <c r="CV62" s="396" t="e">
        <f>(VLOOKUP(CU62,'[2]v2 to v3'!Q:R,2,FALSE))</f>
        <v>#N/A</v>
      </c>
      <c r="CW62" s="408" t="s">
        <v>1380</v>
      </c>
      <c r="CX62" s="396" t="str">
        <f t="shared" si="24"/>
        <v>DQB1*06:02</v>
      </c>
      <c r="CY62" s="408" t="s">
        <v>1674</v>
      </c>
      <c r="CZ62" s="405" t="str">
        <f t="shared" si="67"/>
        <v>06:02</v>
      </c>
      <c r="DA62" s="396" t="str">
        <f t="shared" si="25"/>
        <v>06:02</v>
      </c>
      <c r="DB62" s="408" t="s">
        <v>1469</v>
      </c>
      <c r="DC62" s="405" t="s">
        <v>1628</v>
      </c>
      <c r="DD62" s="396" t="e">
        <f>(VLOOKUP(DC62,'[2]v2 to v3'!Q:R,2,FALSE))</f>
        <v>#N/A</v>
      </c>
      <c r="DE62" s="408" t="s">
        <v>1380</v>
      </c>
      <c r="DF62" s="396" t="str">
        <f t="shared" si="48"/>
        <v>DQB1*02:02</v>
      </c>
      <c r="DG62" s="408" t="s">
        <v>1628</v>
      </c>
      <c r="DH62" s="405" t="str">
        <f t="shared" si="68"/>
        <v>02:02</v>
      </c>
      <c r="DI62" s="396" t="str">
        <f t="shared" si="49"/>
        <v>02:02</v>
      </c>
      <c r="DJ62" s="408" t="s">
        <v>1482</v>
      </c>
      <c r="DK62" s="405" t="s">
        <v>1773</v>
      </c>
      <c r="DL62" s="396" t="e">
        <f>(VLOOKUP(DK62,'[2]v2 to v3'!G:H,2,FALSE))</f>
        <v>#N/A</v>
      </c>
      <c r="DM62" s="408" t="s">
        <v>1380</v>
      </c>
      <c r="DN62" s="396" t="str">
        <f t="shared" si="28"/>
        <v>DRB1*09:01:02G</v>
      </c>
      <c r="DO62" s="408" t="s">
        <v>1773</v>
      </c>
      <c r="DP62" s="405" t="str">
        <f t="shared" si="69"/>
        <v>09:01:02G</v>
      </c>
      <c r="DQ62" s="396" t="str">
        <f t="shared" si="29"/>
        <v>09:01:02G</v>
      </c>
      <c r="DR62" s="408" t="s">
        <v>1774</v>
      </c>
      <c r="DS62" s="405" t="s">
        <v>1745</v>
      </c>
      <c r="DT62" s="396" t="e">
        <f>(VLOOKUP(DS62,'[2]v2 to v3'!G:H,2,FALSE))</f>
        <v>#N/A</v>
      </c>
      <c r="DU62" s="409" t="s">
        <v>1380</v>
      </c>
      <c r="DV62" s="396" t="str">
        <f t="shared" si="30"/>
        <v>DRB1*15:03</v>
      </c>
      <c r="DW62" s="409" t="s">
        <v>1745</v>
      </c>
      <c r="DX62" s="405" t="str">
        <f t="shared" si="70"/>
        <v>15:03</v>
      </c>
      <c r="DY62" s="396" t="str">
        <f t="shared" si="31"/>
        <v>15:03</v>
      </c>
      <c r="DZ62" s="409" t="s">
        <v>1426</v>
      </c>
      <c r="EK62" s="395"/>
      <c r="EM62" s="395"/>
      <c r="EP62" s="395"/>
      <c r="EQ62" s="405" t="s">
        <v>1581</v>
      </c>
      <c r="ER62" s="396" t="e">
        <f>(VLOOKUP(EQ62,'[2]v2 to v3'!K:L,2,FALSE))</f>
        <v>#N/A</v>
      </c>
      <c r="ES62" s="409" t="s">
        <v>1380</v>
      </c>
      <c r="ET62" s="396" t="str">
        <f>IF(ES62="Z",EQ62,ES62)</f>
        <v>DRB4*01:01:01G</v>
      </c>
      <c r="EU62" s="409" t="s">
        <v>1581</v>
      </c>
      <c r="EV62" s="405" t="str">
        <f>RIGHT(EU62,LEN(EU62)-5)</f>
        <v>01:01:01G</v>
      </c>
      <c r="EW62" s="396" t="str">
        <f>IF(ES62="Z",EV62,EU62)</f>
        <v>01:01:01G</v>
      </c>
      <c r="EX62" s="409" t="s">
        <v>1567</v>
      </c>
      <c r="FA62" s="395"/>
      <c r="FC62" s="395"/>
      <c r="FF62" s="395"/>
      <c r="FG62" s="405" t="s">
        <v>1671</v>
      </c>
      <c r="FH62" s="396" t="e">
        <f>(VLOOKUP(FG62,'[2]v2 to v3'!M:N,2,FALSE))</f>
        <v>#N/A</v>
      </c>
      <c r="FI62" s="409" t="s">
        <v>1380</v>
      </c>
      <c r="FJ62" s="396" t="str">
        <f>IF(FI62="Z",FG62,FI62)</f>
        <v>DRB5*01:01</v>
      </c>
      <c r="FK62" s="409" t="s">
        <v>1671</v>
      </c>
      <c r="FL62" s="399" t="str">
        <f>RIGHT(FK62,LEN(FK62)-5)</f>
        <v>01:01</v>
      </c>
      <c r="FM62" s="396" t="str">
        <f>IF(FI62="Z",FL62,FK62)</f>
        <v>01:01</v>
      </c>
      <c r="FN62" s="409" t="s">
        <v>1381</v>
      </c>
      <c r="FQ62" s="395"/>
      <c r="FS62" s="395"/>
      <c r="FV62" s="395"/>
    </row>
    <row r="63" spans="1:178" ht="13.5" customHeight="1" x14ac:dyDescent="0.25">
      <c r="A63" s="405">
        <v>2061</v>
      </c>
      <c r="B63" s="405">
        <v>347</v>
      </c>
      <c r="C63" s="406" t="s">
        <v>1737</v>
      </c>
      <c r="D63" s="396" t="e">
        <f>(VLOOKUP(C63,'[2]v2 to v3'!A:B,2,FALSE))</f>
        <v>#N/A</v>
      </c>
      <c r="E63" s="407" t="s">
        <v>1380</v>
      </c>
      <c r="F63" s="396" t="str">
        <f t="shared" si="11"/>
        <v>A*23:01:01G</v>
      </c>
      <c r="G63" s="407" t="s">
        <v>1737</v>
      </c>
      <c r="H63" s="406" t="str">
        <f t="shared" si="56"/>
        <v>23:01:01G</v>
      </c>
      <c r="I63" s="396" t="str">
        <f t="shared" si="0"/>
        <v>23:01:01G</v>
      </c>
      <c r="J63" s="407" t="s">
        <v>1738</v>
      </c>
      <c r="K63" s="406" t="s">
        <v>1647</v>
      </c>
      <c r="L63" s="396" t="e">
        <f>(VLOOKUP(K63,'[2]v2 to v3'!A:B,2,FALSE))</f>
        <v>#N/A</v>
      </c>
      <c r="M63" s="407" t="s">
        <v>1380</v>
      </c>
      <c r="N63" s="396" t="str">
        <f t="shared" si="52"/>
        <v>A*30:02</v>
      </c>
      <c r="O63" s="407" t="s">
        <v>1647</v>
      </c>
      <c r="P63" s="406" t="str">
        <f t="shared" si="57"/>
        <v>30:02</v>
      </c>
      <c r="Q63" s="395" t="str">
        <f t="shared" si="53"/>
        <v>30:02</v>
      </c>
      <c r="R63" s="407" t="s">
        <v>1648</v>
      </c>
      <c r="S63" s="406" t="s">
        <v>1382</v>
      </c>
      <c r="T63" s="396" t="e">
        <f>(VLOOKUP(S63,'[2]v2 to v3'!C:D,2,FALSE))</f>
        <v>#N/A</v>
      </c>
      <c r="U63" s="406" t="s">
        <v>1380</v>
      </c>
      <c r="V63" s="396" t="str">
        <f t="shared" si="14"/>
        <v>B*08:01</v>
      </c>
      <c r="W63" s="407" t="s">
        <v>1382</v>
      </c>
      <c r="X63" s="406" t="str">
        <f t="shared" si="72"/>
        <v>08:01</v>
      </c>
      <c r="Y63" s="396" t="str">
        <f t="shared" si="15"/>
        <v>08:01</v>
      </c>
      <c r="Z63" s="407" t="s">
        <v>1383</v>
      </c>
      <c r="AA63" s="406" t="s">
        <v>1795</v>
      </c>
      <c r="AB63" s="396" t="e">
        <f>(VLOOKUP(AA63,'[2]v2 to v3'!C:D,2,FALSE))</f>
        <v>#N/A</v>
      </c>
      <c r="AC63" s="407" t="s">
        <v>1380</v>
      </c>
      <c r="AD63" s="396" t="str">
        <f t="shared" si="16"/>
        <v>B*45:01</v>
      </c>
      <c r="AE63" s="407" t="s">
        <v>1795</v>
      </c>
      <c r="AF63" s="406" t="str">
        <f t="shared" si="58"/>
        <v>45:01</v>
      </c>
      <c r="AG63" s="396" t="str">
        <f t="shared" si="17"/>
        <v>45:01</v>
      </c>
      <c r="AH63" s="407" t="s">
        <v>1796</v>
      </c>
      <c r="AI63" s="406" t="s">
        <v>1386</v>
      </c>
      <c r="AJ63" s="396" t="e">
        <f>(VLOOKUP(AI63,'[2]v2 to v3'!E:F,2,FALSE))</f>
        <v>#N/A</v>
      </c>
      <c r="AK63" s="407" t="s">
        <v>1380</v>
      </c>
      <c r="AL63" s="396" t="str">
        <f t="shared" si="1"/>
        <v>C*03:04</v>
      </c>
      <c r="AM63" s="407" t="s">
        <v>1386</v>
      </c>
      <c r="AN63" s="406" t="str">
        <f t="shared" si="59"/>
        <v>03:04</v>
      </c>
      <c r="AO63" s="396" t="str">
        <f t="shared" si="2"/>
        <v>03:04</v>
      </c>
      <c r="AP63" s="407" t="s">
        <v>1387</v>
      </c>
      <c r="AQ63" s="406" t="s">
        <v>1797</v>
      </c>
      <c r="AR63" s="396" t="e">
        <f>(VLOOKUP(AQ63,'[2]v2 to v3'!E:F,2,FALSE))</f>
        <v>#N/A</v>
      </c>
      <c r="AS63" s="407" t="s">
        <v>1380</v>
      </c>
      <c r="AT63" s="396" t="str">
        <f t="shared" si="18"/>
        <v>C*16:01</v>
      </c>
      <c r="AU63" s="407" t="s">
        <v>1797</v>
      </c>
      <c r="AV63" s="406" t="str">
        <f t="shared" si="60"/>
        <v>16:01</v>
      </c>
      <c r="AW63" s="396" t="str">
        <f t="shared" si="19"/>
        <v>16:01</v>
      </c>
      <c r="AX63" s="407" t="s">
        <v>1490</v>
      </c>
      <c r="AY63" s="405" t="s">
        <v>1406</v>
      </c>
      <c r="AZ63" s="396" t="e">
        <f>(VLOOKUP(AY63,'[2]v2 to v3'!S:T,2,FALSE))</f>
        <v>#N/A</v>
      </c>
      <c r="BA63" s="408" t="s">
        <v>1380</v>
      </c>
      <c r="BB63" s="396" t="str">
        <f t="shared" si="3"/>
        <v>DPA1*02:01</v>
      </c>
      <c r="BC63" s="408" t="s">
        <v>1406</v>
      </c>
      <c r="BD63" s="405" t="str">
        <f t="shared" si="61"/>
        <v>02:01</v>
      </c>
      <c r="BE63" s="396" t="str">
        <f t="shared" si="4"/>
        <v>02:01</v>
      </c>
      <c r="BF63" s="408" t="s">
        <v>1394</v>
      </c>
      <c r="BG63" s="405" t="s">
        <v>1406</v>
      </c>
      <c r="BH63" s="396" t="e">
        <f>(VLOOKUP(BG63,'[2]v2 to v3'!S:T,2,FALSE))</f>
        <v>#N/A</v>
      </c>
      <c r="BI63" s="408" t="s">
        <v>1380</v>
      </c>
      <c r="BJ63" s="396" t="str">
        <f t="shared" si="54"/>
        <v>DPA1*02:01</v>
      </c>
      <c r="BK63" s="408" t="s">
        <v>1406</v>
      </c>
      <c r="BL63" s="405" t="str">
        <f t="shared" si="62"/>
        <v>02:01</v>
      </c>
      <c r="BM63" s="396" t="str">
        <f t="shared" si="55"/>
        <v>02:01</v>
      </c>
      <c r="BN63" s="408" t="s">
        <v>1394</v>
      </c>
      <c r="BO63" s="405" t="s">
        <v>1401</v>
      </c>
      <c r="BP63" s="396" t="e">
        <f>(VLOOKUP(BO63,'[2]v2 to v3'!U:V,2,FALSE))</f>
        <v>#N/A</v>
      </c>
      <c r="BQ63" s="408" t="s">
        <v>1380</v>
      </c>
      <c r="BR63" s="396" t="str">
        <f t="shared" si="5"/>
        <v>DPB1*01:01</v>
      </c>
      <c r="BS63" s="408" t="s">
        <v>1401</v>
      </c>
      <c r="BT63" s="405" t="str">
        <f t="shared" si="63"/>
        <v>01:01</v>
      </c>
      <c r="BU63" s="396" t="str">
        <f t="shared" si="6"/>
        <v>01:01</v>
      </c>
      <c r="BV63" s="408" t="s">
        <v>1381</v>
      </c>
      <c r="BW63" s="405" t="s">
        <v>1793</v>
      </c>
      <c r="BX63" s="396" t="e">
        <f>(VLOOKUP(BW63,'[2]v2 to v3'!U:V,2,FALSE))</f>
        <v>#N/A</v>
      </c>
      <c r="BY63" s="408" t="s">
        <v>1380</v>
      </c>
      <c r="BZ63" s="396" t="str">
        <f t="shared" si="50"/>
        <v>DPB1*17:01:01G</v>
      </c>
      <c r="CA63" s="408" t="s">
        <v>1793</v>
      </c>
      <c r="CB63" s="405" t="str">
        <f t="shared" si="64"/>
        <v>17:01:01G</v>
      </c>
      <c r="CC63" s="396" t="str">
        <f t="shared" si="51"/>
        <v>17:01:01G</v>
      </c>
      <c r="CD63" s="408" t="s">
        <v>1794</v>
      </c>
      <c r="CE63" s="405" t="s">
        <v>1566</v>
      </c>
      <c r="CF63" s="396" t="e">
        <f>(VLOOKUP(CE63,'[2]v2 to v3'!O:P,2,FALSE))</f>
        <v>#N/A</v>
      </c>
      <c r="CG63" s="408" t="s">
        <v>1380</v>
      </c>
      <c r="CH63" s="396" t="str">
        <f t="shared" si="20"/>
        <v>DQA1*01:01:01G</v>
      </c>
      <c r="CI63" s="408" t="s">
        <v>1566</v>
      </c>
      <c r="CJ63" s="405" t="str">
        <f t="shared" si="65"/>
        <v>01:01:01G</v>
      </c>
      <c r="CK63" s="396" t="str">
        <f t="shared" si="21"/>
        <v>01:01:01G</v>
      </c>
      <c r="CL63" s="408" t="s">
        <v>1567</v>
      </c>
      <c r="CM63" s="405" t="s">
        <v>1520</v>
      </c>
      <c r="CN63" s="396" t="e">
        <f>(VLOOKUP(CM63,'[2]v2 to v3'!O:P,2,FALSE))</f>
        <v>#N/A</v>
      </c>
      <c r="CO63" s="408" t="s">
        <v>1380</v>
      </c>
      <c r="CP63" s="396" t="str">
        <f t="shared" si="46"/>
        <v>DQA1*05:01:01G</v>
      </c>
      <c r="CQ63" s="408" t="s">
        <v>1520</v>
      </c>
      <c r="CR63" s="405" t="str">
        <f t="shared" si="66"/>
        <v>05:01:01G</v>
      </c>
      <c r="CS63" s="396" t="str">
        <f t="shared" si="47"/>
        <v>05:01:01G</v>
      </c>
      <c r="CT63" s="408" t="s">
        <v>1521</v>
      </c>
      <c r="CU63" s="405" t="s">
        <v>1565</v>
      </c>
      <c r="CV63" s="396" t="e">
        <f>(VLOOKUP(CU63,'[2]v2 to v3'!Q:R,2,FALSE))</f>
        <v>#N/A</v>
      </c>
      <c r="CW63" s="408" t="s">
        <v>1380</v>
      </c>
      <c r="CX63" s="396" t="str">
        <f t="shared" si="24"/>
        <v>DQB1*05:01</v>
      </c>
      <c r="CY63" s="408" t="s">
        <v>1565</v>
      </c>
      <c r="CZ63" s="405" t="str">
        <f t="shared" si="67"/>
        <v>05:01</v>
      </c>
      <c r="DA63" s="396" t="str">
        <f t="shared" si="25"/>
        <v>05:01</v>
      </c>
      <c r="DB63" s="408" t="s">
        <v>1400</v>
      </c>
      <c r="DC63" s="405" t="s">
        <v>1638</v>
      </c>
      <c r="DD63" s="396" t="e">
        <f>(VLOOKUP(DC63,'[2]v2 to v3'!Q:R,2,FALSE))</f>
        <v>#N/A</v>
      </c>
      <c r="DE63" s="408" t="s">
        <v>1380</v>
      </c>
      <c r="DF63" s="396" t="str">
        <f t="shared" si="48"/>
        <v>DQB1*03:19</v>
      </c>
      <c r="DG63" s="408" t="s">
        <v>1638</v>
      </c>
      <c r="DH63" s="405" t="str">
        <f t="shared" si="68"/>
        <v>03:19</v>
      </c>
      <c r="DI63" s="396" t="str">
        <f t="shared" si="49"/>
        <v>03:19</v>
      </c>
      <c r="DJ63" s="408" t="s">
        <v>1639</v>
      </c>
      <c r="DK63" s="405" t="s">
        <v>1563</v>
      </c>
      <c r="DL63" s="396" t="e">
        <f>(VLOOKUP(DK63,'[2]v2 to v3'!G:H,2,FALSE))</f>
        <v>#N/A</v>
      </c>
      <c r="DM63" s="408" t="s">
        <v>1380</v>
      </c>
      <c r="DN63" s="396" t="str">
        <f t="shared" si="28"/>
        <v>DRB1*01:02</v>
      </c>
      <c r="DO63" s="408" t="s">
        <v>1563</v>
      </c>
      <c r="DP63" s="405" t="str">
        <f t="shared" si="69"/>
        <v>01:02</v>
      </c>
      <c r="DQ63" s="396" t="str">
        <f t="shared" si="29"/>
        <v>01:02</v>
      </c>
      <c r="DR63" s="408" t="s">
        <v>1533</v>
      </c>
      <c r="DS63" s="405" t="s">
        <v>1798</v>
      </c>
      <c r="DT63" s="396" t="e">
        <f>(VLOOKUP(DS63,'[2]v2 to v3'!G:H,2,FALSE))</f>
        <v>#N/A</v>
      </c>
      <c r="DU63" s="408" t="s">
        <v>1380</v>
      </c>
      <c r="DV63" s="396" t="str">
        <f t="shared" si="30"/>
        <v>DRB1*13:04</v>
      </c>
      <c r="DW63" s="408" t="s">
        <v>1798</v>
      </c>
      <c r="DX63" s="405" t="str">
        <f t="shared" si="70"/>
        <v>13:04</v>
      </c>
      <c r="DY63" s="396" t="str">
        <f t="shared" si="31"/>
        <v>13:04</v>
      </c>
      <c r="DZ63" s="408" t="s">
        <v>1799</v>
      </c>
      <c r="EA63" s="405" t="s">
        <v>1515</v>
      </c>
      <c r="EB63" s="396" t="e">
        <f>(VLOOKUP(EA63,'[2]v2 to v3'!I:J,2,FALSE))</f>
        <v>#N/A</v>
      </c>
      <c r="EC63" s="409" t="s">
        <v>1380</v>
      </c>
      <c r="ED63" s="396" t="str">
        <f t="shared" ref="ED63:ED68" si="117">IF(EC63="Z",EA63,EC63)</f>
        <v>DRB3*02:02:01G</v>
      </c>
      <c r="EE63" s="409" t="s">
        <v>1515</v>
      </c>
      <c r="EF63" s="405" t="str">
        <f t="shared" ref="EF63:EF68" si="118">RIGHT(EE63,LEN(EE63)-5)</f>
        <v>02:02:01G</v>
      </c>
      <c r="EG63" s="396" t="str">
        <f t="shared" ref="EG63:EG68" si="119">IF(EC63="Z",EF63,EE63)</f>
        <v>02:02:01G</v>
      </c>
      <c r="EH63" s="409" t="s">
        <v>1516</v>
      </c>
      <c r="EK63" s="395"/>
      <c r="EM63" s="395"/>
      <c r="EP63" s="395"/>
      <c r="FA63" s="395"/>
      <c r="FC63" s="395"/>
      <c r="FF63" s="395"/>
      <c r="FI63" s="395"/>
      <c r="FK63" s="395"/>
      <c r="FN63" s="395"/>
      <c r="FQ63" s="395"/>
      <c r="FS63" s="395"/>
      <c r="FV63" s="395"/>
    </row>
    <row r="64" spans="1:178" ht="27.6" x14ac:dyDescent="0.25">
      <c r="A64" s="405">
        <v>2062</v>
      </c>
      <c r="B64" s="405">
        <v>348</v>
      </c>
      <c r="C64" s="406" t="s">
        <v>1379</v>
      </c>
      <c r="D64" s="396" t="e">
        <f>(VLOOKUP(C64,'[2]v2 to v3'!A:B,2,FALSE))</f>
        <v>#N/A</v>
      </c>
      <c r="E64" s="407" t="s">
        <v>1380</v>
      </c>
      <c r="F64" s="396" t="str">
        <f t="shared" si="11"/>
        <v>A*01:01</v>
      </c>
      <c r="G64" s="407" t="s">
        <v>1379</v>
      </c>
      <c r="H64" s="406" t="str">
        <f t="shared" si="56"/>
        <v>01:01</v>
      </c>
      <c r="I64" s="396" t="str">
        <f t="shared" si="0"/>
        <v>01:01</v>
      </c>
      <c r="J64" s="407" t="s">
        <v>1381</v>
      </c>
      <c r="K64" s="406" t="s">
        <v>1504</v>
      </c>
      <c r="L64" s="396" t="e">
        <f>(VLOOKUP(K64,'[2]v2 to v3'!A:B,2,FALSE))</f>
        <v>#N/A</v>
      </c>
      <c r="M64" s="407" t="s">
        <v>1380</v>
      </c>
      <c r="N64" s="396" t="str">
        <f t="shared" si="52"/>
        <v>A*31:01</v>
      </c>
      <c r="O64" s="407" t="s">
        <v>1504</v>
      </c>
      <c r="P64" s="406" t="str">
        <f t="shared" si="57"/>
        <v>31:01</v>
      </c>
      <c r="Q64" s="395" t="str">
        <f t="shared" si="53"/>
        <v>31:01</v>
      </c>
      <c r="R64" s="407" t="s">
        <v>1505</v>
      </c>
      <c r="S64" s="406" t="s">
        <v>1382</v>
      </c>
      <c r="T64" s="396" t="e">
        <f>(VLOOKUP(S64,'[2]v2 to v3'!C:D,2,FALSE))</f>
        <v>#N/A</v>
      </c>
      <c r="U64" s="406" t="s">
        <v>1380</v>
      </c>
      <c r="V64" s="396" t="str">
        <f t="shared" si="14"/>
        <v>B*08:01</v>
      </c>
      <c r="W64" s="407" t="s">
        <v>1382</v>
      </c>
      <c r="X64" s="406" t="str">
        <f t="shared" si="72"/>
        <v>08:01</v>
      </c>
      <c r="Y64" s="396" t="str">
        <f t="shared" si="15"/>
        <v>08:01</v>
      </c>
      <c r="Z64" s="407" t="s">
        <v>1383</v>
      </c>
      <c r="AA64" s="406" t="s">
        <v>1506</v>
      </c>
      <c r="AB64" s="396" t="e">
        <f>(VLOOKUP(AA64,'[2]v2 to v3'!C:D,2,FALSE))</f>
        <v>#N/A</v>
      </c>
      <c r="AC64" s="407" t="s">
        <v>1380</v>
      </c>
      <c r="AD64" s="396" t="str">
        <f t="shared" si="16"/>
        <v>B*15:01</v>
      </c>
      <c r="AE64" s="407" t="s">
        <v>1506</v>
      </c>
      <c r="AF64" s="406" t="str">
        <f t="shared" si="58"/>
        <v>15:01</v>
      </c>
      <c r="AG64" s="396" t="str">
        <f t="shared" si="17"/>
        <v>15:01</v>
      </c>
      <c r="AH64" s="407" t="s">
        <v>1441</v>
      </c>
      <c r="AI64" s="406" t="s">
        <v>1386</v>
      </c>
      <c r="AJ64" s="396" t="e">
        <f>(VLOOKUP(AI64,'[2]v2 to v3'!E:F,2,FALSE))</f>
        <v>#N/A</v>
      </c>
      <c r="AK64" s="407" t="s">
        <v>1380</v>
      </c>
      <c r="AL64" s="396" t="str">
        <f t="shared" si="1"/>
        <v>C*03:04</v>
      </c>
      <c r="AM64" s="407" t="s">
        <v>1386</v>
      </c>
      <c r="AN64" s="406" t="str">
        <f t="shared" si="59"/>
        <v>03:04</v>
      </c>
      <c r="AO64" s="396" t="str">
        <f t="shared" si="2"/>
        <v>03:04</v>
      </c>
      <c r="AP64" s="407" t="s">
        <v>1387</v>
      </c>
      <c r="AQ64" s="406" t="s">
        <v>1388</v>
      </c>
      <c r="AR64" s="396" t="e">
        <f>(VLOOKUP(AQ64,'[2]v2 to v3'!E:F,2,FALSE))</f>
        <v>#N/A</v>
      </c>
      <c r="AS64" s="407" t="s">
        <v>1380</v>
      </c>
      <c r="AT64" s="396" t="str">
        <f t="shared" si="18"/>
        <v>C*07:01:01G</v>
      </c>
      <c r="AU64" s="407" t="s">
        <v>1388</v>
      </c>
      <c r="AV64" s="406" t="str">
        <f t="shared" si="60"/>
        <v>07:01:01G</v>
      </c>
      <c r="AW64" s="396" t="str">
        <f t="shared" si="19"/>
        <v>07:01:01G</v>
      </c>
      <c r="AX64" s="407" t="s">
        <v>1389</v>
      </c>
      <c r="AY64" s="405" t="s">
        <v>1404</v>
      </c>
      <c r="AZ64" s="396" t="e">
        <f>(VLOOKUP(AY64,'[2]v2 to v3'!S:T,2,FALSE))</f>
        <v>#N/A</v>
      </c>
      <c r="BA64" s="408" t="s">
        <v>1380</v>
      </c>
      <c r="BB64" s="396" t="str">
        <f t="shared" si="3"/>
        <v>DPA1*01:03</v>
      </c>
      <c r="BC64" s="408" t="s">
        <v>1404</v>
      </c>
      <c r="BD64" s="405" t="str">
        <f t="shared" si="61"/>
        <v>01:03</v>
      </c>
      <c r="BE64" s="396" t="str">
        <f t="shared" si="4"/>
        <v>01:03</v>
      </c>
      <c r="BF64" s="408" t="s">
        <v>1405</v>
      </c>
      <c r="BG64" s="405" t="s">
        <v>1404</v>
      </c>
      <c r="BH64" s="396" t="e">
        <f>(VLOOKUP(BG64,'[2]v2 to v3'!S:T,2,FALSE))</f>
        <v>#N/A</v>
      </c>
      <c r="BI64" s="408" t="s">
        <v>1380</v>
      </c>
      <c r="BJ64" s="396" t="str">
        <f t="shared" si="54"/>
        <v>DPA1*01:03</v>
      </c>
      <c r="BK64" s="408" t="s">
        <v>1404</v>
      </c>
      <c r="BL64" s="405" t="str">
        <f t="shared" si="62"/>
        <v>01:03</v>
      </c>
      <c r="BM64" s="396" t="str">
        <f t="shared" si="55"/>
        <v>01:03</v>
      </c>
      <c r="BN64" s="408" t="s">
        <v>1405</v>
      </c>
      <c r="BO64" s="405" t="s">
        <v>1544</v>
      </c>
      <c r="BP64" s="396" t="e">
        <f>(VLOOKUP(BO64,'[2]v2 to v3'!U:V,2,FALSE))</f>
        <v>#N/A</v>
      </c>
      <c r="BQ64" s="408" t="s">
        <v>1380</v>
      </c>
      <c r="BR64" s="396" t="str">
        <f t="shared" si="5"/>
        <v>DPB1*02:01:02G</v>
      </c>
      <c r="BS64" s="408" t="s">
        <v>1544</v>
      </c>
      <c r="BT64" s="405" t="str">
        <f t="shared" si="63"/>
        <v>02:01:02G</v>
      </c>
      <c r="BU64" s="396" t="str">
        <f t="shared" si="6"/>
        <v>02:01:02G</v>
      </c>
      <c r="BV64" s="408" t="s">
        <v>1545</v>
      </c>
      <c r="BW64" s="405" t="s">
        <v>1583</v>
      </c>
      <c r="BX64" s="396" t="e">
        <f>(VLOOKUP(BW64,'[2]v2 to v3'!U:V,2,FALSE))</f>
        <v>#N/A</v>
      </c>
      <c r="BY64" s="408" t="s">
        <v>1380</v>
      </c>
      <c r="BZ64" s="396" t="str">
        <f t="shared" si="50"/>
        <v>DPB1*04:01</v>
      </c>
      <c r="CA64" s="408" t="s">
        <v>1583</v>
      </c>
      <c r="CB64" s="405" t="str">
        <f t="shared" si="64"/>
        <v>04:01</v>
      </c>
      <c r="CC64" s="396" t="str">
        <f t="shared" si="51"/>
        <v>04:01</v>
      </c>
      <c r="CD64" s="408" t="s">
        <v>1417</v>
      </c>
      <c r="CE64" s="405" t="s">
        <v>1632</v>
      </c>
      <c r="CF64" s="396" t="e">
        <f>(VLOOKUP(CE64,'[2]v2 to v3'!O:P,2,FALSE))</f>
        <v>#N/A</v>
      </c>
      <c r="CG64" s="408" t="s">
        <v>1380</v>
      </c>
      <c r="CH64" s="396" t="str">
        <f t="shared" si="20"/>
        <v>DQA1*03:01</v>
      </c>
      <c r="CI64" s="408" t="s">
        <v>1632</v>
      </c>
      <c r="CJ64" s="405" t="str">
        <f t="shared" si="65"/>
        <v>03:01</v>
      </c>
      <c r="CK64" s="396" t="str">
        <f t="shared" si="21"/>
        <v>03:01</v>
      </c>
      <c r="CL64" s="408" t="s">
        <v>1391</v>
      </c>
      <c r="CM64" s="405" t="s">
        <v>1399</v>
      </c>
      <c r="CN64" s="396" t="e">
        <f>(VLOOKUP(CM64,'[2]v2 to v3'!O:P,2,FALSE))</f>
        <v>#N/A</v>
      </c>
      <c r="CO64" s="408" t="s">
        <v>1380</v>
      </c>
      <c r="CP64" s="396" t="str">
        <f t="shared" si="46"/>
        <v>DQA1*05:01</v>
      </c>
      <c r="CQ64" s="408" t="s">
        <v>1399</v>
      </c>
      <c r="CR64" s="405" t="str">
        <f t="shared" si="66"/>
        <v>05:01</v>
      </c>
      <c r="CS64" s="396" t="str">
        <f t="shared" si="47"/>
        <v>05:01</v>
      </c>
      <c r="CT64" s="408" t="s">
        <v>1400</v>
      </c>
      <c r="CU64" s="405" t="s">
        <v>1393</v>
      </c>
      <c r="CV64" s="396" t="e">
        <f>(VLOOKUP(CU64,'[2]v2 to v3'!Q:R,2,FALSE))</f>
        <v>#N/A</v>
      </c>
      <c r="CW64" s="408" t="s">
        <v>1380</v>
      </c>
      <c r="CX64" s="396" t="str">
        <f t="shared" si="24"/>
        <v>DQB1*02:01</v>
      </c>
      <c r="CY64" s="408" t="s">
        <v>1393</v>
      </c>
      <c r="CZ64" s="405" t="str">
        <f t="shared" si="67"/>
        <v>02:01</v>
      </c>
      <c r="DA64" s="396" t="str">
        <f t="shared" si="25"/>
        <v>02:01</v>
      </c>
      <c r="DB64" s="408" t="s">
        <v>1394</v>
      </c>
      <c r="DC64" s="405" t="s">
        <v>1580</v>
      </c>
      <c r="DD64" s="396" t="e">
        <f>(VLOOKUP(DC64,'[2]v2 to v3'!Q:R,2,FALSE))</f>
        <v>#N/A</v>
      </c>
      <c r="DE64" s="408" t="s">
        <v>1380</v>
      </c>
      <c r="DF64" s="396" t="str">
        <f t="shared" si="48"/>
        <v>DQB1*03:02</v>
      </c>
      <c r="DG64" s="408" t="s">
        <v>1580</v>
      </c>
      <c r="DH64" s="405" t="str">
        <f t="shared" si="68"/>
        <v>03:02</v>
      </c>
      <c r="DI64" s="396" t="str">
        <f t="shared" si="49"/>
        <v>03:02</v>
      </c>
      <c r="DJ64" s="408" t="s">
        <v>1478</v>
      </c>
      <c r="DK64" s="405" t="s">
        <v>1390</v>
      </c>
      <c r="DL64" s="396" t="e">
        <f>(VLOOKUP(DK64,'[2]v2 to v3'!G:H,2,FALSE))</f>
        <v>#N/A</v>
      </c>
      <c r="DM64" s="408" t="s">
        <v>1380</v>
      </c>
      <c r="DN64" s="396" t="str">
        <f t="shared" si="28"/>
        <v>DRB1*03:01</v>
      </c>
      <c r="DO64" s="408" t="s">
        <v>1390</v>
      </c>
      <c r="DP64" s="405" t="str">
        <f t="shared" si="69"/>
        <v>03:01</v>
      </c>
      <c r="DQ64" s="396" t="str">
        <f t="shared" si="29"/>
        <v>03:01</v>
      </c>
      <c r="DR64" s="408" t="s">
        <v>1391</v>
      </c>
      <c r="DS64" s="405" t="s">
        <v>1631</v>
      </c>
      <c r="DT64" s="396" t="e">
        <f>(VLOOKUP(DS64,'[2]v2 to v3'!G:H,2,FALSE))</f>
        <v>#N/A</v>
      </c>
      <c r="DU64" s="408" t="s">
        <v>1380</v>
      </c>
      <c r="DV64" s="396" t="str">
        <f t="shared" si="30"/>
        <v>DRB1*04:01</v>
      </c>
      <c r="DW64" s="408" t="s">
        <v>1631</v>
      </c>
      <c r="DX64" s="405" t="str">
        <f t="shared" si="70"/>
        <v>04:01</v>
      </c>
      <c r="DY64" s="396" t="str">
        <f t="shared" si="31"/>
        <v>04:01</v>
      </c>
      <c r="DZ64" s="408" t="s">
        <v>1417</v>
      </c>
      <c r="EA64" s="405" t="s">
        <v>1397</v>
      </c>
      <c r="EB64" s="396" t="e">
        <f>(VLOOKUP(EA64,'[2]v2 to v3'!I:J,2,FALSE))</f>
        <v>#N/A</v>
      </c>
      <c r="EC64" s="409" t="s">
        <v>1380</v>
      </c>
      <c r="ED64" s="396" t="str">
        <f t="shared" si="117"/>
        <v>DRB3*01:01</v>
      </c>
      <c r="EE64" s="409" t="s">
        <v>1397</v>
      </c>
      <c r="EF64" s="405" t="str">
        <f t="shared" si="118"/>
        <v>01:01</v>
      </c>
      <c r="EG64" s="396" t="str">
        <f t="shared" si="119"/>
        <v>01:01</v>
      </c>
      <c r="EH64" s="409" t="s">
        <v>1381</v>
      </c>
      <c r="EK64" s="395"/>
      <c r="EM64" s="395"/>
      <c r="EP64" s="395"/>
      <c r="EQ64" s="405" t="s">
        <v>1581</v>
      </c>
      <c r="ER64" s="396" t="e">
        <f>(VLOOKUP(EQ64,'[2]v2 to v3'!K:L,2,FALSE))</f>
        <v>#N/A</v>
      </c>
      <c r="ES64" s="409" t="s">
        <v>1380</v>
      </c>
      <c r="ET64" s="396" t="str">
        <f>IF(ES64="Z",EQ64,ES64)</f>
        <v>DRB4*01:01:01G</v>
      </c>
      <c r="EU64" s="409" t="s">
        <v>1581</v>
      </c>
      <c r="EV64" s="405" t="str">
        <f>RIGHT(EU64,LEN(EU64)-5)</f>
        <v>01:01:01G</v>
      </c>
      <c r="EW64" s="396" t="str">
        <f>IF(ES64="Z",EV64,EU64)</f>
        <v>01:01:01G</v>
      </c>
      <c r="EX64" s="409" t="s">
        <v>1567</v>
      </c>
      <c r="FA64" s="395"/>
      <c r="FC64" s="395"/>
      <c r="FF64" s="395"/>
      <c r="FI64" s="395"/>
      <c r="FK64" s="395"/>
      <c r="FN64" s="395"/>
      <c r="FQ64" s="395"/>
      <c r="FS64" s="395"/>
      <c r="FV64" s="395"/>
    </row>
    <row r="65" spans="1:180" ht="27.6" x14ac:dyDescent="0.25">
      <c r="A65" s="405">
        <v>2063</v>
      </c>
      <c r="B65" s="405">
        <v>349</v>
      </c>
      <c r="C65" s="406" t="s">
        <v>1379</v>
      </c>
      <c r="D65" s="396" t="e">
        <f>(VLOOKUP(C65,'[2]v2 to v3'!A:B,2,FALSE))</f>
        <v>#N/A</v>
      </c>
      <c r="E65" s="407" t="s">
        <v>1380</v>
      </c>
      <c r="F65" s="396" t="str">
        <f t="shared" si="11"/>
        <v>A*01:01</v>
      </c>
      <c r="G65" s="407" t="s">
        <v>1379</v>
      </c>
      <c r="H65" s="406" t="str">
        <f t="shared" si="56"/>
        <v>01:01</v>
      </c>
      <c r="I65" s="396" t="str">
        <f t="shared" si="0"/>
        <v>01:01</v>
      </c>
      <c r="J65" s="407" t="s">
        <v>1381</v>
      </c>
      <c r="K65" s="406" t="s">
        <v>1642</v>
      </c>
      <c r="L65" s="396" t="e">
        <f>(VLOOKUP(K65,'[2]v2 to v3'!A:B,2,FALSE))</f>
        <v>#N/A</v>
      </c>
      <c r="M65" s="407" t="s">
        <v>1380</v>
      </c>
      <c r="N65" s="396" t="str">
        <f t="shared" si="52"/>
        <v>A*03:01</v>
      </c>
      <c r="O65" s="407" t="s">
        <v>1642</v>
      </c>
      <c r="P65" s="406" t="str">
        <f t="shared" si="57"/>
        <v>03:01</v>
      </c>
      <c r="Q65" s="395" t="str">
        <f t="shared" si="53"/>
        <v>03:01</v>
      </c>
      <c r="R65" s="407" t="s">
        <v>1391</v>
      </c>
      <c r="S65" s="406" t="s">
        <v>1382</v>
      </c>
      <c r="T65" s="396" t="e">
        <f>(VLOOKUP(S65,'[2]v2 to v3'!C:D,2,FALSE))</f>
        <v>#N/A</v>
      </c>
      <c r="U65" s="406" t="s">
        <v>1380</v>
      </c>
      <c r="V65" s="396" t="str">
        <f t="shared" si="14"/>
        <v>B*08:01</v>
      </c>
      <c r="W65" s="407" t="s">
        <v>1382</v>
      </c>
      <c r="X65" s="406" t="str">
        <f t="shared" si="72"/>
        <v>08:01</v>
      </c>
      <c r="Y65" s="396" t="str">
        <f t="shared" si="15"/>
        <v>08:01</v>
      </c>
      <c r="Z65" s="407" t="s">
        <v>1383</v>
      </c>
      <c r="AA65" s="406" t="s">
        <v>1614</v>
      </c>
      <c r="AB65" s="396" t="e">
        <f>(VLOOKUP(AA65,'[2]v2 to v3'!C:D,2,FALSE))</f>
        <v>#N/A</v>
      </c>
      <c r="AC65" s="407" t="s">
        <v>1380</v>
      </c>
      <c r="AD65" s="396" t="str">
        <f t="shared" si="16"/>
        <v>B*44:02:01G</v>
      </c>
      <c r="AE65" s="407" t="s">
        <v>1614</v>
      </c>
      <c r="AF65" s="406" t="str">
        <f t="shared" si="58"/>
        <v>44:02:01G</v>
      </c>
      <c r="AG65" s="396" t="str">
        <f t="shared" si="17"/>
        <v>44:02:01G</v>
      </c>
      <c r="AH65" s="407" t="s">
        <v>1615</v>
      </c>
      <c r="AI65" s="406" t="s">
        <v>1617</v>
      </c>
      <c r="AJ65" s="396" t="e">
        <f>(VLOOKUP(AI65,'[2]v2 to v3'!E:F,2,FALSE))</f>
        <v>#N/A</v>
      </c>
      <c r="AK65" s="407" t="s">
        <v>1380</v>
      </c>
      <c r="AL65" s="396" t="str">
        <f t="shared" si="1"/>
        <v>C*05:01</v>
      </c>
      <c r="AM65" s="407" t="s">
        <v>1617</v>
      </c>
      <c r="AN65" s="406" t="str">
        <f t="shared" si="59"/>
        <v>05:01</v>
      </c>
      <c r="AO65" s="396" t="str">
        <f t="shared" si="2"/>
        <v>05:01</v>
      </c>
      <c r="AP65" s="407" t="s">
        <v>1400</v>
      </c>
      <c r="AQ65" s="406" t="s">
        <v>1388</v>
      </c>
      <c r="AR65" s="396" t="e">
        <f>(VLOOKUP(AQ65,'[2]v2 to v3'!E:F,2,FALSE))</f>
        <v>#N/A</v>
      </c>
      <c r="AS65" s="407" t="s">
        <v>1380</v>
      </c>
      <c r="AT65" s="396" t="str">
        <f t="shared" si="18"/>
        <v>C*07:01:01G</v>
      </c>
      <c r="AU65" s="407" t="s">
        <v>1388</v>
      </c>
      <c r="AV65" s="406" t="str">
        <f t="shared" si="60"/>
        <v>07:01:01G</v>
      </c>
      <c r="AW65" s="396" t="str">
        <f t="shared" si="19"/>
        <v>07:01:01G</v>
      </c>
      <c r="AX65" s="407" t="s">
        <v>1389</v>
      </c>
      <c r="AY65" s="405" t="s">
        <v>1404</v>
      </c>
      <c r="AZ65" s="396" t="e">
        <f>(VLOOKUP(AY65,'[2]v2 to v3'!S:T,2,FALSE))</f>
        <v>#N/A</v>
      </c>
      <c r="BA65" s="408" t="s">
        <v>1380</v>
      </c>
      <c r="BB65" s="396" t="str">
        <f t="shared" si="3"/>
        <v>DPA1*01:03</v>
      </c>
      <c r="BC65" s="408" t="s">
        <v>1404</v>
      </c>
      <c r="BD65" s="405" t="str">
        <f t="shared" si="61"/>
        <v>01:03</v>
      </c>
      <c r="BE65" s="396" t="str">
        <f t="shared" si="4"/>
        <v>01:03</v>
      </c>
      <c r="BF65" s="408" t="s">
        <v>1405</v>
      </c>
      <c r="BG65" s="405" t="s">
        <v>1406</v>
      </c>
      <c r="BH65" s="396" t="e">
        <f>(VLOOKUP(BG65,'[2]v2 to v3'!S:T,2,FALSE))</f>
        <v>#N/A</v>
      </c>
      <c r="BI65" s="408" t="s">
        <v>1380</v>
      </c>
      <c r="BJ65" s="396" t="str">
        <f t="shared" si="54"/>
        <v>DPA1*02:01</v>
      </c>
      <c r="BK65" s="408" t="s">
        <v>1406</v>
      </c>
      <c r="BL65" s="405" t="str">
        <f t="shared" si="62"/>
        <v>02:01</v>
      </c>
      <c r="BM65" s="396" t="str">
        <f t="shared" si="55"/>
        <v>02:01</v>
      </c>
      <c r="BN65" s="408" t="s">
        <v>1394</v>
      </c>
      <c r="BO65" s="405" t="s">
        <v>1401</v>
      </c>
      <c r="BP65" s="396" t="e">
        <f>(VLOOKUP(BO65,'[2]v2 to v3'!U:V,2,FALSE))</f>
        <v>#N/A</v>
      </c>
      <c r="BQ65" s="408" t="s">
        <v>1380</v>
      </c>
      <c r="BR65" s="396" t="str">
        <f t="shared" si="5"/>
        <v>DPB1*01:01</v>
      </c>
      <c r="BS65" s="408" t="s">
        <v>1401</v>
      </c>
      <c r="BT65" s="405" t="str">
        <f t="shared" si="63"/>
        <v>01:01</v>
      </c>
      <c r="BU65" s="396" t="str">
        <f t="shared" si="6"/>
        <v>01:01</v>
      </c>
      <c r="BV65" s="408" t="s">
        <v>1381</v>
      </c>
      <c r="BW65" s="405" t="s">
        <v>1583</v>
      </c>
      <c r="BX65" s="396" t="e">
        <f>(VLOOKUP(BW65,'[2]v2 to v3'!U:V,2,FALSE))</f>
        <v>#N/A</v>
      </c>
      <c r="BY65" s="408" t="s">
        <v>1380</v>
      </c>
      <c r="BZ65" s="396" t="str">
        <f t="shared" si="50"/>
        <v>DPB1*04:01</v>
      </c>
      <c r="CA65" s="408" t="s">
        <v>1583</v>
      </c>
      <c r="CB65" s="405" t="str">
        <f t="shared" si="64"/>
        <v>04:01</v>
      </c>
      <c r="CC65" s="396" t="str">
        <f t="shared" si="51"/>
        <v>04:01</v>
      </c>
      <c r="CD65" s="408" t="s">
        <v>1417</v>
      </c>
      <c r="CE65" s="405" t="s">
        <v>1566</v>
      </c>
      <c r="CF65" s="396" t="e">
        <f>(VLOOKUP(CE65,'[2]v2 to v3'!O:P,2,FALSE))</f>
        <v>#N/A</v>
      </c>
      <c r="CG65" s="408" t="s">
        <v>1380</v>
      </c>
      <c r="CH65" s="396" t="str">
        <f t="shared" si="20"/>
        <v>DQA1*01:01:01G</v>
      </c>
      <c r="CI65" s="408" t="s">
        <v>1566</v>
      </c>
      <c r="CJ65" s="405" t="str">
        <f t="shared" si="65"/>
        <v>01:01:01G</v>
      </c>
      <c r="CK65" s="396" t="str">
        <f t="shared" si="21"/>
        <v>01:01:01G</v>
      </c>
      <c r="CL65" s="408" t="s">
        <v>1567</v>
      </c>
      <c r="CM65" s="405" t="s">
        <v>1520</v>
      </c>
      <c r="CN65" s="396" t="e">
        <f>(VLOOKUP(CM65,'[2]v2 to v3'!O:P,2,FALSE))</f>
        <v>#N/A</v>
      </c>
      <c r="CO65" s="408" t="s">
        <v>1380</v>
      </c>
      <c r="CP65" s="396" t="str">
        <f t="shared" si="46"/>
        <v>DQA1*05:01:01G</v>
      </c>
      <c r="CQ65" s="408" t="s">
        <v>1520</v>
      </c>
      <c r="CR65" s="405" t="str">
        <f t="shared" si="66"/>
        <v>05:01:01G</v>
      </c>
      <c r="CS65" s="396" t="str">
        <f t="shared" si="47"/>
        <v>05:01:01G</v>
      </c>
      <c r="CT65" s="408" t="s">
        <v>1521</v>
      </c>
      <c r="CU65" s="405" t="s">
        <v>1601</v>
      </c>
      <c r="CV65" s="396" t="e">
        <f>(VLOOKUP(CU65,'[2]v2 to v3'!Q:R,2,FALSE))</f>
        <v>#N/A</v>
      </c>
      <c r="CW65" s="408" t="s">
        <v>1380</v>
      </c>
      <c r="CX65" s="396" t="str">
        <f t="shared" si="24"/>
        <v>DQB1*05:03</v>
      </c>
      <c r="CY65" s="408" t="s">
        <v>1601</v>
      </c>
      <c r="CZ65" s="405" t="str">
        <f t="shared" si="67"/>
        <v>05:03</v>
      </c>
      <c r="DA65" s="396" t="str">
        <f t="shared" si="25"/>
        <v>05:03</v>
      </c>
      <c r="DB65" s="408" t="s">
        <v>1602</v>
      </c>
      <c r="DC65" s="405" t="s">
        <v>1393</v>
      </c>
      <c r="DD65" s="396" t="e">
        <f>(VLOOKUP(DC65,'[2]v2 to v3'!Q:R,2,FALSE))</f>
        <v>#N/A</v>
      </c>
      <c r="DE65" s="408" t="s">
        <v>1380</v>
      </c>
      <c r="DF65" s="396" t="str">
        <f t="shared" si="48"/>
        <v>DQB1*02:01</v>
      </c>
      <c r="DG65" s="408" t="s">
        <v>1393</v>
      </c>
      <c r="DH65" s="405" t="str">
        <f t="shared" si="68"/>
        <v>02:01</v>
      </c>
      <c r="DI65" s="396" t="str">
        <f t="shared" si="49"/>
        <v>02:01</v>
      </c>
      <c r="DJ65" s="408" t="s">
        <v>1394</v>
      </c>
      <c r="DK65" s="405" t="s">
        <v>1390</v>
      </c>
      <c r="DL65" s="396" t="e">
        <f>(VLOOKUP(DK65,'[2]v2 to v3'!G:H,2,FALSE))</f>
        <v>#N/A</v>
      </c>
      <c r="DM65" s="408" t="s">
        <v>1380</v>
      </c>
      <c r="DN65" s="396" t="str">
        <f t="shared" si="28"/>
        <v>DRB1*03:01</v>
      </c>
      <c r="DO65" s="408" t="s">
        <v>1390</v>
      </c>
      <c r="DP65" s="405" t="str">
        <f t="shared" si="69"/>
        <v>03:01</v>
      </c>
      <c r="DQ65" s="396" t="str">
        <f t="shared" si="29"/>
        <v>03:01</v>
      </c>
      <c r="DR65" s="408" t="s">
        <v>1391</v>
      </c>
      <c r="DS65" s="405" t="s">
        <v>1599</v>
      </c>
      <c r="DT65" s="396" t="e">
        <f>(VLOOKUP(DS65,'[2]v2 to v3'!G:H,2,FALSE))</f>
        <v>#N/A</v>
      </c>
      <c r="DU65" s="408" t="s">
        <v>1380</v>
      </c>
      <c r="DV65" s="396" t="str">
        <f t="shared" si="30"/>
        <v>DRB1*14:54</v>
      </c>
      <c r="DW65" s="408" t="s">
        <v>1599</v>
      </c>
      <c r="DX65" s="405" t="str">
        <f t="shared" si="70"/>
        <v>14:54</v>
      </c>
      <c r="DY65" s="396" t="str">
        <f t="shared" si="31"/>
        <v>14:54</v>
      </c>
      <c r="DZ65" s="408" t="s">
        <v>1600</v>
      </c>
      <c r="EA65" s="405" t="s">
        <v>1397</v>
      </c>
      <c r="EB65" s="396" t="e">
        <f>(VLOOKUP(EA65,'[2]v2 to v3'!I:J,2,FALSE))</f>
        <v>#N/A</v>
      </c>
      <c r="EC65" s="408" t="s">
        <v>1380</v>
      </c>
      <c r="ED65" s="396" t="str">
        <f t="shared" si="117"/>
        <v>DRB3*01:01</v>
      </c>
      <c r="EE65" s="408" t="s">
        <v>1397</v>
      </c>
      <c r="EF65" s="405" t="str">
        <f t="shared" si="118"/>
        <v>01:01</v>
      </c>
      <c r="EG65" s="396" t="str">
        <f t="shared" si="119"/>
        <v>01:01</v>
      </c>
      <c r="EH65" s="408" t="s">
        <v>1381</v>
      </c>
      <c r="EI65" s="405" t="s">
        <v>1515</v>
      </c>
      <c r="EJ65" s="396" t="e">
        <f>(VLOOKUP(EI65,'[2]v2 to v3'!I:J,2,FALSE))</f>
        <v>#N/A</v>
      </c>
      <c r="EK65" s="409" t="s">
        <v>1380</v>
      </c>
      <c r="EL65" s="396" t="str">
        <f t="shared" ref="EL65:EL66" si="120">IF(EK65="Z",EI65,EK65)</f>
        <v>DRB3*02:02:01G</v>
      </c>
      <c r="EM65" s="409" t="s">
        <v>1515</v>
      </c>
      <c r="EN65" s="399" t="str">
        <f t="shared" ref="EN65:EN66" si="121">RIGHT(EM65,LEN(EM65)-5)</f>
        <v>02:02:01G</v>
      </c>
      <c r="EO65" s="396" t="str">
        <f t="shared" ref="EO65:EO66" si="122">IF(EK65="Z",EN65,EM65)</f>
        <v>02:02:01G</v>
      </c>
      <c r="EP65" s="409" t="s">
        <v>1516</v>
      </c>
      <c r="FA65" s="395"/>
      <c r="FC65" s="395"/>
      <c r="FF65" s="395"/>
      <c r="FI65" s="395"/>
      <c r="FK65" s="395"/>
      <c r="FN65" s="395"/>
      <c r="FQ65" s="395"/>
      <c r="FS65" s="395"/>
      <c r="FV65" s="395"/>
    </row>
    <row r="66" spans="1:180" ht="27.6" x14ac:dyDescent="0.25">
      <c r="A66" s="405">
        <v>2064</v>
      </c>
      <c r="B66" s="405">
        <v>350</v>
      </c>
      <c r="C66" s="406" t="s">
        <v>1560</v>
      </c>
      <c r="D66" s="396" t="e">
        <f>(VLOOKUP(C66,'[2]v2 to v3'!A:B,2,FALSE))</f>
        <v>#N/A</v>
      </c>
      <c r="E66" s="407" t="s">
        <v>1380</v>
      </c>
      <c r="F66" s="396" t="str">
        <f t="shared" si="11"/>
        <v>A*02:02</v>
      </c>
      <c r="G66" s="407" t="s">
        <v>1560</v>
      </c>
      <c r="H66" s="406" t="str">
        <f t="shared" si="56"/>
        <v>02:02</v>
      </c>
      <c r="I66" s="396" t="str">
        <f t="shared" si="0"/>
        <v>02:02</v>
      </c>
      <c r="J66" s="407" t="s">
        <v>1482</v>
      </c>
      <c r="K66" s="406" t="s">
        <v>1647</v>
      </c>
      <c r="L66" s="396" t="e">
        <f>(VLOOKUP(K66,'[2]v2 to v3'!A:B,2,FALSE))</f>
        <v>#N/A</v>
      </c>
      <c r="M66" s="407" t="s">
        <v>1380</v>
      </c>
      <c r="N66" s="396" t="str">
        <f t="shared" si="52"/>
        <v>A*30:02</v>
      </c>
      <c r="O66" s="407" t="s">
        <v>1647</v>
      </c>
      <c r="P66" s="406" t="str">
        <f t="shared" si="57"/>
        <v>30:02</v>
      </c>
      <c r="Q66" s="395" t="str">
        <f t="shared" si="53"/>
        <v>30:02</v>
      </c>
      <c r="R66" s="407" t="s">
        <v>1648</v>
      </c>
      <c r="S66" s="406" t="s">
        <v>1507</v>
      </c>
      <c r="T66" s="396" t="e">
        <f>(VLOOKUP(S66,'[2]v2 to v3'!C:D,2,FALSE))</f>
        <v>#N/A</v>
      </c>
      <c r="U66" s="406" t="s">
        <v>1380</v>
      </c>
      <c r="V66" s="396" t="str">
        <f t="shared" si="14"/>
        <v>B*18:01:01G</v>
      </c>
      <c r="W66" s="407" t="s">
        <v>1507</v>
      </c>
      <c r="X66" s="406" t="str">
        <f t="shared" si="72"/>
        <v>18:01:01G</v>
      </c>
      <c r="Y66" s="396" t="str">
        <f t="shared" si="15"/>
        <v>18:01:01G</v>
      </c>
      <c r="Z66" s="407" t="s">
        <v>1508</v>
      </c>
      <c r="AA66" s="406" t="s">
        <v>1681</v>
      </c>
      <c r="AB66" s="396" t="e">
        <f>(VLOOKUP(AA66,'[2]v2 to v3'!C:D,2,FALSE))</f>
        <v>#N/A</v>
      </c>
      <c r="AC66" s="407" t="s">
        <v>1380</v>
      </c>
      <c r="AD66" s="396" t="str">
        <f t="shared" si="16"/>
        <v>B*53:01</v>
      </c>
      <c r="AE66" s="407" t="s">
        <v>1681</v>
      </c>
      <c r="AF66" s="406" t="str">
        <f t="shared" si="58"/>
        <v>53:01</v>
      </c>
      <c r="AG66" s="396" t="str">
        <f t="shared" si="17"/>
        <v>53:01</v>
      </c>
      <c r="AH66" s="407" t="s">
        <v>1682</v>
      </c>
      <c r="AI66" s="406" t="s">
        <v>1575</v>
      </c>
      <c r="AJ66" s="396" t="e">
        <f>(VLOOKUP(AI66,'[2]v2 to v3'!E:F,2,FALSE))</f>
        <v>#N/A</v>
      </c>
      <c r="AK66" s="407" t="s">
        <v>1380</v>
      </c>
      <c r="AL66" s="396" t="str">
        <f t="shared" si="1"/>
        <v>C*04:01:01G</v>
      </c>
      <c r="AM66" s="407" t="s">
        <v>1575</v>
      </c>
      <c r="AN66" s="406" t="str">
        <f t="shared" si="59"/>
        <v>04:01:01G</v>
      </c>
      <c r="AO66" s="396" t="str">
        <f t="shared" si="2"/>
        <v>04:01:01G</v>
      </c>
      <c r="AP66" s="407" t="s">
        <v>1576</v>
      </c>
      <c r="AQ66" s="406" t="s">
        <v>1634</v>
      </c>
      <c r="AR66" s="396" t="e">
        <f>(VLOOKUP(AQ66,'[2]v2 to v3'!E:F,2,FALSE))</f>
        <v>#N/A</v>
      </c>
      <c r="AS66" s="407" t="s">
        <v>1380</v>
      </c>
      <c r="AT66" s="396" t="str">
        <f t="shared" si="18"/>
        <v>C*07:04:01G</v>
      </c>
      <c r="AU66" s="407" t="s">
        <v>1634</v>
      </c>
      <c r="AV66" s="406" t="str">
        <f t="shared" si="60"/>
        <v>07:04:01G</v>
      </c>
      <c r="AW66" s="396" t="str">
        <f t="shared" si="19"/>
        <v>07:04:01G</v>
      </c>
      <c r="AX66" s="407" t="s">
        <v>1635</v>
      </c>
      <c r="AY66" s="405" t="s">
        <v>1406</v>
      </c>
      <c r="AZ66" s="396" t="e">
        <f>(VLOOKUP(AY66,'[2]v2 to v3'!S:T,2,FALSE))</f>
        <v>#N/A</v>
      </c>
      <c r="BA66" s="408" t="s">
        <v>1380</v>
      </c>
      <c r="BB66" s="396" t="str">
        <f t="shared" si="3"/>
        <v>DPA1*02:01</v>
      </c>
      <c r="BC66" s="408" t="s">
        <v>1406</v>
      </c>
      <c r="BD66" s="405" t="str">
        <f t="shared" si="61"/>
        <v>02:01</v>
      </c>
      <c r="BE66" s="396" t="str">
        <f t="shared" si="4"/>
        <v>02:01</v>
      </c>
      <c r="BF66" s="408" t="s">
        <v>1394</v>
      </c>
      <c r="BG66" s="405" t="s">
        <v>1546</v>
      </c>
      <c r="BH66" s="396" t="e">
        <f>(VLOOKUP(BG66,'[2]v2 to v3'!S:T,2,FALSE))</f>
        <v>#N/A</v>
      </c>
      <c r="BI66" s="408" t="s">
        <v>1380</v>
      </c>
      <c r="BJ66" s="396" t="str">
        <f t="shared" si="54"/>
        <v>DPA1*02:02</v>
      </c>
      <c r="BK66" s="408" t="s">
        <v>1546</v>
      </c>
      <c r="BL66" s="405" t="str">
        <f t="shared" si="62"/>
        <v>02:02</v>
      </c>
      <c r="BM66" s="396" t="str">
        <f t="shared" si="55"/>
        <v>02:02</v>
      </c>
      <c r="BN66" s="408" t="s">
        <v>1482</v>
      </c>
      <c r="BO66" s="405" t="s">
        <v>1401</v>
      </c>
      <c r="BP66" s="396" t="e">
        <f>(VLOOKUP(BO66,'[2]v2 to v3'!U:V,2,FALSE))</f>
        <v>#N/A</v>
      </c>
      <c r="BQ66" s="408" t="s">
        <v>1380</v>
      </c>
      <c r="BR66" s="396" t="str">
        <f t="shared" si="5"/>
        <v>DPB1*01:01</v>
      </c>
      <c r="BS66" s="408" t="s">
        <v>1401</v>
      </c>
      <c r="BT66" s="405" t="str">
        <f t="shared" si="63"/>
        <v>01:01</v>
      </c>
      <c r="BU66" s="396" t="str">
        <f t="shared" si="6"/>
        <v>01:01</v>
      </c>
      <c r="BV66" s="408" t="s">
        <v>1381</v>
      </c>
      <c r="BW66" s="405" t="s">
        <v>1793</v>
      </c>
      <c r="BX66" s="396" t="e">
        <f>(VLOOKUP(BW66,'[2]v2 to v3'!U:V,2,FALSE))</f>
        <v>#N/A</v>
      </c>
      <c r="BY66" s="408" t="s">
        <v>1380</v>
      </c>
      <c r="BZ66" s="396" t="str">
        <f t="shared" si="50"/>
        <v>DPB1*17:01:01G</v>
      </c>
      <c r="CA66" s="408" t="s">
        <v>1793</v>
      </c>
      <c r="CB66" s="405" t="str">
        <f t="shared" si="64"/>
        <v>17:01:01G</v>
      </c>
      <c r="CC66" s="396" t="str">
        <f t="shared" si="51"/>
        <v>17:01:01G</v>
      </c>
      <c r="CD66" s="408" t="s">
        <v>1794</v>
      </c>
      <c r="CE66" s="405" t="s">
        <v>1518</v>
      </c>
      <c r="CF66" s="396" t="e">
        <f>(VLOOKUP(CE66,'[2]v2 to v3'!O:P,2,FALSE))</f>
        <v>#N/A</v>
      </c>
      <c r="CG66" s="408" t="s">
        <v>1380</v>
      </c>
      <c r="CH66" s="396" t="str">
        <f t="shared" si="20"/>
        <v>DQA1*01:02:01G</v>
      </c>
      <c r="CI66" s="408" t="s">
        <v>1518</v>
      </c>
      <c r="CJ66" s="405" t="str">
        <f t="shared" si="65"/>
        <v>01:02:01G</v>
      </c>
      <c r="CK66" s="396" t="str">
        <f t="shared" si="21"/>
        <v>01:02:01G</v>
      </c>
      <c r="CL66" s="408" t="s">
        <v>1519</v>
      </c>
      <c r="CM66" s="405" t="s">
        <v>1518</v>
      </c>
      <c r="CN66" s="396" t="e">
        <f>(VLOOKUP(CM66,'[2]v2 to v3'!O:P,2,FALSE))</f>
        <v>#N/A</v>
      </c>
      <c r="CO66" s="408" t="s">
        <v>1380</v>
      </c>
      <c r="CP66" s="396" t="str">
        <f t="shared" si="46"/>
        <v>DQA1*01:02:01G</v>
      </c>
      <c r="CQ66" s="408" t="s">
        <v>1518</v>
      </c>
      <c r="CR66" s="405" t="str">
        <f t="shared" si="66"/>
        <v>01:02:01G</v>
      </c>
      <c r="CS66" s="396" t="str">
        <f t="shared" si="47"/>
        <v>01:02:01G</v>
      </c>
      <c r="CT66" s="408" t="s">
        <v>1519</v>
      </c>
      <c r="CU66" s="405" t="s">
        <v>1674</v>
      </c>
      <c r="CV66" s="396" t="e">
        <f>(VLOOKUP(CU66,'[2]v2 to v3'!Q:R,2,FALSE))</f>
        <v>#N/A</v>
      </c>
      <c r="CW66" s="408" t="s">
        <v>1380</v>
      </c>
      <c r="CX66" s="396" t="str">
        <f t="shared" si="24"/>
        <v>DQB1*06:02</v>
      </c>
      <c r="CY66" s="408" t="s">
        <v>1674</v>
      </c>
      <c r="CZ66" s="405" t="str">
        <f t="shared" si="67"/>
        <v>06:02</v>
      </c>
      <c r="DA66" s="396" t="str">
        <f t="shared" si="25"/>
        <v>06:02</v>
      </c>
      <c r="DB66" s="408" t="s">
        <v>1469</v>
      </c>
      <c r="DC66" s="405" t="s">
        <v>1675</v>
      </c>
      <c r="DD66" s="396" t="e">
        <f>(VLOOKUP(DC66,'[2]v2 to v3'!Q:R,2,FALSE))</f>
        <v>#N/A</v>
      </c>
      <c r="DE66" s="408" t="s">
        <v>1380</v>
      </c>
      <c r="DF66" s="396" t="str">
        <f t="shared" si="48"/>
        <v>DQB1*06:04</v>
      </c>
      <c r="DG66" s="408" t="s">
        <v>1675</v>
      </c>
      <c r="DH66" s="405" t="str">
        <f t="shared" si="68"/>
        <v>06:04</v>
      </c>
      <c r="DI66" s="396" t="str">
        <f t="shared" si="49"/>
        <v>06:04</v>
      </c>
      <c r="DJ66" s="408" t="s">
        <v>1676</v>
      </c>
      <c r="DK66" s="405" t="s">
        <v>1510</v>
      </c>
      <c r="DL66" s="396" t="e">
        <f>(VLOOKUP(DK66,'[2]v2 to v3'!G:H,2,FALSE))</f>
        <v>#N/A</v>
      </c>
      <c r="DM66" s="408" t="s">
        <v>1380</v>
      </c>
      <c r="DN66" s="396" t="str">
        <f t="shared" si="28"/>
        <v>DRB1*11:01</v>
      </c>
      <c r="DO66" s="408" t="s">
        <v>1510</v>
      </c>
      <c r="DP66" s="405" t="str">
        <f t="shared" si="69"/>
        <v>11:01</v>
      </c>
      <c r="DQ66" s="396" t="str">
        <f t="shared" si="29"/>
        <v>11:01</v>
      </c>
      <c r="DR66" s="408" t="s">
        <v>1439</v>
      </c>
      <c r="DS66" s="405" t="s">
        <v>1673</v>
      </c>
      <c r="DT66" s="396" t="e">
        <f>(VLOOKUP(DS66,'[2]v2 to v3'!G:H,2,FALSE))</f>
        <v>#N/A</v>
      </c>
      <c r="DU66" s="408" t="s">
        <v>1380</v>
      </c>
      <c r="DV66" s="396" t="str">
        <f t="shared" si="30"/>
        <v>DRB1*13:02</v>
      </c>
      <c r="DW66" s="408" t="s">
        <v>1673</v>
      </c>
      <c r="DX66" s="405" t="str">
        <f t="shared" si="70"/>
        <v>13:02</v>
      </c>
      <c r="DY66" s="396" t="str">
        <f t="shared" si="31"/>
        <v>13:02</v>
      </c>
      <c r="DZ66" s="408" t="s">
        <v>1434</v>
      </c>
      <c r="EA66" s="405" t="s">
        <v>1515</v>
      </c>
      <c r="EB66" s="396" t="e">
        <f>(VLOOKUP(EA66,'[2]v2 to v3'!I:J,2,FALSE))</f>
        <v>#N/A</v>
      </c>
      <c r="EC66" s="408" t="s">
        <v>1380</v>
      </c>
      <c r="ED66" s="396" t="str">
        <f t="shared" si="117"/>
        <v>DRB3*02:02:01G</v>
      </c>
      <c r="EE66" s="408" t="s">
        <v>1515</v>
      </c>
      <c r="EF66" s="405" t="str">
        <f t="shared" si="118"/>
        <v>02:02:01G</v>
      </c>
      <c r="EG66" s="396" t="str">
        <f t="shared" si="119"/>
        <v>02:02:01G</v>
      </c>
      <c r="EH66" s="408" t="s">
        <v>1516</v>
      </c>
      <c r="EI66" s="405" t="s">
        <v>1543</v>
      </c>
      <c r="EJ66" s="396" t="e">
        <f>(VLOOKUP(EI66,'[2]v2 to v3'!I:J,2,FALSE))</f>
        <v>#N/A</v>
      </c>
      <c r="EK66" s="409" t="s">
        <v>1380</v>
      </c>
      <c r="EL66" s="396" t="str">
        <f t="shared" si="120"/>
        <v>DRB3*03:01</v>
      </c>
      <c r="EM66" s="409" t="s">
        <v>1543</v>
      </c>
      <c r="EN66" s="399" t="str">
        <f t="shared" si="121"/>
        <v>03:01</v>
      </c>
      <c r="EO66" s="396" t="str">
        <f t="shared" si="122"/>
        <v>03:01</v>
      </c>
      <c r="EP66" s="409" t="s">
        <v>1391</v>
      </c>
      <c r="FA66" s="395"/>
      <c r="FC66" s="395"/>
      <c r="FF66" s="395"/>
      <c r="FI66" s="395"/>
      <c r="FK66" s="395"/>
      <c r="FN66" s="395"/>
      <c r="FQ66" s="395"/>
      <c r="FS66" s="395"/>
      <c r="FV66" s="395"/>
    </row>
    <row r="67" spans="1:180" ht="27.6" x14ac:dyDescent="0.25">
      <c r="A67" s="405">
        <v>2065</v>
      </c>
      <c r="B67" s="405">
        <v>351</v>
      </c>
      <c r="C67" s="406" t="s">
        <v>1721</v>
      </c>
      <c r="D67" s="396" t="e">
        <f>(VLOOKUP(C67,'[2]v2 to v3'!A:B,2,FALSE))</f>
        <v>#N/A</v>
      </c>
      <c r="E67" s="407" t="s">
        <v>1380</v>
      </c>
      <c r="F67" s="396" t="str">
        <f t="shared" si="11"/>
        <v>A*29:02</v>
      </c>
      <c r="G67" s="407" t="s">
        <v>1721</v>
      </c>
      <c r="H67" s="406" t="str">
        <f t="shared" si="56"/>
        <v>29:02</v>
      </c>
      <c r="I67" s="396" t="str">
        <f t="shared" ref="I67:I130" si="123">IF(E67="Z",H67,G67)</f>
        <v>29:02</v>
      </c>
      <c r="J67" s="407" t="s">
        <v>1486</v>
      </c>
      <c r="K67" s="406" t="s">
        <v>1537</v>
      </c>
      <c r="L67" s="396" t="e">
        <f>(VLOOKUP(K67,'[2]v2 to v3'!A:B,2,FALSE))</f>
        <v>#N/A</v>
      </c>
      <c r="M67" s="407" t="s">
        <v>1380</v>
      </c>
      <c r="N67" s="396" t="str">
        <f t="shared" si="52"/>
        <v>A*33:03</v>
      </c>
      <c r="O67" s="407" t="s">
        <v>1537</v>
      </c>
      <c r="P67" s="406" t="str">
        <f t="shared" si="57"/>
        <v>33:03</v>
      </c>
      <c r="Q67" s="395" t="str">
        <f t="shared" si="53"/>
        <v>33:03</v>
      </c>
      <c r="R67" s="407" t="s">
        <v>1453</v>
      </c>
      <c r="S67" s="406" t="s">
        <v>1549</v>
      </c>
      <c r="T67" s="396" t="e">
        <f>(VLOOKUP(S67,'[2]v2 to v3'!C:D,2,FALSE))</f>
        <v>#N/A</v>
      </c>
      <c r="U67" s="406" t="s">
        <v>1380</v>
      </c>
      <c r="V67" s="396" t="str">
        <f t="shared" si="14"/>
        <v>B*15:10</v>
      </c>
      <c r="W67" s="407" t="s">
        <v>1549</v>
      </c>
      <c r="X67" s="406" t="str">
        <f t="shared" si="72"/>
        <v>15:10</v>
      </c>
      <c r="Y67" s="396" t="str">
        <f t="shared" si="15"/>
        <v>15:10</v>
      </c>
      <c r="Z67" s="407" t="s">
        <v>1550</v>
      </c>
      <c r="AA67" s="406" t="s">
        <v>1681</v>
      </c>
      <c r="AB67" s="396" t="e">
        <f>(VLOOKUP(AA67,'[2]v2 to v3'!C:D,2,FALSE))</f>
        <v>#N/A</v>
      </c>
      <c r="AC67" s="407" t="s">
        <v>1380</v>
      </c>
      <c r="AD67" s="396" t="str">
        <f t="shared" si="16"/>
        <v>B*53:01</v>
      </c>
      <c r="AE67" s="407" t="s">
        <v>1681</v>
      </c>
      <c r="AF67" s="406" t="str">
        <f t="shared" si="58"/>
        <v>53:01</v>
      </c>
      <c r="AG67" s="396" t="str">
        <f t="shared" si="17"/>
        <v>53:01</v>
      </c>
      <c r="AH67" s="407" t="s">
        <v>1682</v>
      </c>
      <c r="AI67" s="406" t="s">
        <v>1386</v>
      </c>
      <c r="AJ67" s="396" t="e">
        <f>(VLOOKUP(AI67,'[2]v2 to v3'!E:F,2,FALSE))</f>
        <v>#N/A</v>
      </c>
      <c r="AK67" s="407" t="s">
        <v>1380</v>
      </c>
      <c r="AL67" s="396" t="str">
        <f t="shared" ref="AL67:AL130" si="124">IF(AK67="Z",AI67,AK67)</f>
        <v>C*03:04</v>
      </c>
      <c r="AM67" s="407" t="s">
        <v>1386</v>
      </c>
      <c r="AN67" s="406" t="str">
        <f t="shared" si="59"/>
        <v>03:04</v>
      </c>
      <c r="AO67" s="396" t="str">
        <f t="shared" ref="AO67:AO130" si="125">IF(AK67="Z",AN67,AM67)</f>
        <v>03:04</v>
      </c>
      <c r="AP67" s="407" t="s">
        <v>1387</v>
      </c>
      <c r="AQ67" s="406" t="s">
        <v>1575</v>
      </c>
      <c r="AR67" s="396" t="e">
        <f>(VLOOKUP(AQ67,'[2]v2 to v3'!E:F,2,FALSE))</f>
        <v>#N/A</v>
      </c>
      <c r="AS67" s="407" t="s">
        <v>1380</v>
      </c>
      <c r="AT67" s="396" t="str">
        <f t="shared" si="18"/>
        <v>C*04:01:01G</v>
      </c>
      <c r="AU67" s="407" t="s">
        <v>1575</v>
      </c>
      <c r="AV67" s="406" t="str">
        <f t="shared" si="60"/>
        <v>04:01:01G</v>
      </c>
      <c r="AW67" s="396" t="str">
        <f t="shared" si="19"/>
        <v>04:01:01G</v>
      </c>
      <c r="AX67" s="407" t="s">
        <v>1576</v>
      </c>
      <c r="AY67" s="405" t="s">
        <v>1546</v>
      </c>
      <c r="AZ67" s="396" t="e">
        <f>(VLOOKUP(AY67,'[2]v2 to v3'!S:T,2,FALSE))</f>
        <v>#N/A</v>
      </c>
      <c r="BA67" s="408" t="s">
        <v>1380</v>
      </c>
      <c r="BB67" s="396" t="str">
        <f t="shared" ref="BB67:BB130" si="126">IF(BA67="Z",AY67,BA67)</f>
        <v>DPA1*02:02</v>
      </c>
      <c r="BC67" s="408" t="s">
        <v>1546</v>
      </c>
      <c r="BD67" s="405" t="str">
        <f t="shared" si="61"/>
        <v>02:02</v>
      </c>
      <c r="BE67" s="396" t="str">
        <f t="shared" ref="BE67:BE130" si="127">IF(BA67="Z",BD67,BC67)</f>
        <v>02:02</v>
      </c>
      <c r="BF67" s="408" t="s">
        <v>1482</v>
      </c>
      <c r="BG67" s="405" t="s">
        <v>1748</v>
      </c>
      <c r="BH67" s="396" t="e">
        <f>(VLOOKUP(BG67,'[2]v2 to v3'!S:T,2,FALSE))</f>
        <v>#N/A</v>
      </c>
      <c r="BI67" s="408" t="s">
        <v>1380</v>
      </c>
      <c r="BJ67" s="396" t="str">
        <f t="shared" si="54"/>
        <v>DPA1*03:01</v>
      </c>
      <c r="BK67" s="408" t="s">
        <v>1748</v>
      </c>
      <c r="BL67" s="405" t="str">
        <f t="shared" si="62"/>
        <v>03:01</v>
      </c>
      <c r="BM67" s="396" t="str">
        <f t="shared" si="55"/>
        <v>03:01</v>
      </c>
      <c r="BN67" s="408" t="s">
        <v>1391</v>
      </c>
      <c r="BO67" s="405" t="s">
        <v>1401</v>
      </c>
      <c r="BP67" s="396" t="e">
        <f>(VLOOKUP(BO67,'[2]v2 to v3'!U:V,2,FALSE))</f>
        <v>#N/A</v>
      </c>
      <c r="BQ67" s="408" t="s">
        <v>1380</v>
      </c>
      <c r="BR67" s="396" t="str">
        <f t="shared" ref="BR67:BR130" si="128">IF(BQ67="Z",BO67,BQ67)</f>
        <v>DPB1*01:01</v>
      </c>
      <c r="BS67" s="408" t="s">
        <v>1401</v>
      </c>
      <c r="BT67" s="405" t="str">
        <f t="shared" si="63"/>
        <v>01:01</v>
      </c>
      <c r="BU67" s="396" t="str">
        <f t="shared" ref="BU67:BU130" si="129">IF(BQ67="Z",BT67,BS67)</f>
        <v>01:01</v>
      </c>
      <c r="BV67" s="408" t="s">
        <v>1381</v>
      </c>
      <c r="BW67" s="405" t="s">
        <v>1746</v>
      </c>
      <c r="BX67" s="396" t="e">
        <f>(VLOOKUP(BW67,'[2]v2 to v3'!U:V,2,FALSE))</f>
        <v>#N/A</v>
      </c>
      <c r="BY67" s="408" t="s">
        <v>1380</v>
      </c>
      <c r="BZ67" s="396" t="str">
        <f t="shared" si="50"/>
        <v>DPB1*105:01</v>
      </c>
      <c r="CA67" s="408" t="s">
        <v>1746</v>
      </c>
      <c r="CB67" s="405" t="str">
        <f t="shared" si="64"/>
        <v>105:01</v>
      </c>
      <c r="CC67" s="396" t="str">
        <f t="shared" si="51"/>
        <v>105:01</v>
      </c>
      <c r="CD67" s="408" t="s">
        <v>1747</v>
      </c>
      <c r="CE67" s="405" t="s">
        <v>1518</v>
      </c>
      <c r="CF67" s="396" t="e">
        <f>(VLOOKUP(CE67,'[2]v2 to v3'!O:P,2,FALSE))</f>
        <v>#N/A</v>
      </c>
      <c r="CG67" s="408" t="s">
        <v>1380</v>
      </c>
      <c r="CH67" s="396" t="str">
        <f t="shared" si="20"/>
        <v>DQA1*01:02:01G</v>
      </c>
      <c r="CI67" s="408" t="s">
        <v>1518</v>
      </c>
      <c r="CJ67" s="405" t="str">
        <f t="shared" si="65"/>
        <v>01:02:01G</v>
      </c>
      <c r="CK67" s="396" t="str">
        <f t="shared" si="21"/>
        <v>01:02:01G</v>
      </c>
      <c r="CL67" s="408" t="s">
        <v>1519</v>
      </c>
      <c r="CM67" s="405" t="s">
        <v>1603</v>
      </c>
      <c r="CN67" s="396" t="e">
        <f>(VLOOKUP(CM67,'[2]v2 to v3'!O:P,2,FALSE))</f>
        <v>#N/A</v>
      </c>
      <c r="CO67" s="408" t="s">
        <v>1380</v>
      </c>
      <c r="CP67" s="396" t="str">
        <f t="shared" si="46"/>
        <v>DQA1*04:01</v>
      </c>
      <c r="CQ67" s="408" t="s">
        <v>1603</v>
      </c>
      <c r="CR67" s="405" t="str">
        <f t="shared" si="66"/>
        <v>04:01</v>
      </c>
      <c r="CS67" s="396" t="str">
        <f t="shared" si="47"/>
        <v>04:01</v>
      </c>
      <c r="CT67" s="408" t="s">
        <v>1417</v>
      </c>
      <c r="CU67" s="405" t="s">
        <v>1674</v>
      </c>
      <c r="CV67" s="396" t="e">
        <f>(VLOOKUP(CU67,'[2]v2 to v3'!Q:R,2,FALSE))</f>
        <v>#N/A</v>
      </c>
      <c r="CW67" s="408" t="s">
        <v>1380</v>
      </c>
      <c r="CX67" s="396" t="str">
        <f t="shared" si="24"/>
        <v>DQB1*06:02</v>
      </c>
      <c r="CY67" s="408" t="s">
        <v>1674</v>
      </c>
      <c r="CZ67" s="405" t="str">
        <f t="shared" si="67"/>
        <v>06:02</v>
      </c>
      <c r="DA67" s="396" t="str">
        <f t="shared" si="25"/>
        <v>06:02</v>
      </c>
      <c r="DB67" s="408" t="s">
        <v>1469</v>
      </c>
      <c r="DC67" s="405" t="s">
        <v>1395</v>
      </c>
      <c r="DD67" s="396" t="e">
        <f>(VLOOKUP(DC67,'[2]v2 to v3'!Q:R,2,FALSE))</f>
        <v>#N/A</v>
      </c>
      <c r="DE67" s="408" t="s">
        <v>1380</v>
      </c>
      <c r="DF67" s="396" t="str">
        <f t="shared" si="48"/>
        <v>DQB1*04:02</v>
      </c>
      <c r="DG67" s="408" t="s">
        <v>1395</v>
      </c>
      <c r="DH67" s="405" t="str">
        <f t="shared" si="68"/>
        <v>04:02</v>
      </c>
      <c r="DI67" s="396" t="str">
        <f t="shared" si="49"/>
        <v>04:02</v>
      </c>
      <c r="DJ67" s="408" t="s">
        <v>1396</v>
      </c>
      <c r="DK67" s="405" t="s">
        <v>1800</v>
      </c>
      <c r="DL67" s="396" t="e">
        <f>(VLOOKUP(DK67,'[2]v2 to v3'!G:H,2,FALSE))</f>
        <v>#N/A</v>
      </c>
      <c r="DM67" s="408" t="s">
        <v>1380</v>
      </c>
      <c r="DN67" s="396" t="str">
        <f t="shared" si="28"/>
        <v>DRB1*03:02</v>
      </c>
      <c r="DO67" s="408" t="s">
        <v>1800</v>
      </c>
      <c r="DP67" s="405" t="str">
        <f t="shared" si="69"/>
        <v>03:02</v>
      </c>
      <c r="DQ67" s="396" t="str">
        <f t="shared" si="29"/>
        <v>03:02</v>
      </c>
      <c r="DR67" s="408" t="s">
        <v>1478</v>
      </c>
      <c r="DS67" s="405" t="s">
        <v>1745</v>
      </c>
      <c r="DT67" s="396" t="e">
        <f>(VLOOKUP(DS67,'[2]v2 to v3'!G:H,2,FALSE))</f>
        <v>#N/A</v>
      </c>
      <c r="DU67" s="408" t="s">
        <v>1380</v>
      </c>
      <c r="DV67" s="396" t="str">
        <f t="shared" si="30"/>
        <v>DRB1*15:03</v>
      </c>
      <c r="DW67" s="408" t="s">
        <v>1745</v>
      </c>
      <c r="DX67" s="405" t="str">
        <f t="shared" si="70"/>
        <v>15:03</v>
      </c>
      <c r="DY67" s="396" t="str">
        <f t="shared" si="31"/>
        <v>15:03</v>
      </c>
      <c r="DZ67" s="408" t="s">
        <v>1426</v>
      </c>
      <c r="EA67" s="405" t="s">
        <v>1397</v>
      </c>
      <c r="EB67" s="396" t="e">
        <f>(VLOOKUP(EA67,'[2]v2 to v3'!I:J,2,FALSE))</f>
        <v>#N/A</v>
      </c>
      <c r="EC67" s="409" t="s">
        <v>1380</v>
      </c>
      <c r="ED67" s="396" t="str">
        <f t="shared" si="117"/>
        <v>DRB3*01:01</v>
      </c>
      <c r="EE67" s="409" t="s">
        <v>1397</v>
      </c>
      <c r="EF67" s="405" t="str">
        <f t="shared" si="118"/>
        <v>01:01</v>
      </c>
      <c r="EG67" s="396" t="str">
        <f t="shared" si="119"/>
        <v>01:01</v>
      </c>
      <c r="EH67" s="409" t="s">
        <v>1381</v>
      </c>
      <c r="EK67" s="395"/>
      <c r="EM67" s="395"/>
      <c r="EP67" s="395"/>
      <c r="FA67" s="395"/>
      <c r="FC67" s="395"/>
      <c r="FF67" s="395"/>
      <c r="FG67" s="405" t="s">
        <v>1671</v>
      </c>
      <c r="FH67" s="396" t="e">
        <f>(VLOOKUP(FG67,'[2]v2 to v3'!M:N,2,FALSE))</f>
        <v>#N/A</v>
      </c>
      <c r="FI67" s="409" t="s">
        <v>1380</v>
      </c>
      <c r="FJ67" s="396" t="str">
        <f>IF(FI67="Z",FG67,FI67)</f>
        <v>DRB5*01:01</v>
      </c>
      <c r="FK67" s="409" t="s">
        <v>1671</v>
      </c>
      <c r="FL67" s="399" t="str">
        <f>RIGHT(FK67,LEN(FK67)-5)</f>
        <v>01:01</v>
      </c>
      <c r="FM67" s="396" t="str">
        <f>IF(FI67="Z",FL67,FK67)</f>
        <v>01:01</v>
      </c>
      <c r="FN67" s="409" t="s">
        <v>1381</v>
      </c>
      <c r="FQ67" s="395"/>
      <c r="FS67" s="395"/>
      <c r="FV67" s="395"/>
    </row>
    <row r="68" spans="1:180" x14ac:dyDescent="0.25">
      <c r="A68" s="405">
        <v>2066</v>
      </c>
      <c r="B68" s="405">
        <v>352</v>
      </c>
      <c r="C68" s="406" t="s">
        <v>1590</v>
      </c>
      <c r="D68" s="396" t="e">
        <f>(VLOOKUP(C68,'[2]v2 to v3'!A:B,2,FALSE))</f>
        <v>#N/A</v>
      </c>
      <c r="E68" s="407" t="s">
        <v>1380</v>
      </c>
      <c r="F68" s="396" t="str">
        <f t="shared" ref="F68:F131" si="130">IF(E68="Z",C68,E68)</f>
        <v>A*02:01</v>
      </c>
      <c r="G68" s="407" t="s">
        <v>1590</v>
      </c>
      <c r="H68" s="406" t="str">
        <f t="shared" si="56"/>
        <v>02:01</v>
      </c>
      <c r="I68" s="396" t="str">
        <f t="shared" si="123"/>
        <v>02:01</v>
      </c>
      <c r="J68" s="407" t="s">
        <v>1394</v>
      </c>
      <c r="K68" s="406" t="s">
        <v>1642</v>
      </c>
      <c r="L68" s="396" t="e">
        <f>(VLOOKUP(K68,'[2]v2 to v3'!A:B,2,FALSE))</f>
        <v>#N/A</v>
      </c>
      <c r="M68" s="407" t="s">
        <v>1380</v>
      </c>
      <c r="N68" s="396" t="str">
        <f t="shared" si="52"/>
        <v>A*03:01</v>
      </c>
      <c r="O68" s="407" t="s">
        <v>1642</v>
      </c>
      <c r="P68" s="406" t="str">
        <f t="shared" si="57"/>
        <v>03:01</v>
      </c>
      <c r="Q68" s="395" t="str">
        <f t="shared" si="53"/>
        <v>03:01</v>
      </c>
      <c r="R68" s="407" t="s">
        <v>1391</v>
      </c>
      <c r="S68" s="406" t="s">
        <v>1538</v>
      </c>
      <c r="T68" s="396" t="e">
        <f>(VLOOKUP(S68,'[2]v2 to v3'!C:D,2,FALSE))</f>
        <v>#N/A</v>
      </c>
      <c r="U68" s="406" t="s">
        <v>1380</v>
      </c>
      <c r="V68" s="396" t="str">
        <f t="shared" ref="V68:V131" si="131">IF(U68="Z",S68,U68)</f>
        <v>B*14:02</v>
      </c>
      <c r="W68" s="407" t="s">
        <v>1538</v>
      </c>
      <c r="X68" s="406" t="str">
        <f t="shared" si="72"/>
        <v>14:02</v>
      </c>
      <c r="Y68" s="396" t="str">
        <f t="shared" ref="Y68:Y131" si="132">IF(U68="Z",X68,W68)</f>
        <v>14:02</v>
      </c>
      <c r="Z68" s="407" t="s">
        <v>1539</v>
      </c>
      <c r="AA68" s="406" t="s">
        <v>1595</v>
      </c>
      <c r="AB68" s="396" t="e">
        <f>(VLOOKUP(AA68,'[2]v2 to v3'!C:D,2,FALSE))</f>
        <v>#N/A</v>
      </c>
      <c r="AC68" s="407" t="s">
        <v>1380</v>
      </c>
      <c r="AD68" s="396" t="str">
        <f t="shared" ref="AD68:AD131" si="133">IF(AC68="Z",AA68,AC68)</f>
        <v>B*49:01</v>
      </c>
      <c r="AE68" s="407" t="s">
        <v>1595</v>
      </c>
      <c r="AF68" s="406" t="str">
        <f t="shared" si="58"/>
        <v>49:01</v>
      </c>
      <c r="AG68" s="396" t="str">
        <f t="shared" ref="AG68:AG131" si="134">IF(AC68="Z",AF68,AE68)</f>
        <v>49:01</v>
      </c>
      <c r="AH68" s="407" t="s">
        <v>1596</v>
      </c>
      <c r="AI68" s="406" t="s">
        <v>1541</v>
      </c>
      <c r="AJ68" s="396" t="e">
        <f>(VLOOKUP(AI68,'[2]v2 to v3'!E:F,2,FALSE))</f>
        <v>#N/A</v>
      </c>
      <c r="AK68" s="407" t="s">
        <v>1380</v>
      </c>
      <c r="AL68" s="396" t="str">
        <f t="shared" si="124"/>
        <v>C*08:02</v>
      </c>
      <c r="AM68" s="407" t="s">
        <v>1541</v>
      </c>
      <c r="AN68" s="406" t="str">
        <f t="shared" si="59"/>
        <v>08:02</v>
      </c>
      <c r="AO68" s="396" t="str">
        <f t="shared" si="125"/>
        <v>08:02</v>
      </c>
      <c r="AP68" s="407" t="s">
        <v>1542</v>
      </c>
      <c r="AQ68" s="406" t="s">
        <v>1577</v>
      </c>
      <c r="AR68" s="396" t="e">
        <f>(VLOOKUP(AQ68,'[2]v2 to v3'!E:F,2,FALSE))</f>
        <v>#N/A</v>
      </c>
      <c r="AS68" s="407" t="s">
        <v>1380</v>
      </c>
      <c r="AT68" s="396" t="str">
        <f t="shared" ref="AT68:AT131" si="135">IF(AS68="Z",AQ68,AS68)</f>
        <v>C*12:03</v>
      </c>
      <c r="AU68" s="407" t="s">
        <v>1577</v>
      </c>
      <c r="AV68" s="406" t="str">
        <f t="shared" si="60"/>
        <v>12:03</v>
      </c>
      <c r="AW68" s="396" t="str">
        <f t="shared" ref="AW68:AW131" si="136">IF(AS68="Z",AV68,AU68)</f>
        <v>12:03</v>
      </c>
      <c r="AX68" s="407" t="s">
        <v>1499</v>
      </c>
      <c r="AY68" s="405" t="s">
        <v>1406</v>
      </c>
      <c r="AZ68" s="396" t="e">
        <f>(VLOOKUP(AY68,'[2]v2 to v3'!S:T,2,FALSE))</f>
        <v>#N/A</v>
      </c>
      <c r="BA68" s="408" t="s">
        <v>1380</v>
      </c>
      <c r="BB68" s="396" t="str">
        <f t="shared" si="126"/>
        <v>DPA1*02:01</v>
      </c>
      <c r="BC68" s="408" t="s">
        <v>1406</v>
      </c>
      <c r="BD68" s="405" t="str">
        <f t="shared" si="61"/>
        <v>02:01</v>
      </c>
      <c r="BE68" s="396" t="str">
        <f t="shared" si="127"/>
        <v>02:01</v>
      </c>
      <c r="BF68" s="408" t="s">
        <v>1394</v>
      </c>
      <c r="BG68" s="405" t="s">
        <v>1406</v>
      </c>
      <c r="BH68" s="396" t="e">
        <f>(VLOOKUP(BG68,'[2]v2 to v3'!S:T,2,FALSE))</f>
        <v>#N/A</v>
      </c>
      <c r="BI68" s="408" t="s">
        <v>1380</v>
      </c>
      <c r="BJ68" s="396" t="str">
        <f t="shared" si="54"/>
        <v>DPA1*02:01</v>
      </c>
      <c r="BK68" s="408" t="s">
        <v>1406</v>
      </c>
      <c r="BL68" s="405" t="str">
        <f t="shared" si="62"/>
        <v>02:01</v>
      </c>
      <c r="BM68" s="396" t="str">
        <f t="shared" si="55"/>
        <v>02:01</v>
      </c>
      <c r="BN68" s="408" t="s">
        <v>1394</v>
      </c>
      <c r="BO68" s="405" t="s">
        <v>1401</v>
      </c>
      <c r="BP68" s="396" t="e">
        <f>(VLOOKUP(BO68,'[2]v2 to v3'!U:V,2,FALSE))</f>
        <v>#N/A</v>
      </c>
      <c r="BQ68" s="408" t="s">
        <v>1380</v>
      </c>
      <c r="BR68" s="396" t="str">
        <f t="shared" si="128"/>
        <v>DPB1*01:01</v>
      </c>
      <c r="BS68" s="408" t="s">
        <v>1401</v>
      </c>
      <c r="BT68" s="405" t="str">
        <f t="shared" si="63"/>
        <v>01:01</v>
      </c>
      <c r="BU68" s="396" t="str">
        <f t="shared" si="129"/>
        <v>01:01</v>
      </c>
      <c r="BV68" s="408" t="s">
        <v>1381</v>
      </c>
      <c r="BW68" s="405" t="s">
        <v>1584</v>
      </c>
      <c r="BX68" s="396" t="e">
        <f>(VLOOKUP(BW68,'[2]v2 to v3'!U:V,2,FALSE))</f>
        <v>#N/A</v>
      </c>
      <c r="BY68" s="408" t="s">
        <v>1380</v>
      </c>
      <c r="BZ68" s="396" t="str">
        <f t="shared" si="50"/>
        <v>DPB1*05:01:01G</v>
      </c>
      <c r="CA68" s="408" t="s">
        <v>1584</v>
      </c>
      <c r="CB68" s="405" t="str">
        <f t="shared" si="64"/>
        <v>05:01:01G</v>
      </c>
      <c r="CC68" s="396" t="str">
        <f t="shared" si="51"/>
        <v>05:01:01G</v>
      </c>
      <c r="CD68" s="408" t="s">
        <v>1521</v>
      </c>
      <c r="CE68" s="405" t="s">
        <v>1518</v>
      </c>
      <c r="CF68" s="396" t="e">
        <f>(VLOOKUP(CE68,'[2]v2 to v3'!O:P,2,FALSE))</f>
        <v>#N/A</v>
      </c>
      <c r="CG68" s="408" t="s">
        <v>1380</v>
      </c>
      <c r="CH68" s="396" t="str">
        <f t="shared" ref="CH68:CH131" si="137">IF(CG68="Z",CE68,CG68)</f>
        <v>DQA1*01:02:01G</v>
      </c>
      <c r="CI68" s="408" t="s">
        <v>1518</v>
      </c>
      <c r="CJ68" s="405" t="str">
        <f t="shared" si="65"/>
        <v>01:02:01G</v>
      </c>
      <c r="CK68" s="396" t="str">
        <f t="shared" ref="CK68:CK131" si="138">IF(CG68="Z",CJ68,CI68)</f>
        <v>01:02:01G</v>
      </c>
      <c r="CL68" s="408" t="s">
        <v>1519</v>
      </c>
      <c r="CM68" s="405" t="s">
        <v>1399</v>
      </c>
      <c r="CN68" s="396" t="e">
        <f>(VLOOKUP(CM68,'[2]v2 to v3'!O:P,2,FALSE))</f>
        <v>#N/A</v>
      </c>
      <c r="CO68" s="408" t="s">
        <v>1380</v>
      </c>
      <c r="CP68" s="396" t="str">
        <f t="shared" si="46"/>
        <v>DQA1*05:01</v>
      </c>
      <c r="CQ68" s="408" t="s">
        <v>1399</v>
      </c>
      <c r="CR68" s="405" t="str">
        <f t="shared" si="66"/>
        <v>05:01</v>
      </c>
      <c r="CS68" s="396" t="str">
        <f t="shared" si="47"/>
        <v>05:01</v>
      </c>
      <c r="CT68" s="408" t="s">
        <v>1400</v>
      </c>
      <c r="CU68" s="405" t="s">
        <v>1789</v>
      </c>
      <c r="CV68" s="396" t="e">
        <f>(VLOOKUP(CU68,'[2]v2 to v3'!Q:R,2,FALSE))</f>
        <v>#N/A</v>
      </c>
      <c r="CW68" s="408" t="s">
        <v>1380</v>
      </c>
      <c r="CX68" s="396" t="str">
        <f t="shared" ref="CX68:CX131" si="139">IF(CW68="Z",CU68,CW68)</f>
        <v>DQB1*06:09</v>
      </c>
      <c r="CY68" s="408" t="s">
        <v>1789</v>
      </c>
      <c r="CZ68" s="405" t="str">
        <f t="shared" si="67"/>
        <v>06:09</v>
      </c>
      <c r="DA68" s="396" t="str">
        <f t="shared" ref="DA68:DA131" si="140">IF(CW68="Z",CZ68,CY68)</f>
        <v>06:09</v>
      </c>
      <c r="DB68" s="408" t="s">
        <v>1790</v>
      </c>
      <c r="DC68" s="405" t="s">
        <v>1393</v>
      </c>
      <c r="DD68" s="396" t="e">
        <f>(VLOOKUP(DC68,'[2]v2 to v3'!Q:R,2,FALSE))</f>
        <v>#N/A</v>
      </c>
      <c r="DE68" s="408" t="s">
        <v>1380</v>
      </c>
      <c r="DF68" s="396" t="str">
        <f t="shared" si="48"/>
        <v>DQB1*02:01</v>
      </c>
      <c r="DG68" s="408" t="s">
        <v>1393</v>
      </c>
      <c r="DH68" s="405" t="str">
        <f t="shared" si="68"/>
        <v>02:01</v>
      </c>
      <c r="DI68" s="396" t="str">
        <f t="shared" si="49"/>
        <v>02:01</v>
      </c>
      <c r="DJ68" s="408" t="s">
        <v>1394</v>
      </c>
      <c r="DK68" s="405" t="s">
        <v>1390</v>
      </c>
      <c r="DL68" s="396" t="e">
        <f>(VLOOKUP(DK68,'[2]v2 to v3'!G:H,2,FALSE))</f>
        <v>#N/A</v>
      </c>
      <c r="DM68" s="408" t="s">
        <v>1380</v>
      </c>
      <c r="DN68" s="396" t="str">
        <f t="shared" ref="DN68:DN131" si="141">IF(DM68="Z",DK68,DM68)</f>
        <v>DRB1*03:01</v>
      </c>
      <c r="DO68" s="408" t="s">
        <v>1390</v>
      </c>
      <c r="DP68" s="405" t="str">
        <f t="shared" si="69"/>
        <v>03:01</v>
      </c>
      <c r="DQ68" s="396" t="str">
        <f t="shared" ref="DQ68:DQ131" si="142">IF(DM68="Z",DP68,DO68)</f>
        <v>03:01</v>
      </c>
      <c r="DR68" s="408" t="s">
        <v>1391</v>
      </c>
      <c r="DS68" s="405" t="s">
        <v>1673</v>
      </c>
      <c r="DT68" s="396" t="e">
        <f>(VLOOKUP(DS68,'[2]v2 to v3'!G:H,2,FALSE))</f>
        <v>#N/A</v>
      </c>
      <c r="DU68" s="408" t="s">
        <v>1380</v>
      </c>
      <c r="DV68" s="396" t="str">
        <f t="shared" ref="DV68:DV131" si="143">IF(DU68="Z",DS68,DU68)</f>
        <v>DRB1*13:02</v>
      </c>
      <c r="DW68" s="408" t="s">
        <v>1673</v>
      </c>
      <c r="DX68" s="405" t="str">
        <f t="shared" si="70"/>
        <v>13:02</v>
      </c>
      <c r="DY68" s="396" t="str">
        <f t="shared" ref="DY68:DY131" si="144">IF(DU68="Z",DX68,DW68)</f>
        <v>13:02</v>
      </c>
      <c r="DZ68" s="408" t="s">
        <v>1434</v>
      </c>
      <c r="EA68" s="405" t="s">
        <v>1397</v>
      </c>
      <c r="EB68" s="396" t="e">
        <f>(VLOOKUP(EA68,'[2]v2 to v3'!I:J,2,FALSE))</f>
        <v>#N/A</v>
      </c>
      <c r="EC68" s="408" t="s">
        <v>1380</v>
      </c>
      <c r="ED68" s="396" t="str">
        <f t="shared" si="117"/>
        <v>DRB3*01:01</v>
      </c>
      <c r="EE68" s="408" t="s">
        <v>1397</v>
      </c>
      <c r="EF68" s="405" t="str">
        <f t="shared" si="118"/>
        <v>01:01</v>
      </c>
      <c r="EG68" s="396" t="str">
        <f t="shared" si="119"/>
        <v>01:01</v>
      </c>
      <c r="EH68" s="408" t="s">
        <v>1381</v>
      </c>
      <c r="EI68" s="405" t="s">
        <v>1543</v>
      </c>
      <c r="EJ68" s="396" t="e">
        <f>(VLOOKUP(EI68,'[2]v2 to v3'!I:J,2,FALSE))</f>
        <v>#N/A</v>
      </c>
      <c r="EK68" s="409" t="s">
        <v>1380</v>
      </c>
      <c r="EL68" s="396" t="str">
        <f>IF(EK68="Z",EI68,EK68)</f>
        <v>DRB3*03:01</v>
      </c>
      <c r="EM68" s="409" t="s">
        <v>1543</v>
      </c>
      <c r="EN68" s="399" t="str">
        <f>RIGHT(EM68,LEN(EM68)-5)</f>
        <v>03:01</v>
      </c>
      <c r="EO68" s="396" t="str">
        <f>IF(EK68="Z",EN68,EM68)</f>
        <v>03:01</v>
      </c>
      <c r="EP68" s="409" t="s">
        <v>1391</v>
      </c>
      <c r="FA68" s="395"/>
      <c r="FC68" s="395"/>
      <c r="FF68" s="395"/>
      <c r="FI68" s="395"/>
      <c r="FK68" s="395"/>
      <c r="FN68" s="395"/>
      <c r="FQ68" s="395"/>
      <c r="FS68" s="395"/>
      <c r="FV68" s="395"/>
    </row>
    <row r="69" spans="1:180" ht="27.6" x14ac:dyDescent="0.25">
      <c r="A69" s="405">
        <v>2067</v>
      </c>
      <c r="B69" s="405">
        <v>353</v>
      </c>
      <c r="C69" s="406" t="s">
        <v>1585</v>
      </c>
      <c r="D69" s="396" t="e">
        <f>(VLOOKUP(C69,'[2]v2 to v3'!A:B,2,FALSE))</f>
        <v>#N/A</v>
      </c>
      <c r="E69" s="407" t="s">
        <v>1380</v>
      </c>
      <c r="F69" s="396" t="str">
        <f t="shared" si="130"/>
        <v>A*24:02</v>
      </c>
      <c r="G69" s="407" t="s">
        <v>1585</v>
      </c>
      <c r="H69" s="406" t="str">
        <f t="shared" si="56"/>
        <v>24:02</v>
      </c>
      <c r="I69" s="396" t="str">
        <f t="shared" si="123"/>
        <v>24:02</v>
      </c>
      <c r="J69" s="407" t="s">
        <v>1525</v>
      </c>
      <c r="K69" s="406" t="s">
        <v>1612</v>
      </c>
      <c r="L69" s="396" t="e">
        <f>(VLOOKUP(K69,'[2]v2 to v3'!A:B,2,FALSE))</f>
        <v>#N/A</v>
      </c>
      <c r="M69" s="407" t="s">
        <v>1380</v>
      </c>
      <c r="N69" s="396" t="str">
        <f t="shared" si="52"/>
        <v>A*68:01:02G</v>
      </c>
      <c r="O69" s="407" t="s">
        <v>1612</v>
      </c>
      <c r="P69" s="406" t="str">
        <f t="shared" si="57"/>
        <v>68:01:02G</v>
      </c>
      <c r="Q69" s="395" t="str">
        <f t="shared" si="53"/>
        <v>68:01:02G</v>
      </c>
      <c r="R69" s="407" t="s">
        <v>1613</v>
      </c>
      <c r="S69" s="406" t="s">
        <v>1507</v>
      </c>
      <c r="T69" s="396" t="e">
        <f>(VLOOKUP(S69,'[2]v2 to v3'!C:D,2,FALSE))</f>
        <v>#N/A</v>
      </c>
      <c r="U69" s="406" t="s">
        <v>1380</v>
      </c>
      <c r="V69" s="396" t="str">
        <f t="shared" si="131"/>
        <v>B*18:01:01G</v>
      </c>
      <c r="W69" s="407" t="s">
        <v>1507</v>
      </c>
      <c r="X69" s="406" t="str">
        <f t="shared" si="72"/>
        <v>18:01:01G</v>
      </c>
      <c r="Y69" s="396" t="str">
        <f t="shared" si="132"/>
        <v>18:01:01G</v>
      </c>
      <c r="Z69" s="407" t="s">
        <v>1508</v>
      </c>
      <c r="AA69" s="406" t="s">
        <v>1571</v>
      </c>
      <c r="AB69" s="396" t="e">
        <f>(VLOOKUP(AA69,'[2]v2 to v3'!C:D,2,FALSE))</f>
        <v>#N/A</v>
      </c>
      <c r="AC69" s="407" t="s">
        <v>1380</v>
      </c>
      <c r="AD69" s="396" t="str">
        <f t="shared" si="133"/>
        <v>B*35:01:01G</v>
      </c>
      <c r="AE69" s="407" t="s">
        <v>1571</v>
      </c>
      <c r="AF69" s="406" t="str">
        <f t="shared" si="58"/>
        <v>35:01:01G</v>
      </c>
      <c r="AG69" s="396" t="str">
        <f t="shared" si="134"/>
        <v>35:01:01G</v>
      </c>
      <c r="AH69" s="407" t="s">
        <v>1572</v>
      </c>
      <c r="AI69" s="406" t="s">
        <v>1575</v>
      </c>
      <c r="AJ69" s="396" t="e">
        <f>(VLOOKUP(AI69,'[2]v2 to v3'!E:F,2,FALSE))</f>
        <v>#N/A</v>
      </c>
      <c r="AK69" s="407" t="s">
        <v>1380</v>
      </c>
      <c r="AL69" s="396" t="str">
        <f t="shared" si="124"/>
        <v>C*04:01:01G</v>
      </c>
      <c r="AM69" s="407" t="s">
        <v>1575</v>
      </c>
      <c r="AN69" s="406" t="str">
        <f t="shared" si="59"/>
        <v>04:01:01G</v>
      </c>
      <c r="AO69" s="396" t="str">
        <f t="shared" si="125"/>
        <v>04:01:01G</v>
      </c>
      <c r="AP69" s="407" t="s">
        <v>1576</v>
      </c>
      <c r="AQ69" s="406" t="s">
        <v>1388</v>
      </c>
      <c r="AR69" s="396" t="e">
        <f>(VLOOKUP(AQ69,'[2]v2 to v3'!E:F,2,FALSE))</f>
        <v>#N/A</v>
      </c>
      <c r="AS69" s="407" t="s">
        <v>1380</v>
      </c>
      <c r="AT69" s="396" t="str">
        <f t="shared" si="135"/>
        <v>C*07:01:01G</v>
      </c>
      <c r="AU69" s="407" t="s">
        <v>1388</v>
      </c>
      <c r="AV69" s="406" t="str">
        <f t="shared" si="60"/>
        <v>07:01:01G</v>
      </c>
      <c r="AW69" s="396" t="str">
        <f t="shared" si="136"/>
        <v>07:01:01G</v>
      </c>
      <c r="AX69" s="407" t="s">
        <v>1389</v>
      </c>
      <c r="AY69" s="405" t="s">
        <v>1404</v>
      </c>
      <c r="AZ69" s="396" t="e">
        <f>(VLOOKUP(AY69,'[2]v2 to v3'!S:T,2,FALSE))</f>
        <v>#N/A</v>
      </c>
      <c r="BA69" s="408" t="s">
        <v>1380</v>
      </c>
      <c r="BB69" s="396" t="str">
        <f t="shared" si="126"/>
        <v>DPA1*01:03</v>
      </c>
      <c r="BC69" s="408" t="s">
        <v>1404</v>
      </c>
      <c r="BD69" s="405" t="str">
        <f t="shared" si="61"/>
        <v>01:03</v>
      </c>
      <c r="BE69" s="396" t="str">
        <f t="shared" si="127"/>
        <v>01:03</v>
      </c>
      <c r="BF69" s="408" t="s">
        <v>1405</v>
      </c>
      <c r="BG69" s="405" t="s">
        <v>1802</v>
      </c>
      <c r="BH69" s="396" t="e">
        <f>(VLOOKUP(BG69,'[2]v2 to v3'!S:T,2,FALSE))</f>
        <v>#N/A</v>
      </c>
      <c r="BI69" s="408" t="s">
        <v>1380</v>
      </c>
      <c r="BJ69" s="396" t="str">
        <f t="shared" si="54"/>
        <v>DPA1*01:04</v>
      </c>
      <c r="BK69" s="408" t="s">
        <v>1802</v>
      </c>
      <c r="BL69" s="405" t="str">
        <f t="shared" si="62"/>
        <v>01:04</v>
      </c>
      <c r="BM69" s="396" t="str">
        <f t="shared" si="55"/>
        <v>01:04</v>
      </c>
      <c r="BN69" s="408" t="s">
        <v>1803</v>
      </c>
      <c r="BO69" s="405" t="s">
        <v>1544</v>
      </c>
      <c r="BP69" s="396" t="e">
        <f>(VLOOKUP(BO69,'[2]v2 to v3'!U:V,2,FALSE))</f>
        <v>#N/A</v>
      </c>
      <c r="BQ69" s="408" t="s">
        <v>1380</v>
      </c>
      <c r="BR69" s="396" t="str">
        <f t="shared" si="128"/>
        <v>DPB1*02:01:02G</v>
      </c>
      <c r="BS69" s="408" t="s">
        <v>1544</v>
      </c>
      <c r="BT69" s="405" t="str">
        <f t="shared" si="63"/>
        <v>02:01:02G</v>
      </c>
      <c r="BU69" s="396" t="str">
        <f t="shared" si="129"/>
        <v>02:01:02G</v>
      </c>
      <c r="BV69" s="408" t="s">
        <v>1545</v>
      </c>
      <c r="BW69" s="405" t="s">
        <v>1801</v>
      </c>
      <c r="BX69" s="396" t="e">
        <f>(VLOOKUP(BW69,'[2]v2 to v3'!U:V,2,FALSE))</f>
        <v>#N/A</v>
      </c>
      <c r="BY69" s="408" t="s">
        <v>1380</v>
      </c>
      <c r="BZ69" s="396" t="str">
        <f t="shared" si="50"/>
        <v>DPB1*15:01</v>
      </c>
      <c r="CA69" s="408" t="s">
        <v>1801</v>
      </c>
      <c r="CB69" s="405" t="str">
        <f t="shared" si="64"/>
        <v>15:01</v>
      </c>
      <c r="CC69" s="396" t="str">
        <f t="shared" si="51"/>
        <v>15:01</v>
      </c>
      <c r="CD69" s="408" t="s">
        <v>1441</v>
      </c>
      <c r="CE69" s="405" t="s">
        <v>1566</v>
      </c>
      <c r="CF69" s="396" t="e">
        <f>(VLOOKUP(CE69,'[2]v2 to v3'!O:P,2,FALSE))</f>
        <v>#N/A</v>
      </c>
      <c r="CG69" s="408" t="s">
        <v>1380</v>
      </c>
      <c r="CH69" s="396" t="str">
        <f t="shared" si="137"/>
        <v>DQA1*01:01:01G</v>
      </c>
      <c r="CI69" s="408" t="s">
        <v>1566</v>
      </c>
      <c r="CJ69" s="405" t="str">
        <f t="shared" si="65"/>
        <v>01:01:01G</v>
      </c>
      <c r="CK69" s="396" t="str">
        <f t="shared" si="138"/>
        <v>01:01:01G</v>
      </c>
      <c r="CL69" s="408" t="s">
        <v>1567</v>
      </c>
      <c r="CM69" s="405" t="s">
        <v>1520</v>
      </c>
      <c r="CN69" s="396" t="e">
        <f>(VLOOKUP(CM69,'[2]v2 to v3'!O:P,2,FALSE))</f>
        <v>#N/A</v>
      </c>
      <c r="CO69" s="408" t="s">
        <v>1380</v>
      </c>
      <c r="CP69" s="396" t="str">
        <f t="shared" si="46"/>
        <v>DQA1*05:01:01G</v>
      </c>
      <c r="CQ69" s="408" t="s">
        <v>1520</v>
      </c>
      <c r="CR69" s="405" t="str">
        <f t="shared" si="66"/>
        <v>05:01:01G</v>
      </c>
      <c r="CS69" s="396" t="str">
        <f t="shared" si="47"/>
        <v>05:01:01G</v>
      </c>
      <c r="CT69" s="408" t="s">
        <v>1521</v>
      </c>
      <c r="CU69" s="405" t="s">
        <v>1565</v>
      </c>
      <c r="CV69" s="396" t="e">
        <f>(VLOOKUP(CU69,'[2]v2 to v3'!Q:R,2,FALSE))</f>
        <v>#N/A</v>
      </c>
      <c r="CW69" s="408" t="s">
        <v>1380</v>
      </c>
      <c r="CX69" s="396" t="str">
        <f t="shared" si="139"/>
        <v>DQB1*05:01</v>
      </c>
      <c r="CY69" s="408" t="s">
        <v>1565</v>
      </c>
      <c r="CZ69" s="405" t="str">
        <f t="shared" si="67"/>
        <v>05:01</v>
      </c>
      <c r="DA69" s="396" t="str">
        <f t="shared" si="140"/>
        <v>05:01</v>
      </c>
      <c r="DB69" s="408" t="s">
        <v>1400</v>
      </c>
      <c r="DC69" s="405" t="s">
        <v>1514</v>
      </c>
      <c r="DD69" s="396" t="e">
        <f>(VLOOKUP(DC69,'[2]v2 to v3'!Q:R,2,FALSE))</f>
        <v>#N/A</v>
      </c>
      <c r="DE69" s="408" t="s">
        <v>1380</v>
      </c>
      <c r="DF69" s="396" t="str">
        <f t="shared" si="48"/>
        <v>DQB1*03:01</v>
      </c>
      <c r="DG69" s="408" t="s">
        <v>1514</v>
      </c>
      <c r="DH69" s="405" t="str">
        <f t="shared" si="68"/>
        <v>03:01</v>
      </c>
      <c r="DI69" s="396" t="str">
        <f t="shared" si="49"/>
        <v>03:01</v>
      </c>
      <c r="DJ69" s="408" t="s">
        <v>1391</v>
      </c>
      <c r="DK69" s="405" t="s">
        <v>1785</v>
      </c>
      <c r="DL69" s="396" t="e">
        <f>(VLOOKUP(DK69,'[2]v2 to v3'!G:H,2,FALSE))</f>
        <v>#N/A</v>
      </c>
      <c r="DM69" s="408" t="s">
        <v>1380</v>
      </c>
      <c r="DN69" s="396" t="str">
        <f t="shared" si="141"/>
        <v>DRB1*01:03</v>
      </c>
      <c r="DO69" s="408" t="s">
        <v>1785</v>
      </c>
      <c r="DP69" s="405" t="str">
        <f t="shared" si="69"/>
        <v>01:03</v>
      </c>
      <c r="DQ69" s="396" t="str">
        <f t="shared" si="142"/>
        <v>01:03</v>
      </c>
      <c r="DR69" s="408" t="s">
        <v>1405</v>
      </c>
      <c r="DS69" s="405" t="s">
        <v>1725</v>
      </c>
      <c r="DT69" s="396" t="e">
        <f>(VLOOKUP(DS69,'[2]v2 to v3'!G:H,2,FALSE))</f>
        <v>#N/A</v>
      </c>
      <c r="DU69" s="408" t="s">
        <v>1380</v>
      </c>
      <c r="DV69" s="396" t="str">
        <f t="shared" si="143"/>
        <v>DRB1*08:04</v>
      </c>
      <c r="DW69" s="408" t="s">
        <v>1725</v>
      </c>
      <c r="DX69" s="405" t="str">
        <f t="shared" si="70"/>
        <v>08:04</v>
      </c>
      <c r="DY69" s="396" t="str">
        <f t="shared" si="144"/>
        <v>08:04</v>
      </c>
      <c r="DZ69" s="408" t="s">
        <v>1726</v>
      </c>
      <c r="EA69" s="405"/>
      <c r="EB69" s="405"/>
      <c r="EC69" s="408"/>
      <c r="ED69" s="405"/>
      <c r="EE69" s="408"/>
      <c r="EF69" s="405"/>
      <c r="EG69" s="405"/>
      <c r="EH69" s="408"/>
      <c r="EI69" s="405"/>
      <c r="EJ69" s="399"/>
      <c r="EK69" s="399"/>
      <c r="EL69" s="399"/>
      <c r="EM69" s="399"/>
      <c r="EN69" s="399"/>
      <c r="EO69" s="399"/>
      <c r="EP69" s="399"/>
      <c r="FA69" s="395"/>
      <c r="FC69" s="395"/>
      <c r="FF69" s="395"/>
      <c r="FI69" s="395"/>
      <c r="FK69" s="395"/>
      <c r="FN69" s="395"/>
      <c r="FQ69" s="395"/>
      <c r="FS69" s="395"/>
      <c r="FV69" s="395"/>
    </row>
    <row r="70" spans="1:180" ht="27.6" x14ac:dyDescent="0.25">
      <c r="A70" s="405">
        <v>2068</v>
      </c>
      <c r="B70" s="405">
        <v>354</v>
      </c>
      <c r="C70" s="406" t="s">
        <v>1379</v>
      </c>
      <c r="D70" s="396" t="e">
        <f>(VLOOKUP(C70,'[2]v2 to v3'!A:B,2,FALSE))</f>
        <v>#N/A</v>
      </c>
      <c r="E70" s="407" t="s">
        <v>1380</v>
      </c>
      <c r="F70" s="396" t="str">
        <f t="shared" si="130"/>
        <v>A*01:01</v>
      </c>
      <c r="G70" s="407" t="s">
        <v>1379</v>
      </c>
      <c r="H70" s="406" t="str">
        <f t="shared" si="56"/>
        <v>01:01</v>
      </c>
      <c r="I70" s="396" t="str">
        <f t="shared" si="123"/>
        <v>01:01</v>
      </c>
      <c r="J70" s="407" t="s">
        <v>1381</v>
      </c>
      <c r="K70" s="406" t="s">
        <v>1590</v>
      </c>
      <c r="L70" s="396" t="e">
        <f>(VLOOKUP(K70,'[2]v2 to v3'!A:B,2,FALSE))</f>
        <v>#N/A</v>
      </c>
      <c r="M70" s="407" t="s">
        <v>1380</v>
      </c>
      <c r="N70" s="396" t="str">
        <f t="shared" si="52"/>
        <v>A*02:01</v>
      </c>
      <c r="O70" s="407" t="s">
        <v>1590</v>
      </c>
      <c r="P70" s="406" t="str">
        <f t="shared" si="57"/>
        <v>02:01</v>
      </c>
      <c r="Q70" s="395" t="str">
        <f t="shared" si="53"/>
        <v>02:01</v>
      </c>
      <c r="R70" s="407" t="s">
        <v>1394</v>
      </c>
      <c r="S70" s="406" t="s">
        <v>1506</v>
      </c>
      <c r="T70" s="396" t="e">
        <f>(VLOOKUP(S70,'[2]v2 to v3'!C:D,2,FALSE))</f>
        <v>#N/A</v>
      </c>
      <c r="U70" s="406" t="s">
        <v>1380</v>
      </c>
      <c r="V70" s="396" t="str">
        <f t="shared" si="131"/>
        <v>B*15:01</v>
      </c>
      <c r="W70" s="407" t="s">
        <v>1506</v>
      </c>
      <c r="X70" s="406" t="str">
        <f t="shared" si="72"/>
        <v>15:01</v>
      </c>
      <c r="Y70" s="396" t="str">
        <f t="shared" si="132"/>
        <v>15:01</v>
      </c>
      <c r="Z70" s="407" t="s">
        <v>1441</v>
      </c>
      <c r="AA70" s="406" t="s">
        <v>1668</v>
      </c>
      <c r="AB70" s="396" t="e">
        <f>(VLOOKUP(AA70,'[2]v2 to v3'!C:D,2,FALSE))</f>
        <v>#N/A</v>
      </c>
      <c r="AC70" s="407" t="s">
        <v>1380</v>
      </c>
      <c r="AD70" s="396" t="str">
        <f t="shared" si="133"/>
        <v>B*57:01</v>
      </c>
      <c r="AE70" s="407" t="s">
        <v>1668</v>
      </c>
      <c r="AF70" s="406" t="str">
        <f t="shared" si="58"/>
        <v>57:01</v>
      </c>
      <c r="AG70" s="396" t="str">
        <f t="shared" si="134"/>
        <v>57:01</v>
      </c>
      <c r="AH70" s="407" t="s">
        <v>1558</v>
      </c>
      <c r="AI70" s="406" t="s">
        <v>1784</v>
      </c>
      <c r="AJ70" s="396" t="e">
        <f>(VLOOKUP(AI70,'[2]v2 to v3'!E:F,2,FALSE))</f>
        <v>#N/A</v>
      </c>
      <c r="AK70" s="407" t="s">
        <v>1380</v>
      </c>
      <c r="AL70" s="396" t="str">
        <f t="shared" si="124"/>
        <v>C*01:02:01G</v>
      </c>
      <c r="AM70" s="407" t="s">
        <v>1784</v>
      </c>
      <c r="AN70" s="406" t="str">
        <f t="shared" si="59"/>
        <v>01:02:01G</v>
      </c>
      <c r="AO70" s="396" t="str">
        <f t="shared" si="125"/>
        <v>01:02:01G</v>
      </c>
      <c r="AP70" s="407" t="s">
        <v>1519</v>
      </c>
      <c r="AQ70" s="406" t="s">
        <v>1650</v>
      </c>
      <c r="AR70" s="396" t="e">
        <f>(VLOOKUP(AQ70,'[2]v2 to v3'!E:F,2,FALSE))</f>
        <v>#N/A</v>
      </c>
      <c r="AS70" s="407" t="s">
        <v>1380</v>
      </c>
      <c r="AT70" s="396" t="str">
        <f t="shared" si="135"/>
        <v>C*06:02:01G</v>
      </c>
      <c r="AU70" s="407" t="s">
        <v>1650</v>
      </c>
      <c r="AV70" s="406" t="str">
        <f t="shared" si="60"/>
        <v>06:02:01G</v>
      </c>
      <c r="AW70" s="396" t="str">
        <f t="shared" si="136"/>
        <v>06:02:01G</v>
      </c>
      <c r="AX70" s="407" t="s">
        <v>1651</v>
      </c>
      <c r="AY70" s="405" t="s">
        <v>1404</v>
      </c>
      <c r="AZ70" s="396" t="e">
        <f>(VLOOKUP(AY70,'[2]v2 to v3'!S:T,2,FALSE))</f>
        <v>#N/A</v>
      </c>
      <c r="BA70" s="408" t="s">
        <v>1380</v>
      </c>
      <c r="BB70" s="396" t="str">
        <f t="shared" si="126"/>
        <v>DPA1*01:03</v>
      </c>
      <c r="BC70" s="408" t="s">
        <v>1404</v>
      </c>
      <c r="BD70" s="405" t="str">
        <f t="shared" si="61"/>
        <v>01:03</v>
      </c>
      <c r="BE70" s="396" t="str">
        <f t="shared" si="127"/>
        <v>01:03</v>
      </c>
      <c r="BF70" s="408" t="s">
        <v>1405</v>
      </c>
      <c r="BG70" s="405" t="s">
        <v>1404</v>
      </c>
      <c r="BH70" s="396" t="e">
        <f>(VLOOKUP(BG70,'[2]v2 to v3'!S:T,2,FALSE))</f>
        <v>#N/A</v>
      </c>
      <c r="BI70" s="408" t="s">
        <v>1380</v>
      </c>
      <c r="BJ70" s="396" t="str">
        <f t="shared" si="54"/>
        <v>DPA1*01:03</v>
      </c>
      <c r="BK70" s="408" t="s">
        <v>1404</v>
      </c>
      <c r="BL70" s="405" t="str">
        <f t="shared" si="62"/>
        <v>01:03</v>
      </c>
      <c r="BM70" s="396" t="str">
        <f t="shared" si="55"/>
        <v>01:03</v>
      </c>
      <c r="BN70" s="408" t="s">
        <v>1405</v>
      </c>
      <c r="BO70" s="405" t="s">
        <v>1544</v>
      </c>
      <c r="BP70" s="396" t="e">
        <f>(VLOOKUP(BO70,'[2]v2 to v3'!U:V,2,FALSE))</f>
        <v>#N/A</v>
      </c>
      <c r="BQ70" s="408" t="s">
        <v>1380</v>
      </c>
      <c r="BR70" s="396" t="str">
        <f t="shared" si="128"/>
        <v>DPB1*02:01:02G</v>
      </c>
      <c r="BS70" s="408" t="s">
        <v>1544</v>
      </c>
      <c r="BT70" s="405" t="str">
        <f t="shared" si="63"/>
        <v>02:01:02G</v>
      </c>
      <c r="BU70" s="396" t="str">
        <f t="shared" si="129"/>
        <v>02:01:02G</v>
      </c>
      <c r="BV70" s="408" t="s">
        <v>1545</v>
      </c>
      <c r="BW70" s="405" t="s">
        <v>1522</v>
      </c>
      <c r="BX70" s="396" t="e">
        <f>(VLOOKUP(BW70,'[2]v2 to v3'!U:V,2,FALSE))</f>
        <v>#N/A</v>
      </c>
      <c r="BY70" s="408" t="s">
        <v>1380</v>
      </c>
      <c r="BZ70" s="396" t="str">
        <f t="shared" si="50"/>
        <v>DPB1*04:02</v>
      </c>
      <c r="CA70" s="408" t="s">
        <v>1522</v>
      </c>
      <c r="CB70" s="405" t="str">
        <f t="shared" si="64"/>
        <v>04:02</v>
      </c>
      <c r="CC70" s="396" t="str">
        <f t="shared" si="51"/>
        <v>04:02</v>
      </c>
      <c r="CD70" s="408" t="s">
        <v>1396</v>
      </c>
      <c r="CE70" s="405" t="s">
        <v>1630</v>
      </c>
      <c r="CF70" s="396" t="e">
        <f>(VLOOKUP(CE70,'[2]v2 to v3'!O:P,2,FALSE))</f>
        <v>#N/A</v>
      </c>
      <c r="CG70" s="408" t="s">
        <v>1380</v>
      </c>
      <c r="CH70" s="396" t="str">
        <f t="shared" si="137"/>
        <v>DQA1*02:01</v>
      </c>
      <c r="CI70" s="408" t="s">
        <v>1630</v>
      </c>
      <c r="CJ70" s="405" t="str">
        <f t="shared" si="65"/>
        <v>02:01</v>
      </c>
      <c r="CK70" s="396" t="str">
        <f t="shared" si="138"/>
        <v>02:01</v>
      </c>
      <c r="CL70" s="408" t="s">
        <v>1394</v>
      </c>
      <c r="CM70" s="405" t="s">
        <v>1582</v>
      </c>
      <c r="CN70" s="396" t="e">
        <f>(VLOOKUP(CM70,'[2]v2 to v3'!O:P,2,FALSE))</f>
        <v>#N/A</v>
      </c>
      <c r="CO70" s="408" t="s">
        <v>1380</v>
      </c>
      <c r="CP70" s="396" t="str">
        <f t="shared" si="46"/>
        <v>DQA1*03:01:01G</v>
      </c>
      <c r="CQ70" s="408" t="s">
        <v>1582</v>
      </c>
      <c r="CR70" s="405" t="str">
        <f t="shared" si="66"/>
        <v>03:01:01G</v>
      </c>
      <c r="CS70" s="396" t="str">
        <f t="shared" si="47"/>
        <v>03:01:01G</v>
      </c>
      <c r="CT70" s="408" t="s">
        <v>1403</v>
      </c>
      <c r="CU70" s="405" t="s">
        <v>1692</v>
      </c>
      <c r="CV70" s="396" t="e">
        <f>(VLOOKUP(CU70,'[2]v2 to v3'!Q:R,2,FALSE))</f>
        <v>#N/A</v>
      </c>
      <c r="CW70" s="408" t="s">
        <v>1380</v>
      </c>
      <c r="CX70" s="396" t="str">
        <f t="shared" si="139"/>
        <v>DQB1*03:03</v>
      </c>
      <c r="CY70" s="408" t="s">
        <v>1692</v>
      </c>
      <c r="CZ70" s="405" t="str">
        <f t="shared" si="67"/>
        <v>03:03</v>
      </c>
      <c r="DA70" s="396" t="str">
        <f t="shared" si="140"/>
        <v>03:03</v>
      </c>
      <c r="DB70" s="408" t="s">
        <v>1693</v>
      </c>
      <c r="DC70" s="405" t="s">
        <v>1692</v>
      </c>
      <c r="DD70" s="396" t="e">
        <f>(VLOOKUP(DC70,'[2]v2 to v3'!Q:R,2,FALSE))</f>
        <v>#N/A</v>
      </c>
      <c r="DE70" s="408" t="s">
        <v>1380</v>
      </c>
      <c r="DF70" s="396" t="str">
        <f t="shared" si="48"/>
        <v>DQB1*03:03</v>
      </c>
      <c r="DG70" s="408" t="s">
        <v>1692</v>
      </c>
      <c r="DH70" s="405" t="str">
        <f t="shared" si="68"/>
        <v>03:03</v>
      </c>
      <c r="DI70" s="396" t="str">
        <f t="shared" si="49"/>
        <v>03:03</v>
      </c>
      <c r="DJ70" s="408" t="s">
        <v>1693</v>
      </c>
      <c r="DK70" s="405" t="s">
        <v>1624</v>
      </c>
      <c r="DL70" s="396" t="e">
        <f>(VLOOKUP(DK70,'[2]v2 to v3'!G:H,2,FALSE))</f>
        <v>#N/A</v>
      </c>
      <c r="DM70" s="408" t="s">
        <v>1380</v>
      </c>
      <c r="DN70" s="396" t="str">
        <f t="shared" si="141"/>
        <v>DRB1*07:01</v>
      </c>
      <c r="DO70" s="408" t="s">
        <v>1624</v>
      </c>
      <c r="DP70" s="405" t="str">
        <f t="shared" si="69"/>
        <v>07:01</v>
      </c>
      <c r="DQ70" s="396" t="str">
        <f t="shared" si="142"/>
        <v>07:01</v>
      </c>
      <c r="DR70" s="408" t="s">
        <v>1492</v>
      </c>
      <c r="DS70" s="405" t="s">
        <v>1773</v>
      </c>
      <c r="DT70" s="396" t="e">
        <f>(VLOOKUP(DS70,'[2]v2 to v3'!G:H,2,FALSE))</f>
        <v>#N/A</v>
      </c>
      <c r="DU70" s="409" t="s">
        <v>1380</v>
      </c>
      <c r="DV70" s="396" t="str">
        <f t="shared" si="143"/>
        <v>DRB1*09:01:02G</v>
      </c>
      <c r="DW70" s="409" t="s">
        <v>1773</v>
      </c>
      <c r="DX70" s="405" t="str">
        <f t="shared" si="70"/>
        <v>09:01:02G</v>
      </c>
      <c r="DY70" s="396" t="str">
        <f t="shared" si="144"/>
        <v>09:01:02G</v>
      </c>
      <c r="DZ70" s="409" t="s">
        <v>1774</v>
      </c>
      <c r="EK70" s="395"/>
      <c r="EM70" s="395"/>
      <c r="EP70" s="395"/>
      <c r="EQ70" s="405" t="s">
        <v>1581</v>
      </c>
      <c r="ER70" s="396" t="e">
        <f>(VLOOKUP(EQ70,'[2]v2 to v3'!K:L,2,FALSE))</f>
        <v>#N/A</v>
      </c>
      <c r="ES70" s="408" t="s">
        <v>1380</v>
      </c>
      <c r="ET70" s="396" t="str">
        <f>IF(ES70="Z",EQ70,ES70)</f>
        <v>DRB4*01:01:01G</v>
      </c>
      <c r="EU70" s="408" t="s">
        <v>1581</v>
      </c>
      <c r="EV70" s="405" t="str">
        <f>RIGHT(EU70,LEN(EU70)-5)</f>
        <v>01:01:01G</v>
      </c>
      <c r="EW70" s="396" t="str">
        <f>IF(ES70="Z",EV70,EU70)</f>
        <v>01:01:01G</v>
      </c>
      <c r="EX70" s="408" t="s">
        <v>1567</v>
      </c>
      <c r="EY70" s="405" t="s">
        <v>1696</v>
      </c>
      <c r="EZ70" s="399" t="e">
        <f>(VLOOKUP(EY70,'[2]v2 to v3'!K:L,2,FALSE))</f>
        <v>#N/A</v>
      </c>
      <c r="FA70" s="409" t="s">
        <v>1380</v>
      </c>
      <c r="FB70" s="399" t="str">
        <f>IF(FA70="Z",EY70,FA70)</f>
        <v>DRB4*01:03N</v>
      </c>
      <c r="FC70" s="409" t="s">
        <v>1696</v>
      </c>
      <c r="FD70" s="399" t="str">
        <f>RIGHT(FC70,LEN(FC70)-5)</f>
        <v>01:03N</v>
      </c>
      <c r="FE70" s="399" t="str">
        <f>IF(FA70="Z",FD70,FC70)</f>
        <v>01:03N</v>
      </c>
      <c r="FF70" s="409" t="s">
        <v>1697</v>
      </c>
      <c r="FI70" s="395"/>
      <c r="FK70" s="395"/>
      <c r="FN70" s="395"/>
      <c r="FQ70" s="395"/>
      <c r="FS70" s="395"/>
      <c r="FV70" s="395"/>
    </row>
    <row r="71" spans="1:180" ht="27.6" x14ac:dyDescent="0.25">
      <c r="A71" s="405">
        <v>2069</v>
      </c>
      <c r="B71" s="405">
        <v>355</v>
      </c>
      <c r="C71" s="406" t="s">
        <v>1590</v>
      </c>
      <c r="D71" s="396" t="e">
        <f>(VLOOKUP(C71,'[2]v2 to v3'!A:B,2,FALSE))</f>
        <v>#N/A</v>
      </c>
      <c r="E71" s="407" t="s">
        <v>1380</v>
      </c>
      <c r="F71" s="396" t="str">
        <f t="shared" si="130"/>
        <v>A*02:01</v>
      </c>
      <c r="G71" s="407" t="s">
        <v>1590</v>
      </c>
      <c r="H71" s="406" t="str">
        <f t="shared" si="56"/>
        <v>02:01</v>
      </c>
      <c r="I71" s="396" t="str">
        <f t="shared" si="123"/>
        <v>02:01</v>
      </c>
      <c r="J71" s="407" t="s">
        <v>1394</v>
      </c>
      <c r="K71" s="406" t="s">
        <v>1547</v>
      </c>
      <c r="L71" s="396" t="e">
        <f>(VLOOKUP(K71,'[2]v2 to v3'!A:B,2,FALSE))</f>
        <v>#N/A</v>
      </c>
      <c r="M71" s="407" t="s">
        <v>1380</v>
      </c>
      <c r="N71" s="396" t="str">
        <f t="shared" si="52"/>
        <v>A*68:02</v>
      </c>
      <c r="O71" s="407" t="s">
        <v>1547</v>
      </c>
      <c r="P71" s="406" t="str">
        <f t="shared" si="57"/>
        <v>68:02</v>
      </c>
      <c r="Q71" s="395" t="str">
        <f t="shared" si="53"/>
        <v>68:02</v>
      </c>
      <c r="R71" s="407" t="s">
        <v>1548</v>
      </c>
      <c r="S71" s="406" t="s">
        <v>1538</v>
      </c>
      <c r="T71" s="396" t="e">
        <f>(VLOOKUP(S71,'[2]v2 to v3'!C:D,2,FALSE))</f>
        <v>#N/A</v>
      </c>
      <c r="U71" s="406" t="s">
        <v>1380</v>
      </c>
      <c r="V71" s="396" t="str">
        <f t="shared" si="131"/>
        <v>B*14:02</v>
      </c>
      <c r="W71" s="407" t="s">
        <v>1538</v>
      </c>
      <c r="X71" s="406" t="str">
        <f t="shared" si="72"/>
        <v>14:02</v>
      </c>
      <c r="Y71" s="396" t="str">
        <f t="shared" si="132"/>
        <v>14:02</v>
      </c>
      <c r="Z71" s="407" t="s">
        <v>1539</v>
      </c>
      <c r="AA71" s="406" t="s">
        <v>1614</v>
      </c>
      <c r="AB71" s="396" t="e">
        <f>(VLOOKUP(AA71,'[2]v2 to v3'!C:D,2,FALSE))</f>
        <v>#N/A</v>
      </c>
      <c r="AC71" s="407" t="s">
        <v>1380</v>
      </c>
      <c r="AD71" s="396" t="str">
        <f t="shared" si="133"/>
        <v>B*44:02:01G</v>
      </c>
      <c r="AE71" s="407" t="s">
        <v>1614</v>
      </c>
      <c r="AF71" s="406" t="str">
        <f t="shared" si="58"/>
        <v>44:02:01G</v>
      </c>
      <c r="AG71" s="396" t="str">
        <f t="shared" si="134"/>
        <v>44:02:01G</v>
      </c>
      <c r="AH71" s="407" t="s">
        <v>1615</v>
      </c>
      <c r="AI71" s="406" t="s">
        <v>1617</v>
      </c>
      <c r="AJ71" s="396" t="e">
        <f>(VLOOKUP(AI71,'[2]v2 to v3'!E:F,2,FALSE))</f>
        <v>#N/A</v>
      </c>
      <c r="AK71" s="407" t="s">
        <v>1380</v>
      </c>
      <c r="AL71" s="396" t="str">
        <f t="shared" si="124"/>
        <v>C*05:01</v>
      </c>
      <c r="AM71" s="407" t="s">
        <v>1617</v>
      </c>
      <c r="AN71" s="406" t="str">
        <f t="shared" si="59"/>
        <v>05:01</v>
      </c>
      <c r="AO71" s="396" t="str">
        <f t="shared" si="125"/>
        <v>05:01</v>
      </c>
      <c r="AP71" s="407" t="s">
        <v>1400</v>
      </c>
      <c r="AQ71" s="406" t="s">
        <v>1541</v>
      </c>
      <c r="AR71" s="396" t="e">
        <f>(VLOOKUP(AQ71,'[2]v2 to v3'!E:F,2,FALSE))</f>
        <v>#N/A</v>
      </c>
      <c r="AS71" s="407" t="s">
        <v>1380</v>
      </c>
      <c r="AT71" s="396" t="str">
        <f t="shared" si="135"/>
        <v>C*08:02</v>
      </c>
      <c r="AU71" s="407" t="s">
        <v>1541</v>
      </c>
      <c r="AV71" s="406" t="str">
        <f t="shared" si="60"/>
        <v>08:02</v>
      </c>
      <c r="AW71" s="396" t="str">
        <f t="shared" si="136"/>
        <v>08:02</v>
      </c>
      <c r="AX71" s="407" t="s">
        <v>1542</v>
      </c>
      <c r="AY71" s="405" t="s">
        <v>1404</v>
      </c>
      <c r="AZ71" s="396" t="e">
        <f>(VLOOKUP(AY71,'[2]v2 to v3'!S:T,2,FALSE))</f>
        <v>#N/A</v>
      </c>
      <c r="BA71" s="408" t="s">
        <v>1380</v>
      </c>
      <c r="BB71" s="396" t="str">
        <f t="shared" si="126"/>
        <v>DPA1*01:03</v>
      </c>
      <c r="BC71" s="408" t="s">
        <v>1404</v>
      </c>
      <c r="BD71" s="405" t="str">
        <f t="shared" si="61"/>
        <v>01:03</v>
      </c>
      <c r="BE71" s="396" t="str">
        <f t="shared" si="127"/>
        <v>01:03</v>
      </c>
      <c r="BF71" s="408" t="s">
        <v>1405</v>
      </c>
      <c r="BG71" s="405" t="s">
        <v>1404</v>
      </c>
      <c r="BH71" s="396" t="e">
        <f>(VLOOKUP(BG71,'[2]v2 to v3'!S:T,2,FALSE))</f>
        <v>#N/A</v>
      </c>
      <c r="BI71" s="408" t="s">
        <v>1380</v>
      </c>
      <c r="BJ71" s="396" t="str">
        <f t="shared" si="54"/>
        <v>DPA1*01:03</v>
      </c>
      <c r="BK71" s="408" t="s">
        <v>1404</v>
      </c>
      <c r="BL71" s="405" t="str">
        <f t="shared" si="62"/>
        <v>01:03</v>
      </c>
      <c r="BM71" s="396" t="str">
        <f t="shared" si="55"/>
        <v>01:03</v>
      </c>
      <c r="BN71" s="408" t="s">
        <v>1405</v>
      </c>
      <c r="BO71" s="405" t="s">
        <v>1402</v>
      </c>
      <c r="BP71" s="396" t="e">
        <f>(VLOOKUP(BO71,'[2]v2 to v3'!U:V,2,FALSE))</f>
        <v>#N/A</v>
      </c>
      <c r="BQ71" s="408" t="s">
        <v>1380</v>
      </c>
      <c r="BR71" s="396" t="str">
        <f t="shared" si="128"/>
        <v>DPB1*03:01:01G</v>
      </c>
      <c r="BS71" s="408" t="s">
        <v>1402</v>
      </c>
      <c r="BT71" s="405" t="str">
        <f t="shared" si="63"/>
        <v>03:01:01G</v>
      </c>
      <c r="BU71" s="396" t="str">
        <f t="shared" si="129"/>
        <v>03:01:01G</v>
      </c>
      <c r="BV71" s="408" t="s">
        <v>1403</v>
      </c>
      <c r="BW71" s="405" t="s">
        <v>1583</v>
      </c>
      <c r="BX71" s="396" t="e">
        <f>(VLOOKUP(BW71,'[2]v2 to v3'!U:V,2,FALSE))</f>
        <v>#N/A</v>
      </c>
      <c r="BY71" s="408" t="s">
        <v>1380</v>
      </c>
      <c r="BZ71" s="396" t="str">
        <f t="shared" si="50"/>
        <v>DPB1*04:01</v>
      </c>
      <c r="CA71" s="408" t="s">
        <v>1583</v>
      </c>
      <c r="CB71" s="405" t="str">
        <f t="shared" si="64"/>
        <v>04:01</v>
      </c>
      <c r="CC71" s="396" t="str">
        <f t="shared" si="51"/>
        <v>04:01</v>
      </c>
      <c r="CD71" s="408" t="s">
        <v>1417</v>
      </c>
      <c r="CE71" s="405" t="s">
        <v>1566</v>
      </c>
      <c r="CF71" s="396" t="e">
        <f>(VLOOKUP(CE71,'[2]v2 to v3'!O:P,2,FALSE))</f>
        <v>#N/A</v>
      </c>
      <c r="CG71" s="408" t="s">
        <v>1380</v>
      </c>
      <c r="CH71" s="396" t="str">
        <f t="shared" si="137"/>
        <v>DQA1*01:01:01G</v>
      </c>
      <c r="CI71" s="408" t="s">
        <v>1566</v>
      </c>
      <c r="CJ71" s="405" t="str">
        <f t="shared" si="65"/>
        <v>01:01:01G</v>
      </c>
      <c r="CK71" s="396" t="str">
        <f t="shared" si="138"/>
        <v>01:01:01G</v>
      </c>
      <c r="CL71" s="408" t="s">
        <v>1567</v>
      </c>
      <c r="CM71" s="405" t="s">
        <v>1518</v>
      </c>
      <c r="CN71" s="396" t="e">
        <f>(VLOOKUP(CM71,'[2]v2 to v3'!O:P,2,FALSE))</f>
        <v>#N/A</v>
      </c>
      <c r="CO71" s="408" t="s">
        <v>1380</v>
      </c>
      <c r="CP71" s="396" t="str">
        <f t="shared" si="46"/>
        <v>DQA1*01:02:01G</v>
      </c>
      <c r="CQ71" s="408" t="s">
        <v>1518</v>
      </c>
      <c r="CR71" s="405" t="str">
        <f t="shared" si="66"/>
        <v>01:02:01G</v>
      </c>
      <c r="CS71" s="396" t="str">
        <f t="shared" si="47"/>
        <v>01:02:01G</v>
      </c>
      <c r="CT71" s="408" t="s">
        <v>1519</v>
      </c>
      <c r="CU71" s="405" t="s">
        <v>1565</v>
      </c>
      <c r="CV71" s="396" t="e">
        <f>(VLOOKUP(CU71,'[2]v2 to v3'!Q:R,2,FALSE))</f>
        <v>#N/A</v>
      </c>
      <c r="CW71" s="408" t="s">
        <v>1380</v>
      </c>
      <c r="CX71" s="396" t="str">
        <f t="shared" si="139"/>
        <v>DQB1*05:01</v>
      </c>
      <c r="CY71" s="408" t="s">
        <v>1565</v>
      </c>
      <c r="CZ71" s="405" t="str">
        <f t="shared" si="67"/>
        <v>05:01</v>
      </c>
      <c r="DA71" s="396" t="str">
        <f t="shared" si="140"/>
        <v>05:01</v>
      </c>
      <c r="DB71" s="408" t="s">
        <v>1400</v>
      </c>
      <c r="DC71" s="405" t="s">
        <v>1512</v>
      </c>
      <c r="DD71" s="396" t="e">
        <f>(VLOOKUP(DC71,'[2]v2 to v3'!Q:R,2,FALSE))</f>
        <v>#N/A</v>
      </c>
      <c r="DE71" s="408" t="s">
        <v>1380</v>
      </c>
      <c r="DF71" s="396" t="str">
        <f t="shared" si="48"/>
        <v>DQB1*05:02</v>
      </c>
      <c r="DG71" s="408" t="s">
        <v>1512</v>
      </c>
      <c r="DH71" s="405" t="str">
        <f t="shared" si="68"/>
        <v>05:02</v>
      </c>
      <c r="DI71" s="396" t="str">
        <f t="shared" si="49"/>
        <v>05:02</v>
      </c>
      <c r="DJ71" s="408" t="s">
        <v>1513</v>
      </c>
      <c r="DK71" s="405" t="s">
        <v>1578</v>
      </c>
      <c r="DL71" s="396" t="e">
        <f>(VLOOKUP(DK71,'[2]v2 to v3'!G:H,2,FALSE))</f>
        <v>#N/A</v>
      </c>
      <c r="DM71" s="408" t="s">
        <v>1380</v>
      </c>
      <c r="DN71" s="396" t="str">
        <f t="shared" si="141"/>
        <v>DRB1*01:01</v>
      </c>
      <c r="DO71" s="408" t="s">
        <v>1578</v>
      </c>
      <c r="DP71" s="405" t="str">
        <f t="shared" si="69"/>
        <v>01:01</v>
      </c>
      <c r="DQ71" s="396" t="str">
        <f t="shared" si="142"/>
        <v>01:01</v>
      </c>
      <c r="DR71" s="408" t="s">
        <v>1381</v>
      </c>
      <c r="DS71" s="405" t="s">
        <v>1511</v>
      </c>
      <c r="DT71" s="396" t="e">
        <f>(VLOOKUP(DS71,'[2]v2 to v3'!G:H,2,FALSE))</f>
        <v>#N/A</v>
      </c>
      <c r="DU71" s="408" t="s">
        <v>1380</v>
      </c>
      <c r="DV71" s="396" t="str">
        <f t="shared" si="143"/>
        <v>DRB1*16:01</v>
      </c>
      <c r="DW71" s="408" t="s">
        <v>1511</v>
      </c>
      <c r="DX71" s="405" t="str">
        <f t="shared" si="70"/>
        <v>16:01</v>
      </c>
      <c r="DY71" s="396" t="str">
        <f t="shared" si="144"/>
        <v>16:01</v>
      </c>
      <c r="DZ71" s="408" t="s">
        <v>1490</v>
      </c>
      <c r="EA71" s="405"/>
      <c r="EB71" s="405"/>
      <c r="EC71" s="408"/>
      <c r="ED71" s="405"/>
      <c r="EE71" s="408"/>
      <c r="EF71" s="405"/>
      <c r="EG71" s="405"/>
      <c r="EH71" s="408"/>
      <c r="EI71" s="405"/>
      <c r="EJ71" s="399"/>
      <c r="EK71" s="399"/>
      <c r="EL71" s="399"/>
      <c r="EM71" s="399"/>
      <c r="EN71" s="399"/>
      <c r="EO71" s="399"/>
      <c r="EP71" s="399"/>
      <c r="FA71" s="395"/>
      <c r="FC71" s="395"/>
      <c r="FF71" s="395"/>
      <c r="FI71" s="395"/>
      <c r="FK71" s="395"/>
      <c r="FN71" s="395"/>
      <c r="FQ71" s="395"/>
      <c r="FS71" s="395"/>
      <c r="FV71" s="395"/>
      <c r="FX71" s="395" t="s">
        <v>1804</v>
      </c>
    </row>
    <row r="72" spans="1:180" ht="27.6" x14ac:dyDescent="0.25">
      <c r="A72" s="405">
        <v>2070</v>
      </c>
      <c r="B72" s="405">
        <v>356</v>
      </c>
      <c r="C72" s="406" t="s">
        <v>1590</v>
      </c>
      <c r="D72" s="396" t="e">
        <f>(VLOOKUP(C72,'[2]v2 to v3'!A:B,2,FALSE))</f>
        <v>#N/A</v>
      </c>
      <c r="E72" s="407" t="s">
        <v>1380</v>
      </c>
      <c r="F72" s="396" t="str">
        <f t="shared" si="130"/>
        <v>A*02:01</v>
      </c>
      <c r="G72" s="407" t="s">
        <v>1590</v>
      </c>
      <c r="H72" s="406" t="str">
        <f t="shared" si="56"/>
        <v>02:01</v>
      </c>
      <c r="I72" s="396" t="str">
        <f t="shared" si="123"/>
        <v>02:01</v>
      </c>
      <c r="J72" s="407" t="s">
        <v>1394</v>
      </c>
      <c r="K72" s="406" t="s">
        <v>1590</v>
      </c>
      <c r="L72" s="396" t="e">
        <f>(VLOOKUP(K72,'[2]v2 to v3'!A:B,2,FALSE))</f>
        <v>#N/A</v>
      </c>
      <c r="M72" s="407" t="s">
        <v>1380</v>
      </c>
      <c r="N72" s="396" t="str">
        <f t="shared" si="52"/>
        <v>A*02:01</v>
      </c>
      <c r="O72" s="407" t="s">
        <v>1590</v>
      </c>
      <c r="P72" s="406" t="str">
        <f t="shared" si="57"/>
        <v>02:01</v>
      </c>
      <c r="Q72" s="395" t="str">
        <f t="shared" si="53"/>
        <v>02:01</v>
      </c>
      <c r="R72" s="407" t="s">
        <v>1394</v>
      </c>
      <c r="S72" s="406" t="s">
        <v>1667</v>
      </c>
      <c r="T72" s="396" t="e">
        <f>(VLOOKUP(S72,'[2]v2 to v3'!C:D,2,FALSE))</f>
        <v>#N/A</v>
      </c>
      <c r="U72" s="406" t="s">
        <v>1380</v>
      </c>
      <c r="V72" s="396" t="str">
        <f t="shared" si="131"/>
        <v>B*07:02:01G</v>
      </c>
      <c r="W72" s="407" t="s">
        <v>1667</v>
      </c>
      <c r="X72" s="406" t="str">
        <f t="shared" si="72"/>
        <v>07:02:01G</v>
      </c>
      <c r="Y72" s="396" t="str">
        <f t="shared" si="132"/>
        <v>07:02:01G</v>
      </c>
      <c r="Z72" s="407" t="s">
        <v>1598</v>
      </c>
      <c r="AA72" s="406" t="s">
        <v>1507</v>
      </c>
      <c r="AB72" s="396" t="e">
        <f>(VLOOKUP(AA72,'[2]v2 to v3'!C:D,2,FALSE))</f>
        <v>#N/A</v>
      </c>
      <c r="AC72" s="407" t="s">
        <v>1380</v>
      </c>
      <c r="AD72" s="396" t="str">
        <f t="shared" si="133"/>
        <v>B*18:01:01G</v>
      </c>
      <c r="AE72" s="407" t="s">
        <v>1507</v>
      </c>
      <c r="AF72" s="406" t="str">
        <f t="shared" si="58"/>
        <v>18:01:01G</v>
      </c>
      <c r="AG72" s="396" t="str">
        <f t="shared" si="134"/>
        <v>18:01:01G</v>
      </c>
      <c r="AH72" s="407" t="s">
        <v>1508</v>
      </c>
      <c r="AI72" s="406" t="s">
        <v>1597</v>
      </c>
      <c r="AJ72" s="396" t="e">
        <f>(VLOOKUP(AI72,'[2]v2 to v3'!E:F,2,FALSE))</f>
        <v>#N/A</v>
      </c>
      <c r="AK72" s="407" t="s">
        <v>1380</v>
      </c>
      <c r="AL72" s="396" t="str">
        <f t="shared" si="124"/>
        <v>C*07:02:01G</v>
      </c>
      <c r="AM72" s="407" t="s">
        <v>1597</v>
      </c>
      <c r="AN72" s="406" t="str">
        <f t="shared" si="59"/>
        <v>07:02:01G</v>
      </c>
      <c r="AO72" s="396" t="str">
        <f t="shared" si="125"/>
        <v>07:02:01G</v>
      </c>
      <c r="AP72" s="407" t="s">
        <v>1598</v>
      </c>
      <c r="AQ72" s="406" t="s">
        <v>1634</v>
      </c>
      <c r="AR72" s="396" t="e">
        <f>(VLOOKUP(AQ72,'[2]v2 to v3'!E:F,2,FALSE))</f>
        <v>#N/A</v>
      </c>
      <c r="AS72" s="407" t="s">
        <v>1380</v>
      </c>
      <c r="AT72" s="396" t="str">
        <f t="shared" si="135"/>
        <v>C*07:04:01G</v>
      </c>
      <c r="AU72" s="407" t="s">
        <v>1634</v>
      </c>
      <c r="AV72" s="406" t="str">
        <f t="shared" si="60"/>
        <v>07:04:01G</v>
      </c>
      <c r="AW72" s="396" t="str">
        <f t="shared" si="136"/>
        <v>07:04:01G</v>
      </c>
      <c r="AX72" s="407" t="s">
        <v>1635</v>
      </c>
      <c r="AY72" s="405" t="s">
        <v>1404</v>
      </c>
      <c r="AZ72" s="396" t="e">
        <f>(VLOOKUP(AY72,'[2]v2 to v3'!S:T,2,FALSE))</f>
        <v>#N/A</v>
      </c>
      <c r="BA72" s="408" t="s">
        <v>1380</v>
      </c>
      <c r="BB72" s="396" t="str">
        <f t="shared" si="126"/>
        <v>DPA1*01:03</v>
      </c>
      <c r="BC72" s="408" t="s">
        <v>1404</v>
      </c>
      <c r="BD72" s="405" t="str">
        <f t="shared" si="61"/>
        <v>01:03</v>
      </c>
      <c r="BE72" s="396" t="str">
        <f t="shared" si="127"/>
        <v>01:03</v>
      </c>
      <c r="BF72" s="408" t="s">
        <v>1405</v>
      </c>
      <c r="BG72" s="405" t="s">
        <v>1404</v>
      </c>
      <c r="BH72" s="396" t="e">
        <f>(VLOOKUP(BG72,'[2]v2 to v3'!S:T,2,FALSE))</f>
        <v>#N/A</v>
      </c>
      <c r="BI72" s="408" t="s">
        <v>1380</v>
      </c>
      <c r="BJ72" s="396" t="str">
        <f t="shared" si="54"/>
        <v>DPA1*01:03</v>
      </c>
      <c r="BK72" s="408" t="s">
        <v>1404</v>
      </c>
      <c r="BL72" s="405" t="str">
        <f t="shared" si="62"/>
        <v>01:03</v>
      </c>
      <c r="BM72" s="396" t="str">
        <f t="shared" si="55"/>
        <v>01:03</v>
      </c>
      <c r="BN72" s="408" t="s">
        <v>1405</v>
      </c>
      <c r="BO72" s="405" t="s">
        <v>1544</v>
      </c>
      <c r="BP72" s="396" t="e">
        <f>(VLOOKUP(BO72,'[2]v2 to v3'!U:V,2,FALSE))</f>
        <v>#N/A</v>
      </c>
      <c r="BQ72" s="408" t="s">
        <v>1380</v>
      </c>
      <c r="BR72" s="396" t="str">
        <f t="shared" si="128"/>
        <v>DPB1*02:01:02G</v>
      </c>
      <c r="BS72" s="408" t="s">
        <v>1544</v>
      </c>
      <c r="BT72" s="405" t="str">
        <f t="shared" si="63"/>
        <v>02:01:02G</v>
      </c>
      <c r="BU72" s="396" t="str">
        <f t="shared" si="129"/>
        <v>02:01:02G</v>
      </c>
      <c r="BV72" s="408" t="s">
        <v>1545</v>
      </c>
      <c r="BW72" s="405" t="s">
        <v>1583</v>
      </c>
      <c r="BX72" s="396" t="e">
        <f>(VLOOKUP(BW72,'[2]v2 to v3'!U:V,2,FALSE))</f>
        <v>#N/A</v>
      </c>
      <c r="BY72" s="408" t="s">
        <v>1380</v>
      </c>
      <c r="BZ72" s="396" t="str">
        <f t="shared" si="50"/>
        <v>DPB1*04:01</v>
      </c>
      <c r="CA72" s="408" t="s">
        <v>1583</v>
      </c>
      <c r="CB72" s="405" t="str">
        <f t="shared" si="64"/>
        <v>04:01</v>
      </c>
      <c r="CC72" s="396" t="str">
        <f t="shared" si="51"/>
        <v>04:01</v>
      </c>
      <c r="CD72" s="408" t="s">
        <v>1417</v>
      </c>
      <c r="CE72" s="405" t="s">
        <v>1518</v>
      </c>
      <c r="CF72" s="396" t="e">
        <f>(VLOOKUP(CE72,'[2]v2 to v3'!O:P,2,FALSE))</f>
        <v>#N/A</v>
      </c>
      <c r="CG72" s="408" t="s">
        <v>1380</v>
      </c>
      <c r="CH72" s="396" t="str">
        <f t="shared" si="137"/>
        <v>DQA1*01:02:01G</v>
      </c>
      <c r="CI72" s="408" t="s">
        <v>1518</v>
      </c>
      <c r="CJ72" s="405" t="str">
        <f t="shared" si="65"/>
        <v>01:02:01G</v>
      </c>
      <c r="CK72" s="396" t="str">
        <f t="shared" si="138"/>
        <v>01:02:01G</v>
      </c>
      <c r="CL72" s="408" t="s">
        <v>1519</v>
      </c>
      <c r="CM72" s="405" t="s">
        <v>1518</v>
      </c>
      <c r="CN72" s="396" t="e">
        <f>(VLOOKUP(CM72,'[2]v2 to v3'!O:P,2,FALSE))</f>
        <v>#N/A</v>
      </c>
      <c r="CO72" s="408" t="s">
        <v>1380</v>
      </c>
      <c r="CP72" s="396" t="str">
        <f t="shared" si="46"/>
        <v>DQA1*01:02:01G</v>
      </c>
      <c r="CQ72" s="408" t="s">
        <v>1518</v>
      </c>
      <c r="CR72" s="405" t="str">
        <f t="shared" si="66"/>
        <v>01:02:01G</v>
      </c>
      <c r="CS72" s="396" t="str">
        <f t="shared" si="47"/>
        <v>01:02:01G</v>
      </c>
      <c r="CT72" s="408" t="s">
        <v>1519</v>
      </c>
      <c r="CU72" s="405" t="s">
        <v>1674</v>
      </c>
      <c r="CV72" s="396" t="e">
        <f>(VLOOKUP(CU72,'[2]v2 to v3'!Q:R,2,FALSE))</f>
        <v>#N/A</v>
      </c>
      <c r="CW72" s="408" t="s">
        <v>1380</v>
      </c>
      <c r="CX72" s="396" t="str">
        <f t="shared" si="139"/>
        <v>DQB1*06:02</v>
      </c>
      <c r="CY72" s="408" t="s">
        <v>1674</v>
      </c>
      <c r="CZ72" s="405" t="str">
        <f t="shared" si="67"/>
        <v>06:02</v>
      </c>
      <c r="DA72" s="396" t="str">
        <f t="shared" si="140"/>
        <v>06:02</v>
      </c>
      <c r="DB72" s="408" t="s">
        <v>1469</v>
      </c>
      <c r="DC72" s="405" t="s">
        <v>1674</v>
      </c>
      <c r="DD72" s="396" t="e">
        <f>(VLOOKUP(DC72,'[2]v2 to v3'!Q:R,2,FALSE))</f>
        <v>#N/A</v>
      </c>
      <c r="DE72" s="408" t="s">
        <v>1380</v>
      </c>
      <c r="DF72" s="396" t="str">
        <f t="shared" si="48"/>
        <v>DQB1*06:02</v>
      </c>
      <c r="DG72" s="408" t="s">
        <v>1674</v>
      </c>
      <c r="DH72" s="405" t="str">
        <f t="shared" si="68"/>
        <v>06:02</v>
      </c>
      <c r="DI72" s="396" t="str">
        <f t="shared" si="49"/>
        <v>06:02</v>
      </c>
      <c r="DJ72" s="408" t="s">
        <v>1469</v>
      </c>
      <c r="DK72" s="405" t="s">
        <v>1510</v>
      </c>
      <c r="DL72" s="396" t="e">
        <f>(VLOOKUP(DK72,'[2]v2 to v3'!G:H,2,FALSE))</f>
        <v>#N/A</v>
      </c>
      <c r="DM72" s="408" t="s">
        <v>1380</v>
      </c>
      <c r="DN72" s="396" t="str">
        <f t="shared" si="141"/>
        <v>DRB1*11:01</v>
      </c>
      <c r="DO72" s="408" t="s">
        <v>1510</v>
      </c>
      <c r="DP72" s="405" t="str">
        <f t="shared" si="69"/>
        <v>11:01</v>
      </c>
      <c r="DQ72" s="396" t="str">
        <f t="shared" si="142"/>
        <v>11:01</v>
      </c>
      <c r="DR72" s="408" t="s">
        <v>1439</v>
      </c>
      <c r="DS72" s="405" t="s">
        <v>1670</v>
      </c>
      <c r="DT72" s="396" t="e">
        <f>(VLOOKUP(DS72,'[2]v2 to v3'!G:H,2,FALSE))</f>
        <v>#N/A</v>
      </c>
      <c r="DU72" s="408" t="s">
        <v>1380</v>
      </c>
      <c r="DV72" s="396" t="str">
        <f t="shared" si="143"/>
        <v>DRB1*15:01</v>
      </c>
      <c r="DW72" s="408" t="s">
        <v>1670</v>
      </c>
      <c r="DX72" s="405" t="str">
        <f t="shared" si="70"/>
        <v>15:01</v>
      </c>
      <c r="DY72" s="396" t="str">
        <f t="shared" si="144"/>
        <v>15:01</v>
      </c>
      <c r="DZ72" s="408" t="s">
        <v>1441</v>
      </c>
      <c r="EA72" s="405" t="s">
        <v>1515</v>
      </c>
      <c r="EB72" s="396" t="e">
        <f>(VLOOKUP(EA72,'[2]v2 to v3'!I:J,2,FALSE))</f>
        <v>#N/A</v>
      </c>
      <c r="EC72" s="409" t="s">
        <v>1380</v>
      </c>
      <c r="ED72" s="396" t="str">
        <f t="shared" ref="ED72:ED77" si="145">IF(EC72="Z",EA72,EC72)</f>
        <v>DRB3*02:02:01G</v>
      </c>
      <c r="EE72" s="409" t="s">
        <v>1515</v>
      </c>
      <c r="EF72" s="405" t="str">
        <f t="shared" ref="EF72:EF77" si="146">RIGHT(EE72,LEN(EE72)-5)</f>
        <v>02:02:01G</v>
      </c>
      <c r="EG72" s="396" t="str">
        <f t="shared" ref="EG72:EG77" si="147">IF(EC72="Z",EF72,EE72)</f>
        <v>02:02:01G</v>
      </c>
      <c r="EH72" s="409" t="s">
        <v>1516</v>
      </c>
      <c r="EK72" s="395"/>
      <c r="EM72" s="395"/>
      <c r="EP72" s="395"/>
      <c r="FA72" s="395"/>
      <c r="FC72" s="395"/>
      <c r="FF72" s="395"/>
      <c r="FG72" s="405" t="s">
        <v>1671</v>
      </c>
      <c r="FH72" s="396" t="e">
        <f>(VLOOKUP(FG72,'[2]v2 to v3'!M:N,2,FALSE))</f>
        <v>#N/A</v>
      </c>
      <c r="FI72" s="409" t="s">
        <v>1380</v>
      </c>
      <c r="FJ72" s="396" t="str">
        <f t="shared" ref="FJ72:FJ74" si="148">IF(FI72="Z",FG72,FI72)</f>
        <v>DRB5*01:01</v>
      </c>
      <c r="FK72" s="409" t="s">
        <v>1671</v>
      </c>
      <c r="FL72" s="399" t="str">
        <f t="shared" ref="FL72:FL74" si="149">RIGHT(FK72,LEN(FK72)-5)</f>
        <v>01:01</v>
      </c>
      <c r="FM72" s="396" t="str">
        <f t="shared" ref="FM72:FM74" si="150">IF(FI72="Z",FL72,FK72)</f>
        <v>01:01</v>
      </c>
      <c r="FN72" s="409" t="s">
        <v>1381</v>
      </c>
      <c r="FQ72" s="395"/>
      <c r="FS72" s="395"/>
      <c r="FV72" s="395"/>
    </row>
    <row r="73" spans="1:180" ht="27.6" x14ac:dyDescent="0.25">
      <c r="A73" s="405">
        <v>2071</v>
      </c>
      <c r="B73" s="405">
        <v>357</v>
      </c>
      <c r="C73" s="406" t="s">
        <v>1590</v>
      </c>
      <c r="D73" s="396" t="e">
        <f>(VLOOKUP(C73,'[2]v2 to v3'!A:B,2,FALSE))</f>
        <v>#N/A</v>
      </c>
      <c r="E73" s="407" t="s">
        <v>1380</v>
      </c>
      <c r="F73" s="396" t="str">
        <f t="shared" si="130"/>
        <v>A*02:01</v>
      </c>
      <c r="G73" s="407" t="s">
        <v>1590</v>
      </c>
      <c r="H73" s="406" t="str">
        <f t="shared" si="56"/>
        <v>02:01</v>
      </c>
      <c r="I73" s="396" t="str">
        <f t="shared" si="123"/>
        <v>02:01</v>
      </c>
      <c r="J73" s="407" t="s">
        <v>1394</v>
      </c>
      <c r="K73" s="406" t="s">
        <v>1569</v>
      </c>
      <c r="L73" s="396" t="e">
        <f>(VLOOKUP(K73,'[2]v2 to v3'!A:B,2,FALSE))</f>
        <v>#N/A</v>
      </c>
      <c r="M73" s="407" t="s">
        <v>1380</v>
      </c>
      <c r="N73" s="396" t="str">
        <f t="shared" si="52"/>
        <v>A*26:01</v>
      </c>
      <c r="O73" s="407" t="s">
        <v>1569</v>
      </c>
      <c r="P73" s="406" t="str">
        <f t="shared" si="57"/>
        <v>26:01</v>
      </c>
      <c r="Q73" s="395" t="str">
        <f t="shared" si="53"/>
        <v>26:01</v>
      </c>
      <c r="R73" s="407" t="s">
        <v>1570</v>
      </c>
      <c r="S73" s="406" t="s">
        <v>1667</v>
      </c>
      <c r="T73" s="396" t="e">
        <f>(VLOOKUP(S73,'[2]v2 to v3'!C:D,2,FALSE))</f>
        <v>#N/A</v>
      </c>
      <c r="U73" s="406" t="s">
        <v>1380</v>
      </c>
      <c r="V73" s="396" t="str">
        <f t="shared" si="131"/>
        <v>B*07:02:01G</v>
      </c>
      <c r="W73" s="407" t="s">
        <v>1667</v>
      </c>
      <c r="X73" s="406" t="str">
        <f t="shared" si="72"/>
        <v>07:02:01G</v>
      </c>
      <c r="Y73" s="396" t="str">
        <f t="shared" si="132"/>
        <v>07:02:01G</v>
      </c>
      <c r="Z73" s="407" t="s">
        <v>1598</v>
      </c>
      <c r="AA73" s="406" t="s">
        <v>1382</v>
      </c>
      <c r="AB73" s="396" t="e">
        <f>(VLOOKUP(AA73,'[2]v2 to v3'!C:D,2,FALSE))</f>
        <v>#N/A</v>
      </c>
      <c r="AC73" s="407" t="s">
        <v>1380</v>
      </c>
      <c r="AD73" s="396" t="str">
        <f t="shared" si="133"/>
        <v>B*08:01</v>
      </c>
      <c r="AE73" s="407" t="s">
        <v>1382</v>
      </c>
      <c r="AF73" s="406" t="str">
        <f t="shared" si="58"/>
        <v>08:01</v>
      </c>
      <c r="AG73" s="396" t="str">
        <f t="shared" si="134"/>
        <v>08:01</v>
      </c>
      <c r="AH73" s="407" t="s">
        <v>1383</v>
      </c>
      <c r="AI73" s="406" t="s">
        <v>1388</v>
      </c>
      <c r="AJ73" s="396" t="e">
        <f>(VLOOKUP(AI73,'[2]v2 to v3'!E:F,2,FALSE))</f>
        <v>#N/A</v>
      </c>
      <c r="AK73" s="407" t="s">
        <v>1380</v>
      </c>
      <c r="AL73" s="396" t="str">
        <f t="shared" si="124"/>
        <v>C*07:01:01G</v>
      </c>
      <c r="AM73" s="407" t="s">
        <v>1388</v>
      </c>
      <c r="AN73" s="406" t="str">
        <f t="shared" si="59"/>
        <v>07:01:01G</v>
      </c>
      <c r="AO73" s="396" t="str">
        <f t="shared" si="125"/>
        <v>07:01:01G</v>
      </c>
      <c r="AP73" s="407" t="s">
        <v>1389</v>
      </c>
      <c r="AQ73" s="406" t="s">
        <v>1577</v>
      </c>
      <c r="AR73" s="396" t="e">
        <f>(VLOOKUP(AQ73,'[2]v2 to v3'!E:F,2,FALSE))</f>
        <v>#N/A</v>
      </c>
      <c r="AS73" s="407" t="s">
        <v>1380</v>
      </c>
      <c r="AT73" s="396" t="str">
        <f t="shared" si="135"/>
        <v>C*12:03</v>
      </c>
      <c r="AU73" s="407" t="s">
        <v>1577</v>
      </c>
      <c r="AV73" s="406" t="str">
        <f t="shared" si="60"/>
        <v>12:03</v>
      </c>
      <c r="AW73" s="396" t="str">
        <f t="shared" si="136"/>
        <v>12:03</v>
      </c>
      <c r="AX73" s="407" t="s">
        <v>1499</v>
      </c>
      <c r="AY73" s="405" t="s">
        <v>1404</v>
      </c>
      <c r="AZ73" s="396" t="e">
        <f>(VLOOKUP(AY73,'[2]v2 to v3'!S:T,2,FALSE))</f>
        <v>#N/A</v>
      </c>
      <c r="BA73" s="408" t="s">
        <v>1380</v>
      </c>
      <c r="BB73" s="396" t="str">
        <f t="shared" si="126"/>
        <v>DPA1*01:03</v>
      </c>
      <c r="BC73" s="408" t="s">
        <v>1404</v>
      </c>
      <c r="BD73" s="405" t="str">
        <f t="shared" si="61"/>
        <v>01:03</v>
      </c>
      <c r="BE73" s="396" t="str">
        <f t="shared" si="127"/>
        <v>01:03</v>
      </c>
      <c r="BF73" s="408" t="s">
        <v>1405</v>
      </c>
      <c r="BG73" s="405" t="s">
        <v>1404</v>
      </c>
      <c r="BH73" s="396" t="e">
        <f>(VLOOKUP(BG73,'[2]v2 to v3'!S:T,2,FALSE))</f>
        <v>#N/A</v>
      </c>
      <c r="BI73" s="408" t="s">
        <v>1380</v>
      </c>
      <c r="BJ73" s="396" t="str">
        <f t="shared" si="54"/>
        <v>DPA1*01:03</v>
      </c>
      <c r="BK73" s="408" t="s">
        <v>1404</v>
      </c>
      <c r="BL73" s="405" t="str">
        <f t="shared" si="62"/>
        <v>01:03</v>
      </c>
      <c r="BM73" s="396" t="str">
        <f t="shared" si="55"/>
        <v>01:03</v>
      </c>
      <c r="BN73" s="408" t="s">
        <v>1405</v>
      </c>
      <c r="BO73" s="405" t="s">
        <v>1583</v>
      </c>
      <c r="BP73" s="396" t="e">
        <f>(VLOOKUP(BO73,'[2]v2 to v3'!U:V,2,FALSE))</f>
        <v>#N/A</v>
      </c>
      <c r="BQ73" s="408" t="s">
        <v>1380</v>
      </c>
      <c r="BR73" s="396" t="str">
        <f t="shared" si="128"/>
        <v>DPB1*04:01</v>
      </c>
      <c r="BS73" s="408" t="s">
        <v>1583</v>
      </c>
      <c r="BT73" s="405" t="str">
        <f t="shared" si="63"/>
        <v>04:01</v>
      </c>
      <c r="BU73" s="396" t="str">
        <f t="shared" si="129"/>
        <v>04:01</v>
      </c>
      <c r="BV73" s="408" t="s">
        <v>1417</v>
      </c>
      <c r="BW73" s="405" t="s">
        <v>1583</v>
      </c>
      <c r="BX73" s="396" t="e">
        <f>(VLOOKUP(BW73,'[2]v2 to v3'!U:V,2,FALSE))</f>
        <v>#N/A</v>
      </c>
      <c r="BY73" s="408" t="s">
        <v>1380</v>
      </c>
      <c r="BZ73" s="396" t="str">
        <f t="shared" si="50"/>
        <v>DPB1*04:01</v>
      </c>
      <c r="CA73" s="408" t="s">
        <v>1583</v>
      </c>
      <c r="CB73" s="405" t="str">
        <f t="shared" si="64"/>
        <v>04:01</v>
      </c>
      <c r="CC73" s="396" t="str">
        <f t="shared" si="51"/>
        <v>04:01</v>
      </c>
      <c r="CD73" s="408" t="s">
        <v>1417</v>
      </c>
      <c r="CE73" s="405" t="s">
        <v>1518</v>
      </c>
      <c r="CF73" s="396" t="e">
        <f>(VLOOKUP(CE73,'[2]v2 to v3'!O:P,2,FALSE))</f>
        <v>#N/A</v>
      </c>
      <c r="CG73" s="408" t="s">
        <v>1380</v>
      </c>
      <c r="CH73" s="396" t="str">
        <f t="shared" si="137"/>
        <v>DQA1*01:02:01G</v>
      </c>
      <c r="CI73" s="408" t="s">
        <v>1518</v>
      </c>
      <c r="CJ73" s="405" t="str">
        <f t="shared" si="65"/>
        <v>01:02:01G</v>
      </c>
      <c r="CK73" s="396" t="str">
        <f t="shared" si="138"/>
        <v>01:02:01G</v>
      </c>
      <c r="CL73" s="408" t="s">
        <v>1519</v>
      </c>
      <c r="CM73" s="405" t="s">
        <v>1399</v>
      </c>
      <c r="CN73" s="396" t="e">
        <f>(VLOOKUP(CM73,'[2]v2 to v3'!O:P,2,FALSE))</f>
        <v>#N/A</v>
      </c>
      <c r="CO73" s="408" t="s">
        <v>1380</v>
      </c>
      <c r="CP73" s="396" t="str">
        <f t="shared" si="46"/>
        <v>DQA1*05:01</v>
      </c>
      <c r="CQ73" s="408" t="s">
        <v>1399</v>
      </c>
      <c r="CR73" s="405" t="str">
        <f t="shared" si="66"/>
        <v>05:01</v>
      </c>
      <c r="CS73" s="396" t="str">
        <f t="shared" si="47"/>
        <v>05:01</v>
      </c>
      <c r="CT73" s="408" t="s">
        <v>1400</v>
      </c>
      <c r="CU73" s="405" t="s">
        <v>1512</v>
      </c>
      <c r="CV73" s="396" t="e">
        <f>(VLOOKUP(CU73,'[2]v2 to v3'!Q:R,2,FALSE))</f>
        <v>#N/A</v>
      </c>
      <c r="CW73" s="408" t="s">
        <v>1380</v>
      </c>
      <c r="CX73" s="396" t="str">
        <f t="shared" si="139"/>
        <v>DQB1*05:02</v>
      </c>
      <c r="CY73" s="408" t="s">
        <v>1512</v>
      </c>
      <c r="CZ73" s="405" t="str">
        <f t="shared" si="67"/>
        <v>05:02</v>
      </c>
      <c r="DA73" s="396" t="str">
        <f t="shared" si="140"/>
        <v>05:02</v>
      </c>
      <c r="DB73" s="408" t="s">
        <v>1513</v>
      </c>
      <c r="DC73" s="405" t="s">
        <v>1393</v>
      </c>
      <c r="DD73" s="396" t="e">
        <f>(VLOOKUP(DC73,'[2]v2 to v3'!Q:R,2,FALSE))</f>
        <v>#N/A</v>
      </c>
      <c r="DE73" s="408" t="s">
        <v>1380</v>
      </c>
      <c r="DF73" s="396" t="str">
        <f t="shared" si="48"/>
        <v>DQB1*02:01</v>
      </c>
      <c r="DG73" s="408" t="s">
        <v>1393</v>
      </c>
      <c r="DH73" s="405" t="str">
        <f t="shared" si="68"/>
        <v>02:01</v>
      </c>
      <c r="DI73" s="396" t="str">
        <f t="shared" si="49"/>
        <v>02:01</v>
      </c>
      <c r="DJ73" s="408" t="s">
        <v>1394</v>
      </c>
      <c r="DK73" s="405" t="s">
        <v>1390</v>
      </c>
      <c r="DL73" s="396" t="e">
        <f>(VLOOKUP(DK73,'[2]v2 to v3'!G:H,2,FALSE))</f>
        <v>#N/A</v>
      </c>
      <c r="DM73" s="408" t="s">
        <v>1380</v>
      </c>
      <c r="DN73" s="396" t="str">
        <f t="shared" si="141"/>
        <v>DRB1*03:01</v>
      </c>
      <c r="DO73" s="408" t="s">
        <v>1390</v>
      </c>
      <c r="DP73" s="405" t="str">
        <f t="shared" si="69"/>
        <v>03:01</v>
      </c>
      <c r="DQ73" s="396" t="str">
        <f t="shared" si="142"/>
        <v>03:01</v>
      </c>
      <c r="DR73" s="408" t="s">
        <v>1391</v>
      </c>
      <c r="DS73" s="405" t="s">
        <v>1670</v>
      </c>
      <c r="DT73" s="396" t="e">
        <f>(VLOOKUP(DS73,'[2]v2 to v3'!G:H,2,FALSE))</f>
        <v>#N/A</v>
      </c>
      <c r="DU73" s="408" t="s">
        <v>1380</v>
      </c>
      <c r="DV73" s="396" t="str">
        <f t="shared" si="143"/>
        <v>DRB1*15:01</v>
      </c>
      <c r="DW73" s="408" t="s">
        <v>1670</v>
      </c>
      <c r="DX73" s="405" t="str">
        <f t="shared" si="70"/>
        <v>15:01</v>
      </c>
      <c r="DY73" s="396" t="str">
        <f t="shared" si="144"/>
        <v>15:01</v>
      </c>
      <c r="DZ73" s="408" t="s">
        <v>1441</v>
      </c>
      <c r="EA73" s="405" t="s">
        <v>1515</v>
      </c>
      <c r="EB73" s="396" t="e">
        <f>(VLOOKUP(EA73,'[2]v2 to v3'!I:J,2,FALSE))</f>
        <v>#N/A</v>
      </c>
      <c r="EC73" s="409" t="s">
        <v>1380</v>
      </c>
      <c r="ED73" s="396" t="str">
        <f t="shared" si="145"/>
        <v>DRB3*02:02:01G</v>
      </c>
      <c r="EE73" s="409" t="s">
        <v>1515</v>
      </c>
      <c r="EF73" s="405" t="str">
        <f t="shared" si="146"/>
        <v>02:02:01G</v>
      </c>
      <c r="EG73" s="396" t="str">
        <f t="shared" si="147"/>
        <v>02:02:01G</v>
      </c>
      <c r="EH73" s="409" t="s">
        <v>1516</v>
      </c>
      <c r="EK73" s="395"/>
      <c r="EM73" s="395"/>
      <c r="EP73" s="395"/>
      <c r="FA73" s="395"/>
      <c r="FC73" s="395"/>
      <c r="FF73" s="395"/>
      <c r="FG73" s="405" t="s">
        <v>1671</v>
      </c>
      <c r="FH73" s="396" t="e">
        <f>(VLOOKUP(FG73,'[2]v2 to v3'!M:N,2,FALSE))</f>
        <v>#N/A</v>
      </c>
      <c r="FI73" s="409" t="s">
        <v>1380</v>
      </c>
      <c r="FJ73" s="396" t="str">
        <f t="shared" si="148"/>
        <v>DRB5*01:01</v>
      </c>
      <c r="FK73" s="409" t="s">
        <v>1671</v>
      </c>
      <c r="FL73" s="399" t="str">
        <f t="shared" si="149"/>
        <v>01:01</v>
      </c>
      <c r="FM73" s="396" t="str">
        <f t="shared" si="150"/>
        <v>01:01</v>
      </c>
      <c r="FN73" s="409" t="s">
        <v>1381</v>
      </c>
      <c r="FQ73" s="395"/>
      <c r="FS73" s="395"/>
      <c r="FV73" s="395"/>
    </row>
    <row r="74" spans="1:180" ht="27.6" x14ac:dyDescent="0.25">
      <c r="A74" s="405">
        <v>2072</v>
      </c>
      <c r="B74" s="405">
        <v>358</v>
      </c>
      <c r="C74" s="406" t="s">
        <v>1590</v>
      </c>
      <c r="D74" s="396" t="e">
        <f>(VLOOKUP(C74,'[2]v2 to v3'!A:B,2,FALSE))</f>
        <v>#N/A</v>
      </c>
      <c r="E74" s="407" t="s">
        <v>1380</v>
      </c>
      <c r="F74" s="396" t="str">
        <f t="shared" si="130"/>
        <v>A*02:01</v>
      </c>
      <c r="G74" s="407" t="s">
        <v>1590</v>
      </c>
      <c r="H74" s="406" t="str">
        <f t="shared" si="56"/>
        <v>02:01</v>
      </c>
      <c r="I74" s="396" t="str">
        <f t="shared" si="123"/>
        <v>02:01</v>
      </c>
      <c r="J74" s="407" t="s">
        <v>1394</v>
      </c>
      <c r="K74" s="406" t="s">
        <v>1737</v>
      </c>
      <c r="L74" s="396" t="e">
        <f>(VLOOKUP(K74,'[2]v2 to v3'!A:B,2,FALSE))</f>
        <v>#N/A</v>
      </c>
      <c r="M74" s="407" t="s">
        <v>1380</v>
      </c>
      <c r="N74" s="396" t="str">
        <f t="shared" si="52"/>
        <v>A*23:01:01G</v>
      </c>
      <c r="O74" s="407" t="s">
        <v>1737</v>
      </c>
      <c r="P74" s="406" t="str">
        <f t="shared" si="57"/>
        <v>23:01:01G</v>
      </c>
      <c r="Q74" s="395" t="str">
        <f t="shared" si="53"/>
        <v>23:01:01G</v>
      </c>
      <c r="R74" s="407" t="s">
        <v>1738</v>
      </c>
      <c r="S74" s="406" t="s">
        <v>1561</v>
      </c>
      <c r="T74" s="396" t="e">
        <f>(VLOOKUP(S74,'[2]v2 to v3'!C:D,2,FALSE))</f>
        <v>#N/A</v>
      </c>
      <c r="U74" s="406" t="s">
        <v>1380</v>
      </c>
      <c r="V74" s="396" t="str">
        <f t="shared" si="131"/>
        <v>B*40:02</v>
      </c>
      <c r="W74" s="407" t="s">
        <v>1561</v>
      </c>
      <c r="X74" s="406" t="str">
        <f t="shared" si="72"/>
        <v>40:02</v>
      </c>
      <c r="Y74" s="396" t="str">
        <f t="shared" si="132"/>
        <v>40:02</v>
      </c>
      <c r="Z74" s="407" t="s">
        <v>1562</v>
      </c>
      <c r="AA74" s="406" t="s">
        <v>1795</v>
      </c>
      <c r="AB74" s="396" t="e">
        <f>(VLOOKUP(AA74,'[2]v2 to v3'!C:D,2,FALSE))</f>
        <v>#N/A</v>
      </c>
      <c r="AC74" s="407" t="s">
        <v>1380</v>
      </c>
      <c r="AD74" s="396" t="str">
        <f t="shared" si="133"/>
        <v>B*45:01</v>
      </c>
      <c r="AE74" s="407" t="s">
        <v>1795</v>
      </c>
      <c r="AF74" s="406" t="str">
        <f t="shared" si="58"/>
        <v>45:01</v>
      </c>
      <c r="AG74" s="396" t="str">
        <f t="shared" si="134"/>
        <v>45:01</v>
      </c>
      <c r="AH74" s="407" t="s">
        <v>1796</v>
      </c>
      <c r="AI74" s="406" t="s">
        <v>1509</v>
      </c>
      <c r="AJ74" s="396" t="e">
        <f>(VLOOKUP(AI74,'[2]v2 to v3'!E:F,2,FALSE))</f>
        <v>#N/A</v>
      </c>
      <c r="AK74" s="407" t="s">
        <v>1380</v>
      </c>
      <c r="AL74" s="396" t="str">
        <f t="shared" si="124"/>
        <v>C*02:02</v>
      </c>
      <c r="AM74" s="407" t="s">
        <v>1509</v>
      </c>
      <c r="AN74" s="406" t="str">
        <f t="shared" si="59"/>
        <v>02:02</v>
      </c>
      <c r="AO74" s="396" t="str">
        <f t="shared" si="125"/>
        <v>02:02</v>
      </c>
      <c r="AP74" s="407" t="s">
        <v>1482</v>
      </c>
      <c r="AQ74" s="406" t="s">
        <v>1797</v>
      </c>
      <c r="AR74" s="396" t="e">
        <f>(VLOOKUP(AQ74,'[2]v2 to v3'!E:F,2,FALSE))</f>
        <v>#N/A</v>
      </c>
      <c r="AS74" s="407" t="s">
        <v>1380</v>
      </c>
      <c r="AT74" s="396" t="str">
        <f t="shared" si="135"/>
        <v>C*16:01</v>
      </c>
      <c r="AU74" s="407" t="s">
        <v>1797</v>
      </c>
      <c r="AV74" s="406" t="str">
        <f t="shared" si="60"/>
        <v>16:01</v>
      </c>
      <c r="AW74" s="396" t="str">
        <f t="shared" si="136"/>
        <v>16:01</v>
      </c>
      <c r="AX74" s="407" t="s">
        <v>1490</v>
      </c>
      <c r="AY74" s="405" t="s">
        <v>1404</v>
      </c>
      <c r="AZ74" s="396" t="e">
        <f>(VLOOKUP(AY74,'[2]v2 to v3'!S:T,2,FALSE))</f>
        <v>#N/A</v>
      </c>
      <c r="BA74" s="408" t="s">
        <v>1380</v>
      </c>
      <c r="BB74" s="396" t="str">
        <f t="shared" si="126"/>
        <v>DPA1*01:03</v>
      </c>
      <c r="BC74" s="408" t="s">
        <v>1404</v>
      </c>
      <c r="BD74" s="405" t="str">
        <f t="shared" si="61"/>
        <v>01:03</v>
      </c>
      <c r="BE74" s="396" t="str">
        <f t="shared" si="127"/>
        <v>01:03</v>
      </c>
      <c r="BF74" s="408" t="s">
        <v>1405</v>
      </c>
      <c r="BG74" s="405" t="s">
        <v>1546</v>
      </c>
      <c r="BH74" s="396" t="e">
        <f>(VLOOKUP(BG74,'[2]v2 to v3'!S:T,2,FALSE))</f>
        <v>#N/A</v>
      </c>
      <c r="BI74" s="408" t="s">
        <v>1380</v>
      </c>
      <c r="BJ74" s="396" t="str">
        <f t="shared" si="54"/>
        <v>DPA1*02:02</v>
      </c>
      <c r="BK74" s="408" t="s">
        <v>1546</v>
      </c>
      <c r="BL74" s="405" t="str">
        <f t="shared" si="62"/>
        <v>02:02</v>
      </c>
      <c r="BM74" s="396" t="str">
        <f t="shared" si="55"/>
        <v>02:02</v>
      </c>
      <c r="BN74" s="408" t="s">
        <v>1482</v>
      </c>
      <c r="BO74" s="405" t="s">
        <v>1522</v>
      </c>
      <c r="BP74" s="396" t="e">
        <f>(VLOOKUP(BO74,'[2]v2 to v3'!U:V,2,FALSE))</f>
        <v>#N/A</v>
      </c>
      <c r="BQ74" s="408" t="s">
        <v>1380</v>
      </c>
      <c r="BR74" s="396" t="str">
        <f t="shared" si="128"/>
        <v>DPB1*04:02</v>
      </c>
      <c r="BS74" s="408" t="s">
        <v>1522</v>
      </c>
      <c r="BT74" s="405" t="str">
        <f t="shared" si="63"/>
        <v>04:02</v>
      </c>
      <c r="BU74" s="396" t="str">
        <f t="shared" si="129"/>
        <v>04:02</v>
      </c>
      <c r="BV74" s="408" t="s">
        <v>1396</v>
      </c>
      <c r="BW74" s="405" t="s">
        <v>1807</v>
      </c>
      <c r="BX74" s="396" t="e">
        <f>(VLOOKUP(BW74,'[2]v2 to v3'!U:V,2,FALSE))</f>
        <v>#N/A</v>
      </c>
      <c r="BY74" s="408" t="s">
        <v>1380</v>
      </c>
      <c r="BZ74" s="396" t="str">
        <f t="shared" si="50"/>
        <v>DPB1*85:01</v>
      </c>
      <c r="CA74" s="408" t="s">
        <v>1807</v>
      </c>
      <c r="CB74" s="405" t="str">
        <f t="shared" si="64"/>
        <v>85:01</v>
      </c>
      <c r="CC74" s="396" t="str">
        <f t="shared" si="51"/>
        <v>85:01</v>
      </c>
      <c r="CD74" s="408" t="s">
        <v>1808</v>
      </c>
      <c r="CE74" s="405" t="s">
        <v>1518</v>
      </c>
      <c r="CF74" s="396" t="e">
        <f>(VLOOKUP(CE74,'[2]v2 to v3'!O:P,2,FALSE))</f>
        <v>#N/A</v>
      </c>
      <c r="CG74" s="408" t="s">
        <v>1380</v>
      </c>
      <c r="CH74" s="396" t="str">
        <f t="shared" si="137"/>
        <v>DQA1*01:02:01G</v>
      </c>
      <c r="CI74" s="408" t="s">
        <v>1518</v>
      </c>
      <c r="CJ74" s="405" t="str">
        <f t="shared" si="65"/>
        <v>01:02:01G</v>
      </c>
      <c r="CK74" s="396" t="str">
        <f t="shared" si="138"/>
        <v>01:02:01G</v>
      </c>
      <c r="CL74" s="408" t="s">
        <v>1519</v>
      </c>
      <c r="CM74" s="405" t="s">
        <v>1520</v>
      </c>
      <c r="CN74" s="396" t="e">
        <f>(VLOOKUP(CM74,'[2]v2 to v3'!O:P,2,FALSE))</f>
        <v>#N/A</v>
      </c>
      <c r="CO74" s="408" t="s">
        <v>1380</v>
      </c>
      <c r="CP74" s="396" t="str">
        <f t="shared" si="46"/>
        <v>DQA1*05:01:01G</v>
      </c>
      <c r="CQ74" s="408" t="s">
        <v>1520</v>
      </c>
      <c r="CR74" s="405" t="str">
        <f t="shared" si="66"/>
        <v>05:01:01G</v>
      </c>
      <c r="CS74" s="396" t="str">
        <f t="shared" si="47"/>
        <v>05:01:01G</v>
      </c>
      <c r="CT74" s="408" t="s">
        <v>1521</v>
      </c>
      <c r="CU74" s="405" t="s">
        <v>1512</v>
      </c>
      <c r="CV74" s="396" t="e">
        <f>(VLOOKUP(CU74,'[2]v2 to v3'!Q:R,2,FALSE))</f>
        <v>#N/A</v>
      </c>
      <c r="CW74" s="408" t="s">
        <v>1380</v>
      </c>
      <c r="CX74" s="396" t="str">
        <f t="shared" si="139"/>
        <v>DQB1*05:02</v>
      </c>
      <c r="CY74" s="408" t="s">
        <v>1512</v>
      </c>
      <c r="CZ74" s="405" t="str">
        <f t="shared" si="67"/>
        <v>05:02</v>
      </c>
      <c r="DA74" s="396" t="str">
        <f t="shared" si="140"/>
        <v>05:02</v>
      </c>
      <c r="DB74" s="408" t="s">
        <v>1513</v>
      </c>
      <c r="DC74" s="405" t="s">
        <v>1514</v>
      </c>
      <c r="DD74" s="396" t="e">
        <f>(VLOOKUP(DC74,'[2]v2 to v3'!Q:R,2,FALSE))</f>
        <v>#N/A</v>
      </c>
      <c r="DE74" s="408" t="s">
        <v>1380</v>
      </c>
      <c r="DF74" s="396" t="str">
        <f t="shared" si="48"/>
        <v>DQB1*03:01</v>
      </c>
      <c r="DG74" s="408" t="s">
        <v>1514</v>
      </c>
      <c r="DH74" s="405" t="str">
        <f t="shared" si="68"/>
        <v>03:01</v>
      </c>
      <c r="DI74" s="396" t="str">
        <f t="shared" si="49"/>
        <v>03:01</v>
      </c>
      <c r="DJ74" s="408" t="s">
        <v>1391</v>
      </c>
      <c r="DK74" s="405" t="s">
        <v>1510</v>
      </c>
      <c r="DL74" s="396" t="e">
        <f>(VLOOKUP(DK74,'[2]v2 to v3'!G:H,2,FALSE))</f>
        <v>#N/A</v>
      </c>
      <c r="DM74" s="408" t="s">
        <v>1380</v>
      </c>
      <c r="DN74" s="396" t="str">
        <f t="shared" si="141"/>
        <v>DRB1*11:01</v>
      </c>
      <c r="DO74" s="408" t="s">
        <v>1510</v>
      </c>
      <c r="DP74" s="405" t="str">
        <f t="shared" si="69"/>
        <v>11:01</v>
      </c>
      <c r="DQ74" s="396" t="str">
        <f t="shared" si="142"/>
        <v>11:01</v>
      </c>
      <c r="DR74" s="408" t="s">
        <v>1439</v>
      </c>
      <c r="DS74" s="405" t="s">
        <v>1805</v>
      </c>
      <c r="DT74" s="396" t="e">
        <f>(VLOOKUP(DS74,'[2]v2 to v3'!G:H,2,FALSE))</f>
        <v>#N/A</v>
      </c>
      <c r="DU74" s="408" t="s">
        <v>1380</v>
      </c>
      <c r="DV74" s="396" t="str">
        <f t="shared" si="143"/>
        <v>DRB1*16:02</v>
      </c>
      <c r="DW74" s="408" t="s">
        <v>1805</v>
      </c>
      <c r="DX74" s="405" t="str">
        <f t="shared" si="70"/>
        <v>16:02</v>
      </c>
      <c r="DY74" s="396" t="str">
        <f t="shared" si="144"/>
        <v>16:02</v>
      </c>
      <c r="DZ74" s="408" t="s">
        <v>1806</v>
      </c>
      <c r="EA74" s="405" t="s">
        <v>1515</v>
      </c>
      <c r="EB74" s="396" t="e">
        <f>(VLOOKUP(EA74,'[2]v2 to v3'!I:J,2,FALSE))</f>
        <v>#N/A</v>
      </c>
      <c r="EC74" s="409" t="s">
        <v>1380</v>
      </c>
      <c r="ED74" s="396" t="str">
        <f t="shared" si="145"/>
        <v>DRB3*02:02:01G</v>
      </c>
      <c r="EE74" s="409" t="s">
        <v>1515</v>
      </c>
      <c r="EF74" s="405" t="str">
        <f t="shared" si="146"/>
        <v>02:02:01G</v>
      </c>
      <c r="EG74" s="396" t="str">
        <f t="shared" si="147"/>
        <v>02:02:01G</v>
      </c>
      <c r="EH74" s="409" t="s">
        <v>1516</v>
      </c>
      <c r="EK74" s="395"/>
      <c r="EM74" s="395"/>
      <c r="EP74" s="395"/>
      <c r="FA74" s="395"/>
      <c r="FC74" s="395"/>
      <c r="FF74" s="395"/>
      <c r="FG74" s="405" t="s">
        <v>1517</v>
      </c>
      <c r="FH74" s="396" t="e">
        <f>(VLOOKUP(FG74,'[2]v2 to v3'!M:N,2,FALSE))</f>
        <v>#N/A</v>
      </c>
      <c r="FI74" s="409" t="s">
        <v>1380</v>
      </c>
      <c r="FJ74" s="396" t="str">
        <f t="shared" si="148"/>
        <v>DRB5*02:02:01G</v>
      </c>
      <c r="FK74" s="409" t="s">
        <v>1517</v>
      </c>
      <c r="FL74" s="399" t="str">
        <f t="shared" si="149"/>
        <v>02:02:01G</v>
      </c>
      <c r="FM74" s="396" t="str">
        <f t="shared" si="150"/>
        <v>02:02:01G</v>
      </c>
      <c r="FN74" s="409" t="s">
        <v>1516</v>
      </c>
      <c r="FQ74" s="395"/>
      <c r="FS74" s="395"/>
      <c r="FV74" s="395"/>
    </row>
    <row r="75" spans="1:180" ht="27.6" x14ac:dyDescent="0.25">
      <c r="A75" s="405">
        <v>2073</v>
      </c>
      <c r="B75" s="405">
        <v>359</v>
      </c>
      <c r="C75" s="406" t="s">
        <v>1590</v>
      </c>
      <c r="D75" s="396" t="e">
        <f>(VLOOKUP(C75,'[2]v2 to v3'!A:B,2,FALSE))</f>
        <v>#N/A</v>
      </c>
      <c r="E75" s="407" t="s">
        <v>1380</v>
      </c>
      <c r="F75" s="396" t="str">
        <f t="shared" si="130"/>
        <v>A*02:01</v>
      </c>
      <c r="G75" s="407" t="s">
        <v>1590</v>
      </c>
      <c r="H75" s="406" t="str">
        <f t="shared" si="56"/>
        <v>02:01</v>
      </c>
      <c r="I75" s="396" t="str">
        <f t="shared" si="123"/>
        <v>02:01</v>
      </c>
      <c r="J75" s="407" t="s">
        <v>1394</v>
      </c>
      <c r="K75" s="406" t="s">
        <v>1739</v>
      </c>
      <c r="L75" s="396" t="e">
        <f>(VLOOKUP(K75,'[2]v2 to v3'!A:B,2,FALSE))</f>
        <v>#N/A</v>
      </c>
      <c r="M75" s="407" t="s">
        <v>1380</v>
      </c>
      <c r="N75" s="396" t="str">
        <f t="shared" si="52"/>
        <v>A*68:01</v>
      </c>
      <c r="O75" s="407" t="s">
        <v>1739</v>
      </c>
      <c r="P75" s="406" t="str">
        <f t="shared" si="57"/>
        <v>68:01</v>
      </c>
      <c r="Q75" s="395" t="str">
        <f t="shared" si="53"/>
        <v>68:01</v>
      </c>
      <c r="R75" s="407" t="s">
        <v>1740</v>
      </c>
      <c r="S75" s="406" t="s">
        <v>1588</v>
      </c>
      <c r="T75" s="396" t="e">
        <f>(VLOOKUP(S75,'[2]v2 to v3'!C:D,2,FALSE))</f>
        <v>#N/A</v>
      </c>
      <c r="U75" s="406" t="s">
        <v>1380</v>
      </c>
      <c r="V75" s="396" t="str">
        <f t="shared" si="131"/>
        <v>B*35:08</v>
      </c>
      <c r="W75" s="407" t="s">
        <v>1588</v>
      </c>
      <c r="X75" s="406" t="str">
        <f t="shared" si="72"/>
        <v>35:08</v>
      </c>
      <c r="Y75" s="396" t="str">
        <f t="shared" si="132"/>
        <v>35:08</v>
      </c>
      <c r="Z75" s="407" t="s">
        <v>1589</v>
      </c>
      <c r="AA75" s="406" t="s">
        <v>1595</v>
      </c>
      <c r="AB75" s="396" t="e">
        <f>(VLOOKUP(AA75,'[2]v2 to v3'!C:D,2,FALSE))</f>
        <v>#N/A</v>
      </c>
      <c r="AC75" s="407" t="s">
        <v>1380</v>
      </c>
      <c r="AD75" s="396" t="str">
        <f t="shared" si="133"/>
        <v>B*49:01</v>
      </c>
      <c r="AE75" s="407" t="s">
        <v>1595</v>
      </c>
      <c r="AF75" s="406" t="str">
        <f t="shared" si="58"/>
        <v>49:01</v>
      </c>
      <c r="AG75" s="396" t="str">
        <f t="shared" si="134"/>
        <v>49:01</v>
      </c>
      <c r="AH75" s="407" t="s">
        <v>1596</v>
      </c>
      <c r="AI75" s="406" t="s">
        <v>1575</v>
      </c>
      <c r="AJ75" s="396" t="e">
        <f>(VLOOKUP(AI75,'[2]v2 to v3'!E:F,2,FALSE))</f>
        <v>#N/A</v>
      </c>
      <c r="AK75" s="407" t="s">
        <v>1380</v>
      </c>
      <c r="AL75" s="396" t="str">
        <f t="shared" si="124"/>
        <v>C*04:01:01G</v>
      </c>
      <c r="AM75" s="407" t="s">
        <v>1575</v>
      </c>
      <c r="AN75" s="406" t="str">
        <f t="shared" si="59"/>
        <v>04:01:01G</v>
      </c>
      <c r="AO75" s="396" t="str">
        <f t="shared" si="125"/>
        <v>04:01:01G</v>
      </c>
      <c r="AP75" s="407" t="s">
        <v>1576</v>
      </c>
      <c r="AQ75" s="406" t="s">
        <v>1388</v>
      </c>
      <c r="AR75" s="396" t="e">
        <f>(VLOOKUP(AQ75,'[2]v2 to v3'!E:F,2,FALSE))</f>
        <v>#N/A</v>
      </c>
      <c r="AS75" s="407" t="s">
        <v>1380</v>
      </c>
      <c r="AT75" s="396" t="str">
        <f t="shared" si="135"/>
        <v>C*07:01:01G</v>
      </c>
      <c r="AU75" s="407" t="s">
        <v>1388</v>
      </c>
      <c r="AV75" s="406" t="str">
        <f t="shared" si="60"/>
        <v>07:01:01G</v>
      </c>
      <c r="AW75" s="396" t="str">
        <f t="shared" si="136"/>
        <v>07:01:01G</v>
      </c>
      <c r="AX75" s="407" t="s">
        <v>1389</v>
      </c>
      <c r="AY75" s="405" t="s">
        <v>1404</v>
      </c>
      <c r="AZ75" s="396" t="e">
        <f>(VLOOKUP(AY75,'[2]v2 to v3'!S:T,2,FALSE))</f>
        <v>#N/A</v>
      </c>
      <c r="BA75" s="408" t="s">
        <v>1380</v>
      </c>
      <c r="BB75" s="396" t="str">
        <f t="shared" si="126"/>
        <v>DPA1*01:03</v>
      </c>
      <c r="BC75" s="408" t="s">
        <v>1404</v>
      </c>
      <c r="BD75" s="405" t="str">
        <f t="shared" si="61"/>
        <v>01:03</v>
      </c>
      <c r="BE75" s="396" t="str">
        <f t="shared" si="127"/>
        <v>01:03</v>
      </c>
      <c r="BF75" s="408" t="s">
        <v>1405</v>
      </c>
      <c r="BG75" s="405" t="s">
        <v>1404</v>
      </c>
      <c r="BH75" s="396" t="e">
        <f>(VLOOKUP(BG75,'[2]v2 to v3'!S:T,2,FALSE))</f>
        <v>#N/A</v>
      </c>
      <c r="BI75" s="408" t="s">
        <v>1380</v>
      </c>
      <c r="BJ75" s="396" t="str">
        <f t="shared" si="54"/>
        <v>DPA1*01:03</v>
      </c>
      <c r="BK75" s="408" t="s">
        <v>1404</v>
      </c>
      <c r="BL75" s="405" t="str">
        <f t="shared" si="62"/>
        <v>01:03</v>
      </c>
      <c r="BM75" s="396" t="str">
        <f t="shared" si="55"/>
        <v>01:03</v>
      </c>
      <c r="BN75" s="408" t="s">
        <v>1405</v>
      </c>
      <c r="BO75" s="405" t="s">
        <v>1544</v>
      </c>
      <c r="BP75" s="396" t="e">
        <f>(VLOOKUP(BO75,'[2]v2 to v3'!U:V,2,FALSE))</f>
        <v>#N/A</v>
      </c>
      <c r="BQ75" s="408" t="s">
        <v>1380</v>
      </c>
      <c r="BR75" s="396" t="str">
        <f t="shared" si="128"/>
        <v>DPB1*02:01:02G</v>
      </c>
      <c r="BS75" s="408" t="s">
        <v>1544</v>
      </c>
      <c r="BT75" s="405" t="str">
        <f t="shared" si="63"/>
        <v>02:01:02G</v>
      </c>
      <c r="BU75" s="396" t="str">
        <f t="shared" si="129"/>
        <v>02:01:02G</v>
      </c>
      <c r="BV75" s="408" t="s">
        <v>1545</v>
      </c>
      <c r="BW75" s="405" t="s">
        <v>1544</v>
      </c>
      <c r="BX75" s="396" t="e">
        <f>(VLOOKUP(BW75,'[2]v2 to v3'!U:V,2,FALSE))</f>
        <v>#N/A</v>
      </c>
      <c r="BY75" s="408" t="s">
        <v>1380</v>
      </c>
      <c r="BZ75" s="396" t="str">
        <f t="shared" si="50"/>
        <v>DPB1*02:01:02G</v>
      </c>
      <c r="CA75" s="408" t="s">
        <v>1544</v>
      </c>
      <c r="CB75" s="405" t="str">
        <f t="shared" si="64"/>
        <v>02:01:02G</v>
      </c>
      <c r="CC75" s="396" t="str">
        <f t="shared" si="51"/>
        <v>02:01:02G</v>
      </c>
      <c r="CD75" s="408" t="s">
        <v>1545</v>
      </c>
      <c r="CE75" s="405" t="s">
        <v>1632</v>
      </c>
      <c r="CF75" s="396" t="e">
        <f>(VLOOKUP(CE75,'[2]v2 to v3'!O:P,2,FALSE))</f>
        <v>#N/A</v>
      </c>
      <c r="CG75" s="408" t="s">
        <v>1380</v>
      </c>
      <c r="CH75" s="396" t="str">
        <f t="shared" si="137"/>
        <v>DQA1*03:01</v>
      </c>
      <c r="CI75" s="408" t="s">
        <v>1632</v>
      </c>
      <c r="CJ75" s="405" t="str">
        <f t="shared" si="65"/>
        <v>03:01</v>
      </c>
      <c r="CK75" s="396" t="str">
        <f t="shared" si="138"/>
        <v>03:01</v>
      </c>
      <c r="CL75" s="408" t="s">
        <v>1391</v>
      </c>
      <c r="CM75" s="405" t="s">
        <v>1520</v>
      </c>
      <c r="CN75" s="396" t="e">
        <f>(VLOOKUP(CM75,'[2]v2 to v3'!O:P,2,FALSE))</f>
        <v>#N/A</v>
      </c>
      <c r="CO75" s="408" t="s">
        <v>1380</v>
      </c>
      <c r="CP75" s="396" t="str">
        <f t="shared" si="46"/>
        <v>DQA1*05:01:01G</v>
      </c>
      <c r="CQ75" s="408" t="s">
        <v>1520</v>
      </c>
      <c r="CR75" s="405" t="str">
        <f t="shared" si="66"/>
        <v>05:01:01G</v>
      </c>
      <c r="CS75" s="396" t="str">
        <f t="shared" si="47"/>
        <v>05:01:01G</v>
      </c>
      <c r="CT75" s="408" t="s">
        <v>1521</v>
      </c>
      <c r="CU75" s="405" t="s">
        <v>1514</v>
      </c>
      <c r="CV75" s="396" t="e">
        <f>(VLOOKUP(CU75,'[2]v2 to v3'!Q:R,2,FALSE))</f>
        <v>#N/A</v>
      </c>
      <c r="CW75" s="408" t="s">
        <v>1380</v>
      </c>
      <c r="CX75" s="396" t="str">
        <f t="shared" si="139"/>
        <v>DQB1*03:01</v>
      </c>
      <c r="CY75" s="408" t="s">
        <v>1514</v>
      </c>
      <c r="CZ75" s="405" t="str">
        <f t="shared" si="67"/>
        <v>03:01</v>
      </c>
      <c r="DA75" s="396" t="str">
        <f t="shared" si="140"/>
        <v>03:01</v>
      </c>
      <c r="DB75" s="408" t="s">
        <v>1391</v>
      </c>
      <c r="DC75" s="405" t="s">
        <v>1580</v>
      </c>
      <c r="DD75" s="396" t="e">
        <f>(VLOOKUP(DC75,'[2]v2 to v3'!Q:R,2,FALSE))</f>
        <v>#N/A</v>
      </c>
      <c r="DE75" s="408" t="s">
        <v>1380</v>
      </c>
      <c r="DF75" s="396" t="str">
        <f t="shared" si="48"/>
        <v>DQB1*03:02</v>
      </c>
      <c r="DG75" s="408" t="s">
        <v>1580</v>
      </c>
      <c r="DH75" s="405" t="str">
        <f t="shared" si="68"/>
        <v>03:02</v>
      </c>
      <c r="DI75" s="396" t="str">
        <f t="shared" si="49"/>
        <v>03:02</v>
      </c>
      <c r="DJ75" s="408" t="s">
        <v>1478</v>
      </c>
      <c r="DK75" s="405" t="s">
        <v>1723</v>
      </c>
      <c r="DL75" s="396" t="e">
        <f>(VLOOKUP(DK75,'[2]v2 to v3'!G:H,2,FALSE))</f>
        <v>#N/A</v>
      </c>
      <c r="DM75" s="408" t="s">
        <v>1380</v>
      </c>
      <c r="DN75" s="396" t="str">
        <f t="shared" si="141"/>
        <v>DRB1*04:03</v>
      </c>
      <c r="DO75" s="408" t="s">
        <v>1723</v>
      </c>
      <c r="DP75" s="405" t="str">
        <f t="shared" si="69"/>
        <v>04:03</v>
      </c>
      <c r="DQ75" s="396" t="str">
        <f t="shared" si="142"/>
        <v>04:03</v>
      </c>
      <c r="DR75" s="408" t="s">
        <v>1724</v>
      </c>
      <c r="DS75" s="405" t="s">
        <v>1669</v>
      </c>
      <c r="DT75" s="396" t="e">
        <f>(VLOOKUP(DS75,'[2]v2 to v3'!G:H,2,FALSE))</f>
        <v>#N/A</v>
      </c>
      <c r="DU75" s="408" t="s">
        <v>1380</v>
      </c>
      <c r="DV75" s="396" t="str">
        <f t="shared" si="143"/>
        <v>DRB1*11:04</v>
      </c>
      <c r="DW75" s="408" t="s">
        <v>1669</v>
      </c>
      <c r="DX75" s="405" t="str">
        <f t="shared" si="70"/>
        <v>11:04</v>
      </c>
      <c r="DY75" s="396" t="str">
        <f t="shared" si="144"/>
        <v>11:04</v>
      </c>
      <c r="DZ75" s="408" t="s">
        <v>1531</v>
      </c>
      <c r="EA75" s="405" t="s">
        <v>1515</v>
      </c>
      <c r="EB75" s="396" t="e">
        <f>(VLOOKUP(EA75,'[2]v2 to v3'!I:J,2,FALSE))</f>
        <v>#N/A</v>
      </c>
      <c r="EC75" s="409" t="s">
        <v>1380</v>
      </c>
      <c r="ED75" s="396" t="str">
        <f t="shared" si="145"/>
        <v>DRB3*02:02:01G</v>
      </c>
      <c r="EE75" s="409" t="s">
        <v>1515</v>
      </c>
      <c r="EF75" s="405" t="str">
        <f t="shared" si="146"/>
        <v>02:02:01G</v>
      </c>
      <c r="EG75" s="396" t="str">
        <f t="shared" si="147"/>
        <v>02:02:01G</v>
      </c>
      <c r="EH75" s="409" t="s">
        <v>1516</v>
      </c>
      <c r="EK75" s="395"/>
      <c r="EM75" s="395"/>
      <c r="EP75" s="395"/>
      <c r="EQ75" s="405" t="s">
        <v>1581</v>
      </c>
      <c r="ER75" s="396" t="e">
        <f>(VLOOKUP(EQ75,'[2]v2 to v3'!K:L,2,FALSE))</f>
        <v>#N/A</v>
      </c>
      <c r="ES75" s="409" t="s">
        <v>1380</v>
      </c>
      <c r="ET75" s="396" t="str">
        <f>IF(ES75="Z",EQ75,ES75)</f>
        <v>DRB4*01:01:01G</v>
      </c>
      <c r="EU75" s="409" t="s">
        <v>1581</v>
      </c>
      <c r="EV75" s="405" t="str">
        <f>RIGHT(EU75,LEN(EU75)-5)</f>
        <v>01:01:01G</v>
      </c>
      <c r="EW75" s="396" t="str">
        <f>IF(ES75="Z",EV75,EU75)</f>
        <v>01:01:01G</v>
      </c>
      <c r="EX75" s="409" t="s">
        <v>1567</v>
      </c>
      <c r="FA75" s="395"/>
      <c r="FC75" s="395"/>
      <c r="FF75" s="395"/>
      <c r="FI75" s="395"/>
      <c r="FK75" s="395"/>
      <c r="FN75" s="395"/>
      <c r="FQ75" s="395"/>
      <c r="FS75" s="395"/>
      <c r="FV75" s="395"/>
    </row>
    <row r="76" spans="1:180" ht="27.6" x14ac:dyDescent="0.25">
      <c r="A76" s="405">
        <v>2074</v>
      </c>
      <c r="B76" s="405">
        <v>360</v>
      </c>
      <c r="C76" s="406" t="s">
        <v>1755</v>
      </c>
      <c r="D76" s="396" t="e">
        <f>(VLOOKUP(C76,'[2]v2 to v3'!A:B,2,FALSE))</f>
        <v>#N/A</v>
      </c>
      <c r="E76" s="407" t="s">
        <v>1380</v>
      </c>
      <c r="F76" s="396" t="str">
        <f t="shared" si="130"/>
        <v>A*25:01</v>
      </c>
      <c r="G76" s="407" t="s">
        <v>1755</v>
      </c>
      <c r="H76" s="406" t="str">
        <f t="shared" si="56"/>
        <v>25:01</v>
      </c>
      <c r="I76" s="396" t="str">
        <f t="shared" si="123"/>
        <v>25:01</v>
      </c>
      <c r="J76" s="407" t="s">
        <v>1756</v>
      </c>
      <c r="K76" s="406" t="s">
        <v>1612</v>
      </c>
      <c r="L76" s="396" t="e">
        <f>(VLOOKUP(K76,'[2]v2 to v3'!A:B,2,FALSE))</f>
        <v>#N/A</v>
      </c>
      <c r="M76" s="407" t="s">
        <v>1380</v>
      </c>
      <c r="N76" s="396" t="str">
        <f t="shared" si="52"/>
        <v>A*68:01:02G</v>
      </c>
      <c r="O76" s="407" t="s">
        <v>1612</v>
      </c>
      <c r="P76" s="406" t="str">
        <f t="shared" si="57"/>
        <v>68:01:02G</v>
      </c>
      <c r="Q76" s="395" t="str">
        <f t="shared" si="53"/>
        <v>68:01:02G</v>
      </c>
      <c r="R76" s="407" t="s">
        <v>1613</v>
      </c>
      <c r="S76" s="406" t="s">
        <v>1506</v>
      </c>
      <c r="T76" s="396" t="e">
        <f>(VLOOKUP(S76,'[2]v2 to v3'!C:D,2,FALSE))</f>
        <v>#N/A</v>
      </c>
      <c r="U76" s="406" t="s">
        <v>1380</v>
      </c>
      <c r="V76" s="396" t="str">
        <f t="shared" si="131"/>
        <v>B*15:01</v>
      </c>
      <c r="W76" s="407" t="s">
        <v>1506</v>
      </c>
      <c r="X76" s="406" t="str">
        <f t="shared" si="72"/>
        <v>15:01</v>
      </c>
      <c r="Y76" s="396" t="str">
        <f t="shared" si="132"/>
        <v>15:01</v>
      </c>
      <c r="Z76" s="407" t="s">
        <v>1441</v>
      </c>
      <c r="AA76" s="406" t="s">
        <v>1809</v>
      </c>
      <c r="AB76" s="396" t="e">
        <f>(VLOOKUP(AA76,'[2]v2 to v3'!C:D,2,FALSE))</f>
        <v>#N/A</v>
      </c>
      <c r="AC76" s="407" t="s">
        <v>1380</v>
      </c>
      <c r="AD76" s="396" t="str">
        <f t="shared" si="133"/>
        <v>B*51:01:01G</v>
      </c>
      <c r="AE76" s="407" t="s">
        <v>1809</v>
      </c>
      <c r="AF76" s="406" t="str">
        <f t="shared" si="58"/>
        <v>51:01:01G</v>
      </c>
      <c r="AG76" s="396" t="str">
        <f t="shared" si="134"/>
        <v>51:01:01G</v>
      </c>
      <c r="AH76" s="407" t="s">
        <v>1810</v>
      </c>
      <c r="AI76" s="406" t="s">
        <v>1764</v>
      </c>
      <c r="AJ76" s="396" t="e">
        <f>(VLOOKUP(AI76,'[2]v2 to v3'!E:F,2,FALSE))</f>
        <v>#N/A</v>
      </c>
      <c r="AK76" s="407" t="s">
        <v>1380</v>
      </c>
      <c r="AL76" s="396" t="str">
        <f t="shared" si="124"/>
        <v>C*03:03:01G</v>
      </c>
      <c r="AM76" s="407" t="s">
        <v>1764</v>
      </c>
      <c r="AN76" s="406" t="str">
        <f t="shared" si="59"/>
        <v>03:03:01G</v>
      </c>
      <c r="AO76" s="396" t="str">
        <f t="shared" si="125"/>
        <v>03:03:01G</v>
      </c>
      <c r="AP76" s="407" t="s">
        <v>1765</v>
      </c>
      <c r="AQ76" s="406" t="s">
        <v>1700</v>
      </c>
      <c r="AR76" s="396" t="e">
        <f>(VLOOKUP(AQ76,'[2]v2 to v3'!E:F,2,FALSE))</f>
        <v>#N/A</v>
      </c>
      <c r="AS76" s="407" t="s">
        <v>1380</v>
      </c>
      <c r="AT76" s="396" t="str">
        <f t="shared" si="135"/>
        <v>C*14:02</v>
      </c>
      <c r="AU76" s="407" t="s">
        <v>1700</v>
      </c>
      <c r="AV76" s="406" t="str">
        <f t="shared" si="60"/>
        <v>14:02</v>
      </c>
      <c r="AW76" s="396" t="str">
        <f t="shared" si="136"/>
        <v>14:02</v>
      </c>
      <c r="AX76" s="407" t="s">
        <v>1539</v>
      </c>
      <c r="AY76" s="405" t="s">
        <v>1404</v>
      </c>
      <c r="AZ76" s="396" t="e">
        <f>(VLOOKUP(AY76,'[2]v2 to v3'!S:T,2,FALSE))</f>
        <v>#N/A</v>
      </c>
      <c r="BA76" s="408" t="s">
        <v>1380</v>
      </c>
      <c r="BB76" s="396" t="str">
        <f t="shared" si="126"/>
        <v>DPA1*01:03</v>
      </c>
      <c r="BC76" s="408" t="s">
        <v>1404</v>
      </c>
      <c r="BD76" s="405" t="str">
        <f t="shared" si="61"/>
        <v>01:03</v>
      </c>
      <c r="BE76" s="396" t="str">
        <f t="shared" si="127"/>
        <v>01:03</v>
      </c>
      <c r="BF76" s="408" t="s">
        <v>1405</v>
      </c>
      <c r="BG76" s="405" t="s">
        <v>1406</v>
      </c>
      <c r="BH76" s="396" t="e">
        <f>(VLOOKUP(BG76,'[2]v2 to v3'!S:T,2,FALSE))</f>
        <v>#N/A</v>
      </c>
      <c r="BI76" s="408" t="s">
        <v>1380</v>
      </c>
      <c r="BJ76" s="396" t="str">
        <f t="shared" si="54"/>
        <v>DPA1*02:01</v>
      </c>
      <c r="BK76" s="408" t="s">
        <v>1406</v>
      </c>
      <c r="BL76" s="405" t="str">
        <f t="shared" si="62"/>
        <v>02:01</v>
      </c>
      <c r="BM76" s="396" t="str">
        <f t="shared" si="55"/>
        <v>02:01</v>
      </c>
      <c r="BN76" s="408" t="s">
        <v>1394</v>
      </c>
      <c r="BO76" s="405" t="s">
        <v>1401</v>
      </c>
      <c r="BP76" s="396" t="e">
        <f>(VLOOKUP(BO76,'[2]v2 to v3'!U:V,2,FALSE))</f>
        <v>#N/A</v>
      </c>
      <c r="BQ76" s="408" t="s">
        <v>1380</v>
      </c>
      <c r="BR76" s="396" t="str">
        <f t="shared" si="128"/>
        <v>DPB1*01:01</v>
      </c>
      <c r="BS76" s="408" t="s">
        <v>1401</v>
      </c>
      <c r="BT76" s="405" t="str">
        <f t="shared" si="63"/>
        <v>01:01</v>
      </c>
      <c r="BU76" s="396" t="str">
        <f t="shared" si="129"/>
        <v>01:01</v>
      </c>
      <c r="BV76" s="408" t="s">
        <v>1381</v>
      </c>
      <c r="BW76" s="405" t="s">
        <v>1402</v>
      </c>
      <c r="BX76" s="396" t="e">
        <f>(VLOOKUP(BW76,'[2]v2 to v3'!U:V,2,FALSE))</f>
        <v>#N/A</v>
      </c>
      <c r="BY76" s="408" t="s">
        <v>1380</v>
      </c>
      <c r="BZ76" s="396" t="str">
        <f t="shared" si="50"/>
        <v>DPB1*03:01:01G</v>
      </c>
      <c r="CA76" s="408" t="s">
        <v>1402</v>
      </c>
      <c r="CB76" s="405" t="str">
        <f t="shared" si="64"/>
        <v>03:01:01G</v>
      </c>
      <c r="CC76" s="396" t="str">
        <f t="shared" si="51"/>
        <v>03:01:01G</v>
      </c>
      <c r="CD76" s="408" t="s">
        <v>1403</v>
      </c>
      <c r="CE76" s="405" t="s">
        <v>1629</v>
      </c>
      <c r="CF76" s="396" t="e">
        <f>(VLOOKUP(CE76,'[2]v2 to v3'!O:P,2,FALSE))</f>
        <v>#N/A</v>
      </c>
      <c r="CG76" s="408" t="s">
        <v>1380</v>
      </c>
      <c r="CH76" s="396" t="str">
        <f t="shared" si="137"/>
        <v>DQA1*01:03</v>
      </c>
      <c r="CI76" s="408" t="s">
        <v>1629</v>
      </c>
      <c r="CJ76" s="405" t="str">
        <f t="shared" si="65"/>
        <v>01:03</v>
      </c>
      <c r="CK76" s="396" t="str">
        <f t="shared" si="138"/>
        <v>01:03</v>
      </c>
      <c r="CL76" s="408" t="s">
        <v>1405</v>
      </c>
      <c r="CM76" s="405" t="s">
        <v>1520</v>
      </c>
      <c r="CN76" s="396" t="e">
        <f>(VLOOKUP(CM76,'[2]v2 to v3'!O:P,2,FALSE))</f>
        <v>#N/A</v>
      </c>
      <c r="CO76" s="408" t="s">
        <v>1380</v>
      </c>
      <c r="CP76" s="396" t="str">
        <f t="shared" si="46"/>
        <v>DQA1*05:01:01G</v>
      </c>
      <c r="CQ76" s="408" t="s">
        <v>1520</v>
      </c>
      <c r="CR76" s="405" t="str">
        <f t="shared" si="66"/>
        <v>05:01:01G</v>
      </c>
      <c r="CS76" s="396" t="str">
        <f t="shared" si="47"/>
        <v>05:01:01G</v>
      </c>
      <c r="CT76" s="408" t="s">
        <v>1521</v>
      </c>
      <c r="CU76" s="405" t="s">
        <v>1626</v>
      </c>
      <c r="CV76" s="396" t="e">
        <f>(VLOOKUP(CU76,'[2]v2 to v3'!Q:R,2,FALSE))</f>
        <v>#N/A</v>
      </c>
      <c r="CW76" s="408" t="s">
        <v>1380</v>
      </c>
      <c r="CX76" s="396" t="str">
        <f t="shared" si="139"/>
        <v>DQB1*06:03</v>
      </c>
      <c r="CY76" s="408" t="s">
        <v>1626</v>
      </c>
      <c r="CZ76" s="405" t="str">
        <f t="shared" si="67"/>
        <v>06:03</v>
      </c>
      <c r="DA76" s="396" t="str">
        <f t="shared" si="140"/>
        <v>06:03</v>
      </c>
      <c r="DB76" s="408" t="s">
        <v>1627</v>
      </c>
      <c r="DC76" s="405" t="s">
        <v>1514</v>
      </c>
      <c r="DD76" s="396" t="e">
        <f>(VLOOKUP(DC76,'[2]v2 to v3'!Q:R,2,FALSE))</f>
        <v>#N/A</v>
      </c>
      <c r="DE76" s="408" t="s">
        <v>1380</v>
      </c>
      <c r="DF76" s="396" t="str">
        <f t="shared" si="48"/>
        <v>DQB1*03:01</v>
      </c>
      <c r="DG76" s="408" t="s">
        <v>1514</v>
      </c>
      <c r="DH76" s="405" t="str">
        <f t="shared" si="68"/>
        <v>03:01</v>
      </c>
      <c r="DI76" s="396" t="str">
        <f t="shared" si="49"/>
        <v>03:01</v>
      </c>
      <c r="DJ76" s="408" t="s">
        <v>1391</v>
      </c>
      <c r="DK76" s="405" t="s">
        <v>1510</v>
      </c>
      <c r="DL76" s="396" t="e">
        <f>(VLOOKUP(DK76,'[2]v2 to v3'!G:H,2,FALSE))</f>
        <v>#N/A</v>
      </c>
      <c r="DM76" s="408" t="s">
        <v>1380</v>
      </c>
      <c r="DN76" s="396" t="str">
        <f t="shared" si="141"/>
        <v>DRB1*11:01</v>
      </c>
      <c r="DO76" s="408" t="s">
        <v>1510</v>
      </c>
      <c r="DP76" s="405" t="str">
        <f t="shared" si="69"/>
        <v>11:01</v>
      </c>
      <c r="DQ76" s="396" t="str">
        <f t="shared" si="142"/>
        <v>11:01</v>
      </c>
      <c r="DR76" s="408" t="s">
        <v>1439</v>
      </c>
      <c r="DS76" s="405" t="s">
        <v>1625</v>
      </c>
      <c r="DT76" s="396" t="e">
        <f>(VLOOKUP(DS76,'[2]v2 to v3'!G:H,2,FALSE))</f>
        <v>#N/A</v>
      </c>
      <c r="DU76" s="408" t="s">
        <v>1380</v>
      </c>
      <c r="DV76" s="396" t="str">
        <f t="shared" si="143"/>
        <v>DRB1*13:01</v>
      </c>
      <c r="DW76" s="408" t="s">
        <v>1625</v>
      </c>
      <c r="DX76" s="405" t="str">
        <f t="shared" si="70"/>
        <v>13:01</v>
      </c>
      <c r="DY76" s="396" t="str">
        <f t="shared" si="144"/>
        <v>13:01</v>
      </c>
      <c r="DZ76" s="408" t="s">
        <v>1501</v>
      </c>
      <c r="EA76" s="405" t="s">
        <v>1397</v>
      </c>
      <c r="EB76" s="396" t="e">
        <f>(VLOOKUP(EA76,'[2]v2 to v3'!I:J,2,FALSE))</f>
        <v>#N/A</v>
      </c>
      <c r="EC76" s="408" t="s">
        <v>1380</v>
      </c>
      <c r="ED76" s="396" t="str">
        <f t="shared" si="145"/>
        <v>DRB3*01:01</v>
      </c>
      <c r="EE76" s="408" t="s">
        <v>1397</v>
      </c>
      <c r="EF76" s="405" t="str">
        <f t="shared" si="146"/>
        <v>01:01</v>
      </c>
      <c r="EG76" s="396" t="str">
        <f t="shared" si="147"/>
        <v>01:01</v>
      </c>
      <c r="EH76" s="408" t="s">
        <v>1381</v>
      </c>
      <c r="EI76" s="405" t="s">
        <v>1515</v>
      </c>
      <c r="EJ76" s="396" t="e">
        <f>(VLOOKUP(EI76,'[2]v2 to v3'!I:J,2,FALSE))</f>
        <v>#N/A</v>
      </c>
      <c r="EK76" s="409" t="s">
        <v>1380</v>
      </c>
      <c r="EL76" s="396" t="str">
        <f t="shared" ref="EL76:EL77" si="151">IF(EK76="Z",EI76,EK76)</f>
        <v>DRB3*02:02:01G</v>
      </c>
      <c r="EM76" s="409" t="s">
        <v>1515</v>
      </c>
      <c r="EN76" s="399" t="str">
        <f t="shared" ref="EN76:EN77" si="152">RIGHT(EM76,LEN(EM76)-5)</f>
        <v>02:02:01G</v>
      </c>
      <c r="EO76" s="396" t="str">
        <f t="shared" ref="EO76:EO77" si="153">IF(EK76="Z",EN76,EM76)</f>
        <v>02:02:01G</v>
      </c>
      <c r="EP76" s="409" t="s">
        <v>1516</v>
      </c>
      <c r="FA76" s="395"/>
      <c r="FC76" s="395"/>
      <c r="FF76" s="395"/>
      <c r="FI76" s="395"/>
      <c r="FK76" s="395"/>
      <c r="FN76" s="395"/>
      <c r="FQ76" s="395"/>
      <c r="FS76" s="395"/>
      <c r="FV76" s="395"/>
    </row>
    <row r="77" spans="1:180" ht="27.6" x14ac:dyDescent="0.25">
      <c r="A77" s="405">
        <v>2075</v>
      </c>
      <c r="B77" s="405">
        <v>361</v>
      </c>
      <c r="C77" s="406" t="s">
        <v>1379</v>
      </c>
      <c r="D77" s="396" t="e">
        <f>(VLOOKUP(C77,'[2]v2 to v3'!A:B,2,FALSE))</f>
        <v>#N/A</v>
      </c>
      <c r="E77" s="407" t="s">
        <v>1380</v>
      </c>
      <c r="F77" s="396" t="str">
        <f t="shared" si="130"/>
        <v>A*01:01</v>
      </c>
      <c r="G77" s="407" t="s">
        <v>1379</v>
      </c>
      <c r="H77" s="406" t="str">
        <f t="shared" si="56"/>
        <v>01:01</v>
      </c>
      <c r="I77" s="396" t="str">
        <f t="shared" si="123"/>
        <v>01:01</v>
      </c>
      <c r="J77" s="407" t="s">
        <v>1381</v>
      </c>
      <c r="K77" s="406" t="s">
        <v>1590</v>
      </c>
      <c r="L77" s="396" t="e">
        <f>(VLOOKUP(K77,'[2]v2 to v3'!A:B,2,FALSE))</f>
        <v>#N/A</v>
      </c>
      <c r="M77" s="407" t="s">
        <v>1380</v>
      </c>
      <c r="N77" s="396" t="str">
        <f t="shared" si="52"/>
        <v>A*02:01</v>
      </c>
      <c r="O77" s="407" t="s">
        <v>1590</v>
      </c>
      <c r="P77" s="406" t="str">
        <f t="shared" si="57"/>
        <v>02:01</v>
      </c>
      <c r="Q77" s="395" t="str">
        <f t="shared" si="53"/>
        <v>02:01</v>
      </c>
      <c r="R77" s="407" t="s">
        <v>1394</v>
      </c>
      <c r="S77" s="406" t="s">
        <v>1382</v>
      </c>
      <c r="T77" s="396" t="e">
        <f>(VLOOKUP(S77,'[2]v2 to v3'!C:D,2,FALSE))</f>
        <v>#N/A</v>
      </c>
      <c r="U77" s="406" t="s">
        <v>1380</v>
      </c>
      <c r="V77" s="396" t="str">
        <f t="shared" si="131"/>
        <v>B*08:01</v>
      </c>
      <c r="W77" s="407" t="s">
        <v>1382</v>
      </c>
      <c r="X77" s="406" t="str">
        <f t="shared" si="72"/>
        <v>08:01</v>
      </c>
      <c r="Y77" s="396" t="str">
        <f t="shared" si="132"/>
        <v>08:01</v>
      </c>
      <c r="Z77" s="407" t="s">
        <v>1383</v>
      </c>
      <c r="AA77" s="406" t="s">
        <v>1698</v>
      </c>
      <c r="AB77" s="396" t="e">
        <f>(VLOOKUP(AA77,'[2]v2 to v3'!C:D,2,FALSE))</f>
        <v>#N/A</v>
      </c>
      <c r="AC77" s="407" t="s">
        <v>1380</v>
      </c>
      <c r="AD77" s="396" t="str">
        <f t="shared" si="133"/>
        <v>B*35:03</v>
      </c>
      <c r="AE77" s="407" t="s">
        <v>1698</v>
      </c>
      <c r="AF77" s="406" t="str">
        <f t="shared" si="58"/>
        <v>35:03</v>
      </c>
      <c r="AG77" s="396" t="str">
        <f t="shared" si="134"/>
        <v>35:03</v>
      </c>
      <c r="AH77" s="407" t="s">
        <v>1699</v>
      </c>
      <c r="AI77" s="406" t="s">
        <v>1575</v>
      </c>
      <c r="AJ77" s="396" t="e">
        <f>(VLOOKUP(AI77,'[2]v2 to v3'!E:F,2,FALSE))</f>
        <v>#N/A</v>
      </c>
      <c r="AK77" s="407" t="s">
        <v>1380</v>
      </c>
      <c r="AL77" s="396" t="str">
        <f t="shared" si="124"/>
        <v>C*04:01:01G</v>
      </c>
      <c r="AM77" s="407" t="s">
        <v>1575</v>
      </c>
      <c r="AN77" s="406" t="str">
        <f t="shared" si="59"/>
        <v>04:01:01G</v>
      </c>
      <c r="AO77" s="396" t="str">
        <f t="shared" si="125"/>
        <v>04:01:01G</v>
      </c>
      <c r="AP77" s="407" t="s">
        <v>1576</v>
      </c>
      <c r="AQ77" s="406" t="s">
        <v>1388</v>
      </c>
      <c r="AR77" s="396" t="e">
        <f>(VLOOKUP(AQ77,'[2]v2 to v3'!E:F,2,FALSE))</f>
        <v>#N/A</v>
      </c>
      <c r="AS77" s="407" t="s">
        <v>1380</v>
      </c>
      <c r="AT77" s="396" t="str">
        <f t="shared" si="135"/>
        <v>C*07:01:01G</v>
      </c>
      <c r="AU77" s="407" t="s">
        <v>1388</v>
      </c>
      <c r="AV77" s="406" t="str">
        <f t="shared" si="60"/>
        <v>07:01:01G</v>
      </c>
      <c r="AW77" s="396" t="str">
        <f t="shared" si="136"/>
        <v>07:01:01G</v>
      </c>
      <c r="AX77" s="407" t="s">
        <v>1389</v>
      </c>
      <c r="AY77" s="405" t="s">
        <v>1404</v>
      </c>
      <c r="AZ77" s="396" t="e">
        <f>(VLOOKUP(AY77,'[2]v2 to v3'!S:T,2,FALSE))</f>
        <v>#N/A</v>
      </c>
      <c r="BA77" s="408" t="s">
        <v>1380</v>
      </c>
      <c r="BB77" s="396" t="str">
        <f t="shared" si="126"/>
        <v>DPA1*01:03</v>
      </c>
      <c r="BC77" s="408" t="s">
        <v>1404</v>
      </c>
      <c r="BD77" s="405" t="str">
        <f t="shared" si="61"/>
        <v>01:03</v>
      </c>
      <c r="BE77" s="396" t="str">
        <f t="shared" si="127"/>
        <v>01:03</v>
      </c>
      <c r="BF77" s="408" t="s">
        <v>1405</v>
      </c>
      <c r="BG77" s="405" t="s">
        <v>1404</v>
      </c>
      <c r="BH77" s="396" t="e">
        <f>(VLOOKUP(BG77,'[2]v2 to v3'!S:T,2,FALSE))</f>
        <v>#N/A</v>
      </c>
      <c r="BI77" s="408" t="s">
        <v>1380</v>
      </c>
      <c r="BJ77" s="396" t="str">
        <f t="shared" si="54"/>
        <v>DPA1*01:03</v>
      </c>
      <c r="BK77" s="408" t="s">
        <v>1404</v>
      </c>
      <c r="BL77" s="405" t="str">
        <f t="shared" si="62"/>
        <v>01:03</v>
      </c>
      <c r="BM77" s="396" t="str">
        <f t="shared" si="55"/>
        <v>01:03</v>
      </c>
      <c r="BN77" s="408" t="s">
        <v>1405</v>
      </c>
      <c r="BO77" s="405" t="s">
        <v>1544</v>
      </c>
      <c r="BP77" s="396" t="e">
        <f>(VLOOKUP(BO77,'[2]v2 to v3'!U:V,2,FALSE))</f>
        <v>#N/A</v>
      </c>
      <c r="BQ77" s="408" t="s">
        <v>1380</v>
      </c>
      <c r="BR77" s="396" t="str">
        <f t="shared" si="128"/>
        <v>DPB1*02:01:02G</v>
      </c>
      <c r="BS77" s="408" t="s">
        <v>1544</v>
      </c>
      <c r="BT77" s="405" t="str">
        <f t="shared" si="63"/>
        <v>02:01:02G</v>
      </c>
      <c r="BU77" s="396" t="str">
        <f t="shared" si="129"/>
        <v>02:01:02G</v>
      </c>
      <c r="BV77" s="408" t="s">
        <v>1545</v>
      </c>
      <c r="BW77" s="405" t="s">
        <v>1583</v>
      </c>
      <c r="BX77" s="396" t="e">
        <f>(VLOOKUP(BW77,'[2]v2 to v3'!U:V,2,FALSE))</f>
        <v>#N/A</v>
      </c>
      <c r="BY77" s="408" t="s">
        <v>1380</v>
      </c>
      <c r="BZ77" s="396" t="str">
        <f t="shared" si="50"/>
        <v>DPB1*04:01</v>
      </c>
      <c r="CA77" s="408" t="s">
        <v>1583</v>
      </c>
      <c r="CB77" s="405" t="str">
        <f t="shared" si="64"/>
        <v>04:01</v>
      </c>
      <c r="CC77" s="396" t="str">
        <f t="shared" si="51"/>
        <v>04:01</v>
      </c>
      <c r="CD77" s="408" t="s">
        <v>1417</v>
      </c>
      <c r="CE77" s="405" t="s">
        <v>1399</v>
      </c>
      <c r="CF77" s="396" t="e">
        <f>(VLOOKUP(CE77,'[2]v2 to v3'!O:P,2,FALSE))</f>
        <v>#N/A</v>
      </c>
      <c r="CG77" s="408" t="s">
        <v>1380</v>
      </c>
      <c r="CH77" s="396" t="str">
        <f t="shared" si="137"/>
        <v>DQA1*05:01</v>
      </c>
      <c r="CI77" s="408" t="s">
        <v>1399</v>
      </c>
      <c r="CJ77" s="405" t="str">
        <f t="shared" si="65"/>
        <v>05:01</v>
      </c>
      <c r="CK77" s="396" t="str">
        <f t="shared" si="138"/>
        <v>05:01</v>
      </c>
      <c r="CL77" s="408" t="s">
        <v>1400</v>
      </c>
      <c r="CM77" s="405" t="s">
        <v>1520</v>
      </c>
      <c r="CN77" s="396" t="e">
        <f>(VLOOKUP(CM77,'[2]v2 to v3'!O:P,2,FALSE))</f>
        <v>#N/A</v>
      </c>
      <c r="CO77" s="408" t="s">
        <v>1380</v>
      </c>
      <c r="CP77" s="396" t="str">
        <f t="shared" ref="CP77:CP140" si="154">IF(CO77="Z",CM77,CO77)</f>
        <v>DQA1*05:01:01G</v>
      </c>
      <c r="CQ77" s="408" t="s">
        <v>1520</v>
      </c>
      <c r="CR77" s="405" t="str">
        <f t="shared" si="66"/>
        <v>05:01:01G</v>
      </c>
      <c r="CS77" s="396" t="str">
        <f t="shared" ref="CS77:CS140" si="155">IF(CO77="Z",CR77,CQ77)</f>
        <v>05:01:01G</v>
      </c>
      <c r="CT77" s="408" t="s">
        <v>1521</v>
      </c>
      <c r="CU77" s="405" t="s">
        <v>1393</v>
      </c>
      <c r="CV77" s="396" t="e">
        <f>(VLOOKUP(CU77,'[2]v2 to v3'!Q:R,2,FALSE))</f>
        <v>#N/A</v>
      </c>
      <c r="CW77" s="408" t="s">
        <v>1380</v>
      </c>
      <c r="CX77" s="396" t="str">
        <f t="shared" si="139"/>
        <v>DQB1*02:01</v>
      </c>
      <c r="CY77" s="408" t="s">
        <v>1393</v>
      </c>
      <c r="CZ77" s="405" t="str">
        <f t="shared" si="67"/>
        <v>02:01</v>
      </c>
      <c r="DA77" s="396" t="str">
        <f t="shared" si="140"/>
        <v>02:01</v>
      </c>
      <c r="DB77" s="408" t="s">
        <v>1394</v>
      </c>
      <c r="DC77" s="405" t="s">
        <v>1514</v>
      </c>
      <c r="DD77" s="396" t="e">
        <f>(VLOOKUP(DC77,'[2]v2 to v3'!Q:R,2,FALSE))</f>
        <v>#N/A</v>
      </c>
      <c r="DE77" s="408" t="s">
        <v>1380</v>
      </c>
      <c r="DF77" s="396" t="str">
        <f t="shared" ref="DF77:DF140" si="156">IF(DE77="Z",DC77,DE77)</f>
        <v>DQB1*03:01</v>
      </c>
      <c r="DG77" s="408" t="s">
        <v>1514</v>
      </c>
      <c r="DH77" s="405" t="str">
        <f t="shared" si="68"/>
        <v>03:01</v>
      </c>
      <c r="DI77" s="396" t="str">
        <f t="shared" ref="DI77:DI140" si="157">IF(DE77="Z",DH77,DG77)</f>
        <v>03:01</v>
      </c>
      <c r="DJ77" s="408" t="s">
        <v>1391</v>
      </c>
      <c r="DK77" s="405" t="s">
        <v>1390</v>
      </c>
      <c r="DL77" s="396" t="e">
        <f>(VLOOKUP(DK77,'[2]v2 to v3'!G:H,2,FALSE))</f>
        <v>#N/A</v>
      </c>
      <c r="DM77" s="408" t="s">
        <v>1380</v>
      </c>
      <c r="DN77" s="396" t="str">
        <f t="shared" si="141"/>
        <v>DRB1*03:01</v>
      </c>
      <c r="DO77" s="408" t="s">
        <v>1390</v>
      </c>
      <c r="DP77" s="405" t="str">
        <f t="shared" si="69"/>
        <v>03:01</v>
      </c>
      <c r="DQ77" s="396" t="str">
        <f t="shared" si="142"/>
        <v>03:01</v>
      </c>
      <c r="DR77" s="408" t="s">
        <v>1391</v>
      </c>
      <c r="DS77" s="405" t="s">
        <v>1669</v>
      </c>
      <c r="DT77" s="396" t="e">
        <f>(VLOOKUP(DS77,'[2]v2 to v3'!G:H,2,FALSE))</f>
        <v>#N/A</v>
      </c>
      <c r="DU77" s="408" t="s">
        <v>1380</v>
      </c>
      <c r="DV77" s="396" t="str">
        <f t="shared" si="143"/>
        <v>DRB1*11:04</v>
      </c>
      <c r="DW77" s="408" t="s">
        <v>1669</v>
      </c>
      <c r="DX77" s="405" t="str">
        <f t="shared" si="70"/>
        <v>11:04</v>
      </c>
      <c r="DY77" s="396" t="str">
        <f t="shared" si="144"/>
        <v>11:04</v>
      </c>
      <c r="DZ77" s="408" t="s">
        <v>1531</v>
      </c>
      <c r="EA77" s="405" t="s">
        <v>1397</v>
      </c>
      <c r="EB77" s="396" t="e">
        <f>(VLOOKUP(EA77,'[2]v2 to v3'!I:J,2,FALSE))</f>
        <v>#N/A</v>
      </c>
      <c r="EC77" s="408" t="s">
        <v>1380</v>
      </c>
      <c r="ED77" s="396" t="str">
        <f t="shared" si="145"/>
        <v>DRB3*01:01</v>
      </c>
      <c r="EE77" s="408" t="s">
        <v>1397</v>
      </c>
      <c r="EF77" s="405" t="str">
        <f t="shared" si="146"/>
        <v>01:01</v>
      </c>
      <c r="EG77" s="396" t="str">
        <f t="shared" si="147"/>
        <v>01:01</v>
      </c>
      <c r="EH77" s="408" t="s">
        <v>1381</v>
      </c>
      <c r="EI77" s="405" t="s">
        <v>1515</v>
      </c>
      <c r="EJ77" s="396" t="e">
        <f>(VLOOKUP(EI77,'[2]v2 to v3'!I:J,2,FALSE))</f>
        <v>#N/A</v>
      </c>
      <c r="EK77" s="409" t="s">
        <v>1380</v>
      </c>
      <c r="EL77" s="396" t="str">
        <f t="shared" si="151"/>
        <v>DRB3*02:02:01G</v>
      </c>
      <c r="EM77" s="409" t="s">
        <v>1515</v>
      </c>
      <c r="EN77" s="399" t="str">
        <f t="shared" si="152"/>
        <v>02:02:01G</v>
      </c>
      <c r="EO77" s="396" t="str">
        <f t="shared" si="153"/>
        <v>02:02:01G</v>
      </c>
      <c r="EP77" s="409" t="s">
        <v>1516</v>
      </c>
      <c r="FA77" s="395"/>
      <c r="FC77" s="395"/>
      <c r="FF77" s="395"/>
      <c r="FI77" s="395"/>
      <c r="FK77" s="395"/>
      <c r="FN77" s="395"/>
      <c r="FQ77" s="395"/>
      <c r="FS77" s="395"/>
      <c r="FV77" s="395"/>
    </row>
    <row r="78" spans="1:180" ht="27.6" x14ac:dyDescent="0.25">
      <c r="A78" s="405">
        <v>2076</v>
      </c>
      <c r="B78" s="405">
        <v>362</v>
      </c>
      <c r="C78" s="406" t="s">
        <v>1379</v>
      </c>
      <c r="D78" s="396" t="e">
        <f>(VLOOKUP(C78,'[2]v2 to v3'!A:B,2,FALSE))</f>
        <v>#N/A</v>
      </c>
      <c r="E78" s="407" t="s">
        <v>1380</v>
      </c>
      <c r="F78" s="396" t="str">
        <f t="shared" si="130"/>
        <v>A*01:01</v>
      </c>
      <c r="G78" s="407" t="s">
        <v>1379</v>
      </c>
      <c r="H78" s="406" t="str">
        <f t="shared" si="56"/>
        <v>01:01</v>
      </c>
      <c r="I78" s="396" t="str">
        <f t="shared" si="123"/>
        <v>01:01</v>
      </c>
      <c r="J78" s="407" t="s">
        <v>1381</v>
      </c>
      <c r="K78" s="406" t="s">
        <v>1642</v>
      </c>
      <c r="L78" s="396" t="e">
        <f>(VLOOKUP(K78,'[2]v2 to v3'!A:B,2,FALSE))</f>
        <v>#N/A</v>
      </c>
      <c r="M78" s="407" t="s">
        <v>1380</v>
      </c>
      <c r="N78" s="396" t="str">
        <f t="shared" si="52"/>
        <v>A*03:01</v>
      </c>
      <c r="O78" s="407" t="s">
        <v>1642</v>
      </c>
      <c r="P78" s="406" t="str">
        <f t="shared" si="57"/>
        <v>03:01</v>
      </c>
      <c r="Q78" s="395" t="str">
        <f t="shared" si="53"/>
        <v>03:01</v>
      </c>
      <c r="R78" s="407" t="s">
        <v>1391</v>
      </c>
      <c r="S78" s="406" t="s">
        <v>1382</v>
      </c>
      <c r="T78" s="396" t="e">
        <f>(VLOOKUP(S78,'[2]v2 to v3'!C:D,2,FALSE))</f>
        <v>#N/A</v>
      </c>
      <c r="U78" s="406" t="s">
        <v>1380</v>
      </c>
      <c r="V78" s="396" t="str">
        <f t="shared" si="131"/>
        <v>B*08:01</v>
      </c>
      <c r="W78" s="407" t="s">
        <v>1382</v>
      </c>
      <c r="X78" s="406" t="str">
        <f t="shared" si="72"/>
        <v>08:01</v>
      </c>
      <c r="Y78" s="396" t="str">
        <f t="shared" si="132"/>
        <v>08:01</v>
      </c>
      <c r="Z78" s="407" t="s">
        <v>1383</v>
      </c>
      <c r="AA78" s="406" t="s">
        <v>1571</v>
      </c>
      <c r="AB78" s="396" t="e">
        <f>(VLOOKUP(AA78,'[2]v2 to v3'!C:D,2,FALSE))</f>
        <v>#N/A</v>
      </c>
      <c r="AC78" s="407" t="s">
        <v>1380</v>
      </c>
      <c r="AD78" s="396" t="str">
        <f t="shared" si="133"/>
        <v>B*35:01:01G</v>
      </c>
      <c r="AE78" s="407" t="s">
        <v>1571</v>
      </c>
      <c r="AF78" s="406" t="str">
        <f t="shared" si="58"/>
        <v>35:01:01G</v>
      </c>
      <c r="AG78" s="396" t="str">
        <f t="shared" si="134"/>
        <v>35:01:01G</v>
      </c>
      <c r="AH78" s="407" t="s">
        <v>1572</v>
      </c>
      <c r="AI78" s="406" t="s">
        <v>1575</v>
      </c>
      <c r="AJ78" s="396" t="e">
        <f>(VLOOKUP(AI78,'[2]v2 to v3'!E:F,2,FALSE))</f>
        <v>#N/A</v>
      </c>
      <c r="AK78" s="407" t="s">
        <v>1380</v>
      </c>
      <c r="AL78" s="396" t="str">
        <f t="shared" si="124"/>
        <v>C*04:01:01G</v>
      </c>
      <c r="AM78" s="407" t="s">
        <v>1575</v>
      </c>
      <c r="AN78" s="406" t="str">
        <f t="shared" si="59"/>
        <v>04:01:01G</v>
      </c>
      <c r="AO78" s="396" t="str">
        <f t="shared" si="125"/>
        <v>04:01:01G</v>
      </c>
      <c r="AP78" s="407" t="s">
        <v>1576</v>
      </c>
      <c r="AQ78" s="406" t="s">
        <v>1388</v>
      </c>
      <c r="AR78" s="396" t="e">
        <f>(VLOOKUP(AQ78,'[2]v2 to v3'!E:F,2,FALSE))</f>
        <v>#N/A</v>
      </c>
      <c r="AS78" s="407" t="s">
        <v>1380</v>
      </c>
      <c r="AT78" s="396" t="str">
        <f t="shared" si="135"/>
        <v>C*07:01:01G</v>
      </c>
      <c r="AU78" s="407" t="s">
        <v>1388</v>
      </c>
      <c r="AV78" s="406" t="str">
        <f t="shared" si="60"/>
        <v>07:01:01G</v>
      </c>
      <c r="AW78" s="396" t="str">
        <f t="shared" si="136"/>
        <v>07:01:01G</v>
      </c>
      <c r="AX78" s="407" t="s">
        <v>1389</v>
      </c>
      <c r="AY78" s="405" t="s">
        <v>1404</v>
      </c>
      <c r="AZ78" s="396" t="e">
        <f>(VLOOKUP(AY78,'[2]v2 to v3'!S:T,2,FALSE))</f>
        <v>#N/A</v>
      </c>
      <c r="BA78" s="408" t="s">
        <v>1380</v>
      </c>
      <c r="BB78" s="396" t="str">
        <f t="shared" si="126"/>
        <v>DPA1*01:03</v>
      </c>
      <c r="BC78" s="408" t="s">
        <v>1404</v>
      </c>
      <c r="BD78" s="405" t="str">
        <f t="shared" si="61"/>
        <v>01:03</v>
      </c>
      <c r="BE78" s="396" t="str">
        <f t="shared" si="127"/>
        <v>01:03</v>
      </c>
      <c r="BF78" s="408" t="s">
        <v>1405</v>
      </c>
      <c r="BG78" s="405" t="s">
        <v>1404</v>
      </c>
      <c r="BH78" s="396" t="e">
        <f>(VLOOKUP(BG78,'[2]v2 to v3'!S:T,2,FALSE))</f>
        <v>#N/A</v>
      </c>
      <c r="BI78" s="408" t="s">
        <v>1380</v>
      </c>
      <c r="BJ78" s="396" t="str">
        <f t="shared" si="54"/>
        <v>DPA1*01:03</v>
      </c>
      <c r="BK78" s="408" t="s">
        <v>1404</v>
      </c>
      <c r="BL78" s="405" t="str">
        <f t="shared" si="62"/>
        <v>01:03</v>
      </c>
      <c r="BM78" s="396" t="str">
        <f t="shared" si="55"/>
        <v>01:03</v>
      </c>
      <c r="BN78" s="408" t="s">
        <v>1405</v>
      </c>
      <c r="BO78" s="405" t="s">
        <v>1654</v>
      </c>
      <c r="BP78" s="396" t="e">
        <f>(VLOOKUP(BO78,'[2]v2 to v3'!U:V,2,FALSE))</f>
        <v>#N/A</v>
      </c>
      <c r="BQ78" s="408" t="s">
        <v>1380</v>
      </c>
      <c r="BR78" s="396" t="str">
        <f t="shared" si="128"/>
        <v xml:space="preserve">DPB1*03:01:01G </v>
      </c>
      <c r="BS78" s="408" t="s">
        <v>1654</v>
      </c>
      <c r="BT78" s="405" t="str">
        <f t="shared" si="63"/>
        <v xml:space="preserve">03:01:01G </v>
      </c>
      <c r="BU78" s="396" t="str">
        <f t="shared" si="129"/>
        <v xml:space="preserve">03:01:01G </v>
      </c>
      <c r="BV78" s="408" t="s">
        <v>1655</v>
      </c>
      <c r="BW78" s="405" t="s">
        <v>1583</v>
      </c>
      <c r="BX78" s="396" t="e">
        <f>(VLOOKUP(BW78,'[2]v2 to v3'!U:V,2,FALSE))</f>
        <v>#N/A</v>
      </c>
      <c r="BY78" s="408" t="s">
        <v>1380</v>
      </c>
      <c r="BZ78" s="396" t="str">
        <f t="shared" ref="BZ78:BZ141" si="158">IF(BY78="Z",BW78,BY78)</f>
        <v>DPB1*04:01</v>
      </c>
      <c r="CA78" s="408" t="s">
        <v>1583</v>
      </c>
      <c r="CB78" s="405" t="str">
        <f t="shared" si="64"/>
        <v>04:01</v>
      </c>
      <c r="CC78" s="396" t="str">
        <f t="shared" ref="CC78:CC141" si="159">IF(BY78="Z",CB78,CA78)</f>
        <v>04:01</v>
      </c>
      <c r="CD78" s="408" t="s">
        <v>1417</v>
      </c>
      <c r="CE78" s="405" t="s">
        <v>1566</v>
      </c>
      <c r="CF78" s="396" t="e">
        <f>(VLOOKUP(CE78,'[2]v2 to v3'!O:P,2,FALSE))</f>
        <v>#N/A</v>
      </c>
      <c r="CG78" s="408" t="s">
        <v>1380</v>
      </c>
      <c r="CH78" s="396" t="str">
        <f t="shared" si="137"/>
        <v>DQA1*01:01:01G</v>
      </c>
      <c r="CI78" s="408" t="s">
        <v>1566</v>
      </c>
      <c r="CJ78" s="405" t="str">
        <f t="shared" si="65"/>
        <v>01:01:01G</v>
      </c>
      <c r="CK78" s="396" t="str">
        <f t="shared" si="138"/>
        <v>01:01:01G</v>
      </c>
      <c r="CL78" s="408" t="s">
        <v>1567</v>
      </c>
      <c r="CM78" s="405" t="s">
        <v>1518</v>
      </c>
      <c r="CN78" s="396" t="e">
        <f>(VLOOKUP(CM78,'[2]v2 to v3'!O:P,2,FALSE))</f>
        <v>#N/A</v>
      </c>
      <c r="CO78" s="408" t="s">
        <v>1380</v>
      </c>
      <c r="CP78" s="396" t="str">
        <f t="shared" si="154"/>
        <v>DQA1*01:02:01G</v>
      </c>
      <c r="CQ78" s="408" t="s">
        <v>1518</v>
      </c>
      <c r="CR78" s="405" t="str">
        <f t="shared" si="66"/>
        <v>01:02:01G</v>
      </c>
      <c r="CS78" s="396" t="str">
        <f t="shared" si="155"/>
        <v>01:02:01G</v>
      </c>
      <c r="CT78" s="408" t="s">
        <v>1519</v>
      </c>
      <c r="CU78" s="405" t="s">
        <v>1565</v>
      </c>
      <c r="CV78" s="396" t="e">
        <f>(VLOOKUP(CU78,'[2]v2 to v3'!Q:R,2,FALSE))</f>
        <v>#N/A</v>
      </c>
      <c r="CW78" s="408" t="s">
        <v>1380</v>
      </c>
      <c r="CX78" s="396" t="str">
        <f t="shared" si="139"/>
        <v>DQB1*05:01</v>
      </c>
      <c r="CY78" s="408" t="s">
        <v>1565</v>
      </c>
      <c r="CZ78" s="405" t="str">
        <f t="shared" si="67"/>
        <v>05:01</v>
      </c>
      <c r="DA78" s="396" t="str">
        <f t="shared" si="140"/>
        <v>05:01</v>
      </c>
      <c r="DB78" s="408" t="s">
        <v>1400</v>
      </c>
      <c r="DC78" s="405" t="s">
        <v>1674</v>
      </c>
      <c r="DD78" s="396" t="e">
        <f>(VLOOKUP(DC78,'[2]v2 to v3'!Q:R,2,FALSE))</f>
        <v>#N/A</v>
      </c>
      <c r="DE78" s="408" t="s">
        <v>1380</v>
      </c>
      <c r="DF78" s="396" t="str">
        <f t="shared" si="156"/>
        <v>DQB1*06:02</v>
      </c>
      <c r="DG78" s="408" t="s">
        <v>1674</v>
      </c>
      <c r="DH78" s="405" t="str">
        <f t="shared" si="68"/>
        <v>06:02</v>
      </c>
      <c r="DI78" s="396" t="str">
        <f t="shared" si="157"/>
        <v>06:02</v>
      </c>
      <c r="DJ78" s="408" t="s">
        <v>1469</v>
      </c>
      <c r="DK78" s="405" t="s">
        <v>1578</v>
      </c>
      <c r="DL78" s="396" t="e">
        <f>(VLOOKUP(DK78,'[2]v2 to v3'!G:H,2,FALSE))</f>
        <v>#N/A</v>
      </c>
      <c r="DM78" s="408" t="s">
        <v>1380</v>
      </c>
      <c r="DN78" s="396" t="str">
        <f t="shared" si="141"/>
        <v>DRB1*01:01</v>
      </c>
      <c r="DO78" s="408" t="s">
        <v>1578</v>
      </c>
      <c r="DP78" s="405" t="str">
        <f t="shared" si="69"/>
        <v>01:01</v>
      </c>
      <c r="DQ78" s="396" t="str">
        <f t="shared" si="142"/>
        <v>01:01</v>
      </c>
      <c r="DR78" s="408" t="s">
        <v>1381</v>
      </c>
      <c r="DS78" s="405" t="s">
        <v>1670</v>
      </c>
      <c r="DT78" s="396" t="e">
        <f>(VLOOKUP(DS78,'[2]v2 to v3'!G:H,2,FALSE))</f>
        <v>#N/A</v>
      </c>
      <c r="DU78" s="408" t="s">
        <v>1380</v>
      </c>
      <c r="DV78" s="396" t="str">
        <f t="shared" si="143"/>
        <v>DRB1*15:01</v>
      </c>
      <c r="DW78" s="408" t="s">
        <v>1670</v>
      </c>
      <c r="DX78" s="405" t="str">
        <f t="shared" si="70"/>
        <v>15:01</v>
      </c>
      <c r="DY78" s="396" t="str">
        <f t="shared" si="144"/>
        <v>15:01</v>
      </c>
      <c r="DZ78" s="408" t="s">
        <v>1441</v>
      </c>
      <c r="EA78" s="405"/>
      <c r="EB78" s="399"/>
      <c r="EC78" s="409"/>
      <c r="ED78" s="399"/>
      <c r="EE78" s="409"/>
      <c r="EF78" s="399"/>
      <c r="EG78" s="399"/>
      <c r="EH78" s="409"/>
      <c r="EK78" s="395"/>
      <c r="EM78" s="395"/>
      <c r="EP78" s="395"/>
      <c r="FA78" s="395"/>
      <c r="FC78" s="395"/>
      <c r="FF78" s="395"/>
      <c r="FG78" s="405" t="s">
        <v>1671</v>
      </c>
      <c r="FH78" s="396" t="e">
        <f>(VLOOKUP(FG78,'[2]v2 to v3'!M:N,2,FALSE))</f>
        <v>#N/A</v>
      </c>
      <c r="FI78" s="409" t="s">
        <v>1380</v>
      </c>
      <c r="FJ78" s="396" t="str">
        <f t="shared" ref="FJ78:FJ79" si="160">IF(FI78="Z",FG78,FI78)</f>
        <v>DRB5*01:01</v>
      </c>
      <c r="FK78" s="409" t="s">
        <v>1671</v>
      </c>
      <c r="FL78" s="399" t="str">
        <f t="shared" ref="FL78:FL79" si="161">RIGHT(FK78,LEN(FK78)-5)</f>
        <v>01:01</v>
      </c>
      <c r="FM78" s="396" t="str">
        <f t="shared" ref="FM78:FM79" si="162">IF(FI78="Z",FL78,FK78)</f>
        <v>01:01</v>
      </c>
      <c r="FN78" s="409" t="s">
        <v>1381</v>
      </c>
      <c r="FQ78" s="395"/>
      <c r="FS78" s="395"/>
      <c r="FV78" s="395"/>
    </row>
    <row r="79" spans="1:180" ht="27.6" x14ac:dyDescent="0.25">
      <c r="A79" s="405">
        <v>2077</v>
      </c>
      <c r="B79" s="405">
        <v>363</v>
      </c>
      <c r="C79" s="406" t="s">
        <v>1585</v>
      </c>
      <c r="D79" s="396" t="e">
        <f>(VLOOKUP(C79,'[2]v2 to v3'!A:B,2,FALSE))</f>
        <v>#N/A</v>
      </c>
      <c r="E79" s="407" t="s">
        <v>1380</v>
      </c>
      <c r="F79" s="396" t="str">
        <f t="shared" si="130"/>
        <v>A*24:02</v>
      </c>
      <c r="G79" s="407" t="s">
        <v>1585</v>
      </c>
      <c r="H79" s="406" t="str">
        <f t="shared" si="56"/>
        <v>24:02</v>
      </c>
      <c r="I79" s="396" t="str">
        <f t="shared" si="123"/>
        <v>24:02</v>
      </c>
      <c r="J79" s="407" t="s">
        <v>1525</v>
      </c>
      <c r="K79" s="406" t="s">
        <v>1721</v>
      </c>
      <c r="L79" s="396" t="e">
        <f>(VLOOKUP(K79,'[2]v2 to v3'!A:B,2,FALSE))</f>
        <v>#N/A</v>
      </c>
      <c r="M79" s="407" t="s">
        <v>1380</v>
      </c>
      <c r="N79" s="396" t="str">
        <f t="shared" ref="N79:N142" si="163">IF(M79="Z",K79,M79)</f>
        <v>A*29:02</v>
      </c>
      <c r="O79" s="407" t="s">
        <v>1721</v>
      </c>
      <c r="P79" s="406" t="str">
        <f t="shared" si="57"/>
        <v>29:02</v>
      </c>
      <c r="Q79" s="395" t="str">
        <f t="shared" ref="Q79:Q142" si="164">IF(M79="Z",P79,O79)</f>
        <v>29:02</v>
      </c>
      <c r="R79" s="407" t="s">
        <v>1486</v>
      </c>
      <c r="S79" s="406" t="s">
        <v>1507</v>
      </c>
      <c r="T79" s="396" t="e">
        <f>(VLOOKUP(S79,'[2]v2 to v3'!C:D,2,FALSE))</f>
        <v>#N/A</v>
      </c>
      <c r="U79" s="406" t="s">
        <v>1380</v>
      </c>
      <c r="V79" s="396" t="str">
        <f t="shared" si="131"/>
        <v>B*18:01:01G</v>
      </c>
      <c r="W79" s="407" t="s">
        <v>1507</v>
      </c>
      <c r="X79" s="406" t="str">
        <f t="shared" si="72"/>
        <v>18:01:01G</v>
      </c>
      <c r="Y79" s="396" t="str">
        <f t="shared" si="132"/>
        <v>18:01:01G</v>
      </c>
      <c r="Z79" s="407" t="s">
        <v>1508</v>
      </c>
      <c r="AA79" s="406" t="s">
        <v>1754</v>
      </c>
      <c r="AB79" s="396" t="e">
        <f>(VLOOKUP(AA79,'[2]v2 to v3'!C:D,2,FALSE))</f>
        <v>#N/A</v>
      </c>
      <c r="AC79" s="407" t="s">
        <v>1380</v>
      </c>
      <c r="AD79" s="396" t="str">
        <f t="shared" si="133"/>
        <v>B*44:03</v>
      </c>
      <c r="AE79" s="407" t="s">
        <v>1754</v>
      </c>
      <c r="AF79" s="406" t="str">
        <f t="shared" si="58"/>
        <v>44:03</v>
      </c>
      <c r="AG79" s="396" t="str">
        <f t="shared" si="134"/>
        <v>44:03</v>
      </c>
      <c r="AH79" s="407" t="s">
        <v>1415</v>
      </c>
      <c r="AI79" s="406" t="s">
        <v>1388</v>
      </c>
      <c r="AJ79" s="396" t="e">
        <f>(VLOOKUP(AI79,'[2]v2 to v3'!E:F,2,FALSE))</f>
        <v>#N/A</v>
      </c>
      <c r="AK79" s="407" t="s">
        <v>1380</v>
      </c>
      <c r="AL79" s="396" t="str">
        <f t="shared" si="124"/>
        <v>C*07:01:01G</v>
      </c>
      <c r="AM79" s="407" t="s">
        <v>1388</v>
      </c>
      <c r="AN79" s="406" t="str">
        <f t="shared" si="59"/>
        <v>07:01:01G</v>
      </c>
      <c r="AO79" s="396" t="str">
        <f t="shared" si="125"/>
        <v>07:01:01G</v>
      </c>
      <c r="AP79" s="407" t="s">
        <v>1389</v>
      </c>
      <c r="AQ79" s="406" t="s">
        <v>1797</v>
      </c>
      <c r="AR79" s="396" t="e">
        <f>(VLOOKUP(AQ79,'[2]v2 to v3'!E:F,2,FALSE))</f>
        <v>#N/A</v>
      </c>
      <c r="AS79" s="407" t="s">
        <v>1380</v>
      </c>
      <c r="AT79" s="396" t="str">
        <f t="shared" si="135"/>
        <v>C*16:01</v>
      </c>
      <c r="AU79" s="407" t="s">
        <v>1797</v>
      </c>
      <c r="AV79" s="406" t="str">
        <f t="shared" si="60"/>
        <v>16:01</v>
      </c>
      <c r="AW79" s="396" t="str">
        <f t="shared" si="136"/>
        <v>16:01</v>
      </c>
      <c r="AX79" s="407" t="s">
        <v>1490</v>
      </c>
      <c r="AY79" s="405" t="s">
        <v>1404</v>
      </c>
      <c r="AZ79" s="396" t="e">
        <f>(VLOOKUP(AY79,'[2]v2 to v3'!S:T,2,FALSE))</f>
        <v>#N/A</v>
      </c>
      <c r="BA79" s="408" t="s">
        <v>1380</v>
      </c>
      <c r="BB79" s="396" t="str">
        <f t="shared" si="126"/>
        <v>DPA1*01:03</v>
      </c>
      <c r="BC79" s="408" t="s">
        <v>1404</v>
      </c>
      <c r="BD79" s="405" t="str">
        <f t="shared" si="61"/>
        <v>01:03</v>
      </c>
      <c r="BE79" s="396" t="str">
        <f t="shared" si="127"/>
        <v>01:03</v>
      </c>
      <c r="BF79" s="408" t="s">
        <v>1405</v>
      </c>
      <c r="BG79" s="405" t="s">
        <v>1546</v>
      </c>
      <c r="BH79" s="396" t="e">
        <f>(VLOOKUP(BG79,'[2]v2 to v3'!S:T,2,FALSE))</f>
        <v>#N/A</v>
      </c>
      <c r="BI79" s="408" t="s">
        <v>1380</v>
      </c>
      <c r="BJ79" s="396" t="str">
        <f t="shared" si="54"/>
        <v>DPA1*02:02</v>
      </c>
      <c r="BK79" s="408" t="s">
        <v>1546</v>
      </c>
      <c r="BL79" s="405" t="str">
        <f t="shared" si="62"/>
        <v>02:02</v>
      </c>
      <c r="BM79" s="396" t="str">
        <f t="shared" si="55"/>
        <v>02:02</v>
      </c>
      <c r="BN79" s="408" t="s">
        <v>1482</v>
      </c>
      <c r="BO79" s="405" t="s">
        <v>1401</v>
      </c>
      <c r="BP79" s="396" t="e">
        <f>(VLOOKUP(BO79,'[2]v2 to v3'!U:V,2,FALSE))</f>
        <v>#N/A</v>
      </c>
      <c r="BQ79" s="408" t="s">
        <v>1380</v>
      </c>
      <c r="BR79" s="396" t="str">
        <f t="shared" si="128"/>
        <v>DPB1*01:01</v>
      </c>
      <c r="BS79" s="408" t="s">
        <v>1401</v>
      </c>
      <c r="BT79" s="405" t="str">
        <f t="shared" si="63"/>
        <v>01:01</v>
      </c>
      <c r="BU79" s="396" t="str">
        <f t="shared" si="129"/>
        <v>01:01</v>
      </c>
      <c r="BV79" s="408" t="s">
        <v>1381</v>
      </c>
      <c r="BW79" s="405" t="s">
        <v>1583</v>
      </c>
      <c r="BX79" s="396" t="e">
        <f>(VLOOKUP(BW79,'[2]v2 to v3'!U:V,2,FALSE))</f>
        <v>#N/A</v>
      </c>
      <c r="BY79" s="408" t="s">
        <v>1380</v>
      </c>
      <c r="BZ79" s="396" t="str">
        <f t="shared" si="158"/>
        <v>DPB1*04:01</v>
      </c>
      <c r="CA79" s="408" t="s">
        <v>1583</v>
      </c>
      <c r="CB79" s="405" t="str">
        <f t="shared" si="64"/>
        <v>04:01</v>
      </c>
      <c r="CC79" s="396" t="str">
        <f t="shared" si="159"/>
        <v>04:01</v>
      </c>
      <c r="CD79" s="408" t="s">
        <v>1417</v>
      </c>
      <c r="CE79" s="405" t="s">
        <v>1518</v>
      </c>
      <c r="CF79" s="396" t="e">
        <f>(VLOOKUP(CE79,'[2]v2 to v3'!O:P,2,FALSE))</f>
        <v>#N/A</v>
      </c>
      <c r="CG79" s="408" t="s">
        <v>1380</v>
      </c>
      <c r="CH79" s="396" t="str">
        <f t="shared" si="137"/>
        <v>DQA1*01:02:01G</v>
      </c>
      <c r="CI79" s="408" t="s">
        <v>1518</v>
      </c>
      <c r="CJ79" s="405" t="str">
        <f t="shared" si="65"/>
        <v>01:02:01G</v>
      </c>
      <c r="CK79" s="396" t="str">
        <f t="shared" si="138"/>
        <v>01:02:01G</v>
      </c>
      <c r="CL79" s="408" t="s">
        <v>1519</v>
      </c>
      <c r="CM79" s="405" t="s">
        <v>1630</v>
      </c>
      <c r="CN79" s="396" t="e">
        <f>(VLOOKUP(CM79,'[2]v2 to v3'!O:P,2,FALSE))</f>
        <v>#N/A</v>
      </c>
      <c r="CO79" s="408" t="s">
        <v>1380</v>
      </c>
      <c r="CP79" s="396" t="str">
        <f t="shared" si="154"/>
        <v>DQA1*02:01</v>
      </c>
      <c r="CQ79" s="408" t="s">
        <v>1630</v>
      </c>
      <c r="CR79" s="405" t="str">
        <f t="shared" si="66"/>
        <v>02:01</v>
      </c>
      <c r="CS79" s="396" t="str">
        <f t="shared" si="155"/>
        <v>02:01</v>
      </c>
      <c r="CT79" s="408" t="s">
        <v>1394</v>
      </c>
      <c r="CU79" s="405" t="s">
        <v>1674</v>
      </c>
      <c r="CV79" s="396" t="e">
        <f>(VLOOKUP(CU79,'[2]v2 to v3'!Q:R,2,FALSE))</f>
        <v>#N/A</v>
      </c>
      <c r="CW79" s="408" t="s">
        <v>1380</v>
      </c>
      <c r="CX79" s="396" t="str">
        <f t="shared" si="139"/>
        <v>DQB1*06:02</v>
      </c>
      <c r="CY79" s="408" t="s">
        <v>1674</v>
      </c>
      <c r="CZ79" s="405" t="str">
        <f t="shared" si="67"/>
        <v>06:02</v>
      </c>
      <c r="DA79" s="396" t="str">
        <f t="shared" si="140"/>
        <v>06:02</v>
      </c>
      <c r="DB79" s="408" t="s">
        <v>1469</v>
      </c>
      <c r="DC79" s="405" t="s">
        <v>1628</v>
      </c>
      <c r="DD79" s="396" t="e">
        <f>(VLOOKUP(DC79,'[2]v2 to v3'!Q:R,2,FALSE))</f>
        <v>#N/A</v>
      </c>
      <c r="DE79" s="408" t="s">
        <v>1380</v>
      </c>
      <c r="DF79" s="396" t="str">
        <f t="shared" si="156"/>
        <v>DQB1*02:02</v>
      </c>
      <c r="DG79" s="408" t="s">
        <v>1628</v>
      </c>
      <c r="DH79" s="405" t="str">
        <f t="shared" si="68"/>
        <v>02:02</v>
      </c>
      <c r="DI79" s="396" t="str">
        <f t="shared" si="157"/>
        <v>02:02</v>
      </c>
      <c r="DJ79" s="408" t="s">
        <v>1482</v>
      </c>
      <c r="DK79" s="405" t="s">
        <v>1624</v>
      </c>
      <c r="DL79" s="396" t="e">
        <f>(VLOOKUP(DK79,'[2]v2 to v3'!G:H,2,FALSE))</f>
        <v>#N/A</v>
      </c>
      <c r="DM79" s="408" t="s">
        <v>1380</v>
      </c>
      <c r="DN79" s="396" t="str">
        <f t="shared" si="141"/>
        <v>DRB1*07:01</v>
      </c>
      <c r="DO79" s="408" t="s">
        <v>1624</v>
      </c>
      <c r="DP79" s="405" t="str">
        <f t="shared" si="69"/>
        <v>07:01</v>
      </c>
      <c r="DQ79" s="396" t="str">
        <f t="shared" si="142"/>
        <v>07:01</v>
      </c>
      <c r="DR79" s="408" t="s">
        <v>1492</v>
      </c>
      <c r="DS79" s="405" t="s">
        <v>1670</v>
      </c>
      <c r="DT79" s="396" t="e">
        <f>(VLOOKUP(DS79,'[2]v2 to v3'!G:H,2,FALSE))</f>
        <v>#N/A</v>
      </c>
      <c r="DU79" s="409" t="s">
        <v>1380</v>
      </c>
      <c r="DV79" s="396" t="str">
        <f t="shared" si="143"/>
        <v>DRB1*15:01</v>
      </c>
      <c r="DW79" s="409" t="s">
        <v>1670</v>
      </c>
      <c r="DX79" s="405" t="str">
        <f t="shared" si="70"/>
        <v>15:01</v>
      </c>
      <c r="DY79" s="396" t="str">
        <f t="shared" si="144"/>
        <v>15:01</v>
      </c>
      <c r="DZ79" s="409" t="s">
        <v>1441</v>
      </c>
      <c r="EK79" s="395"/>
      <c r="EM79" s="395"/>
      <c r="EP79" s="395"/>
      <c r="EQ79" s="405" t="s">
        <v>1581</v>
      </c>
      <c r="ER79" s="396" t="e">
        <f>(VLOOKUP(EQ79,'[2]v2 to v3'!K:L,2,FALSE))</f>
        <v>#N/A</v>
      </c>
      <c r="ES79" s="409" t="s">
        <v>1380</v>
      </c>
      <c r="ET79" s="396" t="str">
        <f t="shared" ref="ET79:ET80" si="165">IF(ES79="Z",EQ79,ES79)</f>
        <v>DRB4*01:01:01G</v>
      </c>
      <c r="EU79" s="409" t="s">
        <v>1581</v>
      </c>
      <c r="EV79" s="405" t="str">
        <f t="shared" ref="EV79:EV80" si="166">RIGHT(EU79,LEN(EU79)-5)</f>
        <v>01:01:01G</v>
      </c>
      <c r="EW79" s="396" t="str">
        <f t="shared" ref="EW79:EW80" si="167">IF(ES79="Z",EV79,EU79)</f>
        <v>01:01:01G</v>
      </c>
      <c r="EX79" s="409" t="s">
        <v>1567</v>
      </c>
      <c r="FA79" s="395"/>
      <c r="FC79" s="395"/>
      <c r="FF79" s="395"/>
      <c r="FG79" s="405" t="s">
        <v>1671</v>
      </c>
      <c r="FH79" s="396" t="e">
        <f>(VLOOKUP(FG79,'[2]v2 to v3'!M:N,2,FALSE))</f>
        <v>#N/A</v>
      </c>
      <c r="FI79" s="409" t="s">
        <v>1380</v>
      </c>
      <c r="FJ79" s="396" t="str">
        <f t="shared" si="160"/>
        <v>DRB5*01:01</v>
      </c>
      <c r="FK79" s="409" t="s">
        <v>1671</v>
      </c>
      <c r="FL79" s="399" t="str">
        <f t="shared" si="161"/>
        <v>01:01</v>
      </c>
      <c r="FM79" s="396" t="str">
        <f t="shared" si="162"/>
        <v>01:01</v>
      </c>
      <c r="FN79" s="409" t="s">
        <v>1381</v>
      </c>
      <c r="FQ79" s="395"/>
      <c r="FS79" s="395"/>
      <c r="FV79" s="395"/>
    </row>
    <row r="80" spans="1:180" x14ac:dyDescent="0.25">
      <c r="A80" s="405">
        <v>2078</v>
      </c>
      <c r="B80" s="405">
        <v>364</v>
      </c>
      <c r="C80" s="406" t="s">
        <v>1379</v>
      </c>
      <c r="D80" s="396" t="e">
        <f>(VLOOKUP(C80,'[2]v2 to v3'!A:B,2,FALSE))</f>
        <v>#N/A</v>
      </c>
      <c r="E80" s="407" t="s">
        <v>1380</v>
      </c>
      <c r="F80" s="396" t="str">
        <f t="shared" si="130"/>
        <v>A*01:01</v>
      </c>
      <c r="G80" s="407" t="s">
        <v>1379</v>
      </c>
      <c r="H80" s="406" t="str">
        <f t="shared" si="56"/>
        <v>01:01</v>
      </c>
      <c r="I80" s="396" t="str">
        <f t="shared" si="123"/>
        <v>01:01</v>
      </c>
      <c r="J80" s="407" t="s">
        <v>1381</v>
      </c>
      <c r="K80" s="406" t="s">
        <v>1585</v>
      </c>
      <c r="L80" s="396" t="e">
        <f>(VLOOKUP(K80,'[2]v2 to v3'!A:B,2,FALSE))</f>
        <v>#N/A</v>
      </c>
      <c r="M80" s="407" t="s">
        <v>1380</v>
      </c>
      <c r="N80" s="396" t="str">
        <f t="shared" si="163"/>
        <v>A*24:02</v>
      </c>
      <c r="O80" s="407" t="s">
        <v>1585</v>
      </c>
      <c r="P80" s="406" t="str">
        <f t="shared" si="57"/>
        <v>24:02</v>
      </c>
      <c r="Q80" s="395" t="str">
        <f t="shared" si="164"/>
        <v>24:02</v>
      </c>
      <c r="R80" s="407" t="s">
        <v>1525</v>
      </c>
      <c r="S80" s="406" t="s">
        <v>1384</v>
      </c>
      <c r="T80" s="396" t="e">
        <f>(VLOOKUP(S80,'[2]v2 to v3'!C:D,2,FALSE))</f>
        <v>#N/A</v>
      </c>
      <c r="U80" s="406" t="s">
        <v>1380</v>
      </c>
      <c r="V80" s="396" t="str">
        <f t="shared" si="131"/>
        <v>B*40:01</v>
      </c>
      <c r="W80" s="407" t="s">
        <v>1384</v>
      </c>
      <c r="X80" s="406" t="str">
        <f t="shared" si="72"/>
        <v>40:01</v>
      </c>
      <c r="Y80" s="396" t="str">
        <f t="shared" si="132"/>
        <v>40:01</v>
      </c>
      <c r="Z80" s="407" t="s">
        <v>1385</v>
      </c>
      <c r="AA80" s="406" t="s">
        <v>1616</v>
      </c>
      <c r="AB80" s="396" t="e">
        <f>(VLOOKUP(AA80,'[2]v2 to v3'!C:D,2,FALSE))</f>
        <v>#N/A</v>
      </c>
      <c r="AC80" s="407" t="s">
        <v>1380</v>
      </c>
      <c r="AD80" s="396" t="str">
        <f t="shared" si="133"/>
        <v>B*51:01</v>
      </c>
      <c r="AE80" s="407" t="s">
        <v>1616</v>
      </c>
      <c r="AF80" s="406" t="str">
        <f t="shared" si="58"/>
        <v>51:01</v>
      </c>
      <c r="AG80" s="396" t="str">
        <f t="shared" si="134"/>
        <v>51:01</v>
      </c>
      <c r="AH80" s="407" t="s">
        <v>1443</v>
      </c>
      <c r="AI80" s="406" t="s">
        <v>1509</v>
      </c>
      <c r="AJ80" s="396" t="e">
        <f>(VLOOKUP(AI80,'[2]v2 to v3'!E:F,2,FALSE))</f>
        <v>#N/A</v>
      </c>
      <c r="AK80" s="407" t="s">
        <v>1380</v>
      </c>
      <c r="AL80" s="396" t="str">
        <f t="shared" si="124"/>
        <v>C*02:02</v>
      </c>
      <c r="AM80" s="407" t="s">
        <v>1509</v>
      </c>
      <c r="AN80" s="406" t="str">
        <f t="shared" si="59"/>
        <v>02:02</v>
      </c>
      <c r="AO80" s="396" t="str">
        <f t="shared" si="125"/>
        <v>02:02</v>
      </c>
      <c r="AP80" s="407" t="s">
        <v>1482</v>
      </c>
      <c r="AQ80" s="406" t="s">
        <v>1386</v>
      </c>
      <c r="AR80" s="396" t="e">
        <f>(VLOOKUP(AQ80,'[2]v2 to v3'!E:F,2,FALSE))</f>
        <v>#N/A</v>
      </c>
      <c r="AS80" s="407" t="s">
        <v>1380</v>
      </c>
      <c r="AT80" s="396" t="str">
        <f t="shared" si="135"/>
        <v>C*03:04</v>
      </c>
      <c r="AU80" s="407" t="s">
        <v>1386</v>
      </c>
      <c r="AV80" s="406" t="str">
        <f t="shared" si="60"/>
        <v>03:04</v>
      </c>
      <c r="AW80" s="396" t="str">
        <f t="shared" si="136"/>
        <v>03:04</v>
      </c>
      <c r="AX80" s="407" t="s">
        <v>1387</v>
      </c>
      <c r="AY80" s="405" t="s">
        <v>1404</v>
      </c>
      <c r="AZ80" s="396" t="e">
        <f>(VLOOKUP(AY80,'[2]v2 to v3'!S:T,2,FALSE))</f>
        <v>#N/A</v>
      </c>
      <c r="BA80" s="408" t="s">
        <v>1380</v>
      </c>
      <c r="BB80" s="396" t="str">
        <f t="shared" si="126"/>
        <v>DPA1*01:03</v>
      </c>
      <c r="BC80" s="408" t="s">
        <v>1404</v>
      </c>
      <c r="BD80" s="405" t="str">
        <f t="shared" si="61"/>
        <v>01:03</v>
      </c>
      <c r="BE80" s="396" t="str">
        <f t="shared" si="127"/>
        <v>01:03</v>
      </c>
      <c r="BF80" s="408" t="s">
        <v>1405</v>
      </c>
      <c r="BG80" s="405" t="s">
        <v>1404</v>
      </c>
      <c r="BH80" s="396" t="e">
        <f>(VLOOKUP(BG80,'[2]v2 to v3'!S:T,2,FALSE))</f>
        <v>#N/A</v>
      </c>
      <c r="BI80" s="408" t="s">
        <v>1380</v>
      </c>
      <c r="BJ80" s="396" t="str">
        <f t="shared" ref="BJ80:BJ143" si="168">IF(BI80="Z",BG80,BI80)</f>
        <v>DPA1*01:03</v>
      </c>
      <c r="BK80" s="408" t="s">
        <v>1404</v>
      </c>
      <c r="BL80" s="405" t="str">
        <f t="shared" si="62"/>
        <v>01:03</v>
      </c>
      <c r="BM80" s="396" t="str">
        <f t="shared" ref="BM80:BM143" si="169">IF(BI80="Z",BL80,BK80)</f>
        <v>01:03</v>
      </c>
      <c r="BN80" s="408" t="s">
        <v>1405</v>
      </c>
      <c r="BO80" s="405" t="s">
        <v>1583</v>
      </c>
      <c r="BP80" s="396" t="e">
        <f>(VLOOKUP(BO80,'[2]v2 to v3'!U:V,2,FALSE))</f>
        <v>#N/A</v>
      </c>
      <c r="BQ80" s="408" t="s">
        <v>1380</v>
      </c>
      <c r="BR80" s="396" t="str">
        <f t="shared" si="128"/>
        <v>DPB1*04:01</v>
      </c>
      <c r="BS80" s="408" t="s">
        <v>1583</v>
      </c>
      <c r="BT80" s="405" t="str">
        <f t="shared" si="63"/>
        <v>04:01</v>
      </c>
      <c r="BU80" s="396" t="str">
        <f t="shared" si="129"/>
        <v>04:01</v>
      </c>
      <c r="BV80" s="408" t="s">
        <v>1417</v>
      </c>
      <c r="BW80" s="405" t="s">
        <v>1644</v>
      </c>
      <c r="BX80" s="396" t="e">
        <f>(VLOOKUP(BW80,'[2]v2 to v3'!U:V,2,FALSE))</f>
        <v>#N/A</v>
      </c>
      <c r="BY80" s="408" t="s">
        <v>1380</v>
      </c>
      <c r="BZ80" s="396" t="str">
        <f t="shared" si="158"/>
        <v>DPB1*06:01</v>
      </c>
      <c r="CA80" s="408" t="s">
        <v>1644</v>
      </c>
      <c r="CB80" s="405" t="str">
        <f t="shared" si="64"/>
        <v>06:01</v>
      </c>
      <c r="CC80" s="396" t="str">
        <f t="shared" si="159"/>
        <v>06:01</v>
      </c>
      <c r="CD80" s="408" t="s">
        <v>1645</v>
      </c>
      <c r="CE80" s="405" t="s">
        <v>1632</v>
      </c>
      <c r="CF80" s="396" t="e">
        <f>(VLOOKUP(CE80,'[2]v2 to v3'!O:P,2,FALSE))</f>
        <v>#N/A</v>
      </c>
      <c r="CG80" s="408" t="s">
        <v>1380</v>
      </c>
      <c r="CH80" s="396" t="str">
        <f t="shared" si="137"/>
        <v>DQA1*03:01</v>
      </c>
      <c r="CI80" s="408" t="s">
        <v>1632</v>
      </c>
      <c r="CJ80" s="405" t="str">
        <f t="shared" si="65"/>
        <v>03:01</v>
      </c>
      <c r="CK80" s="396" t="str">
        <f t="shared" si="138"/>
        <v>03:01</v>
      </c>
      <c r="CL80" s="408" t="s">
        <v>1391</v>
      </c>
      <c r="CM80" s="405" t="s">
        <v>1582</v>
      </c>
      <c r="CN80" s="396" t="e">
        <f>(VLOOKUP(CM80,'[2]v2 to v3'!O:P,2,FALSE))</f>
        <v>#N/A</v>
      </c>
      <c r="CO80" s="408" t="s">
        <v>1380</v>
      </c>
      <c r="CP80" s="396" t="str">
        <f t="shared" si="154"/>
        <v>DQA1*03:01:01G</v>
      </c>
      <c r="CQ80" s="408" t="s">
        <v>1582</v>
      </c>
      <c r="CR80" s="405" t="str">
        <f t="shared" si="66"/>
        <v>03:01:01G</v>
      </c>
      <c r="CS80" s="396" t="str">
        <f t="shared" si="155"/>
        <v>03:01:01G</v>
      </c>
      <c r="CT80" s="408" t="s">
        <v>1403</v>
      </c>
      <c r="CU80" s="405" t="s">
        <v>1580</v>
      </c>
      <c r="CV80" s="396" t="e">
        <f>(VLOOKUP(CU80,'[2]v2 to v3'!Q:R,2,FALSE))</f>
        <v>#N/A</v>
      </c>
      <c r="CW80" s="408" t="s">
        <v>1380</v>
      </c>
      <c r="CX80" s="396" t="str">
        <f t="shared" si="139"/>
        <v>DQB1*03:02</v>
      </c>
      <c r="CY80" s="408" t="s">
        <v>1580</v>
      </c>
      <c r="CZ80" s="405" t="str">
        <f t="shared" si="67"/>
        <v>03:02</v>
      </c>
      <c r="DA80" s="396" t="str">
        <f t="shared" si="140"/>
        <v>03:02</v>
      </c>
      <c r="DB80" s="408" t="s">
        <v>1478</v>
      </c>
      <c r="DC80" s="405" t="s">
        <v>1811</v>
      </c>
      <c r="DD80" s="396" t="e">
        <f>(VLOOKUP(DC80,'[2]v2 to v3'!Q:R,2,FALSE))</f>
        <v>#N/A</v>
      </c>
      <c r="DE80" s="408" t="s">
        <v>1380</v>
      </c>
      <c r="DF80" s="396" t="str">
        <f t="shared" si="156"/>
        <v>DQB1*03:04</v>
      </c>
      <c r="DG80" s="408" t="s">
        <v>1811</v>
      </c>
      <c r="DH80" s="405" t="str">
        <f t="shared" si="68"/>
        <v>03:04</v>
      </c>
      <c r="DI80" s="396" t="str">
        <f t="shared" si="157"/>
        <v>03:04</v>
      </c>
      <c r="DJ80" s="408" t="s">
        <v>1387</v>
      </c>
      <c r="DK80" s="405" t="s">
        <v>1723</v>
      </c>
      <c r="DL80" s="396" t="e">
        <f>(VLOOKUP(DK80,'[2]v2 to v3'!G:H,2,FALSE))</f>
        <v>#N/A</v>
      </c>
      <c r="DM80" s="408" t="s">
        <v>1380</v>
      </c>
      <c r="DN80" s="396" t="str">
        <f t="shared" si="141"/>
        <v>DRB1*04:03</v>
      </c>
      <c r="DO80" s="408" t="s">
        <v>1723</v>
      </c>
      <c r="DP80" s="405" t="str">
        <f t="shared" si="69"/>
        <v>04:03</v>
      </c>
      <c r="DQ80" s="396" t="str">
        <f t="shared" si="142"/>
        <v>04:03</v>
      </c>
      <c r="DR80" s="408" t="s">
        <v>1724</v>
      </c>
      <c r="DS80" s="405" t="s">
        <v>1643</v>
      </c>
      <c r="DT80" s="396" t="e">
        <f>(VLOOKUP(DS80,'[2]v2 to v3'!G:H,2,FALSE))</f>
        <v>#N/A</v>
      </c>
      <c r="DU80" s="409" t="s">
        <v>1380</v>
      </c>
      <c r="DV80" s="396" t="str">
        <f t="shared" si="143"/>
        <v>DRB1*04:04</v>
      </c>
      <c r="DW80" s="409" t="s">
        <v>1643</v>
      </c>
      <c r="DX80" s="405" t="str">
        <f t="shared" si="70"/>
        <v>04:04</v>
      </c>
      <c r="DY80" s="396" t="str">
        <f t="shared" si="144"/>
        <v>04:04</v>
      </c>
      <c r="DZ80" s="409" t="s">
        <v>1503</v>
      </c>
      <c r="EK80" s="395"/>
      <c r="EM80" s="395"/>
      <c r="EP80" s="395"/>
      <c r="EQ80" s="405" t="s">
        <v>1581</v>
      </c>
      <c r="ER80" s="396" t="e">
        <f>(VLOOKUP(EQ80,'[2]v2 to v3'!K:L,2,FALSE))</f>
        <v>#N/A</v>
      </c>
      <c r="ES80" s="408" t="s">
        <v>1380</v>
      </c>
      <c r="ET80" s="396" t="str">
        <f t="shared" si="165"/>
        <v>DRB4*01:01:01G</v>
      </c>
      <c r="EU80" s="408" t="s">
        <v>1581</v>
      </c>
      <c r="EV80" s="405" t="str">
        <f t="shared" si="166"/>
        <v>01:01:01G</v>
      </c>
      <c r="EW80" s="396" t="str">
        <f t="shared" si="167"/>
        <v>01:01:01G</v>
      </c>
      <c r="EX80" s="408" t="s">
        <v>1567</v>
      </c>
      <c r="EY80" s="405" t="s">
        <v>1581</v>
      </c>
      <c r="EZ80" s="399" t="e">
        <f>(VLOOKUP(EY80,'[2]v2 to v3'!K:L,2,FALSE))</f>
        <v>#N/A</v>
      </c>
      <c r="FA80" s="409" t="s">
        <v>1380</v>
      </c>
      <c r="FB80" s="399" t="str">
        <f>IF(FA80="Z",EY80,FA80)</f>
        <v>DRB4*01:01:01G</v>
      </c>
      <c r="FC80" s="409" t="s">
        <v>1581</v>
      </c>
      <c r="FD80" s="399" t="str">
        <f>RIGHT(FC80,LEN(FC80)-5)</f>
        <v>01:01:01G</v>
      </c>
      <c r="FE80" s="399" t="str">
        <f>IF(FA80="Z",FD80,FC80)</f>
        <v>01:01:01G</v>
      </c>
      <c r="FF80" s="409" t="s">
        <v>1567</v>
      </c>
      <c r="FI80" s="395"/>
      <c r="FK80" s="395"/>
      <c r="FN80" s="395"/>
      <c r="FQ80" s="395"/>
      <c r="FS80" s="395"/>
      <c r="FV80" s="395"/>
    </row>
    <row r="81" spans="1:178" ht="27.6" x14ac:dyDescent="0.25">
      <c r="A81" s="405">
        <v>2079</v>
      </c>
      <c r="B81" s="405">
        <v>365</v>
      </c>
      <c r="C81" s="406" t="s">
        <v>1590</v>
      </c>
      <c r="D81" s="396" t="e">
        <f>(VLOOKUP(C81,'[2]v2 to v3'!A:B,2,FALSE))</f>
        <v>#N/A</v>
      </c>
      <c r="E81" s="407" t="s">
        <v>1380</v>
      </c>
      <c r="F81" s="396" t="str">
        <f t="shared" si="130"/>
        <v>A*02:01</v>
      </c>
      <c r="G81" s="407" t="s">
        <v>1590</v>
      </c>
      <c r="H81" s="406" t="str">
        <f t="shared" ref="H81:H144" si="170">RIGHT(G81,LEN(G81)-2)</f>
        <v>02:01</v>
      </c>
      <c r="I81" s="396" t="str">
        <f t="shared" si="123"/>
        <v>02:01</v>
      </c>
      <c r="J81" s="407" t="s">
        <v>1394</v>
      </c>
      <c r="K81" s="406" t="s">
        <v>1585</v>
      </c>
      <c r="L81" s="396" t="e">
        <f>(VLOOKUP(K81,'[2]v2 to v3'!A:B,2,FALSE))</f>
        <v>#N/A</v>
      </c>
      <c r="M81" s="407" t="s">
        <v>1380</v>
      </c>
      <c r="N81" s="396" t="str">
        <f t="shared" si="163"/>
        <v>A*24:02</v>
      </c>
      <c r="O81" s="407" t="s">
        <v>1585</v>
      </c>
      <c r="P81" s="406" t="str">
        <f t="shared" ref="P81:P144" si="171">RIGHT(O81,LEN(O81)-2)</f>
        <v>24:02</v>
      </c>
      <c r="Q81" s="395" t="str">
        <f t="shared" si="164"/>
        <v>24:02</v>
      </c>
      <c r="R81" s="407" t="s">
        <v>1525</v>
      </c>
      <c r="S81" s="406" t="s">
        <v>1382</v>
      </c>
      <c r="T81" s="396" t="e">
        <f>(VLOOKUP(S81,'[2]v2 to v3'!C:D,2,FALSE))</f>
        <v>#N/A</v>
      </c>
      <c r="U81" s="406" t="s">
        <v>1380</v>
      </c>
      <c r="V81" s="396" t="str">
        <f t="shared" si="131"/>
        <v>B*08:01</v>
      </c>
      <c r="W81" s="407" t="s">
        <v>1382</v>
      </c>
      <c r="X81" s="406" t="str">
        <f t="shared" si="72"/>
        <v>08:01</v>
      </c>
      <c r="Y81" s="396" t="str">
        <f t="shared" si="132"/>
        <v>08:01</v>
      </c>
      <c r="Z81" s="407" t="s">
        <v>1383</v>
      </c>
      <c r="AA81" s="406" t="s">
        <v>1812</v>
      </c>
      <c r="AB81" s="396" t="e">
        <f>(VLOOKUP(AA81,'[2]v2 to v3'!C:D,2,FALSE))</f>
        <v>#N/A</v>
      </c>
      <c r="AC81" s="407" t="s">
        <v>1380</v>
      </c>
      <c r="AD81" s="396" t="str">
        <f t="shared" si="133"/>
        <v>B*35:02</v>
      </c>
      <c r="AE81" s="407" t="s">
        <v>1812</v>
      </c>
      <c r="AF81" s="406" t="str">
        <f t="shared" ref="AF81:AF144" si="172">RIGHT(AE81,LEN(AE81)-2)</f>
        <v>35:02</v>
      </c>
      <c r="AG81" s="396" t="str">
        <f t="shared" si="134"/>
        <v>35:02</v>
      </c>
      <c r="AH81" s="407" t="s">
        <v>1813</v>
      </c>
      <c r="AI81" s="406" t="s">
        <v>1575</v>
      </c>
      <c r="AJ81" s="396" t="e">
        <f>(VLOOKUP(AI81,'[2]v2 to v3'!E:F,2,FALSE))</f>
        <v>#N/A</v>
      </c>
      <c r="AK81" s="407" t="s">
        <v>1380</v>
      </c>
      <c r="AL81" s="396" t="str">
        <f t="shared" si="124"/>
        <v>C*04:01:01G</v>
      </c>
      <c r="AM81" s="407" t="s">
        <v>1575</v>
      </c>
      <c r="AN81" s="406" t="str">
        <f t="shared" ref="AN81:AN144" si="173">RIGHT(AM81,LEN(AM81)-2)</f>
        <v>04:01:01G</v>
      </c>
      <c r="AO81" s="396" t="str">
        <f t="shared" si="125"/>
        <v>04:01:01G</v>
      </c>
      <c r="AP81" s="407" t="s">
        <v>1576</v>
      </c>
      <c r="AQ81" s="406" t="s">
        <v>1388</v>
      </c>
      <c r="AR81" s="396" t="e">
        <f>(VLOOKUP(AQ81,'[2]v2 to v3'!E:F,2,FALSE))</f>
        <v>#N/A</v>
      </c>
      <c r="AS81" s="407" t="s">
        <v>1380</v>
      </c>
      <c r="AT81" s="396" t="str">
        <f t="shared" si="135"/>
        <v>C*07:01:01G</v>
      </c>
      <c r="AU81" s="407" t="s">
        <v>1388</v>
      </c>
      <c r="AV81" s="406" t="str">
        <f t="shared" ref="AV81:AV144" si="174">RIGHT(AU81,LEN(AU81)-2)</f>
        <v>07:01:01G</v>
      </c>
      <c r="AW81" s="396" t="str">
        <f t="shared" si="136"/>
        <v>07:01:01G</v>
      </c>
      <c r="AX81" s="407" t="s">
        <v>1389</v>
      </c>
      <c r="AY81" s="405" t="s">
        <v>1404</v>
      </c>
      <c r="AZ81" s="396" t="e">
        <f>(VLOOKUP(AY81,'[2]v2 to v3'!S:T,2,FALSE))</f>
        <v>#N/A</v>
      </c>
      <c r="BA81" s="408" t="s">
        <v>1380</v>
      </c>
      <c r="BB81" s="396" t="str">
        <f t="shared" si="126"/>
        <v>DPA1*01:03</v>
      </c>
      <c r="BC81" s="408" t="s">
        <v>1404</v>
      </c>
      <c r="BD81" s="405" t="str">
        <f t="shared" ref="BD81:BD144" si="175">RIGHT(BC81,LEN(BC81)-5)</f>
        <v>01:03</v>
      </c>
      <c r="BE81" s="396" t="str">
        <f t="shared" si="127"/>
        <v>01:03</v>
      </c>
      <c r="BF81" s="408" t="s">
        <v>1405</v>
      </c>
      <c r="BG81" s="405" t="s">
        <v>1404</v>
      </c>
      <c r="BH81" s="396" t="e">
        <f>(VLOOKUP(BG81,'[2]v2 to v3'!S:T,2,FALSE))</f>
        <v>#N/A</v>
      </c>
      <c r="BI81" s="408" t="s">
        <v>1380</v>
      </c>
      <c r="BJ81" s="396" t="str">
        <f t="shared" si="168"/>
        <v>DPA1*01:03</v>
      </c>
      <c r="BK81" s="408" t="s">
        <v>1404</v>
      </c>
      <c r="BL81" s="405" t="str">
        <f t="shared" ref="BL81:BL144" si="176">RIGHT(BK81,LEN(BK81)-5)</f>
        <v>01:03</v>
      </c>
      <c r="BM81" s="396" t="str">
        <f t="shared" si="169"/>
        <v>01:03</v>
      </c>
      <c r="BN81" s="408" t="s">
        <v>1405</v>
      </c>
      <c r="BO81" s="405" t="s">
        <v>1544</v>
      </c>
      <c r="BP81" s="396" t="e">
        <f>(VLOOKUP(BO81,'[2]v2 to v3'!U:V,2,FALSE))</f>
        <v>#N/A</v>
      </c>
      <c r="BQ81" s="408" t="s">
        <v>1380</v>
      </c>
      <c r="BR81" s="396" t="str">
        <f t="shared" si="128"/>
        <v>DPB1*02:01:02G</v>
      </c>
      <c r="BS81" s="408" t="s">
        <v>1544</v>
      </c>
      <c r="BT81" s="405" t="str">
        <f t="shared" ref="BT81:BT144" si="177">RIGHT(BS81,LEN(BS81)-5)</f>
        <v>02:01:02G</v>
      </c>
      <c r="BU81" s="396" t="str">
        <f t="shared" si="129"/>
        <v>02:01:02G</v>
      </c>
      <c r="BV81" s="408" t="s">
        <v>1545</v>
      </c>
      <c r="BW81" s="405" t="s">
        <v>1583</v>
      </c>
      <c r="BX81" s="396" t="e">
        <f>(VLOOKUP(BW81,'[2]v2 to v3'!U:V,2,FALSE))</f>
        <v>#N/A</v>
      </c>
      <c r="BY81" s="408" t="s">
        <v>1380</v>
      </c>
      <c r="BZ81" s="396" t="str">
        <f t="shared" si="158"/>
        <v>DPB1*04:01</v>
      </c>
      <c r="CA81" s="408" t="s">
        <v>1583</v>
      </c>
      <c r="CB81" s="405" t="str">
        <f t="shared" ref="CB81:CB144" si="178">RIGHT(CA81,LEN(CA81)-5)</f>
        <v>04:01</v>
      </c>
      <c r="CC81" s="396" t="str">
        <f t="shared" si="159"/>
        <v>04:01</v>
      </c>
      <c r="CD81" s="408" t="s">
        <v>1417</v>
      </c>
      <c r="CE81" s="405" t="s">
        <v>1399</v>
      </c>
      <c r="CF81" s="396" t="e">
        <f>(VLOOKUP(CE81,'[2]v2 to v3'!O:P,2,FALSE))</f>
        <v>#N/A</v>
      </c>
      <c r="CG81" s="408" t="s">
        <v>1380</v>
      </c>
      <c r="CH81" s="396" t="str">
        <f t="shared" si="137"/>
        <v>DQA1*05:01</v>
      </c>
      <c r="CI81" s="408" t="s">
        <v>1399</v>
      </c>
      <c r="CJ81" s="405" t="str">
        <f t="shared" ref="CJ81:CJ144" si="179">RIGHT(CI81,LEN(CI81)-5)</f>
        <v>05:01</v>
      </c>
      <c r="CK81" s="396" t="str">
        <f t="shared" si="138"/>
        <v>05:01</v>
      </c>
      <c r="CL81" s="408" t="s">
        <v>1400</v>
      </c>
      <c r="CM81" s="405" t="s">
        <v>1520</v>
      </c>
      <c r="CN81" s="396" t="e">
        <f>(VLOOKUP(CM81,'[2]v2 to v3'!O:P,2,FALSE))</f>
        <v>#N/A</v>
      </c>
      <c r="CO81" s="408" t="s">
        <v>1380</v>
      </c>
      <c r="CP81" s="396" t="str">
        <f t="shared" si="154"/>
        <v>DQA1*05:01:01G</v>
      </c>
      <c r="CQ81" s="408" t="s">
        <v>1520</v>
      </c>
      <c r="CR81" s="405" t="str">
        <f t="shared" ref="CR81:CR144" si="180">RIGHT(CQ81,LEN(CQ81)-5)</f>
        <v>05:01:01G</v>
      </c>
      <c r="CS81" s="396" t="str">
        <f t="shared" si="155"/>
        <v>05:01:01G</v>
      </c>
      <c r="CT81" s="408" t="s">
        <v>1521</v>
      </c>
      <c r="CU81" s="405" t="s">
        <v>1393</v>
      </c>
      <c r="CV81" s="396" t="e">
        <f>(VLOOKUP(CU81,'[2]v2 to v3'!Q:R,2,FALSE))</f>
        <v>#N/A</v>
      </c>
      <c r="CW81" s="408" t="s">
        <v>1380</v>
      </c>
      <c r="CX81" s="396" t="str">
        <f t="shared" si="139"/>
        <v>DQB1*02:01</v>
      </c>
      <c r="CY81" s="408" t="s">
        <v>1393</v>
      </c>
      <c r="CZ81" s="405" t="str">
        <f t="shared" ref="CZ81:CZ144" si="181">RIGHT(CY81,LEN(CY81)-5)</f>
        <v>02:01</v>
      </c>
      <c r="DA81" s="396" t="str">
        <f t="shared" si="140"/>
        <v>02:01</v>
      </c>
      <c r="DB81" s="408" t="s">
        <v>1394</v>
      </c>
      <c r="DC81" s="405" t="s">
        <v>1514</v>
      </c>
      <c r="DD81" s="396" t="e">
        <f>(VLOOKUP(DC81,'[2]v2 to v3'!Q:R,2,FALSE))</f>
        <v>#N/A</v>
      </c>
      <c r="DE81" s="408" t="s">
        <v>1380</v>
      </c>
      <c r="DF81" s="396" t="str">
        <f t="shared" si="156"/>
        <v>DQB1*03:01</v>
      </c>
      <c r="DG81" s="408" t="s">
        <v>1514</v>
      </c>
      <c r="DH81" s="405" t="str">
        <f t="shared" ref="DH81:DH144" si="182">RIGHT(DG81,LEN(DG81)-5)</f>
        <v>03:01</v>
      </c>
      <c r="DI81" s="396" t="str">
        <f t="shared" si="157"/>
        <v>03:01</v>
      </c>
      <c r="DJ81" s="408" t="s">
        <v>1391</v>
      </c>
      <c r="DK81" s="405" t="s">
        <v>1390</v>
      </c>
      <c r="DL81" s="396" t="e">
        <f>(VLOOKUP(DK81,'[2]v2 to v3'!G:H,2,FALSE))</f>
        <v>#N/A</v>
      </c>
      <c r="DM81" s="408" t="s">
        <v>1380</v>
      </c>
      <c r="DN81" s="396" t="str">
        <f t="shared" si="141"/>
        <v>DRB1*03:01</v>
      </c>
      <c r="DO81" s="408" t="s">
        <v>1390</v>
      </c>
      <c r="DP81" s="405" t="str">
        <f t="shared" ref="DP81:DP144" si="183">RIGHT(DO81,LEN(DO81)-5)</f>
        <v>03:01</v>
      </c>
      <c r="DQ81" s="396" t="str">
        <f t="shared" si="142"/>
        <v>03:01</v>
      </c>
      <c r="DR81" s="408" t="s">
        <v>1391</v>
      </c>
      <c r="DS81" s="405" t="s">
        <v>1669</v>
      </c>
      <c r="DT81" s="396" t="e">
        <f>(VLOOKUP(DS81,'[2]v2 to v3'!G:H,2,FALSE))</f>
        <v>#N/A</v>
      </c>
      <c r="DU81" s="408" t="s">
        <v>1380</v>
      </c>
      <c r="DV81" s="396" t="str">
        <f t="shared" si="143"/>
        <v>DRB1*11:04</v>
      </c>
      <c r="DW81" s="408" t="s">
        <v>1669</v>
      </c>
      <c r="DX81" s="405" t="str">
        <f t="shared" ref="DX81:DX144" si="184">RIGHT(DW81,LEN(DW81)-5)</f>
        <v>11:04</v>
      </c>
      <c r="DY81" s="396" t="str">
        <f t="shared" si="144"/>
        <v>11:04</v>
      </c>
      <c r="DZ81" s="408" t="s">
        <v>1531</v>
      </c>
      <c r="EA81" s="405" t="s">
        <v>1397</v>
      </c>
      <c r="EB81" s="396" t="e">
        <f>(VLOOKUP(EA81,'[2]v2 to v3'!I:J,2,FALSE))</f>
        <v>#N/A</v>
      </c>
      <c r="EC81" s="408" t="s">
        <v>1380</v>
      </c>
      <c r="ED81" s="396" t="str">
        <f t="shared" ref="ED81:ED85" si="185">IF(EC81="Z",EA81,EC81)</f>
        <v>DRB3*01:01</v>
      </c>
      <c r="EE81" s="408" t="s">
        <v>1397</v>
      </c>
      <c r="EF81" s="405" t="str">
        <f t="shared" ref="EF81:EF85" si="186">RIGHT(EE81,LEN(EE81)-5)</f>
        <v>01:01</v>
      </c>
      <c r="EG81" s="396" t="str">
        <f t="shared" ref="EG81:EG85" si="187">IF(EC81="Z",EF81,EE81)</f>
        <v>01:01</v>
      </c>
      <c r="EH81" s="408" t="s">
        <v>1381</v>
      </c>
      <c r="EI81" s="405" t="s">
        <v>1515</v>
      </c>
      <c r="EJ81" s="396" t="e">
        <f>(VLOOKUP(EI81,'[2]v2 to v3'!I:J,2,FALSE))</f>
        <v>#N/A</v>
      </c>
      <c r="EK81" s="409" t="s">
        <v>1380</v>
      </c>
      <c r="EL81" s="396" t="str">
        <f t="shared" ref="EL81:EL82" si="188">IF(EK81="Z",EI81,EK81)</f>
        <v>DRB3*02:02:01G</v>
      </c>
      <c r="EM81" s="409" t="s">
        <v>1515</v>
      </c>
      <c r="EN81" s="399" t="str">
        <f t="shared" ref="EN81:EN82" si="189">RIGHT(EM81,LEN(EM81)-5)</f>
        <v>02:02:01G</v>
      </c>
      <c r="EO81" s="396" t="str">
        <f t="shared" ref="EO81:EO82" si="190">IF(EK81="Z",EN81,EM81)</f>
        <v>02:02:01G</v>
      </c>
      <c r="EP81" s="409" t="s">
        <v>1516</v>
      </c>
      <c r="FA81" s="395"/>
      <c r="FC81" s="395"/>
      <c r="FF81" s="395"/>
      <c r="FI81" s="395"/>
      <c r="FK81" s="395"/>
      <c r="FN81" s="395"/>
      <c r="FQ81" s="395"/>
      <c r="FS81" s="395"/>
      <c r="FV81" s="395"/>
    </row>
    <row r="82" spans="1:178" ht="27.6" x14ac:dyDescent="0.25">
      <c r="A82" s="405">
        <v>2080</v>
      </c>
      <c r="B82" s="405">
        <v>367</v>
      </c>
      <c r="C82" s="406" t="s">
        <v>1560</v>
      </c>
      <c r="D82" s="396" t="e">
        <f>(VLOOKUP(C82,'[2]v2 to v3'!A:B,2,FALSE))</f>
        <v>#N/A</v>
      </c>
      <c r="E82" s="407" t="s">
        <v>1380</v>
      </c>
      <c r="F82" s="396" t="str">
        <f t="shared" si="130"/>
        <v>A*02:02</v>
      </c>
      <c r="G82" s="407" t="s">
        <v>1560</v>
      </c>
      <c r="H82" s="406" t="str">
        <f t="shared" si="170"/>
        <v>02:02</v>
      </c>
      <c r="I82" s="396" t="str">
        <f t="shared" si="123"/>
        <v>02:02</v>
      </c>
      <c r="J82" s="407" t="s">
        <v>1482</v>
      </c>
      <c r="K82" s="406" t="s">
        <v>1642</v>
      </c>
      <c r="L82" s="396" t="e">
        <f>(VLOOKUP(K82,'[2]v2 to v3'!A:B,2,FALSE))</f>
        <v>#N/A</v>
      </c>
      <c r="M82" s="407" t="s">
        <v>1380</v>
      </c>
      <c r="N82" s="396" t="str">
        <f t="shared" si="163"/>
        <v>A*03:01</v>
      </c>
      <c r="O82" s="407" t="s">
        <v>1642</v>
      </c>
      <c r="P82" s="406" t="str">
        <f t="shared" si="171"/>
        <v>03:01</v>
      </c>
      <c r="Q82" s="395" t="str">
        <f t="shared" si="164"/>
        <v>03:01</v>
      </c>
      <c r="R82" s="407" t="s">
        <v>1391</v>
      </c>
      <c r="S82" s="406" t="s">
        <v>1667</v>
      </c>
      <c r="T82" s="396" t="e">
        <f>(VLOOKUP(S82,'[2]v2 to v3'!C:D,2,FALSE))</f>
        <v>#N/A</v>
      </c>
      <c r="U82" s="406" t="s">
        <v>1380</v>
      </c>
      <c r="V82" s="396" t="str">
        <f t="shared" si="131"/>
        <v>B*07:02:01G</v>
      </c>
      <c r="W82" s="407" t="s">
        <v>1667</v>
      </c>
      <c r="X82" s="406" t="str">
        <f t="shared" ref="X82:X145" si="191">RIGHT(W82,LEN(W82)-2)</f>
        <v>07:02:01G</v>
      </c>
      <c r="Y82" s="396" t="str">
        <f t="shared" si="132"/>
        <v>07:02:01G</v>
      </c>
      <c r="Z82" s="407" t="s">
        <v>1598</v>
      </c>
      <c r="AA82" s="406" t="s">
        <v>1760</v>
      </c>
      <c r="AB82" s="396" t="e">
        <f>(VLOOKUP(AA82,'[2]v2 to v3'!C:D,2,FALSE))</f>
        <v>#N/A</v>
      </c>
      <c r="AC82" s="407" t="s">
        <v>1380</v>
      </c>
      <c r="AD82" s="396" t="str">
        <f t="shared" si="133"/>
        <v>B*58:02</v>
      </c>
      <c r="AE82" s="407" t="s">
        <v>1760</v>
      </c>
      <c r="AF82" s="406" t="str">
        <f t="shared" si="172"/>
        <v>58:02</v>
      </c>
      <c r="AG82" s="396" t="str">
        <f t="shared" si="134"/>
        <v>58:02</v>
      </c>
      <c r="AH82" s="407" t="s">
        <v>1761</v>
      </c>
      <c r="AI82" s="406" t="s">
        <v>1650</v>
      </c>
      <c r="AJ82" s="396" t="e">
        <f>(VLOOKUP(AI82,'[2]v2 to v3'!E:F,2,FALSE))</f>
        <v>#N/A</v>
      </c>
      <c r="AK82" s="407" t="s">
        <v>1380</v>
      </c>
      <c r="AL82" s="396" t="str">
        <f t="shared" si="124"/>
        <v>C*06:02:01G</v>
      </c>
      <c r="AM82" s="407" t="s">
        <v>1650</v>
      </c>
      <c r="AN82" s="406" t="str">
        <f t="shared" si="173"/>
        <v>06:02:01G</v>
      </c>
      <c r="AO82" s="396" t="str">
        <f t="shared" si="125"/>
        <v>06:02:01G</v>
      </c>
      <c r="AP82" s="407" t="s">
        <v>1651</v>
      </c>
      <c r="AQ82" s="406" t="s">
        <v>1597</v>
      </c>
      <c r="AR82" s="396" t="e">
        <f>(VLOOKUP(AQ82,'[2]v2 to v3'!E:F,2,FALSE))</f>
        <v>#N/A</v>
      </c>
      <c r="AS82" s="407" t="s">
        <v>1380</v>
      </c>
      <c r="AT82" s="396" t="str">
        <f t="shared" si="135"/>
        <v>C*07:02:01G</v>
      </c>
      <c r="AU82" s="407" t="s">
        <v>1597</v>
      </c>
      <c r="AV82" s="406" t="str">
        <f t="shared" si="174"/>
        <v>07:02:01G</v>
      </c>
      <c r="AW82" s="396" t="str">
        <f t="shared" si="136"/>
        <v>07:02:01G</v>
      </c>
      <c r="AX82" s="407" t="s">
        <v>1598</v>
      </c>
      <c r="AY82" s="405" t="s">
        <v>1404</v>
      </c>
      <c r="AZ82" s="396" t="e">
        <f>(VLOOKUP(AY82,'[2]v2 to v3'!S:T,2,FALSE))</f>
        <v>#N/A</v>
      </c>
      <c r="BA82" s="408" t="s">
        <v>1380</v>
      </c>
      <c r="BB82" s="396" t="str">
        <f t="shared" si="126"/>
        <v>DPA1*01:03</v>
      </c>
      <c r="BC82" s="408" t="s">
        <v>1404</v>
      </c>
      <c r="BD82" s="405" t="str">
        <f t="shared" si="175"/>
        <v>01:03</v>
      </c>
      <c r="BE82" s="396" t="str">
        <f t="shared" si="127"/>
        <v>01:03</v>
      </c>
      <c r="BF82" s="408" t="s">
        <v>1405</v>
      </c>
      <c r="BG82" s="405" t="s">
        <v>1406</v>
      </c>
      <c r="BH82" s="396" t="e">
        <f>(VLOOKUP(BG82,'[2]v2 to v3'!S:T,2,FALSE))</f>
        <v>#N/A</v>
      </c>
      <c r="BI82" s="408" t="s">
        <v>1380</v>
      </c>
      <c r="BJ82" s="396" t="str">
        <f t="shared" si="168"/>
        <v>DPA1*02:01</v>
      </c>
      <c r="BK82" s="408" t="s">
        <v>1406</v>
      </c>
      <c r="BL82" s="405" t="str">
        <f t="shared" si="176"/>
        <v>02:01</v>
      </c>
      <c r="BM82" s="396" t="str">
        <f t="shared" si="169"/>
        <v>02:01</v>
      </c>
      <c r="BN82" s="408" t="s">
        <v>1394</v>
      </c>
      <c r="BO82" s="405" t="s">
        <v>1401</v>
      </c>
      <c r="BP82" s="396" t="e">
        <f>(VLOOKUP(BO82,'[2]v2 to v3'!U:V,2,FALSE))</f>
        <v>#N/A</v>
      </c>
      <c r="BQ82" s="408" t="s">
        <v>1380</v>
      </c>
      <c r="BR82" s="396" t="str">
        <f t="shared" si="128"/>
        <v>DPB1*01:01</v>
      </c>
      <c r="BS82" s="408" t="s">
        <v>1401</v>
      </c>
      <c r="BT82" s="405" t="str">
        <f t="shared" si="177"/>
        <v>01:01</v>
      </c>
      <c r="BU82" s="396" t="str">
        <f t="shared" si="129"/>
        <v>01:01</v>
      </c>
      <c r="BV82" s="408" t="s">
        <v>1381</v>
      </c>
      <c r="BW82" s="405" t="s">
        <v>1544</v>
      </c>
      <c r="BX82" s="396" t="e">
        <f>(VLOOKUP(BW82,'[2]v2 to v3'!U:V,2,FALSE))</f>
        <v>#N/A</v>
      </c>
      <c r="BY82" s="408" t="s">
        <v>1380</v>
      </c>
      <c r="BZ82" s="396" t="str">
        <f t="shared" si="158"/>
        <v>DPB1*02:01:02G</v>
      </c>
      <c r="CA82" s="408" t="s">
        <v>1544</v>
      </c>
      <c r="CB82" s="405" t="str">
        <f t="shared" si="178"/>
        <v>02:01:02G</v>
      </c>
      <c r="CC82" s="396" t="str">
        <f t="shared" si="159"/>
        <v>02:01:02G</v>
      </c>
      <c r="CD82" s="408" t="s">
        <v>1545</v>
      </c>
      <c r="CE82" s="405" t="s">
        <v>1629</v>
      </c>
      <c r="CF82" s="396" t="e">
        <f>(VLOOKUP(CE82,'[2]v2 to v3'!O:P,2,FALSE))</f>
        <v>#N/A</v>
      </c>
      <c r="CG82" s="408" t="s">
        <v>1380</v>
      </c>
      <c r="CH82" s="396" t="str">
        <f t="shared" si="137"/>
        <v>DQA1*01:03</v>
      </c>
      <c r="CI82" s="408" t="s">
        <v>1629</v>
      </c>
      <c r="CJ82" s="405" t="str">
        <f t="shared" si="179"/>
        <v>01:03</v>
      </c>
      <c r="CK82" s="396" t="str">
        <f t="shared" si="138"/>
        <v>01:03</v>
      </c>
      <c r="CL82" s="408" t="s">
        <v>1405</v>
      </c>
      <c r="CM82" s="405" t="s">
        <v>1520</v>
      </c>
      <c r="CN82" s="396" t="e">
        <f>(VLOOKUP(CM82,'[2]v2 to v3'!O:P,2,FALSE))</f>
        <v>#N/A</v>
      </c>
      <c r="CO82" s="408" t="s">
        <v>1380</v>
      </c>
      <c r="CP82" s="396" t="str">
        <f t="shared" si="154"/>
        <v>DQA1*05:01:01G</v>
      </c>
      <c r="CQ82" s="408" t="s">
        <v>1520</v>
      </c>
      <c r="CR82" s="405" t="str">
        <f t="shared" si="180"/>
        <v>05:01:01G</v>
      </c>
      <c r="CS82" s="396" t="str">
        <f t="shared" si="155"/>
        <v>05:01:01G</v>
      </c>
      <c r="CT82" s="408" t="s">
        <v>1521</v>
      </c>
      <c r="CU82" s="405" t="s">
        <v>1814</v>
      </c>
      <c r="CV82" s="396" t="e">
        <f>(VLOOKUP(CU82,'[2]v2 to v3'!Q:R,2,FALSE))</f>
        <v>#N/A</v>
      </c>
      <c r="CW82" s="408" t="s">
        <v>1380</v>
      </c>
      <c r="CX82" s="396" t="str">
        <f t="shared" si="139"/>
        <v>DQB1*06:08</v>
      </c>
      <c r="CY82" s="408" t="s">
        <v>1814</v>
      </c>
      <c r="CZ82" s="405" t="str">
        <f t="shared" si="181"/>
        <v>06:08</v>
      </c>
      <c r="DA82" s="396" t="str">
        <f t="shared" si="140"/>
        <v>06:08</v>
      </c>
      <c r="DB82" s="408" t="s">
        <v>1815</v>
      </c>
      <c r="DC82" s="405" t="s">
        <v>1638</v>
      </c>
      <c r="DD82" s="396" t="e">
        <f>(VLOOKUP(DC82,'[2]v2 to v3'!Q:R,2,FALSE))</f>
        <v>#N/A</v>
      </c>
      <c r="DE82" s="408" t="s">
        <v>1380</v>
      </c>
      <c r="DF82" s="396" t="str">
        <f t="shared" si="156"/>
        <v>DQB1*03:19</v>
      </c>
      <c r="DG82" s="408" t="s">
        <v>1638</v>
      </c>
      <c r="DH82" s="405" t="str">
        <f t="shared" si="182"/>
        <v>03:19</v>
      </c>
      <c r="DI82" s="396" t="str">
        <f t="shared" si="157"/>
        <v>03:19</v>
      </c>
      <c r="DJ82" s="408" t="s">
        <v>1639</v>
      </c>
      <c r="DK82" s="405" t="s">
        <v>1636</v>
      </c>
      <c r="DL82" s="396" t="e">
        <f>(VLOOKUP(DK82,'[2]v2 to v3'!G:H,2,FALSE))</f>
        <v>#N/A</v>
      </c>
      <c r="DM82" s="408" t="s">
        <v>1380</v>
      </c>
      <c r="DN82" s="396" t="str">
        <f t="shared" si="141"/>
        <v>DRB1*11:02</v>
      </c>
      <c r="DO82" s="408" t="s">
        <v>1636</v>
      </c>
      <c r="DP82" s="405" t="str">
        <f t="shared" si="183"/>
        <v>11:02</v>
      </c>
      <c r="DQ82" s="396" t="str">
        <f t="shared" si="142"/>
        <v>11:02</v>
      </c>
      <c r="DR82" s="408" t="s">
        <v>1637</v>
      </c>
      <c r="DS82" s="405" t="s">
        <v>1625</v>
      </c>
      <c r="DT82" s="396" t="e">
        <f>(VLOOKUP(DS82,'[2]v2 to v3'!G:H,2,FALSE))</f>
        <v>#N/A</v>
      </c>
      <c r="DU82" s="408" t="s">
        <v>1380</v>
      </c>
      <c r="DV82" s="396" t="str">
        <f t="shared" si="143"/>
        <v>DRB1*13:01</v>
      </c>
      <c r="DW82" s="408" t="s">
        <v>1625</v>
      </c>
      <c r="DX82" s="405" t="str">
        <f t="shared" si="184"/>
        <v>13:01</v>
      </c>
      <c r="DY82" s="396" t="str">
        <f t="shared" si="144"/>
        <v>13:01</v>
      </c>
      <c r="DZ82" s="408" t="s">
        <v>1501</v>
      </c>
      <c r="EA82" s="405" t="s">
        <v>1515</v>
      </c>
      <c r="EB82" s="396" t="e">
        <f>(VLOOKUP(EA82,'[2]v2 to v3'!I:J,2,FALSE))</f>
        <v>#N/A</v>
      </c>
      <c r="EC82" s="408" t="s">
        <v>1380</v>
      </c>
      <c r="ED82" s="396" t="str">
        <f t="shared" si="185"/>
        <v>DRB3*02:02:01G</v>
      </c>
      <c r="EE82" s="408" t="s">
        <v>1515</v>
      </c>
      <c r="EF82" s="405" t="str">
        <f t="shared" si="186"/>
        <v>02:02:01G</v>
      </c>
      <c r="EG82" s="396" t="str">
        <f t="shared" si="187"/>
        <v>02:02:01G</v>
      </c>
      <c r="EH82" s="408" t="s">
        <v>1516</v>
      </c>
      <c r="EI82" s="405" t="s">
        <v>1515</v>
      </c>
      <c r="EJ82" s="396" t="e">
        <f>(VLOOKUP(EI82,'[2]v2 to v3'!I:J,2,FALSE))</f>
        <v>#N/A</v>
      </c>
      <c r="EK82" s="409" t="s">
        <v>1380</v>
      </c>
      <c r="EL82" s="396" t="str">
        <f t="shared" si="188"/>
        <v>DRB3*02:02:01G</v>
      </c>
      <c r="EM82" s="409" t="s">
        <v>1515</v>
      </c>
      <c r="EN82" s="399" t="str">
        <f t="shared" si="189"/>
        <v>02:02:01G</v>
      </c>
      <c r="EO82" s="396" t="str">
        <f t="shared" si="190"/>
        <v>02:02:01G</v>
      </c>
      <c r="EP82" s="409" t="s">
        <v>1516</v>
      </c>
      <c r="FA82" s="395"/>
      <c r="FC82" s="395"/>
      <c r="FF82" s="395"/>
      <c r="FI82" s="395"/>
      <c r="FK82" s="395"/>
      <c r="FN82" s="395"/>
      <c r="FQ82" s="395"/>
      <c r="FS82" s="395"/>
      <c r="FV82" s="395"/>
    </row>
    <row r="83" spans="1:178" ht="27.6" x14ac:dyDescent="0.25">
      <c r="A83" s="405">
        <v>2081</v>
      </c>
      <c r="B83" s="405">
        <v>368</v>
      </c>
      <c r="C83" s="406" t="s">
        <v>1816</v>
      </c>
      <c r="D83" s="396" t="e">
        <f>(VLOOKUP(C83,'[2]v2 to v3'!A:B,2,FALSE))</f>
        <v>#N/A</v>
      </c>
      <c r="E83" s="407" t="s">
        <v>1380</v>
      </c>
      <c r="F83" s="396" t="str">
        <f t="shared" si="130"/>
        <v>A*01:02</v>
      </c>
      <c r="G83" s="407" t="s">
        <v>1816</v>
      </c>
      <c r="H83" s="406" t="str">
        <f t="shared" si="170"/>
        <v>01:02</v>
      </c>
      <c r="I83" s="396" t="str">
        <f t="shared" si="123"/>
        <v>01:02</v>
      </c>
      <c r="J83" s="407" t="s">
        <v>1533</v>
      </c>
      <c r="K83" s="406" t="s">
        <v>1537</v>
      </c>
      <c r="L83" s="396" t="e">
        <f>(VLOOKUP(K83,'[2]v2 to v3'!A:B,2,FALSE))</f>
        <v>#N/A</v>
      </c>
      <c r="M83" s="407" t="s">
        <v>1380</v>
      </c>
      <c r="N83" s="396" t="str">
        <f t="shared" si="163"/>
        <v>A*33:03</v>
      </c>
      <c r="O83" s="407" t="s">
        <v>1537</v>
      </c>
      <c r="P83" s="406" t="str">
        <f t="shared" si="171"/>
        <v>33:03</v>
      </c>
      <c r="Q83" s="395" t="str">
        <f t="shared" si="164"/>
        <v>33:03</v>
      </c>
      <c r="R83" s="407" t="s">
        <v>1453</v>
      </c>
      <c r="S83" s="406" t="s">
        <v>1817</v>
      </c>
      <c r="T83" s="396" t="e">
        <f>(VLOOKUP(S83,'[2]v2 to v3'!C:D,2,FALSE))</f>
        <v>#N/A</v>
      </c>
      <c r="U83" s="406" t="s">
        <v>1380</v>
      </c>
      <c r="V83" s="396" t="str">
        <f t="shared" si="131"/>
        <v>B*07:05:01G</v>
      </c>
      <c r="W83" s="407" t="s">
        <v>1817</v>
      </c>
      <c r="X83" s="406" t="str">
        <f t="shared" si="191"/>
        <v>07:05:01G</v>
      </c>
      <c r="Y83" s="396" t="str">
        <f t="shared" si="132"/>
        <v>07:05:01G</v>
      </c>
      <c r="Z83" s="407" t="s">
        <v>1818</v>
      </c>
      <c r="AA83" s="406" t="s">
        <v>1819</v>
      </c>
      <c r="AB83" s="396" t="e">
        <f>(VLOOKUP(AA83,'[2]v2 to v3'!C:D,2,FALSE))</f>
        <v>#N/A</v>
      </c>
      <c r="AC83" s="407" t="s">
        <v>1380</v>
      </c>
      <c r="AD83" s="396" t="str">
        <f t="shared" si="133"/>
        <v>B*81:01:01G</v>
      </c>
      <c r="AE83" s="407" t="s">
        <v>1819</v>
      </c>
      <c r="AF83" s="406" t="str">
        <f t="shared" si="172"/>
        <v>81:01:01G</v>
      </c>
      <c r="AG83" s="396" t="str">
        <f t="shared" si="134"/>
        <v>81:01:01G</v>
      </c>
      <c r="AH83" s="407" t="s">
        <v>1820</v>
      </c>
      <c r="AI83" s="406" t="s">
        <v>1821</v>
      </c>
      <c r="AJ83" s="396" t="e">
        <f>(VLOOKUP(AI83,'[2]v2 to v3'!E:F,2,FALSE))</f>
        <v>#N/A</v>
      </c>
      <c r="AK83" s="407" t="s">
        <v>1380</v>
      </c>
      <c r="AL83" s="396" t="str">
        <f t="shared" si="124"/>
        <v>C*08:04</v>
      </c>
      <c r="AM83" s="407" t="s">
        <v>1821</v>
      </c>
      <c r="AN83" s="406" t="str">
        <f t="shared" si="173"/>
        <v>08:04</v>
      </c>
      <c r="AO83" s="396" t="str">
        <f t="shared" si="125"/>
        <v>08:04</v>
      </c>
      <c r="AP83" s="407" t="s">
        <v>1726</v>
      </c>
      <c r="AQ83" s="406" t="s">
        <v>1622</v>
      </c>
      <c r="AR83" s="396" t="e">
        <f>(VLOOKUP(AQ83,'[2]v2 to v3'!E:F,2,FALSE))</f>
        <v>#N/A</v>
      </c>
      <c r="AS83" s="407" t="s">
        <v>1380</v>
      </c>
      <c r="AT83" s="396" t="str">
        <f t="shared" si="135"/>
        <v>C*15:05:01G</v>
      </c>
      <c r="AU83" s="407" t="s">
        <v>1622</v>
      </c>
      <c r="AV83" s="406" t="str">
        <f t="shared" si="174"/>
        <v>15:05:01G</v>
      </c>
      <c r="AW83" s="396" t="str">
        <f t="shared" si="136"/>
        <v>15:05:01G</v>
      </c>
      <c r="AX83" s="407" t="s">
        <v>1623</v>
      </c>
      <c r="AY83" s="405" t="s">
        <v>1406</v>
      </c>
      <c r="AZ83" s="396" t="e">
        <f>(VLOOKUP(AY83,'[2]v2 to v3'!S:T,2,FALSE))</f>
        <v>#N/A</v>
      </c>
      <c r="BA83" s="408" t="s">
        <v>1380</v>
      </c>
      <c r="BB83" s="396" t="str">
        <f t="shared" si="126"/>
        <v>DPA1*02:01</v>
      </c>
      <c r="BC83" s="408" t="s">
        <v>1406</v>
      </c>
      <c r="BD83" s="405" t="str">
        <f t="shared" si="175"/>
        <v>02:01</v>
      </c>
      <c r="BE83" s="396" t="str">
        <f t="shared" si="127"/>
        <v>02:01</v>
      </c>
      <c r="BF83" s="408" t="s">
        <v>1394</v>
      </c>
      <c r="BG83" s="405" t="s">
        <v>1748</v>
      </c>
      <c r="BH83" s="396" t="e">
        <f>(VLOOKUP(BG83,'[2]v2 to v3'!S:T,2,FALSE))</f>
        <v>#N/A</v>
      </c>
      <c r="BI83" s="408" t="s">
        <v>1380</v>
      </c>
      <c r="BJ83" s="396" t="str">
        <f t="shared" si="168"/>
        <v>DPA1*03:01</v>
      </c>
      <c r="BK83" s="408" t="s">
        <v>1748</v>
      </c>
      <c r="BL83" s="405" t="str">
        <f t="shared" si="176"/>
        <v>03:01</v>
      </c>
      <c r="BM83" s="396" t="str">
        <f t="shared" si="169"/>
        <v>03:01</v>
      </c>
      <c r="BN83" s="408" t="s">
        <v>1391</v>
      </c>
      <c r="BO83" s="405" t="s">
        <v>1401</v>
      </c>
      <c r="BP83" s="396" t="e">
        <f>(VLOOKUP(BO83,'[2]v2 to v3'!U:V,2,FALSE))</f>
        <v>#N/A</v>
      </c>
      <c r="BQ83" s="408" t="s">
        <v>1380</v>
      </c>
      <c r="BR83" s="396" t="str">
        <f t="shared" si="128"/>
        <v>DPB1*01:01</v>
      </c>
      <c r="BS83" s="408" t="s">
        <v>1401</v>
      </c>
      <c r="BT83" s="405" t="str">
        <f t="shared" si="177"/>
        <v>01:01</v>
      </c>
      <c r="BU83" s="396" t="str">
        <f t="shared" si="129"/>
        <v>01:01</v>
      </c>
      <c r="BV83" s="408" t="s">
        <v>1381</v>
      </c>
      <c r="BW83" s="405" t="s">
        <v>1746</v>
      </c>
      <c r="BX83" s="396" t="e">
        <f>(VLOOKUP(BW83,'[2]v2 to v3'!U:V,2,FALSE))</f>
        <v>#N/A</v>
      </c>
      <c r="BY83" s="408" t="s">
        <v>1380</v>
      </c>
      <c r="BZ83" s="396" t="str">
        <f t="shared" si="158"/>
        <v>DPB1*105:01</v>
      </c>
      <c r="CA83" s="408" t="s">
        <v>1746</v>
      </c>
      <c r="CB83" s="405" t="str">
        <f t="shared" si="178"/>
        <v>105:01</v>
      </c>
      <c r="CC83" s="396" t="str">
        <f t="shared" si="159"/>
        <v>105:01</v>
      </c>
      <c r="CD83" s="408" t="s">
        <v>1747</v>
      </c>
      <c r="CE83" s="405" t="s">
        <v>1566</v>
      </c>
      <c r="CF83" s="396" t="e">
        <f>(VLOOKUP(CE83,'[2]v2 to v3'!O:P,2,FALSE))</f>
        <v>#N/A</v>
      </c>
      <c r="CG83" s="408" t="s">
        <v>1380</v>
      </c>
      <c r="CH83" s="396" t="str">
        <f t="shared" si="137"/>
        <v>DQA1*01:01:01G</v>
      </c>
      <c r="CI83" s="408" t="s">
        <v>1566</v>
      </c>
      <c r="CJ83" s="405" t="str">
        <f t="shared" si="179"/>
        <v>01:01:01G</v>
      </c>
      <c r="CK83" s="396" t="str">
        <f t="shared" si="138"/>
        <v>01:01:01G</v>
      </c>
      <c r="CL83" s="408" t="s">
        <v>1567</v>
      </c>
      <c r="CM83" s="405" t="s">
        <v>1518</v>
      </c>
      <c r="CN83" s="396" t="e">
        <f>(VLOOKUP(CM83,'[2]v2 to v3'!O:P,2,FALSE))</f>
        <v>#N/A</v>
      </c>
      <c r="CO83" s="408" t="s">
        <v>1380</v>
      </c>
      <c r="CP83" s="396" t="str">
        <f t="shared" si="154"/>
        <v>DQA1*01:02:01G</v>
      </c>
      <c r="CQ83" s="408" t="s">
        <v>1518</v>
      </c>
      <c r="CR83" s="405" t="str">
        <f t="shared" si="180"/>
        <v>01:02:01G</v>
      </c>
      <c r="CS83" s="396" t="str">
        <f t="shared" si="155"/>
        <v>01:02:01G</v>
      </c>
      <c r="CT83" s="408" t="s">
        <v>1519</v>
      </c>
      <c r="CU83" s="405" t="s">
        <v>1565</v>
      </c>
      <c r="CV83" s="396" t="e">
        <f>(VLOOKUP(CU83,'[2]v2 to v3'!Q:R,2,FALSE))</f>
        <v>#N/A</v>
      </c>
      <c r="CW83" s="408" t="s">
        <v>1380</v>
      </c>
      <c r="CX83" s="396" t="str">
        <f t="shared" si="139"/>
        <v>DQB1*05:01</v>
      </c>
      <c r="CY83" s="408" t="s">
        <v>1565</v>
      </c>
      <c r="CZ83" s="405" t="str">
        <f t="shared" si="181"/>
        <v>05:01</v>
      </c>
      <c r="DA83" s="396" t="str">
        <f t="shared" si="140"/>
        <v>05:01</v>
      </c>
      <c r="DB83" s="408" t="s">
        <v>1400</v>
      </c>
      <c r="DC83" s="405" t="s">
        <v>1674</v>
      </c>
      <c r="DD83" s="396" t="e">
        <f>(VLOOKUP(DC83,'[2]v2 to v3'!Q:R,2,FALSE))</f>
        <v>#N/A</v>
      </c>
      <c r="DE83" s="408" t="s">
        <v>1380</v>
      </c>
      <c r="DF83" s="396" t="str">
        <f t="shared" si="156"/>
        <v>DQB1*06:02</v>
      </c>
      <c r="DG83" s="408" t="s">
        <v>1674</v>
      </c>
      <c r="DH83" s="405" t="str">
        <f t="shared" si="182"/>
        <v>06:02</v>
      </c>
      <c r="DI83" s="396" t="str">
        <f t="shared" si="157"/>
        <v>06:02</v>
      </c>
      <c r="DJ83" s="408" t="s">
        <v>1469</v>
      </c>
      <c r="DK83" s="405" t="s">
        <v>1683</v>
      </c>
      <c r="DL83" s="396" t="e">
        <f>(VLOOKUP(DK83,'[2]v2 to v3'!G:H,2,FALSE))</f>
        <v>#N/A</v>
      </c>
      <c r="DM83" s="408" t="s">
        <v>1380</v>
      </c>
      <c r="DN83" s="396" t="str">
        <f t="shared" si="141"/>
        <v>DRB1*12:01:01G</v>
      </c>
      <c r="DO83" s="408" t="s">
        <v>1683</v>
      </c>
      <c r="DP83" s="405" t="str">
        <f t="shared" si="183"/>
        <v>12:01:01G</v>
      </c>
      <c r="DQ83" s="396" t="str">
        <f t="shared" si="142"/>
        <v>12:01:01G</v>
      </c>
      <c r="DR83" s="408" t="s">
        <v>1684</v>
      </c>
      <c r="DS83" s="405" t="s">
        <v>1745</v>
      </c>
      <c r="DT83" s="396" t="e">
        <f>(VLOOKUP(DS83,'[2]v2 to v3'!G:H,2,FALSE))</f>
        <v>#N/A</v>
      </c>
      <c r="DU83" s="408" t="s">
        <v>1380</v>
      </c>
      <c r="DV83" s="396" t="str">
        <f t="shared" si="143"/>
        <v>DRB1*15:03</v>
      </c>
      <c r="DW83" s="408" t="s">
        <v>1745</v>
      </c>
      <c r="DX83" s="405" t="str">
        <f t="shared" si="184"/>
        <v>15:03</v>
      </c>
      <c r="DY83" s="396" t="str">
        <f t="shared" si="144"/>
        <v>15:03</v>
      </c>
      <c r="DZ83" s="408" t="s">
        <v>1426</v>
      </c>
      <c r="EA83" s="405" t="s">
        <v>1397</v>
      </c>
      <c r="EB83" s="396" t="e">
        <f>(VLOOKUP(EA83,'[2]v2 to v3'!I:J,2,FALSE))</f>
        <v>#N/A</v>
      </c>
      <c r="EC83" s="409" t="s">
        <v>1380</v>
      </c>
      <c r="ED83" s="396" t="str">
        <f t="shared" si="185"/>
        <v>DRB3*01:01</v>
      </c>
      <c r="EE83" s="409" t="s">
        <v>1397</v>
      </c>
      <c r="EF83" s="405" t="str">
        <f t="shared" si="186"/>
        <v>01:01</v>
      </c>
      <c r="EG83" s="396" t="str">
        <f t="shared" si="187"/>
        <v>01:01</v>
      </c>
      <c r="EH83" s="409" t="s">
        <v>1381</v>
      </c>
      <c r="EK83" s="395"/>
      <c r="EM83" s="395"/>
      <c r="EP83" s="395"/>
      <c r="FA83" s="395"/>
      <c r="FC83" s="395"/>
      <c r="FF83" s="395"/>
      <c r="FG83" s="405" t="s">
        <v>1671</v>
      </c>
      <c r="FH83" s="396" t="e">
        <f>(VLOOKUP(FG83,'[2]v2 to v3'!M:N,2,FALSE))</f>
        <v>#N/A</v>
      </c>
      <c r="FI83" s="409" t="s">
        <v>1380</v>
      </c>
      <c r="FJ83" s="396" t="str">
        <f>IF(FI83="Z",FG83,FI83)</f>
        <v>DRB5*01:01</v>
      </c>
      <c r="FK83" s="409" t="s">
        <v>1671</v>
      </c>
      <c r="FL83" s="399" t="str">
        <f>RIGHT(FK83,LEN(FK83)-5)</f>
        <v>01:01</v>
      </c>
      <c r="FM83" s="396" t="str">
        <f>IF(FI83="Z",FL83,FK83)</f>
        <v>01:01</v>
      </c>
      <c r="FN83" s="409" t="s">
        <v>1381</v>
      </c>
      <c r="FQ83" s="395"/>
      <c r="FS83" s="395"/>
      <c r="FV83" s="395"/>
    </row>
    <row r="84" spans="1:178" ht="27.6" x14ac:dyDescent="0.25">
      <c r="A84" s="405">
        <v>2082</v>
      </c>
      <c r="B84" s="405">
        <v>369</v>
      </c>
      <c r="C84" s="406" t="s">
        <v>1590</v>
      </c>
      <c r="D84" s="396" t="e">
        <f>(VLOOKUP(C84,'[2]v2 to v3'!A:B,2,FALSE))</f>
        <v>#N/A</v>
      </c>
      <c r="E84" s="407" t="s">
        <v>1380</v>
      </c>
      <c r="F84" s="396" t="str">
        <f t="shared" si="130"/>
        <v>A*02:01</v>
      </c>
      <c r="G84" s="407" t="s">
        <v>1590</v>
      </c>
      <c r="H84" s="406" t="str">
        <f t="shared" si="170"/>
        <v>02:01</v>
      </c>
      <c r="I84" s="396" t="str">
        <f t="shared" si="123"/>
        <v>02:01</v>
      </c>
      <c r="J84" s="407" t="s">
        <v>1394</v>
      </c>
      <c r="K84" s="406" t="s">
        <v>1737</v>
      </c>
      <c r="L84" s="396" t="e">
        <f>(VLOOKUP(K84,'[2]v2 to v3'!A:B,2,FALSE))</f>
        <v>#N/A</v>
      </c>
      <c r="M84" s="407" t="s">
        <v>1380</v>
      </c>
      <c r="N84" s="396" t="str">
        <f t="shared" si="163"/>
        <v>A*23:01:01G</v>
      </c>
      <c r="O84" s="407" t="s">
        <v>1737</v>
      </c>
      <c r="P84" s="406" t="str">
        <f t="shared" si="171"/>
        <v>23:01:01G</v>
      </c>
      <c r="Q84" s="395" t="str">
        <f t="shared" si="164"/>
        <v>23:01:01G</v>
      </c>
      <c r="R84" s="407" t="s">
        <v>1738</v>
      </c>
      <c r="S84" s="406" t="s">
        <v>1822</v>
      </c>
      <c r="T84" s="396" t="e">
        <f>(VLOOKUP(S84,'[2]v2 to v3'!C:D,2,FALSE))</f>
        <v>#N/A</v>
      </c>
      <c r="U84" s="406" t="s">
        <v>1380</v>
      </c>
      <c r="V84" s="396" t="str">
        <f t="shared" si="131"/>
        <v>B*15:16</v>
      </c>
      <c r="W84" s="407" t="s">
        <v>1822</v>
      </c>
      <c r="X84" s="406" t="str">
        <f t="shared" si="191"/>
        <v>15:16</v>
      </c>
      <c r="Y84" s="396" t="str">
        <f t="shared" si="132"/>
        <v>15:16</v>
      </c>
      <c r="Z84" s="407" t="s">
        <v>1823</v>
      </c>
      <c r="AA84" s="406" t="s">
        <v>1795</v>
      </c>
      <c r="AB84" s="396" t="e">
        <f>(VLOOKUP(AA84,'[2]v2 to v3'!C:D,2,FALSE))</f>
        <v>#N/A</v>
      </c>
      <c r="AC84" s="407" t="s">
        <v>1380</v>
      </c>
      <c r="AD84" s="396" t="str">
        <f t="shared" si="133"/>
        <v>B*45:01</v>
      </c>
      <c r="AE84" s="407" t="s">
        <v>1795</v>
      </c>
      <c r="AF84" s="406" t="str">
        <f t="shared" si="172"/>
        <v>45:01</v>
      </c>
      <c r="AG84" s="396" t="str">
        <f t="shared" si="134"/>
        <v>45:01</v>
      </c>
      <c r="AH84" s="407" t="s">
        <v>1796</v>
      </c>
      <c r="AI84" s="406" t="s">
        <v>1824</v>
      </c>
      <c r="AJ84" s="396" t="e">
        <f>(VLOOKUP(AI84,'[2]v2 to v3'!E:F,2,FALSE))</f>
        <v>#N/A</v>
      </c>
      <c r="AK84" s="407" t="s">
        <v>1380</v>
      </c>
      <c r="AL84" s="396" t="str">
        <f t="shared" si="124"/>
        <v>C*16:01:01G</v>
      </c>
      <c r="AM84" s="407" t="s">
        <v>1824</v>
      </c>
      <c r="AN84" s="406" t="str">
        <f t="shared" si="173"/>
        <v>16:01:01G</v>
      </c>
      <c r="AO84" s="396" t="str">
        <f t="shared" si="125"/>
        <v>16:01:01G</v>
      </c>
      <c r="AP84" s="407" t="s">
        <v>1825</v>
      </c>
      <c r="AQ84" s="406" t="s">
        <v>1824</v>
      </c>
      <c r="AR84" s="396" t="e">
        <f>(VLOOKUP(AQ84,'[2]v2 to v3'!E:F,2,FALSE))</f>
        <v>#N/A</v>
      </c>
      <c r="AS84" s="407" t="s">
        <v>1380</v>
      </c>
      <c r="AT84" s="396" t="str">
        <f t="shared" si="135"/>
        <v>C*16:01:01G</v>
      </c>
      <c r="AU84" s="407" t="s">
        <v>1824</v>
      </c>
      <c r="AV84" s="406" t="str">
        <f t="shared" si="174"/>
        <v>16:01:01G</v>
      </c>
      <c r="AW84" s="396" t="str">
        <f t="shared" si="136"/>
        <v>16:01:01G</v>
      </c>
      <c r="AX84" s="407" t="s">
        <v>1825</v>
      </c>
      <c r="AY84" s="405" t="s">
        <v>1406</v>
      </c>
      <c r="AZ84" s="396" t="e">
        <f>(VLOOKUP(AY84,'[2]v2 to v3'!S:T,2,FALSE))</f>
        <v>#N/A</v>
      </c>
      <c r="BA84" s="408" t="s">
        <v>1380</v>
      </c>
      <c r="BB84" s="396" t="str">
        <f t="shared" si="126"/>
        <v>DPA1*02:01</v>
      </c>
      <c r="BC84" s="408" t="s">
        <v>1406</v>
      </c>
      <c r="BD84" s="405" t="str">
        <f t="shared" si="175"/>
        <v>02:01</v>
      </c>
      <c r="BE84" s="396" t="str">
        <f t="shared" si="127"/>
        <v>02:01</v>
      </c>
      <c r="BF84" s="408" t="s">
        <v>1394</v>
      </c>
      <c r="BG84" s="405" t="s">
        <v>1748</v>
      </c>
      <c r="BH84" s="396" t="e">
        <f>(VLOOKUP(BG84,'[2]v2 to v3'!S:T,2,FALSE))</f>
        <v>#N/A</v>
      </c>
      <c r="BI84" s="408" t="s">
        <v>1380</v>
      </c>
      <c r="BJ84" s="396" t="str">
        <f t="shared" si="168"/>
        <v>DPA1*03:01</v>
      </c>
      <c r="BK84" s="408" t="s">
        <v>1748</v>
      </c>
      <c r="BL84" s="405" t="str">
        <f t="shared" si="176"/>
        <v>03:01</v>
      </c>
      <c r="BM84" s="396" t="str">
        <f t="shared" si="169"/>
        <v>03:01</v>
      </c>
      <c r="BN84" s="408" t="s">
        <v>1391</v>
      </c>
      <c r="BO84" s="405" t="s">
        <v>1401</v>
      </c>
      <c r="BP84" s="396" t="e">
        <f>(VLOOKUP(BO84,'[2]v2 to v3'!U:V,2,FALSE))</f>
        <v>#N/A</v>
      </c>
      <c r="BQ84" s="408" t="s">
        <v>1380</v>
      </c>
      <c r="BR84" s="396" t="str">
        <f t="shared" si="128"/>
        <v>DPB1*01:01</v>
      </c>
      <c r="BS84" s="408" t="s">
        <v>1401</v>
      </c>
      <c r="BT84" s="405" t="str">
        <f t="shared" si="177"/>
        <v>01:01</v>
      </c>
      <c r="BU84" s="396" t="str">
        <f t="shared" si="129"/>
        <v>01:01</v>
      </c>
      <c r="BV84" s="408" t="s">
        <v>1381</v>
      </c>
      <c r="BW84" s="405" t="s">
        <v>1746</v>
      </c>
      <c r="BX84" s="396" t="e">
        <f>(VLOOKUP(BW84,'[2]v2 to v3'!U:V,2,FALSE))</f>
        <v>#N/A</v>
      </c>
      <c r="BY84" s="408" t="s">
        <v>1380</v>
      </c>
      <c r="BZ84" s="396" t="str">
        <f t="shared" si="158"/>
        <v>DPB1*105:01</v>
      </c>
      <c r="CA84" s="408" t="s">
        <v>1746</v>
      </c>
      <c r="CB84" s="405" t="str">
        <f t="shared" si="178"/>
        <v>105:01</v>
      </c>
      <c r="CC84" s="396" t="str">
        <f t="shared" si="159"/>
        <v>105:01</v>
      </c>
      <c r="CD84" s="408" t="s">
        <v>1747</v>
      </c>
      <c r="CE84" s="405" t="s">
        <v>1520</v>
      </c>
      <c r="CF84" s="396" t="e">
        <f>(VLOOKUP(CE84,'[2]v2 to v3'!O:P,2,FALSE))</f>
        <v>#N/A</v>
      </c>
      <c r="CG84" s="408" t="s">
        <v>1380</v>
      </c>
      <c r="CH84" s="396" t="str">
        <f t="shared" si="137"/>
        <v>DQA1*05:01:01G</v>
      </c>
      <c r="CI84" s="408" t="s">
        <v>1520</v>
      </c>
      <c r="CJ84" s="405" t="str">
        <f t="shared" si="179"/>
        <v>05:01:01G</v>
      </c>
      <c r="CK84" s="396" t="str">
        <f t="shared" si="138"/>
        <v>05:01:01G</v>
      </c>
      <c r="CL84" s="408" t="s">
        <v>1521</v>
      </c>
      <c r="CM84" s="405" t="s">
        <v>1520</v>
      </c>
      <c r="CN84" s="396" t="e">
        <f>(VLOOKUP(CM84,'[2]v2 to v3'!O:P,2,FALSE))</f>
        <v>#N/A</v>
      </c>
      <c r="CO84" s="408" t="s">
        <v>1380</v>
      </c>
      <c r="CP84" s="396" t="str">
        <f t="shared" si="154"/>
        <v>DQA1*05:01:01G</v>
      </c>
      <c r="CQ84" s="408" t="s">
        <v>1520</v>
      </c>
      <c r="CR84" s="405" t="str">
        <f t="shared" si="180"/>
        <v>05:01:01G</v>
      </c>
      <c r="CS84" s="396" t="str">
        <f t="shared" si="155"/>
        <v>05:01:01G</v>
      </c>
      <c r="CT84" s="408" t="s">
        <v>1521</v>
      </c>
      <c r="CU84" s="405" t="s">
        <v>1638</v>
      </c>
      <c r="CV84" s="396" t="e">
        <f>(VLOOKUP(CU84,'[2]v2 to v3'!Q:R,2,FALSE))</f>
        <v>#N/A</v>
      </c>
      <c r="CW84" s="408" t="s">
        <v>1380</v>
      </c>
      <c r="CX84" s="396" t="str">
        <f t="shared" si="139"/>
        <v>DQB1*03:19</v>
      </c>
      <c r="CY84" s="408" t="s">
        <v>1638</v>
      </c>
      <c r="CZ84" s="405" t="str">
        <f t="shared" si="181"/>
        <v>03:19</v>
      </c>
      <c r="DA84" s="396" t="str">
        <f t="shared" si="140"/>
        <v>03:19</v>
      </c>
      <c r="DB84" s="408" t="s">
        <v>1639</v>
      </c>
      <c r="DC84" s="405" t="s">
        <v>1638</v>
      </c>
      <c r="DD84" s="396" t="e">
        <f>(VLOOKUP(DC84,'[2]v2 to v3'!Q:R,2,FALSE))</f>
        <v>#N/A</v>
      </c>
      <c r="DE84" s="408" t="s">
        <v>1380</v>
      </c>
      <c r="DF84" s="396" t="str">
        <f t="shared" si="156"/>
        <v>DQB1*03:19</v>
      </c>
      <c r="DG84" s="408" t="s">
        <v>1638</v>
      </c>
      <c r="DH84" s="405" t="str">
        <f t="shared" si="182"/>
        <v>03:19</v>
      </c>
      <c r="DI84" s="396" t="str">
        <f t="shared" si="157"/>
        <v>03:19</v>
      </c>
      <c r="DJ84" s="408" t="s">
        <v>1639</v>
      </c>
      <c r="DK84" s="405" t="s">
        <v>1636</v>
      </c>
      <c r="DL84" s="396" t="e">
        <f>(VLOOKUP(DK84,'[2]v2 to v3'!G:H,2,FALSE))</f>
        <v>#N/A</v>
      </c>
      <c r="DM84" s="408" t="s">
        <v>1380</v>
      </c>
      <c r="DN84" s="396" t="str">
        <f t="shared" si="141"/>
        <v>DRB1*11:02</v>
      </c>
      <c r="DO84" s="408" t="s">
        <v>1636</v>
      </c>
      <c r="DP84" s="405" t="str">
        <f t="shared" si="183"/>
        <v>11:02</v>
      </c>
      <c r="DQ84" s="396" t="str">
        <f t="shared" si="142"/>
        <v>11:02</v>
      </c>
      <c r="DR84" s="408" t="s">
        <v>1637</v>
      </c>
      <c r="DS84" s="405" t="s">
        <v>1636</v>
      </c>
      <c r="DT84" s="396" t="e">
        <f>(VLOOKUP(DS84,'[2]v2 to v3'!G:H,2,FALSE))</f>
        <v>#N/A</v>
      </c>
      <c r="DU84" s="408" t="s">
        <v>1380</v>
      </c>
      <c r="DV84" s="396" t="str">
        <f t="shared" si="143"/>
        <v>DRB1*11:02</v>
      </c>
      <c r="DW84" s="408" t="s">
        <v>1636</v>
      </c>
      <c r="DX84" s="405" t="str">
        <f t="shared" si="184"/>
        <v>11:02</v>
      </c>
      <c r="DY84" s="396" t="str">
        <f t="shared" si="144"/>
        <v>11:02</v>
      </c>
      <c r="DZ84" s="408" t="s">
        <v>1637</v>
      </c>
      <c r="EA84" s="405" t="s">
        <v>1515</v>
      </c>
      <c r="EB84" s="396" t="e">
        <f>(VLOOKUP(EA84,'[2]v2 to v3'!I:J,2,FALSE))</f>
        <v>#N/A</v>
      </c>
      <c r="EC84" s="408" t="s">
        <v>1380</v>
      </c>
      <c r="ED84" s="396" t="str">
        <f t="shared" si="185"/>
        <v>DRB3*02:02:01G</v>
      </c>
      <c r="EE84" s="408" t="s">
        <v>1515</v>
      </c>
      <c r="EF84" s="405" t="str">
        <f t="shared" si="186"/>
        <v>02:02:01G</v>
      </c>
      <c r="EG84" s="396" t="str">
        <f t="shared" si="187"/>
        <v>02:02:01G</v>
      </c>
      <c r="EH84" s="408" t="s">
        <v>1516</v>
      </c>
      <c r="EI84" s="405" t="s">
        <v>1515</v>
      </c>
      <c r="EJ84" s="396" t="e">
        <f>(VLOOKUP(EI84,'[2]v2 to v3'!I:J,2,FALSE))</f>
        <v>#N/A</v>
      </c>
      <c r="EK84" s="409" t="s">
        <v>1380</v>
      </c>
      <c r="EL84" s="396" t="str">
        <f>IF(EK84="Z",EI84,EK84)</f>
        <v>DRB3*02:02:01G</v>
      </c>
      <c r="EM84" s="409" t="s">
        <v>1515</v>
      </c>
      <c r="EN84" s="399" t="str">
        <f>RIGHT(EM84,LEN(EM84)-5)</f>
        <v>02:02:01G</v>
      </c>
      <c r="EO84" s="396" t="str">
        <f>IF(EK84="Z",EN84,EM84)</f>
        <v>02:02:01G</v>
      </c>
      <c r="EP84" s="409" t="s">
        <v>1516</v>
      </c>
      <c r="FA84" s="395"/>
      <c r="FC84" s="395"/>
      <c r="FF84" s="395"/>
      <c r="FI84" s="395"/>
      <c r="FK84" s="395"/>
      <c r="FN84" s="395"/>
      <c r="FQ84" s="395"/>
      <c r="FS84" s="395"/>
      <c r="FV84" s="395"/>
    </row>
    <row r="85" spans="1:178" ht="27.6" x14ac:dyDescent="0.25">
      <c r="A85" s="405">
        <v>2083</v>
      </c>
      <c r="B85" s="405">
        <v>370</v>
      </c>
      <c r="C85" s="406" t="s">
        <v>1647</v>
      </c>
      <c r="D85" s="396" t="e">
        <f>(VLOOKUP(C85,'[2]v2 to v3'!A:B,2,FALSE))</f>
        <v>#N/A</v>
      </c>
      <c r="E85" s="407" t="s">
        <v>1380</v>
      </c>
      <c r="F85" s="396" t="str">
        <f t="shared" si="130"/>
        <v>A*30:02</v>
      </c>
      <c r="G85" s="407" t="s">
        <v>1647</v>
      </c>
      <c r="H85" s="406" t="str">
        <f t="shared" si="170"/>
        <v>30:02</v>
      </c>
      <c r="I85" s="396" t="str">
        <f t="shared" si="123"/>
        <v>30:02</v>
      </c>
      <c r="J85" s="407" t="s">
        <v>1648</v>
      </c>
      <c r="K85" s="406" t="s">
        <v>1586</v>
      </c>
      <c r="L85" s="396" t="e">
        <f>(VLOOKUP(K85,'[2]v2 to v3'!A:B,2,FALSE))</f>
        <v>#N/A</v>
      </c>
      <c r="M85" s="407" t="s">
        <v>1380</v>
      </c>
      <c r="N85" s="396" t="str">
        <f t="shared" si="163"/>
        <v>A*32:01</v>
      </c>
      <c r="O85" s="407" t="s">
        <v>1586</v>
      </c>
      <c r="P85" s="406" t="str">
        <f t="shared" si="171"/>
        <v>32:01</v>
      </c>
      <c r="Q85" s="395" t="str">
        <f t="shared" si="164"/>
        <v>32:01</v>
      </c>
      <c r="R85" s="407" t="s">
        <v>1587</v>
      </c>
      <c r="S85" s="406" t="s">
        <v>1667</v>
      </c>
      <c r="T85" s="396" t="e">
        <f>(VLOOKUP(S85,'[2]v2 to v3'!C:D,2,FALSE))</f>
        <v>#N/A</v>
      </c>
      <c r="U85" s="406" t="s">
        <v>1380</v>
      </c>
      <c r="V85" s="396" t="str">
        <f t="shared" si="131"/>
        <v>B*07:02:01G</v>
      </c>
      <c r="W85" s="407" t="s">
        <v>1667</v>
      </c>
      <c r="X85" s="406" t="str">
        <f t="shared" si="191"/>
        <v>07:02:01G</v>
      </c>
      <c r="Y85" s="396" t="str">
        <f t="shared" si="132"/>
        <v>07:02:01G</v>
      </c>
      <c r="Z85" s="407" t="s">
        <v>1598</v>
      </c>
      <c r="AA85" s="406" t="s">
        <v>1507</v>
      </c>
      <c r="AB85" s="396" t="e">
        <f>(VLOOKUP(AA85,'[2]v2 to v3'!C:D,2,FALSE))</f>
        <v>#N/A</v>
      </c>
      <c r="AC85" s="407" t="s">
        <v>1380</v>
      </c>
      <c r="AD85" s="396" t="str">
        <f t="shared" si="133"/>
        <v>B*18:01:01G</v>
      </c>
      <c r="AE85" s="407" t="s">
        <v>1507</v>
      </c>
      <c r="AF85" s="406" t="str">
        <f t="shared" si="172"/>
        <v>18:01:01G</v>
      </c>
      <c r="AG85" s="396" t="str">
        <f t="shared" si="134"/>
        <v>18:01:01G</v>
      </c>
      <c r="AH85" s="407" t="s">
        <v>1508</v>
      </c>
      <c r="AI85" s="406" t="s">
        <v>1617</v>
      </c>
      <c r="AJ85" s="396" t="e">
        <f>(VLOOKUP(AI85,'[2]v2 to v3'!E:F,2,FALSE))</f>
        <v>#N/A</v>
      </c>
      <c r="AK85" s="407" t="s">
        <v>1380</v>
      </c>
      <c r="AL85" s="396" t="str">
        <f t="shared" si="124"/>
        <v>C*05:01</v>
      </c>
      <c r="AM85" s="407" t="s">
        <v>1617</v>
      </c>
      <c r="AN85" s="406" t="str">
        <f t="shared" si="173"/>
        <v>05:01</v>
      </c>
      <c r="AO85" s="396" t="str">
        <f t="shared" si="125"/>
        <v>05:01</v>
      </c>
      <c r="AP85" s="407" t="s">
        <v>1400</v>
      </c>
      <c r="AQ85" s="406" t="s">
        <v>1597</v>
      </c>
      <c r="AR85" s="396" t="e">
        <f>(VLOOKUP(AQ85,'[2]v2 to v3'!E:F,2,FALSE))</f>
        <v>#N/A</v>
      </c>
      <c r="AS85" s="407" t="s">
        <v>1380</v>
      </c>
      <c r="AT85" s="396" t="str">
        <f t="shared" si="135"/>
        <v>C*07:02:01G</v>
      </c>
      <c r="AU85" s="407" t="s">
        <v>1597</v>
      </c>
      <c r="AV85" s="406" t="str">
        <f t="shared" si="174"/>
        <v>07:02:01G</v>
      </c>
      <c r="AW85" s="396" t="str">
        <f t="shared" si="136"/>
        <v>07:02:01G</v>
      </c>
      <c r="AX85" s="407" t="s">
        <v>1598</v>
      </c>
      <c r="AY85" s="405" t="s">
        <v>1404</v>
      </c>
      <c r="AZ85" s="396" t="e">
        <f>(VLOOKUP(AY85,'[2]v2 to v3'!S:T,2,FALSE))</f>
        <v>#N/A</v>
      </c>
      <c r="BA85" s="408" t="s">
        <v>1380</v>
      </c>
      <c r="BB85" s="396" t="str">
        <f t="shared" si="126"/>
        <v>DPA1*01:03</v>
      </c>
      <c r="BC85" s="408" t="s">
        <v>1404</v>
      </c>
      <c r="BD85" s="405" t="str">
        <f t="shared" si="175"/>
        <v>01:03</v>
      </c>
      <c r="BE85" s="396" t="str">
        <f t="shared" si="127"/>
        <v>01:03</v>
      </c>
      <c r="BF85" s="408" t="s">
        <v>1405</v>
      </c>
      <c r="BG85" s="405" t="s">
        <v>1404</v>
      </c>
      <c r="BH85" s="396" t="e">
        <f>(VLOOKUP(BG85,'[2]v2 to v3'!S:T,2,FALSE))</f>
        <v>#N/A</v>
      </c>
      <c r="BI85" s="408" t="s">
        <v>1380</v>
      </c>
      <c r="BJ85" s="396" t="str">
        <f t="shared" si="168"/>
        <v>DPA1*01:03</v>
      </c>
      <c r="BK85" s="408" t="s">
        <v>1404</v>
      </c>
      <c r="BL85" s="405" t="str">
        <f t="shared" si="176"/>
        <v>01:03</v>
      </c>
      <c r="BM85" s="396" t="str">
        <f t="shared" si="169"/>
        <v>01:03</v>
      </c>
      <c r="BN85" s="408" t="s">
        <v>1405</v>
      </c>
      <c r="BO85" s="405" t="s">
        <v>1583</v>
      </c>
      <c r="BP85" s="396" t="e">
        <f>(VLOOKUP(BO85,'[2]v2 to v3'!U:V,2,FALSE))</f>
        <v>#N/A</v>
      </c>
      <c r="BQ85" s="408" t="s">
        <v>1380</v>
      </c>
      <c r="BR85" s="396" t="str">
        <f t="shared" si="128"/>
        <v>DPB1*04:01</v>
      </c>
      <c r="BS85" s="408" t="s">
        <v>1583</v>
      </c>
      <c r="BT85" s="405" t="str">
        <f t="shared" si="177"/>
        <v>04:01</v>
      </c>
      <c r="BU85" s="396" t="str">
        <f t="shared" si="129"/>
        <v>04:01</v>
      </c>
      <c r="BV85" s="408" t="s">
        <v>1417</v>
      </c>
      <c r="BW85" s="405" t="s">
        <v>1583</v>
      </c>
      <c r="BX85" s="396" t="e">
        <f>(VLOOKUP(BW85,'[2]v2 to v3'!U:V,2,FALSE))</f>
        <v>#N/A</v>
      </c>
      <c r="BY85" s="408" t="s">
        <v>1380</v>
      </c>
      <c r="BZ85" s="396" t="str">
        <f t="shared" si="158"/>
        <v>DPB1*04:01</v>
      </c>
      <c r="CA85" s="408" t="s">
        <v>1583</v>
      </c>
      <c r="CB85" s="405" t="str">
        <f t="shared" si="178"/>
        <v>04:01</v>
      </c>
      <c r="CC85" s="396" t="str">
        <f t="shared" si="159"/>
        <v>04:01</v>
      </c>
      <c r="CD85" s="408" t="s">
        <v>1417</v>
      </c>
      <c r="CE85" s="405" t="s">
        <v>1518</v>
      </c>
      <c r="CF85" s="396" t="e">
        <f>(VLOOKUP(CE85,'[2]v2 to v3'!O:P,2,FALSE))</f>
        <v>#N/A</v>
      </c>
      <c r="CG85" s="408" t="s">
        <v>1380</v>
      </c>
      <c r="CH85" s="396" t="str">
        <f t="shared" si="137"/>
        <v>DQA1*01:02:01G</v>
      </c>
      <c r="CI85" s="408" t="s">
        <v>1518</v>
      </c>
      <c r="CJ85" s="405" t="str">
        <f t="shared" si="179"/>
        <v>01:02:01G</v>
      </c>
      <c r="CK85" s="396" t="str">
        <f t="shared" si="138"/>
        <v>01:02:01G</v>
      </c>
      <c r="CL85" s="408" t="s">
        <v>1519</v>
      </c>
      <c r="CM85" s="405" t="s">
        <v>1629</v>
      </c>
      <c r="CN85" s="396" t="e">
        <f>(VLOOKUP(CM85,'[2]v2 to v3'!O:P,2,FALSE))</f>
        <v>#N/A</v>
      </c>
      <c r="CO85" s="408" t="s">
        <v>1380</v>
      </c>
      <c r="CP85" s="396" t="str">
        <f t="shared" si="154"/>
        <v>DQA1*01:03</v>
      </c>
      <c r="CQ85" s="408" t="s">
        <v>1629</v>
      </c>
      <c r="CR85" s="405" t="str">
        <f t="shared" si="180"/>
        <v>01:03</v>
      </c>
      <c r="CS85" s="396" t="str">
        <f t="shared" si="155"/>
        <v>01:03</v>
      </c>
      <c r="CT85" s="408" t="s">
        <v>1405</v>
      </c>
      <c r="CU85" s="405" t="s">
        <v>1674</v>
      </c>
      <c r="CV85" s="396" t="e">
        <f>(VLOOKUP(CU85,'[2]v2 to v3'!Q:R,2,FALSE))</f>
        <v>#N/A</v>
      </c>
      <c r="CW85" s="408" t="s">
        <v>1380</v>
      </c>
      <c r="CX85" s="396" t="str">
        <f t="shared" si="139"/>
        <v>DQB1*06:02</v>
      </c>
      <c r="CY85" s="408" t="s">
        <v>1674</v>
      </c>
      <c r="CZ85" s="405" t="str">
        <f t="shared" si="181"/>
        <v>06:02</v>
      </c>
      <c r="DA85" s="396" t="str">
        <f t="shared" si="140"/>
        <v>06:02</v>
      </c>
      <c r="DB85" s="408" t="s">
        <v>1469</v>
      </c>
      <c r="DC85" s="405" t="s">
        <v>1626</v>
      </c>
      <c r="DD85" s="396" t="e">
        <f>(VLOOKUP(DC85,'[2]v2 to v3'!Q:R,2,FALSE))</f>
        <v>#N/A</v>
      </c>
      <c r="DE85" s="408" t="s">
        <v>1380</v>
      </c>
      <c r="DF85" s="396" t="str">
        <f t="shared" si="156"/>
        <v>DQB1*06:03</v>
      </c>
      <c r="DG85" s="408" t="s">
        <v>1626</v>
      </c>
      <c r="DH85" s="405" t="str">
        <f t="shared" si="182"/>
        <v>06:03</v>
      </c>
      <c r="DI85" s="396" t="str">
        <f t="shared" si="157"/>
        <v>06:03</v>
      </c>
      <c r="DJ85" s="408" t="s">
        <v>1627</v>
      </c>
      <c r="DK85" s="405" t="s">
        <v>1625</v>
      </c>
      <c r="DL85" s="396" t="e">
        <f>(VLOOKUP(DK85,'[2]v2 to v3'!G:H,2,FALSE))</f>
        <v>#N/A</v>
      </c>
      <c r="DM85" s="408" t="s">
        <v>1380</v>
      </c>
      <c r="DN85" s="396" t="str">
        <f t="shared" si="141"/>
        <v>DRB1*13:01</v>
      </c>
      <c r="DO85" s="408" t="s">
        <v>1625</v>
      </c>
      <c r="DP85" s="405" t="str">
        <f t="shared" si="183"/>
        <v>13:01</v>
      </c>
      <c r="DQ85" s="396" t="str">
        <f t="shared" si="142"/>
        <v>13:01</v>
      </c>
      <c r="DR85" s="408" t="s">
        <v>1501</v>
      </c>
      <c r="DS85" s="405" t="s">
        <v>1670</v>
      </c>
      <c r="DT85" s="396" t="e">
        <f>(VLOOKUP(DS85,'[2]v2 to v3'!G:H,2,FALSE))</f>
        <v>#N/A</v>
      </c>
      <c r="DU85" s="408" t="s">
        <v>1380</v>
      </c>
      <c r="DV85" s="396" t="str">
        <f t="shared" si="143"/>
        <v>DRB1*15:01</v>
      </c>
      <c r="DW85" s="408" t="s">
        <v>1670</v>
      </c>
      <c r="DX85" s="405" t="str">
        <f t="shared" si="184"/>
        <v>15:01</v>
      </c>
      <c r="DY85" s="396" t="str">
        <f t="shared" si="144"/>
        <v>15:01</v>
      </c>
      <c r="DZ85" s="408" t="s">
        <v>1441</v>
      </c>
      <c r="EA85" s="405" t="s">
        <v>1397</v>
      </c>
      <c r="EB85" s="396" t="e">
        <f>(VLOOKUP(EA85,'[2]v2 to v3'!I:J,2,FALSE))</f>
        <v>#N/A</v>
      </c>
      <c r="EC85" s="409" t="s">
        <v>1380</v>
      </c>
      <c r="ED85" s="396" t="str">
        <f t="shared" si="185"/>
        <v>DRB3*01:01</v>
      </c>
      <c r="EE85" s="409" t="s">
        <v>1397</v>
      </c>
      <c r="EF85" s="405" t="str">
        <f t="shared" si="186"/>
        <v>01:01</v>
      </c>
      <c r="EG85" s="396" t="str">
        <f t="shared" si="187"/>
        <v>01:01</v>
      </c>
      <c r="EH85" s="409" t="s">
        <v>1381</v>
      </c>
      <c r="EK85" s="395"/>
      <c r="EM85" s="395"/>
      <c r="EP85" s="395"/>
      <c r="FA85" s="395"/>
      <c r="FC85" s="395"/>
      <c r="FF85" s="395"/>
      <c r="FG85" s="405" t="s">
        <v>1671</v>
      </c>
      <c r="FH85" s="396" t="e">
        <f>(VLOOKUP(FG85,'[2]v2 to v3'!M:N,2,FALSE))</f>
        <v>#N/A</v>
      </c>
      <c r="FI85" s="409" t="s">
        <v>1380</v>
      </c>
      <c r="FJ85" s="396" t="str">
        <f>IF(FI85="Z",FG85,FI85)</f>
        <v>DRB5*01:01</v>
      </c>
      <c r="FK85" s="409" t="s">
        <v>1671</v>
      </c>
      <c r="FL85" s="399" t="str">
        <f>RIGHT(FK85,LEN(FK85)-5)</f>
        <v>01:01</v>
      </c>
      <c r="FM85" s="396" t="str">
        <f>IF(FI85="Z",FL85,FK85)</f>
        <v>01:01</v>
      </c>
      <c r="FN85" s="409" t="s">
        <v>1381</v>
      </c>
      <c r="FQ85" s="395"/>
      <c r="FS85" s="395"/>
      <c r="FV85" s="395"/>
    </row>
    <row r="86" spans="1:178" ht="27.6" x14ac:dyDescent="0.25">
      <c r="A86" s="405">
        <v>2084</v>
      </c>
      <c r="B86" s="405">
        <v>371</v>
      </c>
      <c r="C86" s="406" t="s">
        <v>1590</v>
      </c>
      <c r="D86" s="396" t="e">
        <f>(VLOOKUP(C86,'[2]v2 to v3'!A:B,2,FALSE))</f>
        <v>#N/A</v>
      </c>
      <c r="E86" s="407" t="s">
        <v>1380</v>
      </c>
      <c r="F86" s="396" t="str">
        <f t="shared" si="130"/>
        <v>A*02:01</v>
      </c>
      <c r="G86" s="407" t="s">
        <v>1590</v>
      </c>
      <c r="H86" s="406" t="str">
        <f t="shared" si="170"/>
        <v>02:01</v>
      </c>
      <c r="I86" s="396" t="str">
        <f t="shared" si="123"/>
        <v>02:01</v>
      </c>
      <c r="J86" s="407" t="s">
        <v>1394</v>
      </c>
      <c r="K86" s="406" t="s">
        <v>1590</v>
      </c>
      <c r="L86" s="396" t="e">
        <f>(VLOOKUP(K86,'[2]v2 to v3'!A:B,2,FALSE))</f>
        <v>#N/A</v>
      </c>
      <c r="M86" s="407" t="s">
        <v>1380</v>
      </c>
      <c r="N86" s="396" t="str">
        <f t="shared" si="163"/>
        <v>A*02:01</v>
      </c>
      <c r="O86" s="407" t="s">
        <v>1590</v>
      </c>
      <c r="P86" s="406" t="str">
        <f t="shared" si="171"/>
        <v>02:01</v>
      </c>
      <c r="Q86" s="395" t="str">
        <f t="shared" si="164"/>
        <v>02:01</v>
      </c>
      <c r="R86" s="407" t="s">
        <v>1394</v>
      </c>
      <c r="S86" s="406" t="s">
        <v>1506</v>
      </c>
      <c r="T86" s="396" t="e">
        <f>(VLOOKUP(S86,'[2]v2 to v3'!C:D,2,FALSE))</f>
        <v>#N/A</v>
      </c>
      <c r="U86" s="406" t="s">
        <v>1380</v>
      </c>
      <c r="V86" s="396" t="str">
        <f t="shared" si="131"/>
        <v>B*15:01</v>
      </c>
      <c r="W86" s="407" t="s">
        <v>1506</v>
      </c>
      <c r="X86" s="406" t="str">
        <f t="shared" si="191"/>
        <v>15:01</v>
      </c>
      <c r="Y86" s="396" t="str">
        <f t="shared" si="132"/>
        <v>15:01</v>
      </c>
      <c r="Z86" s="407" t="s">
        <v>1441</v>
      </c>
      <c r="AA86" s="406" t="s">
        <v>1507</v>
      </c>
      <c r="AB86" s="396" t="e">
        <f>(VLOOKUP(AA86,'[2]v2 to v3'!C:D,2,FALSE))</f>
        <v>#N/A</v>
      </c>
      <c r="AC86" s="407" t="s">
        <v>1380</v>
      </c>
      <c r="AD86" s="396" t="str">
        <f t="shared" si="133"/>
        <v>B*18:01:01G</v>
      </c>
      <c r="AE86" s="407" t="s">
        <v>1507</v>
      </c>
      <c r="AF86" s="406" t="str">
        <f t="shared" si="172"/>
        <v>18:01:01G</v>
      </c>
      <c r="AG86" s="396" t="str">
        <f t="shared" si="134"/>
        <v>18:01:01G</v>
      </c>
      <c r="AH86" s="407" t="s">
        <v>1508</v>
      </c>
      <c r="AI86" s="406" t="s">
        <v>1784</v>
      </c>
      <c r="AJ86" s="396" t="e">
        <f>(VLOOKUP(AI86,'[2]v2 to v3'!E:F,2,FALSE))</f>
        <v>#N/A</v>
      </c>
      <c r="AK86" s="407" t="s">
        <v>1380</v>
      </c>
      <c r="AL86" s="396" t="str">
        <f t="shared" si="124"/>
        <v>C*01:02:01G</v>
      </c>
      <c r="AM86" s="407" t="s">
        <v>1784</v>
      </c>
      <c r="AN86" s="406" t="str">
        <f t="shared" si="173"/>
        <v>01:02:01G</v>
      </c>
      <c r="AO86" s="396" t="str">
        <f t="shared" si="125"/>
        <v>01:02:01G</v>
      </c>
      <c r="AP86" s="407" t="s">
        <v>1519</v>
      </c>
      <c r="AQ86" s="406" t="s">
        <v>1388</v>
      </c>
      <c r="AR86" s="396" t="e">
        <f>(VLOOKUP(AQ86,'[2]v2 to v3'!E:F,2,FALSE))</f>
        <v>#N/A</v>
      </c>
      <c r="AS86" s="407" t="s">
        <v>1380</v>
      </c>
      <c r="AT86" s="396" t="str">
        <f t="shared" si="135"/>
        <v>C*07:01:01G</v>
      </c>
      <c r="AU86" s="407" t="s">
        <v>1388</v>
      </c>
      <c r="AV86" s="406" t="str">
        <f t="shared" si="174"/>
        <v>07:01:01G</v>
      </c>
      <c r="AW86" s="396" t="str">
        <f t="shared" si="136"/>
        <v>07:01:01G</v>
      </c>
      <c r="AX86" s="407" t="s">
        <v>1389</v>
      </c>
      <c r="AY86" s="405" t="s">
        <v>1404</v>
      </c>
      <c r="AZ86" s="396" t="e">
        <f>(VLOOKUP(AY86,'[2]v2 to v3'!S:T,2,FALSE))</f>
        <v>#N/A</v>
      </c>
      <c r="BA86" s="408" t="s">
        <v>1380</v>
      </c>
      <c r="BB86" s="396" t="str">
        <f t="shared" si="126"/>
        <v>DPA1*01:03</v>
      </c>
      <c r="BC86" s="408" t="s">
        <v>1404</v>
      </c>
      <c r="BD86" s="405" t="str">
        <f t="shared" si="175"/>
        <v>01:03</v>
      </c>
      <c r="BE86" s="396" t="str">
        <f t="shared" si="127"/>
        <v>01:03</v>
      </c>
      <c r="BF86" s="408" t="s">
        <v>1405</v>
      </c>
      <c r="BG86" s="405" t="s">
        <v>1404</v>
      </c>
      <c r="BH86" s="396" t="e">
        <f>(VLOOKUP(BG86,'[2]v2 to v3'!S:T,2,FALSE))</f>
        <v>#N/A</v>
      </c>
      <c r="BI86" s="408" t="s">
        <v>1380</v>
      </c>
      <c r="BJ86" s="396" t="str">
        <f t="shared" si="168"/>
        <v>DPA1*01:03</v>
      </c>
      <c r="BK86" s="408" t="s">
        <v>1404</v>
      </c>
      <c r="BL86" s="405" t="str">
        <f t="shared" si="176"/>
        <v>01:03</v>
      </c>
      <c r="BM86" s="396" t="str">
        <f t="shared" si="169"/>
        <v>01:03</v>
      </c>
      <c r="BN86" s="408" t="s">
        <v>1405</v>
      </c>
      <c r="BO86" s="405" t="s">
        <v>1544</v>
      </c>
      <c r="BP86" s="396" t="e">
        <f>(VLOOKUP(BO86,'[2]v2 to v3'!U:V,2,FALSE))</f>
        <v>#N/A</v>
      </c>
      <c r="BQ86" s="408" t="s">
        <v>1380</v>
      </c>
      <c r="BR86" s="396" t="str">
        <f t="shared" si="128"/>
        <v>DPB1*02:01:02G</v>
      </c>
      <c r="BS86" s="408" t="s">
        <v>1544</v>
      </c>
      <c r="BT86" s="405" t="str">
        <f t="shared" si="177"/>
        <v>02:01:02G</v>
      </c>
      <c r="BU86" s="396" t="str">
        <f t="shared" si="129"/>
        <v>02:01:02G</v>
      </c>
      <c r="BV86" s="408" t="s">
        <v>1545</v>
      </c>
      <c r="BW86" s="405" t="s">
        <v>1522</v>
      </c>
      <c r="BX86" s="396" t="e">
        <f>(VLOOKUP(BW86,'[2]v2 to v3'!U:V,2,FALSE))</f>
        <v>#N/A</v>
      </c>
      <c r="BY86" s="408" t="s">
        <v>1380</v>
      </c>
      <c r="BZ86" s="396" t="str">
        <f t="shared" si="158"/>
        <v>DPB1*04:02</v>
      </c>
      <c r="CA86" s="408" t="s">
        <v>1522</v>
      </c>
      <c r="CB86" s="405" t="str">
        <f t="shared" si="178"/>
        <v>04:02</v>
      </c>
      <c r="CC86" s="396" t="str">
        <f t="shared" si="159"/>
        <v>04:02</v>
      </c>
      <c r="CD86" s="408" t="s">
        <v>1396</v>
      </c>
      <c r="CE86" s="405" t="s">
        <v>1603</v>
      </c>
      <c r="CF86" s="396" t="e">
        <f>(VLOOKUP(CE86,'[2]v2 to v3'!O:P,2,FALSE))</f>
        <v>#N/A</v>
      </c>
      <c r="CG86" s="408" t="s">
        <v>1380</v>
      </c>
      <c r="CH86" s="396" t="str">
        <f t="shared" si="137"/>
        <v>DQA1*04:01</v>
      </c>
      <c r="CI86" s="408" t="s">
        <v>1603</v>
      </c>
      <c r="CJ86" s="405" t="str">
        <f t="shared" si="179"/>
        <v>04:01</v>
      </c>
      <c r="CK86" s="396" t="str">
        <f t="shared" si="138"/>
        <v>04:01</v>
      </c>
      <c r="CL86" s="408" t="s">
        <v>1417</v>
      </c>
      <c r="CM86" s="405" t="s">
        <v>1520</v>
      </c>
      <c r="CN86" s="396" t="e">
        <f>(VLOOKUP(CM86,'[2]v2 to v3'!O:P,2,FALSE))</f>
        <v>#N/A</v>
      </c>
      <c r="CO86" s="408" t="s">
        <v>1380</v>
      </c>
      <c r="CP86" s="396" t="str">
        <f t="shared" si="154"/>
        <v>DQA1*05:01:01G</v>
      </c>
      <c r="CQ86" s="408" t="s">
        <v>1520</v>
      </c>
      <c r="CR86" s="405" t="str">
        <f t="shared" si="180"/>
        <v>05:01:01G</v>
      </c>
      <c r="CS86" s="396" t="str">
        <f t="shared" si="155"/>
        <v>05:01:01G</v>
      </c>
      <c r="CT86" s="408" t="s">
        <v>1521</v>
      </c>
      <c r="CU86" s="405" t="s">
        <v>1514</v>
      </c>
      <c r="CV86" s="396" t="e">
        <f>(VLOOKUP(CU86,'[2]v2 to v3'!Q:R,2,FALSE))</f>
        <v>#N/A</v>
      </c>
      <c r="CW86" s="408" t="s">
        <v>1380</v>
      </c>
      <c r="CX86" s="396" t="str">
        <f t="shared" si="139"/>
        <v>DQB1*03:01</v>
      </c>
      <c r="CY86" s="408" t="s">
        <v>1514</v>
      </c>
      <c r="CZ86" s="405" t="str">
        <f t="shared" si="181"/>
        <v>03:01</v>
      </c>
      <c r="DA86" s="396" t="str">
        <f t="shared" si="140"/>
        <v>03:01</v>
      </c>
      <c r="DB86" s="408" t="s">
        <v>1391</v>
      </c>
      <c r="DC86" s="405" t="s">
        <v>1395</v>
      </c>
      <c r="DD86" s="396" t="e">
        <f>(VLOOKUP(DC86,'[2]v2 to v3'!Q:R,2,FALSE))</f>
        <v>#N/A</v>
      </c>
      <c r="DE86" s="408" t="s">
        <v>1380</v>
      </c>
      <c r="DF86" s="396" t="str">
        <f t="shared" si="156"/>
        <v>DQB1*04:02</v>
      </c>
      <c r="DG86" s="408" t="s">
        <v>1395</v>
      </c>
      <c r="DH86" s="405" t="str">
        <f t="shared" si="182"/>
        <v>04:02</v>
      </c>
      <c r="DI86" s="396" t="str">
        <f t="shared" si="157"/>
        <v>04:02</v>
      </c>
      <c r="DJ86" s="408" t="s">
        <v>1396</v>
      </c>
      <c r="DK86" s="405" t="s">
        <v>1826</v>
      </c>
      <c r="DL86" s="396" t="e">
        <f>(VLOOKUP(DK86,'[2]v2 to v3'!G:H,2,FALSE))</f>
        <v>#N/A</v>
      </c>
      <c r="DM86" s="408" t="s">
        <v>1380</v>
      </c>
      <c r="DN86" s="396" t="str">
        <f t="shared" si="141"/>
        <v>DRB1*08:02</v>
      </c>
      <c r="DO86" s="408" t="s">
        <v>1826</v>
      </c>
      <c r="DP86" s="405" t="str">
        <f t="shared" si="183"/>
        <v>08:02</v>
      </c>
      <c r="DQ86" s="396" t="str">
        <f t="shared" si="142"/>
        <v>08:02</v>
      </c>
      <c r="DR86" s="408" t="s">
        <v>1542</v>
      </c>
      <c r="DS86" s="405" t="s">
        <v>1669</v>
      </c>
      <c r="DT86" s="396" t="e">
        <f>(VLOOKUP(DS86,'[2]v2 to v3'!G:H,2,FALSE))</f>
        <v>#N/A</v>
      </c>
      <c r="DU86" s="408" t="s">
        <v>1380</v>
      </c>
      <c r="DV86" s="396" t="str">
        <f t="shared" si="143"/>
        <v>DRB1*11:04</v>
      </c>
      <c r="DW86" s="408" t="s">
        <v>1669</v>
      </c>
      <c r="DX86" s="405" t="str">
        <f t="shared" si="184"/>
        <v>11:04</v>
      </c>
      <c r="DY86" s="396" t="str">
        <f t="shared" si="144"/>
        <v>11:04</v>
      </c>
      <c r="DZ86" s="408" t="s">
        <v>1531</v>
      </c>
      <c r="EA86" s="405"/>
      <c r="EB86" s="405"/>
      <c r="EC86" s="408"/>
      <c r="ED86" s="405"/>
      <c r="EE86" s="408"/>
      <c r="EF86" s="405"/>
      <c r="EG86" s="405"/>
      <c r="EH86" s="408"/>
      <c r="EI86" s="405" t="s">
        <v>1515</v>
      </c>
      <c r="EJ86" s="396" t="e">
        <f>(VLOOKUP(EI86,'[2]v2 to v3'!I:J,2,FALSE))</f>
        <v>#N/A</v>
      </c>
      <c r="EK86" s="409" t="s">
        <v>1380</v>
      </c>
      <c r="EL86" s="396" t="str">
        <f t="shared" ref="EL86:EL87" si="192">IF(EK86="Z",EI86,EK86)</f>
        <v>DRB3*02:02:01G</v>
      </c>
      <c r="EM86" s="409" t="s">
        <v>1515</v>
      </c>
      <c r="EN86" s="399" t="str">
        <f t="shared" ref="EN86:EN87" si="193">RIGHT(EM86,LEN(EM86)-5)</f>
        <v>02:02:01G</v>
      </c>
      <c r="EO86" s="396" t="str">
        <f t="shared" ref="EO86:EO87" si="194">IF(EK86="Z",EN86,EM86)</f>
        <v>02:02:01G</v>
      </c>
      <c r="EP86" s="409" t="s">
        <v>1516</v>
      </c>
      <c r="FA86" s="395"/>
      <c r="FC86" s="395"/>
      <c r="FF86" s="395"/>
      <c r="FI86" s="395"/>
      <c r="FK86" s="395"/>
      <c r="FN86" s="395"/>
      <c r="FQ86" s="395"/>
      <c r="FS86" s="395"/>
      <c r="FV86" s="395"/>
    </row>
    <row r="87" spans="1:178" ht="27.6" x14ac:dyDescent="0.25">
      <c r="A87" s="405">
        <v>2085</v>
      </c>
      <c r="B87" s="405">
        <v>373</v>
      </c>
      <c r="C87" s="406" t="s">
        <v>1379</v>
      </c>
      <c r="D87" s="396" t="e">
        <f>(VLOOKUP(C87,'[2]v2 to v3'!A:B,2,FALSE))</f>
        <v>#N/A</v>
      </c>
      <c r="E87" s="407" t="s">
        <v>1380</v>
      </c>
      <c r="F87" s="396" t="str">
        <f t="shared" si="130"/>
        <v>A*01:01</v>
      </c>
      <c r="G87" s="407" t="s">
        <v>1379</v>
      </c>
      <c r="H87" s="406" t="str">
        <f t="shared" si="170"/>
        <v>01:01</v>
      </c>
      <c r="I87" s="396" t="str">
        <f t="shared" si="123"/>
        <v>01:01</v>
      </c>
      <c r="J87" s="407" t="s">
        <v>1381</v>
      </c>
      <c r="K87" s="406" t="s">
        <v>1568</v>
      </c>
      <c r="L87" s="396" t="e">
        <f>(VLOOKUP(K87,'[2]v2 to v3'!A:B,2,FALSE))</f>
        <v>#N/A</v>
      </c>
      <c r="M87" s="407" t="s">
        <v>1380</v>
      </c>
      <c r="N87" s="396" t="str">
        <f t="shared" si="163"/>
        <v>A*11:01</v>
      </c>
      <c r="O87" s="407" t="s">
        <v>1568</v>
      </c>
      <c r="P87" s="406" t="str">
        <f t="shared" si="171"/>
        <v>11:01</v>
      </c>
      <c r="Q87" s="395" t="str">
        <f t="shared" si="164"/>
        <v>11:01</v>
      </c>
      <c r="R87" s="407" t="s">
        <v>1439</v>
      </c>
      <c r="S87" s="406" t="s">
        <v>1382</v>
      </c>
      <c r="T87" s="396" t="e">
        <f>(VLOOKUP(S87,'[2]v2 to v3'!C:D,2,FALSE))</f>
        <v>#N/A</v>
      </c>
      <c r="U87" s="406" t="s">
        <v>1380</v>
      </c>
      <c r="V87" s="396" t="str">
        <f t="shared" si="131"/>
        <v>B*08:01</v>
      </c>
      <c r="W87" s="407" t="s">
        <v>1382</v>
      </c>
      <c r="X87" s="406" t="str">
        <f t="shared" si="191"/>
        <v>08:01</v>
      </c>
      <c r="Y87" s="396" t="str">
        <f t="shared" si="132"/>
        <v>08:01</v>
      </c>
      <c r="Z87" s="407" t="s">
        <v>1383</v>
      </c>
      <c r="AA87" s="406" t="s">
        <v>1698</v>
      </c>
      <c r="AB87" s="396" t="e">
        <f>(VLOOKUP(AA87,'[2]v2 to v3'!C:D,2,FALSE))</f>
        <v>#N/A</v>
      </c>
      <c r="AC87" s="407" t="s">
        <v>1380</v>
      </c>
      <c r="AD87" s="396" t="str">
        <f t="shared" si="133"/>
        <v>B*35:03</v>
      </c>
      <c r="AE87" s="407" t="s">
        <v>1698</v>
      </c>
      <c r="AF87" s="406" t="str">
        <f t="shared" si="172"/>
        <v>35:03</v>
      </c>
      <c r="AG87" s="396" t="str">
        <f t="shared" si="134"/>
        <v>35:03</v>
      </c>
      <c r="AH87" s="407" t="s">
        <v>1699</v>
      </c>
      <c r="AI87" s="406" t="s">
        <v>1575</v>
      </c>
      <c r="AJ87" s="396" t="e">
        <f>(VLOOKUP(AI87,'[2]v2 to v3'!E:F,2,FALSE))</f>
        <v>#N/A</v>
      </c>
      <c r="AK87" s="407" t="s">
        <v>1380</v>
      </c>
      <c r="AL87" s="396" t="str">
        <f t="shared" si="124"/>
        <v>C*04:01:01G</v>
      </c>
      <c r="AM87" s="407" t="s">
        <v>1575</v>
      </c>
      <c r="AN87" s="406" t="str">
        <f t="shared" si="173"/>
        <v>04:01:01G</v>
      </c>
      <c r="AO87" s="396" t="str">
        <f t="shared" si="125"/>
        <v>04:01:01G</v>
      </c>
      <c r="AP87" s="407" t="s">
        <v>1576</v>
      </c>
      <c r="AQ87" s="406" t="s">
        <v>1388</v>
      </c>
      <c r="AR87" s="396" t="e">
        <f>(VLOOKUP(AQ87,'[2]v2 to v3'!E:F,2,FALSE))</f>
        <v>#N/A</v>
      </c>
      <c r="AS87" s="407" t="s">
        <v>1380</v>
      </c>
      <c r="AT87" s="396" t="str">
        <f t="shared" si="135"/>
        <v>C*07:01:01G</v>
      </c>
      <c r="AU87" s="407" t="s">
        <v>1388</v>
      </c>
      <c r="AV87" s="406" t="str">
        <f t="shared" si="174"/>
        <v>07:01:01G</v>
      </c>
      <c r="AW87" s="396" t="str">
        <f t="shared" si="136"/>
        <v>07:01:01G</v>
      </c>
      <c r="AX87" s="407" t="s">
        <v>1389</v>
      </c>
      <c r="AY87" s="405" t="s">
        <v>1404</v>
      </c>
      <c r="AZ87" s="396" t="e">
        <f>(VLOOKUP(AY87,'[2]v2 to v3'!S:T,2,FALSE))</f>
        <v>#N/A</v>
      </c>
      <c r="BA87" s="408" t="s">
        <v>1380</v>
      </c>
      <c r="BB87" s="396" t="str">
        <f t="shared" si="126"/>
        <v>DPA1*01:03</v>
      </c>
      <c r="BC87" s="408" t="s">
        <v>1404</v>
      </c>
      <c r="BD87" s="405" t="str">
        <f t="shared" si="175"/>
        <v>01:03</v>
      </c>
      <c r="BE87" s="396" t="str">
        <f t="shared" si="127"/>
        <v>01:03</v>
      </c>
      <c r="BF87" s="408" t="s">
        <v>1405</v>
      </c>
      <c r="BG87" s="405" t="s">
        <v>1404</v>
      </c>
      <c r="BH87" s="396" t="e">
        <f>(VLOOKUP(BG87,'[2]v2 to v3'!S:T,2,FALSE))</f>
        <v>#N/A</v>
      </c>
      <c r="BI87" s="408" t="s">
        <v>1380</v>
      </c>
      <c r="BJ87" s="396" t="str">
        <f t="shared" si="168"/>
        <v>DPA1*01:03</v>
      </c>
      <c r="BK87" s="408" t="s">
        <v>1404</v>
      </c>
      <c r="BL87" s="405" t="str">
        <f t="shared" si="176"/>
        <v>01:03</v>
      </c>
      <c r="BM87" s="396" t="str">
        <f t="shared" si="169"/>
        <v>01:03</v>
      </c>
      <c r="BN87" s="408" t="s">
        <v>1405</v>
      </c>
      <c r="BO87" s="405" t="s">
        <v>1583</v>
      </c>
      <c r="BP87" s="396" t="e">
        <f>(VLOOKUP(BO87,'[2]v2 to v3'!U:V,2,FALSE))</f>
        <v>#N/A</v>
      </c>
      <c r="BQ87" s="408" t="s">
        <v>1380</v>
      </c>
      <c r="BR87" s="396" t="str">
        <f t="shared" si="128"/>
        <v>DPB1*04:01</v>
      </c>
      <c r="BS87" s="408" t="s">
        <v>1583</v>
      </c>
      <c r="BT87" s="405" t="str">
        <f t="shared" si="177"/>
        <v>04:01</v>
      </c>
      <c r="BU87" s="396" t="str">
        <f t="shared" si="129"/>
        <v>04:01</v>
      </c>
      <c r="BV87" s="408" t="s">
        <v>1417</v>
      </c>
      <c r="BW87" s="405" t="s">
        <v>1583</v>
      </c>
      <c r="BX87" s="396" t="e">
        <f>(VLOOKUP(BW87,'[2]v2 to v3'!U:V,2,FALSE))</f>
        <v>#N/A</v>
      </c>
      <c r="BY87" s="408" t="s">
        <v>1380</v>
      </c>
      <c r="BZ87" s="396" t="str">
        <f t="shared" si="158"/>
        <v>DPB1*04:01</v>
      </c>
      <c r="CA87" s="408" t="s">
        <v>1583</v>
      </c>
      <c r="CB87" s="405" t="str">
        <f t="shared" si="178"/>
        <v>04:01</v>
      </c>
      <c r="CC87" s="396" t="str">
        <f t="shared" si="159"/>
        <v>04:01</v>
      </c>
      <c r="CD87" s="408" t="s">
        <v>1417</v>
      </c>
      <c r="CE87" s="405" t="s">
        <v>1399</v>
      </c>
      <c r="CF87" s="396" t="e">
        <f>(VLOOKUP(CE87,'[2]v2 to v3'!O:P,2,FALSE))</f>
        <v>#N/A</v>
      </c>
      <c r="CG87" s="408" t="s">
        <v>1380</v>
      </c>
      <c r="CH87" s="396" t="str">
        <f t="shared" si="137"/>
        <v>DQA1*05:01</v>
      </c>
      <c r="CI87" s="408" t="s">
        <v>1399</v>
      </c>
      <c r="CJ87" s="405" t="str">
        <f t="shared" si="179"/>
        <v>05:01</v>
      </c>
      <c r="CK87" s="396" t="str">
        <f t="shared" si="138"/>
        <v>05:01</v>
      </c>
      <c r="CL87" s="408" t="s">
        <v>1400</v>
      </c>
      <c r="CM87" s="405" t="s">
        <v>1520</v>
      </c>
      <c r="CN87" s="396" t="e">
        <f>(VLOOKUP(CM87,'[2]v2 to v3'!O:P,2,FALSE))</f>
        <v>#N/A</v>
      </c>
      <c r="CO87" s="408" t="s">
        <v>1380</v>
      </c>
      <c r="CP87" s="396" t="str">
        <f t="shared" si="154"/>
        <v>DQA1*05:01:01G</v>
      </c>
      <c r="CQ87" s="408" t="s">
        <v>1520</v>
      </c>
      <c r="CR87" s="405" t="str">
        <f t="shared" si="180"/>
        <v>05:01:01G</v>
      </c>
      <c r="CS87" s="396" t="str">
        <f t="shared" si="155"/>
        <v>05:01:01G</v>
      </c>
      <c r="CT87" s="408" t="s">
        <v>1521</v>
      </c>
      <c r="CU87" s="405" t="s">
        <v>1393</v>
      </c>
      <c r="CV87" s="396" t="e">
        <f>(VLOOKUP(CU87,'[2]v2 to v3'!Q:R,2,FALSE))</f>
        <v>#N/A</v>
      </c>
      <c r="CW87" s="408" t="s">
        <v>1380</v>
      </c>
      <c r="CX87" s="396" t="str">
        <f t="shared" si="139"/>
        <v>DQB1*02:01</v>
      </c>
      <c r="CY87" s="408" t="s">
        <v>1393</v>
      </c>
      <c r="CZ87" s="405" t="str">
        <f t="shared" si="181"/>
        <v>02:01</v>
      </c>
      <c r="DA87" s="396" t="str">
        <f t="shared" si="140"/>
        <v>02:01</v>
      </c>
      <c r="DB87" s="408" t="s">
        <v>1394</v>
      </c>
      <c r="DC87" s="405" t="s">
        <v>1393</v>
      </c>
      <c r="DD87" s="396" t="e">
        <f>(VLOOKUP(DC87,'[2]v2 to v3'!Q:R,2,FALSE))</f>
        <v>#N/A</v>
      </c>
      <c r="DE87" s="408" t="s">
        <v>1380</v>
      </c>
      <c r="DF87" s="396" t="str">
        <f t="shared" si="156"/>
        <v>DQB1*02:01</v>
      </c>
      <c r="DG87" s="408" t="s">
        <v>1393</v>
      </c>
      <c r="DH87" s="405" t="str">
        <f t="shared" si="182"/>
        <v>02:01</v>
      </c>
      <c r="DI87" s="396" t="str">
        <f t="shared" si="157"/>
        <v>02:01</v>
      </c>
      <c r="DJ87" s="408" t="s">
        <v>1394</v>
      </c>
      <c r="DK87" s="405" t="s">
        <v>1390</v>
      </c>
      <c r="DL87" s="396" t="e">
        <f>(VLOOKUP(DK87,'[2]v2 to v3'!G:H,2,FALSE))</f>
        <v>#N/A</v>
      </c>
      <c r="DM87" s="408" t="s">
        <v>1380</v>
      </c>
      <c r="DN87" s="396" t="str">
        <f t="shared" si="141"/>
        <v>DRB1*03:01</v>
      </c>
      <c r="DO87" s="408" t="s">
        <v>1390</v>
      </c>
      <c r="DP87" s="405" t="str">
        <f t="shared" si="183"/>
        <v>03:01</v>
      </c>
      <c r="DQ87" s="396" t="str">
        <f t="shared" si="142"/>
        <v>03:01</v>
      </c>
      <c r="DR87" s="408" t="s">
        <v>1391</v>
      </c>
      <c r="DS87" s="405" t="s">
        <v>1390</v>
      </c>
      <c r="DT87" s="396" t="e">
        <f>(VLOOKUP(DS87,'[2]v2 to v3'!G:H,2,FALSE))</f>
        <v>#N/A</v>
      </c>
      <c r="DU87" s="408" t="s">
        <v>1380</v>
      </c>
      <c r="DV87" s="396" t="str">
        <f t="shared" si="143"/>
        <v>DRB1*03:01</v>
      </c>
      <c r="DW87" s="408" t="s">
        <v>1390</v>
      </c>
      <c r="DX87" s="405" t="str">
        <f t="shared" si="184"/>
        <v>03:01</v>
      </c>
      <c r="DY87" s="396" t="str">
        <f t="shared" si="144"/>
        <v>03:01</v>
      </c>
      <c r="DZ87" s="408" t="s">
        <v>1391</v>
      </c>
      <c r="EA87" s="405" t="s">
        <v>1397</v>
      </c>
      <c r="EB87" s="396" t="e">
        <f>(VLOOKUP(EA87,'[2]v2 to v3'!I:J,2,FALSE))</f>
        <v>#N/A</v>
      </c>
      <c r="EC87" s="408" t="s">
        <v>1380</v>
      </c>
      <c r="ED87" s="396" t="str">
        <f t="shared" ref="ED87:ED89" si="195">IF(EC87="Z",EA87,EC87)</f>
        <v>DRB3*01:01</v>
      </c>
      <c r="EE87" s="408" t="s">
        <v>1397</v>
      </c>
      <c r="EF87" s="405" t="str">
        <f t="shared" ref="EF87:EF89" si="196">RIGHT(EE87,LEN(EE87)-5)</f>
        <v>01:01</v>
      </c>
      <c r="EG87" s="396" t="str">
        <f t="shared" ref="EG87:EG89" si="197">IF(EC87="Z",EF87,EE87)</f>
        <v>01:01</v>
      </c>
      <c r="EH87" s="408" t="s">
        <v>1381</v>
      </c>
      <c r="EI87" s="405" t="s">
        <v>1397</v>
      </c>
      <c r="EJ87" s="396" t="e">
        <f>(VLOOKUP(EI87,'[2]v2 to v3'!I:J,2,FALSE))</f>
        <v>#N/A</v>
      </c>
      <c r="EK87" s="409" t="s">
        <v>1380</v>
      </c>
      <c r="EL87" s="396" t="str">
        <f t="shared" si="192"/>
        <v>DRB3*01:01</v>
      </c>
      <c r="EM87" s="409" t="s">
        <v>1397</v>
      </c>
      <c r="EN87" s="399" t="str">
        <f t="shared" si="193"/>
        <v>01:01</v>
      </c>
      <c r="EO87" s="396" t="str">
        <f t="shared" si="194"/>
        <v>01:01</v>
      </c>
      <c r="EP87" s="409" t="s">
        <v>1381</v>
      </c>
      <c r="FA87" s="395"/>
      <c r="FC87" s="395"/>
      <c r="FF87" s="395"/>
      <c r="FI87" s="395"/>
      <c r="FK87" s="395"/>
      <c r="FN87" s="395"/>
      <c r="FQ87" s="395"/>
      <c r="FS87" s="395"/>
      <c r="FV87" s="395"/>
    </row>
    <row r="88" spans="1:178" ht="27.6" x14ac:dyDescent="0.25">
      <c r="A88" s="405">
        <v>2086</v>
      </c>
      <c r="B88" s="405">
        <v>374</v>
      </c>
      <c r="C88" s="406" t="s">
        <v>1379</v>
      </c>
      <c r="D88" s="396" t="e">
        <f>(VLOOKUP(C88,'[2]v2 to v3'!A:B,2,FALSE))</f>
        <v>#N/A</v>
      </c>
      <c r="E88" s="407" t="s">
        <v>1380</v>
      </c>
      <c r="F88" s="396" t="str">
        <f t="shared" si="130"/>
        <v>A*01:01</v>
      </c>
      <c r="G88" s="407" t="s">
        <v>1379</v>
      </c>
      <c r="H88" s="406" t="str">
        <f t="shared" si="170"/>
        <v>01:01</v>
      </c>
      <c r="I88" s="396" t="str">
        <f t="shared" si="123"/>
        <v>01:01</v>
      </c>
      <c r="J88" s="407" t="s">
        <v>1381</v>
      </c>
      <c r="K88" s="406" t="s">
        <v>1590</v>
      </c>
      <c r="L88" s="396" t="e">
        <f>(VLOOKUP(K88,'[2]v2 to v3'!A:B,2,FALSE))</f>
        <v>#N/A</v>
      </c>
      <c r="M88" s="407" t="s">
        <v>1380</v>
      </c>
      <c r="N88" s="396" t="str">
        <f t="shared" si="163"/>
        <v>A*02:01</v>
      </c>
      <c r="O88" s="407" t="s">
        <v>1590</v>
      </c>
      <c r="P88" s="406" t="str">
        <f t="shared" si="171"/>
        <v>02:01</v>
      </c>
      <c r="Q88" s="395" t="str">
        <f t="shared" si="164"/>
        <v>02:01</v>
      </c>
      <c r="R88" s="407" t="s">
        <v>1394</v>
      </c>
      <c r="S88" s="406" t="s">
        <v>1382</v>
      </c>
      <c r="T88" s="396" t="e">
        <f>(VLOOKUP(S88,'[2]v2 to v3'!C:D,2,FALSE))</f>
        <v>#N/A</v>
      </c>
      <c r="U88" s="406" t="s">
        <v>1380</v>
      </c>
      <c r="V88" s="396" t="str">
        <f t="shared" si="131"/>
        <v>B*08:01</v>
      </c>
      <c r="W88" s="407" t="s">
        <v>1382</v>
      </c>
      <c r="X88" s="406" t="str">
        <f t="shared" si="191"/>
        <v>08:01</v>
      </c>
      <c r="Y88" s="396" t="str">
        <f t="shared" si="132"/>
        <v>08:01</v>
      </c>
      <c r="Z88" s="407" t="s">
        <v>1383</v>
      </c>
      <c r="AA88" s="406" t="s">
        <v>1668</v>
      </c>
      <c r="AB88" s="396" t="e">
        <f>(VLOOKUP(AA88,'[2]v2 to v3'!C:D,2,FALSE))</f>
        <v>#N/A</v>
      </c>
      <c r="AC88" s="407" t="s">
        <v>1380</v>
      </c>
      <c r="AD88" s="396" t="str">
        <f t="shared" si="133"/>
        <v>B*57:01</v>
      </c>
      <c r="AE88" s="407" t="s">
        <v>1668</v>
      </c>
      <c r="AF88" s="406" t="str">
        <f t="shared" si="172"/>
        <v>57:01</v>
      </c>
      <c r="AG88" s="396" t="str">
        <f t="shared" si="134"/>
        <v>57:01</v>
      </c>
      <c r="AH88" s="407" t="s">
        <v>1558</v>
      </c>
      <c r="AI88" s="406" t="s">
        <v>1650</v>
      </c>
      <c r="AJ88" s="396" t="e">
        <f>(VLOOKUP(AI88,'[2]v2 to v3'!E:F,2,FALSE))</f>
        <v>#N/A</v>
      </c>
      <c r="AK88" s="407" t="s">
        <v>1380</v>
      </c>
      <c r="AL88" s="396" t="str">
        <f t="shared" si="124"/>
        <v>C*06:02:01G</v>
      </c>
      <c r="AM88" s="407" t="s">
        <v>1650</v>
      </c>
      <c r="AN88" s="406" t="str">
        <f t="shared" si="173"/>
        <v>06:02:01G</v>
      </c>
      <c r="AO88" s="396" t="str">
        <f t="shared" si="125"/>
        <v>06:02:01G</v>
      </c>
      <c r="AP88" s="407" t="s">
        <v>1651</v>
      </c>
      <c r="AQ88" s="406" t="s">
        <v>1388</v>
      </c>
      <c r="AR88" s="396" t="e">
        <f>(VLOOKUP(AQ88,'[2]v2 to v3'!E:F,2,FALSE))</f>
        <v>#N/A</v>
      </c>
      <c r="AS88" s="407" t="s">
        <v>1380</v>
      </c>
      <c r="AT88" s="396" t="str">
        <f t="shared" si="135"/>
        <v>C*07:01:01G</v>
      </c>
      <c r="AU88" s="407" t="s">
        <v>1388</v>
      </c>
      <c r="AV88" s="406" t="str">
        <f t="shared" si="174"/>
        <v>07:01:01G</v>
      </c>
      <c r="AW88" s="396" t="str">
        <f t="shared" si="136"/>
        <v>07:01:01G</v>
      </c>
      <c r="AX88" s="407" t="s">
        <v>1389</v>
      </c>
      <c r="AY88" s="405" t="s">
        <v>1404</v>
      </c>
      <c r="AZ88" s="396" t="e">
        <f>(VLOOKUP(AY88,'[2]v2 to v3'!S:T,2,FALSE))</f>
        <v>#N/A</v>
      </c>
      <c r="BA88" s="408" t="s">
        <v>1380</v>
      </c>
      <c r="BB88" s="396" t="str">
        <f t="shared" si="126"/>
        <v>DPA1*01:03</v>
      </c>
      <c r="BC88" s="408" t="s">
        <v>1404</v>
      </c>
      <c r="BD88" s="405" t="str">
        <f t="shared" si="175"/>
        <v>01:03</v>
      </c>
      <c r="BE88" s="396" t="str">
        <f t="shared" si="127"/>
        <v>01:03</v>
      </c>
      <c r="BF88" s="408" t="s">
        <v>1405</v>
      </c>
      <c r="BG88" s="405" t="s">
        <v>1406</v>
      </c>
      <c r="BH88" s="396" t="e">
        <f>(VLOOKUP(BG88,'[2]v2 to v3'!S:T,2,FALSE))</f>
        <v>#N/A</v>
      </c>
      <c r="BI88" s="408" t="s">
        <v>1380</v>
      </c>
      <c r="BJ88" s="396" t="str">
        <f t="shared" si="168"/>
        <v>DPA1*02:01</v>
      </c>
      <c r="BK88" s="408" t="s">
        <v>1406</v>
      </c>
      <c r="BL88" s="405" t="str">
        <f t="shared" si="176"/>
        <v>02:01</v>
      </c>
      <c r="BM88" s="396" t="str">
        <f t="shared" si="169"/>
        <v>02:01</v>
      </c>
      <c r="BN88" s="408" t="s">
        <v>1394</v>
      </c>
      <c r="BO88" s="405" t="s">
        <v>1401</v>
      </c>
      <c r="BP88" s="396" t="e">
        <f>(VLOOKUP(BO88,'[2]v2 to v3'!U:V,2,FALSE))</f>
        <v>#N/A</v>
      </c>
      <c r="BQ88" s="408" t="s">
        <v>1380</v>
      </c>
      <c r="BR88" s="396" t="str">
        <f t="shared" si="128"/>
        <v>DPB1*01:01</v>
      </c>
      <c r="BS88" s="408" t="s">
        <v>1401</v>
      </c>
      <c r="BT88" s="405" t="str">
        <f t="shared" si="177"/>
        <v>01:01</v>
      </c>
      <c r="BU88" s="396" t="str">
        <f t="shared" si="129"/>
        <v>01:01</v>
      </c>
      <c r="BV88" s="408" t="s">
        <v>1381</v>
      </c>
      <c r="BW88" s="405" t="s">
        <v>1583</v>
      </c>
      <c r="BX88" s="396" t="e">
        <f>(VLOOKUP(BW88,'[2]v2 to v3'!U:V,2,FALSE))</f>
        <v>#N/A</v>
      </c>
      <c r="BY88" s="408" t="s">
        <v>1380</v>
      </c>
      <c r="BZ88" s="396" t="str">
        <f t="shared" si="158"/>
        <v>DPB1*04:01</v>
      </c>
      <c r="CA88" s="408" t="s">
        <v>1583</v>
      </c>
      <c r="CB88" s="405" t="str">
        <f t="shared" si="178"/>
        <v>04:01</v>
      </c>
      <c r="CC88" s="396" t="str">
        <f t="shared" si="159"/>
        <v>04:01</v>
      </c>
      <c r="CD88" s="408" t="s">
        <v>1417</v>
      </c>
      <c r="CE88" s="405" t="s">
        <v>1630</v>
      </c>
      <c r="CF88" s="396" t="e">
        <f>(VLOOKUP(CE88,'[2]v2 to v3'!O:P,2,FALSE))</f>
        <v>#N/A</v>
      </c>
      <c r="CG88" s="408" t="s">
        <v>1380</v>
      </c>
      <c r="CH88" s="396" t="str">
        <f t="shared" si="137"/>
        <v>DQA1*02:01</v>
      </c>
      <c r="CI88" s="408" t="s">
        <v>1630</v>
      </c>
      <c r="CJ88" s="405" t="str">
        <f t="shared" si="179"/>
        <v>02:01</v>
      </c>
      <c r="CK88" s="396" t="str">
        <f t="shared" si="138"/>
        <v>02:01</v>
      </c>
      <c r="CL88" s="408" t="s">
        <v>1394</v>
      </c>
      <c r="CM88" s="405" t="s">
        <v>1399</v>
      </c>
      <c r="CN88" s="396" t="e">
        <f>(VLOOKUP(CM88,'[2]v2 to v3'!O:P,2,FALSE))</f>
        <v>#N/A</v>
      </c>
      <c r="CO88" s="408" t="s">
        <v>1380</v>
      </c>
      <c r="CP88" s="396" t="str">
        <f t="shared" si="154"/>
        <v>DQA1*05:01</v>
      </c>
      <c r="CQ88" s="408" t="s">
        <v>1399</v>
      </c>
      <c r="CR88" s="405" t="str">
        <f t="shared" si="180"/>
        <v>05:01</v>
      </c>
      <c r="CS88" s="396" t="str">
        <f t="shared" si="155"/>
        <v>05:01</v>
      </c>
      <c r="CT88" s="408" t="s">
        <v>1400</v>
      </c>
      <c r="CU88" s="405" t="s">
        <v>1393</v>
      </c>
      <c r="CV88" s="396" t="e">
        <f>(VLOOKUP(CU88,'[2]v2 to v3'!Q:R,2,FALSE))</f>
        <v>#N/A</v>
      </c>
      <c r="CW88" s="408" t="s">
        <v>1380</v>
      </c>
      <c r="CX88" s="396" t="str">
        <f t="shared" si="139"/>
        <v>DQB1*02:01</v>
      </c>
      <c r="CY88" s="408" t="s">
        <v>1393</v>
      </c>
      <c r="CZ88" s="405" t="str">
        <f t="shared" si="181"/>
        <v>02:01</v>
      </c>
      <c r="DA88" s="396" t="str">
        <f t="shared" si="140"/>
        <v>02:01</v>
      </c>
      <c r="DB88" s="408" t="s">
        <v>1394</v>
      </c>
      <c r="DC88" s="405" t="s">
        <v>1692</v>
      </c>
      <c r="DD88" s="396" t="e">
        <f>(VLOOKUP(DC88,'[2]v2 to v3'!Q:R,2,FALSE))</f>
        <v>#N/A</v>
      </c>
      <c r="DE88" s="408" t="s">
        <v>1380</v>
      </c>
      <c r="DF88" s="396" t="str">
        <f t="shared" si="156"/>
        <v>DQB1*03:03</v>
      </c>
      <c r="DG88" s="408" t="s">
        <v>1692</v>
      </c>
      <c r="DH88" s="405" t="str">
        <f t="shared" si="182"/>
        <v>03:03</v>
      </c>
      <c r="DI88" s="396" t="str">
        <f t="shared" si="157"/>
        <v>03:03</v>
      </c>
      <c r="DJ88" s="408" t="s">
        <v>1693</v>
      </c>
      <c r="DK88" s="405" t="s">
        <v>1390</v>
      </c>
      <c r="DL88" s="396" t="e">
        <f>(VLOOKUP(DK88,'[2]v2 to v3'!G:H,2,FALSE))</f>
        <v>#N/A</v>
      </c>
      <c r="DM88" s="408" t="s">
        <v>1380</v>
      </c>
      <c r="DN88" s="396" t="str">
        <f t="shared" si="141"/>
        <v>DRB1*03:01</v>
      </c>
      <c r="DO88" s="408" t="s">
        <v>1390</v>
      </c>
      <c r="DP88" s="405" t="str">
        <f t="shared" si="183"/>
        <v>03:01</v>
      </c>
      <c r="DQ88" s="396" t="str">
        <f t="shared" si="142"/>
        <v>03:01</v>
      </c>
      <c r="DR88" s="408" t="s">
        <v>1391</v>
      </c>
      <c r="DS88" s="405" t="s">
        <v>1624</v>
      </c>
      <c r="DT88" s="396" t="e">
        <f>(VLOOKUP(DS88,'[2]v2 to v3'!G:H,2,FALSE))</f>
        <v>#N/A</v>
      </c>
      <c r="DU88" s="408" t="s">
        <v>1380</v>
      </c>
      <c r="DV88" s="396" t="str">
        <f t="shared" si="143"/>
        <v>DRB1*07:01</v>
      </c>
      <c r="DW88" s="408" t="s">
        <v>1624</v>
      </c>
      <c r="DX88" s="405" t="str">
        <f t="shared" si="184"/>
        <v>07:01</v>
      </c>
      <c r="DY88" s="396" t="str">
        <f t="shared" si="144"/>
        <v>07:01</v>
      </c>
      <c r="DZ88" s="408" t="s">
        <v>1492</v>
      </c>
      <c r="EA88" s="405" t="s">
        <v>1397</v>
      </c>
      <c r="EB88" s="396" t="e">
        <f>(VLOOKUP(EA88,'[2]v2 to v3'!I:J,2,FALSE))</f>
        <v>#N/A</v>
      </c>
      <c r="EC88" s="409" t="s">
        <v>1380</v>
      </c>
      <c r="ED88" s="396" t="str">
        <f t="shared" si="195"/>
        <v>DRB3*01:01</v>
      </c>
      <c r="EE88" s="409" t="s">
        <v>1397</v>
      </c>
      <c r="EF88" s="405" t="str">
        <f t="shared" si="196"/>
        <v>01:01</v>
      </c>
      <c r="EG88" s="396" t="str">
        <f t="shared" si="197"/>
        <v>01:01</v>
      </c>
      <c r="EH88" s="409" t="s">
        <v>1381</v>
      </c>
      <c r="EK88" s="395"/>
      <c r="EM88" s="395"/>
      <c r="EP88" s="395"/>
      <c r="EQ88" s="405" t="s">
        <v>1696</v>
      </c>
      <c r="ER88" s="396" t="e">
        <f>(VLOOKUP(EQ88,'[2]v2 to v3'!K:L,2,FALSE))</f>
        <v>#N/A</v>
      </c>
      <c r="ES88" s="409" t="s">
        <v>1380</v>
      </c>
      <c r="ET88" s="396" t="str">
        <f t="shared" ref="ET88:ET90" si="198">IF(ES88="Z",EQ88,ES88)</f>
        <v>DRB4*01:03N</v>
      </c>
      <c r="EU88" s="409" t="s">
        <v>1696</v>
      </c>
      <c r="EV88" s="405" t="str">
        <f t="shared" ref="EV88:EV90" si="199">RIGHT(EU88,LEN(EU88)-5)</f>
        <v>01:03N</v>
      </c>
      <c r="EW88" s="396" t="str">
        <f t="shared" ref="EW88:EW90" si="200">IF(ES88="Z",EV88,EU88)</f>
        <v>01:03N</v>
      </c>
      <c r="EX88" s="409" t="s">
        <v>1697</v>
      </c>
      <c r="FA88" s="395"/>
      <c r="FC88" s="395"/>
      <c r="FF88" s="395"/>
      <c r="FI88" s="395"/>
      <c r="FK88" s="395"/>
      <c r="FN88" s="395"/>
      <c r="FQ88" s="395"/>
      <c r="FS88" s="395"/>
      <c r="FV88" s="395"/>
    </row>
    <row r="89" spans="1:178" ht="27.6" x14ac:dyDescent="0.25">
      <c r="A89" s="405">
        <v>2087</v>
      </c>
      <c r="B89" s="405">
        <v>375</v>
      </c>
      <c r="C89" s="406" t="s">
        <v>1379</v>
      </c>
      <c r="D89" s="396" t="e">
        <f>(VLOOKUP(C89,'[2]v2 to v3'!A:B,2,FALSE))</f>
        <v>#N/A</v>
      </c>
      <c r="E89" s="407" t="s">
        <v>1380</v>
      </c>
      <c r="F89" s="396" t="str">
        <f t="shared" si="130"/>
        <v>A*01:01</v>
      </c>
      <c r="G89" s="407" t="s">
        <v>1379</v>
      </c>
      <c r="H89" s="406" t="str">
        <f t="shared" si="170"/>
        <v>01:01</v>
      </c>
      <c r="I89" s="396" t="str">
        <f t="shared" si="123"/>
        <v>01:01</v>
      </c>
      <c r="J89" s="407" t="s">
        <v>1381</v>
      </c>
      <c r="K89" s="406" t="s">
        <v>1778</v>
      </c>
      <c r="L89" s="396" t="e">
        <f>(VLOOKUP(K89,'[2]v2 to v3'!A:B,2,FALSE))</f>
        <v>#N/A</v>
      </c>
      <c r="M89" s="407" t="s">
        <v>1380</v>
      </c>
      <c r="N89" s="396" t="str">
        <f t="shared" si="163"/>
        <v>A*30:01</v>
      </c>
      <c r="O89" s="407" t="s">
        <v>1778</v>
      </c>
      <c r="P89" s="406" t="str">
        <f t="shared" si="171"/>
        <v>30:01</v>
      </c>
      <c r="Q89" s="395" t="str">
        <f t="shared" si="164"/>
        <v>30:01</v>
      </c>
      <c r="R89" s="407" t="s">
        <v>1488</v>
      </c>
      <c r="S89" s="406" t="s">
        <v>1382</v>
      </c>
      <c r="T89" s="396" t="e">
        <f>(VLOOKUP(S89,'[2]v2 to v3'!C:D,2,FALSE))</f>
        <v>#N/A</v>
      </c>
      <c r="U89" s="406" t="s">
        <v>1380</v>
      </c>
      <c r="V89" s="396" t="str">
        <f t="shared" si="131"/>
        <v>B*08:01</v>
      </c>
      <c r="W89" s="407" t="s">
        <v>1382</v>
      </c>
      <c r="X89" s="406" t="str">
        <f t="shared" si="191"/>
        <v>08:01</v>
      </c>
      <c r="Y89" s="396" t="str">
        <f t="shared" si="132"/>
        <v>08:01</v>
      </c>
      <c r="Z89" s="407" t="s">
        <v>1383</v>
      </c>
      <c r="AA89" s="406" t="s">
        <v>1668</v>
      </c>
      <c r="AB89" s="396" t="e">
        <f>(VLOOKUP(AA89,'[2]v2 to v3'!C:D,2,FALSE))</f>
        <v>#N/A</v>
      </c>
      <c r="AC89" s="407" t="s">
        <v>1380</v>
      </c>
      <c r="AD89" s="396" t="str">
        <f t="shared" si="133"/>
        <v>B*57:01</v>
      </c>
      <c r="AE89" s="407" t="s">
        <v>1668</v>
      </c>
      <c r="AF89" s="406" t="str">
        <f t="shared" si="172"/>
        <v>57:01</v>
      </c>
      <c r="AG89" s="396" t="str">
        <f t="shared" si="134"/>
        <v>57:01</v>
      </c>
      <c r="AH89" s="407" t="s">
        <v>1558</v>
      </c>
      <c r="AI89" s="406" t="s">
        <v>1617</v>
      </c>
      <c r="AJ89" s="396" t="e">
        <f>(VLOOKUP(AI89,'[2]v2 to v3'!E:F,2,FALSE))</f>
        <v>#N/A</v>
      </c>
      <c r="AK89" s="407" t="s">
        <v>1380</v>
      </c>
      <c r="AL89" s="396" t="str">
        <f t="shared" si="124"/>
        <v>C*05:01</v>
      </c>
      <c r="AM89" s="407" t="s">
        <v>1617</v>
      </c>
      <c r="AN89" s="406" t="str">
        <f t="shared" si="173"/>
        <v>05:01</v>
      </c>
      <c r="AO89" s="396" t="str">
        <f t="shared" si="125"/>
        <v>05:01</v>
      </c>
      <c r="AP89" s="407" t="s">
        <v>1400</v>
      </c>
      <c r="AQ89" s="406" t="s">
        <v>1650</v>
      </c>
      <c r="AR89" s="396" t="e">
        <f>(VLOOKUP(AQ89,'[2]v2 to v3'!E:F,2,FALSE))</f>
        <v>#N/A</v>
      </c>
      <c r="AS89" s="407" t="s">
        <v>1380</v>
      </c>
      <c r="AT89" s="396" t="str">
        <f t="shared" si="135"/>
        <v>C*06:02:01G</v>
      </c>
      <c r="AU89" s="407" t="s">
        <v>1650</v>
      </c>
      <c r="AV89" s="406" t="str">
        <f t="shared" si="174"/>
        <v>06:02:01G</v>
      </c>
      <c r="AW89" s="396" t="str">
        <f t="shared" si="136"/>
        <v>06:02:01G</v>
      </c>
      <c r="AX89" s="407" t="s">
        <v>1651</v>
      </c>
      <c r="AY89" s="405" t="s">
        <v>1404</v>
      </c>
      <c r="AZ89" s="396" t="e">
        <f>(VLOOKUP(AY89,'[2]v2 to v3'!S:T,2,FALSE))</f>
        <v>#N/A</v>
      </c>
      <c r="BA89" s="408" t="s">
        <v>1380</v>
      </c>
      <c r="BB89" s="396" t="str">
        <f t="shared" si="126"/>
        <v>DPA1*01:03</v>
      </c>
      <c r="BC89" s="408" t="s">
        <v>1404</v>
      </c>
      <c r="BD89" s="405" t="str">
        <f t="shared" si="175"/>
        <v>01:03</v>
      </c>
      <c r="BE89" s="396" t="str">
        <f t="shared" si="127"/>
        <v>01:03</v>
      </c>
      <c r="BF89" s="408" t="s">
        <v>1405</v>
      </c>
      <c r="BG89" s="405" t="s">
        <v>1406</v>
      </c>
      <c r="BH89" s="396" t="e">
        <f>(VLOOKUP(BG89,'[2]v2 to v3'!S:T,2,FALSE))</f>
        <v>#N/A</v>
      </c>
      <c r="BI89" s="408" t="s">
        <v>1380</v>
      </c>
      <c r="BJ89" s="396" t="str">
        <f t="shared" si="168"/>
        <v>DPA1*02:01</v>
      </c>
      <c r="BK89" s="408" t="s">
        <v>1406</v>
      </c>
      <c r="BL89" s="405" t="str">
        <f t="shared" si="176"/>
        <v>02:01</v>
      </c>
      <c r="BM89" s="396" t="str">
        <f t="shared" si="169"/>
        <v>02:01</v>
      </c>
      <c r="BN89" s="408" t="s">
        <v>1394</v>
      </c>
      <c r="BO89" s="405" t="s">
        <v>1401</v>
      </c>
      <c r="BP89" s="396" t="e">
        <f>(VLOOKUP(BO89,'[2]v2 to v3'!U:V,2,FALSE))</f>
        <v>#N/A</v>
      </c>
      <c r="BQ89" s="408" t="s">
        <v>1380</v>
      </c>
      <c r="BR89" s="396" t="str">
        <f t="shared" si="128"/>
        <v>DPB1*01:01</v>
      </c>
      <c r="BS89" s="408" t="s">
        <v>1401</v>
      </c>
      <c r="BT89" s="405" t="str">
        <f t="shared" si="177"/>
        <v>01:01</v>
      </c>
      <c r="BU89" s="396" t="str">
        <f t="shared" si="129"/>
        <v>01:01</v>
      </c>
      <c r="BV89" s="408" t="s">
        <v>1381</v>
      </c>
      <c r="BW89" s="405" t="s">
        <v>1583</v>
      </c>
      <c r="BX89" s="396" t="e">
        <f>(VLOOKUP(BW89,'[2]v2 to v3'!U:V,2,FALSE))</f>
        <v>#N/A</v>
      </c>
      <c r="BY89" s="408" t="s">
        <v>1380</v>
      </c>
      <c r="BZ89" s="396" t="str">
        <f t="shared" si="158"/>
        <v>DPB1*04:01</v>
      </c>
      <c r="CA89" s="408" t="s">
        <v>1583</v>
      </c>
      <c r="CB89" s="405" t="str">
        <f t="shared" si="178"/>
        <v>04:01</v>
      </c>
      <c r="CC89" s="396" t="str">
        <f t="shared" si="159"/>
        <v>04:01</v>
      </c>
      <c r="CD89" s="408" t="s">
        <v>1417</v>
      </c>
      <c r="CE89" s="405" t="s">
        <v>1630</v>
      </c>
      <c r="CF89" s="396" t="e">
        <f>(VLOOKUP(CE89,'[2]v2 to v3'!O:P,2,FALSE))</f>
        <v>#N/A</v>
      </c>
      <c r="CG89" s="408" t="s">
        <v>1380</v>
      </c>
      <c r="CH89" s="396" t="str">
        <f t="shared" si="137"/>
        <v>DQA1*02:01</v>
      </c>
      <c r="CI89" s="408" t="s">
        <v>1630</v>
      </c>
      <c r="CJ89" s="405" t="str">
        <f t="shared" si="179"/>
        <v>02:01</v>
      </c>
      <c r="CK89" s="396" t="str">
        <f t="shared" si="138"/>
        <v>02:01</v>
      </c>
      <c r="CL89" s="408" t="s">
        <v>1394</v>
      </c>
      <c r="CM89" s="405" t="s">
        <v>1399</v>
      </c>
      <c r="CN89" s="396" t="e">
        <f>(VLOOKUP(CM89,'[2]v2 to v3'!O:P,2,FALSE))</f>
        <v>#N/A</v>
      </c>
      <c r="CO89" s="408" t="s">
        <v>1380</v>
      </c>
      <c r="CP89" s="396" t="str">
        <f t="shared" si="154"/>
        <v>DQA1*05:01</v>
      </c>
      <c r="CQ89" s="408" t="s">
        <v>1399</v>
      </c>
      <c r="CR89" s="405" t="str">
        <f t="shared" si="180"/>
        <v>05:01</v>
      </c>
      <c r="CS89" s="396" t="str">
        <f t="shared" si="155"/>
        <v>05:01</v>
      </c>
      <c r="CT89" s="408" t="s">
        <v>1400</v>
      </c>
      <c r="CU89" s="405" t="s">
        <v>1393</v>
      </c>
      <c r="CV89" s="396" t="e">
        <f>(VLOOKUP(CU89,'[2]v2 to v3'!Q:R,2,FALSE))</f>
        <v>#N/A</v>
      </c>
      <c r="CW89" s="408" t="s">
        <v>1380</v>
      </c>
      <c r="CX89" s="396" t="str">
        <f t="shared" si="139"/>
        <v>DQB1*02:01</v>
      </c>
      <c r="CY89" s="408" t="s">
        <v>1393</v>
      </c>
      <c r="CZ89" s="405" t="str">
        <f t="shared" si="181"/>
        <v>02:01</v>
      </c>
      <c r="DA89" s="396" t="str">
        <f t="shared" si="140"/>
        <v>02:01</v>
      </c>
      <c r="DB89" s="408" t="s">
        <v>1394</v>
      </c>
      <c r="DC89" s="405" t="s">
        <v>1692</v>
      </c>
      <c r="DD89" s="396" t="e">
        <f>(VLOOKUP(DC89,'[2]v2 to v3'!Q:R,2,FALSE))</f>
        <v>#N/A</v>
      </c>
      <c r="DE89" s="408" t="s">
        <v>1380</v>
      </c>
      <c r="DF89" s="396" t="str">
        <f t="shared" si="156"/>
        <v>DQB1*03:03</v>
      </c>
      <c r="DG89" s="408" t="s">
        <v>1692</v>
      </c>
      <c r="DH89" s="405" t="str">
        <f t="shared" si="182"/>
        <v>03:03</v>
      </c>
      <c r="DI89" s="396" t="str">
        <f t="shared" si="157"/>
        <v>03:03</v>
      </c>
      <c r="DJ89" s="408" t="s">
        <v>1693</v>
      </c>
      <c r="DK89" s="405" t="s">
        <v>1390</v>
      </c>
      <c r="DL89" s="396" t="e">
        <f>(VLOOKUP(DK89,'[2]v2 to v3'!G:H,2,FALSE))</f>
        <v>#N/A</v>
      </c>
      <c r="DM89" s="408" t="s">
        <v>1380</v>
      </c>
      <c r="DN89" s="396" t="str">
        <f t="shared" si="141"/>
        <v>DRB1*03:01</v>
      </c>
      <c r="DO89" s="408" t="s">
        <v>1390</v>
      </c>
      <c r="DP89" s="405" t="str">
        <f t="shared" si="183"/>
        <v>03:01</v>
      </c>
      <c r="DQ89" s="396" t="str">
        <f t="shared" si="142"/>
        <v>03:01</v>
      </c>
      <c r="DR89" s="408" t="s">
        <v>1391</v>
      </c>
      <c r="DS89" s="405" t="s">
        <v>1624</v>
      </c>
      <c r="DT89" s="396" t="e">
        <f>(VLOOKUP(DS89,'[2]v2 to v3'!G:H,2,FALSE))</f>
        <v>#N/A</v>
      </c>
      <c r="DU89" s="408" t="s">
        <v>1380</v>
      </c>
      <c r="DV89" s="396" t="str">
        <f t="shared" si="143"/>
        <v>DRB1*07:01</v>
      </c>
      <c r="DW89" s="408" t="s">
        <v>1624</v>
      </c>
      <c r="DX89" s="405" t="str">
        <f t="shared" si="184"/>
        <v>07:01</v>
      </c>
      <c r="DY89" s="396" t="str">
        <f t="shared" si="144"/>
        <v>07:01</v>
      </c>
      <c r="DZ89" s="408" t="s">
        <v>1492</v>
      </c>
      <c r="EA89" s="405" t="s">
        <v>1397</v>
      </c>
      <c r="EB89" s="396" t="e">
        <f>(VLOOKUP(EA89,'[2]v2 to v3'!I:J,2,FALSE))</f>
        <v>#N/A</v>
      </c>
      <c r="EC89" s="409" t="s">
        <v>1380</v>
      </c>
      <c r="ED89" s="396" t="str">
        <f t="shared" si="195"/>
        <v>DRB3*01:01</v>
      </c>
      <c r="EE89" s="409" t="s">
        <v>1397</v>
      </c>
      <c r="EF89" s="405" t="str">
        <f t="shared" si="196"/>
        <v>01:01</v>
      </c>
      <c r="EG89" s="396" t="str">
        <f t="shared" si="197"/>
        <v>01:01</v>
      </c>
      <c r="EH89" s="409" t="s">
        <v>1381</v>
      </c>
      <c r="EK89" s="395"/>
      <c r="EM89" s="395"/>
      <c r="EP89" s="395"/>
      <c r="EQ89" s="405" t="s">
        <v>1696</v>
      </c>
      <c r="ER89" s="396" t="e">
        <f>(VLOOKUP(EQ89,'[2]v2 to v3'!K:L,2,FALSE))</f>
        <v>#N/A</v>
      </c>
      <c r="ES89" s="409" t="s">
        <v>1380</v>
      </c>
      <c r="ET89" s="396" t="str">
        <f t="shared" si="198"/>
        <v>DRB4*01:03N</v>
      </c>
      <c r="EU89" s="409" t="s">
        <v>1696</v>
      </c>
      <c r="EV89" s="405" t="str">
        <f t="shared" si="199"/>
        <v>01:03N</v>
      </c>
      <c r="EW89" s="396" t="str">
        <f t="shared" si="200"/>
        <v>01:03N</v>
      </c>
      <c r="EX89" s="409" t="s">
        <v>1697</v>
      </c>
      <c r="FA89" s="395"/>
      <c r="FC89" s="395"/>
      <c r="FF89" s="395"/>
      <c r="FI89" s="395"/>
      <c r="FK89" s="395"/>
      <c r="FN89" s="395"/>
      <c r="FQ89" s="395"/>
      <c r="FS89" s="395"/>
      <c r="FV89" s="395"/>
    </row>
    <row r="90" spans="1:178" ht="27.6" x14ac:dyDescent="0.25">
      <c r="A90" s="405">
        <v>2088</v>
      </c>
      <c r="B90" s="405">
        <v>376</v>
      </c>
      <c r="C90" s="406" t="s">
        <v>1590</v>
      </c>
      <c r="D90" s="396" t="e">
        <f>(VLOOKUP(C90,'[2]v2 to v3'!A:B,2,FALSE))</f>
        <v>#N/A</v>
      </c>
      <c r="E90" s="407" t="s">
        <v>1380</v>
      </c>
      <c r="F90" s="396" t="str">
        <f t="shared" si="130"/>
        <v>A*02:01</v>
      </c>
      <c r="G90" s="407" t="s">
        <v>1590</v>
      </c>
      <c r="H90" s="406" t="str">
        <f t="shared" si="170"/>
        <v>02:01</v>
      </c>
      <c r="I90" s="396" t="str">
        <f t="shared" si="123"/>
        <v>02:01</v>
      </c>
      <c r="J90" s="407" t="s">
        <v>1394</v>
      </c>
      <c r="K90" s="406" t="s">
        <v>1590</v>
      </c>
      <c r="L90" s="396" t="e">
        <f>(VLOOKUP(K90,'[2]v2 to v3'!A:B,2,FALSE))</f>
        <v>#N/A</v>
      </c>
      <c r="M90" s="407" t="s">
        <v>1380</v>
      </c>
      <c r="N90" s="396" t="str">
        <f t="shared" si="163"/>
        <v>A*02:01</v>
      </c>
      <c r="O90" s="407" t="s">
        <v>1590</v>
      </c>
      <c r="P90" s="406" t="str">
        <f t="shared" si="171"/>
        <v>02:01</v>
      </c>
      <c r="Q90" s="395" t="str">
        <f t="shared" si="164"/>
        <v>02:01</v>
      </c>
      <c r="R90" s="407" t="s">
        <v>1394</v>
      </c>
      <c r="S90" s="406" t="s">
        <v>1588</v>
      </c>
      <c r="T90" s="396" t="e">
        <f>(VLOOKUP(S90,'[2]v2 to v3'!C:D,2,FALSE))</f>
        <v>#N/A</v>
      </c>
      <c r="U90" s="406" t="s">
        <v>1380</v>
      </c>
      <c r="V90" s="396" t="str">
        <f t="shared" si="131"/>
        <v>B*35:08</v>
      </c>
      <c r="W90" s="407" t="s">
        <v>1588</v>
      </c>
      <c r="X90" s="406" t="str">
        <f t="shared" si="191"/>
        <v>35:08</v>
      </c>
      <c r="Y90" s="396" t="str">
        <f t="shared" si="132"/>
        <v>35:08</v>
      </c>
      <c r="Z90" s="407" t="s">
        <v>1589</v>
      </c>
      <c r="AA90" s="406" t="s">
        <v>1614</v>
      </c>
      <c r="AB90" s="396" t="e">
        <f>(VLOOKUP(AA90,'[2]v2 to v3'!C:D,2,FALSE))</f>
        <v>#N/A</v>
      </c>
      <c r="AC90" s="407" t="s">
        <v>1380</v>
      </c>
      <c r="AD90" s="396" t="str">
        <f t="shared" si="133"/>
        <v>B*44:02:01G</v>
      </c>
      <c r="AE90" s="407" t="s">
        <v>1614</v>
      </c>
      <c r="AF90" s="406" t="str">
        <f t="shared" si="172"/>
        <v>44:02:01G</v>
      </c>
      <c r="AG90" s="396" t="str">
        <f t="shared" si="134"/>
        <v>44:02:01G</v>
      </c>
      <c r="AH90" s="407" t="s">
        <v>1615</v>
      </c>
      <c r="AI90" s="406" t="s">
        <v>1575</v>
      </c>
      <c r="AJ90" s="396" t="e">
        <f>(VLOOKUP(AI90,'[2]v2 to v3'!E:F,2,FALSE))</f>
        <v>#N/A</v>
      </c>
      <c r="AK90" s="407" t="s">
        <v>1380</v>
      </c>
      <c r="AL90" s="396" t="str">
        <f t="shared" si="124"/>
        <v>C*04:01:01G</v>
      </c>
      <c r="AM90" s="407" t="s">
        <v>1575</v>
      </c>
      <c r="AN90" s="406" t="str">
        <f t="shared" si="173"/>
        <v>04:01:01G</v>
      </c>
      <c r="AO90" s="396" t="str">
        <f t="shared" si="125"/>
        <v>04:01:01G</v>
      </c>
      <c r="AP90" s="407" t="s">
        <v>1576</v>
      </c>
      <c r="AQ90" s="406" t="s">
        <v>1828</v>
      </c>
      <c r="AR90" s="396" t="e">
        <f>(VLOOKUP(AQ90,'[2]v2 to v3'!E:F,2,FALSE))</f>
        <v>#N/A</v>
      </c>
      <c r="AS90" s="407" t="s">
        <v>1380</v>
      </c>
      <c r="AT90" s="396" t="str">
        <f t="shared" si="135"/>
        <v>C*05:01:01G</v>
      </c>
      <c r="AU90" s="407" t="s">
        <v>1828</v>
      </c>
      <c r="AV90" s="406" t="str">
        <f t="shared" si="174"/>
        <v>05:01:01G</v>
      </c>
      <c r="AW90" s="396" t="str">
        <f t="shared" si="136"/>
        <v>05:01:01G</v>
      </c>
      <c r="AX90" s="407" t="s">
        <v>1521</v>
      </c>
      <c r="AY90" s="405" t="s">
        <v>1404</v>
      </c>
      <c r="AZ90" s="396" t="e">
        <f>(VLOOKUP(AY90,'[2]v2 to v3'!S:T,2,FALSE))</f>
        <v>#N/A</v>
      </c>
      <c r="BA90" s="408" t="s">
        <v>1380</v>
      </c>
      <c r="BB90" s="396" t="str">
        <f t="shared" si="126"/>
        <v>DPA1*01:03</v>
      </c>
      <c r="BC90" s="408" t="s">
        <v>1404</v>
      </c>
      <c r="BD90" s="405" t="str">
        <f t="shared" si="175"/>
        <v>01:03</v>
      </c>
      <c r="BE90" s="396" t="str">
        <f t="shared" si="127"/>
        <v>01:03</v>
      </c>
      <c r="BF90" s="408" t="s">
        <v>1405</v>
      </c>
      <c r="BG90" s="405" t="s">
        <v>1404</v>
      </c>
      <c r="BH90" s="396" t="e">
        <f>(VLOOKUP(BG90,'[2]v2 to v3'!S:T,2,FALSE))</f>
        <v>#N/A</v>
      </c>
      <c r="BI90" s="408" t="s">
        <v>1380</v>
      </c>
      <c r="BJ90" s="396" t="str">
        <f t="shared" si="168"/>
        <v>DPA1*01:03</v>
      </c>
      <c r="BK90" s="408" t="s">
        <v>1404</v>
      </c>
      <c r="BL90" s="405" t="str">
        <f t="shared" si="176"/>
        <v>01:03</v>
      </c>
      <c r="BM90" s="396" t="str">
        <f t="shared" si="169"/>
        <v>01:03</v>
      </c>
      <c r="BN90" s="408" t="s">
        <v>1405</v>
      </c>
      <c r="BO90" s="405" t="s">
        <v>1544</v>
      </c>
      <c r="BP90" s="396" t="e">
        <f>(VLOOKUP(BO90,'[2]v2 to v3'!U:V,2,FALSE))</f>
        <v>#N/A</v>
      </c>
      <c r="BQ90" s="408" t="s">
        <v>1380</v>
      </c>
      <c r="BR90" s="396" t="str">
        <f t="shared" si="128"/>
        <v>DPB1*02:01:02G</v>
      </c>
      <c r="BS90" s="408" t="s">
        <v>1544</v>
      </c>
      <c r="BT90" s="405" t="str">
        <f t="shared" si="177"/>
        <v>02:01:02G</v>
      </c>
      <c r="BU90" s="396" t="str">
        <f t="shared" si="129"/>
        <v>02:01:02G</v>
      </c>
      <c r="BV90" s="408" t="s">
        <v>1545</v>
      </c>
      <c r="BW90" s="405" t="s">
        <v>1583</v>
      </c>
      <c r="BX90" s="396" t="e">
        <f>(VLOOKUP(BW90,'[2]v2 to v3'!U:V,2,FALSE))</f>
        <v>#N/A</v>
      </c>
      <c r="BY90" s="408" t="s">
        <v>1380</v>
      </c>
      <c r="BZ90" s="396" t="str">
        <f t="shared" si="158"/>
        <v>DPB1*04:01</v>
      </c>
      <c r="CA90" s="408" t="s">
        <v>1583</v>
      </c>
      <c r="CB90" s="405" t="str">
        <f t="shared" si="178"/>
        <v>04:01</v>
      </c>
      <c r="CC90" s="396" t="str">
        <f t="shared" si="159"/>
        <v>04:01</v>
      </c>
      <c r="CD90" s="408" t="s">
        <v>1417</v>
      </c>
      <c r="CE90" s="405" t="s">
        <v>1632</v>
      </c>
      <c r="CF90" s="396" t="e">
        <f>(VLOOKUP(CE90,'[2]v2 to v3'!O:P,2,FALSE))</f>
        <v>#N/A</v>
      </c>
      <c r="CG90" s="408" t="s">
        <v>1380</v>
      </c>
      <c r="CH90" s="396" t="str">
        <f t="shared" si="137"/>
        <v>DQA1*03:01</v>
      </c>
      <c r="CI90" s="408" t="s">
        <v>1632</v>
      </c>
      <c r="CJ90" s="405" t="str">
        <f t="shared" si="179"/>
        <v>03:01</v>
      </c>
      <c r="CK90" s="396" t="str">
        <f t="shared" si="138"/>
        <v>03:01</v>
      </c>
      <c r="CL90" s="408" t="s">
        <v>1391</v>
      </c>
      <c r="CM90" s="405" t="s">
        <v>1582</v>
      </c>
      <c r="CN90" s="396" t="e">
        <f>(VLOOKUP(CM90,'[2]v2 to v3'!O:P,2,FALSE))</f>
        <v>#N/A</v>
      </c>
      <c r="CO90" s="408" t="s">
        <v>1380</v>
      </c>
      <c r="CP90" s="396" t="str">
        <f t="shared" si="154"/>
        <v>DQA1*03:01:01G</v>
      </c>
      <c r="CQ90" s="408" t="s">
        <v>1582</v>
      </c>
      <c r="CR90" s="405" t="str">
        <f t="shared" si="180"/>
        <v>03:01:01G</v>
      </c>
      <c r="CS90" s="396" t="str">
        <f t="shared" si="155"/>
        <v>03:01:01G</v>
      </c>
      <c r="CT90" s="408" t="s">
        <v>1403</v>
      </c>
      <c r="CU90" s="405" t="s">
        <v>1514</v>
      </c>
      <c r="CV90" s="396" t="e">
        <f>(VLOOKUP(CU90,'[2]v2 to v3'!Q:R,2,FALSE))</f>
        <v>#N/A</v>
      </c>
      <c r="CW90" s="408" t="s">
        <v>1380</v>
      </c>
      <c r="CX90" s="396" t="str">
        <f t="shared" si="139"/>
        <v>DQB1*03:01</v>
      </c>
      <c r="CY90" s="408" t="s">
        <v>1514</v>
      </c>
      <c r="CZ90" s="405" t="str">
        <f t="shared" si="181"/>
        <v>03:01</v>
      </c>
      <c r="DA90" s="396" t="str">
        <f t="shared" si="140"/>
        <v>03:01</v>
      </c>
      <c r="DB90" s="408" t="s">
        <v>1391</v>
      </c>
      <c r="DC90" s="405" t="s">
        <v>1580</v>
      </c>
      <c r="DD90" s="396" t="e">
        <f>(VLOOKUP(DC90,'[2]v2 to v3'!Q:R,2,FALSE))</f>
        <v>#N/A</v>
      </c>
      <c r="DE90" s="408" t="s">
        <v>1380</v>
      </c>
      <c r="DF90" s="396" t="str">
        <f t="shared" si="156"/>
        <v>DQB1*03:02</v>
      </c>
      <c r="DG90" s="408" t="s">
        <v>1580</v>
      </c>
      <c r="DH90" s="405" t="str">
        <f t="shared" si="182"/>
        <v>03:02</v>
      </c>
      <c r="DI90" s="396" t="str">
        <f t="shared" si="157"/>
        <v>03:02</v>
      </c>
      <c r="DJ90" s="408" t="s">
        <v>1478</v>
      </c>
      <c r="DK90" s="405" t="s">
        <v>1631</v>
      </c>
      <c r="DL90" s="396" t="e">
        <f>(VLOOKUP(DK90,'[2]v2 to v3'!G:H,2,FALSE))</f>
        <v>#N/A</v>
      </c>
      <c r="DM90" s="408" t="s">
        <v>1380</v>
      </c>
      <c r="DN90" s="396" t="str">
        <f t="shared" si="141"/>
        <v>DRB1*04:01</v>
      </c>
      <c r="DO90" s="408" t="s">
        <v>1631</v>
      </c>
      <c r="DP90" s="405" t="str">
        <f t="shared" si="183"/>
        <v>04:01</v>
      </c>
      <c r="DQ90" s="396" t="str">
        <f t="shared" si="142"/>
        <v>04:01</v>
      </c>
      <c r="DR90" s="408" t="s">
        <v>1417</v>
      </c>
      <c r="DS90" s="405" t="s">
        <v>1723</v>
      </c>
      <c r="DT90" s="396" t="e">
        <f>(VLOOKUP(DS90,'[2]v2 to v3'!G:H,2,FALSE))</f>
        <v>#N/A</v>
      </c>
      <c r="DU90" s="409" t="s">
        <v>1380</v>
      </c>
      <c r="DV90" s="396" t="str">
        <f t="shared" si="143"/>
        <v>DRB1*04:03</v>
      </c>
      <c r="DW90" s="409" t="s">
        <v>1723</v>
      </c>
      <c r="DX90" s="405" t="str">
        <f t="shared" si="184"/>
        <v>04:03</v>
      </c>
      <c r="DY90" s="396" t="str">
        <f t="shared" si="144"/>
        <v>04:03</v>
      </c>
      <c r="DZ90" s="409" t="s">
        <v>1724</v>
      </c>
      <c r="EK90" s="395"/>
      <c r="EM90" s="395"/>
      <c r="EP90" s="395"/>
      <c r="EQ90" s="405" t="s">
        <v>1581</v>
      </c>
      <c r="ER90" s="396" t="e">
        <f>(VLOOKUP(EQ90,'[2]v2 to v3'!K:L,2,FALSE))</f>
        <v>#N/A</v>
      </c>
      <c r="ES90" s="408" t="s">
        <v>1380</v>
      </c>
      <c r="ET90" s="396" t="str">
        <f t="shared" si="198"/>
        <v>DRB4*01:01:01G</v>
      </c>
      <c r="EU90" s="408" t="s">
        <v>1581</v>
      </c>
      <c r="EV90" s="405" t="str">
        <f t="shared" si="199"/>
        <v>01:01:01G</v>
      </c>
      <c r="EW90" s="396" t="str">
        <f t="shared" si="200"/>
        <v>01:01:01G</v>
      </c>
      <c r="EX90" s="408" t="s">
        <v>1567</v>
      </c>
      <c r="EY90" s="405" t="s">
        <v>1581</v>
      </c>
      <c r="EZ90" s="399" t="e">
        <f>(VLOOKUP(EY90,'[2]v2 to v3'!K:L,2,FALSE))</f>
        <v>#N/A</v>
      </c>
      <c r="FA90" s="409" t="s">
        <v>1380</v>
      </c>
      <c r="FB90" s="399" t="str">
        <f>IF(FA90="Z",EY90,FA90)</f>
        <v>DRB4*01:01:01G</v>
      </c>
      <c r="FC90" s="409" t="s">
        <v>1581</v>
      </c>
      <c r="FD90" s="399" t="str">
        <f>RIGHT(FC90,LEN(FC90)-5)</f>
        <v>01:01:01G</v>
      </c>
      <c r="FE90" s="399" t="str">
        <f>IF(FA90="Z",FD90,FC90)</f>
        <v>01:01:01G</v>
      </c>
      <c r="FF90" s="409" t="s">
        <v>1567</v>
      </c>
      <c r="FI90" s="395"/>
      <c r="FK90" s="395"/>
      <c r="FN90" s="395"/>
      <c r="FQ90" s="395"/>
      <c r="FS90" s="395"/>
      <c r="FV90" s="395"/>
    </row>
    <row r="91" spans="1:178" ht="27.6" x14ac:dyDescent="0.25">
      <c r="A91" s="405">
        <v>2089</v>
      </c>
      <c r="B91" s="405">
        <v>389</v>
      </c>
      <c r="C91" s="406" t="s">
        <v>1590</v>
      </c>
      <c r="D91" s="396" t="e">
        <f>(VLOOKUP(C91,'[2]v2 to v3'!A:B,2,FALSE))</f>
        <v>#N/A</v>
      </c>
      <c r="E91" s="407" t="s">
        <v>1380</v>
      </c>
      <c r="F91" s="396" t="str">
        <f t="shared" si="130"/>
        <v>A*02:01</v>
      </c>
      <c r="G91" s="407" t="s">
        <v>1590</v>
      </c>
      <c r="H91" s="406" t="str">
        <f t="shared" si="170"/>
        <v>02:01</v>
      </c>
      <c r="I91" s="396" t="str">
        <f t="shared" si="123"/>
        <v>02:01</v>
      </c>
      <c r="J91" s="407" t="s">
        <v>1394</v>
      </c>
      <c r="K91" s="406" t="s">
        <v>1829</v>
      </c>
      <c r="L91" s="396" t="e">
        <f>(VLOOKUP(K91,'[2]v2 to v3'!A:B,2,FALSE))</f>
        <v>#N/A</v>
      </c>
      <c r="M91" s="407" t="s">
        <v>1380</v>
      </c>
      <c r="N91" s="396" t="str">
        <f t="shared" si="163"/>
        <v>A*03:20</v>
      </c>
      <c r="O91" s="407" t="s">
        <v>1829</v>
      </c>
      <c r="P91" s="406" t="str">
        <f t="shared" si="171"/>
        <v>03:20</v>
      </c>
      <c r="Q91" s="395" t="str">
        <f t="shared" si="164"/>
        <v>03:20</v>
      </c>
      <c r="R91" s="407" t="s">
        <v>1830</v>
      </c>
      <c r="S91" s="406" t="s">
        <v>1384</v>
      </c>
      <c r="T91" s="396" t="e">
        <f>(VLOOKUP(S91,'[2]v2 to v3'!C:D,2,FALSE))</f>
        <v>#N/A</v>
      </c>
      <c r="U91" s="406" t="s">
        <v>1380</v>
      </c>
      <c r="V91" s="396" t="str">
        <f t="shared" si="131"/>
        <v>B*40:01</v>
      </c>
      <c r="W91" s="407" t="s">
        <v>1384</v>
      </c>
      <c r="X91" s="406" t="str">
        <f t="shared" si="191"/>
        <v>40:01</v>
      </c>
      <c r="Y91" s="396" t="str">
        <f t="shared" si="132"/>
        <v>40:01</v>
      </c>
      <c r="Z91" s="407" t="s">
        <v>1385</v>
      </c>
      <c r="AA91" s="406" t="s">
        <v>1687</v>
      </c>
      <c r="AB91" s="396" t="e">
        <f>(VLOOKUP(AA91,'[2]v2 to v3'!C:D,2,FALSE))</f>
        <v>#N/A</v>
      </c>
      <c r="AC91" s="407" t="s">
        <v>1380</v>
      </c>
      <c r="AD91" s="396" t="str">
        <f t="shared" si="133"/>
        <v>B*51:08</v>
      </c>
      <c r="AE91" s="407" t="s">
        <v>1687</v>
      </c>
      <c r="AF91" s="406" t="str">
        <f t="shared" si="172"/>
        <v>51:08</v>
      </c>
      <c r="AG91" s="396" t="str">
        <f t="shared" si="134"/>
        <v>51:08</v>
      </c>
      <c r="AH91" s="407" t="s">
        <v>1688</v>
      </c>
      <c r="AI91" s="406" t="s">
        <v>1386</v>
      </c>
      <c r="AJ91" s="396" t="e">
        <f>(VLOOKUP(AI91,'[2]v2 to v3'!E:F,2,FALSE))</f>
        <v>#N/A</v>
      </c>
      <c r="AK91" s="407" t="s">
        <v>1380</v>
      </c>
      <c r="AL91" s="396" t="str">
        <f t="shared" si="124"/>
        <v>C*03:04</v>
      </c>
      <c r="AM91" s="407" t="s">
        <v>1386</v>
      </c>
      <c r="AN91" s="406" t="str">
        <f t="shared" si="173"/>
        <v>03:04</v>
      </c>
      <c r="AO91" s="396" t="str">
        <f t="shared" si="125"/>
        <v>03:04</v>
      </c>
      <c r="AP91" s="407" t="s">
        <v>1387</v>
      </c>
      <c r="AQ91" s="406" t="s">
        <v>1689</v>
      </c>
      <c r="AR91" s="396" t="e">
        <f>(VLOOKUP(AQ91,'[2]v2 to v3'!E:F,2,FALSE))</f>
        <v>#N/A</v>
      </c>
      <c r="AS91" s="407" t="s">
        <v>1380</v>
      </c>
      <c r="AT91" s="396" t="str">
        <f t="shared" si="135"/>
        <v>C*16:02:01G</v>
      </c>
      <c r="AU91" s="407" t="s">
        <v>1689</v>
      </c>
      <c r="AV91" s="406" t="str">
        <f t="shared" si="174"/>
        <v>16:02:01G</v>
      </c>
      <c r="AW91" s="396" t="str">
        <f t="shared" si="136"/>
        <v>16:02:01G</v>
      </c>
      <c r="AX91" s="407" t="s">
        <v>1690</v>
      </c>
      <c r="AY91" s="405" t="s">
        <v>1404</v>
      </c>
      <c r="AZ91" s="396" t="e">
        <f>(VLOOKUP(AY91,'[2]v2 to v3'!S:T,2,FALSE))</f>
        <v>#N/A</v>
      </c>
      <c r="BA91" s="408" t="s">
        <v>1380</v>
      </c>
      <c r="BB91" s="396" t="str">
        <f t="shared" si="126"/>
        <v>DPA1*01:03</v>
      </c>
      <c r="BC91" s="408" t="s">
        <v>1404</v>
      </c>
      <c r="BD91" s="405" t="str">
        <f t="shared" si="175"/>
        <v>01:03</v>
      </c>
      <c r="BE91" s="396" t="str">
        <f t="shared" si="127"/>
        <v>01:03</v>
      </c>
      <c r="BF91" s="408" t="s">
        <v>1405</v>
      </c>
      <c r="BG91" s="405" t="s">
        <v>1404</v>
      </c>
      <c r="BH91" s="396" t="e">
        <f>(VLOOKUP(BG91,'[2]v2 to v3'!S:T,2,FALSE))</f>
        <v>#N/A</v>
      </c>
      <c r="BI91" s="408" t="s">
        <v>1380</v>
      </c>
      <c r="BJ91" s="396" t="str">
        <f t="shared" si="168"/>
        <v>DPA1*01:03</v>
      </c>
      <c r="BK91" s="408" t="s">
        <v>1404</v>
      </c>
      <c r="BL91" s="405" t="str">
        <f t="shared" si="176"/>
        <v>01:03</v>
      </c>
      <c r="BM91" s="396" t="str">
        <f t="shared" si="169"/>
        <v>01:03</v>
      </c>
      <c r="BN91" s="408" t="s">
        <v>1405</v>
      </c>
      <c r="BO91" s="405" t="s">
        <v>1583</v>
      </c>
      <c r="BP91" s="396" t="e">
        <f>(VLOOKUP(BO91,'[2]v2 to v3'!U:V,2,FALSE))</f>
        <v>#N/A</v>
      </c>
      <c r="BQ91" s="408" t="s">
        <v>1380</v>
      </c>
      <c r="BR91" s="396" t="str">
        <f t="shared" si="128"/>
        <v>DPB1*04:01</v>
      </c>
      <c r="BS91" s="408" t="s">
        <v>1583</v>
      </c>
      <c r="BT91" s="405" t="str">
        <f t="shared" si="177"/>
        <v>04:01</v>
      </c>
      <c r="BU91" s="396" t="str">
        <f t="shared" si="129"/>
        <v>04:01</v>
      </c>
      <c r="BV91" s="408" t="s">
        <v>1417</v>
      </c>
      <c r="BW91" s="405" t="s">
        <v>1583</v>
      </c>
      <c r="BX91" s="396" t="e">
        <f>(VLOOKUP(BW91,'[2]v2 to v3'!U:V,2,FALSE))</f>
        <v>#N/A</v>
      </c>
      <c r="BY91" s="408" t="s">
        <v>1380</v>
      </c>
      <c r="BZ91" s="396" t="str">
        <f t="shared" si="158"/>
        <v>DPB1*04:01</v>
      </c>
      <c r="CA91" s="408" t="s">
        <v>1583</v>
      </c>
      <c r="CB91" s="405" t="str">
        <f t="shared" si="178"/>
        <v>04:01</v>
      </c>
      <c r="CC91" s="396" t="str">
        <f t="shared" si="159"/>
        <v>04:01</v>
      </c>
      <c r="CD91" s="408" t="s">
        <v>1417</v>
      </c>
      <c r="CE91" s="405" t="s">
        <v>1603</v>
      </c>
      <c r="CF91" s="396" t="e">
        <f>(VLOOKUP(CE91,'[2]v2 to v3'!O:P,2,FALSE))</f>
        <v>#N/A</v>
      </c>
      <c r="CG91" s="408" t="s">
        <v>1380</v>
      </c>
      <c r="CH91" s="396" t="str">
        <f t="shared" si="137"/>
        <v>DQA1*04:01</v>
      </c>
      <c r="CI91" s="408" t="s">
        <v>1603</v>
      </c>
      <c r="CJ91" s="405" t="str">
        <f t="shared" si="179"/>
        <v>04:01</v>
      </c>
      <c r="CK91" s="396" t="str">
        <f t="shared" si="138"/>
        <v>04:01</v>
      </c>
      <c r="CL91" s="408" t="s">
        <v>1417</v>
      </c>
      <c r="CM91" s="405" t="s">
        <v>1520</v>
      </c>
      <c r="CN91" s="396" t="e">
        <f>(VLOOKUP(CM91,'[2]v2 to v3'!O:P,2,FALSE))</f>
        <v>#N/A</v>
      </c>
      <c r="CO91" s="408" t="s">
        <v>1380</v>
      </c>
      <c r="CP91" s="396" t="str">
        <f t="shared" si="154"/>
        <v>DQA1*05:01:01G</v>
      </c>
      <c r="CQ91" s="408" t="s">
        <v>1520</v>
      </c>
      <c r="CR91" s="405" t="str">
        <f t="shared" si="180"/>
        <v>05:01:01G</v>
      </c>
      <c r="CS91" s="396" t="str">
        <f t="shared" si="155"/>
        <v>05:01:01G</v>
      </c>
      <c r="CT91" s="408" t="s">
        <v>1521</v>
      </c>
      <c r="CU91" s="405" t="s">
        <v>1514</v>
      </c>
      <c r="CV91" s="396" t="e">
        <f>(VLOOKUP(CU91,'[2]v2 to v3'!Q:R,2,FALSE))</f>
        <v>#N/A</v>
      </c>
      <c r="CW91" s="408" t="s">
        <v>1380</v>
      </c>
      <c r="CX91" s="396" t="str">
        <f t="shared" si="139"/>
        <v>DQB1*03:01</v>
      </c>
      <c r="CY91" s="408" t="s">
        <v>1514</v>
      </c>
      <c r="CZ91" s="405" t="str">
        <f t="shared" si="181"/>
        <v>03:01</v>
      </c>
      <c r="DA91" s="396" t="str">
        <f t="shared" si="140"/>
        <v>03:01</v>
      </c>
      <c r="DB91" s="408" t="s">
        <v>1391</v>
      </c>
      <c r="DC91" s="405" t="s">
        <v>1395</v>
      </c>
      <c r="DD91" s="396" t="e">
        <f>(VLOOKUP(DC91,'[2]v2 to v3'!Q:R,2,FALSE))</f>
        <v>#N/A</v>
      </c>
      <c r="DE91" s="408" t="s">
        <v>1380</v>
      </c>
      <c r="DF91" s="396" t="str">
        <f t="shared" si="156"/>
        <v>DQB1*04:02</v>
      </c>
      <c r="DG91" s="408" t="s">
        <v>1395</v>
      </c>
      <c r="DH91" s="405" t="str">
        <f t="shared" si="182"/>
        <v>04:02</v>
      </c>
      <c r="DI91" s="396" t="str">
        <f t="shared" si="157"/>
        <v>04:02</v>
      </c>
      <c r="DJ91" s="408" t="s">
        <v>1396</v>
      </c>
      <c r="DK91" s="405" t="s">
        <v>1392</v>
      </c>
      <c r="DL91" s="396" t="e">
        <f>(VLOOKUP(DK91,'[2]v2 to v3'!G:H,2,FALSE))</f>
        <v>#N/A</v>
      </c>
      <c r="DM91" s="408" t="s">
        <v>1380</v>
      </c>
      <c r="DN91" s="396" t="str">
        <f t="shared" si="141"/>
        <v>DRB1*08:01</v>
      </c>
      <c r="DO91" s="408" t="s">
        <v>1392</v>
      </c>
      <c r="DP91" s="405" t="str">
        <f t="shared" si="183"/>
        <v>08:01</v>
      </c>
      <c r="DQ91" s="396" t="str">
        <f t="shared" si="142"/>
        <v>08:01</v>
      </c>
      <c r="DR91" s="408" t="s">
        <v>1383</v>
      </c>
      <c r="DS91" s="405" t="s">
        <v>1669</v>
      </c>
      <c r="DT91" s="396" t="e">
        <f>(VLOOKUP(DS91,'[2]v2 to v3'!G:H,2,FALSE))</f>
        <v>#N/A</v>
      </c>
      <c r="DU91" s="409" t="s">
        <v>1380</v>
      </c>
      <c r="DV91" s="396" t="str">
        <f t="shared" si="143"/>
        <v>DRB1*11:04</v>
      </c>
      <c r="DW91" s="409" t="s">
        <v>1669</v>
      </c>
      <c r="DX91" s="405" t="str">
        <f t="shared" si="184"/>
        <v>11:04</v>
      </c>
      <c r="DY91" s="396" t="str">
        <f t="shared" si="144"/>
        <v>11:04</v>
      </c>
      <c r="DZ91" s="409" t="s">
        <v>1531</v>
      </c>
      <c r="EI91" s="405" t="s">
        <v>1515</v>
      </c>
      <c r="EJ91" s="396" t="e">
        <f>(VLOOKUP(EI91,'[2]v2 to v3'!I:J,2,FALSE))</f>
        <v>#N/A</v>
      </c>
      <c r="EK91" s="409" t="s">
        <v>1380</v>
      </c>
      <c r="EL91" s="396" t="str">
        <f t="shared" ref="EL91:EL92" si="201">IF(EK91="Z",EI91,EK91)</f>
        <v>DRB3*02:02:01G</v>
      </c>
      <c r="EM91" s="409" t="s">
        <v>1515</v>
      </c>
      <c r="EN91" s="399" t="str">
        <f t="shared" ref="EN91:EN92" si="202">RIGHT(EM91,LEN(EM91)-5)</f>
        <v>02:02:01G</v>
      </c>
      <c r="EO91" s="396" t="str">
        <f t="shared" ref="EO91:EO92" si="203">IF(EK91="Z",EN91,EM91)</f>
        <v>02:02:01G</v>
      </c>
      <c r="EP91" s="409" t="s">
        <v>1516</v>
      </c>
      <c r="FA91" s="395"/>
      <c r="FC91" s="395"/>
      <c r="FF91" s="395"/>
      <c r="FI91" s="395"/>
      <c r="FK91" s="395"/>
      <c r="FN91" s="395"/>
      <c r="FQ91" s="395"/>
      <c r="FS91" s="395"/>
      <c r="FV91" s="395"/>
    </row>
    <row r="92" spans="1:178" ht="27.6" x14ac:dyDescent="0.25">
      <c r="A92" s="405">
        <v>2090</v>
      </c>
      <c r="B92" s="405">
        <v>404</v>
      </c>
      <c r="C92" s="406" t="s">
        <v>1778</v>
      </c>
      <c r="D92" s="396" t="e">
        <f>(VLOOKUP(C92,'[2]v2 to v3'!A:B,2,FALSE))</f>
        <v>#N/A</v>
      </c>
      <c r="E92" s="407" t="s">
        <v>1380</v>
      </c>
      <c r="F92" s="396" t="str">
        <f t="shared" si="130"/>
        <v>A*30:01</v>
      </c>
      <c r="G92" s="407" t="s">
        <v>1778</v>
      </c>
      <c r="H92" s="406" t="str">
        <f t="shared" si="170"/>
        <v>30:01</v>
      </c>
      <c r="I92" s="396" t="str">
        <f t="shared" si="123"/>
        <v>30:01</v>
      </c>
      <c r="J92" s="407" t="s">
        <v>1488</v>
      </c>
      <c r="K92" s="406" t="s">
        <v>1758</v>
      </c>
      <c r="L92" s="396" t="e">
        <f>(VLOOKUP(K92,'[2]v2 to v3'!A:B,2,FALSE))</f>
        <v>#N/A</v>
      </c>
      <c r="M92" s="407" t="s">
        <v>1380</v>
      </c>
      <c r="N92" s="396" t="str">
        <f t="shared" si="163"/>
        <v>A*74:01:01G</v>
      </c>
      <c r="O92" s="407" t="s">
        <v>1758</v>
      </c>
      <c r="P92" s="406" t="str">
        <f t="shared" si="171"/>
        <v>74:01:01G</v>
      </c>
      <c r="Q92" s="395" t="str">
        <f t="shared" si="164"/>
        <v>74:01:01G</v>
      </c>
      <c r="R92" s="407" t="s">
        <v>1759</v>
      </c>
      <c r="S92" s="406" t="s">
        <v>1882</v>
      </c>
      <c r="T92" s="396" t="e">
        <f>(VLOOKUP(S92,'[2]v2 to v3'!C:D,2,FALSE))</f>
        <v>#N/A</v>
      </c>
      <c r="U92" s="406" t="s">
        <v>1380</v>
      </c>
      <c r="V92" s="396" t="str">
        <f t="shared" si="131"/>
        <v>B*42:01</v>
      </c>
      <c r="W92" s="407" t="s">
        <v>1882</v>
      </c>
      <c r="X92" s="406" t="str">
        <f t="shared" si="191"/>
        <v>42:01</v>
      </c>
      <c r="Y92" s="396" t="str">
        <f t="shared" si="132"/>
        <v>42:01</v>
      </c>
      <c r="Z92" s="407" t="s">
        <v>1729</v>
      </c>
      <c r="AA92" s="406" t="s">
        <v>1883</v>
      </c>
      <c r="AB92" s="396" t="e">
        <f>(VLOOKUP(AA92,'[2]v2 to v3'!C:D,2,FALSE))</f>
        <v>#N/A</v>
      </c>
      <c r="AC92" s="407" t="s">
        <v>1380</v>
      </c>
      <c r="AD92" s="396" t="str">
        <f t="shared" si="133"/>
        <v>B*52:01</v>
      </c>
      <c r="AE92" s="407" t="s">
        <v>1883</v>
      </c>
      <c r="AF92" s="406" t="str">
        <f t="shared" si="172"/>
        <v>52:01</v>
      </c>
      <c r="AG92" s="396" t="str">
        <f t="shared" si="134"/>
        <v>52:01</v>
      </c>
      <c r="AH92" s="407" t="s">
        <v>1884</v>
      </c>
      <c r="AI92" s="406" t="s">
        <v>1797</v>
      </c>
      <c r="AJ92" s="396" t="e">
        <f>(VLOOKUP(AI92,'[2]v2 to v3'!E:F,2,FALSE))</f>
        <v>#N/A</v>
      </c>
      <c r="AK92" s="407" t="s">
        <v>1380</v>
      </c>
      <c r="AL92" s="396" t="str">
        <f t="shared" si="124"/>
        <v>C*16:01</v>
      </c>
      <c r="AM92" s="407" t="s">
        <v>1797</v>
      </c>
      <c r="AN92" s="406" t="str">
        <f t="shared" si="173"/>
        <v>16:01</v>
      </c>
      <c r="AO92" s="396" t="str">
        <f t="shared" si="125"/>
        <v>16:01</v>
      </c>
      <c r="AP92" s="407" t="s">
        <v>1490</v>
      </c>
      <c r="AQ92" s="406" t="s">
        <v>1885</v>
      </c>
      <c r="AR92" s="396" t="e">
        <f>(VLOOKUP(AQ92,'[2]v2 to v3'!E:F,2,FALSE))</f>
        <v>#N/A</v>
      </c>
      <c r="AS92" s="407" t="s">
        <v>1380</v>
      </c>
      <c r="AT92" s="396" t="str">
        <f t="shared" si="135"/>
        <v>C*17:01:01G</v>
      </c>
      <c r="AU92" s="407" t="s">
        <v>1885</v>
      </c>
      <c r="AV92" s="406" t="str">
        <f t="shared" si="174"/>
        <v>17:01:01G</v>
      </c>
      <c r="AW92" s="396" t="str">
        <f t="shared" si="136"/>
        <v>17:01:01G</v>
      </c>
      <c r="AX92" s="407" t="s">
        <v>1794</v>
      </c>
      <c r="AY92" s="405" t="s">
        <v>1406</v>
      </c>
      <c r="AZ92" s="396" t="e">
        <f>(VLOOKUP(AY92,'[2]v2 to v3'!S:T,2,FALSE))</f>
        <v>#N/A</v>
      </c>
      <c r="BA92" s="408" t="s">
        <v>1380</v>
      </c>
      <c r="BB92" s="396" t="str">
        <f t="shared" si="126"/>
        <v>DPA1*02:01</v>
      </c>
      <c r="BC92" s="408" t="s">
        <v>1406</v>
      </c>
      <c r="BD92" s="405" t="str">
        <f t="shared" si="175"/>
        <v>02:01</v>
      </c>
      <c r="BE92" s="396" t="str">
        <f t="shared" si="127"/>
        <v>02:01</v>
      </c>
      <c r="BF92" s="408" t="s">
        <v>1394</v>
      </c>
      <c r="BG92" s="405" t="s">
        <v>1406</v>
      </c>
      <c r="BH92" s="396" t="e">
        <f>(VLOOKUP(BG92,'[2]v2 to v3'!S:T,2,FALSE))</f>
        <v>#N/A</v>
      </c>
      <c r="BI92" s="408" t="s">
        <v>1380</v>
      </c>
      <c r="BJ92" s="396" t="str">
        <f t="shared" si="168"/>
        <v>DPA1*02:01</v>
      </c>
      <c r="BK92" s="408" t="s">
        <v>1406</v>
      </c>
      <c r="BL92" s="405" t="str">
        <f t="shared" si="176"/>
        <v>02:01</v>
      </c>
      <c r="BM92" s="396" t="str">
        <f t="shared" si="169"/>
        <v>02:01</v>
      </c>
      <c r="BN92" s="408" t="s">
        <v>1394</v>
      </c>
      <c r="BO92" s="405" t="s">
        <v>1401</v>
      </c>
      <c r="BP92" s="396" t="e">
        <f>(VLOOKUP(BO92,'[2]v2 to v3'!U:V,2,FALSE))</f>
        <v>#N/A</v>
      </c>
      <c r="BQ92" s="408" t="s">
        <v>1380</v>
      </c>
      <c r="BR92" s="396" t="str">
        <f t="shared" si="128"/>
        <v>DPB1*01:01</v>
      </c>
      <c r="BS92" s="408" t="s">
        <v>1401</v>
      </c>
      <c r="BT92" s="405" t="str">
        <f t="shared" si="177"/>
        <v>01:01</v>
      </c>
      <c r="BU92" s="396" t="str">
        <f t="shared" si="129"/>
        <v>01:01</v>
      </c>
      <c r="BV92" s="408" t="s">
        <v>1381</v>
      </c>
      <c r="BW92" s="405" t="s">
        <v>1401</v>
      </c>
      <c r="BX92" s="396" t="e">
        <f>(VLOOKUP(BW92,'[2]v2 to v3'!U:V,2,FALSE))</f>
        <v>#N/A</v>
      </c>
      <c r="BY92" s="408" t="s">
        <v>1380</v>
      </c>
      <c r="BZ92" s="396" t="str">
        <f t="shared" si="158"/>
        <v>DPB1*01:01</v>
      </c>
      <c r="CA92" s="408" t="s">
        <v>1401</v>
      </c>
      <c r="CB92" s="405" t="str">
        <f t="shared" si="178"/>
        <v>01:01</v>
      </c>
      <c r="CC92" s="396" t="str">
        <f t="shared" si="159"/>
        <v>01:01</v>
      </c>
      <c r="CD92" s="408" t="s">
        <v>1381</v>
      </c>
      <c r="CE92" s="405" t="s">
        <v>1566</v>
      </c>
      <c r="CF92" s="396" t="e">
        <f>(VLOOKUP(CE92,'[2]v2 to v3'!O:P,2,FALSE))</f>
        <v>#N/A</v>
      </c>
      <c r="CG92" s="408" t="s">
        <v>1380</v>
      </c>
      <c r="CH92" s="396" t="str">
        <f t="shared" si="137"/>
        <v>DQA1*01:01:01G</v>
      </c>
      <c r="CI92" s="408" t="s">
        <v>1566</v>
      </c>
      <c r="CJ92" s="405" t="str">
        <f t="shared" si="179"/>
        <v>01:01:01G</v>
      </c>
      <c r="CK92" s="396" t="str">
        <f t="shared" si="138"/>
        <v>01:01:01G</v>
      </c>
      <c r="CL92" s="408" t="s">
        <v>1567</v>
      </c>
      <c r="CM92" s="405" t="s">
        <v>1603</v>
      </c>
      <c r="CN92" s="396" t="e">
        <f>(VLOOKUP(CM92,'[2]v2 to v3'!O:P,2,FALSE))</f>
        <v>#N/A</v>
      </c>
      <c r="CO92" s="408" t="s">
        <v>1380</v>
      </c>
      <c r="CP92" s="396" t="str">
        <f t="shared" si="154"/>
        <v>DQA1*04:01</v>
      </c>
      <c r="CQ92" s="408" t="s">
        <v>1603</v>
      </c>
      <c r="CR92" s="405" t="str">
        <f t="shared" si="180"/>
        <v>04:01</v>
      </c>
      <c r="CS92" s="396" t="str">
        <f t="shared" si="155"/>
        <v>04:01</v>
      </c>
      <c r="CT92" s="408" t="s">
        <v>1417</v>
      </c>
      <c r="CU92" s="405" t="s">
        <v>1565</v>
      </c>
      <c r="CV92" s="396" t="e">
        <f>(VLOOKUP(CU92,'[2]v2 to v3'!Q:R,2,FALSE))</f>
        <v>#N/A</v>
      </c>
      <c r="CW92" s="408" t="s">
        <v>1380</v>
      </c>
      <c r="CX92" s="396" t="str">
        <f t="shared" si="139"/>
        <v>DQB1*05:01</v>
      </c>
      <c r="CY92" s="408" t="s">
        <v>1565</v>
      </c>
      <c r="CZ92" s="405" t="str">
        <f t="shared" si="181"/>
        <v>05:01</v>
      </c>
      <c r="DA92" s="396" t="str">
        <f t="shared" si="140"/>
        <v>05:01</v>
      </c>
      <c r="DB92" s="408" t="s">
        <v>1400</v>
      </c>
      <c r="DC92" s="405" t="s">
        <v>1395</v>
      </c>
      <c r="DD92" s="396" t="e">
        <f>(VLOOKUP(DC92,'[2]v2 to v3'!Q:R,2,FALSE))</f>
        <v>#N/A</v>
      </c>
      <c r="DE92" s="408" t="s">
        <v>1380</v>
      </c>
      <c r="DF92" s="396" t="str">
        <f t="shared" si="156"/>
        <v>DQB1*04:02</v>
      </c>
      <c r="DG92" s="408" t="s">
        <v>1395</v>
      </c>
      <c r="DH92" s="405" t="str">
        <f t="shared" si="182"/>
        <v>04:02</v>
      </c>
      <c r="DI92" s="396" t="str">
        <f t="shared" si="157"/>
        <v>04:02</v>
      </c>
      <c r="DJ92" s="408" t="s">
        <v>1396</v>
      </c>
      <c r="DK92" s="405" t="s">
        <v>1563</v>
      </c>
      <c r="DL92" s="396" t="e">
        <f>(VLOOKUP(DK92,'[2]v2 to v3'!G:H,2,FALSE))</f>
        <v>#N/A</v>
      </c>
      <c r="DM92" s="408" t="s">
        <v>1380</v>
      </c>
      <c r="DN92" s="396" t="str">
        <f t="shared" si="141"/>
        <v>DRB1*01:02</v>
      </c>
      <c r="DO92" s="408" t="s">
        <v>1563</v>
      </c>
      <c r="DP92" s="405" t="str">
        <f t="shared" si="183"/>
        <v>01:02</v>
      </c>
      <c r="DQ92" s="396" t="str">
        <f t="shared" si="142"/>
        <v>01:02</v>
      </c>
      <c r="DR92" s="408" t="s">
        <v>1533</v>
      </c>
      <c r="DS92" s="405" t="s">
        <v>1800</v>
      </c>
      <c r="DT92" s="396" t="e">
        <f>(VLOOKUP(DS92,'[2]v2 to v3'!G:H,2,FALSE))</f>
        <v>#N/A</v>
      </c>
      <c r="DU92" s="409" t="s">
        <v>1380</v>
      </c>
      <c r="DV92" s="396" t="str">
        <f t="shared" si="143"/>
        <v>DRB1*03:02</v>
      </c>
      <c r="DW92" s="409" t="s">
        <v>1800</v>
      </c>
      <c r="DX92" s="405" t="str">
        <f t="shared" si="184"/>
        <v>03:02</v>
      </c>
      <c r="DY92" s="396" t="str">
        <f t="shared" si="144"/>
        <v>03:02</v>
      </c>
      <c r="DZ92" s="409" t="s">
        <v>1478</v>
      </c>
      <c r="EI92" s="405" t="s">
        <v>1397</v>
      </c>
      <c r="EJ92" s="396" t="e">
        <f>(VLOOKUP(EI92,'[2]v2 to v3'!I:J,2,FALSE))</f>
        <v>#N/A</v>
      </c>
      <c r="EK92" s="409" t="s">
        <v>1380</v>
      </c>
      <c r="EL92" s="396" t="str">
        <f t="shared" si="201"/>
        <v>DRB3*01:01</v>
      </c>
      <c r="EM92" s="409" t="s">
        <v>1397</v>
      </c>
      <c r="EN92" s="399" t="str">
        <f t="shared" si="202"/>
        <v>01:01</v>
      </c>
      <c r="EO92" s="396" t="str">
        <f t="shared" si="203"/>
        <v>01:01</v>
      </c>
      <c r="EP92" s="409" t="s">
        <v>1381</v>
      </c>
      <c r="FA92" s="395"/>
      <c r="FC92" s="395"/>
      <c r="FF92" s="395"/>
      <c r="FI92" s="395"/>
      <c r="FK92" s="395"/>
      <c r="FN92" s="395"/>
      <c r="FQ92" s="395"/>
      <c r="FS92" s="395"/>
      <c r="FV92" s="395"/>
    </row>
    <row r="93" spans="1:178" ht="27.6" x14ac:dyDescent="0.25">
      <c r="A93" s="405">
        <v>2091</v>
      </c>
      <c r="B93" s="405">
        <v>405</v>
      </c>
      <c r="C93" s="406" t="s">
        <v>1590</v>
      </c>
      <c r="D93" s="396" t="e">
        <f>(VLOOKUP(C93,'[2]v2 to v3'!A:B,2,FALSE))</f>
        <v>#N/A</v>
      </c>
      <c r="E93" s="407" t="s">
        <v>1380</v>
      </c>
      <c r="F93" s="396" t="str">
        <f t="shared" si="130"/>
        <v>A*02:01</v>
      </c>
      <c r="G93" s="407" t="s">
        <v>1590</v>
      </c>
      <c r="H93" s="406" t="str">
        <f t="shared" si="170"/>
        <v>02:01</v>
      </c>
      <c r="I93" s="396" t="str">
        <f t="shared" si="123"/>
        <v>02:01</v>
      </c>
      <c r="J93" s="407" t="s">
        <v>1394</v>
      </c>
      <c r="K93" s="406" t="s">
        <v>1642</v>
      </c>
      <c r="L93" s="396" t="e">
        <f>(VLOOKUP(K93,'[2]v2 to v3'!A:B,2,FALSE))</f>
        <v>#N/A</v>
      </c>
      <c r="M93" s="407" t="s">
        <v>1380</v>
      </c>
      <c r="N93" s="396" t="str">
        <f t="shared" si="163"/>
        <v>A*03:01</v>
      </c>
      <c r="O93" s="407" t="s">
        <v>1642</v>
      </c>
      <c r="P93" s="406" t="str">
        <f t="shared" si="171"/>
        <v>03:01</v>
      </c>
      <c r="Q93" s="395" t="str">
        <f t="shared" si="164"/>
        <v>03:01</v>
      </c>
      <c r="R93" s="407" t="s">
        <v>1391</v>
      </c>
      <c r="S93" s="406" t="s">
        <v>1384</v>
      </c>
      <c r="T93" s="396" t="e">
        <f>(VLOOKUP(S93,'[2]v2 to v3'!C:D,2,FALSE))</f>
        <v>#N/A</v>
      </c>
      <c r="U93" s="406" t="s">
        <v>1380</v>
      </c>
      <c r="V93" s="396" t="str">
        <f t="shared" si="131"/>
        <v>B*40:01</v>
      </c>
      <c r="W93" s="407" t="s">
        <v>1384</v>
      </c>
      <c r="X93" s="406" t="str">
        <f t="shared" si="191"/>
        <v>40:01</v>
      </c>
      <c r="Y93" s="396" t="str">
        <f t="shared" si="132"/>
        <v>40:01</v>
      </c>
      <c r="Z93" s="407" t="s">
        <v>1385</v>
      </c>
      <c r="AA93" s="406" t="s">
        <v>1886</v>
      </c>
      <c r="AB93" s="396" t="e">
        <f>(VLOOKUP(AA93,'[2]v2 to v3'!C:D,2,FALSE))</f>
        <v>#N/A</v>
      </c>
      <c r="AC93" s="407" t="s">
        <v>1380</v>
      </c>
      <c r="AD93" s="396" t="str">
        <f t="shared" si="133"/>
        <v>B*42:05</v>
      </c>
      <c r="AE93" s="407" t="s">
        <v>1886</v>
      </c>
      <c r="AF93" s="406" t="str">
        <f t="shared" si="172"/>
        <v>42:05</v>
      </c>
      <c r="AG93" s="396" t="str">
        <f t="shared" si="134"/>
        <v>42:05</v>
      </c>
      <c r="AH93" s="407" t="s">
        <v>1887</v>
      </c>
      <c r="AI93" s="406" t="s">
        <v>1386</v>
      </c>
      <c r="AJ93" s="396" t="e">
        <f>(VLOOKUP(AI93,'[2]v2 to v3'!E:F,2,FALSE))</f>
        <v>#N/A</v>
      </c>
      <c r="AK93" s="407" t="s">
        <v>1380</v>
      </c>
      <c r="AL93" s="396" t="str">
        <f t="shared" si="124"/>
        <v>C*03:04</v>
      </c>
      <c r="AM93" s="407" t="s">
        <v>1386</v>
      </c>
      <c r="AN93" s="406" t="str">
        <f t="shared" si="173"/>
        <v>03:04</v>
      </c>
      <c r="AO93" s="396" t="str">
        <f t="shared" si="125"/>
        <v>03:04</v>
      </c>
      <c r="AP93" s="407" t="s">
        <v>1387</v>
      </c>
      <c r="AQ93" s="406" t="s">
        <v>1597</v>
      </c>
      <c r="AR93" s="396" t="e">
        <f>(VLOOKUP(AQ93,'[2]v2 to v3'!E:F,2,FALSE))</f>
        <v>#N/A</v>
      </c>
      <c r="AS93" s="407" t="s">
        <v>1380</v>
      </c>
      <c r="AT93" s="396" t="str">
        <f t="shared" si="135"/>
        <v>C*07:02:01G</v>
      </c>
      <c r="AU93" s="407" t="s">
        <v>1597</v>
      </c>
      <c r="AV93" s="406" t="str">
        <f t="shared" si="174"/>
        <v>07:02:01G</v>
      </c>
      <c r="AW93" s="396" t="str">
        <f t="shared" si="136"/>
        <v>07:02:01G</v>
      </c>
      <c r="AX93" s="407" t="s">
        <v>1598</v>
      </c>
      <c r="AY93" s="405" t="s">
        <v>1404</v>
      </c>
      <c r="AZ93" s="396" t="e">
        <f>(VLOOKUP(AY93,'[2]v2 to v3'!S:T,2,FALSE))</f>
        <v>#N/A</v>
      </c>
      <c r="BA93" s="408" t="s">
        <v>1380</v>
      </c>
      <c r="BB93" s="396" t="str">
        <f t="shared" si="126"/>
        <v>DPA1*01:03</v>
      </c>
      <c r="BC93" s="408" t="s">
        <v>1404</v>
      </c>
      <c r="BD93" s="405" t="str">
        <f t="shared" si="175"/>
        <v>01:03</v>
      </c>
      <c r="BE93" s="396" t="str">
        <f t="shared" si="127"/>
        <v>01:03</v>
      </c>
      <c r="BF93" s="408" t="s">
        <v>1405</v>
      </c>
      <c r="BG93" s="405" t="s">
        <v>1404</v>
      </c>
      <c r="BH93" s="396" t="e">
        <f>(VLOOKUP(BG93,'[2]v2 to v3'!S:T,2,FALSE))</f>
        <v>#N/A</v>
      </c>
      <c r="BI93" s="408" t="s">
        <v>1380</v>
      </c>
      <c r="BJ93" s="396" t="str">
        <f t="shared" si="168"/>
        <v>DPA1*01:03</v>
      </c>
      <c r="BK93" s="408" t="s">
        <v>1404</v>
      </c>
      <c r="BL93" s="405" t="str">
        <f t="shared" si="176"/>
        <v>01:03</v>
      </c>
      <c r="BM93" s="396" t="str">
        <f t="shared" si="169"/>
        <v>01:03</v>
      </c>
      <c r="BN93" s="408" t="s">
        <v>1405</v>
      </c>
      <c r="BO93" s="405" t="s">
        <v>1402</v>
      </c>
      <c r="BP93" s="396" t="e">
        <f>(VLOOKUP(BO93,'[2]v2 to v3'!U:V,2,FALSE))</f>
        <v>#N/A</v>
      </c>
      <c r="BQ93" s="408" t="s">
        <v>1380</v>
      </c>
      <c r="BR93" s="396" t="str">
        <f t="shared" si="128"/>
        <v>DPB1*03:01:01G</v>
      </c>
      <c r="BS93" s="408" t="s">
        <v>1402</v>
      </c>
      <c r="BT93" s="405" t="str">
        <f t="shared" si="177"/>
        <v>03:01:01G</v>
      </c>
      <c r="BU93" s="396" t="str">
        <f t="shared" si="129"/>
        <v>03:01:01G</v>
      </c>
      <c r="BV93" s="408" t="s">
        <v>1403</v>
      </c>
      <c r="BW93" s="405" t="s">
        <v>1644</v>
      </c>
      <c r="BX93" s="396" t="e">
        <f>(VLOOKUP(BW93,'[2]v2 to v3'!U:V,2,FALSE))</f>
        <v>#N/A</v>
      </c>
      <c r="BY93" s="408" t="s">
        <v>1380</v>
      </c>
      <c r="BZ93" s="396" t="str">
        <f t="shared" si="158"/>
        <v>DPB1*06:01</v>
      </c>
      <c r="CA93" s="408" t="s">
        <v>1644</v>
      </c>
      <c r="CB93" s="405" t="str">
        <f t="shared" si="178"/>
        <v>06:01</v>
      </c>
      <c r="CC93" s="396" t="str">
        <f t="shared" si="159"/>
        <v>06:01</v>
      </c>
      <c r="CD93" s="408" t="s">
        <v>1645</v>
      </c>
      <c r="CE93" s="405" t="s">
        <v>1518</v>
      </c>
      <c r="CF93" s="396" t="e">
        <f>(VLOOKUP(CE93,'[2]v2 to v3'!O:P,2,FALSE))</f>
        <v>#N/A</v>
      </c>
      <c r="CG93" s="408" t="s">
        <v>1380</v>
      </c>
      <c r="CH93" s="396" t="str">
        <f t="shared" si="137"/>
        <v>DQA1*01:02:01G</v>
      </c>
      <c r="CI93" s="408" t="s">
        <v>1518</v>
      </c>
      <c r="CJ93" s="405" t="str">
        <f t="shared" si="179"/>
        <v>01:02:01G</v>
      </c>
      <c r="CK93" s="396" t="str">
        <f t="shared" si="138"/>
        <v>01:02:01G</v>
      </c>
      <c r="CL93" s="408" t="s">
        <v>1519</v>
      </c>
      <c r="CM93" s="405" t="s">
        <v>1582</v>
      </c>
      <c r="CN93" s="396" t="e">
        <f>(VLOOKUP(CM93,'[2]v2 to v3'!O:P,2,FALSE))</f>
        <v>#N/A</v>
      </c>
      <c r="CO93" s="408" t="s">
        <v>1380</v>
      </c>
      <c r="CP93" s="396" t="str">
        <f t="shared" si="154"/>
        <v>DQA1*03:01:01G</v>
      </c>
      <c r="CQ93" s="408" t="s">
        <v>1582</v>
      </c>
      <c r="CR93" s="405" t="str">
        <f t="shared" si="180"/>
        <v>03:01:01G</v>
      </c>
      <c r="CS93" s="396" t="str">
        <f t="shared" si="155"/>
        <v>03:01:01G</v>
      </c>
      <c r="CT93" s="408" t="s">
        <v>1403</v>
      </c>
      <c r="CU93" s="405" t="s">
        <v>1512</v>
      </c>
      <c r="CV93" s="396" t="e">
        <f>(VLOOKUP(CU93,'[2]v2 to v3'!Q:R,2,FALSE))</f>
        <v>#N/A</v>
      </c>
      <c r="CW93" s="408" t="s">
        <v>1380</v>
      </c>
      <c r="CX93" s="396" t="str">
        <f t="shared" si="139"/>
        <v>DQB1*05:02</v>
      </c>
      <c r="CY93" s="408" t="s">
        <v>1512</v>
      </c>
      <c r="CZ93" s="405" t="str">
        <f t="shared" si="181"/>
        <v>05:02</v>
      </c>
      <c r="DA93" s="396" t="str">
        <f t="shared" si="140"/>
        <v>05:02</v>
      </c>
      <c r="DB93" s="408" t="s">
        <v>1513</v>
      </c>
      <c r="DC93" s="405" t="s">
        <v>1580</v>
      </c>
      <c r="DD93" s="396" t="e">
        <f>(VLOOKUP(DC93,'[2]v2 to v3'!Q:R,2,FALSE))</f>
        <v>#N/A</v>
      </c>
      <c r="DE93" s="408" t="s">
        <v>1380</v>
      </c>
      <c r="DF93" s="396" t="str">
        <f t="shared" si="156"/>
        <v>DQB1*03:02</v>
      </c>
      <c r="DG93" s="408" t="s">
        <v>1580</v>
      </c>
      <c r="DH93" s="405" t="str">
        <f t="shared" si="182"/>
        <v>03:02</v>
      </c>
      <c r="DI93" s="396" t="str">
        <f t="shared" si="157"/>
        <v>03:02</v>
      </c>
      <c r="DJ93" s="408" t="s">
        <v>1478</v>
      </c>
      <c r="DK93" s="405" t="s">
        <v>1643</v>
      </c>
      <c r="DL93" s="396" t="e">
        <f>(VLOOKUP(DK93,'[2]v2 to v3'!G:H,2,FALSE))</f>
        <v>#N/A</v>
      </c>
      <c r="DM93" s="408" t="s">
        <v>1380</v>
      </c>
      <c r="DN93" s="396" t="str">
        <f t="shared" si="141"/>
        <v>DRB1*04:04</v>
      </c>
      <c r="DO93" s="408" t="s">
        <v>1643</v>
      </c>
      <c r="DP93" s="405" t="str">
        <f t="shared" si="183"/>
        <v>04:04</v>
      </c>
      <c r="DQ93" s="396" t="str">
        <f t="shared" si="142"/>
        <v>04:04</v>
      </c>
      <c r="DR93" s="408" t="s">
        <v>1503</v>
      </c>
      <c r="DS93" s="405" t="s">
        <v>1670</v>
      </c>
      <c r="DT93" s="396" t="e">
        <f>(VLOOKUP(DS93,'[2]v2 to v3'!G:H,2,FALSE))</f>
        <v>#N/A</v>
      </c>
      <c r="DU93" s="409" t="s">
        <v>1380</v>
      </c>
      <c r="DV93" s="396" t="str">
        <f t="shared" si="143"/>
        <v>DRB1*15:01</v>
      </c>
      <c r="DW93" s="409" t="s">
        <v>1670</v>
      </c>
      <c r="DX93" s="405" t="str">
        <f t="shared" si="184"/>
        <v>15:01</v>
      </c>
      <c r="DY93" s="396" t="str">
        <f t="shared" si="144"/>
        <v>15:01</v>
      </c>
      <c r="DZ93" s="409" t="s">
        <v>1441</v>
      </c>
      <c r="EK93" s="395"/>
      <c r="EM93" s="395"/>
      <c r="EP93" s="395"/>
      <c r="EQ93" s="405" t="s">
        <v>1581</v>
      </c>
      <c r="ER93" s="396" t="e">
        <f>(VLOOKUP(EQ93,'[2]v2 to v3'!K:L,2,FALSE))</f>
        <v>#N/A</v>
      </c>
      <c r="ES93" s="409" t="s">
        <v>1380</v>
      </c>
      <c r="ET93" s="396" t="str">
        <f t="shared" ref="ET93:ET94" si="204">IF(ES93="Z",EQ93,ES93)</f>
        <v>DRB4*01:01:01G</v>
      </c>
      <c r="EU93" s="409" t="s">
        <v>1581</v>
      </c>
      <c r="EV93" s="405" t="str">
        <f t="shared" ref="EV93:EV94" si="205">RIGHT(EU93,LEN(EU93)-5)</f>
        <v>01:01:01G</v>
      </c>
      <c r="EW93" s="396" t="str">
        <f t="shared" ref="EW93:EW94" si="206">IF(ES93="Z",EV93,EU93)</f>
        <v>01:01:01G</v>
      </c>
      <c r="EX93" s="409" t="s">
        <v>1567</v>
      </c>
      <c r="FA93" s="395"/>
      <c r="FC93" s="395"/>
      <c r="FF93" s="395"/>
      <c r="FG93" s="405" t="s">
        <v>1671</v>
      </c>
      <c r="FH93" s="396" t="e">
        <f>(VLOOKUP(FG93,'[2]v2 to v3'!M:N,2,FALSE))</f>
        <v>#N/A</v>
      </c>
      <c r="FI93" s="409" t="s">
        <v>1380</v>
      </c>
      <c r="FJ93" s="396" t="str">
        <f>IF(FI93="Z",FG93,FI93)</f>
        <v>DRB5*01:01</v>
      </c>
      <c r="FK93" s="409" t="s">
        <v>1671</v>
      </c>
      <c r="FL93" s="399" t="str">
        <f>RIGHT(FK93,LEN(FK93)-5)</f>
        <v>01:01</v>
      </c>
      <c r="FM93" s="396" t="str">
        <f>IF(FI93="Z",FL93,FK93)</f>
        <v>01:01</v>
      </c>
      <c r="FN93" s="409" t="s">
        <v>1381</v>
      </c>
      <c r="FQ93" s="395"/>
      <c r="FS93" s="395"/>
      <c r="FV93" s="395"/>
    </row>
    <row r="94" spans="1:178" ht="27.6" x14ac:dyDescent="0.25">
      <c r="A94" s="405">
        <v>2092</v>
      </c>
      <c r="B94" s="405">
        <v>411</v>
      </c>
      <c r="C94" s="406" t="s">
        <v>1590</v>
      </c>
      <c r="D94" s="396" t="e">
        <f>(VLOOKUP(C94,'[2]v2 to v3'!A:B,2,FALSE))</f>
        <v>#N/A</v>
      </c>
      <c r="E94" s="407" t="s">
        <v>1380</v>
      </c>
      <c r="F94" s="396" t="str">
        <f t="shared" si="130"/>
        <v>A*02:01</v>
      </c>
      <c r="G94" s="407" t="s">
        <v>1590</v>
      </c>
      <c r="H94" s="406" t="str">
        <f t="shared" si="170"/>
        <v>02:01</v>
      </c>
      <c r="I94" s="396" t="str">
        <f t="shared" si="123"/>
        <v>02:01</v>
      </c>
      <c r="J94" s="407" t="s">
        <v>1394</v>
      </c>
      <c r="K94" s="406" t="s">
        <v>1642</v>
      </c>
      <c r="L94" s="396" t="e">
        <f>(VLOOKUP(K94,'[2]v2 to v3'!A:B,2,FALSE))</f>
        <v>#N/A</v>
      </c>
      <c r="M94" s="407" t="s">
        <v>1380</v>
      </c>
      <c r="N94" s="396" t="str">
        <f t="shared" si="163"/>
        <v>A*03:01</v>
      </c>
      <c r="O94" s="407" t="s">
        <v>1642</v>
      </c>
      <c r="P94" s="406" t="str">
        <f t="shared" si="171"/>
        <v>03:01</v>
      </c>
      <c r="Q94" s="395" t="str">
        <f t="shared" si="164"/>
        <v>03:01</v>
      </c>
      <c r="R94" s="407" t="s">
        <v>1391</v>
      </c>
      <c r="S94" s="406" t="s">
        <v>1667</v>
      </c>
      <c r="T94" s="396" t="e">
        <f>(VLOOKUP(S94,'[2]v2 to v3'!C:D,2,FALSE))</f>
        <v>#N/A</v>
      </c>
      <c r="U94" s="406" t="s">
        <v>1380</v>
      </c>
      <c r="V94" s="396" t="str">
        <f t="shared" si="131"/>
        <v>B*07:02:01G</v>
      </c>
      <c r="W94" s="407" t="s">
        <v>1667</v>
      </c>
      <c r="X94" s="406" t="str">
        <f t="shared" si="191"/>
        <v>07:02:01G</v>
      </c>
      <c r="Y94" s="396" t="str">
        <f t="shared" si="132"/>
        <v>07:02:01G</v>
      </c>
      <c r="Z94" s="407" t="s">
        <v>1598</v>
      </c>
      <c r="AA94" s="406" t="s">
        <v>1384</v>
      </c>
      <c r="AB94" s="396" t="e">
        <f>(VLOOKUP(AA94,'[2]v2 to v3'!C:D,2,FALSE))</f>
        <v>#N/A</v>
      </c>
      <c r="AC94" s="407" t="s">
        <v>1380</v>
      </c>
      <c r="AD94" s="396" t="str">
        <f t="shared" si="133"/>
        <v>B*40:01</v>
      </c>
      <c r="AE94" s="407" t="s">
        <v>1384</v>
      </c>
      <c r="AF94" s="406" t="str">
        <f t="shared" si="172"/>
        <v>40:01</v>
      </c>
      <c r="AG94" s="396" t="str">
        <f t="shared" si="134"/>
        <v>40:01</v>
      </c>
      <c r="AH94" s="407" t="s">
        <v>1385</v>
      </c>
      <c r="AI94" s="406" t="s">
        <v>1386</v>
      </c>
      <c r="AJ94" s="396" t="e">
        <f>(VLOOKUP(AI94,'[2]v2 to v3'!E:F,2,FALSE))</f>
        <v>#N/A</v>
      </c>
      <c r="AK94" s="407" t="s">
        <v>1380</v>
      </c>
      <c r="AL94" s="396" t="str">
        <f t="shared" si="124"/>
        <v>C*03:04</v>
      </c>
      <c r="AM94" s="407" t="s">
        <v>1386</v>
      </c>
      <c r="AN94" s="406" t="str">
        <f t="shared" si="173"/>
        <v>03:04</v>
      </c>
      <c r="AO94" s="396" t="str">
        <f t="shared" si="125"/>
        <v>03:04</v>
      </c>
      <c r="AP94" s="407" t="s">
        <v>1387</v>
      </c>
      <c r="AQ94" s="406" t="s">
        <v>1597</v>
      </c>
      <c r="AR94" s="396" t="e">
        <f>(VLOOKUP(AQ94,'[2]v2 to v3'!E:F,2,FALSE))</f>
        <v>#N/A</v>
      </c>
      <c r="AS94" s="407" t="s">
        <v>1380</v>
      </c>
      <c r="AT94" s="396" t="str">
        <f t="shared" si="135"/>
        <v>C*07:02:01G</v>
      </c>
      <c r="AU94" s="407" t="s">
        <v>1597</v>
      </c>
      <c r="AV94" s="406" t="str">
        <f t="shared" si="174"/>
        <v>07:02:01G</v>
      </c>
      <c r="AW94" s="396" t="str">
        <f t="shared" si="136"/>
        <v>07:02:01G</v>
      </c>
      <c r="AX94" s="407" t="s">
        <v>1598</v>
      </c>
      <c r="AY94" s="405" t="s">
        <v>1404</v>
      </c>
      <c r="AZ94" s="396" t="e">
        <f>(VLOOKUP(AY94,'[2]v2 to v3'!S:T,2,FALSE))</f>
        <v>#N/A</v>
      </c>
      <c r="BA94" s="408" t="s">
        <v>1380</v>
      </c>
      <c r="BB94" s="396" t="str">
        <f t="shared" si="126"/>
        <v>DPA1*01:03</v>
      </c>
      <c r="BC94" s="408" t="s">
        <v>1404</v>
      </c>
      <c r="BD94" s="405" t="str">
        <f t="shared" si="175"/>
        <v>01:03</v>
      </c>
      <c r="BE94" s="396" t="str">
        <f t="shared" si="127"/>
        <v>01:03</v>
      </c>
      <c r="BF94" s="408" t="s">
        <v>1405</v>
      </c>
      <c r="BG94" s="405" t="s">
        <v>1404</v>
      </c>
      <c r="BH94" s="396" t="e">
        <f>(VLOOKUP(BG94,'[2]v2 to v3'!S:T,2,FALSE))</f>
        <v>#N/A</v>
      </c>
      <c r="BI94" s="408" t="s">
        <v>1380</v>
      </c>
      <c r="BJ94" s="396" t="str">
        <f t="shared" si="168"/>
        <v>DPA1*01:03</v>
      </c>
      <c r="BK94" s="408" t="s">
        <v>1404</v>
      </c>
      <c r="BL94" s="405" t="str">
        <f t="shared" si="176"/>
        <v>01:03</v>
      </c>
      <c r="BM94" s="396" t="str">
        <f t="shared" si="169"/>
        <v>01:03</v>
      </c>
      <c r="BN94" s="408" t="s">
        <v>1405</v>
      </c>
      <c r="BO94" s="405" t="s">
        <v>1402</v>
      </c>
      <c r="BP94" s="396" t="e">
        <f>(VLOOKUP(BO94,'[2]v2 to v3'!U:V,2,FALSE))</f>
        <v>#N/A</v>
      </c>
      <c r="BQ94" s="408" t="s">
        <v>1380</v>
      </c>
      <c r="BR94" s="396" t="str">
        <f t="shared" si="128"/>
        <v>DPB1*03:01:01G</v>
      </c>
      <c r="BS94" s="408" t="s">
        <v>1402</v>
      </c>
      <c r="BT94" s="405" t="str">
        <f t="shared" si="177"/>
        <v>03:01:01G</v>
      </c>
      <c r="BU94" s="396" t="str">
        <f t="shared" si="129"/>
        <v>03:01:01G</v>
      </c>
      <c r="BV94" s="408" t="s">
        <v>1403</v>
      </c>
      <c r="BW94" s="405" t="s">
        <v>1583</v>
      </c>
      <c r="BX94" s="396" t="e">
        <f>(VLOOKUP(BW94,'[2]v2 to v3'!U:V,2,FALSE))</f>
        <v>#N/A</v>
      </c>
      <c r="BY94" s="408" t="s">
        <v>1380</v>
      </c>
      <c r="BZ94" s="396" t="str">
        <f t="shared" si="158"/>
        <v>DPB1*04:01</v>
      </c>
      <c r="CA94" s="408" t="s">
        <v>1583</v>
      </c>
      <c r="CB94" s="405" t="str">
        <f t="shared" si="178"/>
        <v>04:01</v>
      </c>
      <c r="CC94" s="396" t="str">
        <f t="shared" si="159"/>
        <v>04:01</v>
      </c>
      <c r="CD94" s="408" t="s">
        <v>1417</v>
      </c>
      <c r="CE94" s="405" t="s">
        <v>1629</v>
      </c>
      <c r="CF94" s="396" t="e">
        <f>(VLOOKUP(CE94,'[2]v2 to v3'!O:P,2,FALSE))</f>
        <v>#N/A</v>
      </c>
      <c r="CG94" s="408" t="s">
        <v>1380</v>
      </c>
      <c r="CH94" s="396" t="str">
        <f t="shared" si="137"/>
        <v>DQA1*01:03</v>
      </c>
      <c r="CI94" s="408" t="s">
        <v>1629</v>
      </c>
      <c r="CJ94" s="405" t="str">
        <f t="shared" si="179"/>
        <v>01:03</v>
      </c>
      <c r="CK94" s="396" t="str">
        <f t="shared" si="138"/>
        <v>01:03</v>
      </c>
      <c r="CL94" s="408" t="s">
        <v>1405</v>
      </c>
      <c r="CM94" s="405" t="s">
        <v>1630</v>
      </c>
      <c r="CN94" s="396" t="e">
        <f>(VLOOKUP(CM94,'[2]v2 to v3'!O:P,2,FALSE))</f>
        <v>#N/A</v>
      </c>
      <c r="CO94" s="408" t="s">
        <v>1380</v>
      </c>
      <c r="CP94" s="396" t="str">
        <f t="shared" si="154"/>
        <v>DQA1*02:01</v>
      </c>
      <c r="CQ94" s="408" t="s">
        <v>1630</v>
      </c>
      <c r="CR94" s="405" t="str">
        <f t="shared" si="180"/>
        <v>02:01</v>
      </c>
      <c r="CS94" s="396" t="str">
        <f t="shared" si="155"/>
        <v>02:01</v>
      </c>
      <c r="CT94" s="408" t="s">
        <v>1394</v>
      </c>
      <c r="CU94" s="405" t="s">
        <v>1626</v>
      </c>
      <c r="CV94" s="396" t="e">
        <f>(VLOOKUP(CU94,'[2]v2 to v3'!Q:R,2,FALSE))</f>
        <v>#N/A</v>
      </c>
      <c r="CW94" s="408" t="s">
        <v>1380</v>
      </c>
      <c r="CX94" s="396" t="str">
        <f t="shared" si="139"/>
        <v>DQB1*06:03</v>
      </c>
      <c r="CY94" s="408" t="s">
        <v>1626</v>
      </c>
      <c r="CZ94" s="405" t="str">
        <f t="shared" si="181"/>
        <v>06:03</v>
      </c>
      <c r="DA94" s="396" t="str">
        <f t="shared" si="140"/>
        <v>06:03</v>
      </c>
      <c r="DB94" s="408" t="s">
        <v>1627</v>
      </c>
      <c r="DC94" s="405" t="s">
        <v>1628</v>
      </c>
      <c r="DD94" s="396" t="e">
        <f>(VLOOKUP(DC94,'[2]v2 to v3'!Q:R,2,FALSE))</f>
        <v>#N/A</v>
      </c>
      <c r="DE94" s="408" t="s">
        <v>1380</v>
      </c>
      <c r="DF94" s="396" t="str">
        <f t="shared" si="156"/>
        <v>DQB1*02:02</v>
      </c>
      <c r="DG94" s="408" t="s">
        <v>1628</v>
      </c>
      <c r="DH94" s="405" t="str">
        <f t="shared" si="182"/>
        <v>02:02</v>
      </c>
      <c r="DI94" s="396" t="str">
        <f t="shared" si="157"/>
        <v>02:02</v>
      </c>
      <c r="DJ94" s="408" t="s">
        <v>1482</v>
      </c>
      <c r="DK94" s="405" t="s">
        <v>1624</v>
      </c>
      <c r="DL94" s="396" t="e">
        <f>(VLOOKUP(DK94,'[2]v2 to v3'!G:H,2,FALSE))</f>
        <v>#N/A</v>
      </c>
      <c r="DM94" s="408" t="s">
        <v>1380</v>
      </c>
      <c r="DN94" s="396" t="str">
        <f t="shared" si="141"/>
        <v>DRB1*07:01</v>
      </c>
      <c r="DO94" s="408" t="s">
        <v>1624</v>
      </c>
      <c r="DP94" s="405" t="str">
        <f t="shared" si="183"/>
        <v>07:01</v>
      </c>
      <c r="DQ94" s="396" t="str">
        <f t="shared" si="142"/>
        <v>07:01</v>
      </c>
      <c r="DR94" s="408" t="s">
        <v>1492</v>
      </c>
      <c r="DS94" s="405" t="s">
        <v>1625</v>
      </c>
      <c r="DT94" s="396" t="e">
        <f>(VLOOKUP(DS94,'[2]v2 to v3'!G:H,2,FALSE))</f>
        <v>#N/A</v>
      </c>
      <c r="DU94" s="408" t="s">
        <v>1380</v>
      </c>
      <c r="DV94" s="396" t="str">
        <f t="shared" si="143"/>
        <v>DRB1*13:01</v>
      </c>
      <c r="DW94" s="408" t="s">
        <v>1625</v>
      </c>
      <c r="DX94" s="405" t="str">
        <f t="shared" si="184"/>
        <v>13:01</v>
      </c>
      <c r="DY94" s="396" t="str">
        <f t="shared" si="144"/>
        <v>13:01</v>
      </c>
      <c r="DZ94" s="408" t="s">
        <v>1501</v>
      </c>
      <c r="EA94" s="405" t="s">
        <v>1397</v>
      </c>
      <c r="EB94" s="396" t="e">
        <f>(VLOOKUP(EA94,'[2]v2 to v3'!I:J,2,FALSE))</f>
        <v>#N/A</v>
      </c>
      <c r="EC94" s="409" t="s">
        <v>1380</v>
      </c>
      <c r="ED94" s="396" t="str">
        <f t="shared" ref="ED94:ED99" si="207">IF(EC94="Z",EA94,EC94)</f>
        <v>DRB3*01:01</v>
      </c>
      <c r="EE94" s="409" t="s">
        <v>1397</v>
      </c>
      <c r="EF94" s="405" t="str">
        <f t="shared" ref="EF94:EF99" si="208">RIGHT(EE94,LEN(EE94)-5)</f>
        <v>01:01</v>
      </c>
      <c r="EG94" s="396" t="str">
        <f t="shared" ref="EG94:EG99" si="209">IF(EC94="Z",EF94,EE94)</f>
        <v>01:01</v>
      </c>
      <c r="EH94" s="409" t="s">
        <v>1381</v>
      </c>
      <c r="EK94" s="395"/>
      <c r="EM94" s="395"/>
      <c r="EP94" s="395"/>
      <c r="EQ94" s="405" t="s">
        <v>1581</v>
      </c>
      <c r="ER94" s="396" t="e">
        <f>(VLOOKUP(EQ94,'[2]v2 to v3'!K:L,2,FALSE))</f>
        <v>#N/A</v>
      </c>
      <c r="ES94" s="409" t="s">
        <v>1380</v>
      </c>
      <c r="ET94" s="396" t="str">
        <f t="shared" si="204"/>
        <v>DRB4*01:01:01G</v>
      </c>
      <c r="EU94" s="409" t="s">
        <v>1581</v>
      </c>
      <c r="EV94" s="405" t="str">
        <f t="shared" si="205"/>
        <v>01:01:01G</v>
      </c>
      <c r="EW94" s="396" t="str">
        <f t="shared" si="206"/>
        <v>01:01:01G</v>
      </c>
      <c r="EX94" s="409" t="s">
        <v>1567</v>
      </c>
      <c r="FA94" s="395"/>
      <c r="FC94" s="395"/>
      <c r="FF94" s="395"/>
      <c r="FI94" s="395"/>
      <c r="FK94" s="395"/>
      <c r="FN94" s="395"/>
      <c r="FQ94" s="395"/>
      <c r="FS94" s="395"/>
      <c r="FV94" s="395"/>
    </row>
    <row r="95" spans="1:178" ht="27.6" x14ac:dyDescent="0.25">
      <c r="A95" s="405">
        <v>2093</v>
      </c>
      <c r="B95" s="405">
        <v>414</v>
      </c>
      <c r="C95" s="406" t="s">
        <v>1560</v>
      </c>
      <c r="D95" s="396" t="e">
        <f>(VLOOKUP(C95,'[2]v2 to v3'!A:B,2,FALSE))</f>
        <v>#N/A</v>
      </c>
      <c r="E95" s="407" t="s">
        <v>1380</v>
      </c>
      <c r="F95" s="396" t="str">
        <f t="shared" si="130"/>
        <v>A*02:02</v>
      </c>
      <c r="G95" s="407" t="s">
        <v>1560</v>
      </c>
      <c r="H95" s="406" t="str">
        <f t="shared" si="170"/>
        <v>02:02</v>
      </c>
      <c r="I95" s="396" t="str">
        <f t="shared" si="123"/>
        <v>02:02</v>
      </c>
      <c r="J95" s="407" t="s">
        <v>1482</v>
      </c>
      <c r="K95" s="406" t="s">
        <v>1942</v>
      </c>
      <c r="L95" s="396" t="e">
        <f>(VLOOKUP(K95,'[2]v2 to v3'!A:B,2,FALSE))</f>
        <v>#N/A</v>
      </c>
      <c r="M95" s="407" t="s">
        <v>1380</v>
      </c>
      <c r="N95" s="396" t="str">
        <f t="shared" si="163"/>
        <v>A*02:06</v>
      </c>
      <c r="O95" s="407" t="s">
        <v>1942</v>
      </c>
      <c r="P95" s="406" t="str">
        <f t="shared" si="171"/>
        <v>02:06</v>
      </c>
      <c r="Q95" s="395" t="str">
        <f t="shared" si="164"/>
        <v>02:06</v>
      </c>
      <c r="R95" s="407" t="s">
        <v>1835</v>
      </c>
      <c r="S95" s="406" t="s">
        <v>1943</v>
      </c>
      <c r="T95" s="396" t="e">
        <f>(VLOOKUP(S95,'[2]v2 to v3'!C:D,2,FALSE))</f>
        <v>#N/A</v>
      </c>
      <c r="U95" s="406" t="s">
        <v>1380</v>
      </c>
      <c r="V95" s="396" t="str">
        <f t="shared" si="131"/>
        <v>B*15:02</v>
      </c>
      <c r="W95" s="407" t="s">
        <v>1943</v>
      </c>
      <c r="X95" s="406" t="str">
        <f t="shared" si="191"/>
        <v>15:02</v>
      </c>
      <c r="Y95" s="396" t="str">
        <f t="shared" si="132"/>
        <v>15:02</v>
      </c>
      <c r="Z95" s="407" t="s">
        <v>1446</v>
      </c>
      <c r="AA95" s="406" t="s">
        <v>1760</v>
      </c>
      <c r="AB95" s="396" t="e">
        <f>(VLOOKUP(AA95,'[2]v2 to v3'!C:D,2,FALSE))</f>
        <v>#N/A</v>
      </c>
      <c r="AC95" s="407" t="s">
        <v>1380</v>
      </c>
      <c r="AD95" s="396" t="str">
        <f t="shared" si="133"/>
        <v>B*58:02</v>
      </c>
      <c r="AE95" s="407" t="s">
        <v>1760</v>
      </c>
      <c r="AF95" s="406" t="str">
        <f t="shared" si="172"/>
        <v>58:02</v>
      </c>
      <c r="AG95" s="396" t="str">
        <f t="shared" si="134"/>
        <v>58:02</v>
      </c>
      <c r="AH95" s="407" t="s">
        <v>1761</v>
      </c>
      <c r="AI95" s="406" t="s">
        <v>1650</v>
      </c>
      <c r="AJ95" s="396" t="e">
        <f>(VLOOKUP(AI95,'[2]v2 to v3'!E:F,2,FALSE))</f>
        <v>#N/A</v>
      </c>
      <c r="AK95" s="407" t="s">
        <v>1380</v>
      </c>
      <c r="AL95" s="396" t="str">
        <f t="shared" si="124"/>
        <v>C*06:02:01G</v>
      </c>
      <c r="AM95" s="407" t="s">
        <v>1650</v>
      </c>
      <c r="AN95" s="406" t="str">
        <f t="shared" si="173"/>
        <v>06:02:01G</v>
      </c>
      <c r="AO95" s="396" t="str">
        <f t="shared" si="125"/>
        <v>06:02:01G</v>
      </c>
      <c r="AP95" s="407" t="s">
        <v>1651</v>
      </c>
      <c r="AQ95" s="406" t="s">
        <v>1944</v>
      </c>
      <c r="AR95" s="396" t="e">
        <f>(VLOOKUP(AQ95,'[2]v2 to v3'!E:F,2,FALSE))</f>
        <v>#N/A</v>
      </c>
      <c r="AS95" s="407" t="s">
        <v>1380</v>
      </c>
      <c r="AT95" s="396" t="str">
        <f t="shared" si="135"/>
        <v>C*08:01:01G</v>
      </c>
      <c r="AU95" s="407" t="s">
        <v>1944</v>
      </c>
      <c r="AV95" s="406" t="str">
        <f t="shared" si="174"/>
        <v>08:01:01G</v>
      </c>
      <c r="AW95" s="396" t="str">
        <f t="shared" si="136"/>
        <v>08:01:01G</v>
      </c>
      <c r="AX95" s="407" t="s">
        <v>1945</v>
      </c>
      <c r="AY95" s="405" t="s">
        <v>1404</v>
      </c>
      <c r="AZ95" s="396" t="e">
        <f>(VLOOKUP(AY95,'[2]v2 to v3'!S:T,2,FALSE))</f>
        <v>#N/A</v>
      </c>
      <c r="BA95" s="408" t="s">
        <v>1380</v>
      </c>
      <c r="BB95" s="396" t="str">
        <f t="shared" si="126"/>
        <v>DPA1*01:03</v>
      </c>
      <c r="BC95" s="408" t="s">
        <v>1404</v>
      </c>
      <c r="BD95" s="405" t="str">
        <f t="shared" si="175"/>
        <v>01:03</v>
      </c>
      <c r="BE95" s="396" t="str">
        <f t="shared" si="127"/>
        <v>01:03</v>
      </c>
      <c r="BF95" s="408" t="s">
        <v>1405</v>
      </c>
      <c r="BG95" s="405" t="s">
        <v>1546</v>
      </c>
      <c r="BH95" s="396" t="e">
        <f>(VLOOKUP(BG95,'[2]v2 to v3'!S:T,2,FALSE))</f>
        <v>#N/A</v>
      </c>
      <c r="BI95" s="408" t="s">
        <v>1380</v>
      </c>
      <c r="BJ95" s="396" t="str">
        <f t="shared" si="168"/>
        <v>DPA1*02:02</v>
      </c>
      <c r="BK95" s="408" t="s">
        <v>1546</v>
      </c>
      <c r="BL95" s="405" t="str">
        <f t="shared" si="176"/>
        <v>02:02</v>
      </c>
      <c r="BM95" s="396" t="str">
        <f t="shared" si="169"/>
        <v>02:02</v>
      </c>
      <c r="BN95" s="408" t="s">
        <v>1482</v>
      </c>
      <c r="BO95" s="405" t="s">
        <v>1402</v>
      </c>
      <c r="BP95" s="396" t="e">
        <f>(VLOOKUP(BO95,'[2]v2 to v3'!U:V,2,FALSE))</f>
        <v>#N/A</v>
      </c>
      <c r="BQ95" s="408" t="s">
        <v>1380</v>
      </c>
      <c r="BR95" s="396" t="str">
        <f t="shared" si="128"/>
        <v>DPB1*03:01:01G</v>
      </c>
      <c r="BS95" s="408" t="s">
        <v>1402</v>
      </c>
      <c r="BT95" s="405" t="str">
        <f t="shared" si="177"/>
        <v>03:01:01G</v>
      </c>
      <c r="BU95" s="396" t="str">
        <f t="shared" si="129"/>
        <v>03:01:01G</v>
      </c>
      <c r="BV95" s="408" t="s">
        <v>1403</v>
      </c>
      <c r="BW95" s="405" t="s">
        <v>1584</v>
      </c>
      <c r="BX95" s="396" t="e">
        <f>(VLOOKUP(BW95,'[2]v2 to v3'!U:V,2,FALSE))</f>
        <v>#N/A</v>
      </c>
      <c r="BY95" s="408" t="s">
        <v>1380</v>
      </c>
      <c r="BZ95" s="396" t="str">
        <f t="shared" si="158"/>
        <v>DPB1*05:01:01G</v>
      </c>
      <c r="CA95" s="408" t="s">
        <v>1584</v>
      </c>
      <c r="CB95" s="405" t="str">
        <f t="shared" si="178"/>
        <v>05:01:01G</v>
      </c>
      <c r="CC95" s="396" t="str">
        <f t="shared" si="159"/>
        <v>05:01:01G</v>
      </c>
      <c r="CD95" s="408" t="s">
        <v>1521</v>
      </c>
      <c r="CE95" s="405" t="s">
        <v>1630</v>
      </c>
      <c r="CF95" s="396" t="e">
        <f>(VLOOKUP(CE95,'[2]v2 to v3'!O:P,2,FALSE))</f>
        <v>#N/A</v>
      </c>
      <c r="CG95" s="408" t="s">
        <v>1380</v>
      </c>
      <c r="CH95" s="396" t="str">
        <f t="shared" si="137"/>
        <v>DQA1*02:01</v>
      </c>
      <c r="CI95" s="408" t="s">
        <v>1630</v>
      </c>
      <c r="CJ95" s="405" t="str">
        <f t="shared" si="179"/>
        <v>02:01</v>
      </c>
      <c r="CK95" s="396" t="str">
        <f t="shared" si="138"/>
        <v>02:01</v>
      </c>
      <c r="CL95" s="408" t="s">
        <v>1394</v>
      </c>
      <c r="CM95" s="405" t="s">
        <v>1702</v>
      </c>
      <c r="CN95" s="396" t="e">
        <f>(VLOOKUP(CM95,'[2]v2 to v3'!O:P,2,FALSE))</f>
        <v>#N/A</v>
      </c>
      <c r="CO95" s="408" t="s">
        <v>1380</v>
      </c>
      <c r="CP95" s="396" t="str">
        <f t="shared" si="154"/>
        <v>DQA1*06:01</v>
      </c>
      <c r="CQ95" s="408" t="s">
        <v>1702</v>
      </c>
      <c r="CR95" s="405" t="str">
        <f t="shared" si="180"/>
        <v>06:01</v>
      </c>
      <c r="CS95" s="396" t="str">
        <f t="shared" si="155"/>
        <v>06:01</v>
      </c>
      <c r="CT95" s="408" t="s">
        <v>1645</v>
      </c>
      <c r="CU95" s="405" t="s">
        <v>1628</v>
      </c>
      <c r="CV95" s="396" t="e">
        <f>(VLOOKUP(CU95,'[2]v2 to v3'!Q:R,2,FALSE))</f>
        <v>#N/A</v>
      </c>
      <c r="CW95" s="408" t="s">
        <v>1380</v>
      </c>
      <c r="CX95" s="396" t="str">
        <f t="shared" si="139"/>
        <v>DQB1*02:02</v>
      </c>
      <c r="CY95" s="408" t="s">
        <v>1628</v>
      </c>
      <c r="CZ95" s="405" t="str">
        <f t="shared" si="181"/>
        <v>02:02</v>
      </c>
      <c r="DA95" s="396" t="str">
        <f t="shared" si="140"/>
        <v>02:02</v>
      </c>
      <c r="DB95" s="408" t="s">
        <v>1482</v>
      </c>
      <c r="DC95" s="405" t="s">
        <v>1514</v>
      </c>
      <c r="DD95" s="396" t="e">
        <f>(VLOOKUP(DC95,'[2]v2 to v3'!Q:R,2,FALSE))</f>
        <v>#N/A</v>
      </c>
      <c r="DE95" s="408" t="s">
        <v>1380</v>
      </c>
      <c r="DF95" s="396" t="str">
        <f t="shared" si="156"/>
        <v>DQB1*03:01</v>
      </c>
      <c r="DG95" s="408" t="s">
        <v>1514</v>
      </c>
      <c r="DH95" s="405" t="str">
        <f t="shared" si="182"/>
        <v>03:01</v>
      </c>
      <c r="DI95" s="396" t="str">
        <f t="shared" si="157"/>
        <v>03:01</v>
      </c>
      <c r="DJ95" s="408" t="s">
        <v>1391</v>
      </c>
      <c r="DK95" s="405" t="s">
        <v>1946</v>
      </c>
      <c r="DL95" s="396" t="e">
        <f>(VLOOKUP(DK95,'[2]v2 to v3'!G:H,2,FALSE))</f>
        <v>#N/A</v>
      </c>
      <c r="DM95" s="408" t="s">
        <v>1380</v>
      </c>
      <c r="DN95" s="396" t="str">
        <f t="shared" si="141"/>
        <v>DRB1*12:02</v>
      </c>
      <c r="DO95" s="408" t="s">
        <v>1946</v>
      </c>
      <c r="DP95" s="405" t="str">
        <f t="shared" si="183"/>
        <v>12:02</v>
      </c>
      <c r="DQ95" s="396" t="str">
        <f t="shared" si="142"/>
        <v>12:02</v>
      </c>
      <c r="DR95" s="408" t="s">
        <v>1480</v>
      </c>
      <c r="DS95" s="405" t="s">
        <v>1679</v>
      </c>
      <c r="DT95" s="396" t="e">
        <f>(VLOOKUP(DS95,'[2]v2 to v3'!G:H,2,FALSE))</f>
        <v>#N/A</v>
      </c>
      <c r="DU95" s="408" t="s">
        <v>1380</v>
      </c>
      <c r="DV95" s="396" t="str">
        <f t="shared" si="143"/>
        <v>DRB1*13:03</v>
      </c>
      <c r="DW95" s="408" t="s">
        <v>1679</v>
      </c>
      <c r="DX95" s="405" t="str">
        <f t="shared" si="184"/>
        <v>13:03</v>
      </c>
      <c r="DY95" s="396" t="str">
        <f t="shared" si="144"/>
        <v>13:03</v>
      </c>
      <c r="DZ95" s="408" t="s">
        <v>1680</v>
      </c>
      <c r="EA95" s="405" t="s">
        <v>1515</v>
      </c>
      <c r="EB95" s="396" t="e">
        <f>(VLOOKUP(EA95,'[2]v2 to v3'!I:J,2,FALSE))</f>
        <v>#N/A</v>
      </c>
      <c r="EC95" s="408" t="s">
        <v>1380</v>
      </c>
      <c r="ED95" s="396" t="str">
        <f t="shared" si="207"/>
        <v>DRB3*02:02:01G</v>
      </c>
      <c r="EE95" s="408" t="s">
        <v>1515</v>
      </c>
      <c r="EF95" s="405" t="str">
        <f t="shared" si="208"/>
        <v>02:02:01G</v>
      </c>
      <c r="EG95" s="396" t="str">
        <f t="shared" si="209"/>
        <v>02:02:01G</v>
      </c>
      <c r="EH95" s="408" t="s">
        <v>1516</v>
      </c>
      <c r="EI95" s="405" t="s">
        <v>1543</v>
      </c>
      <c r="EJ95" s="396" t="e">
        <f>(VLOOKUP(EI95,'[2]v2 to v3'!I:J,2,FALSE))</f>
        <v>#N/A</v>
      </c>
      <c r="EK95" s="409" t="s">
        <v>1380</v>
      </c>
      <c r="EL95" s="396" t="str">
        <f>IF(EK95="Z",EI95,EK95)</f>
        <v>DRB3*03:01</v>
      </c>
      <c r="EM95" s="409" t="s">
        <v>1543</v>
      </c>
      <c r="EN95" s="399" t="str">
        <f>RIGHT(EM95,LEN(EM95)-5)</f>
        <v>03:01</v>
      </c>
      <c r="EO95" s="396" t="str">
        <f>IF(EK95="Z",EN95,EM95)</f>
        <v>03:01</v>
      </c>
      <c r="EP95" s="409" t="s">
        <v>1391</v>
      </c>
      <c r="FA95" s="395"/>
      <c r="FC95" s="395"/>
      <c r="FF95" s="395"/>
      <c r="FI95" s="395"/>
      <c r="FK95" s="395"/>
      <c r="FN95" s="395"/>
      <c r="FQ95" s="395"/>
      <c r="FS95" s="395"/>
      <c r="FV95" s="395"/>
    </row>
    <row r="96" spans="1:178" ht="27.6" x14ac:dyDescent="0.25">
      <c r="A96" s="405">
        <v>2094</v>
      </c>
      <c r="B96" s="405">
        <v>415</v>
      </c>
      <c r="C96" s="406" t="s">
        <v>1585</v>
      </c>
      <c r="D96" s="396" t="e">
        <f>(VLOOKUP(C96,'[2]v2 to v3'!A:B,2,FALSE))</f>
        <v>#N/A</v>
      </c>
      <c r="E96" s="407" t="s">
        <v>1380</v>
      </c>
      <c r="F96" s="396" t="str">
        <f t="shared" si="130"/>
        <v>A*24:02</v>
      </c>
      <c r="G96" s="407" t="s">
        <v>1585</v>
      </c>
      <c r="H96" s="406" t="str">
        <f t="shared" si="170"/>
        <v>24:02</v>
      </c>
      <c r="I96" s="396" t="str">
        <f t="shared" si="123"/>
        <v>24:02</v>
      </c>
      <c r="J96" s="407" t="s">
        <v>1525</v>
      </c>
      <c r="K96" s="406" t="s">
        <v>1721</v>
      </c>
      <c r="L96" s="396" t="e">
        <f>(VLOOKUP(K96,'[2]v2 to v3'!A:B,2,FALSE))</f>
        <v>#N/A</v>
      </c>
      <c r="M96" s="407" t="s">
        <v>1380</v>
      </c>
      <c r="N96" s="396" t="str">
        <f t="shared" si="163"/>
        <v>A*29:02</v>
      </c>
      <c r="O96" s="407" t="s">
        <v>1721</v>
      </c>
      <c r="P96" s="406" t="str">
        <f t="shared" si="171"/>
        <v>29:02</v>
      </c>
      <c r="Q96" s="395" t="str">
        <f t="shared" si="164"/>
        <v>29:02</v>
      </c>
      <c r="R96" s="407" t="s">
        <v>1486</v>
      </c>
      <c r="S96" s="406" t="s">
        <v>1754</v>
      </c>
      <c r="T96" s="396" t="e">
        <f>(VLOOKUP(S96,'[2]v2 to v3'!C:D,2,FALSE))</f>
        <v>#N/A</v>
      </c>
      <c r="U96" s="406" t="s">
        <v>1380</v>
      </c>
      <c r="V96" s="396" t="str">
        <f t="shared" si="131"/>
        <v>B*44:03</v>
      </c>
      <c r="W96" s="407" t="s">
        <v>1754</v>
      </c>
      <c r="X96" s="406" t="str">
        <f t="shared" si="191"/>
        <v>44:03</v>
      </c>
      <c r="Y96" s="396" t="str">
        <f t="shared" si="132"/>
        <v>44:03</v>
      </c>
      <c r="Z96" s="407" t="s">
        <v>1415</v>
      </c>
      <c r="AA96" s="406" t="s">
        <v>1795</v>
      </c>
      <c r="AB96" s="396" t="e">
        <f>(VLOOKUP(AA96,'[2]v2 to v3'!C:D,2,FALSE))</f>
        <v>#N/A</v>
      </c>
      <c r="AC96" s="407" t="s">
        <v>1380</v>
      </c>
      <c r="AD96" s="396" t="str">
        <f t="shared" si="133"/>
        <v>B*45:01</v>
      </c>
      <c r="AE96" s="407" t="s">
        <v>1795</v>
      </c>
      <c r="AF96" s="406" t="str">
        <f t="shared" si="172"/>
        <v>45:01</v>
      </c>
      <c r="AG96" s="396" t="str">
        <f t="shared" si="134"/>
        <v>45:01</v>
      </c>
      <c r="AH96" s="407" t="s">
        <v>1796</v>
      </c>
      <c r="AI96" s="406" t="s">
        <v>1650</v>
      </c>
      <c r="AJ96" s="396" t="e">
        <f>(VLOOKUP(AI96,'[2]v2 to v3'!E:F,2,FALSE))</f>
        <v>#N/A</v>
      </c>
      <c r="AK96" s="407" t="s">
        <v>1380</v>
      </c>
      <c r="AL96" s="396" t="str">
        <f t="shared" si="124"/>
        <v>C*06:02:01G</v>
      </c>
      <c r="AM96" s="407" t="s">
        <v>1650</v>
      </c>
      <c r="AN96" s="406" t="str">
        <f t="shared" si="173"/>
        <v>06:02:01G</v>
      </c>
      <c r="AO96" s="396" t="str">
        <f t="shared" si="125"/>
        <v>06:02:01G</v>
      </c>
      <c r="AP96" s="407" t="s">
        <v>1651</v>
      </c>
      <c r="AQ96" s="406" t="s">
        <v>1388</v>
      </c>
      <c r="AR96" s="396" t="e">
        <f>(VLOOKUP(AQ96,'[2]v2 to v3'!E:F,2,FALSE))</f>
        <v>#N/A</v>
      </c>
      <c r="AS96" s="407" t="s">
        <v>1380</v>
      </c>
      <c r="AT96" s="396" t="str">
        <f t="shared" si="135"/>
        <v>C*07:01:01G</v>
      </c>
      <c r="AU96" s="407" t="s">
        <v>1388</v>
      </c>
      <c r="AV96" s="406" t="str">
        <f t="shared" si="174"/>
        <v>07:01:01G</v>
      </c>
      <c r="AW96" s="396" t="str">
        <f t="shared" si="136"/>
        <v>07:01:01G</v>
      </c>
      <c r="AX96" s="407" t="s">
        <v>1389</v>
      </c>
      <c r="AY96" s="405" t="s">
        <v>1404</v>
      </c>
      <c r="AZ96" s="396" t="e">
        <f>(VLOOKUP(AY96,'[2]v2 to v3'!S:T,2,FALSE))</f>
        <v>#N/A</v>
      </c>
      <c r="BA96" s="408" t="s">
        <v>1380</v>
      </c>
      <c r="BB96" s="396" t="str">
        <f t="shared" si="126"/>
        <v>DPA1*01:03</v>
      </c>
      <c r="BC96" s="408" t="s">
        <v>1404</v>
      </c>
      <c r="BD96" s="405" t="str">
        <f t="shared" si="175"/>
        <v>01:03</v>
      </c>
      <c r="BE96" s="396" t="str">
        <f t="shared" si="127"/>
        <v>01:03</v>
      </c>
      <c r="BF96" s="408" t="s">
        <v>1405</v>
      </c>
      <c r="BG96" s="405" t="s">
        <v>1404</v>
      </c>
      <c r="BH96" s="396" t="e">
        <f>(VLOOKUP(BG96,'[2]v2 to v3'!S:T,2,FALSE))</f>
        <v>#N/A</v>
      </c>
      <c r="BI96" s="408" t="s">
        <v>1380</v>
      </c>
      <c r="BJ96" s="396" t="str">
        <f t="shared" si="168"/>
        <v>DPA1*01:03</v>
      </c>
      <c r="BK96" s="408" t="s">
        <v>1404</v>
      </c>
      <c r="BL96" s="405" t="str">
        <f t="shared" si="176"/>
        <v>01:03</v>
      </c>
      <c r="BM96" s="396" t="str">
        <f t="shared" si="169"/>
        <v>01:03</v>
      </c>
      <c r="BN96" s="408" t="s">
        <v>1405</v>
      </c>
      <c r="BO96" s="405" t="s">
        <v>1544</v>
      </c>
      <c r="BP96" s="396" t="e">
        <f>(VLOOKUP(BO96,'[2]v2 to v3'!U:V,2,FALSE))</f>
        <v>#N/A</v>
      </c>
      <c r="BQ96" s="408" t="s">
        <v>1380</v>
      </c>
      <c r="BR96" s="396" t="str">
        <f t="shared" si="128"/>
        <v>DPB1*02:01:02G</v>
      </c>
      <c r="BS96" s="408" t="s">
        <v>1544</v>
      </c>
      <c r="BT96" s="405" t="str">
        <f t="shared" si="177"/>
        <v>02:01:02G</v>
      </c>
      <c r="BU96" s="396" t="str">
        <f t="shared" si="129"/>
        <v>02:01:02G</v>
      </c>
      <c r="BV96" s="408" t="s">
        <v>1545</v>
      </c>
      <c r="BW96" s="405" t="s">
        <v>1522</v>
      </c>
      <c r="BX96" s="396" t="e">
        <f>(VLOOKUP(BW96,'[2]v2 to v3'!U:V,2,FALSE))</f>
        <v>#N/A</v>
      </c>
      <c r="BY96" s="408" t="s">
        <v>1380</v>
      </c>
      <c r="BZ96" s="396" t="str">
        <f t="shared" si="158"/>
        <v>DPB1*04:02</v>
      </c>
      <c r="CA96" s="408" t="s">
        <v>1522</v>
      </c>
      <c r="CB96" s="405" t="str">
        <f t="shared" si="178"/>
        <v>04:02</v>
      </c>
      <c r="CC96" s="396" t="str">
        <f t="shared" si="159"/>
        <v>04:02</v>
      </c>
      <c r="CD96" s="408" t="s">
        <v>1396</v>
      </c>
      <c r="CE96" s="405" t="s">
        <v>1566</v>
      </c>
      <c r="CF96" s="396" t="e">
        <f>(VLOOKUP(CE96,'[2]v2 to v3'!O:P,2,FALSE))</f>
        <v>#N/A</v>
      </c>
      <c r="CG96" s="408" t="s">
        <v>1380</v>
      </c>
      <c r="CH96" s="396" t="str">
        <f t="shared" si="137"/>
        <v>DQA1*01:01:01G</v>
      </c>
      <c r="CI96" s="408" t="s">
        <v>1566</v>
      </c>
      <c r="CJ96" s="405" t="str">
        <f t="shared" si="179"/>
        <v>01:01:01G</v>
      </c>
      <c r="CK96" s="396" t="str">
        <f t="shared" si="138"/>
        <v>01:01:01G</v>
      </c>
      <c r="CL96" s="408" t="s">
        <v>1567</v>
      </c>
      <c r="CM96" s="405" t="s">
        <v>1582</v>
      </c>
      <c r="CN96" s="396" t="e">
        <f>(VLOOKUP(CM96,'[2]v2 to v3'!O:P,2,FALSE))</f>
        <v>#N/A</v>
      </c>
      <c r="CO96" s="408" t="s">
        <v>1380</v>
      </c>
      <c r="CP96" s="396" t="str">
        <f t="shared" si="154"/>
        <v>DQA1*03:01:01G</v>
      </c>
      <c r="CQ96" s="408" t="s">
        <v>1582</v>
      </c>
      <c r="CR96" s="405" t="str">
        <f t="shared" si="180"/>
        <v>03:01:01G</v>
      </c>
      <c r="CS96" s="396" t="str">
        <f t="shared" si="155"/>
        <v>03:01:01G</v>
      </c>
      <c r="CT96" s="408" t="s">
        <v>1403</v>
      </c>
      <c r="CU96" s="405" t="s">
        <v>1601</v>
      </c>
      <c r="CV96" s="396" t="e">
        <f>(VLOOKUP(CU96,'[2]v2 to v3'!Q:R,2,FALSE))</f>
        <v>#N/A</v>
      </c>
      <c r="CW96" s="408" t="s">
        <v>1380</v>
      </c>
      <c r="CX96" s="396" t="str">
        <f t="shared" si="139"/>
        <v>DQB1*05:03</v>
      </c>
      <c r="CY96" s="408" t="s">
        <v>1601</v>
      </c>
      <c r="CZ96" s="405" t="str">
        <f t="shared" si="181"/>
        <v>05:03</v>
      </c>
      <c r="DA96" s="396" t="str">
        <f t="shared" si="140"/>
        <v>05:03</v>
      </c>
      <c r="DB96" s="408" t="s">
        <v>1602</v>
      </c>
      <c r="DC96" s="405" t="s">
        <v>1580</v>
      </c>
      <c r="DD96" s="396" t="e">
        <f>(VLOOKUP(DC96,'[2]v2 to v3'!Q:R,2,FALSE))</f>
        <v>#N/A</v>
      </c>
      <c r="DE96" s="408" t="s">
        <v>1380</v>
      </c>
      <c r="DF96" s="396" t="str">
        <f t="shared" si="156"/>
        <v>DQB1*03:02</v>
      </c>
      <c r="DG96" s="408" t="s">
        <v>1580</v>
      </c>
      <c r="DH96" s="405" t="str">
        <f t="shared" si="182"/>
        <v>03:02</v>
      </c>
      <c r="DI96" s="396" t="str">
        <f t="shared" si="157"/>
        <v>03:02</v>
      </c>
      <c r="DJ96" s="408" t="s">
        <v>1478</v>
      </c>
      <c r="DK96" s="405" t="s">
        <v>1631</v>
      </c>
      <c r="DL96" s="396" t="e">
        <f>(VLOOKUP(DK96,'[2]v2 to v3'!G:H,2,FALSE))</f>
        <v>#N/A</v>
      </c>
      <c r="DM96" s="408" t="s">
        <v>1380</v>
      </c>
      <c r="DN96" s="396" t="str">
        <f t="shared" si="141"/>
        <v>DRB1*04:01</v>
      </c>
      <c r="DO96" s="408" t="s">
        <v>1631</v>
      </c>
      <c r="DP96" s="405" t="str">
        <f t="shared" si="183"/>
        <v>04:01</v>
      </c>
      <c r="DQ96" s="396" t="str">
        <f t="shared" si="142"/>
        <v>04:01</v>
      </c>
      <c r="DR96" s="408" t="s">
        <v>1417</v>
      </c>
      <c r="DS96" s="405" t="s">
        <v>1599</v>
      </c>
      <c r="DT96" s="396" t="e">
        <f>(VLOOKUP(DS96,'[2]v2 to v3'!G:H,2,FALSE))</f>
        <v>#N/A</v>
      </c>
      <c r="DU96" s="408" t="s">
        <v>1380</v>
      </c>
      <c r="DV96" s="396" t="str">
        <f t="shared" si="143"/>
        <v>DRB1*14:54</v>
      </c>
      <c r="DW96" s="408" t="s">
        <v>1599</v>
      </c>
      <c r="DX96" s="405" t="str">
        <f t="shared" si="184"/>
        <v>14:54</v>
      </c>
      <c r="DY96" s="396" t="str">
        <f t="shared" si="144"/>
        <v>14:54</v>
      </c>
      <c r="DZ96" s="408" t="s">
        <v>1600</v>
      </c>
      <c r="EA96" s="405" t="s">
        <v>1515</v>
      </c>
      <c r="EB96" s="396" t="e">
        <f>(VLOOKUP(EA96,'[2]v2 to v3'!I:J,2,FALSE))</f>
        <v>#N/A</v>
      </c>
      <c r="EC96" s="409" t="s">
        <v>1380</v>
      </c>
      <c r="ED96" s="396" t="str">
        <f t="shared" si="207"/>
        <v>DRB3*02:02:01G</v>
      </c>
      <c r="EE96" s="409" t="s">
        <v>1515</v>
      </c>
      <c r="EF96" s="405" t="str">
        <f t="shared" si="208"/>
        <v>02:02:01G</v>
      </c>
      <c r="EG96" s="396" t="str">
        <f t="shared" si="209"/>
        <v>02:02:01G</v>
      </c>
      <c r="EH96" s="409" t="s">
        <v>1516</v>
      </c>
      <c r="EK96" s="395"/>
      <c r="EM96" s="395"/>
      <c r="EP96" s="395"/>
      <c r="EQ96" s="405" t="s">
        <v>1581</v>
      </c>
      <c r="ER96" s="396" t="e">
        <f>(VLOOKUP(EQ96,'[2]v2 to v3'!K:L,2,FALSE))</f>
        <v>#N/A</v>
      </c>
      <c r="ES96" s="409" t="s">
        <v>1380</v>
      </c>
      <c r="ET96" s="396" t="str">
        <f t="shared" ref="ET96:ET98" si="210">IF(ES96="Z",EQ96,ES96)</f>
        <v>DRB4*01:01:01G</v>
      </c>
      <c r="EU96" s="409" t="s">
        <v>1581</v>
      </c>
      <c r="EV96" s="405" t="str">
        <f t="shared" ref="EV96:EV98" si="211">RIGHT(EU96,LEN(EU96)-5)</f>
        <v>01:01:01G</v>
      </c>
      <c r="EW96" s="396" t="str">
        <f t="shared" ref="EW96:EW98" si="212">IF(ES96="Z",EV96,EU96)</f>
        <v>01:01:01G</v>
      </c>
      <c r="EX96" s="409" t="s">
        <v>1567</v>
      </c>
      <c r="FA96" s="395"/>
      <c r="FC96" s="395"/>
      <c r="FF96" s="395"/>
      <c r="FI96" s="395"/>
      <c r="FK96" s="395"/>
      <c r="FN96" s="395"/>
      <c r="FQ96" s="395"/>
      <c r="FS96" s="395"/>
      <c r="FV96" s="395"/>
    </row>
    <row r="97" spans="1:178" ht="27.6" x14ac:dyDescent="0.25">
      <c r="A97" s="405">
        <v>2095</v>
      </c>
      <c r="B97" s="405">
        <v>416</v>
      </c>
      <c r="C97" s="406" t="s">
        <v>1590</v>
      </c>
      <c r="D97" s="396" t="e">
        <f>(VLOOKUP(C97,'[2]v2 to v3'!A:B,2,FALSE))</f>
        <v>#N/A</v>
      </c>
      <c r="E97" s="407" t="s">
        <v>1380</v>
      </c>
      <c r="F97" s="396" t="str">
        <f t="shared" si="130"/>
        <v>A*02:01</v>
      </c>
      <c r="G97" s="407" t="s">
        <v>1590</v>
      </c>
      <c r="H97" s="406" t="str">
        <f t="shared" si="170"/>
        <v>02:01</v>
      </c>
      <c r="I97" s="396" t="str">
        <f t="shared" si="123"/>
        <v>02:01</v>
      </c>
      <c r="J97" s="407" t="s">
        <v>1394</v>
      </c>
      <c r="K97" s="406" t="s">
        <v>1569</v>
      </c>
      <c r="L97" s="396" t="e">
        <f>(VLOOKUP(K97,'[2]v2 to v3'!A:B,2,FALSE))</f>
        <v>#N/A</v>
      </c>
      <c r="M97" s="407" t="s">
        <v>1380</v>
      </c>
      <c r="N97" s="396" t="str">
        <f t="shared" si="163"/>
        <v>A*26:01</v>
      </c>
      <c r="O97" s="407" t="s">
        <v>1569</v>
      </c>
      <c r="P97" s="406" t="str">
        <f t="shared" si="171"/>
        <v>26:01</v>
      </c>
      <c r="Q97" s="395" t="str">
        <f t="shared" si="164"/>
        <v>26:01</v>
      </c>
      <c r="R97" s="407" t="s">
        <v>1570</v>
      </c>
      <c r="S97" s="406" t="s">
        <v>1506</v>
      </c>
      <c r="T97" s="396" t="e">
        <f>(VLOOKUP(S97,'[2]v2 to v3'!C:D,2,FALSE))</f>
        <v>#N/A</v>
      </c>
      <c r="U97" s="406" t="s">
        <v>1380</v>
      </c>
      <c r="V97" s="396" t="str">
        <f t="shared" si="131"/>
        <v>B*15:01</v>
      </c>
      <c r="W97" s="407" t="s">
        <v>1506</v>
      </c>
      <c r="X97" s="406" t="str">
        <f t="shared" si="191"/>
        <v>15:01</v>
      </c>
      <c r="Y97" s="396" t="str">
        <f t="shared" si="132"/>
        <v>15:01</v>
      </c>
      <c r="Z97" s="407" t="s">
        <v>1441</v>
      </c>
      <c r="AA97" s="406" t="s">
        <v>1947</v>
      </c>
      <c r="AB97" s="396" t="e">
        <f>(VLOOKUP(AA97,'[2]v2 to v3'!C:D,2,FALSE))</f>
        <v>#N/A</v>
      </c>
      <c r="AC97" s="407" t="s">
        <v>1380</v>
      </c>
      <c r="AD97" s="396" t="str">
        <f t="shared" si="133"/>
        <v>B*44:05</v>
      </c>
      <c r="AE97" s="407" t="s">
        <v>1947</v>
      </c>
      <c r="AF97" s="406" t="str">
        <f t="shared" si="172"/>
        <v>44:05</v>
      </c>
      <c r="AG97" s="396" t="str">
        <f t="shared" si="134"/>
        <v>44:05</v>
      </c>
      <c r="AH97" s="407" t="s">
        <v>1948</v>
      </c>
      <c r="AI97" s="406" t="s">
        <v>1509</v>
      </c>
      <c r="AJ97" s="396" t="e">
        <f>(VLOOKUP(AI97,'[2]v2 to v3'!E:F,2,FALSE))</f>
        <v>#N/A</v>
      </c>
      <c r="AK97" s="407" t="s">
        <v>1380</v>
      </c>
      <c r="AL97" s="396" t="str">
        <f t="shared" si="124"/>
        <v>C*02:02</v>
      </c>
      <c r="AM97" s="407" t="s">
        <v>1509</v>
      </c>
      <c r="AN97" s="406" t="str">
        <f t="shared" si="173"/>
        <v>02:02</v>
      </c>
      <c r="AO97" s="396" t="str">
        <f t="shared" si="125"/>
        <v>02:02</v>
      </c>
      <c r="AP97" s="407" t="s">
        <v>1482</v>
      </c>
      <c r="AQ97" s="406" t="s">
        <v>1764</v>
      </c>
      <c r="AR97" s="396" t="e">
        <f>(VLOOKUP(AQ97,'[2]v2 to v3'!E:F,2,FALSE))</f>
        <v>#N/A</v>
      </c>
      <c r="AS97" s="407" t="s">
        <v>1380</v>
      </c>
      <c r="AT97" s="396" t="str">
        <f t="shared" si="135"/>
        <v>C*03:03:01G</v>
      </c>
      <c r="AU97" s="407" t="s">
        <v>1764</v>
      </c>
      <c r="AV97" s="406" t="str">
        <f t="shared" si="174"/>
        <v>03:03:01G</v>
      </c>
      <c r="AW97" s="396" t="str">
        <f t="shared" si="136"/>
        <v>03:03:01G</v>
      </c>
      <c r="AX97" s="407" t="s">
        <v>1765</v>
      </c>
      <c r="AY97" s="405" t="s">
        <v>1404</v>
      </c>
      <c r="AZ97" s="396" t="e">
        <f>(VLOOKUP(AY97,'[2]v2 to v3'!S:T,2,FALSE))</f>
        <v>#N/A</v>
      </c>
      <c r="BA97" s="408" t="s">
        <v>1380</v>
      </c>
      <c r="BB97" s="396" t="str">
        <f t="shared" si="126"/>
        <v>DPA1*01:03</v>
      </c>
      <c r="BC97" s="408" t="s">
        <v>1404</v>
      </c>
      <c r="BD97" s="405" t="str">
        <f t="shared" si="175"/>
        <v>01:03</v>
      </c>
      <c r="BE97" s="396" t="str">
        <f t="shared" si="127"/>
        <v>01:03</v>
      </c>
      <c r="BF97" s="408" t="s">
        <v>1405</v>
      </c>
      <c r="BG97" s="405" t="s">
        <v>1404</v>
      </c>
      <c r="BH97" s="396" t="e">
        <f>(VLOOKUP(BG97,'[2]v2 to v3'!S:T,2,FALSE))</f>
        <v>#N/A</v>
      </c>
      <c r="BI97" s="408" t="s">
        <v>1380</v>
      </c>
      <c r="BJ97" s="396" t="str">
        <f t="shared" si="168"/>
        <v>DPA1*01:03</v>
      </c>
      <c r="BK97" s="408" t="s">
        <v>1404</v>
      </c>
      <c r="BL97" s="405" t="str">
        <f t="shared" si="176"/>
        <v>01:03</v>
      </c>
      <c r="BM97" s="396" t="str">
        <f t="shared" si="169"/>
        <v>01:03</v>
      </c>
      <c r="BN97" s="408" t="s">
        <v>1405</v>
      </c>
      <c r="BO97" s="405" t="s">
        <v>1604</v>
      </c>
      <c r="BP97" s="396" t="e">
        <f>(VLOOKUP(BO97,'[2]v2 to v3'!U:V,2,FALSE))</f>
        <v>#N/A</v>
      </c>
      <c r="BQ97" s="408" t="s">
        <v>1380</v>
      </c>
      <c r="BR97" s="396" t="str">
        <f t="shared" si="128"/>
        <v xml:space="preserve">DPB1*02:01:02G </v>
      </c>
      <c r="BS97" s="408" t="s">
        <v>1604</v>
      </c>
      <c r="BT97" s="405" t="str">
        <f t="shared" si="177"/>
        <v xml:space="preserve">02:01:02G </v>
      </c>
      <c r="BU97" s="396" t="str">
        <f t="shared" si="129"/>
        <v xml:space="preserve">02:01:02G </v>
      </c>
      <c r="BV97" s="408" t="s">
        <v>1605</v>
      </c>
      <c r="BW97" s="405" t="s">
        <v>1402</v>
      </c>
      <c r="BX97" s="396" t="e">
        <f>(VLOOKUP(BW97,'[2]v2 to v3'!U:V,2,FALSE))</f>
        <v>#N/A</v>
      </c>
      <c r="BY97" s="408" t="s">
        <v>1380</v>
      </c>
      <c r="BZ97" s="396" t="str">
        <f t="shared" si="158"/>
        <v>DPB1*03:01:01G</v>
      </c>
      <c r="CA97" s="408" t="s">
        <v>1402</v>
      </c>
      <c r="CB97" s="405" t="str">
        <f t="shared" si="178"/>
        <v>03:01:01G</v>
      </c>
      <c r="CC97" s="396" t="str">
        <f t="shared" si="159"/>
        <v>03:01:01G</v>
      </c>
      <c r="CD97" s="408" t="s">
        <v>1403</v>
      </c>
      <c r="CE97" s="405" t="s">
        <v>1632</v>
      </c>
      <c r="CF97" s="396" t="e">
        <f>(VLOOKUP(CE97,'[2]v2 to v3'!O:P,2,FALSE))</f>
        <v>#N/A</v>
      </c>
      <c r="CG97" s="408" t="s">
        <v>1380</v>
      </c>
      <c r="CH97" s="396" t="str">
        <f t="shared" si="137"/>
        <v>DQA1*03:01</v>
      </c>
      <c r="CI97" s="408" t="s">
        <v>1632</v>
      </c>
      <c r="CJ97" s="405" t="str">
        <f t="shared" si="179"/>
        <v>03:01</v>
      </c>
      <c r="CK97" s="396" t="str">
        <f t="shared" si="138"/>
        <v>03:01</v>
      </c>
      <c r="CL97" s="408" t="s">
        <v>1391</v>
      </c>
      <c r="CM97" s="405" t="s">
        <v>1520</v>
      </c>
      <c r="CN97" s="396" t="e">
        <f>(VLOOKUP(CM97,'[2]v2 to v3'!O:P,2,FALSE))</f>
        <v>#N/A</v>
      </c>
      <c r="CO97" s="408" t="s">
        <v>1380</v>
      </c>
      <c r="CP97" s="396" t="str">
        <f t="shared" si="154"/>
        <v>DQA1*05:01:01G</v>
      </c>
      <c r="CQ97" s="408" t="s">
        <v>1520</v>
      </c>
      <c r="CR97" s="405" t="str">
        <f t="shared" si="180"/>
        <v>05:01:01G</v>
      </c>
      <c r="CS97" s="396" t="str">
        <f t="shared" si="155"/>
        <v>05:01:01G</v>
      </c>
      <c r="CT97" s="408" t="s">
        <v>1521</v>
      </c>
      <c r="CU97" s="405" t="s">
        <v>1514</v>
      </c>
      <c r="CV97" s="396" t="e">
        <f>(VLOOKUP(CU97,'[2]v2 to v3'!Q:R,2,FALSE))</f>
        <v>#N/A</v>
      </c>
      <c r="CW97" s="408" t="s">
        <v>1380</v>
      </c>
      <c r="CX97" s="396" t="str">
        <f t="shared" si="139"/>
        <v>DQB1*03:01</v>
      </c>
      <c r="CY97" s="408" t="s">
        <v>1514</v>
      </c>
      <c r="CZ97" s="405" t="str">
        <f t="shared" si="181"/>
        <v>03:01</v>
      </c>
      <c r="DA97" s="396" t="str">
        <f t="shared" si="140"/>
        <v>03:01</v>
      </c>
      <c r="DB97" s="408" t="s">
        <v>1391</v>
      </c>
      <c r="DC97" s="405" t="s">
        <v>1580</v>
      </c>
      <c r="DD97" s="396" t="e">
        <f>(VLOOKUP(DC97,'[2]v2 to v3'!Q:R,2,FALSE))</f>
        <v>#N/A</v>
      </c>
      <c r="DE97" s="408" t="s">
        <v>1380</v>
      </c>
      <c r="DF97" s="396" t="str">
        <f t="shared" si="156"/>
        <v>DQB1*03:02</v>
      </c>
      <c r="DG97" s="408" t="s">
        <v>1580</v>
      </c>
      <c r="DH97" s="405" t="str">
        <f t="shared" si="182"/>
        <v>03:02</v>
      </c>
      <c r="DI97" s="396" t="str">
        <f t="shared" si="157"/>
        <v>03:02</v>
      </c>
      <c r="DJ97" s="408" t="s">
        <v>1478</v>
      </c>
      <c r="DK97" s="405" t="s">
        <v>1631</v>
      </c>
      <c r="DL97" s="396" t="e">
        <f>(VLOOKUP(DK97,'[2]v2 to v3'!G:H,2,FALSE))</f>
        <v>#N/A</v>
      </c>
      <c r="DM97" s="408" t="s">
        <v>1380</v>
      </c>
      <c r="DN97" s="396" t="str">
        <f t="shared" si="141"/>
        <v>DRB1*04:01</v>
      </c>
      <c r="DO97" s="408" t="s">
        <v>1631</v>
      </c>
      <c r="DP97" s="405" t="str">
        <f t="shared" si="183"/>
        <v>04:01</v>
      </c>
      <c r="DQ97" s="396" t="str">
        <f t="shared" si="142"/>
        <v>04:01</v>
      </c>
      <c r="DR97" s="408" t="s">
        <v>1417</v>
      </c>
      <c r="DS97" s="405" t="s">
        <v>1669</v>
      </c>
      <c r="DT97" s="396" t="e">
        <f>(VLOOKUP(DS97,'[2]v2 to v3'!G:H,2,FALSE))</f>
        <v>#N/A</v>
      </c>
      <c r="DU97" s="408" t="s">
        <v>1380</v>
      </c>
      <c r="DV97" s="396" t="str">
        <f t="shared" si="143"/>
        <v>DRB1*11:04</v>
      </c>
      <c r="DW97" s="408" t="s">
        <v>1669</v>
      </c>
      <c r="DX97" s="405" t="str">
        <f t="shared" si="184"/>
        <v>11:04</v>
      </c>
      <c r="DY97" s="396" t="str">
        <f t="shared" si="144"/>
        <v>11:04</v>
      </c>
      <c r="DZ97" s="408" t="s">
        <v>1531</v>
      </c>
      <c r="EA97" s="405" t="s">
        <v>1515</v>
      </c>
      <c r="EB97" s="396" t="e">
        <f>(VLOOKUP(EA97,'[2]v2 to v3'!I:J,2,FALSE))</f>
        <v>#N/A</v>
      </c>
      <c r="EC97" s="409" t="s">
        <v>1380</v>
      </c>
      <c r="ED97" s="396" t="str">
        <f t="shared" si="207"/>
        <v>DRB3*02:02:01G</v>
      </c>
      <c r="EE97" s="409" t="s">
        <v>1515</v>
      </c>
      <c r="EF97" s="405" t="str">
        <f t="shared" si="208"/>
        <v>02:02:01G</v>
      </c>
      <c r="EG97" s="396" t="str">
        <f t="shared" si="209"/>
        <v>02:02:01G</v>
      </c>
      <c r="EH97" s="409" t="s">
        <v>1516</v>
      </c>
      <c r="EK97" s="395"/>
      <c r="EM97" s="395"/>
      <c r="EP97" s="395"/>
      <c r="EQ97" s="405" t="s">
        <v>1581</v>
      </c>
      <c r="ER97" s="396" t="e">
        <f>(VLOOKUP(EQ97,'[2]v2 to v3'!K:L,2,FALSE))</f>
        <v>#N/A</v>
      </c>
      <c r="ES97" s="409" t="s">
        <v>1380</v>
      </c>
      <c r="ET97" s="396" t="str">
        <f t="shared" si="210"/>
        <v>DRB4*01:01:01G</v>
      </c>
      <c r="EU97" s="409" t="s">
        <v>1581</v>
      </c>
      <c r="EV97" s="405" t="str">
        <f t="shared" si="211"/>
        <v>01:01:01G</v>
      </c>
      <c r="EW97" s="396" t="str">
        <f t="shared" si="212"/>
        <v>01:01:01G</v>
      </c>
      <c r="EX97" s="409" t="s">
        <v>1567</v>
      </c>
      <c r="FA97" s="395"/>
      <c r="FC97" s="395"/>
      <c r="FF97" s="395"/>
      <c r="FI97" s="395"/>
      <c r="FK97" s="395"/>
      <c r="FN97" s="395"/>
      <c r="FQ97" s="395"/>
      <c r="FS97" s="395"/>
      <c r="FV97" s="395"/>
    </row>
    <row r="98" spans="1:178" ht="27.6" x14ac:dyDescent="0.25">
      <c r="A98" s="405">
        <v>2096</v>
      </c>
      <c r="B98" s="405">
        <v>418</v>
      </c>
      <c r="C98" s="406" t="s">
        <v>1379</v>
      </c>
      <c r="D98" s="396" t="e">
        <f>(VLOOKUP(C98,'[2]v2 to v3'!A:B,2,FALSE))</f>
        <v>#N/A</v>
      </c>
      <c r="E98" s="407" t="s">
        <v>1380</v>
      </c>
      <c r="F98" s="396" t="str">
        <f t="shared" si="130"/>
        <v>A*01:01</v>
      </c>
      <c r="G98" s="407" t="s">
        <v>1379</v>
      </c>
      <c r="H98" s="406" t="str">
        <f t="shared" si="170"/>
        <v>01:01</v>
      </c>
      <c r="I98" s="396" t="str">
        <f t="shared" si="123"/>
        <v>01:01</v>
      </c>
      <c r="J98" s="407" t="s">
        <v>1381</v>
      </c>
      <c r="K98" s="406" t="s">
        <v>1778</v>
      </c>
      <c r="L98" s="396" t="e">
        <f>(VLOOKUP(K98,'[2]v2 to v3'!A:B,2,FALSE))</f>
        <v>#N/A</v>
      </c>
      <c r="M98" s="407" t="s">
        <v>1380</v>
      </c>
      <c r="N98" s="396" t="str">
        <f t="shared" si="163"/>
        <v>A*30:01</v>
      </c>
      <c r="O98" s="407" t="s">
        <v>1778</v>
      </c>
      <c r="P98" s="406" t="str">
        <f t="shared" si="171"/>
        <v>30:01</v>
      </c>
      <c r="Q98" s="395" t="str">
        <f t="shared" si="164"/>
        <v>30:01</v>
      </c>
      <c r="R98" s="407" t="s">
        <v>1488</v>
      </c>
      <c r="S98" s="406" t="s">
        <v>1382</v>
      </c>
      <c r="T98" s="396" t="e">
        <f>(VLOOKUP(S98,'[2]v2 to v3'!C:D,2,FALSE))</f>
        <v>#N/A</v>
      </c>
      <c r="U98" s="406" t="s">
        <v>1380</v>
      </c>
      <c r="V98" s="396" t="str">
        <f t="shared" si="131"/>
        <v>B*08:01</v>
      </c>
      <c r="W98" s="407" t="s">
        <v>1382</v>
      </c>
      <c r="X98" s="406" t="str">
        <f t="shared" si="191"/>
        <v>08:01</v>
      </c>
      <c r="Y98" s="396" t="str">
        <f t="shared" si="132"/>
        <v>08:01</v>
      </c>
      <c r="Z98" s="407" t="s">
        <v>1383</v>
      </c>
      <c r="AA98" s="406" t="s">
        <v>1950</v>
      </c>
      <c r="AB98" s="396" t="e">
        <f>(VLOOKUP(AA98,'[2]v2 to v3'!C:D,2,FALSE))</f>
        <v>#N/A</v>
      </c>
      <c r="AC98" s="407" t="s">
        <v>1380</v>
      </c>
      <c r="AD98" s="396" t="str">
        <f t="shared" si="133"/>
        <v>B*13:02</v>
      </c>
      <c r="AE98" s="407" t="s">
        <v>1950</v>
      </c>
      <c r="AF98" s="406" t="str">
        <f t="shared" si="172"/>
        <v>13:02</v>
      </c>
      <c r="AG98" s="396" t="str">
        <f t="shared" si="134"/>
        <v>13:02</v>
      </c>
      <c r="AH98" s="407" t="s">
        <v>1434</v>
      </c>
      <c r="AI98" s="406" t="s">
        <v>1650</v>
      </c>
      <c r="AJ98" s="396" t="e">
        <f>(VLOOKUP(AI98,'[2]v2 to v3'!E:F,2,FALSE))</f>
        <v>#N/A</v>
      </c>
      <c r="AK98" s="407" t="s">
        <v>1380</v>
      </c>
      <c r="AL98" s="396" t="str">
        <f t="shared" si="124"/>
        <v>C*06:02:01G</v>
      </c>
      <c r="AM98" s="407" t="s">
        <v>1650</v>
      </c>
      <c r="AN98" s="406" t="str">
        <f t="shared" si="173"/>
        <v>06:02:01G</v>
      </c>
      <c r="AO98" s="396" t="str">
        <f t="shared" si="125"/>
        <v>06:02:01G</v>
      </c>
      <c r="AP98" s="407" t="s">
        <v>1651</v>
      </c>
      <c r="AQ98" s="406" t="s">
        <v>1388</v>
      </c>
      <c r="AR98" s="396" t="e">
        <f>(VLOOKUP(AQ98,'[2]v2 to v3'!E:F,2,FALSE))</f>
        <v>#N/A</v>
      </c>
      <c r="AS98" s="407" t="s">
        <v>1380</v>
      </c>
      <c r="AT98" s="396" t="str">
        <f t="shared" si="135"/>
        <v>C*07:01:01G</v>
      </c>
      <c r="AU98" s="407" t="s">
        <v>1388</v>
      </c>
      <c r="AV98" s="406" t="str">
        <f t="shared" si="174"/>
        <v>07:01:01G</v>
      </c>
      <c r="AW98" s="396" t="str">
        <f t="shared" si="136"/>
        <v>07:01:01G</v>
      </c>
      <c r="AX98" s="407" t="s">
        <v>1389</v>
      </c>
      <c r="AY98" s="405" t="s">
        <v>1404</v>
      </c>
      <c r="AZ98" s="396" t="e">
        <f>(VLOOKUP(AY98,'[2]v2 to v3'!S:T,2,FALSE))</f>
        <v>#N/A</v>
      </c>
      <c r="BA98" s="408" t="s">
        <v>1380</v>
      </c>
      <c r="BB98" s="396" t="str">
        <f t="shared" si="126"/>
        <v>DPA1*01:03</v>
      </c>
      <c r="BC98" s="408" t="s">
        <v>1404</v>
      </c>
      <c r="BD98" s="405" t="str">
        <f t="shared" si="175"/>
        <v>01:03</v>
      </c>
      <c r="BE98" s="396" t="str">
        <f t="shared" si="127"/>
        <v>01:03</v>
      </c>
      <c r="BF98" s="408" t="s">
        <v>1405</v>
      </c>
      <c r="BG98" s="405" t="s">
        <v>1406</v>
      </c>
      <c r="BH98" s="396" t="e">
        <f>(VLOOKUP(BG98,'[2]v2 to v3'!S:T,2,FALSE))</f>
        <v>#N/A</v>
      </c>
      <c r="BI98" s="408" t="s">
        <v>1380</v>
      </c>
      <c r="BJ98" s="396" t="str">
        <f t="shared" si="168"/>
        <v>DPA1*02:01</v>
      </c>
      <c r="BK98" s="408" t="s">
        <v>1406</v>
      </c>
      <c r="BL98" s="405" t="str">
        <f t="shared" si="176"/>
        <v>02:01</v>
      </c>
      <c r="BM98" s="396" t="str">
        <f t="shared" si="169"/>
        <v>02:01</v>
      </c>
      <c r="BN98" s="408" t="s">
        <v>1394</v>
      </c>
      <c r="BO98" s="405" t="s">
        <v>1583</v>
      </c>
      <c r="BP98" s="396" t="e">
        <f>(VLOOKUP(BO98,'[2]v2 to v3'!U:V,2,FALSE))</f>
        <v>#N/A</v>
      </c>
      <c r="BQ98" s="408" t="s">
        <v>1380</v>
      </c>
      <c r="BR98" s="396" t="str">
        <f t="shared" si="128"/>
        <v>DPB1*04:01</v>
      </c>
      <c r="BS98" s="408" t="s">
        <v>1583</v>
      </c>
      <c r="BT98" s="405" t="str">
        <f t="shared" si="177"/>
        <v>04:01</v>
      </c>
      <c r="BU98" s="396" t="str">
        <f t="shared" si="129"/>
        <v>04:01</v>
      </c>
      <c r="BV98" s="408" t="s">
        <v>1417</v>
      </c>
      <c r="BW98" s="405" t="s">
        <v>1767</v>
      </c>
      <c r="BX98" s="396" t="e">
        <f>(VLOOKUP(BW98,'[2]v2 to v3'!U:V,2,FALSE))</f>
        <v>#N/A</v>
      </c>
      <c r="BY98" s="408" t="s">
        <v>1380</v>
      </c>
      <c r="BZ98" s="396" t="str">
        <f t="shared" si="158"/>
        <v>DPB1*13:01:01G</v>
      </c>
      <c r="CA98" s="408" t="s">
        <v>1767</v>
      </c>
      <c r="CB98" s="405" t="str">
        <f t="shared" si="178"/>
        <v>13:01:01G</v>
      </c>
      <c r="CC98" s="396" t="str">
        <f t="shared" si="159"/>
        <v>13:01:01G</v>
      </c>
      <c r="CD98" s="408" t="s">
        <v>1768</v>
      </c>
      <c r="CE98" s="405" t="s">
        <v>1632</v>
      </c>
      <c r="CF98" s="396" t="e">
        <f>(VLOOKUP(CE98,'[2]v2 to v3'!O:P,2,FALSE))</f>
        <v>#N/A</v>
      </c>
      <c r="CG98" s="408" t="s">
        <v>1380</v>
      </c>
      <c r="CH98" s="396" t="str">
        <f t="shared" si="137"/>
        <v>DQA1*03:01</v>
      </c>
      <c r="CI98" s="408" t="s">
        <v>1632</v>
      </c>
      <c r="CJ98" s="405" t="str">
        <f t="shared" si="179"/>
        <v>03:01</v>
      </c>
      <c r="CK98" s="396" t="str">
        <f t="shared" si="138"/>
        <v>03:01</v>
      </c>
      <c r="CL98" s="408" t="s">
        <v>1391</v>
      </c>
      <c r="CM98" s="405" t="s">
        <v>1399</v>
      </c>
      <c r="CN98" s="396" t="e">
        <f>(VLOOKUP(CM98,'[2]v2 to v3'!O:P,2,FALSE))</f>
        <v>#N/A</v>
      </c>
      <c r="CO98" s="408" t="s">
        <v>1380</v>
      </c>
      <c r="CP98" s="396" t="str">
        <f t="shared" si="154"/>
        <v>DQA1*05:01</v>
      </c>
      <c r="CQ98" s="408" t="s">
        <v>1399</v>
      </c>
      <c r="CR98" s="405" t="str">
        <f t="shared" si="180"/>
        <v>05:01</v>
      </c>
      <c r="CS98" s="396" t="str">
        <f t="shared" si="155"/>
        <v>05:01</v>
      </c>
      <c r="CT98" s="408" t="s">
        <v>1400</v>
      </c>
      <c r="CU98" s="405" t="s">
        <v>1393</v>
      </c>
      <c r="CV98" s="396" t="e">
        <f>(VLOOKUP(CU98,'[2]v2 to v3'!Q:R,2,FALSE))</f>
        <v>#N/A</v>
      </c>
      <c r="CW98" s="408" t="s">
        <v>1380</v>
      </c>
      <c r="CX98" s="396" t="str">
        <f t="shared" si="139"/>
        <v>DQB1*02:01</v>
      </c>
      <c r="CY98" s="408" t="s">
        <v>1393</v>
      </c>
      <c r="CZ98" s="405" t="str">
        <f t="shared" si="181"/>
        <v>02:01</v>
      </c>
      <c r="DA98" s="396" t="str">
        <f t="shared" si="140"/>
        <v>02:01</v>
      </c>
      <c r="DB98" s="408" t="s">
        <v>1394</v>
      </c>
      <c r="DC98" s="405" t="s">
        <v>1580</v>
      </c>
      <c r="DD98" s="396" t="e">
        <f>(VLOOKUP(DC98,'[2]v2 to v3'!Q:R,2,FALSE))</f>
        <v>#N/A</v>
      </c>
      <c r="DE98" s="408" t="s">
        <v>1380</v>
      </c>
      <c r="DF98" s="396" t="str">
        <f t="shared" si="156"/>
        <v>DQB1*03:02</v>
      </c>
      <c r="DG98" s="408" t="s">
        <v>1580</v>
      </c>
      <c r="DH98" s="405" t="str">
        <f t="shared" si="182"/>
        <v>03:02</v>
      </c>
      <c r="DI98" s="396" t="str">
        <f t="shared" si="157"/>
        <v>03:02</v>
      </c>
      <c r="DJ98" s="408" t="s">
        <v>1478</v>
      </c>
      <c r="DK98" s="405" t="s">
        <v>1390</v>
      </c>
      <c r="DL98" s="396" t="e">
        <f>(VLOOKUP(DK98,'[2]v2 to v3'!G:H,2,FALSE))</f>
        <v>#N/A</v>
      </c>
      <c r="DM98" s="408" t="s">
        <v>1380</v>
      </c>
      <c r="DN98" s="396" t="str">
        <f t="shared" si="141"/>
        <v>DRB1*03:01</v>
      </c>
      <c r="DO98" s="408" t="s">
        <v>1390</v>
      </c>
      <c r="DP98" s="405" t="str">
        <f t="shared" si="183"/>
        <v>03:01</v>
      </c>
      <c r="DQ98" s="396" t="str">
        <f t="shared" si="142"/>
        <v>03:01</v>
      </c>
      <c r="DR98" s="408" t="s">
        <v>1391</v>
      </c>
      <c r="DS98" s="405" t="s">
        <v>1631</v>
      </c>
      <c r="DT98" s="396" t="e">
        <f>(VLOOKUP(DS98,'[2]v2 to v3'!G:H,2,FALSE))</f>
        <v>#N/A</v>
      </c>
      <c r="DU98" s="408" t="s">
        <v>1380</v>
      </c>
      <c r="DV98" s="396" t="str">
        <f t="shared" si="143"/>
        <v>DRB1*04:01</v>
      </c>
      <c r="DW98" s="408" t="s">
        <v>1631</v>
      </c>
      <c r="DX98" s="405" t="str">
        <f t="shared" si="184"/>
        <v>04:01</v>
      </c>
      <c r="DY98" s="396" t="str">
        <f t="shared" si="144"/>
        <v>04:01</v>
      </c>
      <c r="DZ98" s="408" t="s">
        <v>1417</v>
      </c>
      <c r="EA98" s="405" t="s">
        <v>1397</v>
      </c>
      <c r="EB98" s="396" t="e">
        <f>(VLOOKUP(EA98,'[2]v2 to v3'!I:J,2,FALSE))</f>
        <v>#N/A</v>
      </c>
      <c r="EC98" s="409" t="s">
        <v>1380</v>
      </c>
      <c r="ED98" s="396" t="str">
        <f t="shared" si="207"/>
        <v>DRB3*01:01</v>
      </c>
      <c r="EE98" s="409" t="s">
        <v>1397</v>
      </c>
      <c r="EF98" s="405" t="str">
        <f t="shared" si="208"/>
        <v>01:01</v>
      </c>
      <c r="EG98" s="396" t="str">
        <f t="shared" si="209"/>
        <v>01:01</v>
      </c>
      <c r="EH98" s="409" t="s">
        <v>1381</v>
      </c>
      <c r="EK98" s="395"/>
      <c r="EM98" s="395"/>
      <c r="EP98" s="395"/>
      <c r="EQ98" s="405" t="s">
        <v>1581</v>
      </c>
      <c r="ER98" s="396" t="e">
        <f>(VLOOKUP(EQ98,'[2]v2 to v3'!K:L,2,FALSE))</f>
        <v>#N/A</v>
      </c>
      <c r="ES98" s="409" t="s">
        <v>1380</v>
      </c>
      <c r="ET98" s="396" t="str">
        <f t="shared" si="210"/>
        <v>DRB4*01:01:01G</v>
      </c>
      <c r="EU98" s="409" t="s">
        <v>1581</v>
      </c>
      <c r="EV98" s="405" t="str">
        <f t="shared" si="211"/>
        <v>01:01:01G</v>
      </c>
      <c r="EW98" s="396" t="str">
        <f t="shared" si="212"/>
        <v>01:01:01G</v>
      </c>
      <c r="EX98" s="409" t="s">
        <v>1567</v>
      </c>
      <c r="FA98" s="395"/>
      <c r="FC98" s="395"/>
      <c r="FF98" s="395"/>
      <c r="FI98" s="395"/>
      <c r="FK98" s="395"/>
      <c r="FN98" s="395"/>
      <c r="FQ98" s="395"/>
      <c r="FS98" s="395"/>
      <c r="FV98" s="395"/>
    </row>
    <row r="99" spans="1:178" ht="27.6" x14ac:dyDescent="0.25">
      <c r="A99" s="405">
        <v>2097</v>
      </c>
      <c r="B99" s="405">
        <v>424</v>
      </c>
      <c r="C99" s="406" t="s">
        <v>1590</v>
      </c>
      <c r="D99" s="396" t="e">
        <f>(VLOOKUP(C99,'[2]v2 to v3'!A:B,2,FALSE))</f>
        <v>#N/A</v>
      </c>
      <c r="E99" s="407" t="s">
        <v>1380</v>
      </c>
      <c r="F99" s="396" t="str">
        <f t="shared" si="130"/>
        <v>A*02:01</v>
      </c>
      <c r="G99" s="407" t="s">
        <v>1590</v>
      </c>
      <c r="H99" s="406" t="str">
        <f t="shared" si="170"/>
        <v>02:01</v>
      </c>
      <c r="I99" s="396" t="str">
        <f t="shared" si="123"/>
        <v>02:01</v>
      </c>
      <c r="J99" s="407" t="s">
        <v>1394</v>
      </c>
      <c r="K99" s="406" t="s">
        <v>1585</v>
      </c>
      <c r="L99" s="396" t="e">
        <f>(VLOOKUP(K99,'[2]v2 to v3'!A:B,2,FALSE))</f>
        <v>#N/A</v>
      </c>
      <c r="M99" s="407" t="s">
        <v>1380</v>
      </c>
      <c r="N99" s="396" t="str">
        <f t="shared" si="163"/>
        <v>A*24:02</v>
      </c>
      <c r="O99" s="407" t="s">
        <v>1585</v>
      </c>
      <c r="P99" s="406" t="str">
        <f t="shared" si="171"/>
        <v>24:02</v>
      </c>
      <c r="Q99" s="395" t="str">
        <f t="shared" si="164"/>
        <v>24:02</v>
      </c>
      <c r="R99" s="407" t="s">
        <v>1525</v>
      </c>
      <c r="S99" s="406" t="s">
        <v>1614</v>
      </c>
      <c r="T99" s="396" t="e">
        <f>(VLOOKUP(S99,'[2]v2 to v3'!C:D,2,FALSE))</f>
        <v>#N/A</v>
      </c>
      <c r="U99" s="406" t="s">
        <v>1380</v>
      </c>
      <c r="V99" s="396" t="str">
        <f t="shared" si="131"/>
        <v>B*44:02:01G</v>
      </c>
      <c r="W99" s="407" t="s">
        <v>1614</v>
      </c>
      <c r="X99" s="406" t="str">
        <f t="shared" si="191"/>
        <v>44:02:01G</v>
      </c>
      <c r="Y99" s="396" t="str">
        <f t="shared" si="132"/>
        <v>44:02:01G</v>
      </c>
      <c r="Z99" s="407" t="s">
        <v>1615</v>
      </c>
      <c r="AA99" s="406" t="s">
        <v>1616</v>
      </c>
      <c r="AB99" s="396" t="e">
        <f>(VLOOKUP(AA99,'[2]v2 to v3'!C:D,2,FALSE))</f>
        <v>#N/A</v>
      </c>
      <c r="AC99" s="407" t="s">
        <v>1380</v>
      </c>
      <c r="AD99" s="396" t="str">
        <f t="shared" si="133"/>
        <v>B*51:01</v>
      </c>
      <c r="AE99" s="407" t="s">
        <v>1616</v>
      </c>
      <c r="AF99" s="406" t="str">
        <f t="shared" si="172"/>
        <v>51:01</v>
      </c>
      <c r="AG99" s="396" t="str">
        <f t="shared" si="134"/>
        <v>51:01</v>
      </c>
      <c r="AH99" s="407" t="s">
        <v>1443</v>
      </c>
      <c r="AI99" s="406" t="s">
        <v>1509</v>
      </c>
      <c r="AJ99" s="396" t="e">
        <f>(VLOOKUP(AI99,'[2]v2 to v3'!E:F,2,FALSE))</f>
        <v>#N/A</v>
      </c>
      <c r="AK99" s="407" t="s">
        <v>1380</v>
      </c>
      <c r="AL99" s="396" t="str">
        <f t="shared" si="124"/>
        <v>C*02:02</v>
      </c>
      <c r="AM99" s="407" t="s">
        <v>1509</v>
      </c>
      <c r="AN99" s="406" t="str">
        <f t="shared" si="173"/>
        <v>02:02</v>
      </c>
      <c r="AO99" s="396" t="str">
        <f t="shared" si="125"/>
        <v>02:02</v>
      </c>
      <c r="AP99" s="407" t="s">
        <v>1482</v>
      </c>
      <c r="AQ99" s="406" t="s">
        <v>1617</v>
      </c>
      <c r="AR99" s="396" t="e">
        <f>(VLOOKUP(AQ99,'[2]v2 to v3'!E:F,2,FALSE))</f>
        <v>#N/A</v>
      </c>
      <c r="AS99" s="407" t="s">
        <v>1380</v>
      </c>
      <c r="AT99" s="396" t="str">
        <f t="shared" si="135"/>
        <v>C*05:01</v>
      </c>
      <c r="AU99" s="407" t="s">
        <v>1617</v>
      </c>
      <c r="AV99" s="406" t="str">
        <f t="shared" si="174"/>
        <v>05:01</v>
      </c>
      <c r="AW99" s="396" t="str">
        <f t="shared" si="136"/>
        <v>05:01</v>
      </c>
      <c r="AX99" s="407" t="s">
        <v>1400</v>
      </c>
      <c r="AY99" s="405" t="s">
        <v>1404</v>
      </c>
      <c r="AZ99" s="396" t="e">
        <f>(VLOOKUP(AY99,'[2]v2 to v3'!S:T,2,FALSE))</f>
        <v>#N/A</v>
      </c>
      <c r="BA99" s="408" t="s">
        <v>1380</v>
      </c>
      <c r="BB99" s="396" t="str">
        <f t="shared" si="126"/>
        <v>DPA1*01:03</v>
      </c>
      <c r="BC99" s="408" t="s">
        <v>1404</v>
      </c>
      <c r="BD99" s="405" t="str">
        <f t="shared" si="175"/>
        <v>01:03</v>
      </c>
      <c r="BE99" s="396" t="str">
        <f t="shared" si="127"/>
        <v>01:03</v>
      </c>
      <c r="BF99" s="408" t="s">
        <v>1405</v>
      </c>
      <c r="BG99" s="405" t="s">
        <v>1404</v>
      </c>
      <c r="BH99" s="396" t="e">
        <f>(VLOOKUP(BG99,'[2]v2 to v3'!S:T,2,FALSE))</f>
        <v>#N/A</v>
      </c>
      <c r="BI99" s="408" t="s">
        <v>1380</v>
      </c>
      <c r="BJ99" s="396" t="str">
        <f t="shared" si="168"/>
        <v>DPA1*01:03</v>
      </c>
      <c r="BK99" s="408" t="s">
        <v>1404</v>
      </c>
      <c r="BL99" s="405" t="str">
        <f t="shared" si="176"/>
        <v>01:03</v>
      </c>
      <c r="BM99" s="396" t="str">
        <f t="shared" si="169"/>
        <v>01:03</v>
      </c>
      <c r="BN99" s="408" t="s">
        <v>1405</v>
      </c>
      <c r="BO99" s="405" t="s">
        <v>1583</v>
      </c>
      <c r="BP99" s="396" t="e">
        <f>(VLOOKUP(BO99,'[2]v2 to v3'!U:V,2,FALSE))</f>
        <v>#N/A</v>
      </c>
      <c r="BQ99" s="408" t="s">
        <v>1380</v>
      </c>
      <c r="BR99" s="396" t="str">
        <f t="shared" si="128"/>
        <v>DPB1*04:01</v>
      </c>
      <c r="BS99" s="408" t="s">
        <v>1583</v>
      </c>
      <c r="BT99" s="405" t="str">
        <f t="shared" si="177"/>
        <v>04:01</v>
      </c>
      <c r="BU99" s="396" t="str">
        <f t="shared" si="129"/>
        <v>04:01</v>
      </c>
      <c r="BV99" s="408" t="s">
        <v>1417</v>
      </c>
      <c r="BW99" s="405" t="s">
        <v>1583</v>
      </c>
      <c r="BX99" s="396" t="e">
        <f>(VLOOKUP(BW99,'[2]v2 to v3'!U:V,2,FALSE))</f>
        <v>#N/A</v>
      </c>
      <c r="BY99" s="408" t="s">
        <v>1380</v>
      </c>
      <c r="BZ99" s="396" t="str">
        <f t="shared" si="158"/>
        <v>DPB1*04:01</v>
      </c>
      <c r="CA99" s="408" t="s">
        <v>1583</v>
      </c>
      <c r="CB99" s="405" t="str">
        <f t="shared" si="178"/>
        <v>04:01</v>
      </c>
      <c r="CC99" s="396" t="str">
        <f t="shared" si="159"/>
        <v>04:01</v>
      </c>
      <c r="CD99" s="408" t="s">
        <v>1417</v>
      </c>
      <c r="CE99" s="405" t="s">
        <v>1629</v>
      </c>
      <c r="CF99" s="396" t="e">
        <f>(VLOOKUP(CE99,'[2]v2 to v3'!O:P,2,FALSE))</f>
        <v>#N/A</v>
      </c>
      <c r="CG99" s="408" t="s">
        <v>1380</v>
      </c>
      <c r="CH99" s="396" t="str">
        <f t="shared" si="137"/>
        <v>DQA1*01:03</v>
      </c>
      <c r="CI99" s="408" t="s">
        <v>1629</v>
      </c>
      <c r="CJ99" s="405" t="str">
        <f t="shared" si="179"/>
        <v>01:03</v>
      </c>
      <c r="CK99" s="396" t="str">
        <f t="shared" si="138"/>
        <v>01:03</v>
      </c>
      <c r="CL99" s="408" t="s">
        <v>1405</v>
      </c>
      <c r="CM99" s="405" t="s">
        <v>1520</v>
      </c>
      <c r="CN99" s="396" t="e">
        <f>(VLOOKUP(CM99,'[2]v2 to v3'!O:P,2,FALSE))</f>
        <v>#N/A</v>
      </c>
      <c r="CO99" s="408" t="s">
        <v>1380</v>
      </c>
      <c r="CP99" s="396" t="str">
        <f t="shared" si="154"/>
        <v>DQA1*05:01:01G</v>
      </c>
      <c r="CQ99" s="408" t="s">
        <v>1520</v>
      </c>
      <c r="CR99" s="405" t="str">
        <f t="shared" si="180"/>
        <v>05:01:01G</v>
      </c>
      <c r="CS99" s="396" t="str">
        <f t="shared" si="155"/>
        <v>05:01:01G</v>
      </c>
      <c r="CT99" s="408" t="s">
        <v>1521</v>
      </c>
      <c r="CU99" s="405" t="s">
        <v>1626</v>
      </c>
      <c r="CV99" s="396" t="e">
        <f>(VLOOKUP(CU99,'[2]v2 to v3'!Q:R,2,FALSE))</f>
        <v>#N/A</v>
      </c>
      <c r="CW99" s="408" t="s">
        <v>1380</v>
      </c>
      <c r="CX99" s="396" t="str">
        <f t="shared" si="139"/>
        <v>DQB1*06:03</v>
      </c>
      <c r="CY99" s="408" t="s">
        <v>1626</v>
      </c>
      <c r="CZ99" s="405" t="str">
        <f t="shared" si="181"/>
        <v>06:03</v>
      </c>
      <c r="DA99" s="396" t="str">
        <f t="shared" si="140"/>
        <v>06:03</v>
      </c>
      <c r="DB99" s="408" t="s">
        <v>1627</v>
      </c>
      <c r="DC99" s="405" t="s">
        <v>1514</v>
      </c>
      <c r="DD99" s="396" t="e">
        <f>(VLOOKUP(DC99,'[2]v2 to v3'!Q:R,2,FALSE))</f>
        <v>#N/A</v>
      </c>
      <c r="DE99" s="408" t="s">
        <v>1380</v>
      </c>
      <c r="DF99" s="396" t="str">
        <f t="shared" si="156"/>
        <v>DQB1*03:01</v>
      </c>
      <c r="DG99" s="408" t="s">
        <v>1514</v>
      </c>
      <c r="DH99" s="405" t="str">
        <f t="shared" si="182"/>
        <v>03:01</v>
      </c>
      <c r="DI99" s="396" t="str">
        <f t="shared" si="157"/>
        <v>03:01</v>
      </c>
      <c r="DJ99" s="408" t="s">
        <v>1391</v>
      </c>
      <c r="DK99" s="405" t="s">
        <v>1510</v>
      </c>
      <c r="DL99" s="396" t="e">
        <f>(VLOOKUP(DK99,'[2]v2 to v3'!G:H,2,FALSE))</f>
        <v>#N/A</v>
      </c>
      <c r="DM99" s="408" t="s">
        <v>1380</v>
      </c>
      <c r="DN99" s="396" t="str">
        <f t="shared" si="141"/>
        <v>DRB1*11:01</v>
      </c>
      <c r="DO99" s="408" t="s">
        <v>1510</v>
      </c>
      <c r="DP99" s="405" t="str">
        <f t="shared" si="183"/>
        <v>11:01</v>
      </c>
      <c r="DQ99" s="396" t="str">
        <f t="shared" si="142"/>
        <v>11:01</v>
      </c>
      <c r="DR99" s="408" t="s">
        <v>1439</v>
      </c>
      <c r="DS99" s="405" t="s">
        <v>1683</v>
      </c>
      <c r="DT99" s="396" t="e">
        <f>(VLOOKUP(DS99,'[2]v2 to v3'!G:H,2,FALSE))</f>
        <v>#N/A</v>
      </c>
      <c r="DU99" s="408" t="s">
        <v>1380</v>
      </c>
      <c r="DV99" s="396" t="str">
        <f t="shared" si="143"/>
        <v>DRB1*12:01:01G</v>
      </c>
      <c r="DW99" s="408" t="s">
        <v>1683</v>
      </c>
      <c r="DX99" s="405" t="str">
        <f t="shared" si="184"/>
        <v>12:01:01G</v>
      </c>
      <c r="DY99" s="396" t="str">
        <f t="shared" si="144"/>
        <v>12:01:01G</v>
      </c>
      <c r="DZ99" s="408" t="s">
        <v>1684</v>
      </c>
      <c r="EA99" s="405" t="s">
        <v>1515</v>
      </c>
      <c r="EB99" s="396" t="e">
        <f>(VLOOKUP(EA99,'[2]v2 to v3'!I:J,2,FALSE))</f>
        <v>#N/A</v>
      </c>
      <c r="EC99" s="408" t="s">
        <v>1380</v>
      </c>
      <c r="ED99" s="396" t="str">
        <f t="shared" si="207"/>
        <v>DRB3*02:02:01G</v>
      </c>
      <c r="EE99" s="408" t="s">
        <v>1515</v>
      </c>
      <c r="EF99" s="405" t="str">
        <f t="shared" si="208"/>
        <v>02:02:01G</v>
      </c>
      <c r="EG99" s="396" t="str">
        <f t="shared" si="209"/>
        <v>02:02:01G</v>
      </c>
      <c r="EH99" s="408" t="s">
        <v>1516</v>
      </c>
      <c r="EI99" s="405" t="s">
        <v>1515</v>
      </c>
      <c r="EJ99" s="396" t="e">
        <f>(VLOOKUP(EI99,'[2]v2 to v3'!I:J,2,FALSE))</f>
        <v>#N/A</v>
      </c>
      <c r="EK99" s="409" t="s">
        <v>1380</v>
      </c>
      <c r="EL99" s="396" t="str">
        <f>IF(EK99="Z",EI99,EK99)</f>
        <v>DRB3*02:02:01G</v>
      </c>
      <c r="EM99" s="409" t="s">
        <v>1515</v>
      </c>
      <c r="EN99" s="399" t="str">
        <f>RIGHT(EM99,LEN(EM99)-5)</f>
        <v>02:02:01G</v>
      </c>
      <c r="EO99" s="396" t="str">
        <f>IF(EK99="Z",EN99,EM99)</f>
        <v>02:02:01G</v>
      </c>
      <c r="EP99" s="409" t="s">
        <v>1516</v>
      </c>
      <c r="FA99" s="395"/>
      <c r="FC99" s="395"/>
      <c r="FF99" s="395"/>
      <c r="FI99" s="395"/>
      <c r="FK99" s="395"/>
      <c r="FN99" s="395"/>
      <c r="FQ99" s="395"/>
      <c r="FS99" s="395"/>
      <c r="FV99" s="395"/>
    </row>
    <row r="100" spans="1:178" ht="27.6" x14ac:dyDescent="0.25">
      <c r="A100" s="405">
        <v>2098</v>
      </c>
      <c r="B100" s="405">
        <v>425</v>
      </c>
      <c r="C100" s="406" t="s">
        <v>1585</v>
      </c>
      <c r="D100" s="396" t="e">
        <f>(VLOOKUP(C100,'[2]v2 to v3'!A:B,2,FALSE))</f>
        <v>#N/A</v>
      </c>
      <c r="E100" s="407" t="s">
        <v>1380</v>
      </c>
      <c r="F100" s="396" t="str">
        <f t="shared" si="130"/>
        <v>A*24:02</v>
      </c>
      <c r="G100" s="407" t="s">
        <v>1585</v>
      </c>
      <c r="H100" s="406" t="str">
        <f t="shared" si="170"/>
        <v>24:02</v>
      </c>
      <c r="I100" s="396" t="str">
        <f t="shared" si="123"/>
        <v>24:02</v>
      </c>
      <c r="J100" s="407" t="s">
        <v>1525</v>
      </c>
      <c r="K100" s="406" t="s">
        <v>1739</v>
      </c>
      <c r="L100" s="396" t="e">
        <f>(VLOOKUP(K100,'[2]v2 to v3'!A:B,2,FALSE))</f>
        <v>#N/A</v>
      </c>
      <c r="M100" s="407" t="s">
        <v>1380</v>
      </c>
      <c r="N100" s="396" t="str">
        <f t="shared" si="163"/>
        <v>A*68:01</v>
      </c>
      <c r="O100" s="407" t="s">
        <v>1739</v>
      </c>
      <c r="P100" s="406" t="str">
        <f t="shared" si="171"/>
        <v>68:01</v>
      </c>
      <c r="Q100" s="395" t="str">
        <f t="shared" si="164"/>
        <v>68:01</v>
      </c>
      <c r="R100" s="407" t="s">
        <v>1740</v>
      </c>
      <c r="S100" s="406" t="s">
        <v>1667</v>
      </c>
      <c r="T100" s="396" t="e">
        <f>(VLOOKUP(S100,'[2]v2 to v3'!C:D,2,FALSE))</f>
        <v>#N/A</v>
      </c>
      <c r="U100" s="406" t="s">
        <v>1380</v>
      </c>
      <c r="V100" s="396" t="str">
        <f t="shared" si="131"/>
        <v>B*07:02:01G</v>
      </c>
      <c r="W100" s="407" t="s">
        <v>1667</v>
      </c>
      <c r="X100" s="406" t="str">
        <f t="shared" si="191"/>
        <v>07:02:01G</v>
      </c>
      <c r="Y100" s="396" t="str">
        <f t="shared" si="132"/>
        <v>07:02:01G</v>
      </c>
      <c r="Z100" s="407" t="s">
        <v>1598</v>
      </c>
      <c r="AA100" s="406" t="s">
        <v>1979</v>
      </c>
      <c r="AB100" s="396" t="e">
        <f>(VLOOKUP(AA100,'[2]v2 to v3'!C:D,2,FALSE))</f>
        <v>#N/A</v>
      </c>
      <c r="AC100" s="407" t="s">
        <v>1380</v>
      </c>
      <c r="AD100" s="396" t="str">
        <f t="shared" si="133"/>
        <v>B*56:01</v>
      </c>
      <c r="AE100" s="407" t="s">
        <v>1979</v>
      </c>
      <c r="AF100" s="406" t="str">
        <f t="shared" si="172"/>
        <v>56:01</v>
      </c>
      <c r="AG100" s="396" t="str">
        <f t="shared" si="134"/>
        <v>56:01</v>
      </c>
      <c r="AH100" s="407" t="s">
        <v>1720</v>
      </c>
      <c r="AI100" s="406" t="s">
        <v>1597</v>
      </c>
      <c r="AJ100" s="396" t="e">
        <f>(VLOOKUP(AI100,'[2]v2 to v3'!E:F,2,FALSE))</f>
        <v>#N/A</v>
      </c>
      <c r="AK100" s="407" t="s">
        <v>1380</v>
      </c>
      <c r="AL100" s="396" t="str">
        <f t="shared" si="124"/>
        <v>C*07:02:01G</v>
      </c>
      <c r="AM100" s="407" t="s">
        <v>1597</v>
      </c>
      <c r="AN100" s="406" t="str">
        <f t="shared" si="173"/>
        <v>07:02:01G</v>
      </c>
      <c r="AO100" s="396" t="str">
        <f t="shared" si="125"/>
        <v>07:02:01G</v>
      </c>
      <c r="AP100" s="407" t="s">
        <v>1598</v>
      </c>
      <c r="AQ100" s="406" t="s">
        <v>1597</v>
      </c>
      <c r="AR100" s="396" t="e">
        <f>(VLOOKUP(AQ100,'[2]v2 to v3'!E:F,2,FALSE))</f>
        <v>#N/A</v>
      </c>
      <c r="AS100" s="407" t="s">
        <v>1380</v>
      </c>
      <c r="AT100" s="396" t="str">
        <f t="shared" si="135"/>
        <v>C*07:02:01G</v>
      </c>
      <c r="AU100" s="407" t="s">
        <v>1597</v>
      </c>
      <c r="AV100" s="406" t="str">
        <f t="shared" si="174"/>
        <v>07:02:01G</v>
      </c>
      <c r="AW100" s="396" t="str">
        <f t="shared" si="136"/>
        <v>07:02:01G</v>
      </c>
      <c r="AX100" s="407" t="s">
        <v>1598</v>
      </c>
      <c r="AY100" s="405" t="s">
        <v>1404</v>
      </c>
      <c r="AZ100" s="396" t="e">
        <f>(VLOOKUP(AY100,'[2]v2 to v3'!S:T,2,FALSE))</f>
        <v>#N/A</v>
      </c>
      <c r="BA100" s="408" t="s">
        <v>1380</v>
      </c>
      <c r="BB100" s="396" t="str">
        <f t="shared" si="126"/>
        <v>DPA1*01:03</v>
      </c>
      <c r="BC100" s="408" t="s">
        <v>1404</v>
      </c>
      <c r="BD100" s="405" t="str">
        <f t="shared" si="175"/>
        <v>01:03</v>
      </c>
      <c r="BE100" s="396" t="str">
        <f t="shared" si="127"/>
        <v>01:03</v>
      </c>
      <c r="BF100" s="408" t="s">
        <v>1405</v>
      </c>
      <c r="BG100" s="405" t="s">
        <v>1404</v>
      </c>
      <c r="BH100" s="396" t="e">
        <f>(VLOOKUP(BG100,'[2]v2 to v3'!S:T,2,FALSE))</f>
        <v>#N/A</v>
      </c>
      <c r="BI100" s="408" t="s">
        <v>1380</v>
      </c>
      <c r="BJ100" s="396" t="str">
        <f t="shared" si="168"/>
        <v>DPA1*01:03</v>
      </c>
      <c r="BK100" s="408" t="s">
        <v>1404</v>
      </c>
      <c r="BL100" s="405" t="str">
        <f t="shared" si="176"/>
        <v>01:03</v>
      </c>
      <c r="BM100" s="396" t="str">
        <f t="shared" si="169"/>
        <v>01:03</v>
      </c>
      <c r="BN100" s="408" t="s">
        <v>1405</v>
      </c>
      <c r="BO100" s="405" t="s">
        <v>1604</v>
      </c>
      <c r="BP100" s="396" t="e">
        <f>(VLOOKUP(BO100,'[2]v2 to v3'!U:V,2,FALSE))</f>
        <v>#N/A</v>
      </c>
      <c r="BQ100" s="408" t="s">
        <v>1380</v>
      </c>
      <c r="BR100" s="396" t="str">
        <f t="shared" si="128"/>
        <v xml:space="preserve">DPB1*02:01:02G </v>
      </c>
      <c r="BS100" s="408" t="s">
        <v>1604</v>
      </c>
      <c r="BT100" s="405" t="str">
        <f t="shared" si="177"/>
        <v xml:space="preserve">02:01:02G </v>
      </c>
      <c r="BU100" s="396" t="str">
        <f t="shared" si="129"/>
        <v xml:space="preserve">02:01:02G </v>
      </c>
      <c r="BV100" s="408" t="s">
        <v>1605</v>
      </c>
      <c r="BW100" s="405" t="s">
        <v>1522</v>
      </c>
      <c r="BX100" s="396" t="e">
        <f>(VLOOKUP(BW100,'[2]v2 to v3'!U:V,2,FALSE))</f>
        <v>#N/A</v>
      </c>
      <c r="BY100" s="408" t="s">
        <v>1380</v>
      </c>
      <c r="BZ100" s="396" t="str">
        <f t="shared" si="158"/>
        <v>DPB1*04:02</v>
      </c>
      <c r="CA100" s="408" t="s">
        <v>1522</v>
      </c>
      <c r="CB100" s="405" t="str">
        <f t="shared" si="178"/>
        <v>04:02</v>
      </c>
      <c r="CC100" s="396" t="str">
        <f t="shared" si="159"/>
        <v>04:02</v>
      </c>
      <c r="CD100" s="408" t="s">
        <v>1396</v>
      </c>
      <c r="CE100" s="405" t="s">
        <v>1518</v>
      </c>
      <c r="CF100" s="396" t="e">
        <f>(VLOOKUP(CE100,'[2]v2 to v3'!O:P,2,FALSE))</f>
        <v>#N/A</v>
      </c>
      <c r="CG100" s="408" t="s">
        <v>1380</v>
      </c>
      <c r="CH100" s="396" t="str">
        <f t="shared" si="137"/>
        <v>DQA1*01:02:01G</v>
      </c>
      <c r="CI100" s="408" t="s">
        <v>1518</v>
      </c>
      <c r="CJ100" s="405" t="str">
        <f t="shared" si="179"/>
        <v>01:02:01G</v>
      </c>
      <c r="CK100" s="396" t="str">
        <f t="shared" si="138"/>
        <v>01:02:01G</v>
      </c>
      <c r="CL100" s="408" t="s">
        <v>1519</v>
      </c>
      <c r="CM100" s="405" t="s">
        <v>1582</v>
      </c>
      <c r="CN100" s="396" t="e">
        <f>(VLOOKUP(CM100,'[2]v2 to v3'!O:P,2,FALSE))</f>
        <v>#N/A</v>
      </c>
      <c r="CO100" s="408" t="s">
        <v>1380</v>
      </c>
      <c r="CP100" s="396" t="str">
        <f t="shared" si="154"/>
        <v>DQA1*03:01:01G</v>
      </c>
      <c r="CQ100" s="408" t="s">
        <v>1582</v>
      </c>
      <c r="CR100" s="405" t="str">
        <f t="shared" si="180"/>
        <v>03:01:01G</v>
      </c>
      <c r="CS100" s="396" t="str">
        <f t="shared" si="155"/>
        <v>03:01:01G</v>
      </c>
      <c r="CT100" s="408" t="s">
        <v>1403</v>
      </c>
      <c r="CU100" s="405" t="s">
        <v>1674</v>
      </c>
      <c r="CV100" s="396" t="e">
        <f>(VLOOKUP(CU100,'[2]v2 to v3'!Q:R,2,FALSE))</f>
        <v>#N/A</v>
      </c>
      <c r="CW100" s="408" t="s">
        <v>1380</v>
      </c>
      <c r="CX100" s="396" t="str">
        <f t="shared" si="139"/>
        <v>DQB1*06:02</v>
      </c>
      <c r="CY100" s="408" t="s">
        <v>1674</v>
      </c>
      <c r="CZ100" s="405" t="str">
        <f t="shared" si="181"/>
        <v>06:02</v>
      </c>
      <c r="DA100" s="396" t="str">
        <f t="shared" si="140"/>
        <v>06:02</v>
      </c>
      <c r="DB100" s="408" t="s">
        <v>1469</v>
      </c>
      <c r="DC100" s="405" t="s">
        <v>1580</v>
      </c>
      <c r="DD100" s="396" t="e">
        <f>(VLOOKUP(DC100,'[2]v2 to v3'!Q:R,2,FALSE))</f>
        <v>#N/A</v>
      </c>
      <c r="DE100" s="408" t="s">
        <v>1380</v>
      </c>
      <c r="DF100" s="396" t="str">
        <f t="shared" si="156"/>
        <v>DQB1*03:02</v>
      </c>
      <c r="DG100" s="408" t="s">
        <v>1580</v>
      </c>
      <c r="DH100" s="405" t="str">
        <f t="shared" si="182"/>
        <v>03:02</v>
      </c>
      <c r="DI100" s="396" t="str">
        <f t="shared" si="157"/>
        <v>03:02</v>
      </c>
      <c r="DJ100" s="408" t="s">
        <v>1478</v>
      </c>
      <c r="DK100" s="405" t="s">
        <v>1631</v>
      </c>
      <c r="DL100" s="396" t="e">
        <f>(VLOOKUP(DK100,'[2]v2 to v3'!G:H,2,FALSE))</f>
        <v>#N/A</v>
      </c>
      <c r="DM100" s="408" t="s">
        <v>1380</v>
      </c>
      <c r="DN100" s="396" t="str">
        <f t="shared" si="141"/>
        <v>DRB1*04:01</v>
      </c>
      <c r="DO100" s="408" t="s">
        <v>1631</v>
      </c>
      <c r="DP100" s="405" t="str">
        <f t="shared" si="183"/>
        <v>04:01</v>
      </c>
      <c r="DQ100" s="396" t="str">
        <f t="shared" si="142"/>
        <v>04:01</v>
      </c>
      <c r="DR100" s="408" t="s">
        <v>1417</v>
      </c>
      <c r="DS100" s="405" t="s">
        <v>1670</v>
      </c>
      <c r="DT100" s="396" t="e">
        <f>(VLOOKUP(DS100,'[2]v2 to v3'!G:H,2,FALSE))</f>
        <v>#N/A</v>
      </c>
      <c r="DU100" s="409" t="s">
        <v>1380</v>
      </c>
      <c r="DV100" s="396" t="str">
        <f t="shared" si="143"/>
        <v>DRB1*15:01</v>
      </c>
      <c r="DW100" s="409" t="s">
        <v>1670</v>
      </c>
      <c r="DX100" s="405" t="str">
        <f t="shared" si="184"/>
        <v>15:01</v>
      </c>
      <c r="DY100" s="396" t="str">
        <f t="shared" si="144"/>
        <v>15:01</v>
      </c>
      <c r="DZ100" s="409" t="s">
        <v>1441</v>
      </c>
      <c r="EK100" s="395"/>
      <c r="EM100" s="395"/>
      <c r="EP100" s="395"/>
      <c r="EQ100" s="405" t="s">
        <v>1581</v>
      </c>
      <c r="ER100" s="396" t="e">
        <f>(VLOOKUP(EQ100,'[2]v2 to v3'!K:L,2,FALSE))</f>
        <v>#N/A</v>
      </c>
      <c r="ES100" s="409" t="s">
        <v>1380</v>
      </c>
      <c r="ET100" s="396" t="str">
        <f t="shared" ref="ET100:ET101" si="213">IF(ES100="Z",EQ100,ES100)</f>
        <v>DRB4*01:01:01G</v>
      </c>
      <c r="EU100" s="409" t="s">
        <v>1581</v>
      </c>
      <c r="EV100" s="405" t="str">
        <f t="shared" ref="EV100:EV101" si="214">RIGHT(EU100,LEN(EU100)-5)</f>
        <v>01:01:01G</v>
      </c>
      <c r="EW100" s="396" t="str">
        <f t="shared" ref="EW100:EW101" si="215">IF(ES100="Z",EV100,EU100)</f>
        <v>01:01:01G</v>
      </c>
      <c r="EX100" s="409" t="s">
        <v>1567</v>
      </c>
      <c r="FA100" s="395"/>
      <c r="FC100" s="395"/>
      <c r="FF100" s="395"/>
      <c r="FG100" s="405" t="s">
        <v>1671</v>
      </c>
      <c r="FH100" s="396" t="e">
        <f>(VLOOKUP(FG100,'[2]v2 to v3'!M:N,2,FALSE))</f>
        <v>#N/A</v>
      </c>
      <c r="FI100" s="409" t="s">
        <v>1380</v>
      </c>
      <c r="FJ100" s="396" t="str">
        <f>IF(FI100="Z",FG100,FI100)</f>
        <v>DRB5*01:01</v>
      </c>
      <c r="FK100" s="409" t="s">
        <v>1671</v>
      </c>
      <c r="FL100" s="399" t="str">
        <f>RIGHT(FK100,LEN(FK100)-5)</f>
        <v>01:01</v>
      </c>
      <c r="FM100" s="396" t="str">
        <f>IF(FI100="Z",FL100,FK100)</f>
        <v>01:01</v>
      </c>
      <c r="FN100" s="409" t="s">
        <v>1381</v>
      </c>
      <c r="FQ100" s="395"/>
      <c r="FS100" s="395"/>
      <c r="FV100" s="395"/>
    </row>
    <row r="101" spans="1:178" ht="27.6" x14ac:dyDescent="0.25">
      <c r="A101" s="405">
        <v>2099</v>
      </c>
      <c r="B101" s="405">
        <v>426</v>
      </c>
      <c r="C101" s="406" t="s">
        <v>1590</v>
      </c>
      <c r="D101" s="396" t="e">
        <f>(VLOOKUP(C101,'[2]v2 to v3'!A:B,2,FALSE))</f>
        <v>#N/A</v>
      </c>
      <c r="E101" s="407" t="s">
        <v>1380</v>
      </c>
      <c r="F101" s="396" t="str">
        <f t="shared" si="130"/>
        <v>A*02:01</v>
      </c>
      <c r="G101" s="407" t="s">
        <v>1590</v>
      </c>
      <c r="H101" s="406" t="str">
        <f t="shared" si="170"/>
        <v>02:01</v>
      </c>
      <c r="I101" s="396" t="str">
        <f t="shared" si="123"/>
        <v>02:01</v>
      </c>
      <c r="J101" s="407" t="s">
        <v>1394</v>
      </c>
      <c r="K101" s="406" t="s">
        <v>1642</v>
      </c>
      <c r="L101" s="396" t="e">
        <f>(VLOOKUP(K101,'[2]v2 to v3'!A:B,2,FALSE))</f>
        <v>#N/A</v>
      </c>
      <c r="M101" s="407" t="s">
        <v>1380</v>
      </c>
      <c r="N101" s="396" t="str">
        <f t="shared" si="163"/>
        <v>A*03:01</v>
      </c>
      <c r="O101" s="407" t="s">
        <v>1642</v>
      </c>
      <c r="P101" s="406" t="str">
        <f t="shared" si="171"/>
        <v>03:01</v>
      </c>
      <c r="Q101" s="395" t="str">
        <f t="shared" si="164"/>
        <v>03:01</v>
      </c>
      <c r="R101" s="407" t="s">
        <v>1391</v>
      </c>
      <c r="S101" s="406" t="s">
        <v>1616</v>
      </c>
      <c r="T101" s="396" t="e">
        <f>(VLOOKUP(S101,'[2]v2 to v3'!C:D,2,FALSE))</f>
        <v>#N/A</v>
      </c>
      <c r="U101" s="406" t="s">
        <v>1380</v>
      </c>
      <c r="V101" s="396" t="str">
        <f t="shared" si="131"/>
        <v>B*51:01</v>
      </c>
      <c r="W101" s="407" t="s">
        <v>1616</v>
      </c>
      <c r="X101" s="406" t="str">
        <f t="shared" si="191"/>
        <v>51:01</v>
      </c>
      <c r="Y101" s="396" t="str">
        <f t="shared" si="132"/>
        <v>51:01</v>
      </c>
      <c r="Z101" s="407" t="s">
        <v>1443</v>
      </c>
      <c r="AA101" s="406" t="s">
        <v>1668</v>
      </c>
      <c r="AB101" s="396" t="e">
        <f>(VLOOKUP(AA101,'[2]v2 to v3'!C:D,2,FALSE))</f>
        <v>#N/A</v>
      </c>
      <c r="AC101" s="407" t="s">
        <v>1380</v>
      </c>
      <c r="AD101" s="396" t="str">
        <f t="shared" si="133"/>
        <v>B*57:01</v>
      </c>
      <c r="AE101" s="407" t="s">
        <v>1668</v>
      </c>
      <c r="AF101" s="406" t="str">
        <f t="shared" si="172"/>
        <v>57:01</v>
      </c>
      <c r="AG101" s="396" t="str">
        <f t="shared" si="134"/>
        <v>57:01</v>
      </c>
      <c r="AH101" s="407" t="s">
        <v>1558</v>
      </c>
      <c r="AI101" s="406" t="s">
        <v>1784</v>
      </c>
      <c r="AJ101" s="396" t="e">
        <f>(VLOOKUP(AI101,'[2]v2 to v3'!E:F,2,FALSE))</f>
        <v>#N/A</v>
      </c>
      <c r="AK101" s="407" t="s">
        <v>1380</v>
      </c>
      <c r="AL101" s="396" t="str">
        <f t="shared" si="124"/>
        <v>C*01:02:01G</v>
      </c>
      <c r="AM101" s="407" t="s">
        <v>1784</v>
      </c>
      <c r="AN101" s="406" t="str">
        <f t="shared" si="173"/>
        <v>01:02:01G</v>
      </c>
      <c r="AO101" s="396" t="str">
        <f t="shared" si="125"/>
        <v>01:02:01G</v>
      </c>
      <c r="AP101" s="407" t="s">
        <v>1519</v>
      </c>
      <c r="AQ101" s="406" t="s">
        <v>1650</v>
      </c>
      <c r="AR101" s="396" t="e">
        <f>(VLOOKUP(AQ101,'[2]v2 to v3'!E:F,2,FALSE))</f>
        <v>#N/A</v>
      </c>
      <c r="AS101" s="407" t="s">
        <v>1380</v>
      </c>
      <c r="AT101" s="396" t="str">
        <f t="shared" si="135"/>
        <v>C*06:02:01G</v>
      </c>
      <c r="AU101" s="407" t="s">
        <v>1650</v>
      </c>
      <c r="AV101" s="406" t="str">
        <f t="shared" si="174"/>
        <v>06:02:01G</v>
      </c>
      <c r="AW101" s="396" t="str">
        <f t="shared" si="136"/>
        <v>06:02:01G</v>
      </c>
      <c r="AX101" s="407" t="s">
        <v>1651</v>
      </c>
      <c r="AY101" s="405" t="s">
        <v>1404</v>
      </c>
      <c r="AZ101" s="396" t="e">
        <f>(VLOOKUP(AY101,'[2]v2 to v3'!S:T,2,FALSE))</f>
        <v>#N/A</v>
      </c>
      <c r="BA101" s="408" t="s">
        <v>1380</v>
      </c>
      <c r="BB101" s="396" t="str">
        <f t="shared" si="126"/>
        <v>DPA1*01:03</v>
      </c>
      <c r="BC101" s="408" t="s">
        <v>1404</v>
      </c>
      <c r="BD101" s="405" t="str">
        <f t="shared" si="175"/>
        <v>01:03</v>
      </c>
      <c r="BE101" s="396" t="str">
        <f t="shared" si="127"/>
        <v>01:03</v>
      </c>
      <c r="BF101" s="408" t="s">
        <v>1405</v>
      </c>
      <c r="BG101" s="405" t="s">
        <v>1406</v>
      </c>
      <c r="BH101" s="396" t="e">
        <f>(VLOOKUP(BG101,'[2]v2 to v3'!S:T,2,FALSE))</f>
        <v>#N/A</v>
      </c>
      <c r="BI101" s="408" t="s">
        <v>1380</v>
      </c>
      <c r="BJ101" s="396" t="str">
        <f t="shared" si="168"/>
        <v>DPA1*02:01</v>
      </c>
      <c r="BK101" s="408" t="s">
        <v>1406</v>
      </c>
      <c r="BL101" s="405" t="str">
        <f t="shared" si="176"/>
        <v>02:01</v>
      </c>
      <c r="BM101" s="396" t="str">
        <f t="shared" si="169"/>
        <v>02:01</v>
      </c>
      <c r="BN101" s="408" t="s">
        <v>1394</v>
      </c>
      <c r="BO101" s="405" t="s">
        <v>1583</v>
      </c>
      <c r="BP101" s="396" t="e">
        <f>(VLOOKUP(BO101,'[2]v2 to v3'!U:V,2,FALSE))</f>
        <v>#N/A</v>
      </c>
      <c r="BQ101" s="408" t="s">
        <v>1380</v>
      </c>
      <c r="BR101" s="396" t="str">
        <f t="shared" si="128"/>
        <v>DPB1*04:01</v>
      </c>
      <c r="BS101" s="408" t="s">
        <v>1583</v>
      </c>
      <c r="BT101" s="405" t="str">
        <f t="shared" si="177"/>
        <v>04:01</v>
      </c>
      <c r="BU101" s="396" t="str">
        <f t="shared" si="129"/>
        <v>04:01</v>
      </c>
      <c r="BV101" s="408" t="s">
        <v>1417</v>
      </c>
      <c r="BW101" s="405" t="s">
        <v>1767</v>
      </c>
      <c r="BX101" s="396" t="e">
        <f>(VLOOKUP(BW101,'[2]v2 to v3'!U:V,2,FALSE))</f>
        <v>#N/A</v>
      </c>
      <c r="BY101" s="408" t="s">
        <v>1380</v>
      </c>
      <c r="BZ101" s="396" t="str">
        <f t="shared" si="158"/>
        <v>DPB1*13:01:01G</v>
      </c>
      <c r="CA101" s="408" t="s">
        <v>1767</v>
      </c>
      <c r="CB101" s="405" t="str">
        <f t="shared" si="178"/>
        <v>13:01:01G</v>
      </c>
      <c r="CC101" s="396" t="str">
        <f t="shared" si="159"/>
        <v>13:01:01G</v>
      </c>
      <c r="CD101" s="408" t="s">
        <v>1768</v>
      </c>
      <c r="CE101" s="405" t="s">
        <v>1566</v>
      </c>
      <c r="CF101" s="396" t="e">
        <f>(VLOOKUP(CE101,'[2]v2 to v3'!O:P,2,FALSE))</f>
        <v>#N/A</v>
      </c>
      <c r="CG101" s="408" t="s">
        <v>1380</v>
      </c>
      <c r="CH101" s="396" t="str">
        <f t="shared" si="137"/>
        <v>DQA1*01:01:01G</v>
      </c>
      <c r="CI101" s="408" t="s">
        <v>1566</v>
      </c>
      <c r="CJ101" s="405" t="str">
        <f t="shared" si="179"/>
        <v>01:01:01G</v>
      </c>
      <c r="CK101" s="396" t="str">
        <f t="shared" si="138"/>
        <v>01:01:01G</v>
      </c>
      <c r="CL101" s="408" t="s">
        <v>1567</v>
      </c>
      <c r="CM101" s="405" t="s">
        <v>1630</v>
      </c>
      <c r="CN101" s="396" t="e">
        <f>(VLOOKUP(CM101,'[2]v2 to v3'!O:P,2,FALSE))</f>
        <v>#N/A</v>
      </c>
      <c r="CO101" s="408" t="s">
        <v>1380</v>
      </c>
      <c r="CP101" s="396" t="str">
        <f t="shared" si="154"/>
        <v>DQA1*02:01</v>
      </c>
      <c r="CQ101" s="408" t="s">
        <v>1630</v>
      </c>
      <c r="CR101" s="405" t="str">
        <f t="shared" si="180"/>
        <v>02:01</v>
      </c>
      <c r="CS101" s="396" t="str">
        <f t="shared" si="155"/>
        <v>02:01</v>
      </c>
      <c r="CT101" s="408" t="s">
        <v>1394</v>
      </c>
      <c r="CU101" s="405" t="s">
        <v>1565</v>
      </c>
      <c r="CV101" s="396" t="e">
        <f>(VLOOKUP(CU101,'[2]v2 to v3'!Q:R,2,FALSE))</f>
        <v>#N/A</v>
      </c>
      <c r="CW101" s="408" t="s">
        <v>1380</v>
      </c>
      <c r="CX101" s="396" t="str">
        <f t="shared" si="139"/>
        <v>DQB1*05:01</v>
      </c>
      <c r="CY101" s="408" t="s">
        <v>1565</v>
      </c>
      <c r="CZ101" s="405" t="str">
        <f t="shared" si="181"/>
        <v>05:01</v>
      </c>
      <c r="DA101" s="396" t="str">
        <f t="shared" si="140"/>
        <v>05:01</v>
      </c>
      <c r="DB101" s="408" t="s">
        <v>1400</v>
      </c>
      <c r="DC101" s="405" t="s">
        <v>1692</v>
      </c>
      <c r="DD101" s="396" t="e">
        <f>(VLOOKUP(DC101,'[2]v2 to v3'!Q:R,2,FALSE))</f>
        <v>#N/A</v>
      </c>
      <c r="DE101" s="408" t="s">
        <v>1380</v>
      </c>
      <c r="DF101" s="396" t="str">
        <f t="shared" si="156"/>
        <v>DQB1*03:03</v>
      </c>
      <c r="DG101" s="408" t="s">
        <v>1692</v>
      </c>
      <c r="DH101" s="405" t="str">
        <f t="shared" si="182"/>
        <v>03:03</v>
      </c>
      <c r="DI101" s="396" t="str">
        <f t="shared" si="157"/>
        <v>03:03</v>
      </c>
      <c r="DJ101" s="408" t="s">
        <v>1693</v>
      </c>
      <c r="DK101" s="405" t="s">
        <v>1578</v>
      </c>
      <c r="DL101" s="396" t="e">
        <f>(VLOOKUP(DK101,'[2]v2 to v3'!G:H,2,FALSE))</f>
        <v>#N/A</v>
      </c>
      <c r="DM101" s="408" t="s">
        <v>1380</v>
      </c>
      <c r="DN101" s="396" t="str">
        <f t="shared" si="141"/>
        <v>DRB1*01:01</v>
      </c>
      <c r="DO101" s="408" t="s">
        <v>1578</v>
      </c>
      <c r="DP101" s="405" t="str">
        <f t="shared" si="183"/>
        <v>01:01</v>
      </c>
      <c r="DQ101" s="396" t="str">
        <f t="shared" si="142"/>
        <v>01:01</v>
      </c>
      <c r="DR101" s="408" t="s">
        <v>1381</v>
      </c>
      <c r="DS101" s="405" t="s">
        <v>1624</v>
      </c>
      <c r="DT101" s="396" t="e">
        <f>(VLOOKUP(DS101,'[2]v2 to v3'!G:H,2,FALSE))</f>
        <v>#N/A</v>
      </c>
      <c r="DU101" s="408" t="s">
        <v>1380</v>
      </c>
      <c r="DV101" s="396" t="str">
        <f t="shared" si="143"/>
        <v>DRB1*07:01</v>
      </c>
      <c r="DW101" s="408" t="s">
        <v>1624</v>
      </c>
      <c r="DX101" s="405" t="str">
        <f t="shared" si="184"/>
        <v>07:01</v>
      </c>
      <c r="DY101" s="396" t="str">
        <f t="shared" si="144"/>
        <v>07:01</v>
      </c>
      <c r="DZ101" s="408" t="s">
        <v>1492</v>
      </c>
      <c r="EA101" s="405"/>
      <c r="EB101" s="399"/>
      <c r="EC101" s="409"/>
      <c r="ED101" s="399"/>
      <c r="EE101" s="409"/>
      <c r="EF101" s="399"/>
      <c r="EG101" s="399"/>
      <c r="EH101" s="409"/>
      <c r="EK101" s="395"/>
      <c r="EM101" s="395"/>
      <c r="EP101" s="395"/>
      <c r="EQ101" s="405" t="s">
        <v>1696</v>
      </c>
      <c r="ER101" s="396" t="e">
        <f>(VLOOKUP(EQ101,'[2]v2 to v3'!K:L,2,FALSE))</f>
        <v>#N/A</v>
      </c>
      <c r="ES101" s="409" t="s">
        <v>1380</v>
      </c>
      <c r="ET101" s="396" t="str">
        <f t="shared" si="213"/>
        <v>DRB4*01:03N</v>
      </c>
      <c r="EU101" s="409" t="s">
        <v>1696</v>
      </c>
      <c r="EV101" s="405" t="str">
        <f t="shared" si="214"/>
        <v>01:03N</v>
      </c>
      <c r="EW101" s="396" t="str">
        <f t="shared" si="215"/>
        <v>01:03N</v>
      </c>
      <c r="EX101" s="409" t="s">
        <v>1697</v>
      </c>
      <c r="FA101" s="395"/>
      <c r="FC101" s="395"/>
      <c r="FF101" s="395"/>
      <c r="FI101" s="395"/>
      <c r="FK101" s="395"/>
      <c r="FN101" s="395"/>
      <c r="FQ101" s="395"/>
      <c r="FS101" s="395"/>
      <c r="FV101" s="395"/>
    </row>
    <row r="102" spans="1:178" ht="27.6" x14ac:dyDescent="0.25">
      <c r="A102" s="405">
        <v>2100</v>
      </c>
      <c r="B102" s="405">
        <v>427</v>
      </c>
      <c r="C102" s="406" t="s">
        <v>1980</v>
      </c>
      <c r="D102" s="396" t="e">
        <f>(VLOOKUP(C102,'[2]v2 to v3'!A:B,2,FALSE))</f>
        <v>#N/A</v>
      </c>
      <c r="E102" s="407" t="s">
        <v>1380</v>
      </c>
      <c r="F102" s="396" t="str">
        <f t="shared" si="130"/>
        <v>A*66:01</v>
      </c>
      <c r="G102" s="407" t="s">
        <v>1980</v>
      </c>
      <c r="H102" s="406" t="str">
        <f t="shared" si="170"/>
        <v>66:01</v>
      </c>
      <c r="I102" s="396" t="str">
        <f t="shared" si="123"/>
        <v>66:01</v>
      </c>
      <c r="J102" s="407" t="s">
        <v>1981</v>
      </c>
      <c r="K102" s="406" t="s">
        <v>1547</v>
      </c>
      <c r="L102" s="396" t="e">
        <f>(VLOOKUP(K102,'[2]v2 to v3'!A:B,2,FALSE))</f>
        <v>#N/A</v>
      </c>
      <c r="M102" s="407" t="s">
        <v>1380</v>
      </c>
      <c r="N102" s="396" t="str">
        <f t="shared" si="163"/>
        <v>A*68:02</v>
      </c>
      <c r="O102" s="407" t="s">
        <v>1547</v>
      </c>
      <c r="P102" s="406" t="str">
        <f t="shared" si="171"/>
        <v>68:02</v>
      </c>
      <c r="Q102" s="395" t="str">
        <f t="shared" si="164"/>
        <v>68:02</v>
      </c>
      <c r="R102" s="407" t="s">
        <v>1548</v>
      </c>
      <c r="S102" s="406" t="s">
        <v>1538</v>
      </c>
      <c r="T102" s="396" t="e">
        <f>(VLOOKUP(S102,'[2]v2 to v3'!C:D,2,FALSE))</f>
        <v>#N/A</v>
      </c>
      <c r="U102" s="406" t="s">
        <v>1380</v>
      </c>
      <c r="V102" s="396" t="str">
        <f t="shared" si="131"/>
        <v>B*14:02</v>
      </c>
      <c r="W102" s="407" t="s">
        <v>1538</v>
      </c>
      <c r="X102" s="406" t="str">
        <f t="shared" si="191"/>
        <v>14:02</v>
      </c>
      <c r="Y102" s="396" t="str">
        <f t="shared" si="132"/>
        <v>14:02</v>
      </c>
      <c r="Z102" s="407" t="s">
        <v>1539</v>
      </c>
      <c r="AA102" s="406" t="s">
        <v>1982</v>
      </c>
      <c r="AB102" s="396" t="e">
        <f>(VLOOKUP(AA102,'[2]v2 to v3'!C:D,2,FALSE))</f>
        <v>#N/A</v>
      </c>
      <c r="AC102" s="407" t="s">
        <v>1380</v>
      </c>
      <c r="AD102" s="396" t="str">
        <f t="shared" si="133"/>
        <v>B*41:02</v>
      </c>
      <c r="AE102" s="407" t="s">
        <v>1982</v>
      </c>
      <c r="AF102" s="406" t="str">
        <f t="shared" si="172"/>
        <v>41:02</v>
      </c>
      <c r="AG102" s="396" t="str">
        <f t="shared" si="134"/>
        <v>41:02</v>
      </c>
      <c r="AH102" s="407" t="s">
        <v>1428</v>
      </c>
      <c r="AI102" s="406" t="s">
        <v>1983</v>
      </c>
      <c r="AJ102" s="396" t="e">
        <f>(VLOOKUP(AI102,'[2]v2 to v3'!E:F,2,FALSE))</f>
        <v>#N/A</v>
      </c>
      <c r="AK102" s="407" t="s">
        <v>1380</v>
      </c>
      <c r="AL102" s="396" t="str">
        <f t="shared" si="124"/>
        <v>C*08:02:01G</v>
      </c>
      <c r="AM102" s="407" t="s">
        <v>1983</v>
      </c>
      <c r="AN102" s="406" t="str">
        <f t="shared" si="173"/>
        <v>08:02:01G</v>
      </c>
      <c r="AO102" s="396" t="str">
        <f t="shared" si="125"/>
        <v>08:02:01G</v>
      </c>
      <c r="AP102" s="407" t="s">
        <v>1984</v>
      </c>
      <c r="AQ102" s="406" t="s">
        <v>1885</v>
      </c>
      <c r="AR102" s="396" t="e">
        <f>(VLOOKUP(AQ102,'[2]v2 to v3'!E:F,2,FALSE))</f>
        <v>#N/A</v>
      </c>
      <c r="AS102" s="407" t="s">
        <v>1380</v>
      </c>
      <c r="AT102" s="396" t="str">
        <f t="shared" si="135"/>
        <v>C*17:01:01G</v>
      </c>
      <c r="AU102" s="407" t="s">
        <v>1885</v>
      </c>
      <c r="AV102" s="406" t="str">
        <f t="shared" si="174"/>
        <v>17:01:01G</v>
      </c>
      <c r="AW102" s="396" t="str">
        <f t="shared" si="136"/>
        <v>17:01:01G</v>
      </c>
      <c r="AX102" s="407" t="s">
        <v>1794</v>
      </c>
      <c r="AY102" s="405" t="s">
        <v>1404</v>
      </c>
      <c r="AZ102" s="396" t="e">
        <f>(VLOOKUP(AY102,'[2]v2 to v3'!S:T,2,FALSE))</f>
        <v>#N/A</v>
      </c>
      <c r="BA102" s="408" t="s">
        <v>1380</v>
      </c>
      <c r="BB102" s="396" t="str">
        <f t="shared" si="126"/>
        <v>DPA1*01:03</v>
      </c>
      <c r="BC102" s="408" t="s">
        <v>1404</v>
      </c>
      <c r="BD102" s="405" t="str">
        <f t="shared" si="175"/>
        <v>01:03</v>
      </c>
      <c r="BE102" s="396" t="str">
        <f t="shared" si="127"/>
        <v>01:03</v>
      </c>
      <c r="BF102" s="408" t="s">
        <v>1405</v>
      </c>
      <c r="BG102" s="405" t="s">
        <v>1406</v>
      </c>
      <c r="BH102" s="396" t="e">
        <f>(VLOOKUP(BG102,'[2]v2 to v3'!S:T,2,FALSE))</f>
        <v>#N/A</v>
      </c>
      <c r="BI102" s="408" t="s">
        <v>1380</v>
      </c>
      <c r="BJ102" s="396" t="str">
        <f t="shared" si="168"/>
        <v>DPA1*02:01</v>
      </c>
      <c r="BK102" s="408" t="s">
        <v>1406</v>
      </c>
      <c r="BL102" s="405" t="str">
        <f t="shared" si="176"/>
        <v>02:01</v>
      </c>
      <c r="BM102" s="396" t="str">
        <f t="shared" si="169"/>
        <v>02:01</v>
      </c>
      <c r="BN102" s="408" t="s">
        <v>1394</v>
      </c>
      <c r="BO102" s="405" t="s">
        <v>1401</v>
      </c>
      <c r="BP102" s="396" t="e">
        <f>(VLOOKUP(BO102,'[2]v2 to v3'!U:V,2,FALSE))</f>
        <v>#N/A</v>
      </c>
      <c r="BQ102" s="408" t="s">
        <v>1380</v>
      </c>
      <c r="BR102" s="396" t="str">
        <f t="shared" si="128"/>
        <v>DPB1*01:01</v>
      </c>
      <c r="BS102" s="408" t="s">
        <v>1401</v>
      </c>
      <c r="BT102" s="405" t="str">
        <f t="shared" si="177"/>
        <v>01:01</v>
      </c>
      <c r="BU102" s="396" t="str">
        <f t="shared" si="129"/>
        <v>01:01</v>
      </c>
      <c r="BV102" s="408" t="s">
        <v>1381</v>
      </c>
      <c r="BW102" s="405" t="s">
        <v>1544</v>
      </c>
      <c r="BX102" s="396" t="e">
        <f>(VLOOKUP(BW102,'[2]v2 to v3'!U:V,2,FALSE))</f>
        <v>#N/A</v>
      </c>
      <c r="BY102" s="408" t="s">
        <v>1380</v>
      </c>
      <c r="BZ102" s="396" t="str">
        <f t="shared" si="158"/>
        <v>DPB1*02:01:02G</v>
      </c>
      <c r="CA102" s="408" t="s">
        <v>1544</v>
      </c>
      <c r="CB102" s="405" t="str">
        <f t="shared" si="178"/>
        <v>02:01:02G</v>
      </c>
      <c r="CC102" s="396" t="str">
        <f t="shared" si="159"/>
        <v>02:01:02G</v>
      </c>
      <c r="CD102" s="408" t="s">
        <v>1545</v>
      </c>
      <c r="CE102" s="405" t="s">
        <v>1518</v>
      </c>
      <c r="CF102" s="396" t="e">
        <f>(VLOOKUP(CE102,'[2]v2 to v3'!O:P,2,FALSE))</f>
        <v>#N/A</v>
      </c>
      <c r="CG102" s="408" t="s">
        <v>1380</v>
      </c>
      <c r="CH102" s="396" t="str">
        <f t="shared" si="137"/>
        <v>DQA1*01:02:01G</v>
      </c>
      <c r="CI102" s="408" t="s">
        <v>1518</v>
      </c>
      <c r="CJ102" s="405" t="str">
        <f t="shared" si="179"/>
        <v>01:02:01G</v>
      </c>
      <c r="CK102" s="396" t="str">
        <f t="shared" si="138"/>
        <v>01:02:01G</v>
      </c>
      <c r="CL102" s="408" t="s">
        <v>1519</v>
      </c>
      <c r="CM102" s="405" t="s">
        <v>1520</v>
      </c>
      <c r="CN102" s="396" t="e">
        <f>(VLOOKUP(CM102,'[2]v2 to v3'!O:P,2,FALSE))</f>
        <v>#N/A</v>
      </c>
      <c r="CO102" s="408" t="s">
        <v>1380</v>
      </c>
      <c r="CP102" s="396" t="str">
        <f t="shared" si="154"/>
        <v>DQA1*05:01:01G</v>
      </c>
      <c r="CQ102" s="408" t="s">
        <v>1520</v>
      </c>
      <c r="CR102" s="405" t="str">
        <f t="shared" si="180"/>
        <v>05:01:01G</v>
      </c>
      <c r="CS102" s="396" t="str">
        <f t="shared" si="155"/>
        <v>05:01:01G</v>
      </c>
      <c r="CT102" s="408" t="s">
        <v>1521</v>
      </c>
      <c r="CU102" s="405" t="s">
        <v>1675</v>
      </c>
      <c r="CV102" s="396" t="e">
        <f>(VLOOKUP(CU102,'[2]v2 to v3'!Q:R,2,FALSE))</f>
        <v>#N/A</v>
      </c>
      <c r="CW102" s="408" t="s">
        <v>1380</v>
      </c>
      <c r="CX102" s="396" t="str">
        <f t="shared" si="139"/>
        <v>DQB1*06:04</v>
      </c>
      <c r="CY102" s="408" t="s">
        <v>1675</v>
      </c>
      <c r="CZ102" s="405" t="str">
        <f t="shared" si="181"/>
        <v>06:04</v>
      </c>
      <c r="DA102" s="396" t="str">
        <f t="shared" si="140"/>
        <v>06:04</v>
      </c>
      <c r="DB102" s="408" t="s">
        <v>1676</v>
      </c>
      <c r="DC102" s="405" t="s">
        <v>1514</v>
      </c>
      <c r="DD102" s="396" t="e">
        <f>(VLOOKUP(DC102,'[2]v2 to v3'!Q:R,2,FALSE))</f>
        <v>#N/A</v>
      </c>
      <c r="DE102" s="408" t="s">
        <v>1380</v>
      </c>
      <c r="DF102" s="396" t="str">
        <f t="shared" si="156"/>
        <v>DQB1*03:01</v>
      </c>
      <c r="DG102" s="408" t="s">
        <v>1514</v>
      </c>
      <c r="DH102" s="405" t="str">
        <f t="shared" si="182"/>
        <v>03:01</v>
      </c>
      <c r="DI102" s="396" t="str">
        <f t="shared" si="157"/>
        <v>03:01</v>
      </c>
      <c r="DJ102" s="408" t="s">
        <v>1391</v>
      </c>
      <c r="DK102" s="405" t="s">
        <v>1673</v>
      </c>
      <c r="DL102" s="396" t="e">
        <f>(VLOOKUP(DK102,'[2]v2 to v3'!G:H,2,FALSE))</f>
        <v>#N/A</v>
      </c>
      <c r="DM102" s="408" t="s">
        <v>1380</v>
      </c>
      <c r="DN102" s="396" t="str">
        <f t="shared" si="141"/>
        <v>DRB1*13:02</v>
      </c>
      <c r="DO102" s="408" t="s">
        <v>1673</v>
      </c>
      <c r="DP102" s="405" t="str">
        <f t="shared" si="183"/>
        <v>13:02</v>
      </c>
      <c r="DQ102" s="396" t="str">
        <f t="shared" si="142"/>
        <v>13:02</v>
      </c>
      <c r="DR102" s="408" t="s">
        <v>1434</v>
      </c>
      <c r="DS102" s="405" t="s">
        <v>1679</v>
      </c>
      <c r="DT102" s="396" t="e">
        <f>(VLOOKUP(DS102,'[2]v2 to v3'!G:H,2,FALSE))</f>
        <v>#N/A</v>
      </c>
      <c r="DU102" s="408" t="s">
        <v>1380</v>
      </c>
      <c r="DV102" s="396" t="str">
        <f t="shared" si="143"/>
        <v>DRB1*13:03</v>
      </c>
      <c r="DW102" s="408" t="s">
        <v>1679</v>
      </c>
      <c r="DX102" s="405" t="str">
        <f t="shared" si="184"/>
        <v>13:03</v>
      </c>
      <c r="DY102" s="396" t="str">
        <f t="shared" si="144"/>
        <v>13:03</v>
      </c>
      <c r="DZ102" s="408" t="s">
        <v>1680</v>
      </c>
      <c r="EA102" s="405" t="s">
        <v>1397</v>
      </c>
      <c r="EB102" s="396" t="e">
        <f>(VLOOKUP(EA102,'[2]v2 to v3'!I:J,2,FALSE))</f>
        <v>#N/A</v>
      </c>
      <c r="EC102" s="408" t="s">
        <v>1380</v>
      </c>
      <c r="ED102" s="396" t="str">
        <f>IF(EC102="Z",EA102,EC102)</f>
        <v>DRB3*01:01</v>
      </c>
      <c r="EE102" s="408" t="s">
        <v>1397</v>
      </c>
      <c r="EF102" s="405" t="str">
        <f>RIGHT(EE102,LEN(EE102)-5)</f>
        <v>01:01</v>
      </c>
      <c r="EG102" s="396" t="str">
        <f>IF(EC102="Z",EF102,EE102)</f>
        <v>01:01</v>
      </c>
      <c r="EH102" s="408" t="s">
        <v>1381</v>
      </c>
      <c r="EI102" s="405" t="s">
        <v>1543</v>
      </c>
      <c r="EJ102" s="396" t="e">
        <f>(VLOOKUP(EI102,'[2]v2 to v3'!I:J,2,FALSE))</f>
        <v>#N/A</v>
      </c>
      <c r="EK102" s="409" t="s">
        <v>1380</v>
      </c>
      <c r="EL102" s="396" t="str">
        <f>IF(EK102="Z",EI102,EK102)</f>
        <v>DRB3*03:01</v>
      </c>
      <c r="EM102" s="409" t="s">
        <v>1543</v>
      </c>
      <c r="EN102" s="399" t="str">
        <f>RIGHT(EM102,LEN(EM102)-5)</f>
        <v>03:01</v>
      </c>
      <c r="EO102" s="396" t="str">
        <f>IF(EK102="Z",EN102,EM102)</f>
        <v>03:01</v>
      </c>
      <c r="EP102" s="409" t="s">
        <v>1391</v>
      </c>
      <c r="FA102" s="395"/>
      <c r="FC102" s="395"/>
      <c r="FF102" s="395"/>
      <c r="FI102" s="395"/>
      <c r="FK102" s="395"/>
      <c r="FN102" s="395"/>
      <c r="FQ102" s="395"/>
      <c r="FS102" s="395"/>
      <c r="FV102" s="395"/>
    </row>
    <row r="103" spans="1:178" ht="27.6" x14ac:dyDescent="0.25">
      <c r="A103" s="405">
        <v>2101</v>
      </c>
      <c r="B103" s="405">
        <v>428</v>
      </c>
      <c r="C103" s="406" t="s">
        <v>1642</v>
      </c>
      <c r="D103" s="396" t="e">
        <f>(VLOOKUP(C103,'[2]v2 to v3'!A:B,2,FALSE))</f>
        <v>#N/A</v>
      </c>
      <c r="E103" s="407" t="s">
        <v>1380</v>
      </c>
      <c r="F103" s="396" t="str">
        <f t="shared" si="130"/>
        <v>A*03:01</v>
      </c>
      <c r="G103" s="407" t="s">
        <v>1642</v>
      </c>
      <c r="H103" s="406" t="str">
        <f t="shared" si="170"/>
        <v>03:01</v>
      </c>
      <c r="I103" s="396" t="str">
        <f t="shared" si="123"/>
        <v>03:01</v>
      </c>
      <c r="J103" s="407" t="s">
        <v>1391</v>
      </c>
      <c r="K103" s="406" t="s">
        <v>1585</v>
      </c>
      <c r="L103" s="396" t="e">
        <f>(VLOOKUP(K103,'[2]v2 to v3'!A:B,2,FALSE))</f>
        <v>#N/A</v>
      </c>
      <c r="M103" s="407" t="s">
        <v>1380</v>
      </c>
      <c r="N103" s="396" t="str">
        <f t="shared" si="163"/>
        <v>A*24:02</v>
      </c>
      <c r="O103" s="407" t="s">
        <v>1585</v>
      </c>
      <c r="P103" s="406" t="str">
        <f t="shared" si="171"/>
        <v>24:02</v>
      </c>
      <c r="Q103" s="395" t="str">
        <f t="shared" si="164"/>
        <v>24:02</v>
      </c>
      <c r="R103" s="407" t="s">
        <v>1525</v>
      </c>
      <c r="S103" s="406" t="s">
        <v>1950</v>
      </c>
      <c r="T103" s="396" t="e">
        <f>(VLOOKUP(S103,'[2]v2 to v3'!C:D,2,FALSE))</f>
        <v>#N/A</v>
      </c>
      <c r="U103" s="406" t="s">
        <v>1380</v>
      </c>
      <c r="V103" s="396" t="str">
        <f t="shared" si="131"/>
        <v>B*13:02</v>
      </c>
      <c r="W103" s="407" t="s">
        <v>1950</v>
      </c>
      <c r="X103" s="406" t="str">
        <f t="shared" si="191"/>
        <v>13:02</v>
      </c>
      <c r="Y103" s="396" t="str">
        <f t="shared" si="132"/>
        <v>13:02</v>
      </c>
      <c r="Z103" s="407" t="s">
        <v>1434</v>
      </c>
      <c r="AA103" s="406" t="s">
        <v>1950</v>
      </c>
      <c r="AB103" s="396" t="e">
        <f>(VLOOKUP(AA103,'[2]v2 to v3'!C:D,2,FALSE))</f>
        <v>#N/A</v>
      </c>
      <c r="AC103" s="407" t="s">
        <v>1380</v>
      </c>
      <c r="AD103" s="396" t="str">
        <f t="shared" si="133"/>
        <v>B*13:02</v>
      </c>
      <c r="AE103" s="407" t="s">
        <v>1950</v>
      </c>
      <c r="AF103" s="406" t="str">
        <f t="shared" si="172"/>
        <v>13:02</v>
      </c>
      <c r="AG103" s="396" t="str">
        <f t="shared" si="134"/>
        <v>13:02</v>
      </c>
      <c r="AH103" s="407" t="s">
        <v>1434</v>
      </c>
      <c r="AI103" s="406" t="s">
        <v>1650</v>
      </c>
      <c r="AJ103" s="396" t="e">
        <f>(VLOOKUP(AI103,'[2]v2 to v3'!E:F,2,FALSE))</f>
        <v>#N/A</v>
      </c>
      <c r="AK103" s="407" t="s">
        <v>1380</v>
      </c>
      <c r="AL103" s="396" t="str">
        <f t="shared" si="124"/>
        <v>C*06:02:01G</v>
      </c>
      <c r="AM103" s="407" t="s">
        <v>1650</v>
      </c>
      <c r="AN103" s="406" t="str">
        <f t="shared" si="173"/>
        <v>06:02:01G</v>
      </c>
      <c r="AO103" s="396" t="str">
        <f t="shared" si="125"/>
        <v>06:02:01G</v>
      </c>
      <c r="AP103" s="407" t="s">
        <v>1651</v>
      </c>
      <c r="AQ103" s="406" t="s">
        <v>1650</v>
      </c>
      <c r="AR103" s="396" t="e">
        <f>(VLOOKUP(AQ103,'[2]v2 to v3'!E:F,2,FALSE))</f>
        <v>#N/A</v>
      </c>
      <c r="AS103" s="407" t="s">
        <v>1380</v>
      </c>
      <c r="AT103" s="396" t="str">
        <f t="shared" si="135"/>
        <v>C*06:02:01G</v>
      </c>
      <c r="AU103" s="407" t="s">
        <v>1650</v>
      </c>
      <c r="AV103" s="406" t="str">
        <f t="shared" si="174"/>
        <v>06:02:01G</v>
      </c>
      <c r="AW103" s="396" t="str">
        <f t="shared" si="136"/>
        <v>06:02:01G</v>
      </c>
      <c r="AX103" s="407" t="s">
        <v>1651</v>
      </c>
      <c r="AY103" s="405" t="s">
        <v>1404</v>
      </c>
      <c r="AZ103" s="396" t="e">
        <f>(VLOOKUP(AY103,'[2]v2 to v3'!S:T,2,FALSE))</f>
        <v>#N/A</v>
      </c>
      <c r="BA103" s="408" t="s">
        <v>1380</v>
      </c>
      <c r="BB103" s="396" t="str">
        <f t="shared" si="126"/>
        <v>DPA1*01:03</v>
      </c>
      <c r="BC103" s="408" t="s">
        <v>1404</v>
      </c>
      <c r="BD103" s="405" t="str">
        <f t="shared" si="175"/>
        <v>01:03</v>
      </c>
      <c r="BE103" s="396" t="str">
        <f t="shared" si="127"/>
        <v>01:03</v>
      </c>
      <c r="BF103" s="408" t="s">
        <v>1405</v>
      </c>
      <c r="BG103" s="405" t="s">
        <v>1406</v>
      </c>
      <c r="BH103" s="396" t="e">
        <f>(VLOOKUP(BG103,'[2]v2 to v3'!S:T,2,FALSE))</f>
        <v>#N/A</v>
      </c>
      <c r="BI103" s="408" t="s">
        <v>1380</v>
      </c>
      <c r="BJ103" s="396" t="str">
        <f t="shared" si="168"/>
        <v>DPA1*02:01</v>
      </c>
      <c r="BK103" s="408" t="s">
        <v>1406</v>
      </c>
      <c r="BL103" s="405" t="str">
        <f t="shared" si="176"/>
        <v>02:01</v>
      </c>
      <c r="BM103" s="396" t="str">
        <f t="shared" si="169"/>
        <v>02:01</v>
      </c>
      <c r="BN103" s="408" t="s">
        <v>1394</v>
      </c>
      <c r="BO103" s="405" t="s">
        <v>1544</v>
      </c>
      <c r="BP103" s="396" t="e">
        <f>(VLOOKUP(BO103,'[2]v2 to v3'!U:V,2,FALSE))</f>
        <v>#N/A</v>
      </c>
      <c r="BQ103" s="408" t="s">
        <v>1380</v>
      </c>
      <c r="BR103" s="396" t="str">
        <f t="shared" si="128"/>
        <v>DPB1*02:01:02G</v>
      </c>
      <c r="BS103" s="408" t="s">
        <v>1544</v>
      </c>
      <c r="BT103" s="405" t="str">
        <f t="shared" si="177"/>
        <v>02:01:02G</v>
      </c>
      <c r="BU103" s="396" t="str">
        <f t="shared" si="129"/>
        <v>02:01:02G</v>
      </c>
      <c r="BV103" s="408" t="s">
        <v>1545</v>
      </c>
      <c r="BW103" s="405" t="s">
        <v>1985</v>
      </c>
      <c r="BX103" s="396" t="e">
        <f>(VLOOKUP(BW103,'[2]v2 to v3'!U:V,2,FALSE))</f>
        <v>#N/A</v>
      </c>
      <c r="BY103" s="408" t="s">
        <v>1380</v>
      </c>
      <c r="BZ103" s="396" t="str">
        <f t="shared" si="158"/>
        <v>DPB1*17:01</v>
      </c>
      <c r="CA103" s="408" t="s">
        <v>1985</v>
      </c>
      <c r="CB103" s="405" t="str">
        <f t="shared" si="178"/>
        <v>17:01</v>
      </c>
      <c r="CC103" s="396" t="str">
        <f t="shared" si="159"/>
        <v>17:01</v>
      </c>
      <c r="CD103" s="408" t="s">
        <v>1941</v>
      </c>
      <c r="CE103" s="405" t="s">
        <v>1518</v>
      </c>
      <c r="CF103" s="396" t="e">
        <f>(VLOOKUP(CE103,'[2]v2 to v3'!O:P,2,FALSE))</f>
        <v>#N/A</v>
      </c>
      <c r="CG103" s="408" t="s">
        <v>1380</v>
      </c>
      <c r="CH103" s="396" t="str">
        <f t="shared" si="137"/>
        <v>DQA1*01:02:01G</v>
      </c>
      <c r="CI103" s="408" t="s">
        <v>1518</v>
      </c>
      <c r="CJ103" s="405" t="str">
        <f t="shared" si="179"/>
        <v>01:02:01G</v>
      </c>
      <c r="CK103" s="396" t="str">
        <f t="shared" si="138"/>
        <v>01:02:01G</v>
      </c>
      <c r="CL103" s="408" t="s">
        <v>1519</v>
      </c>
      <c r="CM103" s="405" t="s">
        <v>1630</v>
      </c>
      <c r="CN103" s="396" t="e">
        <f>(VLOOKUP(CM103,'[2]v2 to v3'!O:P,2,FALSE))</f>
        <v>#N/A</v>
      </c>
      <c r="CO103" s="408" t="s">
        <v>1380</v>
      </c>
      <c r="CP103" s="396" t="str">
        <f t="shared" si="154"/>
        <v>DQA1*02:01</v>
      </c>
      <c r="CQ103" s="408" t="s">
        <v>1630</v>
      </c>
      <c r="CR103" s="405" t="str">
        <f t="shared" si="180"/>
        <v>02:01</v>
      </c>
      <c r="CS103" s="396" t="str">
        <f t="shared" si="155"/>
        <v>02:01</v>
      </c>
      <c r="CT103" s="408" t="s">
        <v>1394</v>
      </c>
      <c r="CU103" s="405" t="s">
        <v>1626</v>
      </c>
      <c r="CV103" s="396" t="e">
        <f>(VLOOKUP(CU103,'[2]v2 to v3'!Q:R,2,FALSE))</f>
        <v>#N/A</v>
      </c>
      <c r="CW103" s="408" t="s">
        <v>1380</v>
      </c>
      <c r="CX103" s="396" t="str">
        <f t="shared" si="139"/>
        <v>DQB1*06:03</v>
      </c>
      <c r="CY103" s="408" t="s">
        <v>1626</v>
      </c>
      <c r="CZ103" s="405" t="str">
        <f t="shared" si="181"/>
        <v>06:03</v>
      </c>
      <c r="DA103" s="396" t="str">
        <f t="shared" si="140"/>
        <v>06:03</v>
      </c>
      <c r="DB103" s="408" t="s">
        <v>1627</v>
      </c>
      <c r="DC103" s="405" t="s">
        <v>1628</v>
      </c>
      <c r="DD103" s="396" t="e">
        <f>(VLOOKUP(DC103,'[2]v2 to v3'!Q:R,2,FALSE))</f>
        <v>#N/A</v>
      </c>
      <c r="DE103" s="408" t="s">
        <v>1380</v>
      </c>
      <c r="DF103" s="396" t="str">
        <f t="shared" si="156"/>
        <v>DQB1*02:02</v>
      </c>
      <c r="DG103" s="408" t="s">
        <v>1628</v>
      </c>
      <c r="DH103" s="405" t="str">
        <f t="shared" si="182"/>
        <v>02:02</v>
      </c>
      <c r="DI103" s="396" t="str">
        <f t="shared" si="157"/>
        <v>02:02</v>
      </c>
      <c r="DJ103" s="408" t="s">
        <v>1482</v>
      </c>
      <c r="DK103" s="405" t="s">
        <v>1624</v>
      </c>
      <c r="DL103" s="396" t="e">
        <f>(VLOOKUP(DK103,'[2]v2 to v3'!G:H,2,FALSE))</f>
        <v>#N/A</v>
      </c>
      <c r="DM103" s="408" t="s">
        <v>1380</v>
      </c>
      <c r="DN103" s="396" t="str">
        <f t="shared" si="141"/>
        <v>DRB1*07:01</v>
      </c>
      <c r="DO103" s="408" t="s">
        <v>1624</v>
      </c>
      <c r="DP103" s="405" t="str">
        <f t="shared" si="183"/>
        <v>07:01</v>
      </c>
      <c r="DQ103" s="396" t="str">
        <f t="shared" si="142"/>
        <v>07:01</v>
      </c>
      <c r="DR103" s="408" t="s">
        <v>1492</v>
      </c>
      <c r="DS103" s="405" t="s">
        <v>1670</v>
      </c>
      <c r="DT103" s="396" t="e">
        <f>(VLOOKUP(DS103,'[2]v2 to v3'!G:H,2,FALSE))</f>
        <v>#N/A</v>
      </c>
      <c r="DU103" s="409" t="s">
        <v>1380</v>
      </c>
      <c r="DV103" s="396" t="str">
        <f t="shared" si="143"/>
        <v>DRB1*15:01</v>
      </c>
      <c r="DW103" s="409" t="s">
        <v>1670</v>
      </c>
      <c r="DX103" s="405" t="str">
        <f t="shared" si="184"/>
        <v>15:01</v>
      </c>
      <c r="DY103" s="396" t="str">
        <f t="shared" si="144"/>
        <v>15:01</v>
      </c>
      <c r="DZ103" s="409" t="s">
        <v>1441</v>
      </c>
      <c r="EK103" s="395"/>
      <c r="EM103" s="395"/>
      <c r="EP103" s="395"/>
      <c r="EQ103" s="405" t="s">
        <v>1581</v>
      </c>
      <c r="ER103" s="396" t="e">
        <f>(VLOOKUP(EQ103,'[2]v2 to v3'!K:L,2,FALSE))</f>
        <v>#N/A</v>
      </c>
      <c r="ES103" s="409" t="s">
        <v>1380</v>
      </c>
      <c r="ET103" s="396" t="str">
        <f t="shared" ref="ET103:ET109" si="216">IF(ES103="Z",EQ103,ES103)</f>
        <v>DRB4*01:01:01G</v>
      </c>
      <c r="EU103" s="409" t="s">
        <v>1581</v>
      </c>
      <c r="EV103" s="405" t="str">
        <f t="shared" ref="EV103:EV109" si="217">RIGHT(EU103,LEN(EU103)-5)</f>
        <v>01:01:01G</v>
      </c>
      <c r="EW103" s="396" t="str">
        <f t="shared" ref="EW103:EW109" si="218">IF(ES103="Z",EV103,EU103)</f>
        <v>01:01:01G</v>
      </c>
      <c r="EX103" s="409" t="s">
        <v>1567</v>
      </c>
      <c r="FA103" s="395"/>
      <c r="FC103" s="395"/>
      <c r="FF103" s="395"/>
      <c r="FG103" s="405" t="s">
        <v>1671</v>
      </c>
      <c r="FH103" s="396" t="e">
        <f>(VLOOKUP(FG103,'[2]v2 to v3'!M:N,2,FALSE))</f>
        <v>#N/A</v>
      </c>
      <c r="FI103" s="409" t="s">
        <v>1380</v>
      </c>
      <c r="FJ103" s="396" t="str">
        <f>IF(FI103="Z",FG103,FI103)</f>
        <v>DRB5*01:01</v>
      </c>
      <c r="FK103" s="409" t="s">
        <v>1671</v>
      </c>
      <c r="FL103" s="399" t="str">
        <f>RIGHT(FK103,LEN(FK103)-5)</f>
        <v>01:01</v>
      </c>
      <c r="FM103" s="396" t="str">
        <f>IF(FI103="Z",FL103,FK103)</f>
        <v>01:01</v>
      </c>
      <c r="FN103" s="409" t="s">
        <v>1381</v>
      </c>
      <c r="FQ103" s="395"/>
      <c r="FS103" s="395"/>
      <c r="FV103" s="395"/>
    </row>
    <row r="104" spans="1:178" ht="27.6" x14ac:dyDescent="0.25">
      <c r="A104" s="405">
        <v>2102</v>
      </c>
      <c r="B104" s="405">
        <v>430</v>
      </c>
      <c r="C104" s="406" t="s">
        <v>1721</v>
      </c>
      <c r="D104" s="396" t="e">
        <f>(VLOOKUP(C104,'[2]v2 to v3'!A:B,2,FALSE))</f>
        <v>#N/A</v>
      </c>
      <c r="E104" s="407" t="s">
        <v>1380</v>
      </c>
      <c r="F104" s="396" t="str">
        <f t="shared" si="130"/>
        <v>A*29:02</v>
      </c>
      <c r="G104" s="407" t="s">
        <v>1721</v>
      </c>
      <c r="H104" s="406" t="str">
        <f t="shared" si="170"/>
        <v>29:02</v>
      </c>
      <c r="I104" s="396" t="str">
        <f t="shared" si="123"/>
        <v>29:02</v>
      </c>
      <c r="J104" s="407" t="s">
        <v>1486</v>
      </c>
      <c r="K104" s="406" t="s">
        <v>1586</v>
      </c>
      <c r="L104" s="396" t="e">
        <f>(VLOOKUP(K104,'[2]v2 to v3'!A:B,2,FALSE))</f>
        <v>#N/A</v>
      </c>
      <c r="M104" s="407" t="s">
        <v>1380</v>
      </c>
      <c r="N104" s="396" t="str">
        <f t="shared" si="163"/>
        <v>A*32:01</v>
      </c>
      <c r="O104" s="407" t="s">
        <v>1586</v>
      </c>
      <c r="P104" s="406" t="str">
        <f t="shared" si="171"/>
        <v>32:01</v>
      </c>
      <c r="Q104" s="395" t="str">
        <f t="shared" si="164"/>
        <v>32:01</v>
      </c>
      <c r="R104" s="407" t="s">
        <v>1587</v>
      </c>
      <c r="S104" s="406" t="s">
        <v>1685</v>
      </c>
      <c r="T104" s="396" t="e">
        <f>(VLOOKUP(S104,'[2]v2 to v3'!C:D,2,FALSE))</f>
        <v>#N/A</v>
      </c>
      <c r="U104" s="406" t="s">
        <v>1380</v>
      </c>
      <c r="V104" s="396" t="str">
        <f t="shared" si="131"/>
        <v>B*27:05:02G</v>
      </c>
      <c r="W104" s="407" t="s">
        <v>1685</v>
      </c>
      <c r="X104" s="406" t="str">
        <f t="shared" si="191"/>
        <v>27:05:02G</v>
      </c>
      <c r="Y104" s="396" t="str">
        <f t="shared" si="132"/>
        <v>27:05:02G</v>
      </c>
      <c r="Z104" s="407" t="s">
        <v>1686</v>
      </c>
      <c r="AA104" s="406" t="s">
        <v>1754</v>
      </c>
      <c r="AB104" s="396" t="e">
        <f>(VLOOKUP(AA104,'[2]v2 to v3'!C:D,2,FALSE))</f>
        <v>#N/A</v>
      </c>
      <c r="AC104" s="407" t="s">
        <v>1380</v>
      </c>
      <c r="AD104" s="396" t="str">
        <f t="shared" si="133"/>
        <v>B*44:03</v>
      </c>
      <c r="AE104" s="407" t="s">
        <v>1754</v>
      </c>
      <c r="AF104" s="406" t="str">
        <f t="shared" si="172"/>
        <v>44:03</v>
      </c>
      <c r="AG104" s="396" t="str">
        <f t="shared" si="134"/>
        <v>44:03</v>
      </c>
      <c r="AH104" s="407" t="s">
        <v>1415</v>
      </c>
      <c r="AI104" s="406" t="s">
        <v>1509</v>
      </c>
      <c r="AJ104" s="396" t="e">
        <f>(VLOOKUP(AI104,'[2]v2 to v3'!E:F,2,FALSE))</f>
        <v>#N/A</v>
      </c>
      <c r="AK104" s="407" t="s">
        <v>1380</v>
      </c>
      <c r="AL104" s="396" t="str">
        <f t="shared" si="124"/>
        <v>C*02:02</v>
      </c>
      <c r="AM104" s="407" t="s">
        <v>1509</v>
      </c>
      <c r="AN104" s="406" t="str">
        <f t="shared" si="173"/>
        <v>02:02</v>
      </c>
      <c r="AO104" s="396" t="str">
        <f t="shared" si="125"/>
        <v>02:02</v>
      </c>
      <c r="AP104" s="407" t="s">
        <v>1482</v>
      </c>
      <c r="AQ104" s="406" t="s">
        <v>1797</v>
      </c>
      <c r="AR104" s="396" t="e">
        <f>(VLOOKUP(AQ104,'[2]v2 to v3'!E:F,2,FALSE))</f>
        <v>#N/A</v>
      </c>
      <c r="AS104" s="407" t="s">
        <v>1380</v>
      </c>
      <c r="AT104" s="396" t="str">
        <f t="shared" si="135"/>
        <v>C*16:01</v>
      </c>
      <c r="AU104" s="407" t="s">
        <v>1797</v>
      </c>
      <c r="AV104" s="406" t="str">
        <f t="shared" si="174"/>
        <v>16:01</v>
      </c>
      <c r="AW104" s="396" t="str">
        <f t="shared" si="136"/>
        <v>16:01</v>
      </c>
      <c r="AX104" s="407" t="s">
        <v>1490</v>
      </c>
      <c r="AY104" s="405" t="s">
        <v>1404</v>
      </c>
      <c r="AZ104" s="396" t="e">
        <f>(VLOOKUP(AY104,'[2]v2 to v3'!S:T,2,FALSE))</f>
        <v>#N/A</v>
      </c>
      <c r="BA104" s="408" t="s">
        <v>1380</v>
      </c>
      <c r="BB104" s="396" t="str">
        <f t="shared" si="126"/>
        <v>DPA1*01:03</v>
      </c>
      <c r="BC104" s="408" t="s">
        <v>1404</v>
      </c>
      <c r="BD104" s="405" t="str">
        <f t="shared" si="175"/>
        <v>01:03</v>
      </c>
      <c r="BE104" s="396" t="str">
        <f t="shared" si="127"/>
        <v>01:03</v>
      </c>
      <c r="BF104" s="408" t="s">
        <v>1405</v>
      </c>
      <c r="BG104" s="405" t="s">
        <v>1404</v>
      </c>
      <c r="BH104" s="396" t="e">
        <f>(VLOOKUP(BG104,'[2]v2 to v3'!S:T,2,FALSE))</f>
        <v>#N/A</v>
      </c>
      <c r="BI104" s="408" t="s">
        <v>1380</v>
      </c>
      <c r="BJ104" s="396" t="str">
        <f t="shared" si="168"/>
        <v>DPA1*01:03</v>
      </c>
      <c r="BK104" s="408" t="s">
        <v>1404</v>
      </c>
      <c r="BL104" s="405" t="str">
        <f t="shared" si="176"/>
        <v>01:03</v>
      </c>
      <c r="BM104" s="396" t="str">
        <f t="shared" si="169"/>
        <v>01:03</v>
      </c>
      <c r="BN104" s="408" t="s">
        <v>1405</v>
      </c>
      <c r="BO104" s="405" t="s">
        <v>1583</v>
      </c>
      <c r="BP104" s="396" t="e">
        <f>(VLOOKUP(BO104,'[2]v2 to v3'!U:V,2,FALSE))</f>
        <v>#N/A</v>
      </c>
      <c r="BQ104" s="408" t="s">
        <v>1380</v>
      </c>
      <c r="BR104" s="396" t="str">
        <f t="shared" si="128"/>
        <v>DPB1*04:01</v>
      </c>
      <c r="BS104" s="408" t="s">
        <v>1583</v>
      </c>
      <c r="BT104" s="405" t="str">
        <f t="shared" si="177"/>
        <v>04:01</v>
      </c>
      <c r="BU104" s="396" t="str">
        <f t="shared" si="129"/>
        <v>04:01</v>
      </c>
      <c r="BV104" s="408" t="s">
        <v>1417</v>
      </c>
      <c r="BW104" s="405" t="s">
        <v>1633</v>
      </c>
      <c r="BX104" s="396" t="e">
        <f>(VLOOKUP(BW104,'[2]v2 to v3'!U:V,2,FALSE))</f>
        <v>#N/A</v>
      </c>
      <c r="BY104" s="408" t="s">
        <v>1380</v>
      </c>
      <c r="BZ104" s="396" t="str">
        <f t="shared" si="158"/>
        <v>DPB1*16:01</v>
      </c>
      <c r="CA104" s="408" t="s">
        <v>1633</v>
      </c>
      <c r="CB104" s="405" t="str">
        <f t="shared" si="178"/>
        <v>16:01</v>
      </c>
      <c r="CC104" s="396" t="str">
        <f t="shared" si="159"/>
        <v>16:01</v>
      </c>
      <c r="CD104" s="408" t="s">
        <v>1490</v>
      </c>
      <c r="CE104" s="405" t="s">
        <v>1630</v>
      </c>
      <c r="CF104" s="396" t="e">
        <f>(VLOOKUP(CE104,'[2]v2 to v3'!O:P,2,FALSE))</f>
        <v>#N/A</v>
      </c>
      <c r="CG104" s="408" t="s">
        <v>1380</v>
      </c>
      <c r="CH104" s="396" t="str">
        <f t="shared" si="137"/>
        <v>DQA1*02:01</v>
      </c>
      <c r="CI104" s="408" t="s">
        <v>1630</v>
      </c>
      <c r="CJ104" s="405" t="str">
        <f t="shared" si="179"/>
        <v>02:01</v>
      </c>
      <c r="CK104" s="396" t="str">
        <f t="shared" si="138"/>
        <v>02:01</v>
      </c>
      <c r="CL104" s="408" t="s">
        <v>1394</v>
      </c>
      <c r="CM104" s="405" t="s">
        <v>1988</v>
      </c>
      <c r="CN104" s="396" t="e">
        <f>(VLOOKUP(CM104,'[2]v2 to v3'!O:P,2,FALSE))</f>
        <v>#N/A</v>
      </c>
      <c r="CO104" s="408" t="s">
        <v>1380</v>
      </c>
      <c r="CP104" s="396" t="str">
        <f t="shared" si="154"/>
        <v>DQA1:03:01:01G</v>
      </c>
      <c r="CQ104" s="408" t="s">
        <v>1988</v>
      </c>
      <c r="CR104" s="405" t="str">
        <f t="shared" si="180"/>
        <v>03:01:01G</v>
      </c>
      <c r="CS104" s="396" t="str">
        <f t="shared" si="155"/>
        <v>03:01:01G</v>
      </c>
      <c r="CT104" s="408" t="s">
        <v>1403</v>
      </c>
      <c r="CU104" s="405" t="s">
        <v>1628</v>
      </c>
      <c r="CV104" s="396" t="e">
        <f>(VLOOKUP(CU104,'[2]v2 to v3'!Q:R,2,FALSE))</f>
        <v>#N/A</v>
      </c>
      <c r="CW104" s="408" t="s">
        <v>1380</v>
      </c>
      <c r="CX104" s="396" t="str">
        <f t="shared" si="139"/>
        <v>DQB1*02:02</v>
      </c>
      <c r="CY104" s="408" t="s">
        <v>1628</v>
      </c>
      <c r="CZ104" s="405" t="str">
        <f t="shared" si="181"/>
        <v>02:02</v>
      </c>
      <c r="DA104" s="396" t="str">
        <f t="shared" si="140"/>
        <v>02:02</v>
      </c>
      <c r="DB104" s="408" t="s">
        <v>1482</v>
      </c>
      <c r="DC104" s="405" t="s">
        <v>1692</v>
      </c>
      <c r="DD104" s="396" t="e">
        <f>(VLOOKUP(DC104,'[2]v2 to v3'!Q:R,2,FALSE))</f>
        <v>#N/A</v>
      </c>
      <c r="DE104" s="408" t="s">
        <v>1380</v>
      </c>
      <c r="DF104" s="396" t="str">
        <f t="shared" si="156"/>
        <v>DQB1*03:03</v>
      </c>
      <c r="DG104" s="408" t="s">
        <v>1692</v>
      </c>
      <c r="DH104" s="405" t="str">
        <f t="shared" si="182"/>
        <v>03:03</v>
      </c>
      <c r="DI104" s="396" t="str">
        <f t="shared" si="157"/>
        <v>03:03</v>
      </c>
      <c r="DJ104" s="408" t="s">
        <v>1693</v>
      </c>
      <c r="DK104" s="405" t="s">
        <v>1624</v>
      </c>
      <c r="DL104" s="396" t="e">
        <f>(VLOOKUP(DK104,'[2]v2 to v3'!G:H,2,FALSE))</f>
        <v>#N/A</v>
      </c>
      <c r="DM104" s="408" t="s">
        <v>1380</v>
      </c>
      <c r="DN104" s="396" t="str">
        <f t="shared" si="141"/>
        <v>DRB1*07:01</v>
      </c>
      <c r="DO104" s="408" t="s">
        <v>1624</v>
      </c>
      <c r="DP104" s="405" t="str">
        <f t="shared" si="183"/>
        <v>07:01</v>
      </c>
      <c r="DQ104" s="396" t="str">
        <f t="shared" si="142"/>
        <v>07:01</v>
      </c>
      <c r="DR104" s="408" t="s">
        <v>1492</v>
      </c>
      <c r="DS104" s="405" t="s">
        <v>1773</v>
      </c>
      <c r="DT104" s="396" t="e">
        <f>(VLOOKUP(DS104,'[2]v2 to v3'!G:H,2,FALSE))</f>
        <v>#N/A</v>
      </c>
      <c r="DU104" s="409" t="s">
        <v>1380</v>
      </c>
      <c r="DV104" s="396" t="str">
        <f t="shared" si="143"/>
        <v>DRB1*09:01:02G</v>
      </c>
      <c r="DW104" s="409" t="s">
        <v>1773</v>
      </c>
      <c r="DX104" s="405" t="str">
        <f t="shared" si="184"/>
        <v>09:01:02G</v>
      </c>
      <c r="DY104" s="396" t="str">
        <f t="shared" si="144"/>
        <v>09:01:02G</v>
      </c>
      <c r="DZ104" s="409" t="s">
        <v>1774</v>
      </c>
      <c r="EK104" s="395"/>
      <c r="EM104" s="395"/>
      <c r="EP104" s="395"/>
      <c r="EQ104" s="405" t="s">
        <v>1581</v>
      </c>
      <c r="ER104" s="396" t="e">
        <f>(VLOOKUP(EQ104,'[2]v2 to v3'!K:L,2,FALSE))</f>
        <v>#N/A</v>
      </c>
      <c r="ES104" s="408" t="s">
        <v>1380</v>
      </c>
      <c r="ET104" s="396" t="str">
        <f t="shared" si="216"/>
        <v>DRB4*01:01:01G</v>
      </c>
      <c r="EU104" s="408" t="s">
        <v>1581</v>
      </c>
      <c r="EV104" s="405" t="str">
        <f t="shared" si="217"/>
        <v>01:01:01G</v>
      </c>
      <c r="EW104" s="396" t="str">
        <f t="shared" si="218"/>
        <v>01:01:01G</v>
      </c>
      <c r="EX104" s="408" t="s">
        <v>1567</v>
      </c>
      <c r="EY104" s="405" t="s">
        <v>1581</v>
      </c>
      <c r="EZ104" s="399" t="e">
        <f>(VLOOKUP(EY104,'[2]v2 to v3'!K:L,2,FALSE))</f>
        <v>#N/A</v>
      </c>
      <c r="FA104" s="409" t="s">
        <v>1380</v>
      </c>
      <c r="FB104" s="399" t="str">
        <f>IF(FA104="Z",EY104,FA104)</f>
        <v>DRB4*01:01:01G</v>
      </c>
      <c r="FC104" s="409" t="s">
        <v>1581</v>
      </c>
      <c r="FD104" s="399" t="str">
        <f>RIGHT(FC104,LEN(FC104)-5)</f>
        <v>01:01:01G</v>
      </c>
      <c r="FE104" s="399" t="str">
        <f>IF(FA104="Z",FD104,FC104)</f>
        <v>01:01:01G</v>
      </c>
      <c r="FF104" s="409" t="s">
        <v>1567</v>
      </c>
      <c r="FI104" s="395"/>
      <c r="FK104" s="395"/>
      <c r="FN104" s="395"/>
      <c r="FQ104" s="395"/>
      <c r="FS104" s="395"/>
      <c r="FV104" s="395"/>
    </row>
    <row r="105" spans="1:178" ht="27.6" x14ac:dyDescent="0.25">
      <c r="A105" s="405">
        <v>2103</v>
      </c>
      <c r="B105" s="405">
        <v>431</v>
      </c>
      <c r="C105" s="406" t="s">
        <v>1590</v>
      </c>
      <c r="D105" s="396" t="e">
        <f>(VLOOKUP(C105,'[2]v2 to v3'!A:B,2,FALSE))</f>
        <v>#N/A</v>
      </c>
      <c r="E105" s="407" t="s">
        <v>1380</v>
      </c>
      <c r="F105" s="396" t="str">
        <f t="shared" si="130"/>
        <v>A*02:01</v>
      </c>
      <c r="G105" s="407" t="s">
        <v>1590</v>
      </c>
      <c r="H105" s="406" t="str">
        <f t="shared" si="170"/>
        <v>02:01</v>
      </c>
      <c r="I105" s="396" t="str">
        <f t="shared" si="123"/>
        <v>02:01</v>
      </c>
      <c r="J105" s="407" t="s">
        <v>1394</v>
      </c>
      <c r="K105" s="406" t="s">
        <v>1590</v>
      </c>
      <c r="L105" s="396" t="e">
        <f>(VLOOKUP(K105,'[2]v2 to v3'!A:B,2,FALSE))</f>
        <v>#N/A</v>
      </c>
      <c r="M105" s="407" t="s">
        <v>1380</v>
      </c>
      <c r="N105" s="396" t="str">
        <f t="shared" si="163"/>
        <v>A*02:01</v>
      </c>
      <c r="O105" s="407" t="s">
        <v>1590</v>
      </c>
      <c r="P105" s="406" t="str">
        <f t="shared" si="171"/>
        <v>02:01</v>
      </c>
      <c r="Q105" s="395" t="str">
        <f t="shared" si="164"/>
        <v>02:01</v>
      </c>
      <c r="R105" s="407" t="s">
        <v>1394</v>
      </c>
      <c r="S105" s="406" t="s">
        <v>1506</v>
      </c>
      <c r="T105" s="396" t="e">
        <f>(VLOOKUP(S105,'[2]v2 to v3'!C:D,2,FALSE))</f>
        <v>#N/A</v>
      </c>
      <c r="U105" s="406" t="s">
        <v>1380</v>
      </c>
      <c r="V105" s="396" t="str">
        <f t="shared" si="131"/>
        <v>B*15:01</v>
      </c>
      <c r="W105" s="407" t="s">
        <v>1506</v>
      </c>
      <c r="X105" s="406" t="str">
        <f t="shared" si="191"/>
        <v>15:01</v>
      </c>
      <c r="Y105" s="396" t="str">
        <f t="shared" si="132"/>
        <v>15:01</v>
      </c>
      <c r="Z105" s="407" t="s">
        <v>1441</v>
      </c>
      <c r="AA105" s="406" t="s">
        <v>1614</v>
      </c>
      <c r="AB105" s="396" t="e">
        <f>(VLOOKUP(AA105,'[2]v2 to v3'!C:D,2,FALSE))</f>
        <v>#N/A</v>
      </c>
      <c r="AC105" s="407" t="s">
        <v>1380</v>
      </c>
      <c r="AD105" s="396" t="str">
        <f t="shared" si="133"/>
        <v>B*44:02:01G</v>
      </c>
      <c r="AE105" s="407" t="s">
        <v>1614</v>
      </c>
      <c r="AF105" s="406" t="str">
        <f t="shared" si="172"/>
        <v>44:02:01G</v>
      </c>
      <c r="AG105" s="396" t="str">
        <f t="shared" si="134"/>
        <v>44:02:01G</v>
      </c>
      <c r="AH105" s="407" t="s">
        <v>1615</v>
      </c>
      <c r="AI105" s="406" t="s">
        <v>1784</v>
      </c>
      <c r="AJ105" s="396" t="e">
        <f>(VLOOKUP(AI105,'[2]v2 to v3'!E:F,2,FALSE))</f>
        <v>#N/A</v>
      </c>
      <c r="AK105" s="407" t="s">
        <v>1380</v>
      </c>
      <c r="AL105" s="396" t="str">
        <f t="shared" si="124"/>
        <v>C*01:02:01G</v>
      </c>
      <c r="AM105" s="407" t="s">
        <v>1784</v>
      </c>
      <c r="AN105" s="406" t="str">
        <f t="shared" si="173"/>
        <v>01:02:01G</v>
      </c>
      <c r="AO105" s="396" t="str">
        <f t="shared" si="125"/>
        <v>01:02:01G</v>
      </c>
      <c r="AP105" s="407" t="s">
        <v>1519</v>
      </c>
      <c r="AQ105" s="406" t="s">
        <v>1617</v>
      </c>
      <c r="AR105" s="396" t="e">
        <f>(VLOOKUP(AQ105,'[2]v2 to v3'!E:F,2,FALSE))</f>
        <v>#N/A</v>
      </c>
      <c r="AS105" s="407" t="s">
        <v>1380</v>
      </c>
      <c r="AT105" s="396" t="str">
        <f t="shared" si="135"/>
        <v>C*05:01</v>
      </c>
      <c r="AU105" s="407" t="s">
        <v>1617</v>
      </c>
      <c r="AV105" s="406" t="str">
        <f t="shared" si="174"/>
        <v>05:01</v>
      </c>
      <c r="AW105" s="396" t="str">
        <f t="shared" si="136"/>
        <v>05:01</v>
      </c>
      <c r="AX105" s="407" t="s">
        <v>1400</v>
      </c>
      <c r="AY105" s="405" t="s">
        <v>1404</v>
      </c>
      <c r="AZ105" s="396" t="e">
        <f>(VLOOKUP(AY105,'[2]v2 to v3'!S:T,2,FALSE))</f>
        <v>#N/A</v>
      </c>
      <c r="BA105" s="408" t="s">
        <v>1380</v>
      </c>
      <c r="BB105" s="396" t="str">
        <f t="shared" si="126"/>
        <v>DPA1*01:03</v>
      </c>
      <c r="BC105" s="408" t="s">
        <v>1404</v>
      </c>
      <c r="BD105" s="405" t="str">
        <f t="shared" si="175"/>
        <v>01:03</v>
      </c>
      <c r="BE105" s="396" t="str">
        <f t="shared" si="127"/>
        <v>01:03</v>
      </c>
      <c r="BF105" s="408" t="s">
        <v>1405</v>
      </c>
      <c r="BG105" s="405" t="s">
        <v>1404</v>
      </c>
      <c r="BH105" s="396" t="e">
        <f>(VLOOKUP(BG105,'[2]v2 to v3'!S:T,2,FALSE))</f>
        <v>#N/A</v>
      </c>
      <c r="BI105" s="408" t="s">
        <v>1380</v>
      </c>
      <c r="BJ105" s="396" t="str">
        <f t="shared" si="168"/>
        <v>DPA1*01:03</v>
      </c>
      <c r="BK105" s="408" t="s">
        <v>1404</v>
      </c>
      <c r="BL105" s="405" t="str">
        <f t="shared" si="176"/>
        <v>01:03</v>
      </c>
      <c r="BM105" s="396" t="str">
        <f t="shared" si="169"/>
        <v>01:03</v>
      </c>
      <c r="BN105" s="408" t="s">
        <v>1405</v>
      </c>
      <c r="BO105" s="405" t="s">
        <v>1583</v>
      </c>
      <c r="BP105" s="396" t="e">
        <f>(VLOOKUP(BO105,'[2]v2 to v3'!U:V,2,FALSE))</f>
        <v>#N/A</v>
      </c>
      <c r="BQ105" s="408" t="s">
        <v>1380</v>
      </c>
      <c r="BR105" s="396" t="str">
        <f t="shared" si="128"/>
        <v>DPB1*04:01</v>
      </c>
      <c r="BS105" s="408" t="s">
        <v>1583</v>
      </c>
      <c r="BT105" s="405" t="str">
        <f t="shared" si="177"/>
        <v>04:01</v>
      </c>
      <c r="BU105" s="396" t="str">
        <f t="shared" si="129"/>
        <v>04:01</v>
      </c>
      <c r="BV105" s="408" t="s">
        <v>1417</v>
      </c>
      <c r="BW105" s="405" t="s">
        <v>1583</v>
      </c>
      <c r="BX105" s="396" t="e">
        <f>(VLOOKUP(BW105,'[2]v2 to v3'!U:V,2,FALSE))</f>
        <v>#N/A</v>
      </c>
      <c r="BY105" s="408" t="s">
        <v>1380</v>
      </c>
      <c r="BZ105" s="396" t="str">
        <f t="shared" si="158"/>
        <v>DPB1*04:01</v>
      </c>
      <c r="CA105" s="408" t="s">
        <v>1583</v>
      </c>
      <c r="CB105" s="405" t="str">
        <f t="shared" si="178"/>
        <v>04:01</v>
      </c>
      <c r="CC105" s="396" t="str">
        <f t="shared" si="159"/>
        <v>04:01</v>
      </c>
      <c r="CD105" s="408" t="s">
        <v>1417</v>
      </c>
      <c r="CE105" s="405" t="s">
        <v>1566</v>
      </c>
      <c r="CF105" s="396" t="e">
        <f>(VLOOKUP(CE105,'[2]v2 to v3'!O:P,2,FALSE))</f>
        <v>#N/A</v>
      </c>
      <c r="CG105" s="408" t="s">
        <v>1380</v>
      </c>
      <c r="CH105" s="396" t="str">
        <f t="shared" si="137"/>
        <v>DQA1*01:01:01G</v>
      </c>
      <c r="CI105" s="408" t="s">
        <v>1566</v>
      </c>
      <c r="CJ105" s="405" t="str">
        <f t="shared" si="179"/>
        <v>01:01:01G</v>
      </c>
      <c r="CK105" s="396" t="str">
        <f t="shared" si="138"/>
        <v>01:01:01G</v>
      </c>
      <c r="CL105" s="408" t="s">
        <v>1567</v>
      </c>
      <c r="CM105" s="405" t="s">
        <v>1582</v>
      </c>
      <c r="CN105" s="396" t="e">
        <f>(VLOOKUP(CM105,'[2]v2 to v3'!O:P,2,FALSE))</f>
        <v>#N/A</v>
      </c>
      <c r="CO105" s="408" t="s">
        <v>1380</v>
      </c>
      <c r="CP105" s="396" t="str">
        <f t="shared" si="154"/>
        <v>DQA1*03:01:01G</v>
      </c>
      <c r="CQ105" s="408" t="s">
        <v>1582</v>
      </c>
      <c r="CR105" s="405" t="str">
        <f t="shared" si="180"/>
        <v>03:01:01G</v>
      </c>
      <c r="CS105" s="396" t="str">
        <f t="shared" si="155"/>
        <v>03:01:01G</v>
      </c>
      <c r="CT105" s="408" t="s">
        <v>1403</v>
      </c>
      <c r="CU105" s="405" t="s">
        <v>1565</v>
      </c>
      <c r="CV105" s="396" t="e">
        <f>(VLOOKUP(CU105,'[2]v2 to v3'!Q:R,2,FALSE))</f>
        <v>#N/A</v>
      </c>
      <c r="CW105" s="408" t="s">
        <v>1380</v>
      </c>
      <c r="CX105" s="396" t="str">
        <f t="shared" si="139"/>
        <v>DQB1*05:01</v>
      </c>
      <c r="CY105" s="408" t="s">
        <v>1565</v>
      </c>
      <c r="CZ105" s="405" t="str">
        <f t="shared" si="181"/>
        <v>05:01</v>
      </c>
      <c r="DA105" s="396" t="str">
        <f t="shared" si="140"/>
        <v>05:01</v>
      </c>
      <c r="DB105" s="408" t="s">
        <v>1400</v>
      </c>
      <c r="DC105" s="405" t="s">
        <v>1514</v>
      </c>
      <c r="DD105" s="396" t="e">
        <f>(VLOOKUP(DC105,'[2]v2 to v3'!Q:R,2,FALSE))</f>
        <v>#N/A</v>
      </c>
      <c r="DE105" s="408" t="s">
        <v>1380</v>
      </c>
      <c r="DF105" s="396" t="str">
        <f t="shared" si="156"/>
        <v>DQB1*03:01</v>
      </c>
      <c r="DG105" s="408" t="s">
        <v>1514</v>
      </c>
      <c r="DH105" s="405" t="str">
        <f t="shared" si="182"/>
        <v>03:01</v>
      </c>
      <c r="DI105" s="396" t="str">
        <f t="shared" si="157"/>
        <v>03:01</v>
      </c>
      <c r="DJ105" s="408" t="s">
        <v>1391</v>
      </c>
      <c r="DK105" s="405" t="s">
        <v>1578</v>
      </c>
      <c r="DL105" s="396" t="e">
        <f>(VLOOKUP(DK105,'[2]v2 to v3'!G:H,2,FALSE))</f>
        <v>#N/A</v>
      </c>
      <c r="DM105" s="408" t="s">
        <v>1380</v>
      </c>
      <c r="DN105" s="396" t="str">
        <f t="shared" si="141"/>
        <v>DRB1*01:01</v>
      </c>
      <c r="DO105" s="408" t="s">
        <v>1578</v>
      </c>
      <c r="DP105" s="405" t="str">
        <f t="shared" si="183"/>
        <v>01:01</v>
      </c>
      <c r="DQ105" s="396" t="str">
        <f t="shared" si="142"/>
        <v>01:01</v>
      </c>
      <c r="DR105" s="408" t="s">
        <v>1381</v>
      </c>
      <c r="DS105" s="405" t="s">
        <v>1631</v>
      </c>
      <c r="DT105" s="396" t="e">
        <f>(VLOOKUP(DS105,'[2]v2 to v3'!G:H,2,FALSE))</f>
        <v>#N/A</v>
      </c>
      <c r="DU105" s="408" t="s">
        <v>1380</v>
      </c>
      <c r="DV105" s="396" t="str">
        <f t="shared" si="143"/>
        <v>DRB1*04:01</v>
      </c>
      <c r="DW105" s="408" t="s">
        <v>1631</v>
      </c>
      <c r="DX105" s="405" t="str">
        <f t="shared" si="184"/>
        <v>04:01</v>
      </c>
      <c r="DY105" s="396" t="str">
        <f t="shared" si="144"/>
        <v>04:01</v>
      </c>
      <c r="DZ105" s="408" t="s">
        <v>1417</v>
      </c>
      <c r="EA105" s="405"/>
      <c r="EB105" s="399"/>
      <c r="EC105" s="409"/>
      <c r="ED105" s="399"/>
      <c r="EE105" s="409"/>
      <c r="EF105" s="399"/>
      <c r="EG105" s="399"/>
      <c r="EH105" s="409"/>
      <c r="EK105" s="395"/>
      <c r="EM105" s="395"/>
      <c r="EP105" s="395"/>
      <c r="EQ105" s="405" t="s">
        <v>1581</v>
      </c>
      <c r="ER105" s="396" t="e">
        <f>(VLOOKUP(EQ105,'[2]v2 to v3'!K:L,2,FALSE))</f>
        <v>#N/A</v>
      </c>
      <c r="ES105" s="409" t="s">
        <v>1380</v>
      </c>
      <c r="ET105" s="396" t="str">
        <f t="shared" si="216"/>
        <v>DRB4*01:01:01G</v>
      </c>
      <c r="EU105" s="409" t="s">
        <v>1581</v>
      </c>
      <c r="EV105" s="405" t="str">
        <f t="shared" si="217"/>
        <v>01:01:01G</v>
      </c>
      <c r="EW105" s="396" t="str">
        <f t="shared" si="218"/>
        <v>01:01:01G</v>
      </c>
      <c r="EX105" s="409" t="s">
        <v>1567</v>
      </c>
      <c r="FA105" s="395"/>
      <c r="FC105" s="395"/>
      <c r="FF105" s="395"/>
      <c r="FI105" s="395"/>
      <c r="FK105" s="395"/>
      <c r="FN105" s="395"/>
      <c r="FQ105" s="395"/>
      <c r="FS105" s="395"/>
      <c r="FV105" s="395"/>
    </row>
    <row r="106" spans="1:178" ht="27.6" x14ac:dyDescent="0.25">
      <c r="A106" s="405">
        <v>2104</v>
      </c>
      <c r="B106" s="405">
        <v>432</v>
      </c>
      <c r="C106" s="406" t="s">
        <v>1590</v>
      </c>
      <c r="D106" s="396" t="e">
        <f>(VLOOKUP(C106,'[2]v2 to v3'!A:B,2,FALSE))</f>
        <v>#N/A</v>
      </c>
      <c r="E106" s="407" t="s">
        <v>1380</v>
      </c>
      <c r="F106" s="396" t="str">
        <f t="shared" si="130"/>
        <v>A*02:01</v>
      </c>
      <c r="G106" s="407" t="s">
        <v>1590</v>
      </c>
      <c r="H106" s="406" t="str">
        <f t="shared" si="170"/>
        <v>02:01</v>
      </c>
      <c r="I106" s="396" t="str">
        <f t="shared" si="123"/>
        <v>02:01</v>
      </c>
      <c r="J106" s="407" t="s">
        <v>1394</v>
      </c>
      <c r="K106" s="406" t="s">
        <v>1585</v>
      </c>
      <c r="L106" s="396" t="e">
        <f>(VLOOKUP(K106,'[2]v2 to v3'!A:B,2,FALSE))</f>
        <v>#N/A</v>
      </c>
      <c r="M106" s="407" t="s">
        <v>1380</v>
      </c>
      <c r="N106" s="396" t="str">
        <f t="shared" si="163"/>
        <v>A*24:02</v>
      </c>
      <c r="O106" s="407" t="s">
        <v>1585</v>
      </c>
      <c r="P106" s="406" t="str">
        <f t="shared" si="171"/>
        <v>24:02</v>
      </c>
      <c r="Q106" s="395" t="str">
        <f t="shared" si="164"/>
        <v>24:02</v>
      </c>
      <c r="R106" s="407" t="s">
        <v>1525</v>
      </c>
      <c r="S106" s="406" t="s">
        <v>1667</v>
      </c>
      <c r="T106" s="396" t="e">
        <f>(VLOOKUP(S106,'[2]v2 to v3'!C:D,2,FALSE))</f>
        <v>#N/A</v>
      </c>
      <c r="U106" s="406" t="s">
        <v>1380</v>
      </c>
      <c r="V106" s="396" t="str">
        <f t="shared" si="131"/>
        <v>B*07:02:01G</v>
      </c>
      <c r="W106" s="407" t="s">
        <v>1667</v>
      </c>
      <c r="X106" s="406" t="str">
        <f t="shared" si="191"/>
        <v>07:02:01G</v>
      </c>
      <c r="Y106" s="396" t="str">
        <f t="shared" si="132"/>
        <v>07:02:01G</v>
      </c>
      <c r="Z106" s="407" t="s">
        <v>1598</v>
      </c>
      <c r="AA106" s="406" t="s">
        <v>1593</v>
      </c>
      <c r="AB106" s="396" t="e">
        <f>(VLOOKUP(AA106,'[2]v2 to v3'!C:D,2,FALSE))</f>
        <v>#N/A</v>
      </c>
      <c r="AC106" s="407" t="s">
        <v>1380</v>
      </c>
      <c r="AD106" s="396" t="str">
        <f t="shared" si="133"/>
        <v>B*39:06</v>
      </c>
      <c r="AE106" s="407" t="s">
        <v>1593</v>
      </c>
      <c r="AF106" s="406" t="str">
        <f t="shared" si="172"/>
        <v>39:06</v>
      </c>
      <c r="AG106" s="396" t="str">
        <f t="shared" si="134"/>
        <v>39:06</v>
      </c>
      <c r="AH106" s="407" t="s">
        <v>1594</v>
      </c>
      <c r="AI106" s="406" t="s">
        <v>1597</v>
      </c>
      <c r="AJ106" s="396" t="e">
        <f>(VLOOKUP(AI106,'[2]v2 to v3'!E:F,2,FALSE))</f>
        <v>#N/A</v>
      </c>
      <c r="AK106" s="407" t="s">
        <v>1380</v>
      </c>
      <c r="AL106" s="396" t="str">
        <f t="shared" si="124"/>
        <v>C*07:02:01G</v>
      </c>
      <c r="AM106" s="407" t="s">
        <v>1597</v>
      </c>
      <c r="AN106" s="406" t="str">
        <f t="shared" si="173"/>
        <v>07:02:01G</v>
      </c>
      <c r="AO106" s="396" t="str">
        <f t="shared" si="125"/>
        <v>07:02:01G</v>
      </c>
      <c r="AP106" s="407" t="s">
        <v>1598</v>
      </c>
      <c r="AQ106" s="406" t="s">
        <v>1597</v>
      </c>
      <c r="AR106" s="396" t="e">
        <f>(VLOOKUP(AQ106,'[2]v2 to v3'!E:F,2,FALSE))</f>
        <v>#N/A</v>
      </c>
      <c r="AS106" s="407" t="s">
        <v>1380</v>
      </c>
      <c r="AT106" s="396" t="str">
        <f t="shared" si="135"/>
        <v>C*07:02:01G</v>
      </c>
      <c r="AU106" s="407" t="s">
        <v>1597</v>
      </c>
      <c r="AV106" s="406" t="str">
        <f t="shared" si="174"/>
        <v>07:02:01G</v>
      </c>
      <c r="AW106" s="396" t="str">
        <f t="shared" si="136"/>
        <v>07:02:01G</v>
      </c>
      <c r="AX106" s="407" t="s">
        <v>1598</v>
      </c>
      <c r="AY106" s="405" t="s">
        <v>1404</v>
      </c>
      <c r="AZ106" s="396" t="e">
        <f>(VLOOKUP(AY106,'[2]v2 to v3'!S:T,2,FALSE))</f>
        <v>#N/A</v>
      </c>
      <c r="BA106" s="408" t="s">
        <v>1380</v>
      </c>
      <c r="BB106" s="396" t="str">
        <f t="shared" si="126"/>
        <v>DPA1*01:03</v>
      </c>
      <c r="BC106" s="408" t="s">
        <v>1404</v>
      </c>
      <c r="BD106" s="405" t="str">
        <f t="shared" si="175"/>
        <v>01:03</v>
      </c>
      <c r="BE106" s="396" t="str">
        <f t="shared" si="127"/>
        <v>01:03</v>
      </c>
      <c r="BF106" s="408" t="s">
        <v>1405</v>
      </c>
      <c r="BG106" s="405" t="s">
        <v>1802</v>
      </c>
      <c r="BH106" s="396" t="e">
        <f>(VLOOKUP(BG106,'[2]v2 to v3'!S:T,2,FALSE))</f>
        <v>#N/A</v>
      </c>
      <c r="BI106" s="408" t="s">
        <v>1380</v>
      </c>
      <c r="BJ106" s="396" t="str">
        <f t="shared" si="168"/>
        <v>DPA1*01:04</v>
      </c>
      <c r="BK106" s="408" t="s">
        <v>1802</v>
      </c>
      <c r="BL106" s="405" t="str">
        <f t="shared" si="176"/>
        <v>01:04</v>
      </c>
      <c r="BM106" s="396" t="str">
        <f t="shared" si="169"/>
        <v>01:04</v>
      </c>
      <c r="BN106" s="408" t="s">
        <v>1803</v>
      </c>
      <c r="BO106" s="405" t="s">
        <v>1522</v>
      </c>
      <c r="BP106" s="396" t="e">
        <f>(VLOOKUP(BO106,'[2]v2 to v3'!U:V,2,FALSE))</f>
        <v>#N/A</v>
      </c>
      <c r="BQ106" s="408" t="s">
        <v>1380</v>
      </c>
      <c r="BR106" s="396" t="str">
        <f t="shared" si="128"/>
        <v>DPB1*04:02</v>
      </c>
      <c r="BS106" s="408" t="s">
        <v>1522</v>
      </c>
      <c r="BT106" s="405" t="str">
        <f t="shared" si="177"/>
        <v>04:02</v>
      </c>
      <c r="BU106" s="396" t="str">
        <f t="shared" si="129"/>
        <v>04:02</v>
      </c>
      <c r="BV106" s="408" t="s">
        <v>1396</v>
      </c>
      <c r="BW106" s="405" t="s">
        <v>1801</v>
      </c>
      <c r="BX106" s="396" t="e">
        <f>(VLOOKUP(BW106,'[2]v2 to v3'!U:V,2,FALSE))</f>
        <v>#N/A</v>
      </c>
      <c r="BY106" s="408" t="s">
        <v>1380</v>
      </c>
      <c r="BZ106" s="396" t="str">
        <f t="shared" si="158"/>
        <v>DPB1*15:01</v>
      </c>
      <c r="CA106" s="408" t="s">
        <v>1801</v>
      </c>
      <c r="CB106" s="405" t="str">
        <f t="shared" si="178"/>
        <v>15:01</v>
      </c>
      <c r="CC106" s="396" t="str">
        <f t="shared" si="159"/>
        <v>15:01</v>
      </c>
      <c r="CD106" s="408" t="s">
        <v>1441</v>
      </c>
      <c r="CE106" s="405" t="s">
        <v>1566</v>
      </c>
      <c r="CF106" s="396" t="e">
        <f>(VLOOKUP(CE106,'[2]v2 to v3'!O:P,2,FALSE))</f>
        <v>#N/A</v>
      </c>
      <c r="CG106" s="408" t="s">
        <v>1380</v>
      </c>
      <c r="CH106" s="396" t="str">
        <f t="shared" si="137"/>
        <v>DQA1*01:01:01G</v>
      </c>
      <c r="CI106" s="408" t="s">
        <v>1566</v>
      </c>
      <c r="CJ106" s="405" t="str">
        <f t="shared" si="179"/>
        <v>01:01:01G</v>
      </c>
      <c r="CK106" s="396" t="str">
        <f t="shared" si="138"/>
        <v>01:01:01G</v>
      </c>
      <c r="CL106" s="408" t="s">
        <v>1567</v>
      </c>
      <c r="CM106" s="405" t="s">
        <v>1582</v>
      </c>
      <c r="CN106" s="396" t="e">
        <f>(VLOOKUP(CM106,'[2]v2 to v3'!O:P,2,FALSE))</f>
        <v>#N/A</v>
      </c>
      <c r="CO106" s="408" t="s">
        <v>1380</v>
      </c>
      <c r="CP106" s="396" t="str">
        <f t="shared" si="154"/>
        <v>DQA1*03:01:01G</v>
      </c>
      <c r="CQ106" s="408" t="s">
        <v>1582</v>
      </c>
      <c r="CR106" s="405" t="str">
        <f t="shared" si="180"/>
        <v>03:01:01G</v>
      </c>
      <c r="CS106" s="396" t="str">
        <f t="shared" si="155"/>
        <v>03:01:01G</v>
      </c>
      <c r="CT106" s="408" t="s">
        <v>1403</v>
      </c>
      <c r="CU106" s="405" t="s">
        <v>1565</v>
      </c>
      <c r="CV106" s="396" t="e">
        <f>(VLOOKUP(CU106,'[2]v2 to v3'!Q:R,2,FALSE))</f>
        <v>#N/A</v>
      </c>
      <c r="CW106" s="408" t="s">
        <v>1380</v>
      </c>
      <c r="CX106" s="396" t="str">
        <f t="shared" si="139"/>
        <v>DQB1*05:01</v>
      </c>
      <c r="CY106" s="408" t="s">
        <v>1565</v>
      </c>
      <c r="CZ106" s="405" t="str">
        <f t="shared" si="181"/>
        <v>05:01</v>
      </c>
      <c r="DA106" s="396" t="str">
        <f t="shared" si="140"/>
        <v>05:01</v>
      </c>
      <c r="DB106" s="408" t="s">
        <v>1400</v>
      </c>
      <c r="DC106" s="405" t="s">
        <v>1580</v>
      </c>
      <c r="DD106" s="396" t="e">
        <f>(VLOOKUP(DC106,'[2]v2 to v3'!Q:R,2,FALSE))</f>
        <v>#N/A</v>
      </c>
      <c r="DE106" s="408" t="s">
        <v>1380</v>
      </c>
      <c r="DF106" s="396" t="str">
        <f t="shared" si="156"/>
        <v>DQB1*03:02</v>
      </c>
      <c r="DG106" s="408" t="s">
        <v>1580</v>
      </c>
      <c r="DH106" s="405" t="str">
        <f t="shared" si="182"/>
        <v>03:02</v>
      </c>
      <c r="DI106" s="396" t="str">
        <f t="shared" si="157"/>
        <v>03:02</v>
      </c>
      <c r="DJ106" s="408" t="s">
        <v>1478</v>
      </c>
      <c r="DK106" s="405" t="s">
        <v>1578</v>
      </c>
      <c r="DL106" s="396" t="e">
        <f>(VLOOKUP(DK106,'[2]v2 to v3'!G:H,2,FALSE))</f>
        <v>#N/A</v>
      </c>
      <c r="DM106" s="408" t="s">
        <v>1380</v>
      </c>
      <c r="DN106" s="396" t="str">
        <f t="shared" si="141"/>
        <v>DRB1*01:01</v>
      </c>
      <c r="DO106" s="408" t="s">
        <v>1578</v>
      </c>
      <c r="DP106" s="405" t="str">
        <f t="shared" si="183"/>
        <v>01:01</v>
      </c>
      <c r="DQ106" s="396" t="str">
        <f t="shared" si="142"/>
        <v>01:01</v>
      </c>
      <c r="DR106" s="408" t="s">
        <v>1381</v>
      </c>
      <c r="DS106" s="405" t="s">
        <v>1643</v>
      </c>
      <c r="DT106" s="396" t="e">
        <f>(VLOOKUP(DS106,'[2]v2 to v3'!G:H,2,FALSE))</f>
        <v>#N/A</v>
      </c>
      <c r="DU106" s="408" t="s">
        <v>1380</v>
      </c>
      <c r="DV106" s="396" t="str">
        <f t="shared" si="143"/>
        <v>DRB1*04:04</v>
      </c>
      <c r="DW106" s="408" t="s">
        <v>1643</v>
      </c>
      <c r="DX106" s="405" t="str">
        <f t="shared" si="184"/>
        <v>04:04</v>
      </c>
      <c r="DY106" s="396" t="str">
        <f t="shared" si="144"/>
        <v>04:04</v>
      </c>
      <c r="DZ106" s="408" t="s">
        <v>1503</v>
      </c>
      <c r="EA106" s="405"/>
      <c r="EB106" s="399"/>
      <c r="EC106" s="409"/>
      <c r="ED106" s="399"/>
      <c r="EE106" s="409"/>
      <c r="EF106" s="399"/>
      <c r="EG106" s="399"/>
      <c r="EH106" s="409"/>
      <c r="EK106" s="395"/>
      <c r="EM106" s="395"/>
      <c r="EP106" s="395"/>
      <c r="EQ106" s="405" t="s">
        <v>1581</v>
      </c>
      <c r="ER106" s="396" t="e">
        <f>(VLOOKUP(EQ106,'[2]v2 to v3'!K:L,2,FALSE))</f>
        <v>#N/A</v>
      </c>
      <c r="ES106" s="409" t="s">
        <v>1380</v>
      </c>
      <c r="ET106" s="396" t="str">
        <f t="shared" si="216"/>
        <v>DRB4*01:01:01G</v>
      </c>
      <c r="EU106" s="409" t="s">
        <v>1581</v>
      </c>
      <c r="EV106" s="405" t="str">
        <f t="shared" si="217"/>
        <v>01:01:01G</v>
      </c>
      <c r="EW106" s="396" t="str">
        <f t="shared" si="218"/>
        <v>01:01:01G</v>
      </c>
      <c r="EX106" s="409" t="s">
        <v>1567</v>
      </c>
      <c r="FA106" s="395"/>
      <c r="FC106" s="395"/>
      <c r="FF106" s="395"/>
      <c r="FI106" s="395"/>
      <c r="FK106" s="395"/>
      <c r="FN106" s="395"/>
      <c r="FQ106" s="395"/>
      <c r="FS106" s="395"/>
      <c r="FV106" s="395"/>
    </row>
    <row r="107" spans="1:178" ht="27.6" x14ac:dyDescent="0.25">
      <c r="A107" s="405">
        <v>2105</v>
      </c>
      <c r="B107" s="405">
        <v>433</v>
      </c>
      <c r="C107" s="406" t="s">
        <v>1590</v>
      </c>
      <c r="D107" s="396" t="e">
        <f>(VLOOKUP(C107,'[2]v2 to v3'!A:B,2,FALSE))</f>
        <v>#N/A</v>
      </c>
      <c r="E107" s="407" t="s">
        <v>1380</v>
      </c>
      <c r="F107" s="396" t="str">
        <f t="shared" si="130"/>
        <v>A*02:01</v>
      </c>
      <c r="G107" s="407" t="s">
        <v>1590</v>
      </c>
      <c r="H107" s="406" t="str">
        <f t="shared" si="170"/>
        <v>02:01</v>
      </c>
      <c r="I107" s="396" t="str">
        <f t="shared" si="123"/>
        <v>02:01</v>
      </c>
      <c r="J107" s="407" t="s">
        <v>1394</v>
      </c>
      <c r="K107" s="406" t="s">
        <v>1568</v>
      </c>
      <c r="L107" s="396" t="e">
        <f>(VLOOKUP(K107,'[2]v2 to v3'!A:B,2,FALSE))</f>
        <v>#N/A</v>
      </c>
      <c r="M107" s="407" t="s">
        <v>1380</v>
      </c>
      <c r="N107" s="396" t="str">
        <f t="shared" si="163"/>
        <v>A*11:01</v>
      </c>
      <c r="O107" s="407" t="s">
        <v>1568</v>
      </c>
      <c r="P107" s="406" t="str">
        <f t="shared" si="171"/>
        <v>11:01</v>
      </c>
      <c r="Q107" s="395" t="str">
        <f t="shared" si="164"/>
        <v>11:01</v>
      </c>
      <c r="R107" s="407" t="s">
        <v>1439</v>
      </c>
      <c r="S107" s="406" t="s">
        <v>1538</v>
      </c>
      <c r="T107" s="396" t="e">
        <f>(VLOOKUP(S107,'[2]v2 to v3'!C:D,2,FALSE))</f>
        <v>#N/A</v>
      </c>
      <c r="U107" s="406" t="s">
        <v>1380</v>
      </c>
      <c r="V107" s="396" t="str">
        <f t="shared" si="131"/>
        <v>B*14:02</v>
      </c>
      <c r="W107" s="407" t="s">
        <v>1538</v>
      </c>
      <c r="X107" s="406" t="str">
        <f t="shared" si="191"/>
        <v>14:02</v>
      </c>
      <c r="Y107" s="396" t="str">
        <f t="shared" si="132"/>
        <v>14:02</v>
      </c>
      <c r="Z107" s="407" t="s">
        <v>1539</v>
      </c>
      <c r="AA107" s="406" t="s">
        <v>1762</v>
      </c>
      <c r="AB107" s="396" t="e">
        <f>(VLOOKUP(AA107,'[2]v2 to v3'!C:D,2,FALSE))</f>
        <v>#N/A</v>
      </c>
      <c r="AC107" s="407" t="s">
        <v>1380</v>
      </c>
      <c r="AD107" s="396" t="str">
        <f t="shared" si="133"/>
        <v>B*55:01</v>
      </c>
      <c r="AE107" s="407" t="s">
        <v>1762</v>
      </c>
      <c r="AF107" s="406" t="str">
        <f t="shared" si="172"/>
        <v>55:01</v>
      </c>
      <c r="AG107" s="396" t="str">
        <f t="shared" si="134"/>
        <v>55:01</v>
      </c>
      <c r="AH107" s="407" t="s">
        <v>1763</v>
      </c>
      <c r="AI107" s="406" t="s">
        <v>1764</v>
      </c>
      <c r="AJ107" s="396" t="e">
        <f>(VLOOKUP(AI107,'[2]v2 to v3'!E:F,2,FALSE))</f>
        <v>#N/A</v>
      </c>
      <c r="AK107" s="407" t="s">
        <v>1380</v>
      </c>
      <c r="AL107" s="396" t="str">
        <f t="shared" si="124"/>
        <v>C*03:03:01G</v>
      </c>
      <c r="AM107" s="407" t="s">
        <v>1764</v>
      </c>
      <c r="AN107" s="406" t="str">
        <f t="shared" si="173"/>
        <v>03:03:01G</v>
      </c>
      <c r="AO107" s="396" t="str">
        <f t="shared" si="125"/>
        <v>03:03:01G</v>
      </c>
      <c r="AP107" s="407" t="s">
        <v>1765</v>
      </c>
      <c r="AQ107" s="406" t="s">
        <v>1541</v>
      </c>
      <c r="AR107" s="396" t="e">
        <f>(VLOOKUP(AQ107,'[2]v2 to v3'!E:F,2,FALSE))</f>
        <v>#N/A</v>
      </c>
      <c r="AS107" s="407" t="s">
        <v>1380</v>
      </c>
      <c r="AT107" s="396" t="str">
        <f t="shared" si="135"/>
        <v>C*08:02</v>
      </c>
      <c r="AU107" s="407" t="s">
        <v>1541</v>
      </c>
      <c r="AV107" s="406" t="str">
        <f t="shared" si="174"/>
        <v>08:02</v>
      </c>
      <c r="AW107" s="396" t="str">
        <f t="shared" si="136"/>
        <v>08:02</v>
      </c>
      <c r="AX107" s="407" t="s">
        <v>1542</v>
      </c>
      <c r="AY107" s="405" t="s">
        <v>1404</v>
      </c>
      <c r="AZ107" s="396" t="e">
        <f>(VLOOKUP(AY107,'[2]v2 to v3'!S:T,2,FALSE))</f>
        <v>#N/A</v>
      </c>
      <c r="BA107" s="408" t="s">
        <v>1380</v>
      </c>
      <c r="BB107" s="396" t="str">
        <f t="shared" si="126"/>
        <v>DPA1*01:03</v>
      </c>
      <c r="BC107" s="408" t="s">
        <v>1404</v>
      </c>
      <c r="BD107" s="405" t="str">
        <f t="shared" si="175"/>
        <v>01:03</v>
      </c>
      <c r="BE107" s="396" t="str">
        <f t="shared" si="127"/>
        <v>01:03</v>
      </c>
      <c r="BF107" s="408" t="s">
        <v>1405</v>
      </c>
      <c r="BG107" s="405" t="s">
        <v>1406</v>
      </c>
      <c r="BH107" s="396" t="e">
        <f>(VLOOKUP(BG107,'[2]v2 to v3'!S:T,2,FALSE))</f>
        <v>#N/A</v>
      </c>
      <c r="BI107" s="408" t="s">
        <v>1380</v>
      </c>
      <c r="BJ107" s="396" t="str">
        <f t="shared" si="168"/>
        <v>DPA1*02:01</v>
      </c>
      <c r="BK107" s="408" t="s">
        <v>1406</v>
      </c>
      <c r="BL107" s="405" t="str">
        <f t="shared" si="176"/>
        <v>02:01</v>
      </c>
      <c r="BM107" s="396" t="str">
        <f t="shared" si="169"/>
        <v>02:01</v>
      </c>
      <c r="BN107" s="408" t="s">
        <v>1394</v>
      </c>
      <c r="BO107" s="405" t="s">
        <v>1583</v>
      </c>
      <c r="BP107" s="396" t="e">
        <f>(VLOOKUP(BO107,'[2]v2 to v3'!U:V,2,FALSE))</f>
        <v>#N/A</v>
      </c>
      <c r="BQ107" s="408" t="s">
        <v>1380</v>
      </c>
      <c r="BR107" s="396" t="str">
        <f t="shared" si="128"/>
        <v>DPB1*04:01</v>
      </c>
      <c r="BS107" s="408" t="s">
        <v>1583</v>
      </c>
      <c r="BT107" s="405" t="str">
        <f t="shared" si="177"/>
        <v>04:01</v>
      </c>
      <c r="BU107" s="396" t="str">
        <f t="shared" si="129"/>
        <v>04:01</v>
      </c>
      <c r="BV107" s="408" t="s">
        <v>1417</v>
      </c>
      <c r="BW107" s="405" t="s">
        <v>1767</v>
      </c>
      <c r="BX107" s="396" t="e">
        <f>(VLOOKUP(BW107,'[2]v2 to v3'!U:V,2,FALSE))</f>
        <v>#N/A</v>
      </c>
      <c r="BY107" s="408" t="s">
        <v>1380</v>
      </c>
      <c r="BZ107" s="396" t="str">
        <f t="shared" si="158"/>
        <v>DPB1*13:01:01G</v>
      </c>
      <c r="CA107" s="408" t="s">
        <v>1767</v>
      </c>
      <c r="CB107" s="405" t="str">
        <f t="shared" si="178"/>
        <v>13:01:01G</v>
      </c>
      <c r="CC107" s="396" t="str">
        <f t="shared" si="159"/>
        <v>13:01:01G</v>
      </c>
      <c r="CD107" s="408" t="s">
        <v>1768</v>
      </c>
      <c r="CE107" s="405" t="s">
        <v>1566</v>
      </c>
      <c r="CF107" s="396" t="e">
        <f>(VLOOKUP(CE107,'[2]v2 to v3'!O:P,2,FALSE))</f>
        <v>#N/A</v>
      </c>
      <c r="CG107" s="408" t="s">
        <v>1380</v>
      </c>
      <c r="CH107" s="396" t="str">
        <f t="shared" si="137"/>
        <v>DQA1*01:01:01G</v>
      </c>
      <c r="CI107" s="408" t="s">
        <v>1566</v>
      </c>
      <c r="CJ107" s="405" t="str">
        <f t="shared" si="179"/>
        <v>01:01:01G</v>
      </c>
      <c r="CK107" s="396" t="str">
        <f t="shared" si="138"/>
        <v>01:01:01G</v>
      </c>
      <c r="CL107" s="408" t="s">
        <v>1567</v>
      </c>
      <c r="CM107" s="405" t="s">
        <v>1582</v>
      </c>
      <c r="CN107" s="396" t="e">
        <f>(VLOOKUP(CM107,'[2]v2 to v3'!O:P,2,FALSE))</f>
        <v>#N/A</v>
      </c>
      <c r="CO107" s="408" t="s">
        <v>1380</v>
      </c>
      <c r="CP107" s="396" t="str">
        <f t="shared" si="154"/>
        <v>DQA1*03:01:01G</v>
      </c>
      <c r="CQ107" s="408" t="s">
        <v>1582</v>
      </c>
      <c r="CR107" s="405" t="str">
        <f t="shared" si="180"/>
        <v>03:01:01G</v>
      </c>
      <c r="CS107" s="396" t="str">
        <f t="shared" si="155"/>
        <v>03:01:01G</v>
      </c>
      <c r="CT107" s="408" t="s">
        <v>1403</v>
      </c>
      <c r="CU107" s="405" t="s">
        <v>1565</v>
      </c>
      <c r="CV107" s="396" t="e">
        <f>(VLOOKUP(CU107,'[2]v2 to v3'!Q:R,2,FALSE))</f>
        <v>#N/A</v>
      </c>
      <c r="CW107" s="408" t="s">
        <v>1380</v>
      </c>
      <c r="CX107" s="396" t="str">
        <f t="shared" si="139"/>
        <v>DQB1*05:01</v>
      </c>
      <c r="CY107" s="408" t="s">
        <v>1565</v>
      </c>
      <c r="CZ107" s="405" t="str">
        <f t="shared" si="181"/>
        <v>05:01</v>
      </c>
      <c r="DA107" s="396" t="str">
        <f t="shared" si="140"/>
        <v>05:01</v>
      </c>
      <c r="DB107" s="408" t="s">
        <v>1400</v>
      </c>
      <c r="DC107" s="405" t="s">
        <v>1514</v>
      </c>
      <c r="DD107" s="396" t="e">
        <f>(VLOOKUP(DC107,'[2]v2 to v3'!Q:R,2,FALSE))</f>
        <v>#N/A</v>
      </c>
      <c r="DE107" s="408" t="s">
        <v>1380</v>
      </c>
      <c r="DF107" s="396" t="str">
        <f t="shared" si="156"/>
        <v>DQB1*03:01</v>
      </c>
      <c r="DG107" s="408" t="s">
        <v>1514</v>
      </c>
      <c r="DH107" s="405" t="str">
        <f t="shared" si="182"/>
        <v>03:01</v>
      </c>
      <c r="DI107" s="396" t="str">
        <f t="shared" si="157"/>
        <v>03:01</v>
      </c>
      <c r="DJ107" s="408" t="s">
        <v>1391</v>
      </c>
      <c r="DK107" s="405" t="s">
        <v>1563</v>
      </c>
      <c r="DL107" s="396" t="e">
        <f>(VLOOKUP(DK107,'[2]v2 to v3'!G:H,2,FALSE))</f>
        <v>#N/A</v>
      </c>
      <c r="DM107" s="408" t="s">
        <v>1380</v>
      </c>
      <c r="DN107" s="396" t="str">
        <f t="shared" si="141"/>
        <v>DRB1*01:02</v>
      </c>
      <c r="DO107" s="408" t="s">
        <v>1563</v>
      </c>
      <c r="DP107" s="405" t="str">
        <f t="shared" si="183"/>
        <v>01:02</v>
      </c>
      <c r="DQ107" s="396" t="str">
        <f t="shared" si="142"/>
        <v>01:02</v>
      </c>
      <c r="DR107" s="408" t="s">
        <v>1533</v>
      </c>
      <c r="DS107" s="405" t="s">
        <v>1652</v>
      </c>
      <c r="DT107" s="396" t="e">
        <f>(VLOOKUP(DS107,'[2]v2 to v3'!G:H,2,FALSE))</f>
        <v>#N/A</v>
      </c>
      <c r="DU107" s="408" t="s">
        <v>1380</v>
      </c>
      <c r="DV107" s="396" t="str">
        <f t="shared" si="143"/>
        <v>DRB1*04:07:01G</v>
      </c>
      <c r="DW107" s="408" t="s">
        <v>1652</v>
      </c>
      <c r="DX107" s="405" t="str">
        <f t="shared" si="184"/>
        <v>04:07:01G</v>
      </c>
      <c r="DY107" s="396" t="str">
        <f t="shared" si="144"/>
        <v>04:07:01G</v>
      </c>
      <c r="DZ107" s="408" t="s">
        <v>1653</v>
      </c>
      <c r="EA107" s="405"/>
      <c r="EB107" s="399"/>
      <c r="EC107" s="409"/>
      <c r="ED107" s="399"/>
      <c r="EE107" s="409"/>
      <c r="EF107" s="399"/>
      <c r="EG107" s="399"/>
      <c r="EH107" s="409"/>
      <c r="EK107" s="395"/>
      <c r="EM107" s="395"/>
      <c r="EP107" s="395"/>
      <c r="EQ107" s="405" t="s">
        <v>1581</v>
      </c>
      <c r="ER107" s="396" t="e">
        <f>(VLOOKUP(EQ107,'[2]v2 to v3'!K:L,2,FALSE))</f>
        <v>#N/A</v>
      </c>
      <c r="ES107" s="409" t="s">
        <v>1380</v>
      </c>
      <c r="ET107" s="396" t="str">
        <f t="shared" si="216"/>
        <v>DRB4*01:01:01G</v>
      </c>
      <c r="EU107" s="409" t="s">
        <v>1581</v>
      </c>
      <c r="EV107" s="405" t="str">
        <f t="shared" si="217"/>
        <v>01:01:01G</v>
      </c>
      <c r="EW107" s="396" t="str">
        <f t="shared" si="218"/>
        <v>01:01:01G</v>
      </c>
      <c r="EX107" s="409" t="s">
        <v>1567</v>
      </c>
      <c r="FA107" s="395"/>
      <c r="FC107" s="395"/>
      <c r="FF107" s="395"/>
      <c r="FI107" s="395"/>
      <c r="FK107" s="395"/>
      <c r="FN107" s="395"/>
      <c r="FQ107" s="395"/>
      <c r="FS107" s="395"/>
      <c r="FV107" s="395"/>
    </row>
    <row r="108" spans="1:178" ht="27.6" x14ac:dyDescent="0.25">
      <c r="A108" s="405">
        <v>2106</v>
      </c>
      <c r="B108" s="405">
        <v>434</v>
      </c>
      <c r="C108" s="406" t="s">
        <v>1379</v>
      </c>
      <c r="D108" s="396" t="e">
        <f>(VLOOKUP(C108,'[2]v2 to v3'!A:B,2,FALSE))</f>
        <v>#N/A</v>
      </c>
      <c r="E108" s="407" t="s">
        <v>1380</v>
      </c>
      <c r="F108" s="396" t="str">
        <f t="shared" si="130"/>
        <v>A*01:01</v>
      </c>
      <c r="G108" s="407" t="s">
        <v>1379</v>
      </c>
      <c r="H108" s="406" t="str">
        <f t="shared" si="170"/>
        <v>01:01</v>
      </c>
      <c r="I108" s="396" t="str">
        <f t="shared" si="123"/>
        <v>01:01</v>
      </c>
      <c r="J108" s="407" t="s">
        <v>1381</v>
      </c>
      <c r="K108" s="406" t="s">
        <v>1585</v>
      </c>
      <c r="L108" s="396" t="e">
        <f>(VLOOKUP(K108,'[2]v2 to v3'!A:B,2,FALSE))</f>
        <v>#N/A</v>
      </c>
      <c r="M108" s="407" t="s">
        <v>1380</v>
      </c>
      <c r="N108" s="396" t="str">
        <f t="shared" si="163"/>
        <v>A*24:02</v>
      </c>
      <c r="O108" s="407" t="s">
        <v>1585</v>
      </c>
      <c r="P108" s="406" t="str">
        <f t="shared" si="171"/>
        <v>24:02</v>
      </c>
      <c r="Q108" s="395" t="str">
        <f t="shared" si="164"/>
        <v>24:02</v>
      </c>
      <c r="R108" s="407" t="s">
        <v>1525</v>
      </c>
      <c r="S108" s="406" t="s">
        <v>1382</v>
      </c>
      <c r="T108" s="396" t="e">
        <f>(VLOOKUP(S108,'[2]v2 to v3'!C:D,2,FALSE))</f>
        <v>#N/A</v>
      </c>
      <c r="U108" s="406" t="s">
        <v>1380</v>
      </c>
      <c r="V108" s="396" t="str">
        <f t="shared" si="131"/>
        <v>B*08:01</v>
      </c>
      <c r="W108" s="407" t="s">
        <v>1382</v>
      </c>
      <c r="X108" s="406" t="str">
        <f t="shared" si="191"/>
        <v>08:01</v>
      </c>
      <c r="Y108" s="396" t="str">
        <f t="shared" si="132"/>
        <v>08:01</v>
      </c>
      <c r="Z108" s="407" t="s">
        <v>1383</v>
      </c>
      <c r="AA108" s="406" t="s">
        <v>1506</v>
      </c>
      <c r="AB108" s="396" t="e">
        <f>(VLOOKUP(AA108,'[2]v2 to v3'!C:D,2,FALSE))</f>
        <v>#N/A</v>
      </c>
      <c r="AC108" s="407" t="s">
        <v>1380</v>
      </c>
      <c r="AD108" s="396" t="str">
        <f t="shared" si="133"/>
        <v>B*15:01</v>
      </c>
      <c r="AE108" s="407" t="s">
        <v>1506</v>
      </c>
      <c r="AF108" s="406" t="str">
        <f t="shared" si="172"/>
        <v>15:01</v>
      </c>
      <c r="AG108" s="396" t="str">
        <f t="shared" si="134"/>
        <v>15:01</v>
      </c>
      <c r="AH108" s="407" t="s">
        <v>1441</v>
      </c>
      <c r="AI108" s="406" t="s">
        <v>1784</v>
      </c>
      <c r="AJ108" s="396" t="e">
        <f>(VLOOKUP(AI108,'[2]v2 to v3'!E:F,2,FALSE))</f>
        <v>#N/A</v>
      </c>
      <c r="AK108" s="407" t="s">
        <v>1380</v>
      </c>
      <c r="AL108" s="396" t="str">
        <f t="shared" si="124"/>
        <v>C*01:02:01G</v>
      </c>
      <c r="AM108" s="407" t="s">
        <v>1784</v>
      </c>
      <c r="AN108" s="406" t="str">
        <f t="shared" si="173"/>
        <v>01:02:01G</v>
      </c>
      <c r="AO108" s="396" t="str">
        <f t="shared" si="125"/>
        <v>01:02:01G</v>
      </c>
      <c r="AP108" s="407" t="s">
        <v>1519</v>
      </c>
      <c r="AQ108" s="406" t="s">
        <v>1388</v>
      </c>
      <c r="AR108" s="396" t="e">
        <f>(VLOOKUP(AQ108,'[2]v2 to v3'!E:F,2,FALSE))</f>
        <v>#N/A</v>
      </c>
      <c r="AS108" s="407" t="s">
        <v>1380</v>
      </c>
      <c r="AT108" s="396" t="str">
        <f t="shared" si="135"/>
        <v>C*07:01:01G</v>
      </c>
      <c r="AU108" s="407" t="s">
        <v>1388</v>
      </c>
      <c r="AV108" s="406" t="str">
        <f t="shared" si="174"/>
        <v>07:01:01G</v>
      </c>
      <c r="AW108" s="396" t="str">
        <f t="shared" si="136"/>
        <v>07:01:01G</v>
      </c>
      <c r="AX108" s="407" t="s">
        <v>1389</v>
      </c>
      <c r="AY108" s="405" t="s">
        <v>1404</v>
      </c>
      <c r="AZ108" s="396" t="e">
        <f>(VLOOKUP(AY108,'[2]v2 to v3'!S:T,2,FALSE))</f>
        <v>#N/A</v>
      </c>
      <c r="BA108" s="408" t="s">
        <v>1380</v>
      </c>
      <c r="BB108" s="396" t="str">
        <f t="shared" si="126"/>
        <v>DPA1*01:03</v>
      </c>
      <c r="BC108" s="408" t="s">
        <v>1404</v>
      </c>
      <c r="BD108" s="405" t="str">
        <f t="shared" si="175"/>
        <v>01:03</v>
      </c>
      <c r="BE108" s="396" t="str">
        <f t="shared" si="127"/>
        <v>01:03</v>
      </c>
      <c r="BF108" s="408" t="s">
        <v>1405</v>
      </c>
      <c r="BG108" s="405" t="s">
        <v>1404</v>
      </c>
      <c r="BH108" s="396" t="e">
        <f>(VLOOKUP(BG108,'[2]v2 to v3'!S:T,2,FALSE))</f>
        <v>#N/A</v>
      </c>
      <c r="BI108" s="408" t="s">
        <v>1380</v>
      </c>
      <c r="BJ108" s="396" t="str">
        <f t="shared" si="168"/>
        <v>DPA1*01:03</v>
      </c>
      <c r="BK108" s="408" t="s">
        <v>1404</v>
      </c>
      <c r="BL108" s="405" t="str">
        <f t="shared" si="176"/>
        <v>01:03</v>
      </c>
      <c r="BM108" s="396" t="str">
        <f t="shared" si="169"/>
        <v>01:03</v>
      </c>
      <c r="BN108" s="408" t="s">
        <v>1405</v>
      </c>
      <c r="BO108" s="405" t="s">
        <v>1544</v>
      </c>
      <c r="BP108" s="396" t="e">
        <f>(VLOOKUP(BO108,'[2]v2 to v3'!U:V,2,FALSE))</f>
        <v>#N/A</v>
      </c>
      <c r="BQ108" s="408" t="s">
        <v>1380</v>
      </c>
      <c r="BR108" s="396" t="str">
        <f t="shared" si="128"/>
        <v>DPB1*02:01:02G</v>
      </c>
      <c r="BS108" s="408" t="s">
        <v>1544</v>
      </c>
      <c r="BT108" s="405" t="str">
        <f t="shared" si="177"/>
        <v>02:01:02G</v>
      </c>
      <c r="BU108" s="396" t="str">
        <f t="shared" si="129"/>
        <v>02:01:02G</v>
      </c>
      <c r="BV108" s="408" t="s">
        <v>1545</v>
      </c>
      <c r="BW108" s="405" t="s">
        <v>1583</v>
      </c>
      <c r="BX108" s="396" t="e">
        <f>(VLOOKUP(BW108,'[2]v2 to v3'!U:V,2,FALSE))</f>
        <v>#N/A</v>
      </c>
      <c r="BY108" s="408" t="s">
        <v>1380</v>
      </c>
      <c r="BZ108" s="396" t="str">
        <f t="shared" si="158"/>
        <v>DPB1*04:01</v>
      </c>
      <c r="CA108" s="408" t="s">
        <v>1583</v>
      </c>
      <c r="CB108" s="405" t="str">
        <f t="shared" si="178"/>
        <v>04:01</v>
      </c>
      <c r="CC108" s="396" t="str">
        <f t="shared" si="159"/>
        <v>04:01</v>
      </c>
      <c r="CD108" s="408" t="s">
        <v>1417</v>
      </c>
      <c r="CE108" s="405" t="s">
        <v>1582</v>
      </c>
      <c r="CF108" s="396" t="e">
        <f>(VLOOKUP(CE108,'[2]v2 to v3'!O:P,2,FALSE))</f>
        <v>#N/A</v>
      </c>
      <c r="CG108" s="408" t="s">
        <v>1380</v>
      </c>
      <c r="CH108" s="396" t="str">
        <f t="shared" si="137"/>
        <v>DQA1*03:01:01G</v>
      </c>
      <c r="CI108" s="408" t="s">
        <v>1582</v>
      </c>
      <c r="CJ108" s="405" t="str">
        <f t="shared" si="179"/>
        <v>03:01:01G</v>
      </c>
      <c r="CK108" s="396" t="str">
        <f t="shared" si="138"/>
        <v>03:01:01G</v>
      </c>
      <c r="CL108" s="408" t="s">
        <v>1403</v>
      </c>
      <c r="CM108" s="405" t="s">
        <v>1399</v>
      </c>
      <c r="CN108" s="396" t="e">
        <f>(VLOOKUP(CM108,'[2]v2 to v3'!O:P,2,FALSE))</f>
        <v>#N/A</v>
      </c>
      <c r="CO108" s="408" t="s">
        <v>1380</v>
      </c>
      <c r="CP108" s="396" t="str">
        <f t="shared" si="154"/>
        <v>DQA1*05:01</v>
      </c>
      <c r="CQ108" s="408" t="s">
        <v>1399</v>
      </c>
      <c r="CR108" s="405" t="str">
        <f t="shared" si="180"/>
        <v>05:01</v>
      </c>
      <c r="CS108" s="396" t="str">
        <f t="shared" si="155"/>
        <v>05:01</v>
      </c>
      <c r="CT108" s="408" t="s">
        <v>1400</v>
      </c>
      <c r="CU108" s="405" t="s">
        <v>1393</v>
      </c>
      <c r="CV108" s="396" t="e">
        <f>(VLOOKUP(CU108,'[2]v2 to v3'!Q:R,2,FALSE))</f>
        <v>#N/A</v>
      </c>
      <c r="CW108" s="408" t="s">
        <v>1380</v>
      </c>
      <c r="CX108" s="396" t="str">
        <f t="shared" si="139"/>
        <v>DQB1*02:01</v>
      </c>
      <c r="CY108" s="408" t="s">
        <v>1393</v>
      </c>
      <c r="CZ108" s="405" t="str">
        <f t="shared" si="181"/>
        <v>02:01</v>
      </c>
      <c r="DA108" s="396" t="str">
        <f t="shared" si="140"/>
        <v>02:01</v>
      </c>
      <c r="DB108" s="408" t="s">
        <v>1394</v>
      </c>
      <c r="DC108" s="405" t="s">
        <v>1692</v>
      </c>
      <c r="DD108" s="396" t="e">
        <f>(VLOOKUP(DC108,'[2]v2 to v3'!Q:R,2,FALSE))</f>
        <v>#N/A</v>
      </c>
      <c r="DE108" s="408" t="s">
        <v>1380</v>
      </c>
      <c r="DF108" s="396" t="str">
        <f t="shared" si="156"/>
        <v>DQB1*03:03</v>
      </c>
      <c r="DG108" s="408" t="s">
        <v>1692</v>
      </c>
      <c r="DH108" s="405" t="str">
        <f t="shared" si="182"/>
        <v>03:03</v>
      </c>
      <c r="DI108" s="396" t="str">
        <f t="shared" si="157"/>
        <v>03:03</v>
      </c>
      <c r="DJ108" s="408" t="s">
        <v>1693</v>
      </c>
      <c r="DK108" s="405" t="s">
        <v>1390</v>
      </c>
      <c r="DL108" s="396" t="e">
        <f>(VLOOKUP(DK108,'[2]v2 to v3'!G:H,2,FALSE))</f>
        <v>#N/A</v>
      </c>
      <c r="DM108" s="408" t="s">
        <v>1380</v>
      </c>
      <c r="DN108" s="396" t="str">
        <f t="shared" si="141"/>
        <v>DRB1*03:01</v>
      </c>
      <c r="DO108" s="408" t="s">
        <v>1390</v>
      </c>
      <c r="DP108" s="405" t="str">
        <f t="shared" si="183"/>
        <v>03:01</v>
      </c>
      <c r="DQ108" s="396" t="str">
        <f t="shared" si="142"/>
        <v>03:01</v>
      </c>
      <c r="DR108" s="408" t="s">
        <v>1391</v>
      </c>
      <c r="DS108" s="405" t="s">
        <v>1773</v>
      </c>
      <c r="DT108" s="396" t="e">
        <f>(VLOOKUP(DS108,'[2]v2 to v3'!G:H,2,FALSE))</f>
        <v>#N/A</v>
      </c>
      <c r="DU108" s="408" t="s">
        <v>1380</v>
      </c>
      <c r="DV108" s="396" t="str">
        <f t="shared" si="143"/>
        <v>DRB1*09:01:02G</v>
      </c>
      <c r="DW108" s="408" t="s">
        <v>1773</v>
      </c>
      <c r="DX108" s="405" t="str">
        <f t="shared" si="184"/>
        <v>09:01:02G</v>
      </c>
      <c r="DY108" s="396" t="str">
        <f t="shared" si="144"/>
        <v>09:01:02G</v>
      </c>
      <c r="DZ108" s="408" t="s">
        <v>1774</v>
      </c>
      <c r="EA108" s="405" t="s">
        <v>1397</v>
      </c>
      <c r="EB108" s="396" t="e">
        <f>(VLOOKUP(EA108,'[2]v2 to v3'!I:J,2,FALSE))</f>
        <v>#N/A</v>
      </c>
      <c r="EC108" s="409" t="s">
        <v>1380</v>
      </c>
      <c r="ED108" s="396" t="str">
        <f>IF(EC108="Z",EA108,EC108)</f>
        <v>DRB3*01:01</v>
      </c>
      <c r="EE108" s="409" t="s">
        <v>1397</v>
      </c>
      <c r="EF108" s="405" t="str">
        <f>RIGHT(EE108,LEN(EE108)-5)</f>
        <v>01:01</v>
      </c>
      <c r="EG108" s="396" t="str">
        <f>IF(EC108="Z",EF108,EE108)</f>
        <v>01:01</v>
      </c>
      <c r="EH108" s="409" t="s">
        <v>1381</v>
      </c>
      <c r="EK108" s="395"/>
      <c r="EM108" s="395"/>
      <c r="EP108" s="395"/>
      <c r="EQ108" s="405" t="s">
        <v>1581</v>
      </c>
      <c r="ER108" s="396" t="e">
        <f>(VLOOKUP(EQ108,'[2]v2 to v3'!K:L,2,FALSE))</f>
        <v>#N/A</v>
      </c>
      <c r="ES108" s="409" t="s">
        <v>1380</v>
      </c>
      <c r="ET108" s="396" t="str">
        <f t="shared" si="216"/>
        <v>DRB4*01:01:01G</v>
      </c>
      <c r="EU108" s="409" t="s">
        <v>1581</v>
      </c>
      <c r="EV108" s="405" t="str">
        <f t="shared" si="217"/>
        <v>01:01:01G</v>
      </c>
      <c r="EW108" s="396" t="str">
        <f t="shared" si="218"/>
        <v>01:01:01G</v>
      </c>
      <c r="EX108" s="409" t="s">
        <v>1567</v>
      </c>
      <c r="FA108" s="395"/>
      <c r="FC108" s="395"/>
      <c r="FF108" s="395"/>
      <c r="FI108" s="395"/>
      <c r="FK108" s="395"/>
      <c r="FN108" s="395"/>
      <c r="FQ108" s="395"/>
      <c r="FS108" s="395"/>
      <c r="FV108" s="395"/>
    </row>
    <row r="109" spans="1:178" ht="27.6" x14ac:dyDescent="0.25">
      <c r="A109" s="405">
        <v>2107</v>
      </c>
      <c r="B109" s="405">
        <v>435</v>
      </c>
      <c r="C109" s="406" t="s">
        <v>1590</v>
      </c>
      <c r="D109" s="396" t="e">
        <f>(VLOOKUP(C109,'[2]v2 to v3'!A:B,2,FALSE))</f>
        <v>#N/A</v>
      </c>
      <c r="E109" s="407" t="s">
        <v>1380</v>
      </c>
      <c r="F109" s="396" t="str">
        <f t="shared" si="130"/>
        <v>A*02:01</v>
      </c>
      <c r="G109" s="407" t="s">
        <v>1590</v>
      </c>
      <c r="H109" s="406" t="str">
        <f t="shared" si="170"/>
        <v>02:01</v>
      </c>
      <c r="I109" s="396" t="str">
        <f t="shared" si="123"/>
        <v>02:01</v>
      </c>
      <c r="J109" s="407" t="s">
        <v>1394</v>
      </c>
      <c r="K109" s="406" t="s">
        <v>1568</v>
      </c>
      <c r="L109" s="396" t="e">
        <f>(VLOOKUP(K109,'[2]v2 to v3'!A:B,2,FALSE))</f>
        <v>#N/A</v>
      </c>
      <c r="M109" s="407" t="s">
        <v>1380</v>
      </c>
      <c r="N109" s="396" t="str">
        <f t="shared" si="163"/>
        <v>A*11:01</v>
      </c>
      <c r="O109" s="407" t="s">
        <v>1568</v>
      </c>
      <c r="P109" s="406" t="str">
        <f t="shared" si="171"/>
        <v>11:01</v>
      </c>
      <c r="Q109" s="395" t="str">
        <f t="shared" si="164"/>
        <v>11:01</v>
      </c>
      <c r="R109" s="407" t="s">
        <v>1439</v>
      </c>
      <c r="S109" s="406" t="s">
        <v>1667</v>
      </c>
      <c r="T109" s="396" t="e">
        <f>(VLOOKUP(S109,'[2]v2 to v3'!C:D,2,FALSE))</f>
        <v>#N/A</v>
      </c>
      <c r="U109" s="406" t="s">
        <v>1380</v>
      </c>
      <c r="V109" s="396" t="str">
        <f t="shared" si="131"/>
        <v>B*07:02:01G</v>
      </c>
      <c r="W109" s="407" t="s">
        <v>1667</v>
      </c>
      <c r="X109" s="406" t="str">
        <f t="shared" si="191"/>
        <v>07:02:01G</v>
      </c>
      <c r="Y109" s="396" t="str">
        <f t="shared" si="132"/>
        <v>07:02:01G</v>
      </c>
      <c r="Z109" s="407" t="s">
        <v>1598</v>
      </c>
      <c r="AA109" s="406" t="s">
        <v>1762</v>
      </c>
      <c r="AB109" s="396" t="e">
        <f>(VLOOKUP(AA109,'[2]v2 to v3'!C:D,2,FALSE))</f>
        <v>#N/A</v>
      </c>
      <c r="AC109" s="407" t="s">
        <v>1380</v>
      </c>
      <c r="AD109" s="396" t="str">
        <f t="shared" si="133"/>
        <v>B*55:01</v>
      </c>
      <c r="AE109" s="407" t="s">
        <v>1762</v>
      </c>
      <c r="AF109" s="406" t="str">
        <f t="shared" si="172"/>
        <v>55:01</v>
      </c>
      <c r="AG109" s="396" t="str">
        <f t="shared" si="134"/>
        <v>55:01</v>
      </c>
      <c r="AH109" s="407" t="s">
        <v>1763</v>
      </c>
      <c r="AI109" s="406" t="s">
        <v>1764</v>
      </c>
      <c r="AJ109" s="396" t="e">
        <f>(VLOOKUP(AI109,'[2]v2 to v3'!E:F,2,FALSE))</f>
        <v>#N/A</v>
      </c>
      <c r="AK109" s="407" t="s">
        <v>1380</v>
      </c>
      <c r="AL109" s="396" t="str">
        <f t="shared" si="124"/>
        <v>C*03:03:01G</v>
      </c>
      <c r="AM109" s="407" t="s">
        <v>1764</v>
      </c>
      <c r="AN109" s="406" t="str">
        <f t="shared" si="173"/>
        <v>03:03:01G</v>
      </c>
      <c r="AO109" s="396" t="str">
        <f t="shared" si="125"/>
        <v>03:03:01G</v>
      </c>
      <c r="AP109" s="407" t="s">
        <v>1765</v>
      </c>
      <c r="AQ109" s="406" t="s">
        <v>1597</v>
      </c>
      <c r="AR109" s="396" t="e">
        <f>(VLOOKUP(AQ109,'[2]v2 to v3'!E:F,2,FALSE))</f>
        <v>#N/A</v>
      </c>
      <c r="AS109" s="407" t="s">
        <v>1380</v>
      </c>
      <c r="AT109" s="396" t="str">
        <f t="shared" si="135"/>
        <v>C*07:02:01G</v>
      </c>
      <c r="AU109" s="407" t="s">
        <v>1597</v>
      </c>
      <c r="AV109" s="406" t="str">
        <f t="shared" si="174"/>
        <v>07:02:01G</v>
      </c>
      <c r="AW109" s="396" t="str">
        <f t="shared" si="136"/>
        <v>07:02:01G</v>
      </c>
      <c r="AX109" s="407" t="s">
        <v>1598</v>
      </c>
      <c r="AY109" s="405" t="s">
        <v>1404</v>
      </c>
      <c r="AZ109" s="396" t="e">
        <f>(VLOOKUP(AY109,'[2]v2 to v3'!S:T,2,FALSE))</f>
        <v>#N/A</v>
      </c>
      <c r="BA109" s="408" t="s">
        <v>1380</v>
      </c>
      <c r="BB109" s="396" t="str">
        <f t="shared" si="126"/>
        <v>DPA1*01:03</v>
      </c>
      <c r="BC109" s="408" t="s">
        <v>1404</v>
      </c>
      <c r="BD109" s="405" t="str">
        <f t="shared" si="175"/>
        <v>01:03</v>
      </c>
      <c r="BE109" s="396" t="str">
        <f t="shared" si="127"/>
        <v>01:03</v>
      </c>
      <c r="BF109" s="408" t="s">
        <v>1405</v>
      </c>
      <c r="BG109" s="405" t="s">
        <v>1404</v>
      </c>
      <c r="BH109" s="396" t="e">
        <f>(VLOOKUP(BG109,'[2]v2 to v3'!S:T,2,FALSE))</f>
        <v>#N/A</v>
      </c>
      <c r="BI109" s="408" t="s">
        <v>1380</v>
      </c>
      <c r="BJ109" s="396" t="str">
        <f t="shared" si="168"/>
        <v>DPA1*01:03</v>
      </c>
      <c r="BK109" s="408" t="s">
        <v>1404</v>
      </c>
      <c r="BL109" s="405" t="str">
        <f t="shared" si="176"/>
        <v>01:03</v>
      </c>
      <c r="BM109" s="396" t="str">
        <f t="shared" si="169"/>
        <v>01:03</v>
      </c>
      <c r="BN109" s="408" t="s">
        <v>1405</v>
      </c>
      <c r="BO109" s="405" t="s">
        <v>1662</v>
      </c>
      <c r="BP109" s="396" t="e">
        <f>(VLOOKUP(BO109,'[2]v2 to v3'!U:V,2,FALSE))</f>
        <v>#N/A</v>
      </c>
      <c r="BQ109" s="408" t="s">
        <v>1380</v>
      </c>
      <c r="BR109" s="396" t="str">
        <f t="shared" si="128"/>
        <v>DPB1*04:01:01G</v>
      </c>
      <c r="BS109" s="408" t="s">
        <v>1662</v>
      </c>
      <c r="BT109" s="405" t="str">
        <f t="shared" si="177"/>
        <v>04:01:01G</v>
      </c>
      <c r="BU109" s="396" t="str">
        <f t="shared" si="129"/>
        <v>04:01:01G</v>
      </c>
      <c r="BV109" s="408" t="s">
        <v>1576</v>
      </c>
      <c r="BW109" s="405" t="s">
        <v>1663</v>
      </c>
      <c r="BX109" s="396" t="e">
        <f>(VLOOKUP(BW109,'[2]v2 to v3'!U:V,2,FALSE))</f>
        <v>#N/A</v>
      </c>
      <c r="BY109" s="408" t="s">
        <v>1380</v>
      </c>
      <c r="BZ109" s="396" t="str">
        <f t="shared" si="158"/>
        <v>DPB1*04:02:01G</v>
      </c>
      <c r="CA109" s="408" t="s">
        <v>1663</v>
      </c>
      <c r="CB109" s="405" t="str">
        <f t="shared" si="178"/>
        <v>04:02:01G</v>
      </c>
      <c r="CC109" s="396" t="str">
        <f t="shared" si="159"/>
        <v>04:02:01G</v>
      </c>
      <c r="CD109" s="408" t="s">
        <v>1664</v>
      </c>
      <c r="CE109" s="405" t="s">
        <v>1518</v>
      </c>
      <c r="CF109" s="396" t="e">
        <f>(VLOOKUP(CE109,'[2]v2 to v3'!O:P,2,FALSE))</f>
        <v>#N/A</v>
      </c>
      <c r="CG109" s="408" t="s">
        <v>1380</v>
      </c>
      <c r="CH109" s="396" t="str">
        <f t="shared" si="137"/>
        <v>DQA1*01:02:01G</v>
      </c>
      <c r="CI109" s="408" t="s">
        <v>1518</v>
      </c>
      <c r="CJ109" s="405" t="str">
        <f t="shared" si="179"/>
        <v>01:02:01G</v>
      </c>
      <c r="CK109" s="396" t="str">
        <f t="shared" si="138"/>
        <v>01:02:01G</v>
      </c>
      <c r="CL109" s="408" t="s">
        <v>1519</v>
      </c>
      <c r="CM109" s="405" t="s">
        <v>1582</v>
      </c>
      <c r="CN109" s="396" t="e">
        <f>(VLOOKUP(CM109,'[2]v2 to v3'!O:P,2,FALSE))</f>
        <v>#N/A</v>
      </c>
      <c r="CO109" s="408" t="s">
        <v>1380</v>
      </c>
      <c r="CP109" s="396" t="str">
        <f t="shared" si="154"/>
        <v>DQA1*03:01:01G</v>
      </c>
      <c r="CQ109" s="408" t="s">
        <v>1582</v>
      </c>
      <c r="CR109" s="405" t="str">
        <f t="shared" si="180"/>
        <v>03:01:01G</v>
      </c>
      <c r="CS109" s="396" t="str">
        <f t="shared" si="155"/>
        <v>03:01:01G</v>
      </c>
      <c r="CT109" s="408" t="s">
        <v>1403</v>
      </c>
      <c r="CU109" s="405" t="s">
        <v>1674</v>
      </c>
      <c r="CV109" s="396" t="e">
        <f>(VLOOKUP(CU109,'[2]v2 to v3'!Q:R,2,FALSE))</f>
        <v>#N/A</v>
      </c>
      <c r="CW109" s="408" t="s">
        <v>1380</v>
      </c>
      <c r="CX109" s="396" t="str">
        <f t="shared" si="139"/>
        <v>DQB1*06:02</v>
      </c>
      <c r="CY109" s="408" t="s">
        <v>1674</v>
      </c>
      <c r="CZ109" s="405" t="str">
        <f t="shared" si="181"/>
        <v>06:02</v>
      </c>
      <c r="DA109" s="396" t="str">
        <f t="shared" si="140"/>
        <v>06:02</v>
      </c>
      <c r="DB109" s="408" t="s">
        <v>1469</v>
      </c>
      <c r="DC109" s="405" t="s">
        <v>1580</v>
      </c>
      <c r="DD109" s="396" t="e">
        <f>(VLOOKUP(DC109,'[2]v2 to v3'!Q:R,2,FALSE))</f>
        <v>#N/A</v>
      </c>
      <c r="DE109" s="408" t="s">
        <v>1380</v>
      </c>
      <c r="DF109" s="396" t="str">
        <f t="shared" si="156"/>
        <v>DQB1*03:02</v>
      </c>
      <c r="DG109" s="408" t="s">
        <v>1580</v>
      </c>
      <c r="DH109" s="405" t="str">
        <f t="shared" si="182"/>
        <v>03:02</v>
      </c>
      <c r="DI109" s="396" t="str">
        <f t="shared" si="157"/>
        <v>03:02</v>
      </c>
      <c r="DJ109" s="408" t="s">
        <v>1478</v>
      </c>
      <c r="DK109" s="405" t="s">
        <v>1579</v>
      </c>
      <c r="DL109" s="396" t="e">
        <f>(VLOOKUP(DK109,'[2]v2 to v3'!G:H,2,FALSE))</f>
        <v>#N/A</v>
      </c>
      <c r="DM109" s="408" t="s">
        <v>1380</v>
      </c>
      <c r="DN109" s="396" t="str">
        <f t="shared" si="141"/>
        <v>DRB1*04:02</v>
      </c>
      <c r="DO109" s="408" t="s">
        <v>1579</v>
      </c>
      <c r="DP109" s="405" t="str">
        <f t="shared" si="183"/>
        <v>04:02</v>
      </c>
      <c r="DQ109" s="396" t="str">
        <f t="shared" si="142"/>
        <v>04:02</v>
      </c>
      <c r="DR109" s="408" t="s">
        <v>1396</v>
      </c>
      <c r="DS109" s="405" t="s">
        <v>1670</v>
      </c>
      <c r="DT109" s="396" t="e">
        <f>(VLOOKUP(DS109,'[2]v2 to v3'!G:H,2,FALSE))</f>
        <v>#N/A</v>
      </c>
      <c r="DU109" s="409" t="s">
        <v>1380</v>
      </c>
      <c r="DV109" s="396" t="str">
        <f t="shared" si="143"/>
        <v>DRB1*15:01</v>
      </c>
      <c r="DW109" s="409" t="s">
        <v>1670</v>
      </c>
      <c r="DX109" s="405" t="str">
        <f t="shared" si="184"/>
        <v>15:01</v>
      </c>
      <c r="DY109" s="396" t="str">
        <f t="shared" si="144"/>
        <v>15:01</v>
      </c>
      <c r="DZ109" s="409" t="s">
        <v>1441</v>
      </c>
      <c r="EK109" s="395"/>
      <c r="EM109" s="395"/>
      <c r="EP109" s="395"/>
      <c r="EQ109" s="405" t="s">
        <v>1581</v>
      </c>
      <c r="ER109" s="396" t="e">
        <f>(VLOOKUP(EQ109,'[2]v2 to v3'!K:L,2,FALSE))</f>
        <v>#N/A</v>
      </c>
      <c r="ES109" s="409" t="s">
        <v>1380</v>
      </c>
      <c r="ET109" s="396" t="str">
        <f t="shared" si="216"/>
        <v>DRB4*01:01:01G</v>
      </c>
      <c r="EU109" s="409" t="s">
        <v>1581</v>
      </c>
      <c r="EV109" s="405" t="str">
        <f t="shared" si="217"/>
        <v>01:01:01G</v>
      </c>
      <c r="EW109" s="396" t="str">
        <f t="shared" si="218"/>
        <v>01:01:01G</v>
      </c>
      <c r="EX109" s="409" t="s">
        <v>1567</v>
      </c>
      <c r="FA109" s="395"/>
      <c r="FC109" s="395"/>
      <c r="FF109" s="395"/>
      <c r="FG109" s="405" t="s">
        <v>1671</v>
      </c>
      <c r="FH109" s="396" t="e">
        <f>(VLOOKUP(FG109,'[2]v2 to v3'!M:N,2,FALSE))</f>
        <v>#N/A</v>
      </c>
      <c r="FI109" s="409" t="s">
        <v>1380</v>
      </c>
      <c r="FJ109" s="396" t="str">
        <f t="shared" ref="FJ109:FJ110" si="219">IF(FI109="Z",FG109,FI109)</f>
        <v>DRB5*01:01</v>
      </c>
      <c r="FK109" s="409" t="s">
        <v>1671</v>
      </c>
      <c r="FL109" s="399" t="str">
        <f t="shared" ref="FL109:FL110" si="220">RIGHT(FK109,LEN(FK109)-5)</f>
        <v>01:01</v>
      </c>
      <c r="FM109" s="396" t="str">
        <f t="shared" ref="FM109:FM110" si="221">IF(FI109="Z",FL109,FK109)</f>
        <v>01:01</v>
      </c>
      <c r="FN109" s="409" t="s">
        <v>1381</v>
      </c>
      <c r="FQ109" s="395"/>
      <c r="FS109" s="395"/>
      <c r="FV109" s="395"/>
    </row>
    <row r="110" spans="1:178" ht="27.6" x14ac:dyDescent="0.25">
      <c r="A110" s="405">
        <v>2108</v>
      </c>
      <c r="B110" s="405">
        <v>436</v>
      </c>
      <c r="C110" s="406" t="s">
        <v>1590</v>
      </c>
      <c r="D110" s="396" t="e">
        <f>(VLOOKUP(C110,'[2]v2 to v3'!A:B,2,FALSE))</f>
        <v>#N/A</v>
      </c>
      <c r="E110" s="407" t="s">
        <v>1380</v>
      </c>
      <c r="F110" s="396" t="str">
        <f t="shared" si="130"/>
        <v>A*02:01</v>
      </c>
      <c r="G110" s="407" t="s">
        <v>1590</v>
      </c>
      <c r="H110" s="406" t="str">
        <f t="shared" si="170"/>
        <v>02:01</v>
      </c>
      <c r="I110" s="396" t="str">
        <f t="shared" si="123"/>
        <v>02:01</v>
      </c>
      <c r="J110" s="407" t="s">
        <v>1394</v>
      </c>
      <c r="K110" s="406" t="s">
        <v>1737</v>
      </c>
      <c r="L110" s="396" t="e">
        <f>(VLOOKUP(K110,'[2]v2 to v3'!A:B,2,FALSE))</f>
        <v>#N/A</v>
      </c>
      <c r="M110" s="407" t="s">
        <v>1380</v>
      </c>
      <c r="N110" s="396" t="str">
        <f t="shared" si="163"/>
        <v>A*23:01:01G</v>
      </c>
      <c r="O110" s="407" t="s">
        <v>1737</v>
      </c>
      <c r="P110" s="406" t="str">
        <f t="shared" si="171"/>
        <v>23:01:01G</v>
      </c>
      <c r="Q110" s="395" t="str">
        <f t="shared" si="164"/>
        <v>23:01:01G</v>
      </c>
      <c r="R110" s="407" t="s">
        <v>1738</v>
      </c>
      <c r="S110" s="406" t="s">
        <v>1667</v>
      </c>
      <c r="T110" s="396" t="e">
        <f>(VLOOKUP(S110,'[2]v2 to v3'!C:D,2,FALSE))</f>
        <v>#N/A</v>
      </c>
      <c r="U110" s="406" t="s">
        <v>1380</v>
      </c>
      <c r="V110" s="396" t="str">
        <f t="shared" si="131"/>
        <v>B*07:02:01G</v>
      </c>
      <c r="W110" s="407" t="s">
        <v>1667</v>
      </c>
      <c r="X110" s="406" t="str">
        <f t="shared" si="191"/>
        <v>07:02:01G</v>
      </c>
      <c r="Y110" s="396" t="str">
        <f t="shared" si="132"/>
        <v>07:02:01G</v>
      </c>
      <c r="Z110" s="407" t="s">
        <v>1598</v>
      </c>
      <c r="AA110" s="406" t="s">
        <v>1989</v>
      </c>
      <c r="AB110" s="396" t="e">
        <f>(VLOOKUP(AA110,'[2]v2 to v3'!C:D,2,FALSE))</f>
        <v>#N/A</v>
      </c>
      <c r="AC110" s="407" t="s">
        <v>1380</v>
      </c>
      <c r="AD110" s="396" t="str">
        <f t="shared" si="133"/>
        <v>B*50:01</v>
      </c>
      <c r="AE110" s="407" t="s">
        <v>1989</v>
      </c>
      <c r="AF110" s="406" t="str">
        <f t="shared" si="172"/>
        <v>50:01</v>
      </c>
      <c r="AG110" s="396" t="str">
        <f t="shared" si="134"/>
        <v>50:01</v>
      </c>
      <c r="AH110" s="407" t="s">
        <v>1839</v>
      </c>
      <c r="AI110" s="406" t="s">
        <v>1650</v>
      </c>
      <c r="AJ110" s="396" t="e">
        <f>(VLOOKUP(AI110,'[2]v2 to v3'!E:F,2,FALSE))</f>
        <v>#N/A</v>
      </c>
      <c r="AK110" s="407" t="s">
        <v>1380</v>
      </c>
      <c r="AL110" s="396" t="str">
        <f t="shared" si="124"/>
        <v>C*06:02:01G</v>
      </c>
      <c r="AM110" s="407" t="s">
        <v>1650</v>
      </c>
      <c r="AN110" s="406" t="str">
        <f t="shared" si="173"/>
        <v>06:02:01G</v>
      </c>
      <c r="AO110" s="396" t="str">
        <f t="shared" si="125"/>
        <v>06:02:01G</v>
      </c>
      <c r="AP110" s="407" t="s">
        <v>1651</v>
      </c>
      <c r="AQ110" s="406" t="s">
        <v>1597</v>
      </c>
      <c r="AR110" s="396" t="e">
        <f>(VLOOKUP(AQ110,'[2]v2 to v3'!E:F,2,FALSE))</f>
        <v>#N/A</v>
      </c>
      <c r="AS110" s="407" t="s">
        <v>1380</v>
      </c>
      <c r="AT110" s="396" t="str">
        <f t="shared" si="135"/>
        <v>C*07:02:01G</v>
      </c>
      <c r="AU110" s="407" t="s">
        <v>1597</v>
      </c>
      <c r="AV110" s="406" t="str">
        <f t="shared" si="174"/>
        <v>07:02:01G</v>
      </c>
      <c r="AW110" s="396" t="str">
        <f t="shared" si="136"/>
        <v>07:02:01G</v>
      </c>
      <c r="AX110" s="407" t="s">
        <v>1598</v>
      </c>
      <c r="AY110" s="405" t="s">
        <v>1404</v>
      </c>
      <c r="AZ110" s="396" t="e">
        <f>(VLOOKUP(AY110,'[2]v2 to v3'!S:T,2,FALSE))</f>
        <v>#N/A</v>
      </c>
      <c r="BA110" s="408" t="s">
        <v>1380</v>
      </c>
      <c r="BB110" s="396" t="str">
        <f t="shared" si="126"/>
        <v>DPA1*01:03</v>
      </c>
      <c r="BC110" s="408" t="s">
        <v>1404</v>
      </c>
      <c r="BD110" s="405" t="str">
        <f t="shared" si="175"/>
        <v>01:03</v>
      </c>
      <c r="BE110" s="396" t="str">
        <f t="shared" si="127"/>
        <v>01:03</v>
      </c>
      <c r="BF110" s="408" t="s">
        <v>1405</v>
      </c>
      <c r="BG110" s="405" t="s">
        <v>1404</v>
      </c>
      <c r="BH110" s="396" t="e">
        <f>(VLOOKUP(BG110,'[2]v2 to v3'!S:T,2,FALSE))</f>
        <v>#N/A</v>
      </c>
      <c r="BI110" s="408" t="s">
        <v>1380</v>
      </c>
      <c r="BJ110" s="396" t="str">
        <f t="shared" si="168"/>
        <v>DPA1*01:03</v>
      </c>
      <c r="BK110" s="408" t="s">
        <v>1404</v>
      </c>
      <c r="BL110" s="405" t="str">
        <f t="shared" si="176"/>
        <v>01:03</v>
      </c>
      <c r="BM110" s="396" t="str">
        <f t="shared" si="169"/>
        <v>01:03</v>
      </c>
      <c r="BN110" s="408" t="s">
        <v>1405</v>
      </c>
      <c r="BO110" s="405" t="s">
        <v>1583</v>
      </c>
      <c r="BP110" s="396" t="e">
        <f>(VLOOKUP(BO110,'[2]v2 to v3'!U:V,2,FALSE))</f>
        <v>#N/A</v>
      </c>
      <c r="BQ110" s="408" t="s">
        <v>1380</v>
      </c>
      <c r="BR110" s="396" t="str">
        <f t="shared" si="128"/>
        <v>DPB1*04:01</v>
      </c>
      <c r="BS110" s="408" t="s">
        <v>1583</v>
      </c>
      <c r="BT110" s="405" t="str">
        <f t="shared" si="177"/>
        <v>04:01</v>
      </c>
      <c r="BU110" s="396" t="str">
        <f t="shared" si="129"/>
        <v>04:01</v>
      </c>
      <c r="BV110" s="408" t="s">
        <v>1417</v>
      </c>
      <c r="BW110" s="405" t="s">
        <v>1583</v>
      </c>
      <c r="BX110" s="396" t="e">
        <f>(VLOOKUP(BW110,'[2]v2 to v3'!U:V,2,FALSE))</f>
        <v>#N/A</v>
      </c>
      <c r="BY110" s="408" t="s">
        <v>1380</v>
      </c>
      <c r="BZ110" s="396" t="str">
        <f t="shared" si="158"/>
        <v>DPB1*04:01</v>
      </c>
      <c r="CA110" s="408" t="s">
        <v>1583</v>
      </c>
      <c r="CB110" s="405" t="str">
        <f t="shared" si="178"/>
        <v>04:01</v>
      </c>
      <c r="CC110" s="396" t="str">
        <f t="shared" si="159"/>
        <v>04:01</v>
      </c>
      <c r="CD110" s="408" t="s">
        <v>1417</v>
      </c>
      <c r="CE110" s="405" t="s">
        <v>1566</v>
      </c>
      <c r="CF110" s="396" t="e">
        <f>(VLOOKUP(CE110,'[2]v2 to v3'!O:P,2,FALSE))</f>
        <v>#N/A</v>
      </c>
      <c r="CG110" s="408" t="s">
        <v>1380</v>
      </c>
      <c r="CH110" s="396" t="str">
        <f t="shared" si="137"/>
        <v>DQA1*01:01:01G</v>
      </c>
      <c r="CI110" s="408" t="s">
        <v>1566</v>
      </c>
      <c r="CJ110" s="405" t="str">
        <f t="shared" si="179"/>
        <v>01:01:01G</v>
      </c>
      <c r="CK110" s="396" t="str">
        <f t="shared" si="138"/>
        <v>01:01:01G</v>
      </c>
      <c r="CL110" s="408" t="s">
        <v>1567</v>
      </c>
      <c r="CM110" s="405" t="s">
        <v>1518</v>
      </c>
      <c r="CN110" s="396" t="e">
        <f>(VLOOKUP(CM110,'[2]v2 to v3'!O:P,2,FALSE))</f>
        <v>#N/A</v>
      </c>
      <c r="CO110" s="408" t="s">
        <v>1380</v>
      </c>
      <c r="CP110" s="396" t="str">
        <f t="shared" si="154"/>
        <v>DQA1*01:02:01G</v>
      </c>
      <c r="CQ110" s="408" t="s">
        <v>1518</v>
      </c>
      <c r="CR110" s="405" t="str">
        <f t="shared" si="180"/>
        <v>01:02:01G</v>
      </c>
      <c r="CS110" s="396" t="str">
        <f t="shared" si="155"/>
        <v>01:02:01G</v>
      </c>
      <c r="CT110" s="408" t="s">
        <v>1519</v>
      </c>
      <c r="CU110" s="405" t="s">
        <v>1565</v>
      </c>
      <c r="CV110" s="396" t="e">
        <f>(VLOOKUP(CU110,'[2]v2 to v3'!Q:R,2,FALSE))</f>
        <v>#N/A</v>
      </c>
      <c r="CW110" s="408" t="s">
        <v>1380</v>
      </c>
      <c r="CX110" s="396" t="str">
        <f t="shared" si="139"/>
        <v>DQB1*05:01</v>
      </c>
      <c r="CY110" s="408" t="s">
        <v>1565</v>
      </c>
      <c r="CZ110" s="405" t="str">
        <f t="shared" si="181"/>
        <v>05:01</v>
      </c>
      <c r="DA110" s="396" t="str">
        <f t="shared" si="140"/>
        <v>05:01</v>
      </c>
      <c r="DB110" s="408" t="s">
        <v>1400</v>
      </c>
      <c r="DC110" s="405" t="s">
        <v>1674</v>
      </c>
      <c r="DD110" s="396" t="e">
        <f>(VLOOKUP(DC110,'[2]v2 to v3'!Q:R,2,FALSE))</f>
        <v>#N/A</v>
      </c>
      <c r="DE110" s="408" t="s">
        <v>1380</v>
      </c>
      <c r="DF110" s="396" t="str">
        <f t="shared" si="156"/>
        <v>DQB1*06:02</v>
      </c>
      <c r="DG110" s="408" t="s">
        <v>1674</v>
      </c>
      <c r="DH110" s="405" t="str">
        <f t="shared" si="182"/>
        <v>06:02</v>
      </c>
      <c r="DI110" s="396" t="str">
        <f t="shared" si="157"/>
        <v>06:02</v>
      </c>
      <c r="DJ110" s="408" t="s">
        <v>1469</v>
      </c>
      <c r="DK110" s="405" t="s">
        <v>1785</v>
      </c>
      <c r="DL110" s="396" t="e">
        <f>(VLOOKUP(DK110,'[2]v2 to v3'!G:H,2,FALSE))</f>
        <v>#N/A</v>
      </c>
      <c r="DM110" s="408" t="s">
        <v>1380</v>
      </c>
      <c r="DN110" s="396" t="str">
        <f t="shared" si="141"/>
        <v>DRB1*01:03</v>
      </c>
      <c r="DO110" s="408" t="s">
        <v>1785</v>
      </c>
      <c r="DP110" s="405" t="str">
        <f t="shared" si="183"/>
        <v>01:03</v>
      </c>
      <c r="DQ110" s="396" t="str">
        <f t="shared" si="142"/>
        <v>01:03</v>
      </c>
      <c r="DR110" s="408" t="s">
        <v>1405</v>
      </c>
      <c r="DS110" s="405" t="s">
        <v>1670</v>
      </c>
      <c r="DT110" s="396" t="e">
        <f>(VLOOKUP(DS110,'[2]v2 to v3'!G:H,2,FALSE))</f>
        <v>#N/A</v>
      </c>
      <c r="DU110" s="408" t="s">
        <v>1380</v>
      </c>
      <c r="DV110" s="396" t="str">
        <f t="shared" si="143"/>
        <v>DRB1*15:01</v>
      </c>
      <c r="DW110" s="408" t="s">
        <v>1670</v>
      </c>
      <c r="DX110" s="405" t="str">
        <f t="shared" si="184"/>
        <v>15:01</v>
      </c>
      <c r="DY110" s="396" t="str">
        <f t="shared" si="144"/>
        <v>15:01</v>
      </c>
      <c r="DZ110" s="408" t="s">
        <v>1441</v>
      </c>
      <c r="EA110" s="405"/>
      <c r="EB110" s="399"/>
      <c r="EC110" s="409"/>
      <c r="ED110" s="399"/>
      <c r="EE110" s="409"/>
      <c r="EF110" s="399"/>
      <c r="EG110" s="399"/>
      <c r="EH110" s="409"/>
      <c r="EK110" s="395"/>
      <c r="EM110" s="395"/>
      <c r="EP110" s="395"/>
      <c r="FA110" s="395"/>
      <c r="FC110" s="395"/>
      <c r="FF110" s="395"/>
      <c r="FG110" s="405" t="s">
        <v>1671</v>
      </c>
      <c r="FH110" s="396" t="e">
        <f>(VLOOKUP(FG110,'[2]v2 to v3'!M:N,2,FALSE))</f>
        <v>#N/A</v>
      </c>
      <c r="FI110" s="409" t="s">
        <v>1380</v>
      </c>
      <c r="FJ110" s="396" t="str">
        <f t="shared" si="219"/>
        <v>DRB5*01:01</v>
      </c>
      <c r="FK110" s="409" t="s">
        <v>1671</v>
      </c>
      <c r="FL110" s="399" t="str">
        <f t="shared" si="220"/>
        <v>01:01</v>
      </c>
      <c r="FM110" s="396" t="str">
        <f t="shared" si="221"/>
        <v>01:01</v>
      </c>
      <c r="FN110" s="409" t="s">
        <v>1381</v>
      </c>
      <c r="FQ110" s="395"/>
      <c r="FS110" s="395"/>
      <c r="FV110" s="395"/>
    </row>
    <row r="111" spans="1:178" x14ac:dyDescent="0.25">
      <c r="A111" s="405">
        <v>2109</v>
      </c>
      <c r="B111" s="405">
        <v>437</v>
      </c>
      <c r="C111" s="406" t="s">
        <v>1590</v>
      </c>
      <c r="D111" s="396" t="e">
        <f>(VLOOKUP(C111,'[2]v2 to v3'!A:B,2,FALSE))</f>
        <v>#N/A</v>
      </c>
      <c r="E111" s="407" t="s">
        <v>1380</v>
      </c>
      <c r="F111" s="396" t="str">
        <f t="shared" si="130"/>
        <v>A*02:01</v>
      </c>
      <c r="G111" s="407" t="s">
        <v>1590</v>
      </c>
      <c r="H111" s="406" t="str">
        <f t="shared" si="170"/>
        <v>02:01</v>
      </c>
      <c r="I111" s="396" t="str">
        <f t="shared" si="123"/>
        <v>02:01</v>
      </c>
      <c r="J111" s="407" t="s">
        <v>1394</v>
      </c>
      <c r="K111" s="406" t="s">
        <v>1504</v>
      </c>
      <c r="L111" s="396" t="e">
        <f>(VLOOKUP(K111,'[2]v2 to v3'!A:B,2,FALSE))</f>
        <v>#N/A</v>
      </c>
      <c r="M111" s="407" t="s">
        <v>1380</v>
      </c>
      <c r="N111" s="396" t="str">
        <f t="shared" si="163"/>
        <v>A*31:01</v>
      </c>
      <c r="O111" s="407" t="s">
        <v>1504</v>
      </c>
      <c r="P111" s="406" t="str">
        <f t="shared" si="171"/>
        <v>31:01</v>
      </c>
      <c r="Q111" s="395" t="str">
        <f t="shared" si="164"/>
        <v>31:01</v>
      </c>
      <c r="R111" s="407" t="s">
        <v>1505</v>
      </c>
      <c r="S111" s="406" t="s">
        <v>1561</v>
      </c>
      <c r="T111" s="396" t="e">
        <f>(VLOOKUP(S111,'[2]v2 to v3'!C:D,2,FALSE))</f>
        <v>#N/A</v>
      </c>
      <c r="U111" s="406" t="s">
        <v>1380</v>
      </c>
      <c r="V111" s="396" t="str">
        <f t="shared" si="131"/>
        <v>B*40:02</v>
      </c>
      <c r="W111" s="407" t="s">
        <v>1561</v>
      </c>
      <c r="X111" s="406" t="str">
        <f t="shared" si="191"/>
        <v>40:02</v>
      </c>
      <c r="Y111" s="396" t="str">
        <f t="shared" si="132"/>
        <v>40:02</v>
      </c>
      <c r="Z111" s="407" t="s">
        <v>1562</v>
      </c>
      <c r="AA111" s="406" t="s">
        <v>1660</v>
      </c>
      <c r="AB111" s="396" t="e">
        <f>(VLOOKUP(AA111,'[2]v2 to v3'!C:D,2,FALSE))</f>
        <v>#N/A</v>
      </c>
      <c r="AC111" s="407" t="s">
        <v>1380</v>
      </c>
      <c r="AD111" s="396" t="str">
        <f t="shared" si="133"/>
        <v>B*44:02</v>
      </c>
      <c r="AE111" s="407" t="s">
        <v>1660</v>
      </c>
      <c r="AF111" s="406" t="str">
        <f t="shared" si="172"/>
        <v>44:02</v>
      </c>
      <c r="AG111" s="396" t="str">
        <f t="shared" si="134"/>
        <v>44:02</v>
      </c>
      <c r="AH111" s="407" t="s">
        <v>1661</v>
      </c>
      <c r="AI111" s="406" t="s">
        <v>1509</v>
      </c>
      <c r="AJ111" s="396" t="e">
        <f>(VLOOKUP(AI111,'[2]v2 to v3'!E:F,2,FALSE))</f>
        <v>#N/A</v>
      </c>
      <c r="AK111" s="407" t="s">
        <v>1380</v>
      </c>
      <c r="AL111" s="396" t="str">
        <f t="shared" si="124"/>
        <v>C*02:02</v>
      </c>
      <c r="AM111" s="407" t="s">
        <v>1509</v>
      </c>
      <c r="AN111" s="406" t="str">
        <f t="shared" si="173"/>
        <v>02:02</v>
      </c>
      <c r="AO111" s="396" t="str">
        <f t="shared" si="125"/>
        <v>02:02</v>
      </c>
      <c r="AP111" s="407" t="s">
        <v>1482</v>
      </c>
      <c r="AQ111" s="406" t="s">
        <v>1617</v>
      </c>
      <c r="AR111" s="396" t="e">
        <f>(VLOOKUP(AQ111,'[2]v2 to v3'!E:F,2,FALSE))</f>
        <v>#N/A</v>
      </c>
      <c r="AS111" s="407" t="s">
        <v>1380</v>
      </c>
      <c r="AT111" s="396" t="str">
        <f t="shared" si="135"/>
        <v>C*05:01</v>
      </c>
      <c r="AU111" s="407" t="s">
        <v>1617</v>
      </c>
      <c r="AV111" s="406" t="str">
        <f t="shared" si="174"/>
        <v>05:01</v>
      </c>
      <c r="AW111" s="396" t="str">
        <f t="shared" si="136"/>
        <v>05:01</v>
      </c>
      <c r="AX111" s="407" t="s">
        <v>1400</v>
      </c>
      <c r="AY111" s="405" t="s">
        <v>1404</v>
      </c>
      <c r="AZ111" s="396" t="e">
        <f>(VLOOKUP(AY111,'[2]v2 to v3'!S:T,2,FALSE))</f>
        <v>#N/A</v>
      </c>
      <c r="BA111" s="408" t="s">
        <v>1380</v>
      </c>
      <c r="BB111" s="396" t="str">
        <f t="shared" si="126"/>
        <v>DPA1*01:03</v>
      </c>
      <c r="BC111" s="408" t="s">
        <v>1404</v>
      </c>
      <c r="BD111" s="405" t="str">
        <f t="shared" si="175"/>
        <v>01:03</v>
      </c>
      <c r="BE111" s="396" t="str">
        <f t="shared" si="127"/>
        <v>01:03</v>
      </c>
      <c r="BF111" s="408" t="s">
        <v>1405</v>
      </c>
      <c r="BG111" s="405" t="s">
        <v>1404</v>
      </c>
      <c r="BH111" s="396" t="e">
        <f>(VLOOKUP(BG111,'[2]v2 to v3'!S:T,2,FALSE))</f>
        <v>#N/A</v>
      </c>
      <c r="BI111" s="408" t="s">
        <v>1380</v>
      </c>
      <c r="BJ111" s="396" t="str">
        <f t="shared" si="168"/>
        <v>DPA1*01:03</v>
      </c>
      <c r="BK111" s="408" t="s">
        <v>1404</v>
      </c>
      <c r="BL111" s="405" t="str">
        <f t="shared" si="176"/>
        <v>01:03</v>
      </c>
      <c r="BM111" s="396" t="str">
        <f t="shared" si="169"/>
        <v>01:03</v>
      </c>
      <c r="BN111" s="408" t="s">
        <v>1405</v>
      </c>
      <c r="BO111" s="405" t="s">
        <v>1583</v>
      </c>
      <c r="BP111" s="396" t="e">
        <f>(VLOOKUP(BO111,'[2]v2 to v3'!U:V,2,FALSE))</f>
        <v>#N/A</v>
      </c>
      <c r="BQ111" s="408" t="s">
        <v>1380</v>
      </c>
      <c r="BR111" s="396" t="str">
        <f t="shared" si="128"/>
        <v>DPB1*04:01</v>
      </c>
      <c r="BS111" s="408" t="s">
        <v>1583</v>
      </c>
      <c r="BT111" s="405" t="str">
        <f t="shared" si="177"/>
        <v>04:01</v>
      </c>
      <c r="BU111" s="396" t="str">
        <f t="shared" si="129"/>
        <v>04:01</v>
      </c>
      <c r="BV111" s="408" t="s">
        <v>1417</v>
      </c>
      <c r="BW111" s="405" t="s">
        <v>1583</v>
      </c>
      <c r="BX111" s="396" t="e">
        <f>(VLOOKUP(BW111,'[2]v2 to v3'!U:V,2,FALSE))</f>
        <v>#N/A</v>
      </c>
      <c r="BY111" s="408" t="s">
        <v>1380</v>
      </c>
      <c r="BZ111" s="396" t="str">
        <f t="shared" si="158"/>
        <v>DPB1*04:01</v>
      </c>
      <c r="CA111" s="408" t="s">
        <v>1583</v>
      </c>
      <c r="CB111" s="405" t="str">
        <f t="shared" si="178"/>
        <v>04:01</v>
      </c>
      <c r="CC111" s="396" t="str">
        <f t="shared" si="159"/>
        <v>04:01</v>
      </c>
      <c r="CD111" s="408" t="s">
        <v>1417</v>
      </c>
      <c r="CE111" s="405" t="s">
        <v>1520</v>
      </c>
      <c r="CF111" s="396" t="e">
        <f>(VLOOKUP(CE111,'[2]v2 to v3'!O:P,2,FALSE))</f>
        <v>#N/A</v>
      </c>
      <c r="CG111" s="408" t="s">
        <v>1380</v>
      </c>
      <c r="CH111" s="396" t="str">
        <f t="shared" si="137"/>
        <v>DQA1*05:01:01G</v>
      </c>
      <c r="CI111" s="408" t="s">
        <v>1520</v>
      </c>
      <c r="CJ111" s="405" t="str">
        <f t="shared" si="179"/>
        <v>05:01:01G</v>
      </c>
      <c r="CK111" s="396" t="str">
        <f t="shared" si="138"/>
        <v>05:01:01G</v>
      </c>
      <c r="CL111" s="408" t="s">
        <v>1521</v>
      </c>
      <c r="CM111" s="405" t="s">
        <v>1520</v>
      </c>
      <c r="CN111" s="396" t="e">
        <f>(VLOOKUP(CM111,'[2]v2 to v3'!O:P,2,FALSE))</f>
        <v>#N/A</v>
      </c>
      <c r="CO111" s="408" t="s">
        <v>1380</v>
      </c>
      <c r="CP111" s="396" t="str">
        <f t="shared" si="154"/>
        <v>DQA1*05:01:01G</v>
      </c>
      <c r="CQ111" s="408" t="s">
        <v>1520</v>
      </c>
      <c r="CR111" s="405" t="str">
        <f t="shared" si="180"/>
        <v>05:01:01G</v>
      </c>
      <c r="CS111" s="396" t="str">
        <f t="shared" si="155"/>
        <v>05:01:01G</v>
      </c>
      <c r="CT111" s="408" t="s">
        <v>1521</v>
      </c>
      <c r="CU111" s="405" t="s">
        <v>1514</v>
      </c>
      <c r="CV111" s="396" t="e">
        <f>(VLOOKUP(CU111,'[2]v2 to v3'!Q:R,2,FALSE))</f>
        <v>#N/A</v>
      </c>
      <c r="CW111" s="408" t="s">
        <v>1380</v>
      </c>
      <c r="CX111" s="396" t="str">
        <f t="shared" si="139"/>
        <v>DQB1*03:01</v>
      </c>
      <c r="CY111" s="408" t="s">
        <v>1514</v>
      </c>
      <c r="CZ111" s="405" t="str">
        <f t="shared" si="181"/>
        <v>03:01</v>
      </c>
      <c r="DA111" s="396" t="str">
        <f t="shared" si="140"/>
        <v>03:01</v>
      </c>
      <c r="DB111" s="408" t="s">
        <v>1391</v>
      </c>
      <c r="DC111" s="405" t="s">
        <v>1514</v>
      </c>
      <c r="DD111" s="396" t="e">
        <f>(VLOOKUP(DC111,'[2]v2 to v3'!Q:R,2,FALSE))</f>
        <v>#N/A</v>
      </c>
      <c r="DE111" s="408" t="s">
        <v>1380</v>
      </c>
      <c r="DF111" s="396" t="str">
        <f t="shared" si="156"/>
        <v>DQB1*03:01</v>
      </c>
      <c r="DG111" s="408" t="s">
        <v>1514</v>
      </c>
      <c r="DH111" s="405" t="str">
        <f t="shared" si="182"/>
        <v>03:01</v>
      </c>
      <c r="DI111" s="396" t="str">
        <f t="shared" si="157"/>
        <v>03:01</v>
      </c>
      <c r="DJ111" s="408" t="s">
        <v>1391</v>
      </c>
      <c r="DK111" s="405" t="s">
        <v>1510</v>
      </c>
      <c r="DL111" s="396" t="e">
        <f>(VLOOKUP(DK111,'[2]v2 to v3'!G:H,2,FALSE))</f>
        <v>#N/A</v>
      </c>
      <c r="DM111" s="408" t="s">
        <v>1380</v>
      </c>
      <c r="DN111" s="396" t="str">
        <f t="shared" si="141"/>
        <v>DRB1*11:01</v>
      </c>
      <c r="DO111" s="408" t="s">
        <v>1510</v>
      </c>
      <c r="DP111" s="405" t="str">
        <f t="shared" si="183"/>
        <v>11:01</v>
      </c>
      <c r="DQ111" s="396" t="str">
        <f t="shared" si="142"/>
        <v>11:01</v>
      </c>
      <c r="DR111" s="408" t="s">
        <v>1439</v>
      </c>
      <c r="DS111" s="405" t="s">
        <v>1510</v>
      </c>
      <c r="DT111" s="396" t="e">
        <f>(VLOOKUP(DS111,'[2]v2 to v3'!G:H,2,FALSE))</f>
        <v>#N/A</v>
      </c>
      <c r="DU111" s="408" t="s">
        <v>1380</v>
      </c>
      <c r="DV111" s="396" t="str">
        <f t="shared" si="143"/>
        <v>DRB1*11:01</v>
      </c>
      <c r="DW111" s="408" t="s">
        <v>1510</v>
      </c>
      <c r="DX111" s="405" t="str">
        <f t="shared" si="184"/>
        <v>11:01</v>
      </c>
      <c r="DY111" s="396" t="str">
        <f t="shared" si="144"/>
        <v>11:01</v>
      </c>
      <c r="DZ111" s="408" t="s">
        <v>1439</v>
      </c>
      <c r="EA111" s="405" t="s">
        <v>1515</v>
      </c>
      <c r="EB111" s="396" t="e">
        <f>(VLOOKUP(EA111,'[2]v2 to v3'!I:J,2,FALSE))</f>
        <v>#N/A</v>
      </c>
      <c r="EC111" s="408" t="s">
        <v>1380</v>
      </c>
      <c r="ED111" s="396" t="str">
        <f>IF(EC111="Z",EA111,EC111)</f>
        <v>DRB3*02:02:01G</v>
      </c>
      <c r="EE111" s="408" t="s">
        <v>1515</v>
      </c>
      <c r="EF111" s="405" t="str">
        <f>RIGHT(EE111,LEN(EE111)-5)</f>
        <v>02:02:01G</v>
      </c>
      <c r="EG111" s="396" t="str">
        <f>IF(EC111="Z",EF111,EE111)</f>
        <v>02:02:01G</v>
      </c>
      <c r="EH111" s="408" t="s">
        <v>1516</v>
      </c>
      <c r="EI111" s="405" t="s">
        <v>1515</v>
      </c>
      <c r="EJ111" s="396" t="e">
        <f>(VLOOKUP(EI111,'[2]v2 to v3'!I:J,2,FALSE))</f>
        <v>#N/A</v>
      </c>
      <c r="EK111" s="409" t="s">
        <v>1380</v>
      </c>
      <c r="EL111" s="396" t="str">
        <f>IF(EK111="Z",EI111,EK111)</f>
        <v>DRB3*02:02:01G</v>
      </c>
      <c r="EM111" s="409" t="s">
        <v>1515</v>
      </c>
      <c r="EN111" s="399" t="str">
        <f>RIGHT(EM111,LEN(EM111)-5)</f>
        <v>02:02:01G</v>
      </c>
      <c r="EO111" s="396" t="str">
        <f>IF(EK111="Z",EN111,EM111)</f>
        <v>02:02:01G</v>
      </c>
      <c r="EP111" s="409" t="s">
        <v>1516</v>
      </c>
      <c r="FA111" s="395"/>
      <c r="FC111" s="395"/>
      <c r="FF111" s="395"/>
      <c r="FI111" s="395"/>
      <c r="FK111" s="395"/>
      <c r="FN111" s="395"/>
      <c r="FQ111" s="395"/>
      <c r="FS111" s="395"/>
      <c r="FV111" s="395"/>
    </row>
    <row r="112" spans="1:178" ht="27.6" x14ac:dyDescent="0.25">
      <c r="A112" s="405">
        <v>2110</v>
      </c>
      <c r="B112" s="405">
        <v>439</v>
      </c>
      <c r="C112" s="406" t="s">
        <v>1755</v>
      </c>
      <c r="D112" s="396" t="e">
        <f>(VLOOKUP(C112,'[2]v2 to v3'!A:B,2,FALSE))</f>
        <v>#N/A</v>
      </c>
      <c r="E112" s="407" t="s">
        <v>1380</v>
      </c>
      <c r="F112" s="396" t="str">
        <f t="shared" si="130"/>
        <v>A*25:01</v>
      </c>
      <c r="G112" s="407" t="s">
        <v>1755</v>
      </c>
      <c r="H112" s="406" t="str">
        <f t="shared" si="170"/>
        <v>25:01</v>
      </c>
      <c r="I112" s="396" t="str">
        <f t="shared" si="123"/>
        <v>25:01</v>
      </c>
      <c r="J112" s="407" t="s">
        <v>1756</v>
      </c>
      <c r="K112" s="406" t="s">
        <v>1504</v>
      </c>
      <c r="L112" s="396" t="e">
        <f>(VLOOKUP(K112,'[2]v2 to v3'!A:B,2,FALSE))</f>
        <v>#N/A</v>
      </c>
      <c r="M112" s="407" t="s">
        <v>1380</v>
      </c>
      <c r="N112" s="396" t="str">
        <f t="shared" si="163"/>
        <v>A*31:01</v>
      </c>
      <c r="O112" s="407" t="s">
        <v>1504</v>
      </c>
      <c r="P112" s="406" t="str">
        <f t="shared" si="171"/>
        <v>31:01</v>
      </c>
      <c r="Q112" s="395" t="str">
        <f t="shared" si="164"/>
        <v>31:01</v>
      </c>
      <c r="R112" s="407" t="s">
        <v>1505</v>
      </c>
      <c r="S112" s="406" t="s">
        <v>1507</v>
      </c>
      <c r="T112" s="396" t="e">
        <f>(VLOOKUP(S112,'[2]v2 to v3'!C:D,2,FALSE))</f>
        <v>#N/A</v>
      </c>
      <c r="U112" s="406" t="s">
        <v>1380</v>
      </c>
      <c r="V112" s="396" t="str">
        <f t="shared" si="131"/>
        <v>B*18:01:01G</v>
      </c>
      <c r="W112" s="407" t="s">
        <v>1507</v>
      </c>
      <c r="X112" s="406" t="str">
        <f t="shared" si="191"/>
        <v>18:01:01G</v>
      </c>
      <c r="Y112" s="396" t="str">
        <f t="shared" si="132"/>
        <v>18:01:01G</v>
      </c>
      <c r="Z112" s="407" t="s">
        <v>1508</v>
      </c>
      <c r="AA112" s="406" t="s">
        <v>1668</v>
      </c>
      <c r="AB112" s="396" t="e">
        <f>(VLOOKUP(AA112,'[2]v2 to v3'!C:D,2,FALSE))</f>
        <v>#N/A</v>
      </c>
      <c r="AC112" s="407" t="s">
        <v>1380</v>
      </c>
      <c r="AD112" s="396" t="str">
        <f t="shared" si="133"/>
        <v>B*57:01</v>
      </c>
      <c r="AE112" s="407" t="s">
        <v>1668</v>
      </c>
      <c r="AF112" s="406" t="str">
        <f t="shared" si="172"/>
        <v>57:01</v>
      </c>
      <c r="AG112" s="396" t="str">
        <f t="shared" si="134"/>
        <v>57:01</v>
      </c>
      <c r="AH112" s="407" t="s">
        <v>1558</v>
      </c>
      <c r="AI112" s="406" t="s">
        <v>1650</v>
      </c>
      <c r="AJ112" s="396" t="e">
        <f>(VLOOKUP(AI112,'[2]v2 to v3'!E:F,2,FALSE))</f>
        <v>#N/A</v>
      </c>
      <c r="AK112" s="407" t="s">
        <v>1380</v>
      </c>
      <c r="AL112" s="396" t="str">
        <f t="shared" si="124"/>
        <v>C*06:02:01G</v>
      </c>
      <c r="AM112" s="407" t="s">
        <v>1650</v>
      </c>
      <c r="AN112" s="406" t="str">
        <f t="shared" si="173"/>
        <v>06:02:01G</v>
      </c>
      <c r="AO112" s="396" t="str">
        <f t="shared" si="125"/>
        <v>06:02:01G</v>
      </c>
      <c r="AP112" s="407" t="s">
        <v>1651</v>
      </c>
      <c r="AQ112" s="406" t="s">
        <v>1577</v>
      </c>
      <c r="AR112" s="396" t="e">
        <f>(VLOOKUP(AQ112,'[2]v2 to v3'!E:F,2,FALSE))</f>
        <v>#N/A</v>
      </c>
      <c r="AS112" s="407" t="s">
        <v>1380</v>
      </c>
      <c r="AT112" s="396" t="str">
        <f t="shared" si="135"/>
        <v>C*12:03</v>
      </c>
      <c r="AU112" s="407" t="s">
        <v>1577</v>
      </c>
      <c r="AV112" s="406" t="str">
        <f t="shared" si="174"/>
        <v>12:03</v>
      </c>
      <c r="AW112" s="396" t="str">
        <f t="shared" si="136"/>
        <v>12:03</v>
      </c>
      <c r="AX112" s="407" t="s">
        <v>1499</v>
      </c>
      <c r="AY112" s="405" t="s">
        <v>1404</v>
      </c>
      <c r="AZ112" s="396" t="e">
        <f>(VLOOKUP(AY112,'[2]v2 to v3'!S:T,2,FALSE))</f>
        <v>#N/A</v>
      </c>
      <c r="BA112" s="408" t="s">
        <v>1380</v>
      </c>
      <c r="BB112" s="396" t="str">
        <f t="shared" si="126"/>
        <v>DPA1*01:03</v>
      </c>
      <c r="BC112" s="408" t="s">
        <v>1404</v>
      </c>
      <c r="BD112" s="405" t="str">
        <f t="shared" si="175"/>
        <v>01:03</v>
      </c>
      <c r="BE112" s="396" t="str">
        <f t="shared" si="127"/>
        <v>01:03</v>
      </c>
      <c r="BF112" s="408" t="s">
        <v>1405</v>
      </c>
      <c r="BG112" s="405" t="s">
        <v>1404</v>
      </c>
      <c r="BH112" s="396" t="e">
        <f>(VLOOKUP(BG112,'[2]v2 to v3'!S:T,2,FALSE))</f>
        <v>#N/A</v>
      </c>
      <c r="BI112" s="408" t="s">
        <v>1380</v>
      </c>
      <c r="BJ112" s="396" t="str">
        <f t="shared" si="168"/>
        <v>DPA1*01:03</v>
      </c>
      <c r="BK112" s="408" t="s">
        <v>1404</v>
      </c>
      <c r="BL112" s="405" t="str">
        <f t="shared" si="176"/>
        <v>01:03</v>
      </c>
      <c r="BM112" s="396" t="str">
        <f t="shared" si="169"/>
        <v>01:03</v>
      </c>
      <c r="BN112" s="408" t="s">
        <v>1405</v>
      </c>
      <c r="BO112" s="405" t="s">
        <v>1544</v>
      </c>
      <c r="BP112" s="396" t="e">
        <f>(VLOOKUP(BO112,'[2]v2 to v3'!U:V,2,FALSE))</f>
        <v>#N/A</v>
      </c>
      <c r="BQ112" s="408" t="s">
        <v>1380</v>
      </c>
      <c r="BR112" s="396" t="str">
        <f t="shared" si="128"/>
        <v>DPB1*02:01:02G</v>
      </c>
      <c r="BS112" s="408" t="s">
        <v>1544</v>
      </c>
      <c r="BT112" s="405" t="str">
        <f t="shared" si="177"/>
        <v>02:01:02G</v>
      </c>
      <c r="BU112" s="396" t="str">
        <f t="shared" si="129"/>
        <v>02:01:02G</v>
      </c>
      <c r="BV112" s="408" t="s">
        <v>1545</v>
      </c>
      <c r="BW112" s="405" t="s">
        <v>1583</v>
      </c>
      <c r="BX112" s="396" t="e">
        <f>(VLOOKUP(BW112,'[2]v2 to v3'!U:V,2,FALSE))</f>
        <v>#N/A</v>
      </c>
      <c r="BY112" s="408" t="s">
        <v>1380</v>
      </c>
      <c r="BZ112" s="396" t="str">
        <f t="shared" si="158"/>
        <v>DPB1*04:01</v>
      </c>
      <c r="CA112" s="408" t="s">
        <v>1583</v>
      </c>
      <c r="CB112" s="405" t="str">
        <f t="shared" si="178"/>
        <v>04:01</v>
      </c>
      <c r="CC112" s="396" t="str">
        <f t="shared" si="159"/>
        <v>04:01</v>
      </c>
      <c r="CD112" s="408" t="s">
        <v>1417</v>
      </c>
      <c r="CE112" s="405" t="s">
        <v>1630</v>
      </c>
      <c r="CF112" s="396" t="e">
        <f>(VLOOKUP(CE112,'[2]v2 to v3'!O:P,2,FALSE))</f>
        <v>#N/A</v>
      </c>
      <c r="CG112" s="408" t="s">
        <v>1380</v>
      </c>
      <c r="CH112" s="396" t="str">
        <f t="shared" si="137"/>
        <v>DQA1*02:01</v>
      </c>
      <c r="CI112" s="408" t="s">
        <v>1630</v>
      </c>
      <c r="CJ112" s="405" t="str">
        <f t="shared" si="179"/>
        <v>02:01</v>
      </c>
      <c r="CK112" s="396" t="str">
        <f t="shared" si="138"/>
        <v>02:01</v>
      </c>
      <c r="CL112" s="408" t="s">
        <v>1394</v>
      </c>
      <c r="CM112" s="405" t="s">
        <v>1582</v>
      </c>
      <c r="CN112" s="396" t="e">
        <f>(VLOOKUP(CM112,'[2]v2 to v3'!O:P,2,FALSE))</f>
        <v>#N/A</v>
      </c>
      <c r="CO112" s="408" t="s">
        <v>1380</v>
      </c>
      <c r="CP112" s="396" t="str">
        <f t="shared" si="154"/>
        <v>DQA1*03:01:01G</v>
      </c>
      <c r="CQ112" s="408" t="s">
        <v>1582</v>
      </c>
      <c r="CR112" s="405" t="str">
        <f t="shared" si="180"/>
        <v>03:01:01G</v>
      </c>
      <c r="CS112" s="396" t="str">
        <f t="shared" si="155"/>
        <v>03:01:01G</v>
      </c>
      <c r="CT112" s="408" t="s">
        <v>1403</v>
      </c>
      <c r="CU112" s="405" t="s">
        <v>1580</v>
      </c>
      <c r="CV112" s="396" t="e">
        <f>(VLOOKUP(CU112,'[2]v2 to v3'!Q:R,2,FALSE))</f>
        <v>#N/A</v>
      </c>
      <c r="CW112" s="408" t="s">
        <v>1380</v>
      </c>
      <c r="CX112" s="396" t="str">
        <f t="shared" si="139"/>
        <v>DQB1*03:02</v>
      </c>
      <c r="CY112" s="408" t="s">
        <v>1580</v>
      </c>
      <c r="CZ112" s="405" t="str">
        <f t="shared" si="181"/>
        <v>03:02</v>
      </c>
      <c r="DA112" s="396" t="str">
        <f t="shared" si="140"/>
        <v>03:02</v>
      </c>
      <c r="DB112" s="408" t="s">
        <v>1478</v>
      </c>
      <c r="DC112" s="405" t="s">
        <v>1692</v>
      </c>
      <c r="DD112" s="396" t="e">
        <f>(VLOOKUP(DC112,'[2]v2 to v3'!Q:R,2,FALSE))</f>
        <v>#N/A</v>
      </c>
      <c r="DE112" s="408" t="s">
        <v>1380</v>
      </c>
      <c r="DF112" s="396" t="str">
        <f t="shared" si="156"/>
        <v>DQB1*03:03</v>
      </c>
      <c r="DG112" s="408" t="s">
        <v>1692</v>
      </c>
      <c r="DH112" s="405" t="str">
        <f t="shared" si="182"/>
        <v>03:03</v>
      </c>
      <c r="DI112" s="396" t="str">
        <f t="shared" si="157"/>
        <v>03:03</v>
      </c>
      <c r="DJ112" s="408" t="s">
        <v>1693</v>
      </c>
      <c r="DK112" s="405" t="s">
        <v>1631</v>
      </c>
      <c r="DL112" s="396" t="e">
        <f>(VLOOKUP(DK112,'[2]v2 to v3'!G:H,2,FALSE))</f>
        <v>#N/A</v>
      </c>
      <c r="DM112" s="408" t="s">
        <v>1380</v>
      </c>
      <c r="DN112" s="396" t="str">
        <f t="shared" si="141"/>
        <v>DRB1*04:01</v>
      </c>
      <c r="DO112" s="408" t="s">
        <v>1631</v>
      </c>
      <c r="DP112" s="405" t="str">
        <f t="shared" si="183"/>
        <v>04:01</v>
      </c>
      <c r="DQ112" s="396" t="str">
        <f t="shared" si="142"/>
        <v>04:01</v>
      </c>
      <c r="DR112" s="408" t="s">
        <v>1417</v>
      </c>
      <c r="DS112" s="405" t="s">
        <v>1624</v>
      </c>
      <c r="DT112" s="396" t="e">
        <f>(VLOOKUP(DS112,'[2]v2 to v3'!G:H,2,FALSE))</f>
        <v>#N/A</v>
      </c>
      <c r="DU112" s="409" t="s">
        <v>1380</v>
      </c>
      <c r="DV112" s="396" t="str">
        <f t="shared" si="143"/>
        <v>DRB1*07:01</v>
      </c>
      <c r="DW112" s="409" t="s">
        <v>1624</v>
      </c>
      <c r="DX112" s="405" t="str">
        <f t="shared" si="184"/>
        <v>07:01</v>
      </c>
      <c r="DY112" s="396" t="str">
        <f t="shared" si="144"/>
        <v>07:01</v>
      </c>
      <c r="DZ112" s="409" t="s">
        <v>1492</v>
      </c>
      <c r="EK112" s="395"/>
      <c r="EM112" s="395"/>
      <c r="EP112" s="395"/>
      <c r="EQ112" s="405" t="s">
        <v>1581</v>
      </c>
      <c r="ER112" s="396" t="e">
        <f>(VLOOKUP(EQ112,'[2]v2 to v3'!K:L,2,FALSE))</f>
        <v>#N/A</v>
      </c>
      <c r="ES112" s="408" t="s">
        <v>1380</v>
      </c>
      <c r="ET112" s="396" t="str">
        <f t="shared" ref="ET112:ET113" si="222">IF(ES112="Z",EQ112,ES112)</f>
        <v>DRB4*01:01:01G</v>
      </c>
      <c r="EU112" s="408" t="s">
        <v>1581</v>
      </c>
      <c r="EV112" s="405" t="str">
        <f t="shared" ref="EV112:EV113" si="223">RIGHT(EU112,LEN(EU112)-5)</f>
        <v>01:01:01G</v>
      </c>
      <c r="EW112" s="396" t="str">
        <f t="shared" ref="EW112:EW113" si="224">IF(ES112="Z",EV112,EU112)</f>
        <v>01:01:01G</v>
      </c>
      <c r="EX112" s="408" t="s">
        <v>1567</v>
      </c>
      <c r="EY112" s="405" t="s">
        <v>1696</v>
      </c>
      <c r="EZ112" s="399" t="e">
        <f>(VLOOKUP(EY112,'[2]v2 to v3'!K:L,2,FALSE))</f>
        <v>#N/A</v>
      </c>
      <c r="FA112" s="409" t="s">
        <v>1380</v>
      </c>
      <c r="FB112" s="399" t="str">
        <f>IF(FA112="Z",EY112,FA112)</f>
        <v>DRB4*01:03N</v>
      </c>
      <c r="FC112" s="409" t="s">
        <v>1696</v>
      </c>
      <c r="FD112" s="399" t="str">
        <f>RIGHT(FC112,LEN(FC112)-5)</f>
        <v>01:03N</v>
      </c>
      <c r="FE112" s="399" t="str">
        <f>IF(FA112="Z",FD112,FC112)</f>
        <v>01:03N</v>
      </c>
      <c r="FF112" s="409" t="s">
        <v>1697</v>
      </c>
      <c r="FI112" s="395"/>
      <c r="FK112" s="395"/>
      <c r="FN112" s="395"/>
      <c r="FQ112" s="395"/>
      <c r="FS112" s="395"/>
      <c r="FV112" s="395"/>
    </row>
    <row r="113" spans="1:178" ht="27.6" x14ac:dyDescent="0.25">
      <c r="A113" s="405">
        <v>2111</v>
      </c>
      <c r="B113" s="405">
        <v>440</v>
      </c>
      <c r="C113" s="406" t="s">
        <v>1590</v>
      </c>
      <c r="D113" s="396" t="e">
        <f>(VLOOKUP(C113,'[2]v2 to v3'!A:B,2,FALSE))</f>
        <v>#N/A</v>
      </c>
      <c r="E113" s="407" t="s">
        <v>1380</v>
      </c>
      <c r="F113" s="396" t="str">
        <f t="shared" si="130"/>
        <v>A*02:01</v>
      </c>
      <c r="G113" s="407" t="s">
        <v>1590</v>
      </c>
      <c r="H113" s="406" t="str">
        <f t="shared" si="170"/>
        <v>02:01</v>
      </c>
      <c r="I113" s="396" t="str">
        <f t="shared" si="123"/>
        <v>02:01</v>
      </c>
      <c r="J113" s="407" t="s">
        <v>1394</v>
      </c>
      <c r="K113" s="406" t="s">
        <v>1755</v>
      </c>
      <c r="L113" s="396" t="e">
        <f>(VLOOKUP(K113,'[2]v2 to v3'!A:B,2,FALSE))</f>
        <v>#N/A</v>
      </c>
      <c r="M113" s="407" t="s">
        <v>1380</v>
      </c>
      <c r="N113" s="396" t="str">
        <f t="shared" si="163"/>
        <v>A*25:01</v>
      </c>
      <c r="O113" s="407" t="s">
        <v>1755</v>
      </c>
      <c r="P113" s="406" t="str">
        <f t="shared" si="171"/>
        <v>25:01</v>
      </c>
      <c r="Q113" s="395" t="str">
        <f t="shared" si="164"/>
        <v>25:01</v>
      </c>
      <c r="R113" s="407" t="s">
        <v>1756</v>
      </c>
      <c r="S113" s="406" t="s">
        <v>1507</v>
      </c>
      <c r="T113" s="396" t="e">
        <f>(VLOOKUP(S113,'[2]v2 to v3'!C:D,2,FALSE))</f>
        <v>#N/A</v>
      </c>
      <c r="U113" s="406" t="s">
        <v>1380</v>
      </c>
      <c r="V113" s="396" t="str">
        <f t="shared" si="131"/>
        <v>B*18:01:01G</v>
      </c>
      <c r="W113" s="407" t="s">
        <v>1507</v>
      </c>
      <c r="X113" s="406" t="str">
        <f t="shared" si="191"/>
        <v>18:01:01G</v>
      </c>
      <c r="Y113" s="396" t="str">
        <f t="shared" si="132"/>
        <v>18:01:01G</v>
      </c>
      <c r="Z113" s="407" t="s">
        <v>1508</v>
      </c>
      <c r="AA113" s="406" t="s">
        <v>1614</v>
      </c>
      <c r="AB113" s="396" t="e">
        <f>(VLOOKUP(AA113,'[2]v2 to v3'!C:D,2,FALSE))</f>
        <v>#N/A</v>
      </c>
      <c r="AC113" s="407" t="s">
        <v>1380</v>
      </c>
      <c r="AD113" s="396" t="str">
        <f t="shared" si="133"/>
        <v>B*44:02:01G</v>
      </c>
      <c r="AE113" s="407" t="s">
        <v>1614</v>
      </c>
      <c r="AF113" s="406" t="str">
        <f t="shared" si="172"/>
        <v>44:02:01G</v>
      </c>
      <c r="AG113" s="396" t="str">
        <f t="shared" si="134"/>
        <v>44:02:01G</v>
      </c>
      <c r="AH113" s="407" t="s">
        <v>1615</v>
      </c>
      <c r="AI113" s="406" t="s">
        <v>1617</v>
      </c>
      <c r="AJ113" s="396" t="e">
        <f>(VLOOKUP(AI113,'[2]v2 to v3'!E:F,2,FALSE))</f>
        <v>#N/A</v>
      </c>
      <c r="AK113" s="407" t="s">
        <v>1380</v>
      </c>
      <c r="AL113" s="396" t="str">
        <f t="shared" si="124"/>
        <v>C*05:01</v>
      </c>
      <c r="AM113" s="407" t="s">
        <v>1617</v>
      </c>
      <c r="AN113" s="406" t="str">
        <f t="shared" si="173"/>
        <v>05:01</v>
      </c>
      <c r="AO113" s="396" t="str">
        <f t="shared" si="125"/>
        <v>05:01</v>
      </c>
      <c r="AP113" s="407" t="s">
        <v>1400</v>
      </c>
      <c r="AQ113" s="406" t="s">
        <v>1577</v>
      </c>
      <c r="AR113" s="396" t="e">
        <f>(VLOOKUP(AQ113,'[2]v2 to v3'!E:F,2,FALSE))</f>
        <v>#N/A</v>
      </c>
      <c r="AS113" s="407" t="s">
        <v>1380</v>
      </c>
      <c r="AT113" s="396" t="str">
        <f t="shared" si="135"/>
        <v>C*12:03</v>
      </c>
      <c r="AU113" s="407" t="s">
        <v>1577</v>
      </c>
      <c r="AV113" s="406" t="str">
        <f t="shared" si="174"/>
        <v>12:03</v>
      </c>
      <c r="AW113" s="396" t="str">
        <f t="shared" si="136"/>
        <v>12:03</v>
      </c>
      <c r="AX113" s="407" t="s">
        <v>1499</v>
      </c>
      <c r="AY113" s="405" t="s">
        <v>1404</v>
      </c>
      <c r="AZ113" s="396" t="e">
        <f>(VLOOKUP(AY113,'[2]v2 to v3'!S:T,2,FALSE))</f>
        <v>#N/A</v>
      </c>
      <c r="BA113" s="408" t="s">
        <v>1380</v>
      </c>
      <c r="BB113" s="396" t="str">
        <f t="shared" si="126"/>
        <v>DPA1*01:03</v>
      </c>
      <c r="BC113" s="408" t="s">
        <v>1404</v>
      </c>
      <c r="BD113" s="405" t="str">
        <f t="shared" si="175"/>
        <v>01:03</v>
      </c>
      <c r="BE113" s="396" t="str">
        <f t="shared" si="127"/>
        <v>01:03</v>
      </c>
      <c r="BF113" s="408" t="s">
        <v>1405</v>
      </c>
      <c r="BG113" s="405" t="s">
        <v>1404</v>
      </c>
      <c r="BH113" s="396" t="e">
        <f>(VLOOKUP(BG113,'[2]v2 to v3'!S:T,2,FALSE))</f>
        <v>#N/A</v>
      </c>
      <c r="BI113" s="408" t="s">
        <v>1380</v>
      </c>
      <c r="BJ113" s="396" t="str">
        <f t="shared" si="168"/>
        <v>DPA1*01:03</v>
      </c>
      <c r="BK113" s="408" t="s">
        <v>1404</v>
      </c>
      <c r="BL113" s="405" t="str">
        <f t="shared" si="176"/>
        <v>01:03</v>
      </c>
      <c r="BM113" s="396" t="str">
        <f t="shared" si="169"/>
        <v>01:03</v>
      </c>
      <c r="BN113" s="408" t="s">
        <v>1405</v>
      </c>
      <c r="BO113" s="405" t="s">
        <v>1662</v>
      </c>
      <c r="BP113" s="396" t="e">
        <f>(VLOOKUP(BO113,'[2]v2 to v3'!U:V,2,FALSE))</f>
        <v>#N/A</v>
      </c>
      <c r="BQ113" s="408" t="s">
        <v>1380</v>
      </c>
      <c r="BR113" s="396" t="str">
        <f t="shared" si="128"/>
        <v>DPB1*04:01:01G</v>
      </c>
      <c r="BS113" s="408" t="s">
        <v>1662</v>
      </c>
      <c r="BT113" s="405" t="str">
        <f t="shared" si="177"/>
        <v>04:01:01G</v>
      </c>
      <c r="BU113" s="396" t="str">
        <f t="shared" si="129"/>
        <v>04:01:01G</v>
      </c>
      <c r="BV113" s="408" t="s">
        <v>1576</v>
      </c>
      <c r="BW113" s="405" t="s">
        <v>1663</v>
      </c>
      <c r="BX113" s="396" t="e">
        <f>(VLOOKUP(BW113,'[2]v2 to v3'!U:V,2,FALSE))</f>
        <v>#N/A</v>
      </c>
      <c r="BY113" s="408" t="s">
        <v>1380</v>
      </c>
      <c r="BZ113" s="396" t="str">
        <f t="shared" si="158"/>
        <v>DPB1*04:02:01G</v>
      </c>
      <c r="CA113" s="408" t="s">
        <v>1663</v>
      </c>
      <c r="CB113" s="405" t="str">
        <f t="shared" si="178"/>
        <v>04:02:01G</v>
      </c>
      <c r="CC113" s="396" t="str">
        <f t="shared" si="159"/>
        <v>04:02:01G</v>
      </c>
      <c r="CD113" s="408" t="s">
        <v>1664</v>
      </c>
      <c r="CE113" s="405" t="s">
        <v>1518</v>
      </c>
      <c r="CF113" s="396" t="e">
        <f>(VLOOKUP(CE113,'[2]v2 to v3'!O:P,2,FALSE))</f>
        <v>#N/A</v>
      </c>
      <c r="CG113" s="408" t="s">
        <v>1380</v>
      </c>
      <c r="CH113" s="396" t="str">
        <f t="shared" si="137"/>
        <v>DQA1*01:02:01G</v>
      </c>
      <c r="CI113" s="408" t="s">
        <v>1518</v>
      </c>
      <c r="CJ113" s="405" t="str">
        <f t="shared" si="179"/>
        <v>01:02:01G</v>
      </c>
      <c r="CK113" s="396" t="str">
        <f t="shared" si="138"/>
        <v>01:02:01G</v>
      </c>
      <c r="CL113" s="408" t="s">
        <v>1519</v>
      </c>
      <c r="CM113" s="405" t="s">
        <v>1582</v>
      </c>
      <c r="CN113" s="396" t="e">
        <f>(VLOOKUP(CM113,'[2]v2 to v3'!O:P,2,FALSE))</f>
        <v>#N/A</v>
      </c>
      <c r="CO113" s="408" t="s">
        <v>1380</v>
      </c>
      <c r="CP113" s="396" t="str">
        <f t="shared" si="154"/>
        <v>DQA1*03:01:01G</v>
      </c>
      <c r="CQ113" s="408" t="s">
        <v>1582</v>
      </c>
      <c r="CR113" s="405" t="str">
        <f t="shared" si="180"/>
        <v>03:01:01G</v>
      </c>
      <c r="CS113" s="396" t="str">
        <f t="shared" si="155"/>
        <v>03:01:01G</v>
      </c>
      <c r="CT113" s="408" t="s">
        <v>1403</v>
      </c>
      <c r="CU113" s="405" t="s">
        <v>1674</v>
      </c>
      <c r="CV113" s="396" t="e">
        <f>(VLOOKUP(CU113,'[2]v2 to v3'!Q:R,2,FALSE))</f>
        <v>#N/A</v>
      </c>
      <c r="CW113" s="408" t="s">
        <v>1380</v>
      </c>
      <c r="CX113" s="396" t="str">
        <f t="shared" si="139"/>
        <v>DQB1*06:02</v>
      </c>
      <c r="CY113" s="408" t="s">
        <v>1674</v>
      </c>
      <c r="CZ113" s="405" t="str">
        <f t="shared" si="181"/>
        <v>06:02</v>
      </c>
      <c r="DA113" s="396" t="str">
        <f t="shared" si="140"/>
        <v>06:02</v>
      </c>
      <c r="DB113" s="408" t="s">
        <v>1469</v>
      </c>
      <c r="DC113" s="405" t="s">
        <v>1580</v>
      </c>
      <c r="DD113" s="396" t="e">
        <f>(VLOOKUP(DC113,'[2]v2 to v3'!Q:R,2,FALSE))</f>
        <v>#N/A</v>
      </c>
      <c r="DE113" s="408" t="s">
        <v>1380</v>
      </c>
      <c r="DF113" s="396" t="str">
        <f t="shared" si="156"/>
        <v>DQB1*03:02</v>
      </c>
      <c r="DG113" s="408" t="s">
        <v>1580</v>
      </c>
      <c r="DH113" s="405" t="str">
        <f t="shared" si="182"/>
        <v>03:02</v>
      </c>
      <c r="DI113" s="396" t="str">
        <f t="shared" si="157"/>
        <v>03:02</v>
      </c>
      <c r="DJ113" s="408" t="s">
        <v>1478</v>
      </c>
      <c r="DK113" s="405" t="s">
        <v>1631</v>
      </c>
      <c r="DL113" s="396" t="e">
        <f>(VLOOKUP(DK113,'[2]v2 to v3'!G:H,2,FALSE))</f>
        <v>#N/A</v>
      </c>
      <c r="DM113" s="408" t="s">
        <v>1380</v>
      </c>
      <c r="DN113" s="396" t="str">
        <f t="shared" si="141"/>
        <v>DRB1*04:01</v>
      </c>
      <c r="DO113" s="408" t="s">
        <v>1631</v>
      </c>
      <c r="DP113" s="405" t="str">
        <f t="shared" si="183"/>
        <v>04:01</v>
      </c>
      <c r="DQ113" s="396" t="str">
        <f t="shared" si="142"/>
        <v>04:01</v>
      </c>
      <c r="DR113" s="408" t="s">
        <v>1417</v>
      </c>
      <c r="DS113" s="405" t="s">
        <v>1670</v>
      </c>
      <c r="DT113" s="396" t="e">
        <f>(VLOOKUP(DS113,'[2]v2 to v3'!G:H,2,FALSE))</f>
        <v>#N/A</v>
      </c>
      <c r="DU113" s="409" t="s">
        <v>1380</v>
      </c>
      <c r="DV113" s="396" t="str">
        <f t="shared" si="143"/>
        <v>DRB1*15:01</v>
      </c>
      <c r="DW113" s="409" t="s">
        <v>1670</v>
      </c>
      <c r="DX113" s="405" t="str">
        <f t="shared" si="184"/>
        <v>15:01</v>
      </c>
      <c r="DY113" s="396" t="str">
        <f t="shared" si="144"/>
        <v>15:01</v>
      </c>
      <c r="DZ113" s="409" t="s">
        <v>1441</v>
      </c>
      <c r="EK113" s="395"/>
      <c r="EM113" s="395"/>
      <c r="EP113" s="395"/>
      <c r="EQ113" s="405" t="s">
        <v>1581</v>
      </c>
      <c r="ER113" s="396" t="e">
        <f>(VLOOKUP(EQ113,'[2]v2 to v3'!K:L,2,FALSE))</f>
        <v>#N/A</v>
      </c>
      <c r="ES113" s="409" t="s">
        <v>1380</v>
      </c>
      <c r="ET113" s="396" t="str">
        <f t="shared" si="222"/>
        <v>DRB4*01:01:01G</v>
      </c>
      <c r="EU113" s="409" t="s">
        <v>1581</v>
      </c>
      <c r="EV113" s="405" t="str">
        <f t="shared" si="223"/>
        <v>01:01:01G</v>
      </c>
      <c r="EW113" s="396" t="str">
        <f t="shared" si="224"/>
        <v>01:01:01G</v>
      </c>
      <c r="EX113" s="409" t="s">
        <v>1567</v>
      </c>
      <c r="FA113" s="395"/>
      <c r="FC113" s="395"/>
      <c r="FF113" s="395"/>
      <c r="FG113" s="405" t="s">
        <v>1671</v>
      </c>
      <c r="FH113" s="396" t="e">
        <f>(VLOOKUP(FG113,'[2]v2 to v3'!M:N,2,FALSE))</f>
        <v>#N/A</v>
      </c>
      <c r="FI113" s="409" t="s">
        <v>1380</v>
      </c>
      <c r="FJ113" s="396" t="str">
        <f t="shared" ref="FJ113:FJ115" si="225">IF(FI113="Z",FG113,FI113)</f>
        <v>DRB5*01:01</v>
      </c>
      <c r="FK113" s="409" t="s">
        <v>1671</v>
      </c>
      <c r="FL113" s="399" t="str">
        <f t="shared" ref="FL113:FL115" si="226">RIGHT(FK113,LEN(FK113)-5)</f>
        <v>01:01</v>
      </c>
      <c r="FM113" s="396" t="str">
        <f t="shared" ref="FM113:FM115" si="227">IF(FI113="Z",FL113,FK113)</f>
        <v>01:01</v>
      </c>
      <c r="FN113" s="409" t="s">
        <v>1381</v>
      </c>
      <c r="FQ113" s="395"/>
      <c r="FS113" s="395"/>
      <c r="FV113" s="395"/>
    </row>
    <row r="114" spans="1:178" ht="27.6" x14ac:dyDescent="0.25">
      <c r="A114" s="405">
        <v>2112</v>
      </c>
      <c r="B114" s="405">
        <v>441</v>
      </c>
      <c r="C114" s="406" t="s">
        <v>1379</v>
      </c>
      <c r="D114" s="396" t="e">
        <f>(VLOOKUP(C114,'[2]v2 to v3'!A:B,2,FALSE))</f>
        <v>#N/A</v>
      </c>
      <c r="E114" s="407" t="s">
        <v>1380</v>
      </c>
      <c r="F114" s="396" t="str">
        <f t="shared" si="130"/>
        <v>A*01:01</v>
      </c>
      <c r="G114" s="407" t="s">
        <v>1379</v>
      </c>
      <c r="H114" s="406" t="str">
        <f t="shared" si="170"/>
        <v>01:01</v>
      </c>
      <c r="I114" s="396" t="str">
        <f t="shared" si="123"/>
        <v>01:01</v>
      </c>
      <c r="J114" s="407" t="s">
        <v>1381</v>
      </c>
      <c r="K114" s="406" t="s">
        <v>1590</v>
      </c>
      <c r="L114" s="396" t="e">
        <f>(VLOOKUP(K114,'[2]v2 to v3'!A:B,2,FALSE))</f>
        <v>#N/A</v>
      </c>
      <c r="M114" s="407" t="s">
        <v>1380</v>
      </c>
      <c r="N114" s="396" t="str">
        <f t="shared" si="163"/>
        <v>A*02:01</v>
      </c>
      <c r="O114" s="407" t="s">
        <v>1590</v>
      </c>
      <c r="P114" s="406" t="str">
        <f t="shared" si="171"/>
        <v>02:01</v>
      </c>
      <c r="Q114" s="395" t="str">
        <f t="shared" si="164"/>
        <v>02:01</v>
      </c>
      <c r="R114" s="407" t="s">
        <v>1394</v>
      </c>
      <c r="S114" s="406" t="s">
        <v>1667</v>
      </c>
      <c r="T114" s="396" t="e">
        <f>(VLOOKUP(S114,'[2]v2 to v3'!C:D,2,FALSE))</f>
        <v>#N/A</v>
      </c>
      <c r="U114" s="406" t="s">
        <v>1380</v>
      </c>
      <c r="V114" s="396" t="str">
        <f t="shared" si="131"/>
        <v>B*07:02:01G</v>
      </c>
      <c r="W114" s="407" t="s">
        <v>1667</v>
      </c>
      <c r="X114" s="406" t="str">
        <f t="shared" si="191"/>
        <v>07:02:01G</v>
      </c>
      <c r="Y114" s="396" t="str">
        <f t="shared" si="132"/>
        <v>07:02:01G</v>
      </c>
      <c r="Z114" s="407" t="s">
        <v>1598</v>
      </c>
      <c r="AA114" s="406" t="s">
        <v>1649</v>
      </c>
      <c r="AB114" s="396" t="e">
        <f>(VLOOKUP(AA114,'[2]v2 to v3'!C:D,2,FALSE))</f>
        <v>#N/A</v>
      </c>
      <c r="AC114" s="407" t="s">
        <v>1380</v>
      </c>
      <c r="AD114" s="396" t="str">
        <f t="shared" si="133"/>
        <v>B*37:01</v>
      </c>
      <c r="AE114" s="407" t="s">
        <v>1649</v>
      </c>
      <c r="AF114" s="406" t="str">
        <f t="shared" si="172"/>
        <v>37:01</v>
      </c>
      <c r="AG114" s="396" t="str">
        <f t="shared" si="134"/>
        <v>37:01</v>
      </c>
      <c r="AH114" s="407" t="s">
        <v>1467</v>
      </c>
      <c r="AI114" s="406" t="s">
        <v>1650</v>
      </c>
      <c r="AJ114" s="396" t="e">
        <f>(VLOOKUP(AI114,'[2]v2 to v3'!E:F,2,FALSE))</f>
        <v>#N/A</v>
      </c>
      <c r="AK114" s="407" t="s">
        <v>1380</v>
      </c>
      <c r="AL114" s="396" t="str">
        <f t="shared" si="124"/>
        <v>C*06:02:01G</v>
      </c>
      <c r="AM114" s="407" t="s">
        <v>1650</v>
      </c>
      <c r="AN114" s="406" t="str">
        <f t="shared" si="173"/>
        <v>06:02:01G</v>
      </c>
      <c r="AO114" s="396" t="str">
        <f t="shared" si="125"/>
        <v>06:02:01G</v>
      </c>
      <c r="AP114" s="407" t="s">
        <v>1651</v>
      </c>
      <c r="AQ114" s="406" t="s">
        <v>1597</v>
      </c>
      <c r="AR114" s="396" t="e">
        <f>(VLOOKUP(AQ114,'[2]v2 to v3'!E:F,2,FALSE))</f>
        <v>#N/A</v>
      </c>
      <c r="AS114" s="407" t="s">
        <v>1380</v>
      </c>
      <c r="AT114" s="396" t="str">
        <f t="shared" si="135"/>
        <v>C*07:02:01G</v>
      </c>
      <c r="AU114" s="407" t="s">
        <v>1597</v>
      </c>
      <c r="AV114" s="406" t="str">
        <f t="shared" si="174"/>
        <v>07:02:01G</v>
      </c>
      <c r="AW114" s="396" t="str">
        <f t="shared" si="136"/>
        <v>07:02:01G</v>
      </c>
      <c r="AX114" s="407" t="s">
        <v>1598</v>
      </c>
      <c r="AY114" s="405" t="s">
        <v>1404</v>
      </c>
      <c r="AZ114" s="396" t="e">
        <f>(VLOOKUP(AY114,'[2]v2 to v3'!S:T,2,FALSE))</f>
        <v>#N/A</v>
      </c>
      <c r="BA114" s="408" t="s">
        <v>1380</v>
      </c>
      <c r="BB114" s="396" t="str">
        <f t="shared" si="126"/>
        <v>DPA1*01:03</v>
      </c>
      <c r="BC114" s="408" t="s">
        <v>1404</v>
      </c>
      <c r="BD114" s="405" t="str">
        <f t="shared" si="175"/>
        <v>01:03</v>
      </c>
      <c r="BE114" s="396" t="str">
        <f t="shared" si="127"/>
        <v>01:03</v>
      </c>
      <c r="BF114" s="408" t="s">
        <v>1405</v>
      </c>
      <c r="BG114" s="405" t="s">
        <v>1404</v>
      </c>
      <c r="BH114" s="396" t="e">
        <f>(VLOOKUP(BG114,'[2]v2 to v3'!S:T,2,FALSE))</f>
        <v>#N/A</v>
      </c>
      <c r="BI114" s="408" t="s">
        <v>1380</v>
      </c>
      <c r="BJ114" s="396" t="str">
        <f t="shared" si="168"/>
        <v>DPA1*01:03</v>
      </c>
      <c r="BK114" s="408" t="s">
        <v>1404</v>
      </c>
      <c r="BL114" s="405" t="str">
        <f t="shared" si="176"/>
        <v>01:03</v>
      </c>
      <c r="BM114" s="396" t="str">
        <f t="shared" si="169"/>
        <v>01:03</v>
      </c>
      <c r="BN114" s="408" t="s">
        <v>1405</v>
      </c>
      <c r="BO114" s="405" t="s">
        <v>1583</v>
      </c>
      <c r="BP114" s="396" t="e">
        <f>(VLOOKUP(BO114,'[2]v2 to v3'!U:V,2,FALSE))</f>
        <v>#N/A</v>
      </c>
      <c r="BQ114" s="408" t="s">
        <v>1380</v>
      </c>
      <c r="BR114" s="396" t="str">
        <f t="shared" si="128"/>
        <v>DPB1*04:01</v>
      </c>
      <c r="BS114" s="408" t="s">
        <v>1583</v>
      </c>
      <c r="BT114" s="405" t="str">
        <f t="shared" si="177"/>
        <v>04:01</v>
      </c>
      <c r="BU114" s="396" t="str">
        <f t="shared" si="129"/>
        <v>04:01</v>
      </c>
      <c r="BV114" s="408" t="s">
        <v>1417</v>
      </c>
      <c r="BW114" s="405" t="s">
        <v>1583</v>
      </c>
      <c r="BX114" s="396" t="e">
        <f>(VLOOKUP(BW114,'[2]v2 to v3'!U:V,2,FALSE))</f>
        <v>#N/A</v>
      </c>
      <c r="BY114" s="408" t="s">
        <v>1380</v>
      </c>
      <c r="BZ114" s="396" t="str">
        <f t="shared" si="158"/>
        <v>DPB1*04:01</v>
      </c>
      <c r="CA114" s="408" t="s">
        <v>1583</v>
      </c>
      <c r="CB114" s="405" t="str">
        <f t="shared" si="178"/>
        <v>04:01</v>
      </c>
      <c r="CC114" s="396" t="str">
        <f t="shared" si="159"/>
        <v>04:01</v>
      </c>
      <c r="CD114" s="408" t="s">
        <v>1417</v>
      </c>
      <c r="CE114" s="405" t="s">
        <v>1518</v>
      </c>
      <c r="CF114" s="396" t="e">
        <f>(VLOOKUP(CE114,'[2]v2 to v3'!O:P,2,FALSE))</f>
        <v>#N/A</v>
      </c>
      <c r="CG114" s="408" t="s">
        <v>1380</v>
      </c>
      <c r="CH114" s="396" t="str">
        <f t="shared" si="137"/>
        <v>DQA1*01:02:01G</v>
      </c>
      <c r="CI114" s="408" t="s">
        <v>1518</v>
      </c>
      <c r="CJ114" s="405" t="str">
        <f t="shared" si="179"/>
        <v>01:02:01G</v>
      </c>
      <c r="CK114" s="396" t="str">
        <f t="shared" si="138"/>
        <v>01:02:01G</v>
      </c>
      <c r="CL114" s="408" t="s">
        <v>1519</v>
      </c>
      <c r="CM114" s="405" t="s">
        <v>1518</v>
      </c>
      <c r="CN114" s="396" t="e">
        <f>(VLOOKUP(CM114,'[2]v2 to v3'!O:P,2,FALSE))</f>
        <v>#N/A</v>
      </c>
      <c r="CO114" s="408" t="s">
        <v>1380</v>
      </c>
      <c r="CP114" s="396" t="str">
        <f t="shared" si="154"/>
        <v>DQA1*01:02:01G</v>
      </c>
      <c r="CQ114" s="408" t="s">
        <v>1518</v>
      </c>
      <c r="CR114" s="405" t="str">
        <f t="shared" si="180"/>
        <v>01:02:01G</v>
      </c>
      <c r="CS114" s="396" t="str">
        <f t="shared" si="155"/>
        <v>01:02:01G</v>
      </c>
      <c r="CT114" s="408" t="s">
        <v>1519</v>
      </c>
      <c r="CU114" s="405" t="s">
        <v>1565</v>
      </c>
      <c r="CV114" s="396" t="e">
        <f>(VLOOKUP(CU114,'[2]v2 to v3'!Q:R,2,FALSE))</f>
        <v>#N/A</v>
      </c>
      <c r="CW114" s="408" t="s">
        <v>1380</v>
      </c>
      <c r="CX114" s="396" t="str">
        <f t="shared" si="139"/>
        <v>DQB1*05:01</v>
      </c>
      <c r="CY114" s="408" t="s">
        <v>1565</v>
      </c>
      <c r="CZ114" s="405" t="str">
        <f t="shared" si="181"/>
        <v>05:01</v>
      </c>
      <c r="DA114" s="396" t="str">
        <f t="shared" si="140"/>
        <v>05:01</v>
      </c>
      <c r="DB114" s="408" t="s">
        <v>1400</v>
      </c>
      <c r="DC114" s="405" t="s">
        <v>1512</v>
      </c>
      <c r="DD114" s="396" t="e">
        <f>(VLOOKUP(DC114,'[2]v2 to v3'!Q:R,2,FALSE))</f>
        <v>#N/A</v>
      </c>
      <c r="DE114" s="408" t="s">
        <v>1380</v>
      </c>
      <c r="DF114" s="396" t="str">
        <f t="shared" si="156"/>
        <v>DQB1*05:02</v>
      </c>
      <c r="DG114" s="408" t="s">
        <v>1512</v>
      </c>
      <c r="DH114" s="405" t="str">
        <f t="shared" si="182"/>
        <v>05:02</v>
      </c>
      <c r="DI114" s="396" t="str">
        <f t="shared" si="157"/>
        <v>05:02</v>
      </c>
      <c r="DJ114" s="408" t="s">
        <v>1513</v>
      </c>
      <c r="DK114" s="405" t="s">
        <v>1670</v>
      </c>
      <c r="DL114" s="396" t="e">
        <f>(VLOOKUP(DK114,'[2]v2 to v3'!G:H,2,FALSE))</f>
        <v>#N/A</v>
      </c>
      <c r="DM114" s="408" t="s">
        <v>1380</v>
      </c>
      <c r="DN114" s="396" t="str">
        <f t="shared" si="141"/>
        <v>DRB1*15:01</v>
      </c>
      <c r="DO114" s="408" t="s">
        <v>1670</v>
      </c>
      <c r="DP114" s="405" t="str">
        <f t="shared" si="183"/>
        <v>15:01</v>
      </c>
      <c r="DQ114" s="396" t="str">
        <f t="shared" si="142"/>
        <v>15:01</v>
      </c>
      <c r="DR114" s="408" t="s">
        <v>1441</v>
      </c>
      <c r="DS114" s="405" t="s">
        <v>1511</v>
      </c>
      <c r="DT114" s="396" t="e">
        <f>(VLOOKUP(DS114,'[2]v2 to v3'!G:H,2,FALSE))</f>
        <v>#N/A</v>
      </c>
      <c r="DU114" s="409" t="s">
        <v>1380</v>
      </c>
      <c r="DV114" s="396" t="str">
        <f t="shared" si="143"/>
        <v>DRB1*16:01</v>
      </c>
      <c r="DW114" s="409" t="s">
        <v>1511</v>
      </c>
      <c r="DX114" s="405" t="str">
        <f t="shared" si="184"/>
        <v>16:01</v>
      </c>
      <c r="DY114" s="396" t="str">
        <f t="shared" si="144"/>
        <v>16:01</v>
      </c>
      <c r="DZ114" s="409" t="s">
        <v>1490</v>
      </c>
      <c r="EK114" s="395"/>
      <c r="EM114" s="395"/>
      <c r="EP114" s="395"/>
      <c r="FA114" s="395"/>
      <c r="FC114" s="395"/>
      <c r="FF114" s="395"/>
      <c r="FG114" s="405" t="s">
        <v>1671</v>
      </c>
      <c r="FH114" s="396" t="e">
        <f>(VLOOKUP(FG114,'[2]v2 to v3'!M:N,2,FALSE))</f>
        <v>#N/A</v>
      </c>
      <c r="FI114" s="408" t="s">
        <v>1380</v>
      </c>
      <c r="FJ114" s="396" t="str">
        <f t="shared" si="225"/>
        <v>DRB5*01:01</v>
      </c>
      <c r="FK114" s="408" t="s">
        <v>1671</v>
      </c>
      <c r="FL114" s="399" t="str">
        <f t="shared" si="226"/>
        <v>01:01</v>
      </c>
      <c r="FM114" s="396" t="str">
        <f t="shared" si="227"/>
        <v>01:01</v>
      </c>
      <c r="FN114" s="408" t="s">
        <v>1381</v>
      </c>
      <c r="FO114" s="405" t="s">
        <v>1517</v>
      </c>
      <c r="FP114" s="399" t="e">
        <f>(VLOOKUP(FO114,'[2]v2 to v3'!M:N,2,FALSE))</f>
        <v>#N/A</v>
      </c>
      <c r="FQ114" s="409" t="s">
        <v>1380</v>
      </c>
      <c r="FR114" s="399" t="str">
        <f>IF(FQ114="Z",FO114,FQ114)</f>
        <v>DRB5*02:02:01G</v>
      </c>
      <c r="FS114" s="409" t="s">
        <v>1517</v>
      </c>
      <c r="FT114" s="399" t="str">
        <f>RIGHT(FS114,LEN(FS114)-5)</f>
        <v>02:02:01G</v>
      </c>
      <c r="FU114" s="399" t="str">
        <f>IF(FQ114="Z",FT114,FS114)</f>
        <v>02:02:01G</v>
      </c>
      <c r="FV114" s="409" t="s">
        <v>1516</v>
      </c>
    </row>
    <row r="115" spans="1:178" ht="27.6" x14ac:dyDescent="0.25">
      <c r="A115" s="405">
        <v>2113</v>
      </c>
      <c r="B115" s="405">
        <v>442</v>
      </c>
      <c r="C115" s="406" t="s">
        <v>1642</v>
      </c>
      <c r="D115" s="396" t="e">
        <f>(VLOOKUP(C115,'[2]v2 to v3'!A:B,2,FALSE))</f>
        <v>#N/A</v>
      </c>
      <c r="E115" s="407" t="s">
        <v>1380</v>
      </c>
      <c r="F115" s="396" t="str">
        <f t="shared" si="130"/>
        <v>A*03:01</v>
      </c>
      <c r="G115" s="407" t="s">
        <v>1642</v>
      </c>
      <c r="H115" s="406" t="str">
        <f t="shared" si="170"/>
        <v>03:01</v>
      </c>
      <c r="I115" s="396" t="str">
        <f t="shared" si="123"/>
        <v>03:01</v>
      </c>
      <c r="J115" s="407" t="s">
        <v>1391</v>
      </c>
      <c r="K115" s="406" t="s">
        <v>1586</v>
      </c>
      <c r="L115" s="396" t="e">
        <f>(VLOOKUP(K115,'[2]v2 to v3'!A:B,2,FALSE))</f>
        <v>#N/A</v>
      </c>
      <c r="M115" s="407" t="s">
        <v>1380</v>
      </c>
      <c r="N115" s="396" t="str">
        <f t="shared" si="163"/>
        <v>A*32:01</v>
      </c>
      <c r="O115" s="407" t="s">
        <v>1586</v>
      </c>
      <c r="P115" s="406" t="str">
        <f t="shared" si="171"/>
        <v>32:01</v>
      </c>
      <c r="Q115" s="395" t="str">
        <f t="shared" si="164"/>
        <v>32:01</v>
      </c>
      <c r="R115" s="407" t="s">
        <v>1587</v>
      </c>
      <c r="S115" s="406" t="s">
        <v>1667</v>
      </c>
      <c r="T115" s="396" t="e">
        <f>(VLOOKUP(S115,'[2]v2 to v3'!C:D,2,FALSE))</f>
        <v>#N/A</v>
      </c>
      <c r="U115" s="406" t="s">
        <v>1380</v>
      </c>
      <c r="V115" s="396" t="str">
        <f t="shared" si="131"/>
        <v>B*07:02:01G</v>
      </c>
      <c r="W115" s="407" t="s">
        <v>1667</v>
      </c>
      <c r="X115" s="406" t="str">
        <f t="shared" si="191"/>
        <v>07:02:01G</v>
      </c>
      <c r="Y115" s="396" t="str">
        <f t="shared" si="132"/>
        <v>07:02:01G</v>
      </c>
      <c r="Z115" s="407" t="s">
        <v>1598</v>
      </c>
      <c r="AA115" s="406" t="s">
        <v>1614</v>
      </c>
      <c r="AB115" s="396" t="e">
        <f>(VLOOKUP(AA115,'[2]v2 to v3'!C:D,2,FALSE))</f>
        <v>#N/A</v>
      </c>
      <c r="AC115" s="407" t="s">
        <v>1380</v>
      </c>
      <c r="AD115" s="396" t="str">
        <f t="shared" si="133"/>
        <v>B*44:02:01G</v>
      </c>
      <c r="AE115" s="407" t="s">
        <v>1614</v>
      </c>
      <c r="AF115" s="406" t="str">
        <f t="shared" si="172"/>
        <v>44:02:01G</v>
      </c>
      <c r="AG115" s="396" t="str">
        <f t="shared" si="134"/>
        <v>44:02:01G</v>
      </c>
      <c r="AH115" s="407" t="s">
        <v>1615</v>
      </c>
      <c r="AI115" s="406" t="s">
        <v>1617</v>
      </c>
      <c r="AJ115" s="396" t="e">
        <f>(VLOOKUP(AI115,'[2]v2 to v3'!E:F,2,FALSE))</f>
        <v>#N/A</v>
      </c>
      <c r="AK115" s="407" t="s">
        <v>1380</v>
      </c>
      <c r="AL115" s="396" t="str">
        <f t="shared" si="124"/>
        <v>C*05:01</v>
      </c>
      <c r="AM115" s="407" t="s">
        <v>1617</v>
      </c>
      <c r="AN115" s="406" t="str">
        <f t="shared" si="173"/>
        <v>05:01</v>
      </c>
      <c r="AO115" s="396" t="str">
        <f t="shared" si="125"/>
        <v>05:01</v>
      </c>
      <c r="AP115" s="407" t="s">
        <v>1400</v>
      </c>
      <c r="AQ115" s="406" t="s">
        <v>1597</v>
      </c>
      <c r="AR115" s="396" t="e">
        <f>(VLOOKUP(AQ115,'[2]v2 to v3'!E:F,2,FALSE))</f>
        <v>#N/A</v>
      </c>
      <c r="AS115" s="407" t="s">
        <v>1380</v>
      </c>
      <c r="AT115" s="396" t="str">
        <f t="shared" si="135"/>
        <v>C*07:02:01G</v>
      </c>
      <c r="AU115" s="407" t="s">
        <v>1597</v>
      </c>
      <c r="AV115" s="406" t="str">
        <f t="shared" si="174"/>
        <v>07:02:01G</v>
      </c>
      <c r="AW115" s="396" t="str">
        <f t="shared" si="136"/>
        <v>07:02:01G</v>
      </c>
      <c r="AX115" s="407" t="s">
        <v>1598</v>
      </c>
      <c r="AY115" s="405" t="s">
        <v>1404</v>
      </c>
      <c r="AZ115" s="396" t="e">
        <f>(VLOOKUP(AY115,'[2]v2 to v3'!S:T,2,FALSE))</f>
        <v>#N/A</v>
      </c>
      <c r="BA115" s="408" t="s">
        <v>1380</v>
      </c>
      <c r="BB115" s="396" t="str">
        <f t="shared" si="126"/>
        <v>DPA1*01:03</v>
      </c>
      <c r="BC115" s="408" t="s">
        <v>1404</v>
      </c>
      <c r="BD115" s="405" t="str">
        <f t="shared" si="175"/>
        <v>01:03</v>
      </c>
      <c r="BE115" s="396" t="str">
        <f t="shared" si="127"/>
        <v>01:03</v>
      </c>
      <c r="BF115" s="408" t="s">
        <v>1405</v>
      </c>
      <c r="BG115" s="405" t="s">
        <v>1404</v>
      </c>
      <c r="BH115" s="396" t="e">
        <f>(VLOOKUP(BG115,'[2]v2 to v3'!S:T,2,FALSE))</f>
        <v>#N/A</v>
      </c>
      <c r="BI115" s="408" t="s">
        <v>1380</v>
      </c>
      <c r="BJ115" s="396" t="str">
        <f t="shared" si="168"/>
        <v>DPA1*01:03</v>
      </c>
      <c r="BK115" s="408" t="s">
        <v>1404</v>
      </c>
      <c r="BL115" s="405" t="str">
        <f t="shared" si="176"/>
        <v>01:03</v>
      </c>
      <c r="BM115" s="396" t="str">
        <f t="shared" si="169"/>
        <v>01:03</v>
      </c>
      <c r="BN115" s="408" t="s">
        <v>1405</v>
      </c>
      <c r="BO115" s="405" t="s">
        <v>1662</v>
      </c>
      <c r="BP115" s="396" t="e">
        <f>(VLOOKUP(BO115,'[2]v2 to v3'!U:V,2,FALSE))</f>
        <v>#N/A</v>
      </c>
      <c r="BQ115" s="408" t="s">
        <v>1380</v>
      </c>
      <c r="BR115" s="396" t="str">
        <f t="shared" si="128"/>
        <v>DPB1*04:01:01G</v>
      </c>
      <c r="BS115" s="408" t="s">
        <v>1662</v>
      </c>
      <c r="BT115" s="405" t="str">
        <f t="shared" si="177"/>
        <v>04:01:01G</v>
      </c>
      <c r="BU115" s="396" t="str">
        <f t="shared" si="129"/>
        <v>04:01:01G</v>
      </c>
      <c r="BV115" s="408" t="s">
        <v>1576</v>
      </c>
      <c r="BW115" s="405" t="s">
        <v>1663</v>
      </c>
      <c r="BX115" s="396" t="e">
        <f>(VLOOKUP(BW115,'[2]v2 to v3'!U:V,2,FALSE))</f>
        <v>#N/A</v>
      </c>
      <c r="BY115" s="408" t="s">
        <v>1380</v>
      </c>
      <c r="BZ115" s="396" t="str">
        <f t="shared" si="158"/>
        <v>DPB1*04:02:01G</v>
      </c>
      <c r="CA115" s="408" t="s">
        <v>1663</v>
      </c>
      <c r="CB115" s="405" t="str">
        <f t="shared" si="178"/>
        <v>04:02:01G</v>
      </c>
      <c r="CC115" s="396" t="str">
        <f t="shared" si="159"/>
        <v>04:02:01G</v>
      </c>
      <c r="CD115" s="408" t="s">
        <v>1664</v>
      </c>
      <c r="CE115" s="405" t="s">
        <v>1518</v>
      </c>
      <c r="CF115" s="396" t="e">
        <f>(VLOOKUP(CE115,'[2]v2 to v3'!O:P,2,FALSE))</f>
        <v>#N/A</v>
      </c>
      <c r="CG115" s="408" t="s">
        <v>1380</v>
      </c>
      <c r="CH115" s="396" t="str">
        <f t="shared" si="137"/>
        <v>DQA1*01:02:01G</v>
      </c>
      <c r="CI115" s="408" t="s">
        <v>1518</v>
      </c>
      <c r="CJ115" s="405" t="str">
        <f t="shared" si="179"/>
        <v>01:02:01G</v>
      </c>
      <c r="CK115" s="396" t="str">
        <f t="shared" si="138"/>
        <v>01:02:01G</v>
      </c>
      <c r="CL115" s="408" t="s">
        <v>1519</v>
      </c>
      <c r="CM115" s="405" t="s">
        <v>1520</v>
      </c>
      <c r="CN115" s="396" t="e">
        <f>(VLOOKUP(CM115,'[2]v2 to v3'!O:P,2,FALSE))</f>
        <v>#N/A</v>
      </c>
      <c r="CO115" s="408" t="s">
        <v>1380</v>
      </c>
      <c r="CP115" s="396" t="str">
        <f t="shared" si="154"/>
        <v>DQA1*05:01:01G</v>
      </c>
      <c r="CQ115" s="408" t="s">
        <v>1520</v>
      </c>
      <c r="CR115" s="405" t="str">
        <f t="shared" si="180"/>
        <v>05:01:01G</v>
      </c>
      <c r="CS115" s="396" t="str">
        <f t="shared" si="155"/>
        <v>05:01:01G</v>
      </c>
      <c r="CT115" s="408" t="s">
        <v>1521</v>
      </c>
      <c r="CU115" s="405" t="s">
        <v>1674</v>
      </c>
      <c r="CV115" s="396" t="e">
        <f>(VLOOKUP(CU115,'[2]v2 to v3'!Q:R,2,FALSE))</f>
        <v>#N/A</v>
      </c>
      <c r="CW115" s="408" t="s">
        <v>1380</v>
      </c>
      <c r="CX115" s="396" t="str">
        <f t="shared" si="139"/>
        <v>DQB1*06:02</v>
      </c>
      <c r="CY115" s="408" t="s">
        <v>1674</v>
      </c>
      <c r="CZ115" s="405" t="str">
        <f t="shared" si="181"/>
        <v>06:02</v>
      </c>
      <c r="DA115" s="396" t="str">
        <f t="shared" si="140"/>
        <v>06:02</v>
      </c>
      <c r="DB115" s="408" t="s">
        <v>1469</v>
      </c>
      <c r="DC115" s="405" t="s">
        <v>1514</v>
      </c>
      <c r="DD115" s="396" t="e">
        <f>(VLOOKUP(DC115,'[2]v2 to v3'!Q:R,2,FALSE))</f>
        <v>#N/A</v>
      </c>
      <c r="DE115" s="408" t="s">
        <v>1380</v>
      </c>
      <c r="DF115" s="396" t="str">
        <f t="shared" si="156"/>
        <v>DQB1*03:01</v>
      </c>
      <c r="DG115" s="408" t="s">
        <v>1514</v>
      </c>
      <c r="DH115" s="405" t="str">
        <f t="shared" si="182"/>
        <v>03:01</v>
      </c>
      <c r="DI115" s="396" t="str">
        <f t="shared" si="157"/>
        <v>03:01</v>
      </c>
      <c r="DJ115" s="408" t="s">
        <v>1391</v>
      </c>
      <c r="DK115" s="405" t="s">
        <v>1683</v>
      </c>
      <c r="DL115" s="396" t="e">
        <f>(VLOOKUP(DK115,'[2]v2 to v3'!G:H,2,FALSE))</f>
        <v>#N/A</v>
      </c>
      <c r="DM115" s="408" t="s">
        <v>1380</v>
      </c>
      <c r="DN115" s="396" t="str">
        <f t="shared" si="141"/>
        <v>DRB1*12:01:01G</v>
      </c>
      <c r="DO115" s="408" t="s">
        <v>1683</v>
      </c>
      <c r="DP115" s="405" t="str">
        <f t="shared" si="183"/>
        <v>12:01:01G</v>
      </c>
      <c r="DQ115" s="396" t="str">
        <f t="shared" si="142"/>
        <v>12:01:01G</v>
      </c>
      <c r="DR115" s="408" t="s">
        <v>1684</v>
      </c>
      <c r="DS115" s="405" t="s">
        <v>1670</v>
      </c>
      <c r="DT115" s="396" t="e">
        <f>(VLOOKUP(DS115,'[2]v2 to v3'!G:H,2,FALSE))</f>
        <v>#N/A</v>
      </c>
      <c r="DU115" s="408" t="s">
        <v>1380</v>
      </c>
      <c r="DV115" s="396" t="str">
        <f t="shared" si="143"/>
        <v>DRB1*15:01</v>
      </c>
      <c r="DW115" s="408" t="s">
        <v>1670</v>
      </c>
      <c r="DX115" s="405" t="str">
        <f t="shared" si="184"/>
        <v>15:01</v>
      </c>
      <c r="DY115" s="396" t="str">
        <f t="shared" si="144"/>
        <v>15:01</v>
      </c>
      <c r="DZ115" s="408" t="s">
        <v>1441</v>
      </c>
      <c r="EA115" s="405" t="s">
        <v>1515</v>
      </c>
      <c r="EB115" s="396" t="e">
        <f>(VLOOKUP(EA115,'[2]v2 to v3'!I:J,2,FALSE))</f>
        <v>#N/A</v>
      </c>
      <c r="EC115" s="409" t="s">
        <v>1380</v>
      </c>
      <c r="ED115" s="396" t="str">
        <f t="shared" ref="ED115:ED127" si="228">IF(EC115="Z",EA115,EC115)</f>
        <v>DRB3*02:02:01G</v>
      </c>
      <c r="EE115" s="409" t="s">
        <v>1515</v>
      </c>
      <c r="EF115" s="405" t="str">
        <f t="shared" ref="EF115:EF127" si="229">RIGHT(EE115,LEN(EE115)-5)</f>
        <v>02:02:01G</v>
      </c>
      <c r="EG115" s="396" t="str">
        <f t="shared" ref="EG115:EG127" si="230">IF(EC115="Z",EF115,EE115)</f>
        <v>02:02:01G</v>
      </c>
      <c r="EH115" s="409" t="s">
        <v>1516</v>
      </c>
      <c r="EK115" s="395"/>
      <c r="EM115" s="395"/>
      <c r="EP115" s="395"/>
      <c r="FA115" s="395"/>
      <c r="FC115" s="395"/>
      <c r="FF115" s="395"/>
      <c r="FG115" s="405" t="s">
        <v>1671</v>
      </c>
      <c r="FH115" s="396" t="e">
        <f>(VLOOKUP(FG115,'[2]v2 to v3'!M:N,2,FALSE))</f>
        <v>#N/A</v>
      </c>
      <c r="FI115" s="409" t="s">
        <v>1380</v>
      </c>
      <c r="FJ115" s="396" t="str">
        <f t="shared" si="225"/>
        <v>DRB5*01:01</v>
      </c>
      <c r="FK115" s="409" t="s">
        <v>1671</v>
      </c>
      <c r="FL115" s="399" t="str">
        <f t="shared" si="226"/>
        <v>01:01</v>
      </c>
      <c r="FM115" s="396" t="str">
        <f t="shared" si="227"/>
        <v>01:01</v>
      </c>
      <c r="FN115" s="409" t="s">
        <v>1381</v>
      </c>
      <c r="FQ115" s="395"/>
      <c r="FS115" s="395"/>
      <c r="FV115" s="395"/>
    </row>
    <row r="116" spans="1:178" ht="27.6" x14ac:dyDescent="0.25">
      <c r="A116" s="405">
        <v>2114</v>
      </c>
      <c r="B116" s="405">
        <v>443</v>
      </c>
      <c r="C116" s="406" t="s">
        <v>1590</v>
      </c>
      <c r="D116" s="396" t="e">
        <f>(VLOOKUP(C116,'[2]v2 to v3'!A:B,2,FALSE))</f>
        <v>#N/A</v>
      </c>
      <c r="E116" s="407" t="s">
        <v>1380</v>
      </c>
      <c r="F116" s="396" t="str">
        <f t="shared" si="130"/>
        <v>A*02:01</v>
      </c>
      <c r="G116" s="407" t="s">
        <v>1590</v>
      </c>
      <c r="H116" s="406" t="str">
        <f t="shared" si="170"/>
        <v>02:01</v>
      </c>
      <c r="I116" s="396" t="str">
        <f t="shared" si="123"/>
        <v>02:01</v>
      </c>
      <c r="J116" s="407" t="s">
        <v>1394</v>
      </c>
      <c r="K116" s="406" t="s">
        <v>1590</v>
      </c>
      <c r="L116" s="396" t="e">
        <f>(VLOOKUP(K116,'[2]v2 to v3'!A:B,2,FALSE))</f>
        <v>#N/A</v>
      </c>
      <c r="M116" s="407" t="s">
        <v>1380</v>
      </c>
      <c r="N116" s="396" t="str">
        <f t="shared" si="163"/>
        <v>A*02:01</v>
      </c>
      <c r="O116" s="407" t="s">
        <v>1590</v>
      </c>
      <c r="P116" s="406" t="str">
        <f t="shared" si="171"/>
        <v>02:01</v>
      </c>
      <c r="Q116" s="395" t="str">
        <f t="shared" si="164"/>
        <v>02:01</v>
      </c>
      <c r="R116" s="407" t="s">
        <v>1394</v>
      </c>
      <c r="S116" s="406" t="s">
        <v>1667</v>
      </c>
      <c r="T116" s="396" t="e">
        <f>(VLOOKUP(S116,'[2]v2 to v3'!C:D,2,FALSE))</f>
        <v>#N/A</v>
      </c>
      <c r="U116" s="406" t="s">
        <v>1380</v>
      </c>
      <c r="V116" s="396" t="str">
        <f t="shared" si="131"/>
        <v>B*07:02:01G</v>
      </c>
      <c r="W116" s="407" t="s">
        <v>1667</v>
      </c>
      <c r="X116" s="406" t="str">
        <f t="shared" si="191"/>
        <v>07:02:01G</v>
      </c>
      <c r="Y116" s="396" t="str">
        <f t="shared" si="132"/>
        <v>07:02:01G</v>
      </c>
      <c r="Z116" s="407" t="s">
        <v>1598</v>
      </c>
      <c r="AA116" s="406" t="s">
        <v>1384</v>
      </c>
      <c r="AB116" s="396" t="e">
        <f>(VLOOKUP(AA116,'[2]v2 to v3'!C:D,2,FALSE))</f>
        <v>#N/A</v>
      </c>
      <c r="AC116" s="407" t="s">
        <v>1380</v>
      </c>
      <c r="AD116" s="396" t="str">
        <f t="shared" si="133"/>
        <v>B*40:01</v>
      </c>
      <c r="AE116" s="407" t="s">
        <v>1384</v>
      </c>
      <c r="AF116" s="406" t="str">
        <f t="shared" si="172"/>
        <v>40:01</v>
      </c>
      <c r="AG116" s="396" t="str">
        <f t="shared" si="134"/>
        <v>40:01</v>
      </c>
      <c r="AH116" s="407" t="s">
        <v>1385</v>
      </c>
      <c r="AI116" s="406" t="s">
        <v>1386</v>
      </c>
      <c r="AJ116" s="396" t="e">
        <f>(VLOOKUP(AI116,'[2]v2 to v3'!E:F,2,FALSE))</f>
        <v>#N/A</v>
      </c>
      <c r="AK116" s="407" t="s">
        <v>1380</v>
      </c>
      <c r="AL116" s="396" t="str">
        <f t="shared" si="124"/>
        <v>C*03:04</v>
      </c>
      <c r="AM116" s="407" t="s">
        <v>1386</v>
      </c>
      <c r="AN116" s="406" t="str">
        <f t="shared" si="173"/>
        <v>03:04</v>
      </c>
      <c r="AO116" s="396" t="str">
        <f t="shared" si="125"/>
        <v>03:04</v>
      </c>
      <c r="AP116" s="407" t="s">
        <v>1387</v>
      </c>
      <c r="AQ116" s="406" t="s">
        <v>1597</v>
      </c>
      <c r="AR116" s="396" t="e">
        <f>(VLOOKUP(AQ116,'[2]v2 to v3'!E:F,2,FALSE))</f>
        <v>#N/A</v>
      </c>
      <c r="AS116" s="407" t="s">
        <v>1380</v>
      </c>
      <c r="AT116" s="396" t="str">
        <f t="shared" si="135"/>
        <v>C*07:02:01G</v>
      </c>
      <c r="AU116" s="407" t="s">
        <v>1597</v>
      </c>
      <c r="AV116" s="406" t="str">
        <f t="shared" si="174"/>
        <v>07:02:01G</v>
      </c>
      <c r="AW116" s="396" t="str">
        <f t="shared" si="136"/>
        <v>07:02:01G</v>
      </c>
      <c r="AX116" s="407" t="s">
        <v>1598</v>
      </c>
      <c r="AY116" s="405" t="s">
        <v>1404</v>
      </c>
      <c r="AZ116" s="396" t="e">
        <f>(VLOOKUP(AY116,'[2]v2 to v3'!S:T,2,FALSE))</f>
        <v>#N/A</v>
      </c>
      <c r="BA116" s="408" t="s">
        <v>1380</v>
      </c>
      <c r="BB116" s="396" t="str">
        <f t="shared" si="126"/>
        <v>DPA1*01:03</v>
      </c>
      <c r="BC116" s="408" t="s">
        <v>1404</v>
      </c>
      <c r="BD116" s="405" t="str">
        <f t="shared" si="175"/>
        <v>01:03</v>
      </c>
      <c r="BE116" s="396" t="str">
        <f t="shared" si="127"/>
        <v>01:03</v>
      </c>
      <c r="BF116" s="408" t="s">
        <v>1405</v>
      </c>
      <c r="BG116" s="405" t="s">
        <v>1404</v>
      </c>
      <c r="BH116" s="396" t="e">
        <f>(VLOOKUP(BG116,'[2]v2 to v3'!S:T,2,FALSE))</f>
        <v>#N/A</v>
      </c>
      <c r="BI116" s="408" t="s">
        <v>1380</v>
      </c>
      <c r="BJ116" s="396" t="str">
        <f t="shared" si="168"/>
        <v>DPA1*01:03</v>
      </c>
      <c r="BK116" s="408" t="s">
        <v>1404</v>
      </c>
      <c r="BL116" s="405" t="str">
        <f t="shared" si="176"/>
        <v>01:03</v>
      </c>
      <c r="BM116" s="396" t="str">
        <f t="shared" si="169"/>
        <v>01:03</v>
      </c>
      <c r="BN116" s="408" t="s">
        <v>1405</v>
      </c>
      <c r="BO116" s="405" t="s">
        <v>1583</v>
      </c>
      <c r="BP116" s="396" t="e">
        <f>(VLOOKUP(BO116,'[2]v2 to v3'!U:V,2,FALSE))</f>
        <v>#N/A</v>
      </c>
      <c r="BQ116" s="408" t="s">
        <v>1380</v>
      </c>
      <c r="BR116" s="396" t="str">
        <f t="shared" si="128"/>
        <v>DPB1*04:01</v>
      </c>
      <c r="BS116" s="408" t="s">
        <v>1583</v>
      </c>
      <c r="BT116" s="405" t="str">
        <f t="shared" si="177"/>
        <v>04:01</v>
      </c>
      <c r="BU116" s="396" t="str">
        <f t="shared" si="129"/>
        <v>04:01</v>
      </c>
      <c r="BV116" s="408" t="s">
        <v>1417</v>
      </c>
      <c r="BW116" s="405" t="s">
        <v>1583</v>
      </c>
      <c r="BX116" s="396" t="e">
        <f>(VLOOKUP(BW116,'[2]v2 to v3'!U:V,2,FALSE))</f>
        <v>#N/A</v>
      </c>
      <c r="BY116" s="408" t="s">
        <v>1380</v>
      </c>
      <c r="BZ116" s="396" t="str">
        <f t="shared" si="158"/>
        <v>DPB1*04:01</v>
      </c>
      <c r="CA116" s="408" t="s">
        <v>1583</v>
      </c>
      <c r="CB116" s="405" t="str">
        <f t="shared" si="178"/>
        <v>04:01</v>
      </c>
      <c r="CC116" s="396" t="str">
        <f t="shared" si="159"/>
        <v>04:01</v>
      </c>
      <c r="CD116" s="408" t="s">
        <v>1417</v>
      </c>
      <c r="CE116" s="405" t="s">
        <v>1629</v>
      </c>
      <c r="CF116" s="396" t="e">
        <f>(VLOOKUP(CE116,'[2]v2 to v3'!O:P,2,FALSE))</f>
        <v>#N/A</v>
      </c>
      <c r="CG116" s="408" t="s">
        <v>1380</v>
      </c>
      <c r="CH116" s="396" t="str">
        <f t="shared" si="137"/>
        <v>DQA1*01:03</v>
      </c>
      <c r="CI116" s="408" t="s">
        <v>1629</v>
      </c>
      <c r="CJ116" s="405" t="str">
        <f t="shared" si="179"/>
        <v>01:03</v>
      </c>
      <c r="CK116" s="396" t="str">
        <f t="shared" si="138"/>
        <v>01:03</v>
      </c>
      <c r="CL116" s="408" t="s">
        <v>1405</v>
      </c>
      <c r="CM116" s="405" t="s">
        <v>1399</v>
      </c>
      <c r="CN116" s="396" t="e">
        <f>(VLOOKUP(CM116,'[2]v2 to v3'!O:P,2,FALSE))</f>
        <v>#N/A</v>
      </c>
      <c r="CO116" s="408" t="s">
        <v>1380</v>
      </c>
      <c r="CP116" s="396" t="str">
        <f t="shared" si="154"/>
        <v>DQA1*05:01</v>
      </c>
      <c r="CQ116" s="408" t="s">
        <v>1399</v>
      </c>
      <c r="CR116" s="405" t="str">
        <f t="shared" si="180"/>
        <v>05:01</v>
      </c>
      <c r="CS116" s="396" t="str">
        <f t="shared" si="155"/>
        <v>05:01</v>
      </c>
      <c r="CT116" s="408" t="s">
        <v>1400</v>
      </c>
      <c r="CU116" s="405" t="s">
        <v>1626</v>
      </c>
      <c r="CV116" s="396" t="e">
        <f>(VLOOKUP(CU116,'[2]v2 to v3'!Q:R,2,FALSE))</f>
        <v>#N/A</v>
      </c>
      <c r="CW116" s="408" t="s">
        <v>1380</v>
      </c>
      <c r="CX116" s="396" t="str">
        <f t="shared" si="139"/>
        <v>DQB1*06:03</v>
      </c>
      <c r="CY116" s="408" t="s">
        <v>1626</v>
      </c>
      <c r="CZ116" s="405" t="str">
        <f t="shared" si="181"/>
        <v>06:03</v>
      </c>
      <c r="DA116" s="396" t="str">
        <f t="shared" si="140"/>
        <v>06:03</v>
      </c>
      <c r="DB116" s="408" t="s">
        <v>1627</v>
      </c>
      <c r="DC116" s="405" t="s">
        <v>1393</v>
      </c>
      <c r="DD116" s="396" t="e">
        <f>(VLOOKUP(DC116,'[2]v2 to v3'!Q:R,2,FALSE))</f>
        <v>#N/A</v>
      </c>
      <c r="DE116" s="408" t="s">
        <v>1380</v>
      </c>
      <c r="DF116" s="396" t="str">
        <f t="shared" si="156"/>
        <v>DQB1*02:01</v>
      </c>
      <c r="DG116" s="408" t="s">
        <v>1393</v>
      </c>
      <c r="DH116" s="405" t="str">
        <f t="shared" si="182"/>
        <v>02:01</v>
      </c>
      <c r="DI116" s="396" t="str">
        <f t="shared" si="157"/>
        <v>02:01</v>
      </c>
      <c r="DJ116" s="408" t="s">
        <v>1394</v>
      </c>
      <c r="DK116" s="405" t="s">
        <v>1390</v>
      </c>
      <c r="DL116" s="396" t="e">
        <f>(VLOOKUP(DK116,'[2]v2 to v3'!G:H,2,FALSE))</f>
        <v>#N/A</v>
      </c>
      <c r="DM116" s="408" t="s">
        <v>1380</v>
      </c>
      <c r="DN116" s="396" t="str">
        <f t="shared" si="141"/>
        <v>DRB1*03:01</v>
      </c>
      <c r="DO116" s="408" t="s">
        <v>1390</v>
      </c>
      <c r="DP116" s="405" t="str">
        <f t="shared" si="183"/>
        <v>03:01</v>
      </c>
      <c r="DQ116" s="396" t="str">
        <f t="shared" si="142"/>
        <v>03:01</v>
      </c>
      <c r="DR116" s="408" t="s">
        <v>1391</v>
      </c>
      <c r="DS116" s="405" t="s">
        <v>1625</v>
      </c>
      <c r="DT116" s="396" t="e">
        <f>(VLOOKUP(DS116,'[2]v2 to v3'!G:H,2,FALSE))</f>
        <v>#N/A</v>
      </c>
      <c r="DU116" s="408" t="s">
        <v>1380</v>
      </c>
      <c r="DV116" s="396" t="str">
        <f t="shared" si="143"/>
        <v>DRB1*13:01</v>
      </c>
      <c r="DW116" s="408" t="s">
        <v>1625</v>
      </c>
      <c r="DX116" s="405" t="str">
        <f t="shared" si="184"/>
        <v>13:01</v>
      </c>
      <c r="DY116" s="396" t="str">
        <f t="shared" si="144"/>
        <v>13:01</v>
      </c>
      <c r="DZ116" s="408" t="s">
        <v>1501</v>
      </c>
      <c r="EA116" s="405" t="s">
        <v>1397</v>
      </c>
      <c r="EB116" s="396" t="e">
        <f>(VLOOKUP(EA116,'[2]v2 to v3'!I:J,2,FALSE))</f>
        <v>#N/A</v>
      </c>
      <c r="EC116" s="408" t="s">
        <v>1380</v>
      </c>
      <c r="ED116" s="396" t="str">
        <f t="shared" si="228"/>
        <v>DRB3*01:01</v>
      </c>
      <c r="EE116" s="408" t="s">
        <v>1397</v>
      </c>
      <c r="EF116" s="405" t="str">
        <f t="shared" si="229"/>
        <v>01:01</v>
      </c>
      <c r="EG116" s="396" t="str">
        <f t="shared" si="230"/>
        <v>01:01</v>
      </c>
      <c r="EH116" s="408" t="s">
        <v>1381</v>
      </c>
      <c r="EI116" s="405" t="s">
        <v>1397</v>
      </c>
      <c r="EJ116" s="396" t="e">
        <f>(VLOOKUP(EI116,'[2]v2 to v3'!I:J,2,FALSE))</f>
        <v>#N/A</v>
      </c>
      <c r="EK116" s="409" t="s">
        <v>1380</v>
      </c>
      <c r="EL116" s="396" t="str">
        <f>IF(EK116="Z",EI116,EK116)</f>
        <v>DRB3*01:01</v>
      </c>
      <c r="EM116" s="409" t="s">
        <v>1397</v>
      </c>
      <c r="EN116" s="399" t="str">
        <f>RIGHT(EM116,LEN(EM116)-5)</f>
        <v>01:01</v>
      </c>
      <c r="EO116" s="396" t="str">
        <f>IF(EK116="Z",EN116,EM116)</f>
        <v>01:01</v>
      </c>
      <c r="EP116" s="409" t="s">
        <v>1381</v>
      </c>
      <c r="FA116" s="395"/>
      <c r="FC116" s="395"/>
      <c r="FF116" s="395"/>
      <c r="FI116" s="395"/>
      <c r="FK116" s="395"/>
      <c r="FN116" s="395"/>
      <c r="FQ116" s="395"/>
      <c r="FS116" s="395"/>
      <c r="FV116" s="395"/>
    </row>
    <row r="117" spans="1:178" ht="27.6" x14ac:dyDescent="0.25">
      <c r="A117" s="405">
        <v>2115</v>
      </c>
      <c r="B117" s="405">
        <v>444</v>
      </c>
      <c r="C117" s="406" t="s">
        <v>1379</v>
      </c>
      <c r="D117" s="396" t="e">
        <f>(VLOOKUP(C117,'[2]v2 to v3'!A:B,2,FALSE))</f>
        <v>#N/A</v>
      </c>
      <c r="E117" s="407" t="s">
        <v>1380</v>
      </c>
      <c r="F117" s="396" t="str">
        <f t="shared" si="130"/>
        <v>A*01:01</v>
      </c>
      <c r="G117" s="407" t="s">
        <v>1379</v>
      </c>
      <c r="H117" s="406" t="str">
        <f t="shared" si="170"/>
        <v>01:01</v>
      </c>
      <c r="I117" s="396" t="str">
        <f t="shared" si="123"/>
        <v>01:01</v>
      </c>
      <c r="J117" s="407" t="s">
        <v>1381</v>
      </c>
      <c r="K117" s="406" t="s">
        <v>1590</v>
      </c>
      <c r="L117" s="396" t="e">
        <f>(VLOOKUP(K117,'[2]v2 to v3'!A:B,2,FALSE))</f>
        <v>#N/A</v>
      </c>
      <c r="M117" s="407" t="s">
        <v>1380</v>
      </c>
      <c r="N117" s="396" t="str">
        <f t="shared" si="163"/>
        <v>A*02:01</v>
      </c>
      <c r="O117" s="407" t="s">
        <v>1590</v>
      </c>
      <c r="P117" s="406" t="str">
        <f t="shared" si="171"/>
        <v>02:01</v>
      </c>
      <c r="Q117" s="395" t="str">
        <f t="shared" si="164"/>
        <v>02:01</v>
      </c>
      <c r="R117" s="407" t="s">
        <v>1394</v>
      </c>
      <c r="S117" s="406" t="s">
        <v>1382</v>
      </c>
      <c r="T117" s="396" t="e">
        <f>(VLOOKUP(S117,'[2]v2 to v3'!C:D,2,FALSE))</f>
        <v>#N/A</v>
      </c>
      <c r="U117" s="406" t="s">
        <v>1380</v>
      </c>
      <c r="V117" s="396" t="str">
        <f t="shared" si="131"/>
        <v>B*08:01</v>
      </c>
      <c r="W117" s="407" t="s">
        <v>1382</v>
      </c>
      <c r="X117" s="406" t="str">
        <f t="shared" si="191"/>
        <v>08:01</v>
      </c>
      <c r="Y117" s="396" t="str">
        <f t="shared" si="132"/>
        <v>08:01</v>
      </c>
      <c r="Z117" s="407" t="s">
        <v>1383</v>
      </c>
      <c r="AA117" s="406" t="s">
        <v>1506</v>
      </c>
      <c r="AB117" s="396" t="e">
        <f>(VLOOKUP(AA117,'[2]v2 to v3'!C:D,2,FALSE))</f>
        <v>#N/A</v>
      </c>
      <c r="AC117" s="407" t="s">
        <v>1380</v>
      </c>
      <c r="AD117" s="396" t="str">
        <f t="shared" si="133"/>
        <v>B*15:01</v>
      </c>
      <c r="AE117" s="407" t="s">
        <v>1506</v>
      </c>
      <c r="AF117" s="406" t="str">
        <f t="shared" si="172"/>
        <v>15:01</v>
      </c>
      <c r="AG117" s="396" t="str">
        <f t="shared" si="134"/>
        <v>15:01</v>
      </c>
      <c r="AH117" s="407" t="s">
        <v>1441</v>
      </c>
      <c r="AI117" s="406" t="s">
        <v>1764</v>
      </c>
      <c r="AJ117" s="396" t="e">
        <f>(VLOOKUP(AI117,'[2]v2 to v3'!E:F,2,FALSE))</f>
        <v>#N/A</v>
      </c>
      <c r="AK117" s="407" t="s">
        <v>1380</v>
      </c>
      <c r="AL117" s="396" t="str">
        <f t="shared" si="124"/>
        <v>C*03:03:01G</v>
      </c>
      <c r="AM117" s="407" t="s">
        <v>1764</v>
      </c>
      <c r="AN117" s="406" t="str">
        <f t="shared" si="173"/>
        <v>03:03:01G</v>
      </c>
      <c r="AO117" s="396" t="str">
        <f t="shared" si="125"/>
        <v>03:03:01G</v>
      </c>
      <c r="AP117" s="407" t="s">
        <v>1765</v>
      </c>
      <c r="AQ117" s="406" t="s">
        <v>1388</v>
      </c>
      <c r="AR117" s="396" t="e">
        <f>(VLOOKUP(AQ117,'[2]v2 to v3'!E:F,2,FALSE))</f>
        <v>#N/A</v>
      </c>
      <c r="AS117" s="407" t="s">
        <v>1380</v>
      </c>
      <c r="AT117" s="396" t="str">
        <f t="shared" si="135"/>
        <v>C*07:01:01G</v>
      </c>
      <c r="AU117" s="407" t="s">
        <v>1388</v>
      </c>
      <c r="AV117" s="406" t="str">
        <f t="shared" si="174"/>
        <v>07:01:01G</v>
      </c>
      <c r="AW117" s="396" t="str">
        <f t="shared" si="136"/>
        <v>07:01:01G</v>
      </c>
      <c r="AX117" s="407" t="s">
        <v>1389</v>
      </c>
      <c r="AY117" s="405" t="s">
        <v>1404</v>
      </c>
      <c r="AZ117" s="396" t="e">
        <f>(VLOOKUP(AY117,'[2]v2 to v3'!S:T,2,FALSE))</f>
        <v>#N/A</v>
      </c>
      <c r="BA117" s="408" t="s">
        <v>1380</v>
      </c>
      <c r="BB117" s="396" t="str">
        <f t="shared" si="126"/>
        <v>DPA1*01:03</v>
      </c>
      <c r="BC117" s="408" t="s">
        <v>1404</v>
      </c>
      <c r="BD117" s="405" t="str">
        <f t="shared" si="175"/>
        <v>01:03</v>
      </c>
      <c r="BE117" s="396" t="str">
        <f t="shared" si="127"/>
        <v>01:03</v>
      </c>
      <c r="BF117" s="408" t="s">
        <v>1405</v>
      </c>
      <c r="BG117" s="405" t="s">
        <v>1404</v>
      </c>
      <c r="BH117" s="396" t="e">
        <f>(VLOOKUP(BG117,'[2]v2 to v3'!S:T,2,FALSE))</f>
        <v>#N/A</v>
      </c>
      <c r="BI117" s="408" t="s">
        <v>1380</v>
      </c>
      <c r="BJ117" s="396" t="str">
        <f t="shared" si="168"/>
        <v>DPA1*01:03</v>
      </c>
      <c r="BK117" s="408" t="s">
        <v>1404</v>
      </c>
      <c r="BL117" s="405" t="str">
        <f t="shared" si="176"/>
        <v>01:03</v>
      </c>
      <c r="BM117" s="396" t="str">
        <f t="shared" si="169"/>
        <v>01:03</v>
      </c>
      <c r="BN117" s="408" t="s">
        <v>1405</v>
      </c>
      <c r="BO117" s="405" t="s">
        <v>1583</v>
      </c>
      <c r="BP117" s="396" t="e">
        <f>(VLOOKUP(BO117,'[2]v2 to v3'!U:V,2,FALSE))</f>
        <v>#N/A</v>
      </c>
      <c r="BQ117" s="408" t="s">
        <v>1380</v>
      </c>
      <c r="BR117" s="396" t="str">
        <f t="shared" si="128"/>
        <v>DPB1*04:01</v>
      </c>
      <c r="BS117" s="408" t="s">
        <v>1583</v>
      </c>
      <c r="BT117" s="405" t="str">
        <f t="shared" si="177"/>
        <v>04:01</v>
      </c>
      <c r="BU117" s="396" t="str">
        <f t="shared" si="129"/>
        <v>04:01</v>
      </c>
      <c r="BV117" s="408" t="s">
        <v>1417</v>
      </c>
      <c r="BW117" s="405" t="s">
        <v>1583</v>
      </c>
      <c r="BX117" s="396" t="e">
        <f>(VLOOKUP(BW117,'[2]v2 to v3'!U:V,2,FALSE))</f>
        <v>#N/A</v>
      </c>
      <c r="BY117" s="408" t="s">
        <v>1380</v>
      </c>
      <c r="BZ117" s="396" t="str">
        <f t="shared" si="158"/>
        <v>DPB1*04:01</v>
      </c>
      <c r="CA117" s="408" t="s">
        <v>1583</v>
      </c>
      <c r="CB117" s="405" t="str">
        <f t="shared" si="178"/>
        <v>04:01</v>
      </c>
      <c r="CC117" s="396" t="str">
        <f t="shared" si="159"/>
        <v>04:01</v>
      </c>
      <c r="CD117" s="408" t="s">
        <v>1417</v>
      </c>
      <c r="CE117" s="405" t="s">
        <v>1518</v>
      </c>
      <c r="CF117" s="396" t="e">
        <f>(VLOOKUP(CE117,'[2]v2 to v3'!O:P,2,FALSE))</f>
        <v>#N/A</v>
      </c>
      <c r="CG117" s="408" t="s">
        <v>1380</v>
      </c>
      <c r="CH117" s="396" t="str">
        <f t="shared" si="137"/>
        <v>DQA1*01:02:01G</v>
      </c>
      <c r="CI117" s="408" t="s">
        <v>1518</v>
      </c>
      <c r="CJ117" s="405" t="str">
        <f t="shared" si="179"/>
        <v>01:02:01G</v>
      </c>
      <c r="CK117" s="396" t="str">
        <f t="shared" si="138"/>
        <v>01:02:01G</v>
      </c>
      <c r="CL117" s="408" t="s">
        <v>1519</v>
      </c>
      <c r="CM117" s="405" t="s">
        <v>1399</v>
      </c>
      <c r="CN117" s="396" t="e">
        <f>(VLOOKUP(CM117,'[2]v2 to v3'!O:P,2,FALSE))</f>
        <v>#N/A</v>
      </c>
      <c r="CO117" s="408" t="s">
        <v>1380</v>
      </c>
      <c r="CP117" s="396" t="str">
        <f t="shared" si="154"/>
        <v>DQA1*05:01</v>
      </c>
      <c r="CQ117" s="408" t="s">
        <v>1399</v>
      </c>
      <c r="CR117" s="405" t="str">
        <f t="shared" si="180"/>
        <v>05:01</v>
      </c>
      <c r="CS117" s="396" t="str">
        <f t="shared" si="155"/>
        <v>05:01</v>
      </c>
      <c r="CT117" s="408" t="s">
        <v>1400</v>
      </c>
      <c r="CU117" s="405" t="s">
        <v>1674</v>
      </c>
      <c r="CV117" s="396" t="e">
        <f>(VLOOKUP(CU117,'[2]v2 to v3'!Q:R,2,FALSE))</f>
        <v>#N/A</v>
      </c>
      <c r="CW117" s="408" t="s">
        <v>1380</v>
      </c>
      <c r="CX117" s="396" t="str">
        <f t="shared" si="139"/>
        <v>DQB1*06:02</v>
      </c>
      <c r="CY117" s="408" t="s">
        <v>1674</v>
      </c>
      <c r="CZ117" s="405" t="str">
        <f t="shared" si="181"/>
        <v>06:02</v>
      </c>
      <c r="DA117" s="396" t="str">
        <f t="shared" si="140"/>
        <v>06:02</v>
      </c>
      <c r="DB117" s="408" t="s">
        <v>1469</v>
      </c>
      <c r="DC117" s="405" t="s">
        <v>1393</v>
      </c>
      <c r="DD117" s="396" t="e">
        <f>(VLOOKUP(DC117,'[2]v2 to v3'!Q:R,2,FALSE))</f>
        <v>#N/A</v>
      </c>
      <c r="DE117" s="408" t="s">
        <v>1380</v>
      </c>
      <c r="DF117" s="396" t="str">
        <f t="shared" si="156"/>
        <v>DQB1*02:01</v>
      </c>
      <c r="DG117" s="408" t="s">
        <v>1393</v>
      </c>
      <c r="DH117" s="405" t="str">
        <f t="shared" si="182"/>
        <v>02:01</v>
      </c>
      <c r="DI117" s="396" t="str">
        <f t="shared" si="157"/>
        <v>02:01</v>
      </c>
      <c r="DJ117" s="408" t="s">
        <v>1394</v>
      </c>
      <c r="DK117" s="405" t="s">
        <v>1390</v>
      </c>
      <c r="DL117" s="396" t="e">
        <f>(VLOOKUP(DK117,'[2]v2 to v3'!G:H,2,FALSE))</f>
        <v>#N/A</v>
      </c>
      <c r="DM117" s="408" t="s">
        <v>1380</v>
      </c>
      <c r="DN117" s="396" t="str">
        <f t="shared" si="141"/>
        <v>DRB1*03:01</v>
      </c>
      <c r="DO117" s="408" t="s">
        <v>1390</v>
      </c>
      <c r="DP117" s="405" t="str">
        <f t="shared" si="183"/>
        <v>03:01</v>
      </c>
      <c r="DQ117" s="396" t="str">
        <f t="shared" si="142"/>
        <v>03:01</v>
      </c>
      <c r="DR117" s="408" t="s">
        <v>1391</v>
      </c>
      <c r="DS117" s="405" t="s">
        <v>1670</v>
      </c>
      <c r="DT117" s="396" t="e">
        <f>(VLOOKUP(DS117,'[2]v2 to v3'!G:H,2,FALSE))</f>
        <v>#N/A</v>
      </c>
      <c r="DU117" s="408" t="s">
        <v>1380</v>
      </c>
      <c r="DV117" s="396" t="str">
        <f t="shared" si="143"/>
        <v>DRB1*15:01</v>
      </c>
      <c r="DW117" s="408" t="s">
        <v>1670</v>
      </c>
      <c r="DX117" s="405" t="str">
        <f t="shared" si="184"/>
        <v>15:01</v>
      </c>
      <c r="DY117" s="396" t="str">
        <f t="shared" si="144"/>
        <v>15:01</v>
      </c>
      <c r="DZ117" s="408" t="s">
        <v>1441</v>
      </c>
      <c r="EA117" s="405" t="s">
        <v>1397</v>
      </c>
      <c r="EB117" s="396" t="e">
        <f>(VLOOKUP(EA117,'[2]v2 to v3'!I:J,2,FALSE))</f>
        <v>#N/A</v>
      </c>
      <c r="EC117" s="409" t="s">
        <v>1380</v>
      </c>
      <c r="ED117" s="396" t="str">
        <f t="shared" si="228"/>
        <v>DRB3*01:01</v>
      </c>
      <c r="EE117" s="409" t="s">
        <v>1397</v>
      </c>
      <c r="EF117" s="405" t="str">
        <f t="shared" si="229"/>
        <v>01:01</v>
      </c>
      <c r="EG117" s="396" t="str">
        <f t="shared" si="230"/>
        <v>01:01</v>
      </c>
      <c r="EH117" s="409" t="s">
        <v>1381</v>
      </c>
      <c r="EK117" s="395"/>
      <c r="EM117" s="395"/>
      <c r="EP117" s="395"/>
      <c r="FA117" s="395"/>
      <c r="FC117" s="395"/>
      <c r="FF117" s="395"/>
      <c r="FG117" s="405" t="s">
        <v>1671</v>
      </c>
      <c r="FH117" s="396" t="e">
        <f>(VLOOKUP(FG117,'[2]v2 to v3'!M:N,2,FALSE))</f>
        <v>#N/A</v>
      </c>
      <c r="FI117" s="409" t="s">
        <v>1380</v>
      </c>
      <c r="FJ117" s="396" t="str">
        <f>IF(FI117="Z",FG117,FI117)</f>
        <v>DRB5*01:01</v>
      </c>
      <c r="FK117" s="409" t="s">
        <v>1671</v>
      </c>
      <c r="FL117" s="399" t="str">
        <f>RIGHT(FK117,LEN(FK117)-5)</f>
        <v>01:01</v>
      </c>
      <c r="FM117" s="396" t="str">
        <f>IF(FI117="Z",FL117,FK117)</f>
        <v>01:01</v>
      </c>
      <c r="FN117" s="409" t="s">
        <v>1381</v>
      </c>
      <c r="FQ117" s="395"/>
      <c r="FS117" s="395"/>
      <c r="FV117" s="395"/>
    </row>
    <row r="118" spans="1:178" x14ac:dyDescent="0.25">
      <c r="A118" s="405">
        <v>2116</v>
      </c>
      <c r="B118" s="405">
        <v>445</v>
      </c>
      <c r="C118" s="406" t="s">
        <v>1590</v>
      </c>
      <c r="D118" s="396" t="e">
        <f>(VLOOKUP(C118,'[2]v2 to v3'!A:B,2,FALSE))</f>
        <v>#N/A</v>
      </c>
      <c r="E118" s="407" t="s">
        <v>1380</v>
      </c>
      <c r="F118" s="396" t="str">
        <f t="shared" si="130"/>
        <v>A*02:01</v>
      </c>
      <c r="G118" s="407" t="s">
        <v>1590</v>
      </c>
      <c r="H118" s="406" t="str">
        <f t="shared" si="170"/>
        <v>02:01</v>
      </c>
      <c r="I118" s="396" t="str">
        <f t="shared" si="123"/>
        <v>02:01</v>
      </c>
      <c r="J118" s="407" t="s">
        <v>1394</v>
      </c>
      <c r="K118" s="406" t="s">
        <v>1642</v>
      </c>
      <c r="L118" s="396" t="e">
        <f>(VLOOKUP(K118,'[2]v2 to v3'!A:B,2,FALSE))</f>
        <v>#N/A</v>
      </c>
      <c r="M118" s="407" t="s">
        <v>1380</v>
      </c>
      <c r="N118" s="396" t="str">
        <f t="shared" si="163"/>
        <v>A*03:01</v>
      </c>
      <c r="O118" s="407" t="s">
        <v>1642</v>
      </c>
      <c r="P118" s="406" t="str">
        <f t="shared" si="171"/>
        <v>03:01</v>
      </c>
      <c r="Q118" s="395" t="str">
        <f t="shared" si="164"/>
        <v>03:01</v>
      </c>
      <c r="R118" s="407" t="s">
        <v>1391</v>
      </c>
      <c r="S118" s="406" t="s">
        <v>1991</v>
      </c>
      <c r="T118" s="396" t="e">
        <f>(VLOOKUP(S118,'[2]v2 to v3'!C:D,2,FALSE))</f>
        <v>#N/A</v>
      </c>
      <c r="U118" s="406" t="s">
        <v>1380</v>
      </c>
      <c r="V118" s="396" t="str">
        <f t="shared" si="131"/>
        <v>B*27:05</v>
      </c>
      <c r="W118" s="407" t="s">
        <v>1991</v>
      </c>
      <c r="X118" s="406" t="str">
        <f t="shared" si="191"/>
        <v>27:05</v>
      </c>
      <c r="Y118" s="396" t="str">
        <f t="shared" si="132"/>
        <v>27:05</v>
      </c>
      <c r="Z118" s="407" t="s">
        <v>1529</v>
      </c>
      <c r="AA118" s="406" t="s">
        <v>1573</v>
      </c>
      <c r="AB118" s="396" t="e">
        <f>(VLOOKUP(AA118,'[2]v2 to v3'!C:D,2,FALSE))</f>
        <v>#N/A</v>
      </c>
      <c r="AC118" s="407" t="s">
        <v>1380</v>
      </c>
      <c r="AD118" s="396" t="str">
        <f t="shared" si="133"/>
        <v>B*38:01</v>
      </c>
      <c r="AE118" s="407" t="s">
        <v>1573</v>
      </c>
      <c r="AF118" s="406" t="str">
        <f t="shared" si="172"/>
        <v>38:01</v>
      </c>
      <c r="AG118" s="396" t="str">
        <f t="shared" si="134"/>
        <v>38:01</v>
      </c>
      <c r="AH118" s="407" t="s">
        <v>1574</v>
      </c>
      <c r="AI118" s="406" t="s">
        <v>1509</v>
      </c>
      <c r="AJ118" s="396" t="e">
        <f>(VLOOKUP(AI118,'[2]v2 to v3'!E:F,2,FALSE))</f>
        <v>#N/A</v>
      </c>
      <c r="AK118" s="407" t="s">
        <v>1380</v>
      </c>
      <c r="AL118" s="396" t="str">
        <f t="shared" si="124"/>
        <v>C*02:02</v>
      </c>
      <c r="AM118" s="407" t="s">
        <v>1509</v>
      </c>
      <c r="AN118" s="406" t="str">
        <f t="shared" si="173"/>
        <v>02:02</v>
      </c>
      <c r="AO118" s="396" t="str">
        <f t="shared" si="125"/>
        <v>02:02</v>
      </c>
      <c r="AP118" s="407" t="s">
        <v>1482</v>
      </c>
      <c r="AQ118" s="406" t="s">
        <v>1577</v>
      </c>
      <c r="AR118" s="396" t="e">
        <f>(VLOOKUP(AQ118,'[2]v2 to v3'!E:F,2,FALSE))</f>
        <v>#N/A</v>
      </c>
      <c r="AS118" s="407" t="s">
        <v>1380</v>
      </c>
      <c r="AT118" s="396" t="str">
        <f t="shared" si="135"/>
        <v>C*12:03</v>
      </c>
      <c r="AU118" s="407" t="s">
        <v>1577</v>
      </c>
      <c r="AV118" s="406" t="str">
        <f t="shared" si="174"/>
        <v>12:03</v>
      </c>
      <c r="AW118" s="396" t="str">
        <f t="shared" si="136"/>
        <v>12:03</v>
      </c>
      <c r="AX118" s="407" t="s">
        <v>1499</v>
      </c>
      <c r="AY118" s="405" t="s">
        <v>1404</v>
      </c>
      <c r="AZ118" s="396" t="e">
        <f>(VLOOKUP(AY118,'[2]v2 to v3'!S:T,2,FALSE))</f>
        <v>#N/A</v>
      </c>
      <c r="BA118" s="408" t="s">
        <v>1380</v>
      </c>
      <c r="BB118" s="396" t="str">
        <f t="shared" si="126"/>
        <v>DPA1*01:03</v>
      </c>
      <c r="BC118" s="408" t="s">
        <v>1404</v>
      </c>
      <c r="BD118" s="405" t="str">
        <f t="shared" si="175"/>
        <v>01:03</v>
      </c>
      <c r="BE118" s="396" t="str">
        <f t="shared" si="127"/>
        <v>01:03</v>
      </c>
      <c r="BF118" s="408" t="s">
        <v>1405</v>
      </c>
      <c r="BG118" s="405" t="s">
        <v>1546</v>
      </c>
      <c r="BH118" s="396" t="e">
        <f>(VLOOKUP(BG118,'[2]v2 to v3'!S:T,2,FALSE))</f>
        <v>#N/A</v>
      </c>
      <c r="BI118" s="408" t="s">
        <v>1380</v>
      </c>
      <c r="BJ118" s="396" t="str">
        <f t="shared" si="168"/>
        <v>DPA1*02:02</v>
      </c>
      <c r="BK118" s="408" t="s">
        <v>1546</v>
      </c>
      <c r="BL118" s="405" t="str">
        <f t="shared" si="176"/>
        <v>02:02</v>
      </c>
      <c r="BM118" s="396" t="str">
        <f t="shared" si="169"/>
        <v>02:02</v>
      </c>
      <c r="BN118" s="408" t="s">
        <v>1482</v>
      </c>
      <c r="BO118" s="405" t="s">
        <v>1583</v>
      </c>
      <c r="BP118" s="396" t="e">
        <f>(VLOOKUP(BO118,'[2]v2 to v3'!U:V,2,FALSE))</f>
        <v>#N/A</v>
      </c>
      <c r="BQ118" s="408" t="s">
        <v>1380</v>
      </c>
      <c r="BR118" s="396" t="str">
        <f t="shared" si="128"/>
        <v>DPB1*04:01</v>
      </c>
      <c r="BS118" s="408" t="s">
        <v>1583</v>
      </c>
      <c r="BT118" s="405" t="str">
        <f t="shared" si="177"/>
        <v>04:01</v>
      </c>
      <c r="BU118" s="396" t="str">
        <f t="shared" si="129"/>
        <v>04:01</v>
      </c>
      <c r="BV118" s="408" t="s">
        <v>1417</v>
      </c>
      <c r="BW118" s="405" t="s">
        <v>1584</v>
      </c>
      <c r="BX118" s="396" t="e">
        <f>(VLOOKUP(BW118,'[2]v2 to v3'!U:V,2,FALSE))</f>
        <v>#N/A</v>
      </c>
      <c r="BY118" s="408" t="s">
        <v>1380</v>
      </c>
      <c r="BZ118" s="396" t="str">
        <f t="shared" si="158"/>
        <v>DPB1*05:01:01G</v>
      </c>
      <c r="CA118" s="408" t="s">
        <v>1584</v>
      </c>
      <c r="CB118" s="405" t="str">
        <f t="shared" si="178"/>
        <v>05:01:01G</v>
      </c>
      <c r="CC118" s="396" t="str">
        <f t="shared" si="159"/>
        <v>05:01:01G</v>
      </c>
      <c r="CD118" s="408" t="s">
        <v>1521</v>
      </c>
      <c r="CE118" s="405" t="s">
        <v>1629</v>
      </c>
      <c r="CF118" s="396" t="e">
        <f>(VLOOKUP(CE118,'[2]v2 to v3'!O:P,2,FALSE))</f>
        <v>#N/A</v>
      </c>
      <c r="CG118" s="408" t="s">
        <v>1380</v>
      </c>
      <c r="CH118" s="396" t="str">
        <f t="shared" si="137"/>
        <v>DQA1*01:03</v>
      </c>
      <c r="CI118" s="408" t="s">
        <v>1629</v>
      </c>
      <c r="CJ118" s="405" t="str">
        <f t="shared" si="179"/>
        <v>01:03</v>
      </c>
      <c r="CK118" s="396" t="str">
        <f t="shared" si="138"/>
        <v>01:03</v>
      </c>
      <c r="CL118" s="408" t="s">
        <v>1405</v>
      </c>
      <c r="CM118" s="405" t="s">
        <v>1629</v>
      </c>
      <c r="CN118" s="396" t="e">
        <f>(VLOOKUP(CM118,'[2]v2 to v3'!O:P,2,FALSE))</f>
        <v>#N/A</v>
      </c>
      <c r="CO118" s="408" t="s">
        <v>1380</v>
      </c>
      <c r="CP118" s="396" t="str">
        <f t="shared" si="154"/>
        <v>DQA1*01:03</v>
      </c>
      <c r="CQ118" s="408" t="s">
        <v>1629</v>
      </c>
      <c r="CR118" s="405" t="str">
        <f t="shared" si="180"/>
        <v>01:03</v>
      </c>
      <c r="CS118" s="396" t="str">
        <f t="shared" si="155"/>
        <v>01:03</v>
      </c>
      <c r="CT118" s="408" t="s">
        <v>1405</v>
      </c>
      <c r="CU118" s="405" t="s">
        <v>1626</v>
      </c>
      <c r="CV118" s="396" t="e">
        <f>(VLOOKUP(CU118,'[2]v2 to v3'!Q:R,2,FALSE))</f>
        <v>#N/A</v>
      </c>
      <c r="CW118" s="408" t="s">
        <v>1380</v>
      </c>
      <c r="CX118" s="396" t="str">
        <f t="shared" si="139"/>
        <v>DQB1*06:03</v>
      </c>
      <c r="CY118" s="408" t="s">
        <v>1626</v>
      </c>
      <c r="CZ118" s="405" t="str">
        <f t="shared" si="181"/>
        <v>06:03</v>
      </c>
      <c r="DA118" s="396" t="str">
        <f t="shared" si="140"/>
        <v>06:03</v>
      </c>
      <c r="DB118" s="408" t="s">
        <v>1627</v>
      </c>
      <c r="DC118" s="405" t="s">
        <v>1626</v>
      </c>
      <c r="DD118" s="396" t="e">
        <f>(VLOOKUP(DC118,'[2]v2 to v3'!Q:R,2,FALSE))</f>
        <v>#N/A</v>
      </c>
      <c r="DE118" s="408" t="s">
        <v>1380</v>
      </c>
      <c r="DF118" s="396" t="str">
        <f t="shared" si="156"/>
        <v>DQB1*06:03</v>
      </c>
      <c r="DG118" s="408" t="s">
        <v>1626</v>
      </c>
      <c r="DH118" s="405" t="str">
        <f t="shared" si="182"/>
        <v>06:03</v>
      </c>
      <c r="DI118" s="396" t="str">
        <f t="shared" si="157"/>
        <v>06:03</v>
      </c>
      <c r="DJ118" s="408" t="s">
        <v>1627</v>
      </c>
      <c r="DK118" s="405" t="s">
        <v>1625</v>
      </c>
      <c r="DL118" s="396" t="e">
        <f>(VLOOKUP(DK118,'[2]v2 to v3'!G:H,2,FALSE))</f>
        <v>#N/A</v>
      </c>
      <c r="DM118" s="408" t="s">
        <v>1380</v>
      </c>
      <c r="DN118" s="396" t="str">
        <f t="shared" si="141"/>
        <v>DRB1*13:01</v>
      </c>
      <c r="DO118" s="408" t="s">
        <v>1625</v>
      </c>
      <c r="DP118" s="405" t="str">
        <f t="shared" si="183"/>
        <v>13:01</v>
      </c>
      <c r="DQ118" s="396" t="str">
        <f t="shared" si="142"/>
        <v>13:01</v>
      </c>
      <c r="DR118" s="408" t="s">
        <v>1501</v>
      </c>
      <c r="DS118" s="405" t="s">
        <v>1625</v>
      </c>
      <c r="DT118" s="396" t="e">
        <f>(VLOOKUP(DS118,'[2]v2 to v3'!G:H,2,FALSE))</f>
        <v>#N/A</v>
      </c>
      <c r="DU118" s="408" t="s">
        <v>1380</v>
      </c>
      <c r="DV118" s="396" t="str">
        <f t="shared" si="143"/>
        <v>DRB1*13:01</v>
      </c>
      <c r="DW118" s="408" t="s">
        <v>1625</v>
      </c>
      <c r="DX118" s="405" t="str">
        <f t="shared" si="184"/>
        <v>13:01</v>
      </c>
      <c r="DY118" s="396" t="str">
        <f t="shared" si="144"/>
        <v>13:01</v>
      </c>
      <c r="DZ118" s="408" t="s">
        <v>1501</v>
      </c>
      <c r="EA118" s="405" t="s">
        <v>1397</v>
      </c>
      <c r="EB118" s="396" t="e">
        <f>(VLOOKUP(EA118,'[2]v2 to v3'!I:J,2,FALSE))</f>
        <v>#N/A</v>
      </c>
      <c r="EC118" s="408" t="s">
        <v>1380</v>
      </c>
      <c r="ED118" s="396" t="str">
        <f t="shared" si="228"/>
        <v>DRB3*01:01</v>
      </c>
      <c r="EE118" s="408" t="s">
        <v>1397</v>
      </c>
      <c r="EF118" s="405" t="str">
        <f t="shared" si="229"/>
        <v>01:01</v>
      </c>
      <c r="EG118" s="396" t="str">
        <f t="shared" si="230"/>
        <v>01:01</v>
      </c>
      <c r="EH118" s="408" t="s">
        <v>1381</v>
      </c>
      <c r="EI118" s="405" t="s">
        <v>1515</v>
      </c>
      <c r="EJ118" s="396" t="e">
        <f>(VLOOKUP(EI118,'[2]v2 to v3'!I:J,2,FALSE))</f>
        <v>#N/A</v>
      </c>
      <c r="EK118" s="409" t="s">
        <v>1380</v>
      </c>
      <c r="EL118" s="396" t="str">
        <f>IF(EK118="Z",EI118,EK118)</f>
        <v>DRB3*02:02:01G</v>
      </c>
      <c r="EM118" s="409" t="s">
        <v>1515</v>
      </c>
      <c r="EN118" s="399" t="str">
        <f>RIGHT(EM118,LEN(EM118)-5)</f>
        <v>02:02:01G</v>
      </c>
      <c r="EO118" s="396" t="str">
        <f>IF(EK118="Z",EN118,EM118)</f>
        <v>02:02:01G</v>
      </c>
      <c r="EP118" s="409" t="s">
        <v>1516</v>
      </c>
      <c r="FA118" s="395"/>
      <c r="FC118" s="395"/>
      <c r="FF118" s="395"/>
      <c r="FI118" s="395"/>
      <c r="FK118" s="395"/>
      <c r="FN118" s="395"/>
      <c r="FQ118" s="395"/>
      <c r="FS118" s="395"/>
      <c r="FV118" s="395"/>
    </row>
    <row r="119" spans="1:178" ht="27.6" x14ac:dyDescent="0.25">
      <c r="A119" s="405">
        <v>2117</v>
      </c>
      <c r="B119" s="405">
        <v>447</v>
      </c>
      <c r="C119" s="406" t="s">
        <v>1642</v>
      </c>
      <c r="D119" s="396" t="e">
        <f>(VLOOKUP(C119,'[2]v2 to v3'!A:B,2,FALSE))</f>
        <v>#N/A</v>
      </c>
      <c r="E119" s="407" t="s">
        <v>1380</v>
      </c>
      <c r="F119" s="396" t="str">
        <f t="shared" si="130"/>
        <v>A*03:01</v>
      </c>
      <c r="G119" s="407" t="s">
        <v>1642</v>
      </c>
      <c r="H119" s="406" t="str">
        <f t="shared" si="170"/>
        <v>03:01</v>
      </c>
      <c r="I119" s="396" t="str">
        <f t="shared" si="123"/>
        <v>03:01</v>
      </c>
      <c r="J119" s="407" t="s">
        <v>1391</v>
      </c>
      <c r="K119" s="406" t="s">
        <v>1568</v>
      </c>
      <c r="L119" s="396" t="e">
        <f>(VLOOKUP(K119,'[2]v2 to v3'!A:B,2,FALSE))</f>
        <v>#N/A</v>
      </c>
      <c r="M119" s="407" t="s">
        <v>1380</v>
      </c>
      <c r="N119" s="396" t="str">
        <f t="shared" si="163"/>
        <v>A*11:01</v>
      </c>
      <c r="O119" s="407" t="s">
        <v>1568</v>
      </c>
      <c r="P119" s="406" t="str">
        <f t="shared" si="171"/>
        <v>11:01</v>
      </c>
      <c r="Q119" s="395" t="str">
        <f t="shared" si="164"/>
        <v>11:01</v>
      </c>
      <c r="R119" s="407" t="s">
        <v>1439</v>
      </c>
      <c r="S119" s="406" t="s">
        <v>1667</v>
      </c>
      <c r="T119" s="396" t="e">
        <f>(VLOOKUP(S119,'[2]v2 to v3'!C:D,2,FALSE))</f>
        <v>#N/A</v>
      </c>
      <c r="U119" s="406" t="s">
        <v>1380</v>
      </c>
      <c r="V119" s="396" t="str">
        <f t="shared" si="131"/>
        <v>B*07:02:01G</v>
      </c>
      <c r="W119" s="407" t="s">
        <v>1667</v>
      </c>
      <c r="X119" s="406" t="str">
        <f t="shared" si="191"/>
        <v>07:02:01G</v>
      </c>
      <c r="Y119" s="396" t="str">
        <f t="shared" si="132"/>
        <v>07:02:01G</v>
      </c>
      <c r="Z119" s="407" t="s">
        <v>1598</v>
      </c>
      <c r="AA119" s="406" t="s">
        <v>1571</v>
      </c>
      <c r="AB119" s="396" t="e">
        <f>(VLOOKUP(AA119,'[2]v2 to v3'!C:D,2,FALSE))</f>
        <v>#N/A</v>
      </c>
      <c r="AC119" s="407" t="s">
        <v>1380</v>
      </c>
      <c r="AD119" s="396" t="str">
        <f t="shared" si="133"/>
        <v>B*35:01:01G</v>
      </c>
      <c r="AE119" s="407" t="s">
        <v>1571</v>
      </c>
      <c r="AF119" s="406" t="str">
        <f t="shared" si="172"/>
        <v>35:01:01G</v>
      </c>
      <c r="AG119" s="396" t="str">
        <f t="shared" si="134"/>
        <v>35:01:01G</v>
      </c>
      <c r="AH119" s="407" t="s">
        <v>1572</v>
      </c>
      <c r="AI119" s="406" t="s">
        <v>1575</v>
      </c>
      <c r="AJ119" s="396" t="e">
        <f>(VLOOKUP(AI119,'[2]v2 to v3'!E:F,2,FALSE))</f>
        <v>#N/A</v>
      </c>
      <c r="AK119" s="407" t="s">
        <v>1380</v>
      </c>
      <c r="AL119" s="396" t="str">
        <f t="shared" si="124"/>
        <v>C*04:01:01G</v>
      </c>
      <c r="AM119" s="407" t="s">
        <v>1575</v>
      </c>
      <c r="AN119" s="406" t="str">
        <f t="shared" si="173"/>
        <v>04:01:01G</v>
      </c>
      <c r="AO119" s="396" t="str">
        <f t="shared" si="125"/>
        <v>04:01:01G</v>
      </c>
      <c r="AP119" s="407" t="s">
        <v>1576</v>
      </c>
      <c r="AQ119" s="406" t="s">
        <v>1597</v>
      </c>
      <c r="AR119" s="396" t="e">
        <f>(VLOOKUP(AQ119,'[2]v2 to v3'!E:F,2,FALSE))</f>
        <v>#N/A</v>
      </c>
      <c r="AS119" s="407" t="s">
        <v>1380</v>
      </c>
      <c r="AT119" s="396" t="str">
        <f t="shared" si="135"/>
        <v>C*07:02:01G</v>
      </c>
      <c r="AU119" s="407" t="s">
        <v>1597</v>
      </c>
      <c r="AV119" s="406" t="str">
        <f t="shared" si="174"/>
        <v>07:02:01G</v>
      </c>
      <c r="AW119" s="396" t="str">
        <f t="shared" si="136"/>
        <v>07:02:01G</v>
      </c>
      <c r="AX119" s="407" t="s">
        <v>1598</v>
      </c>
      <c r="AY119" s="405" t="s">
        <v>1404</v>
      </c>
      <c r="AZ119" s="396" t="e">
        <f>(VLOOKUP(AY119,'[2]v2 to v3'!S:T,2,FALSE))</f>
        <v>#N/A</v>
      </c>
      <c r="BA119" s="408" t="s">
        <v>1380</v>
      </c>
      <c r="BB119" s="396" t="str">
        <f t="shared" si="126"/>
        <v>DPA1*01:03</v>
      </c>
      <c r="BC119" s="408" t="s">
        <v>1404</v>
      </c>
      <c r="BD119" s="405" t="str">
        <f t="shared" si="175"/>
        <v>01:03</v>
      </c>
      <c r="BE119" s="396" t="str">
        <f t="shared" si="127"/>
        <v>01:03</v>
      </c>
      <c r="BF119" s="408" t="s">
        <v>1405</v>
      </c>
      <c r="BG119" s="405" t="s">
        <v>1406</v>
      </c>
      <c r="BH119" s="396" t="e">
        <f>(VLOOKUP(BG119,'[2]v2 to v3'!S:T,2,FALSE))</f>
        <v>#N/A</v>
      </c>
      <c r="BI119" s="408" t="s">
        <v>1380</v>
      </c>
      <c r="BJ119" s="396" t="str">
        <f t="shared" si="168"/>
        <v>DPA1*02:01</v>
      </c>
      <c r="BK119" s="408" t="s">
        <v>1406</v>
      </c>
      <c r="BL119" s="405" t="str">
        <f t="shared" si="176"/>
        <v>02:01</v>
      </c>
      <c r="BM119" s="396" t="str">
        <f t="shared" si="169"/>
        <v>02:01</v>
      </c>
      <c r="BN119" s="408" t="s">
        <v>1394</v>
      </c>
      <c r="BO119" s="405" t="s">
        <v>1401</v>
      </c>
      <c r="BP119" s="396" t="e">
        <f>(VLOOKUP(BO119,'[2]v2 to v3'!U:V,2,FALSE))</f>
        <v>#N/A</v>
      </c>
      <c r="BQ119" s="408" t="s">
        <v>1380</v>
      </c>
      <c r="BR119" s="396" t="str">
        <f t="shared" si="128"/>
        <v>DPB1*01:01</v>
      </c>
      <c r="BS119" s="408" t="s">
        <v>1401</v>
      </c>
      <c r="BT119" s="405" t="str">
        <f t="shared" si="177"/>
        <v>01:01</v>
      </c>
      <c r="BU119" s="396" t="str">
        <f t="shared" si="129"/>
        <v>01:01</v>
      </c>
      <c r="BV119" s="408" t="s">
        <v>1381</v>
      </c>
      <c r="BW119" s="405" t="s">
        <v>1544</v>
      </c>
      <c r="BX119" s="396" t="e">
        <f>(VLOOKUP(BW119,'[2]v2 to v3'!U:V,2,FALSE))</f>
        <v>#N/A</v>
      </c>
      <c r="BY119" s="408" t="s">
        <v>1380</v>
      </c>
      <c r="BZ119" s="396" t="str">
        <f t="shared" si="158"/>
        <v>DPB1*02:01:02G</v>
      </c>
      <c r="CA119" s="408" t="s">
        <v>1544</v>
      </c>
      <c r="CB119" s="405" t="str">
        <f t="shared" si="178"/>
        <v>02:01:02G</v>
      </c>
      <c r="CC119" s="396" t="str">
        <f t="shared" si="159"/>
        <v>02:01:02G</v>
      </c>
      <c r="CD119" s="408" t="s">
        <v>1545</v>
      </c>
      <c r="CE119" s="405" t="s">
        <v>1518</v>
      </c>
      <c r="CF119" s="396" t="e">
        <f>(VLOOKUP(CE119,'[2]v2 to v3'!O:P,2,FALSE))</f>
        <v>#N/A</v>
      </c>
      <c r="CG119" s="408" t="s">
        <v>1380</v>
      </c>
      <c r="CH119" s="396" t="str">
        <f t="shared" si="137"/>
        <v>DQA1*01:02:01G</v>
      </c>
      <c r="CI119" s="408" t="s">
        <v>1518</v>
      </c>
      <c r="CJ119" s="405" t="str">
        <f t="shared" si="179"/>
        <v>01:02:01G</v>
      </c>
      <c r="CK119" s="396" t="str">
        <f t="shared" si="138"/>
        <v>01:02:01G</v>
      </c>
      <c r="CL119" s="408" t="s">
        <v>1519</v>
      </c>
      <c r="CM119" s="405" t="s">
        <v>1630</v>
      </c>
      <c r="CN119" s="396" t="e">
        <f>(VLOOKUP(CM119,'[2]v2 to v3'!O:P,2,FALSE))</f>
        <v>#N/A</v>
      </c>
      <c r="CO119" s="408" t="s">
        <v>1380</v>
      </c>
      <c r="CP119" s="396" t="str">
        <f t="shared" si="154"/>
        <v>DQA1*02:01</v>
      </c>
      <c r="CQ119" s="408" t="s">
        <v>1630</v>
      </c>
      <c r="CR119" s="405" t="str">
        <f t="shared" si="180"/>
        <v>02:01</v>
      </c>
      <c r="CS119" s="396" t="str">
        <f t="shared" si="155"/>
        <v>02:01</v>
      </c>
      <c r="CT119" s="408" t="s">
        <v>1394</v>
      </c>
      <c r="CU119" s="405" t="s">
        <v>1674</v>
      </c>
      <c r="CV119" s="396" t="e">
        <f>(VLOOKUP(CU119,'[2]v2 to v3'!Q:R,2,FALSE))</f>
        <v>#N/A</v>
      </c>
      <c r="CW119" s="408" t="s">
        <v>1380</v>
      </c>
      <c r="CX119" s="396" t="str">
        <f t="shared" si="139"/>
        <v>DQB1*06:02</v>
      </c>
      <c r="CY119" s="408" t="s">
        <v>1674</v>
      </c>
      <c r="CZ119" s="405" t="str">
        <f t="shared" si="181"/>
        <v>06:02</v>
      </c>
      <c r="DA119" s="396" t="str">
        <f t="shared" si="140"/>
        <v>06:02</v>
      </c>
      <c r="DB119" s="408" t="s">
        <v>1469</v>
      </c>
      <c r="DC119" s="405" t="s">
        <v>1692</v>
      </c>
      <c r="DD119" s="396" t="e">
        <f>(VLOOKUP(DC119,'[2]v2 to v3'!Q:R,2,FALSE))</f>
        <v>#N/A</v>
      </c>
      <c r="DE119" s="408" t="s">
        <v>1380</v>
      </c>
      <c r="DF119" s="396" t="str">
        <f t="shared" si="156"/>
        <v>DQB1*03:03</v>
      </c>
      <c r="DG119" s="408" t="s">
        <v>1692</v>
      </c>
      <c r="DH119" s="405" t="str">
        <f t="shared" si="182"/>
        <v>03:03</v>
      </c>
      <c r="DI119" s="396" t="str">
        <f t="shared" si="157"/>
        <v>03:03</v>
      </c>
      <c r="DJ119" s="408" t="s">
        <v>1693</v>
      </c>
      <c r="DK119" s="405" t="s">
        <v>1624</v>
      </c>
      <c r="DL119" s="396" t="e">
        <f>(VLOOKUP(DK119,'[2]v2 to v3'!G:H,2,FALSE))</f>
        <v>#N/A</v>
      </c>
      <c r="DM119" s="408" t="s">
        <v>1380</v>
      </c>
      <c r="DN119" s="396" t="str">
        <f t="shared" si="141"/>
        <v>DRB1*07:01</v>
      </c>
      <c r="DO119" s="408" t="s">
        <v>1624</v>
      </c>
      <c r="DP119" s="405" t="str">
        <f t="shared" si="183"/>
        <v>07:01</v>
      </c>
      <c r="DQ119" s="396" t="str">
        <f t="shared" si="142"/>
        <v>07:01</v>
      </c>
      <c r="DR119" s="408" t="s">
        <v>1492</v>
      </c>
      <c r="DS119" s="405" t="s">
        <v>1670</v>
      </c>
      <c r="DT119" s="396" t="e">
        <f>(VLOOKUP(DS119,'[2]v2 to v3'!G:H,2,FALSE))</f>
        <v>#N/A</v>
      </c>
      <c r="DU119" s="408" t="s">
        <v>1380</v>
      </c>
      <c r="DV119" s="396" t="str">
        <f t="shared" si="143"/>
        <v>DRB1*15:01</v>
      </c>
      <c r="DW119" s="408" t="s">
        <v>1670</v>
      </c>
      <c r="DX119" s="405" t="str">
        <f t="shared" si="184"/>
        <v>15:01</v>
      </c>
      <c r="DY119" s="396" t="str">
        <f t="shared" si="144"/>
        <v>15:01</v>
      </c>
      <c r="DZ119" s="408" t="s">
        <v>1441</v>
      </c>
      <c r="EA119" s="405" t="s">
        <v>1696</v>
      </c>
      <c r="EB119" s="396" t="e">
        <f>(VLOOKUP(EA119,'[2]v2 to v3'!I:J,2,FALSE))</f>
        <v>#N/A</v>
      </c>
      <c r="EC119" s="409" t="s">
        <v>1380</v>
      </c>
      <c r="ED119" s="396" t="str">
        <f t="shared" si="228"/>
        <v>DRB4*01:03N</v>
      </c>
      <c r="EE119" s="409" t="s">
        <v>1696</v>
      </c>
      <c r="EF119" s="405" t="str">
        <f t="shared" si="229"/>
        <v>01:03N</v>
      </c>
      <c r="EG119" s="396" t="str">
        <f t="shared" si="230"/>
        <v>01:03N</v>
      </c>
      <c r="EH119" s="409" t="s">
        <v>1697</v>
      </c>
      <c r="EK119" s="395"/>
      <c r="EM119" s="395"/>
      <c r="EP119" s="395"/>
      <c r="FA119" s="395"/>
      <c r="FC119" s="395"/>
      <c r="FF119" s="395"/>
      <c r="FG119" s="405" t="s">
        <v>1671</v>
      </c>
      <c r="FH119" s="396" t="e">
        <f>(VLOOKUP(FG119,'[2]v2 to v3'!M:N,2,FALSE))</f>
        <v>#N/A</v>
      </c>
      <c r="FI119" s="409" t="s">
        <v>1380</v>
      </c>
      <c r="FJ119" s="396" t="str">
        <f>IF(FI119="Z",FG119,FI119)</f>
        <v>DRB5*01:01</v>
      </c>
      <c r="FK119" s="409" t="s">
        <v>1671</v>
      </c>
      <c r="FL119" s="399" t="str">
        <f>RIGHT(FK119,LEN(FK119)-5)</f>
        <v>01:01</v>
      </c>
      <c r="FM119" s="396" t="str">
        <f>IF(FI119="Z",FL119,FK119)</f>
        <v>01:01</v>
      </c>
      <c r="FN119" s="409" t="s">
        <v>1381</v>
      </c>
      <c r="FQ119" s="395"/>
      <c r="FS119" s="395"/>
      <c r="FV119" s="395"/>
    </row>
    <row r="120" spans="1:178" x14ac:dyDescent="0.25">
      <c r="A120" s="405">
        <v>2118</v>
      </c>
      <c r="B120" s="405">
        <v>451</v>
      </c>
      <c r="C120" s="406" t="s">
        <v>1585</v>
      </c>
      <c r="D120" s="396" t="e">
        <f>(VLOOKUP(C120,'[2]v2 to v3'!A:B,2,FALSE))</f>
        <v>#N/A</v>
      </c>
      <c r="E120" s="407" t="s">
        <v>1380</v>
      </c>
      <c r="F120" s="396" t="str">
        <f t="shared" si="130"/>
        <v>A*24:02</v>
      </c>
      <c r="G120" s="407" t="s">
        <v>1585</v>
      </c>
      <c r="H120" s="406" t="str">
        <f t="shared" si="170"/>
        <v>24:02</v>
      </c>
      <c r="I120" s="396" t="str">
        <f t="shared" si="123"/>
        <v>24:02</v>
      </c>
      <c r="J120" s="407" t="s">
        <v>1525</v>
      </c>
      <c r="K120" s="406" t="s">
        <v>1980</v>
      </c>
      <c r="L120" s="396" t="e">
        <f>(VLOOKUP(K120,'[2]v2 to v3'!A:B,2,FALSE))</f>
        <v>#N/A</v>
      </c>
      <c r="M120" s="407" t="s">
        <v>1380</v>
      </c>
      <c r="N120" s="396" t="str">
        <f t="shared" si="163"/>
        <v>A*66:01</v>
      </c>
      <c r="O120" s="407" t="s">
        <v>1980</v>
      </c>
      <c r="P120" s="406" t="str">
        <f t="shared" si="171"/>
        <v>66:01</v>
      </c>
      <c r="Q120" s="395" t="str">
        <f t="shared" si="164"/>
        <v>66:01</v>
      </c>
      <c r="R120" s="407" t="s">
        <v>1981</v>
      </c>
      <c r="S120" s="406" t="s">
        <v>1538</v>
      </c>
      <c r="T120" s="396" t="e">
        <f>(VLOOKUP(S120,'[2]v2 to v3'!C:D,2,FALSE))</f>
        <v>#N/A</v>
      </c>
      <c r="U120" s="406" t="s">
        <v>1380</v>
      </c>
      <c r="V120" s="396" t="str">
        <f t="shared" si="131"/>
        <v>B*14:02</v>
      </c>
      <c r="W120" s="407" t="s">
        <v>1538</v>
      </c>
      <c r="X120" s="406" t="str">
        <f t="shared" si="191"/>
        <v>14:02</v>
      </c>
      <c r="Y120" s="396" t="str">
        <f t="shared" si="132"/>
        <v>14:02</v>
      </c>
      <c r="Z120" s="407" t="s">
        <v>1539</v>
      </c>
      <c r="AA120" s="406" t="s">
        <v>1573</v>
      </c>
      <c r="AB120" s="396" t="e">
        <f>(VLOOKUP(AA120,'[2]v2 to v3'!C:D,2,FALSE))</f>
        <v>#N/A</v>
      </c>
      <c r="AC120" s="407" t="s">
        <v>1380</v>
      </c>
      <c r="AD120" s="396" t="str">
        <f t="shared" si="133"/>
        <v>B*38:01</v>
      </c>
      <c r="AE120" s="407" t="s">
        <v>1573</v>
      </c>
      <c r="AF120" s="406" t="str">
        <f t="shared" si="172"/>
        <v>38:01</v>
      </c>
      <c r="AG120" s="396" t="str">
        <f t="shared" si="134"/>
        <v>38:01</v>
      </c>
      <c r="AH120" s="407" t="s">
        <v>1574</v>
      </c>
      <c r="AI120" s="406" t="s">
        <v>1541</v>
      </c>
      <c r="AJ120" s="396" t="e">
        <f>(VLOOKUP(AI120,'[2]v2 to v3'!E:F,2,FALSE))</f>
        <v>#N/A</v>
      </c>
      <c r="AK120" s="407" t="s">
        <v>1380</v>
      </c>
      <c r="AL120" s="396" t="str">
        <f t="shared" si="124"/>
        <v>C*08:02</v>
      </c>
      <c r="AM120" s="407" t="s">
        <v>1541</v>
      </c>
      <c r="AN120" s="406" t="str">
        <f t="shared" si="173"/>
        <v>08:02</v>
      </c>
      <c r="AO120" s="396" t="str">
        <f t="shared" si="125"/>
        <v>08:02</v>
      </c>
      <c r="AP120" s="407" t="s">
        <v>1542</v>
      </c>
      <c r="AQ120" s="406" t="s">
        <v>1577</v>
      </c>
      <c r="AR120" s="396" t="e">
        <f>(VLOOKUP(AQ120,'[2]v2 to v3'!E:F,2,FALSE))</f>
        <v>#N/A</v>
      </c>
      <c r="AS120" s="407" t="s">
        <v>1380</v>
      </c>
      <c r="AT120" s="396" t="str">
        <f t="shared" si="135"/>
        <v>C*12:03</v>
      </c>
      <c r="AU120" s="407" t="s">
        <v>1577</v>
      </c>
      <c r="AV120" s="406" t="str">
        <f t="shared" si="174"/>
        <v>12:03</v>
      </c>
      <c r="AW120" s="396" t="str">
        <f t="shared" si="136"/>
        <v>12:03</v>
      </c>
      <c r="AX120" s="407" t="s">
        <v>1499</v>
      </c>
      <c r="AY120" s="405" t="s">
        <v>1404</v>
      </c>
      <c r="AZ120" s="396" t="e">
        <f>(VLOOKUP(AY120,'[2]v2 to v3'!S:T,2,FALSE))</f>
        <v>#N/A</v>
      </c>
      <c r="BA120" s="408" t="s">
        <v>1380</v>
      </c>
      <c r="BB120" s="396" t="str">
        <f t="shared" si="126"/>
        <v>DPA1*01:03</v>
      </c>
      <c r="BC120" s="408" t="s">
        <v>1404</v>
      </c>
      <c r="BD120" s="405" t="str">
        <f t="shared" si="175"/>
        <v>01:03</v>
      </c>
      <c r="BE120" s="396" t="str">
        <f t="shared" si="127"/>
        <v>01:03</v>
      </c>
      <c r="BF120" s="408" t="s">
        <v>1405</v>
      </c>
      <c r="BG120" s="405" t="s">
        <v>1404</v>
      </c>
      <c r="BH120" s="396" t="e">
        <f>(VLOOKUP(BG120,'[2]v2 to v3'!S:T,2,FALSE))</f>
        <v>#N/A</v>
      </c>
      <c r="BI120" s="408" t="s">
        <v>1380</v>
      </c>
      <c r="BJ120" s="396" t="str">
        <f t="shared" si="168"/>
        <v>DPA1*01:03</v>
      </c>
      <c r="BK120" s="408" t="s">
        <v>1404</v>
      </c>
      <c r="BL120" s="405" t="str">
        <f t="shared" si="176"/>
        <v>01:03</v>
      </c>
      <c r="BM120" s="396" t="str">
        <f t="shared" si="169"/>
        <v>01:03</v>
      </c>
      <c r="BN120" s="408" t="s">
        <v>1405</v>
      </c>
      <c r="BO120" s="405" t="s">
        <v>1583</v>
      </c>
      <c r="BP120" s="396" t="e">
        <f>(VLOOKUP(BO120,'[2]v2 to v3'!U:V,2,FALSE))</f>
        <v>#N/A</v>
      </c>
      <c r="BQ120" s="408" t="s">
        <v>1380</v>
      </c>
      <c r="BR120" s="396" t="str">
        <f t="shared" si="128"/>
        <v>DPB1*04:01</v>
      </c>
      <c r="BS120" s="408" t="s">
        <v>1583</v>
      </c>
      <c r="BT120" s="405" t="str">
        <f t="shared" si="177"/>
        <v>04:01</v>
      </c>
      <c r="BU120" s="396" t="str">
        <f t="shared" si="129"/>
        <v>04:01</v>
      </c>
      <c r="BV120" s="408" t="s">
        <v>1417</v>
      </c>
      <c r="BW120" s="405" t="s">
        <v>1583</v>
      </c>
      <c r="BX120" s="396" t="e">
        <f>(VLOOKUP(BW120,'[2]v2 to v3'!U:V,2,FALSE))</f>
        <v>#N/A</v>
      </c>
      <c r="BY120" s="408" t="s">
        <v>1380</v>
      </c>
      <c r="BZ120" s="396" t="str">
        <f t="shared" si="158"/>
        <v>DPB1*04:01</v>
      </c>
      <c r="CA120" s="408" t="s">
        <v>1583</v>
      </c>
      <c r="CB120" s="405" t="str">
        <f t="shared" si="178"/>
        <v>04:01</v>
      </c>
      <c r="CC120" s="396" t="str">
        <f t="shared" si="159"/>
        <v>04:01</v>
      </c>
      <c r="CD120" s="408" t="s">
        <v>1417</v>
      </c>
      <c r="CE120" s="405" t="s">
        <v>1566</v>
      </c>
      <c r="CF120" s="396" t="e">
        <f>(VLOOKUP(CE120,'[2]v2 to v3'!O:P,2,FALSE))</f>
        <v>#N/A</v>
      </c>
      <c r="CG120" s="408" t="s">
        <v>1380</v>
      </c>
      <c r="CH120" s="396" t="str">
        <f t="shared" si="137"/>
        <v>DQA1*01:01:01G</v>
      </c>
      <c r="CI120" s="408" t="s">
        <v>1566</v>
      </c>
      <c r="CJ120" s="405" t="str">
        <f t="shared" si="179"/>
        <v>01:01:01G</v>
      </c>
      <c r="CK120" s="396" t="str">
        <f t="shared" si="138"/>
        <v>01:01:01G</v>
      </c>
      <c r="CL120" s="408" t="s">
        <v>1567</v>
      </c>
      <c r="CM120" s="405" t="s">
        <v>1520</v>
      </c>
      <c r="CN120" s="396" t="e">
        <f>(VLOOKUP(CM120,'[2]v2 to v3'!O:P,2,FALSE))</f>
        <v>#N/A</v>
      </c>
      <c r="CO120" s="408" t="s">
        <v>1380</v>
      </c>
      <c r="CP120" s="396" t="str">
        <f t="shared" si="154"/>
        <v>DQA1*05:01:01G</v>
      </c>
      <c r="CQ120" s="408" t="s">
        <v>1520</v>
      </c>
      <c r="CR120" s="405" t="str">
        <f t="shared" si="180"/>
        <v>05:01:01G</v>
      </c>
      <c r="CS120" s="396" t="str">
        <f t="shared" si="155"/>
        <v>05:01:01G</v>
      </c>
      <c r="CT120" s="408" t="s">
        <v>1521</v>
      </c>
      <c r="CU120" s="405" t="s">
        <v>1565</v>
      </c>
      <c r="CV120" s="396" t="e">
        <f>(VLOOKUP(CU120,'[2]v2 to v3'!Q:R,2,FALSE))</f>
        <v>#N/A</v>
      </c>
      <c r="CW120" s="408" t="s">
        <v>1380</v>
      </c>
      <c r="CX120" s="396" t="str">
        <f t="shared" si="139"/>
        <v>DQB1*05:01</v>
      </c>
      <c r="CY120" s="408" t="s">
        <v>1565</v>
      </c>
      <c r="CZ120" s="405" t="str">
        <f t="shared" si="181"/>
        <v>05:01</v>
      </c>
      <c r="DA120" s="396" t="str">
        <f t="shared" si="140"/>
        <v>05:01</v>
      </c>
      <c r="DB120" s="408" t="s">
        <v>1400</v>
      </c>
      <c r="DC120" s="405" t="s">
        <v>1514</v>
      </c>
      <c r="DD120" s="396" t="e">
        <f>(VLOOKUP(DC120,'[2]v2 to v3'!Q:R,2,FALSE))</f>
        <v>#N/A</v>
      </c>
      <c r="DE120" s="408" t="s">
        <v>1380</v>
      </c>
      <c r="DF120" s="396" t="str">
        <f t="shared" si="156"/>
        <v>DQB1*03:01</v>
      </c>
      <c r="DG120" s="408" t="s">
        <v>1514</v>
      </c>
      <c r="DH120" s="405" t="str">
        <f t="shared" si="182"/>
        <v>03:01</v>
      </c>
      <c r="DI120" s="396" t="str">
        <f t="shared" si="157"/>
        <v>03:01</v>
      </c>
      <c r="DJ120" s="408" t="s">
        <v>1391</v>
      </c>
      <c r="DK120" s="405" t="s">
        <v>1563</v>
      </c>
      <c r="DL120" s="396" t="e">
        <f>(VLOOKUP(DK120,'[2]v2 to v3'!G:H,2,FALSE))</f>
        <v>#N/A</v>
      </c>
      <c r="DM120" s="408" t="s">
        <v>1380</v>
      </c>
      <c r="DN120" s="396" t="str">
        <f t="shared" si="141"/>
        <v>DRB1*01:02</v>
      </c>
      <c r="DO120" s="408" t="s">
        <v>1563</v>
      </c>
      <c r="DP120" s="405" t="str">
        <f t="shared" si="183"/>
        <v>01:02</v>
      </c>
      <c r="DQ120" s="396" t="str">
        <f t="shared" si="142"/>
        <v>01:02</v>
      </c>
      <c r="DR120" s="408" t="s">
        <v>1533</v>
      </c>
      <c r="DS120" s="405" t="s">
        <v>1510</v>
      </c>
      <c r="DT120" s="396" t="e">
        <f>(VLOOKUP(DS120,'[2]v2 to v3'!G:H,2,FALSE))</f>
        <v>#N/A</v>
      </c>
      <c r="DU120" s="408" t="s">
        <v>1380</v>
      </c>
      <c r="DV120" s="396" t="str">
        <f t="shared" si="143"/>
        <v>DRB1*11:01</v>
      </c>
      <c r="DW120" s="408" t="s">
        <v>1510</v>
      </c>
      <c r="DX120" s="405" t="str">
        <f t="shared" si="184"/>
        <v>11:01</v>
      </c>
      <c r="DY120" s="396" t="str">
        <f t="shared" si="144"/>
        <v>11:01</v>
      </c>
      <c r="DZ120" s="408" t="s">
        <v>1439</v>
      </c>
      <c r="EA120" s="405" t="s">
        <v>1515</v>
      </c>
      <c r="EB120" s="396" t="e">
        <f>(VLOOKUP(EA120,'[2]v2 to v3'!I:J,2,FALSE))</f>
        <v>#N/A</v>
      </c>
      <c r="EC120" s="408" t="s">
        <v>1380</v>
      </c>
      <c r="ED120" s="396" t="str">
        <f t="shared" si="228"/>
        <v>DRB3*02:02:01G</v>
      </c>
      <c r="EE120" s="408" t="s">
        <v>1515</v>
      </c>
      <c r="EF120" s="405" t="str">
        <f t="shared" si="229"/>
        <v>02:02:01G</v>
      </c>
      <c r="EG120" s="396" t="str">
        <f t="shared" si="230"/>
        <v>02:02:01G</v>
      </c>
      <c r="EH120" s="408" t="s">
        <v>1516</v>
      </c>
      <c r="EI120" s="405" t="s">
        <v>1515</v>
      </c>
      <c r="EJ120" s="396" t="e">
        <f>(VLOOKUP(EI120,'[2]v2 to v3'!I:J,2,FALSE))</f>
        <v>#N/A</v>
      </c>
      <c r="EK120" s="409" t="s">
        <v>1380</v>
      </c>
      <c r="EL120" s="396" t="str">
        <f t="shared" ref="EL120:EL123" si="231">IF(EK120="Z",EI120,EK120)</f>
        <v>DRB3*02:02:01G</v>
      </c>
      <c r="EM120" s="409" t="s">
        <v>1515</v>
      </c>
      <c r="EN120" s="399" t="str">
        <f t="shared" ref="EN120:EN123" si="232">RIGHT(EM120,LEN(EM120)-5)</f>
        <v>02:02:01G</v>
      </c>
      <c r="EO120" s="396" t="str">
        <f t="shared" ref="EO120:EO123" si="233">IF(EK120="Z",EN120,EM120)</f>
        <v>02:02:01G</v>
      </c>
      <c r="EP120" s="409" t="s">
        <v>1516</v>
      </c>
      <c r="FA120" s="395"/>
      <c r="FC120" s="395"/>
      <c r="FF120" s="395"/>
      <c r="FI120" s="395"/>
      <c r="FK120" s="395"/>
      <c r="FN120" s="395"/>
      <c r="FQ120" s="395"/>
      <c r="FS120" s="395"/>
      <c r="FV120" s="395"/>
    </row>
    <row r="121" spans="1:178" ht="27.6" x14ac:dyDescent="0.25">
      <c r="A121" s="405">
        <v>2119</v>
      </c>
      <c r="B121" s="405">
        <v>452</v>
      </c>
      <c r="C121" s="406" t="s">
        <v>1379</v>
      </c>
      <c r="D121" s="396" t="e">
        <f>(VLOOKUP(C121,'[2]v2 to v3'!A:B,2,FALSE))</f>
        <v>#N/A</v>
      </c>
      <c r="E121" s="407" t="s">
        <v>1380</v>
      </c>
      <c r="F121" s="396" t="str">
        <f t="shared" si="130"/>
        <v>A*01:01</v>
      </c>
      <c r="G121" s="407" t="s">
        <v>1379</v>
      </c>
      <c r="H121" s="406" t="str">
        <f t="shared" si="170"/>
        <v>01:01</v>
      </c>
      <c r="I121" s="396" t="str">
        <f t="shared" si="123"/>
        <v>01:01</v>
      </c>
      <c r="J121" s="407" t="s">
        <v>1381</v>
      </c>
      <c r="K121" s="406" t="s">
        <v>1585</v>
      </c>
      <c r="L121" s="396" t="e">
        <f>(VLOOKUP(K121,'[2]v2 to v3'!A:B,2,FALSE))</f>
        <v>#N/A</v>
      </c>
      <c r="M121" s="407" t="s">
        <v>1380</v>
      </c>
      <c r="N121" s="396" t="str">
        <f t="shared" si="163"/>
        <v>A*24:02</v>
      </c>
      <c r="O121" s="407" t="s">
        <v>1585</v>
      </c>
      <c r="P121" s="406" t="str">
        <f t="shared" si="171"/>
        <v>24:02</v>
      </c>
      <c r="Q121" s="395" t="str">
        <f t="shared" si="164"/>
        <v>24:02</v>
      </c>
      <c r="R121" s="407" t="s">
        <v>1525</v>
      </c>
      <c r="S121" s="406" t="s">
        <v>1507</v>
      </c>
      <c r="T121" s="396" t="e">
        <f>(VLOOKUP(S121,'[2]v2 to v3'!C:D,2,FALSE))</f>
        <v>#N/A</v>
      </c>
      <c r="U121" s="406" t="s">
        <v>1380</v>
      </c>
      <c r="V121" s="396" t="str">
        <f t="shared" si="131"/>
        <v>B*18:01:01G</v>
      </c>
      <c r="W121" s="407" t="s">
        <v>1507</v>
      </c>
      <c r="X121" s="406" t="str">
        <f t="shared" si="191"/>
        <v>18:01:01G</v>
      </c>
      <c r="Y121" s="396" t="str">
        <f t="shared" si="132"/>
        <v>18:01:01G</v>
      </c>
      <c r="Z121" s="407" t="s">
        <v>1508</v>
      </c>
      <c r="AA121" s="406" t="s">
        <v>1812</v>
      </c>
      <c r="AB121" s="396" t="e">
        <f>(VLOOKUP(AA121,'[2]v2 to v3'!C:D,2,FALSE))</f>
        <v>#N/A</v>
      </c>
      <c r="AC121" s="407" t="s">
        <v>1380</v>
      </c>
      <c r="AD121" s="396" t="str">
        <f t="shared" si="133"/>
        <v>B*35:02</v>
      </c>
      <c r="AE121" s="407" t="s">
        <v>1812</v>
      </c>
      <c r="AF121" s="406" t="str">
        <f t="shared" si="172"/>
        <v>35:02</v>
      </c>
      <c r="AG121" s="396" t="str">
        <f t="shared" si="134"/>
        <v>35:02</v>
      </c>
      <c r="AH121" s="407" t="s">
        <v>1813</v>
      </c>
      <c r="AI121" s="406" t="s">
        <v>1575</v>
      </c>
      <c r="AJ121" s="396" t="e">
        <f>(VLOOKUP(AI121,'[2]v2 to v3'!E:F,2,FALSE))</f>
        <v>#N/A</v>
      </c>
      <c r="AK121" s="407" t="s">
        <v>1380</v>
      </c>
      <c r="AL121" s="396" t="str">
        <f t="shared" si="124"/>
        <v>C*04:01:01G</v>
      </c>
      <c r="AM121" s="407" t="s">
        <v>1575</v>
      </c>
      <c r="AN121" s="406" t="str">
        <f t="shared" si="173"/>
        <v>04:01:01G</v>
      </c>
      <c r="AO121" s="396" t="str">
        <f t="shared" si="125"/>
        <v>04:01:01G</v>
      </c>
      <c r="AP121" s="407" t="s">
        <v>1576</v>
      </c>
      <c r="AQ121" s="406" t="s">
        <v>1577</v>
      </c>
      <c r="AR121" s="396" t="e">
        <f>(VLOOKUP(AQ121,'[2]v2 to v3'!E:F,2,FALSE))</f>
        <v>#N/A</v>
      </c>
      <c r="AS121" s="407" t="s">
        <v>1380</v>
      </c>
      <c r="AT121" s="396" t="str">
        <f t="shared" si="135"/>
        <v>C*12:03</v>
      </c>
      <c r="AU121" s="407" t="s">
        <v>1577</v>
      </c>
      <c r="AV121" s="406" t="str">
        <f t="shared" si="174"/>
        <v>12:03</v>
      </c>
      <c r="AW121" s="396" t="str">
        <f t="shared" si="136"/>
        <v>12:03</v>
      </c>
      <c r="AX121" s="407" t="s">
        <v>1499</v>
      </c>
      <c r="AY121" s="405" t="s">
        <v>1404</v>
      </c>
      <c r="AZ121" s="396" t="e">
        <f>(VLOOKUP(AY121,'[2]v2 to v3'!S:T,2,FALSE))</f>
        <v>#N/A</v>
      </c>
      <c r="BA121" s="408" t="s">
        <v>1380</v>
      </c>
      <c r="BB121" s="396" t="str">
        <f t="shared" si="126"/>
        <v>DPA1*01:03</v>
      </c>
      <c r="BC121" s="408" t="s">
        <v>1404</v>
      </c>
      <c r="BD121" s="405" t="str">
        <f t="shared" si="175"/>
        <v>01:03</v>
      </c>
      <c r="BE121" s="396" t="str">
        <f t="shared" si="127"/>
        <v>01:03</v>
      </c>
      <c r="BF121" s="408" t="s">
        <v>1405</v>
      </c>
      <c r="BG121" s="405" t="s">
        <v>1404</v>
      </c>
      <c r="BH121" s="396" t="e">
        <f>(VLOOKUP(BG121,'[2]v2 to v3'!S:T,2,FALSE))</f>
        <v>#N/A</v>
      </c>
      <c r="BI121" s="408" t="s">
        <v>1380</v>
      </c>
      <c r="BJ121" s="396" t="str">
        <f t="shared" si="168"/>
        <v>DPA1*01:03</v>
      </c>
      <c r="BK121" s="408" t="s">
        <v>1404</v>
      </c>
      <c r="BL121" s="405" t="str">
        <f t="shared" si="176"/>
        <v>01:03</v>
      </c>
      <c r="BM121" s="396" t="str">
        <f t="shared" si="169"/>
        <v>01:03</v>
      </c>
      <c r="BN121" s="408" t="s">
        <v>1405</v>
      </c>
      <c r="BO121" s="405" t="s">
        <v>1544</v>
      </c>
      <c r="BP121" s="396" t="e">
        <f>(VLOOKUP(BO121,'[2]v2 to v3'!U:V,2,FALSE))</f>
        <v>#N/A</v>
      </c>
      <c r="BQ121" s="408" t="s">
        <v>1380</v>
      </c>
      <c r="BR121" s="396" t="str">
        <f t="shared" si="128"/>
        <v>DPB1*02:01:02G</v>
      </c>
      <c r="BS121" s="408" t="s">
        <v>1544</v>
      </c>
      <c r="BT121" s="405" t="str">
        <f t="shared" si="177"/>
        <v>02:01:02G</v>
      </c>
      <c r="BU121" s="396" t="str">
        <f t="shared" si="129"/>
        <v>02:01:02G</v>
      </c>
      <c r="BV121" s="408" t="s">
        <v>1545</v>
      </c>
      <c r="BW121" s="405" t="s">
        <v>1522</v>
      </c>
      <c r="BX121" s="396" t="e">
        <f>(VLOOKUP(BW121,'[2]v2 to v3'!U:V,2,FALSE))</f>
        <v>#N/A</v>
      </c>
      <c r="BY121" s="408" t="s">
        <v>1380</v>
      </c>
      <c r="BZ121" s="396" t="str">
        <f t="shared" si="158"/>
        <v>DPB1*04:02</v>
      </c>
      <c r="CA121" s="408" t="s">
        <v>1522</v>
      </c>
      <c r="CB121" s="405" t="str">
        <f t="shared" si="178"/>
        <v>04:02</v>
      </c>
      <c r="CC121" s="396" t="str">
        <f t="shared" si="159"/>
        <v>04:02</v>
      </c>
      <c r="CD121" s="408" t="s">
        <v>1396</v>
      </c>
      <c r="CE121" s="405" t="s">
        <v>1520</v>
      </c>
      <c r="CF121" s="396" t="e">
        <f>(VLOOKUP(CE121,'[2]v2 to v3'!O:P,2,FALSE))</f>
        <v>#N/A</v>
      </c>
      <c r="CG121" s="408" t="s">
        <v>1380</v>
      </c>
      <c r="CH121" s="396" t="str">
        <f t="shared" si="137"/>
        <v>DQA1*05:01:01G</v>
      </c>
      <c r="CI121" s="408" t="s">
        <v>1520</v>
      </c>
      <c r="CJ121" s="405" t="str">
        <f t="shared" si="179"/>
        <v>05:01:01G</v>
      </c>
      <c r="CK121" s="396" t="str">
        <f t="shared" si="138"/>
        <v>05:01:01G</v>
      </c>
      <c r="CL121" s="408" t="s">
        <v>1521</v>
      </c>
      <c r="CM121" s="405" t="s">
        <v>1520</v>
      </c>
      <c r="CN121" s="396" t="e">
        <f>(VLOOKUP(CM121,'[2]v2 to v3'!O:P,2,FALSE))</f>
        <v>#N/A</v>
      </c>
      <c r="CO121" s="408" t="s">
        <v>1380</v>
      </c>
      <c r="CP121" s="396" t="str">
        <f t="shared" si="154"/>
        <v>DQA1*05:01:01G</v>
      </c>
      <c r="CQ121" s="408" t="s">
        <v>1520</v>
      </c>
      <c r="CR121" s="405" t="str">
        <f t="shared" si="180"/>
        <v>05:01:01G</v>
      </c>
      <c r="CS121" s="396" t="str">
        <f t="shared" si="155"/>
        <v>05:01:01G</v>
      </c>
      <c r="CT121" s="408" t="s">
        <v>1521</v>
      </c>
      <c r="CU121" s="405" t="s">
        <v>1514</v>
      </c>
      <c r="CV121" s="396" t="e">
        <f>(VLOOKUP(CU121,'[2]v2 to v3'!Q:R,2,FALSE))</f>
        <v>#N/A</v>
      </c>
      <c r="CW121" s="408" t="s">
        <v>1380</v>
      </c>
      <c r="CX121" s="396" t="str">
        <f t="shared" si="139"/>
        <v>DQB1*03:01</v>
      </c>
      <c r="CY121" s="408" t="s">
        <v>1514</v>
      </c>
      <c r="CZ121" s="405" t="str">
        <f t="shared" si="181"/>
        <v>03:01</v>
      </c>
      <c r="DA121" s="396" t="str">
        <f t="shared" si="140"/>
        <v>03:01</v>
      </c>
      <c r="DB121" s="408" t="s">
        <v>1391</v>
      </c>
      <c r="DC121" s="405" t="s">
        <v>1514</v>
      </c>
      <c r="DD121" s="396" t="e">
        <f>(VLOOKUP(DC121,'[2]v2 to v3'!Q:R,2,FALSE))</f>
        <v>#N/A</v>
      </c>
      <c r="DE121" s="408" t="s">
        <v>1380</v>
      </c>
      <c r="DF121" s="396" t="str">
        <f t="shared" si="156"/>
        <v>DQB1*03:01</v>
      </c>
      <c r="DG121" s="408" t="s">
        <v>1514</v>
      </c>
      <c r="DH121" s="405" t="str">
        <f t="shared" si="182"/>
        <v>03:01</v>
      </c>
      <c r="DI121" s="396" t="str">
        <f t="shared" si="157"/>
        <v>03:01</v>
      </c>
      <c r="DJ121" s="408" t="s">
        <v>1391</v>
      </c>
      <c r="DK121" s="405" t="s">
        <v>1669</v>
      </c>
      <c r="DL121" s="396" t="e">
        <f>(VLOOKUP(DK121,'[2]v2 to v3'!G:H,2,FALSE))</f>
        <v>#N/A</v>
      </c>
      <c r="DM121" s="408" t="s">
        <v>1380</v>
      </c>
      <c r="DN121" s="396" t="str">
        <f t="shared" si="141"/>
        <v>DRB1*11:04</v>
      </c>
      <c r="DO121" s="408" t="s">
        <v>1669</v>
      </c>
      <c r="DP121" s="405" t="str">
        <f t="shared" si="183"/>
        <v>11:04</v>
      </c>
      <c r="DQ121" s="396" t="str">
        <f t="shared" si="142"/>
        <v>11:04</v>
      </c>
      <c r="DR121" s="408" t="s">
        <v>1531</v>
      </c>
      <c r="DS121" s="405" t="s">
        <v>1669</v>
      </c>
      <c r="DT121" s="396" t="e">
        <f>(VLOOKUP(DS121,'[2]v2 to v3'!G:H,2,FALSE))</f>
        <v>#N/A</v>
      </c>
      <c r="DU121" s="408" t="s">
        <v>1380</v>
      </c>
      <c r="DV121" s="396" t="str">
        <f t="shared" si="143"/>
        <v>DRB1*11:04</v>
      </c>
      <c r="DW121" s="408" t="s">
        <v>1669</v>
      </c>
      <c r="DX121" s="405" t="str">
        <f t="shared" si="184"/>
        <v>11:04</v>
      </c>
      <c r="DY121" s="396" t="str">
        <f t="shared" si="144"/>
        <v>11:04</v>
      </c>
      <c r="DZ121" s="408" t="s">
        <v>1531</v>
      </c>
      <c r="EA121" s="405" t="s">
        <v>1515</v>
      </c>
      <c r="EB121" s="396" t="e">
        <f>(VLOOKUP(EA121,'[2]v2 to v3'!I:J,2,FALSE))</f>
        <v>#N/A</v>
      </c>
      <c r="EC121" s="408" t="s">
        <v>1380</v>
      </c>
      <c r="ED121" s="396" t="str">
        <f t="shared" si="228"/>
        <v>DRB3*02:02:01G</v>
      </c>
      <c r="EE121" s="408" t="s">
        <v>1515</v>
      </c>
      <c r="EF121" s="405" t="str">
        <f t="shared" si="229"/>
        <v>02:02:01G</v>
      </c>
      <c r="EG121" s="396" t="str">
        <f t="shared" si="230"/>
        <v>02:02:01G</v>
      </c>
      <c r="EH121" s="408" t="s">
        <v>1516</v>
      </c>
      <c r="EI121" s="405" t="s">
        <v>1515</v>
      </c>
      <c r="EJ121" s="396" t="e">
        <f>(VLOOKUP(EI121,'[2]v2 to v3'!I:J,2,FALSE))</f>
        <v>#N/A</v>
      </c>
      <c r="EK121" s="409" t="s">
        <v>1380</v>
      </c>
      <c r="EL121" s="396" t="str">
        <f t="shared" si="231"/>
        <v>DRB3*02:02:01G</v>
      </c>
      <c r="EM121" s="409" t="s">
        <v>1515</v>
      </c>
      <c r="EN121" s="399" t="str">
        <f t="shared" si="232"/>
        <v>02:02:01G</v>
      </c>
      <c r="EO121" s="396" t="str">
        <f t="shared" si="233"/>
        <v>02:02:01G</v>
      </c>
      <c r="EP121" s="409" t="s">
        <v>1516</v>
      </c>
      <c r="FA121" s="395"/>
      <c r="FC121" s="395"/>
      <c r="FF121" s="395"/>
      <c r="FI121" s="395"/>
      <c r="FK121" s="395"/>
      <c r="FN121" s="395"/>
      <c r="FQ121" s="395"/>
      <c r="FS121" s="395"/>
      <c r="FV121" s="395"/>
    </row>
    <row r="122" spans="1:178" ht="27.6" x14ac:dyDescent="0.25">
      <c r="A122" s="405">
        <v>2120</v>
      </c>
      <c r="B122" s="405">
        <v>453</v>
      </c>
      <c r="C122" s="406" t="s">
        <v>2008</v>
      </c>
      <c r="D122" s="396" t="e">
        <f>(VLOOKUP(C122,'[2]v2 to v3'!A:B,2,FALSE))</f>
        <v>#N/A</v>
      </c>
      <c r="E122" s="407" t="s">
        <v>1380</v>
      </c>
      <c r="F122" s="396" t="str">
        <f t="shared" si="130"/>
        <v>A*11:12</v>
      </c>
      <c r="G122" s="407" t="s">
        <v>2008</v>
      </c>
      <c r="H122" s="406" t="str">
        <f t="shared" si="170"/>
        <v>11:12</v>
      </c>
      <c r="I122" s="396" t="str">
        <f t="shared" si="123"/>
        <v>11:12</v>
      </c>
      <c r="J122" s="407" t="s">
        <v>2009</v>
      </c>
      <c r="K122" s="406" t="s">
        <v>1591</v>
      </c>
      <c r="L122" s="396" t="e">
        <f>(VLOOKUP(K122,'[2]v2 to v3'!A:B,2,FALSE))</f>
        <v>#N/A</v>
      </c>
      <c r="M122" s="407" t="s">
        <v>1380</v>
      </c>
      <c r="N122" s="396" t="str">
        <f t="shared" si="163"/>
        <v>A*24:03</v>
      </c>
      <c r="O122" s="407" t="s">
        <v>1591</v>
      </c>
      <c r="P122" s="406" t="str">
        <f t="shared" si="171"/>
        <v>24:03</v>
      </c>
      <c r="Q122" s="395" t="str">
        <f t="shared" si="164"/>
        <v>24:03</v>
      </c>
      <c r="R122" s="407" t="s">
        <v>1592</v>
      </c>
      <c r="S122" s="406" t="s">
        <v>1507</v>
      </c>
      <c r="T122" s="396" t="e">
        <f>(VLOOKUP(S122,'[2]v2 to v3'!C:D,2,FALSE))</f>
        <v>#N/A</v>
      </c>
      <c r="U122" s="406" t="s">
        <v>1380</v>
      </c>
      <c r="V122" s="396" t="str">
        <f t="shared" si="131"/>
        <v>B*18:01:01G</v>
      </c>
      <c r="W122" s="407" t="s">
        <v>1507</v>
      </c>
      <c r="X122" s="406" t="str">
        <f t="shared" si="191"/>
        <v>18:01:01G</v>
      </c>
      <c r="Y122" s="396" t="str">
        <f t="shared" si="132"/>
        <v>18:01:01G</v>
      </c>
      <c r="Z122" s="407" t="s">
        <v>1508</v>
      </c>
      <c r="AA122" s="406" t="s">
        <v>1595</v>
      </c>
      <c r="AB122" s="396" t="e">
        <f>(VLOOKUP(AA122,'[2]v2 to v3'!C:D,2,FALSE))</f>
        <v>#N/A</v>
      </c>
      <c r="AC122" s="407" t="s">
        <v>1380</v>
      </c>
      <c r="AD122" s="396" t="str">
        <f t="shared" si="133"/>
        <v>B*49:01</v>
      </c>
      <c r="AE122" s="407" t="s">
        <v>1595</v>
      </c>
      <c r="AF122" s="406" t="str">
        <f t="shared" si="172"/>
        <v>49:01</v>
      </c>
      <c r="AG122" s="396" t="str">
        <f t="shared" si="134"/>
        <v>49:01</v>
      </c>
      <c r="AH122" s="407" t="s">
        <v>1596</v>
      </c>
      <c r="AI122" s="406" t="s">
        <v>1388</v>
      </c>
      <c r="AJ122" s="396" t="e">
        <f>(VLOOKUP(AI122,'[2]v2 to v3'!E:F,2,FALSE))</f>
        <v>#N/A</v>
      </c>
      <c r="AK122" s="407" t="s">
        <v>1380</v>
      </c>
      <c r="AL122" s="396" t="str">
        <f t="shared" si="124"/>
        <v>C*07:01:01G</v>
      </c>
      <c r="AM122" s="407" t="s">
        <v>1388</v>
      </c>
      <c r="AN122" s="406" t="str">
        <f t="shared" si="173"/>
        <v>07:01:01G</v>
      </c>
      <c r="AO122" s="396" t="str">
        <f t="shared" si="125"/>
        <v>07:01:01G</v>
      </c>
      <c r="AP122" s="407" t="s">
        <v>1389</v>
      </c>
      <c r="AQ122" s="406" t="s">
        <v>1388</v>
      </c>
      <c r="AR122" s="396" t="e">
        <f>(VLOOKUP(AQ122,'[2]v2 to v3'!E:F,2,FALSE))</f>
        <v>#N/A</v>
      </c>
      <c r="AS122" s="407" t="s">
        <v>1380</v>
      </c>
      <c r="AT122" s="396" t="str">
        <f t="shared" si="135"/>
        <v>C*07:01:01G</v>
      </c>
      <c r="AU122" s="407" t="s">
        <v>1388</v>
      </c>
      <c r="AV122" s="406" t="str">
        <f t="shared" si="174"/>
        <v>07:01:01G</v>
      </c>
      <c r="AW122" s="396" t="str">
        <f t="shared" si="136"/>
        <v>07:01:01G</v>
      </c>
      <c r="AX122" s="407" t="s">
        <v>1389</v>
      </c>
      <c r="AY122" s="405" t="s">
        <v>1404</v>
      </c>
      <c r="AZ122" s="396" t="e">
        <f>(VLOOKUP(AY122,'[2]v2 to v3'!S:T,2,FALSE))</f>
        <v>#N/A</v>
      </c>
      <c r="BA122" s="408" t="s">
        <v>1380</v>
      </c>
      <c r="BB122" s="396" t="str">
        <f t="shared" si="126"/>
        <v>DPA1*01:03</v>
      </c>
      <c r="BC122" s="408" t="s">
        <v>1404</v>
      </c>
      <c r="BD122" s="405" t="str">
        <f t="shared" si="175"/>
        <v>01:03</v>
      </c>
      <c r="BE122" s="396" t="str">
        <f t="shared" si="127"/>
        <v>01:03</v>
      </c>
      <c r="BF122" s="408" t="s">
        <v>1405</v>
      </c>
      <c r="BG122" s="405" t="s">
        <v>1404</v>
      </c>
      <c r="BH122" s="396" t="e">
        <f>(VLOOKUP(BG122,'[2]v2 to v3'!S:T,2,FALSE))</f>
        <v>#N/A</v>
      </c>
      <c r="BI122" s="408" t="s">
        <v>1380</v>
      </c>
      <c r="BJ122" s="396" t="str">
        <f t="shared" si="168"/>
        <v>DPA1*01:03</v>
      </c>
      <c r="BK122" s="408" t="s">
        <v>1404</v>
      </c>
      <c r="BL122" s="405" t="str">
        <f t="shared" si="176"/>
        <v>01:03</v>
      </c>
      <c r="BM122" s="396" t="str">
        <f t="shared" si="169"/>
        <v>01:03</v>
      </c>
      <c r="BN122" s="408" t="s">
        <v>1405</v>
      </c>
      <c r="BO122" s="405" t="s">
        <v>1544</v>
      </c>
      <c r="BP122" s="396" t="e">
        <f>(VLOOKUP(BO122,'[2]v2 to v3'!U:V,2,FALSE))</f>
        <v>#N/A</v>
      </c>
      <c r="BQ122" s="408" t="s">
        <v>1380</v>
      </c>
      <c r="BR122" s="396" t="str">
        <f t="shared" si="128"/>
        <v>DPB1*02:01:02G</v>
      </c>
      <c r="BS122" s="408" t="s">
        <v>1544</v>
      </c>
      <c r="BT122" s="405" t="str">
        <f t="shared" si="177"/>
        <v>02:01:02G</v>
      </c>
      <c r="BU122" s="396" t="str">
        <f t="shared" si="129"/>
        <v>02:01:02G</v>
      </c>
      <c r="BV122" s="408" t="s">
        <v>1545</v>
      </c>
      <c r="BW122" s="405" t="s">
        <v>1402</v>
      </c>
      <c r="BX122" s="396" t="e">
        <f>(VLOOKUP(BW122,'[2]v2 to v3'!U:V,2,FALSE))</f>
        <v>#N/A</v>
      </c>
      <c r="BY122" s="408" t="s">
        <v>1380</v>
      </c>
      <c r="BZ122" s="396" t="str">
        <f t="shared" si="158"/>
        <v>DPB1*03:01:01G</v>
      </c>
      <c r="CA122" s="408" t="s">
        <v>1402</v>
      </c>
      <c r="CB122" s="405" t="str">
        <f t="shared" si="178"/>
        <v>03:01:01G</v>
      </c>
      <c r="CC122" s="396" t="str">
        <f t="shared" si="159"/>
        <v>03:01:01G</v>
      </c>
      <c r="CD122" s="408" t="s">
        <v>1403</v>
      </c>
      <c r="CE122" s="405" t="s">
        <v>1566</v>
      </c>
      <c r="CF122" s="396" t="e">
        <f>(VLOOKUP(CE122,'[2]v2 to v3'!O:P,2,FALSE))</f>
        <v>#N/A</v>
      </c>
      <c r="CG122" s="408" t="s">
        <v>1380</v>
      </c>
      <c r="CH122" s="396" t="str">
        <f t="shared" si="137"/>
        <v>DQA1*01:01:01G</v>
      </c>
      <c r="CI122" s="408" t="s">
        <v>1566</v>
      </c>
      <c r="CJ122" s="405" t="str">
        <f t="shared" si="179"/>
        <v>01:01:01G</v>
      </c>
      <c r="CK122" s="396" t="str">
        <f t="shared" si="138"/>
        <v>01:01:01G</v>
      </c>
      <c r="CL122" s="408" t="s">
        <v>1567</v>
      </c>
      <c r="CM122" s="405" t="s">
        <v>1520</v>
      </c>
      <c r="CN122" s="396" t="e">
        <f>(VLOOKUP(CM122,'[2]v2 to v3'!O:P,2,FALSE))</f>
        <v>#N/A</v>
      </c>
      <c r="CO122" s="408" t="s">
        <v>1380</v>
      </c>
      <c r="CP122" s="396" t="str">
        <f t="shared" si="154"/>
        <v>DQA1*05:01:01G</v>
      </c>
      <c r="CQ122" s="408" t="s">
        <v>1520</v>
      </c>
      <c r="CR122" s="405" t="str">
        <f t="shared" si="180"/>
        <v>05:01:01G</v>
      </c>
      <c r="CS122" s="396" t="str">
        <f t="shared" si="155"/>
        <v>05:01:01G</v>
      </c>
      <c r="CT122" s="408" t="s">
        <v>1521</v>
      </c>
      <c r="CU122" s="405" t="s">
        <v>1601</v>
      </c>
      <c r="CV122" s="396" t="e">
        <f>(VLOOKUP(CU122,'[2]v2 to v3'!Q:R,2,FALSE))</f>
        <v>#N/A</v>
      </c>
      <c r="CW122" s="408" t="s">
        <v>1380</v>
      </c>
      <c r="CX122" s="396" t="str">
        <f t="shared" si="139"/>
        <v>DQB1*05:03</v>
      </c>
      <c r="CY122" s="408" t="s">
        <v>1601</v>
      </c>
      <c r="CZ122" s="405" t="str">
        <f t="shared" si="181"/>
        <v>05:03</v>
      </c>
      <c r="DA122" s="396" t="str">
        <f t="shared" si="140"/>
        <v>05:03</v>
      </c>
      <c r="DB122" s="408" t="s">
        <v>1602</v>
      </c>
      <c r="DC122" s="405" t="s">
        <v>1514</v>
      </c>
      <c r="DD122" s="396" t="e">
        <f>(VLOOKUP(DC122,'[2]v2 to v3'!Q:R,2,FALSE))</f>
        <v>#N/A</v>
      </c>
      <c r="DE122" s="408" t="s">
        <v>1380</v>
      </c>
      <c r="DF122" s="396" t="str">
        <f t="shared" si="156"/>
        <v>DQB1*03:01</v>
      </c>
      <c r="DG122" s="408" t="s">
        <v>1514</v>
      </c>
      <c r="DH122" s="405" t="str">
        <f t="shared" si="182"/>
        <v>03:01</v>
      </c>
      <c r="DI122" s="396" t="str">
        <f t="shared" si="157"/>
        <v>03:01</v>
      </c>
      <c r="DJ122" s="408" t="s">
        <v>1391</v>
      </c>
      <c r="DK122" s="405" t="s">
        <v>1510</v>
      </c>
      <c r="DL122" s="396" t="e">
        <f>(VLOOKUP(DK122,'[2]v2 to v3'!G:H,2,FALSE))</f>
        <v>#N/A</v>
      </c>
      <c r="DM122" s="408" t="s">
        <v>1380</v>
      </c>
      <c r="DN122" s="396" t="str">
        <f t="shared" si="141"/>
        <v>DRB1*11:01</v>
      </c>
      <c r="DO122" s="408" t="s">
        <v>1510</v>
      </c>
      <c r="DP122" s="405" t="str">
        <f t="shared" si="183"/>
        <v>11:01</v>
      </c>
      <c r="DQ122" s="396" t="str">
        <f t="shared" si="142"/>
        <v>11:01</v>
      </c>
      <c r="DR122" s="408" t="s">
        <v>1439</v>
      </c>
      <c r="DS122" s="405" t="s">
        <v>1599</v>
      </c>
      <c r="DT122" s="396" t="e">
        <f>(VLOOKUP(DS122,'[2]v2 to v3'!G:H,2,FALSE))</f>
        <v>#N/A</v>
      </c>
      <c r="DU122" s="408" t="s">
        <v>1380</v>
      </c>
      <c r="DV122" s="396" t="str">
        <f t="shared" si="143"/>
        <v>DRB1*14:54</v>
      </c>
      <c r="DW122" s="408" t="s">
        <v>1599</v>
      </c>
      <c r="DX122" s="405" t="str">
        <f t="shared" si="184"/>
        <v>14:54</v>
      </c>
      <c r="DY122" s="396" t="str">
        <f t="shared" si="144"/>
        <v>14:54</v>
      </c>
      <c r="DZ122" s="408" t="s">
        <v>1600</v>
      </c>
      <c r="EA122" s="405" t="s">
        <v>1515</v>
      </c>
      <c r="EB122" s="396" t="e">
        <f>(VLOOKUP(EA122,'[2]v2 to v3'!I:J,2,FALSE))</f>
        <v>#N/A</v>
      </c>
      <c r="EC122" s="408" t="s">
        <v>1380</v>
      </c>
      <c r="ED122" s="396" t="str">
        <f t="shared" si="228"/>
        <v>DRB3*02:02:01G</v>
      </c>
      <c r="EE122" s="408" t="s">
        <v>1515</v>
      </c>
      <c r="EF122" s="405" t="str">
        <f t="shared" si="229"/>
        <v>02:02:01G</v>
      </c>
      <c r="EG122" s="396" t="str">
        <f t="shared" si="230"/>
        <v>02:02:01G</v>
      </c>
      <c r="EH122" s="408" t="s">
        <v>1516</v>
      </c>
      <c r="EI122" s="405" t="s">
        <v>1515</v>
      </c>
      <c r="EJ122" s="396" t="e">
        <f>(VLOOKUP(EI122,'[2]v2 to v3'!I:J,2,FALSE))</f>
        <v>#N/A</v>
      </c>
      <c r="EK122" s="409" t="s">
        <v>1380</v>
      </c>
      <c r="EL122" s="396" t="str">
        <f t="shared" si="231"/>
        <v>DRB3*02:02:01G</v>
      </c>
      <c r="EM122" s="409" t="s">
        <v>1515</v>
      </c>
      <c r="EN122" s="399" t="str">
        <f t="shared" si="232"/>
        <v>02:02:01G</v>
      </c>
      <c r="EO122" s="396" t="str">
        <f t="shared" si="233"/>
        <v>02:02:01G</v>
      </c>
      <c r="EP122" s="409" t="s">
        <v>1516</v>
      </c>
      <c r="FA122" s="395"/>
      <c r="FC122" s="395"/>
      <c r="FF122" s="395"/>
      <c r="FI122" s="395"/>
      <c r="FK122" s="395"/>
      <c r="FN122" s="395"/>
      <c r="FQ122" s="395"/>
      <c r="FS122" s="395"/>
      <c r="FV122" s="395"/>
    </row>
    <row r="123" spans="1:178" ht="27.6" x14ac:dyDescent="0.25">
      <c r="A123" s="405">
        <v>2121</v>
      </c>
      <c r="B123" s="405">
        <v>454</v>
      </c>
      <c r="C123" s="406" t="s">
        <v>1642</v>
      </c>
      <c r="D123" s="396" t="e">
        <f>(VLOOKUP(C123,'[2]v2 to v3'!A:B,2,FALSE))</f>
        <v>#N/A</v>
      </c>
      <c r="E123" s="407" t="s">
        <v>1380</v>
      </c>
      <c r="F123" s="396" t="str">
        <f t="shared" si="130"/>
        <v>A*03:01</v>
      </c>
      <c r="G123" s="407" t="s">
        <v>1642</v>
      </c>
      <c r="H123" s="406" t="str">
        <f t="shared" si="170"/>
        <v>03:01</v>
      </c>
      <c r="I123" s="396" t="str">
        <f t="shared" si="123"/>
        <v>03:01</v>
      </c>
      <c r="J123" s="407" t="s">
        <v>1391</v>
      </c>
      <c r="K123" s="406" t="s">
        <v>1585</v>
      </c>
      <c r="L123" s="396" t="e">
        <f>(VLOOKUP(K123,'[2]v2 to v3'!A:B,2,FALSE))</f>
        <v>#N/A</v>
      </c>
      <c r="M123" s="407" t="s">
        <v>1380</v>
      </c>
      <c r="N123" s="396" t="str">
        <f t="shared" si="163"/>
        <v>A*24:02</v>
      </c>
      <c r="O123" s="407" t="s">
        <v>1585</v>
      </c>
      <c r="P123" s="406" t="str">
        <f t="shared" si="171"/>
        <v>24:02</v>
      </c>
      <c r="Q123" s="395" t="str">
        <f t="shared" si="164"/>
        <v>24:02</v>
      </c>
      <c r="R123" s="407" t="s">
        <v>1525</v>
      </c>
      <c r="S123" s="406" t="s">
        <v>1382</v>
      </c>
      <c r="T123" s="396" t="e">
        <f>(VLOOKUP(S123,'[2]v2 to v3'!C:D,2,FALSE))</f>
        <v>#N/A</v>
      </c>
      <c r="U123" s="406" t="s">
        <v>1380</v>
      </c>
      <c r="V123" s="396" t="str">
        <f t="shared" si="131"/>
        <v>B*08:01</v>
      </c>
      <c r="W123" s="407" t="s">
        <v>1382</v>
      </c>
      <c r="X123" s="406" t="str">
        <f t="shared" si="191"/>
        <v>08:01</v>
      </c>
      <c r="Y123" s="396" t="str">
        <f t="shared" si="132"/>
        <v>08:01</v>
      </c>
      <c r="Z123" s="407" t="s">
        <v>1383</v>
      </c>
      <c r="AA123" s="406" t="s">
        <v>1571</v>
      </c>
      <c r="AB123" s="396" t="e">
        <f>(VLOOKUP(AA123,'[2]v2 to v3'!C:D,2,FALSE))</f>
        <v>#N/A</v>
      </c>
      <c r="AC123" s="407" t="s">
        <v>1380</v>
      </c>
      <c r="AD123" s="396" t="str">
        <f t="shared" si="133"/>
        <v>B*35:01:01G</v>
      </c>
      <c r="AE123" s="407" t="s">
        <v>1571</v>
      </c>
      <c r="AF123" s="406" t="str">
        <f t="shared" si="172"/>
        <v>35:01:01G</v>
      </c>
      <c r="AG123" s="396" t="str">
        <f t="shared" si="134"/>
        <v>35:01:01G</v>
      </c>
      <c r="AH123" s="407" t="s">
        <v>1572</v>
      </c>
      <c r="AI123" s="406" t="s">
        <v>1575</v>
      </c>
      <c r="AJ123" s="396" t="e">
        <f>(VLOOKUP(AI123,'[2]v2 to v3'!E:F,2,FALSE))</f>
        <v>#N/A</v>
      </c>
      <c r="AK123" s="407" t="s">
        <v>1380</v>
      </c>
      <c r="AL123" s="396" t="str">
        <f t="shared" si="124"/>
        <v>C*04:01:01G</v>
      </c>
      <c r="AM123" s="407" t="s">
        <v>1575</v>
      </c>
      <c r="AN123" s="406" t="str">
        <f t="shared" si="173"/>
        <v>04:01:01G</v>
      </c>
      <c r="AO123" s="396" t="str">
        <f t="shared" si="125"/>
        <v>04:01:01G</v>
      </c>
      <c r="AP123" s="407" t="s">
        <v>1576</v>
      </c>
      <c r="AQ123" s="406" t="s">
        <v>1388</v>
      </c>
      <c r="AR123" s="396" t="e">
        <f>(VLOOKUP(AQ123,'[2]v2 to v3'!E:F,2,FALSE))</f>
        <v>#N/A</v>
      </c>
      <c r="AS123" s="407" t="s">
        <v>1380</v>
      </c>
      <c r="AT123" s="396" t="str">
        <f t="shared" si="135"/>
        <v>C*07:01:01G</v>
      </c>
      <c r="AU123" s="407" t="s">
        <v>1388</v>
      </c>
      <c r="AV123" s="406" t="str">
        <f t="shared" si="174"/>
        <v>07:01:01G</v>
      </c>
      <c r="AW123" s="396" t="str">
        <f t="shared" si="136"/>
        <v>07:01:01G</v>
      </c>
      <c r="AX123" s="407" t="s">
        <v>1389</v>
      </c>
      <c r="AY123" s="405" t="s">
        <v>1404</v>
      </c>
      <c r="AZ123" s="396" t="e">
        <f>(VLOOKUP(AY123,'[2]v2 to v3'!S:T,2,FALSE))</f>
        <v>#N/A</v>
      </c>
      <c r="BA123" s="408" t="s">
        <v>1380</v>
      </c>
      <c r="BB123" s="396" t="str">
        <f t="shared" si="126"/>
        <v>DPA1*01:03</v>
      </c>
      <c r="BC123" s="408" t="s">
        <v>1404</v>
      </c>
      <c r="BD123" s="405" t="str">
        <f t="shared" si="175"/>
        <v>01:03</v>
      </c>
      <c r="BE123" s="396" t="str">
        <f t="shared" si="127"/>
        <v>01:03</v>
      </c>
      <c r="BF123" s="408" t="s">
        <v>1405</v>
      </c>
      <c r="BG123" s="405" t="s">
        <v>1546</v>
      </c>
      <c r="BH123" s="396" t="e">
        <f>(VLOOKUP(BG123,'[2]v2 to v3'!S:T,2,FALSE))</f>
        <v>#N/A</v>
      </c>
      <c r="BI123" s="408" t="s">
        <v>1380</v>
      </c>
      <c r="BJ123" s="396" t="str">
        <f t="shared" si="168"/>
        <v>DPA1*02:02</v>
      </c>
      <c r="BK123" s="408" t="s">
        <v>1546</v>
      </c>
      <c r="BL123" s="405" t="str">
        <f t="shared" si="176"/>
        <v>02:02</v>
      </c>
      <c r="BM123" s="396" t="str">
        <f t="shared" si="169"/>
        <v>02:02</v>
      </c>
      <c r="BN123" s="408" t="s">
        <v>1482</v>
      </c>
      <c r="BO123" s="405" t="s">
        <v>1522</v>
      </c>
      <c r="BP123" s="396" t="e">
        <f>(VLOOKUP(BO123,'[2]v2 to v3'!U:V,2,FALSE))</f>
        <v>#N/A</v>
      </c>
      <c r="BQ123" s="408" t="s">
        <v>1380</v>
      </c>
      <c r="BR123" s="396" t="str">
        <f t="shared" si="128"/>
        <v>DPB1*04:02</v>
      </c>
      <c r="BS123" s="408" t="s">
        <v>1522</v>
      </c>
      <c r="BT123" s="405" t="str">
        <f t="shared" si="177"/>
        <v>04:02</v>
      </c>
      <c r="BU123" s="396" t="str">
        <f t="shared" si="129"/>
        <v>04:02</v>
      </c>
      <c r="BV123" s="408" t="s">
        <v>1396</v>
      </c>
      <c r="BW123" s="405" t="s">
        <v>1584</v>
      </c>
      <c r="BX123" s="396" t="e">
        <f>(VLOOKUP(BW123,'[2]v2 to v3'!U:V,2,FALSE))</f>
        <v>#N/A</v>
      </c>
      <c r="BY123" s="408" t="s">
        <v>1380</v>
      </c>
      <c r="BZ123" s="396" t="str">
        <f t="shared" si="158"/>
        <v>DPB1*05:01:01G</v>
      </c>
      <c r="CA123" s="408" t="s">
        <v>1584</v>
      </c>
      <c r="CB123" s="405" t="str">
        <f t="shared" si="178"/>
        <v>05:01:01G</v>
      </c>
      <c r="CC123" s="396" t="str">
        <f t="shared" si="159"/>
        <v>05:01:01G</v>
      </c>
      <c r="CD123" s="408" t="s">
        <v>1521</v>
      </c>
      <c r="CE123" s="405" t="s">
        <v>1566</v>
      </c>
      <c r="CF123" s="396" t="e">
        <f>(VLOOKUP(CE123,'[2]v2 to v3'!O:P,2,FALSE))</f>
        <v>#N/A</v>
      </c>
      <c r="CG123" s="408" t="s">
        <v>1380</v>
      </c>
      <c r="CH123" s="396" t="str">
        <f t="shared" si="137"/>
        <v>DQA1*01:01:01G</v>
      </c>
      <c r="CI123" s="408" t="s">
        <v>1566</v>
      </c>
      <c r="CJ123" s="405" t="str">
        <f t="shared" si="179"/>
        <v>01:01:01G</v>
      </c>
      <c r="CK123" s="396" t="str">
        <f t="shared" si="138"/>
        <v>01:01:01G</v>
      </c>
      <c r="CL123" s="408" t="s">
        <v>1567</v>
      </c>
      <c r="CM123" s="405" t="s">
        <v>1399</v>
      </c>
      <c r="CN123" s="396" t="e">
        <f>(VLOOKUP(CM123,'[2]v2 to v3'!O:P,2,FALSE))</f>
        <v>#N/A</v>
      </c>
      <c r="CO123" s="408" t="s">
        <v>1380</v>
      </c>
      <c r="CP123" s="396" t="str">
        <f t="shared" si="154"/>
        <v>DQA1*05:01</v>
      </c>
      <c r="CQ123" s="408" t="s">
        <v>1399</v>
      </c>
      <c r="CR123" s="405" t="str">
        <f t="shared" si="180"/>
        <v>05:01</v>
      </c>
      <c r="CS123" s="396" t="str">
        <f t="shared" si="155"/>
        <v>05:01</v>
      </c>
      <c r="CT123" s="408" t="s">
        <v>1400</v>
      </c>
      <c r="CU123" s="405" t="s">
        <v>1565</v>
      </c>
      <c r="CV123" s="396" t="e">
        <f>(VLOOKUP(CU123,'[2]v2 to v3'!Q:R,2,FALSE))</f>
        <v>#N/A</v>
      </c>
      <c r="CW123" s="408" t="s">
        <v>1380</v>
      </c>
      <c r="CX123" s="396" t="str">
        <f t="shared" si="139"/>
        <v>DQB1*05:01</v>
      </c>
      <c r="CY123" s="408" t="s">
        <v>1565</v>
      </c>
      <c r="CZ123" s="405" t="str">
        <f t="shared" si="181"/>
        <v>05:01</v>
      </c>
      <c r="DA123" s="396" t="str">
        <f t="shared" si="140"/>
        <v>05:01</v>
      </c>
      <c r="DB123" s="408" t="s">
        <v>1400</v>
      </c>
      <c r="DC123" s="405" t="s">
        <v>1393</v>
      </c>
      <c r="DD123" s="396" t="e">
        <f>(VLOOKUP(DC123,'[2]v2 to v3'!Q:R,2,FALSE))</f>
        <v>#N/A</v>
      </c>
      <c r="DE123" s="408" t="s">
        <v>1380</v>
      </c>
      <c r="DF123" s="396" t="str">
        <f t="shared" si="156"/>
        <v>DQB1*02:01</v>
      </c>
      <c r="DG123" s="408" t="s">
        <v>1393</v>
      </c>
      <c r="DH123" s="405" t="str">
        <f t="shared" si="182"/>
        <v>02:01</v>
      </c>
      <c r="DI123" s="396" t="str">
        <f t="shared" si="157"/>
        <v>02:01</v>
      </c>
      <c r="DJ123" s="408" t="s">
        <v>1394</v>
      </c>
      <c r="DK123" s="405" t="s">
        <v>1578</v>
      </c>
      <c r="DL123" s="396" t="e">
        <f>(VLOOKUP(DK123,'[2]v2 to v3'!G:H,2,FALSE))</f>
        <v>#N/A</v>
      </c>
      <c r="DM123" s="408" t="s">
        <v>1380</v>
      </c>
      <c r="DN123" s="396" t="str">
        <f t="shared" si="141"/>
        <v>DRB1*01:01</v>
      </c>
      <c r="DO123" s="408" t="s">
        <v>1578</v>
      </c>
      <c r="DP123" s="405" t="str">
        <f t="shared" si="183"/>
        <v>01:01</v>
      </c>
      <c r="DQ123" s="396" t="str">
        <f t="shared" si="142"/>
        <v>01:01</v>
      </c>
      <c r="DR123" s="408" t="s">
        <v>1381</v>
      </c>
      <c r="DS123" s="405" t="s">
        <v>1390</v>
      </c>
      <c r="DT123" s="396" t="e">
        <f>(VLOOKUP(DS123,'[2]v2 to v3'!G:H,2,FALSE))</f>
        <v>#N/A</v>
      </c>
      <c r="DU123" s="408" t="s">
        <v>1380</v>
      </c>
      <c r="DV123" s="396" t="str">
        <f t="shared" si="143"/>
        <v>DRB1*03:01</v>
      </c>
      <c r="DW123" s="408" t="s">
        <v>1390</v>
      </c>
      <c r="DX123" s="405" t="str">
        <f t="shared" si="184"/>
        <v>03:01</v>
      </c>
      <c r="DY123" s="396" t="str">
        <f t="shared" si="144"/>
        <v>03:01</v>
      </c>
      <c r="DZ123" s="408" t="s">
        <v>1391</v>
      </c>
      <c r="EA123" s="405" t="s">
        <v>1397</v>
      </c>
      <c r="EB123" s="396" t="e">
        <f>(VLOOKUP(EA123,'[2]v2 to v3'!I:J,2,FALSE))</f>
        <v>#N/A</v>
      </c>
      <c r="EC123" s="408" t="s">
        <v>1380</v>
      </c>
      <c r="ED123" s="396" t="str">
        <f t="shared" si="228"/>
        <v>DRB3*01:01</v>
      </c>
      <c r="EE123" s="408" t="s">
        <v>1397</v>
      </c>
      <c r="EF123" s="405" t="str">
        <f t="shared" si="229"/>
        <v>01:01</v>
      </c>
      <c r="EG123" s="396" t="str">
        <f t="shared" si="230"/>
        <v>01:01</v>
      </c>
      <c r="EH123" s="408" t="s">
        <v>1381</v>
      </c>
      <c r="EI123" s="405" t="s">
        <v>1397</v>
      </c>
      <c r="EJ123" s="396" t="e">
        <f>(VLOOKUP(EI123,'[2]v2 to v3'!I:J,2,FALSE))</f>
        <v>#N/A</v>
      </c>
      <c r="EK123" s="409" t="s">
        <v>1380</v>
      </c>
      <c r="EL123" s="396" t="str">
        <f t="shared" si="231"/>
        <v>DRB3*01:01</v>
      </c>
      <c r="EM123" s="409" t="s">
        <v>1397</v>
      </c>
      <c r="EN123" s="399" t="str">
        <f t="shared" si="232"/>
        <v>01:01</v>
      </c>
      <c r="EO123" s="396" t="str">
        <f t="shared" si="233"/>
        <v>01:01</v>
      </c>
      <c r="EP123" s="409" t="s">
        <v>1381</v>
      </c>
      <c r="FA123" s="395"/>
      <c r="FC123" s="395"/>
      <c r="FF123" s="395"/>
      <c r="FI123" s="395"/>
      <c r="FK123" s="395"/>
      <c r="FN123" s="395"/>
      <c r="FQ123" s="395"/>
      <c r="FS123" s="395"/>
      <c r="FV123" s="395"/>
    </row>
    <row r="124" spans="1:178" x14ac:dyDescent="0.25">
      <c r="A124" s="405">
        <v>2122</v>
      </c>
      <c r="B124" s="405">
        <v>455</v>
      </c>
      <c r="C124" s="406" t="s">
        <v>1585</v>
      </c>
      <c r="D124" s="396" t="e">
        <f>(VLOOKUP(C124,'[2]v2 to v3'!A:B,2,FALSE))</f>
        <v>#N/A</v>
      </c>
      <c r="E124" s="407" t="s">
        <v>1380</v>
      </c>
      <c r="F124" s="396" t="str">
        <f t="shared" si="130"/>
        <v>A*24:02</v>
      </c>
      <c r="G124" s="407" t="s">
        <v>1585</v>
      </c>
      <c r="H124" s="406" t="str">
        <f t="shared" si="170"/>
        <v>24:02</v>
      </c>
      <c r="I124" s="396" t="str">
        <f t="shared" si="123"/>
        <v>24:02</v>
      </c>
      <c r="J124" s="407" t="s">
        <v>1525</v>
      </c>
      <c r="K124" s="406" t="s">
        <v>1721</v>
      </c>
      <c r="L124" s="396" t="e">
        <f>(VLOOKUP(K124,'[2]v2 to v3'!A:B,2,FALSE))</f>
        <v>#N/A</v>
      </c>
      <c r="M124" s="407" t="s">
        <v>1380</v>
      </c>
      <c r="N124" s="396" t="str">
        <f t="shared" si="163"/>
        <v>A*29:02</v>
      </c>
      <c r="O124" s="407" t="s">
        <v>1721</v>
      </c>
      <c r="P124" s="406" t="str">
        <f t="shared" si="171"/>
        <v>29:02</v>
      </c>
      <c r="Q124" s="395" t="str">
        <f t="shared" si="164"/>
        <v>29:02</v>
      </c>
      <c r="R124" s="407" t="s">
        <v>1486</v>
      </c>
      <c r="S124" s="406" t="s">
        <v>1384</v>
      </c>
      <c r="T124" s="396" t="e">
        <f>(VLOOKUP(S124,'[2]v2 to v3'!C:D,2,FALSE))</f>
        <v>#N/A</v>
      </c>
      <c r="U124" s="406" t="s">
        <v>1380</v>
      </c>
      <c r="V124" s="396" t="str">
        <f t="shared" si="131"/>
        <v>B*40:01</v>
      </c>
      <c r="W124" s="407" t="s">
        <v>1384</v>
      </c>
      <c r="X124" s="406" t="str">
        <f t="shared" si="191"/>
        <v>40:01</v>
      </c>
      <c r="Y124" s="396" t="str">
        <f t="shared" si="132"/>
        <v>40:01</v>
      </c>
      <c r="Z124" s="407" t="s">
        <v>1385</v>
      </c>
      <c r="AA124" s="406" t="s">
        <v>1754</v>
      </c>
      <c r="AB124" s="396" t="e">
        <f>(VLOOKUP(AA124,'[2]v2 to v3'!C:D,2,FALSE))</f>
        <v>#N/A</v>
      </c>
      <c r="AC124" s="407" t="s">
        <v>1380</v>
      </c>
      <c r="AD124" s="396" t="str">
        <f t="shared" si="133"/>
        <v>B*44:03</v>
      </c>
      <c r="AE124" s="407" t="s">
        <v>1754</v>
      </c>
      <c r="AF124" s="406" t="str">
        <f t="shared" si="172"/>
        <v>44:03</v>
      </c>
      <c r="AG124" s="396" t="str">
        <f t="shared" si="134"/>
        <v>44:03</v>
      </c>
      <c r="AH124" s="407" t="s">
        <v>1415</v>
      </c>
      <c r="AI124" s="406" t="s">
        <v>1386</v>
      </c>
      <c r="AJ124" s="396" t="e">
        <f>(VLOOKUP(AI124,'[2]v2 to v3'!E:F,2,FALSE))</f>
        <v>#N/A</v>
      </c>
      <c r="AK124" s="407" t="s">
        <v>1380</v>
      </c>
      <c r="AL124" s="396" t="str">
        <f t="shared" si="124"/>
        <v>C*03:04</v>
      </c>
      <c r="AM124" s="407" t="s">
        <v>1386</v>
      </c>
      <c r="AN124" s="406" t="str">
        <f t="shared" si="173"/>
        <v>03:04</v>
      </c>
      <c r="AO124" s="396" t="str">
        <f t="shared" si="125"/>
        <v>03:04</v>
      </c>
      <c r="AP124" s="407" t="s">
        <v>1387</v>
      </c>
      <c r="AQ124" s="406" t="s">
        <v>1797</v>
      </c>
      <c r="AR124" s="396" t="e">
        <f>(VLOOKUP(AQ124,'[2]v2 to v3'!E:F,2,FALSE))</f>
        <v>#N/A</v>
      </c>
      <c r="AS124" s="407" t="s">
        <v>1380</v>
      </c>
      <c r="AT124" s="396" t="str">
        <f t="shared" si="135"/>
        <v>C*16:01</v>
      </c>
      <c r="AU124" s="407" t="s">
        <v>1797</v>
      </c>
      <c r="AV124" s="406" t="str">
        <f t="shared" si="174"/>
        <v>16:01</v>
      </c>
      <c r="AW124" s="396" t="str">
        <f t="shared" si="136"/>
        <v>16:01</v>
      </c>
      <c r="AX124" s="407" t="s">
        <v>1490</v>
      </c>
      <c r="AY124" s="405" t="s">
        <v>1404</v>
      </c>
      <c r="AZ124" s="396" t="e">
        <f>(VLOOKUP(AY124,'[2]v2 to v3'!S:T,2,FALSE))</f>
        <v>#N/A</v>
      </c>
      <c r="BA124" s="408" t="s">
        <v>1380</v>
      </c>
      <c r="BB124" s="396" t="str">
        <f t="shared" si="126"/>
        <v>DPA1*01:03</v>
      </c>
      <c r="BC124" s="408" t="s">
        <v>1404</v>
      </c>
      <c r="BD124" s="405" t="str">
        <f t="shared" si="175"/>
        <v>01:03</v>
      </c>
      <c r="BE124" s="396" t="str">
        <f t="shared" si="127"/>
        <v>01:03</v>
      </c>
      <c r="BF124" s="408" t="s">
        <v>1405</v>
      </c>
      <c r="BG124" s="405" t="s">
        <v>1406</v>
      </c>
      <c r="BH124" s="396" t="e">
        <f>(VLOOKUP(BG124,'[2]v2 to v3'!S:T,2,FALSE))</f>
        <v>#N/A</v>
      </c>
      <c r="BI124" s="408" t="s">
        <v>1380</v>
      </c>
      <c r="BJ124" s="396" t="str">
        <f t="shared" si="168"/>
        <v>DPA1*02:01</v>
      </c>
      <c r="BK124" s="408" t="s">
        <v>1406</v>
      </c>
      <c r="BL124" s="405" t="str">
        <f t="shared" si="176"/>
        <v>02:01</v>
      </c>
      <c r="BM124" s="396" t="str">
        <f t="shared" si="169"/>
        <v>02:01</v>
      </c>
      <c r="BN124" s="408" t="s">
        <v>1394</v>
      </c>
      <c r="BO124" s="405" t="s">
        <v>1522</v>
      </c>
      <c r="BP124" s="396" t="e">
        <f>(VLOOKUP(BO124,'[2]v2 to v3'!U:V,2,FALSE))</f>
        <v>#N/A</v>
      </c>
      <c r="BQ124" s="408" t="s">
        <v>1380</v>
      </c>
      <c r="BR124" s="396" t="str">
        <f t="shared" si="128"/>
        <v>DPB1*04:02</v>
      </c>
      <c r="BS124" s="408" t="s">
        <v>1522</v>
      </c>
      <c r="BT124" s="405" t="str">
        <f t="shared" si="177"/>
        <v>04:02</v>
      </c>
      <c r="BU124" s="396" t="str">
        <f t="shared" si="129"/>
        <v>04:02</v>
      </c>
      <c r="BV124" s="408" t="s">
        <v>1396</v>
      </c>
      <c r="BW124" s="405" t="s">
        <v>2010</v>
      </c>
      <c r="BX124" s="396" t="e">
        <f>(VLOOKUP(BW124,'[2]v2 to v3'!U:V,2,FALSE))</f>
        <v>#N/A</v>
      </c>
      <c r="BY124" s="408" t="s">
        <v>1380</v>
      </c>
      <c r="BZ124" s="396" t="str">
        <f t="shared" si="158"/>
        <v>DPB1*11:01</v>
      </c>
      <c r="CA124" s="408" t="s">
        <v>2010</v>
      </c>
      <c r="CB124" s="405" t="str">
        <f t="shared" si="178"/>
        <v>11:01</v>
      </c>
      <c r="CC124" s="396" t="str">
        <f t="shared" si="159"/>
        <v>11:01</v>
      </c>
      <c r="CD124" s="408" t="s">
        <v>1439</v>
      </c>
      <c r="CE124" s="405" t="s">
        <v>1629</v>
      </c>
      <c r="CF124" s="396" t="e">
        <f>(VLOOKUP(CE124,'[2]v2 to v3'!O:P,2,FALSE))</f>
        <v>#N/A</v>
      </c>
      <c r="CG124" s="408" t="s">
        <v>1380</v>
      </c>
      <c r="CH124" s="396" t="str">
        <f t="shared" si="137"/>
        <v>DQA1*01:03</v>
      </c>
      <c r="CI124" s="408" t="s">
        <v>1629</v>
      </c>
      <c r="CJ124" s="405" t="str">
        <f t="shared" si="179"/>
        <v>01:03</v>
      </c>
      <c r="CK124" s="396" t="str">
        <f t="shared" si="138"/>
        <v>01:03</v>
      </c>
      <c r="CL124" s="408" t="s">
        <v>1405</v>
      </c>
      <c r="CM124" s="405" t="s">
        <v>1630</v>
      </c>
      <c r="CN124" s="396" t="e">
        <f>(VLOOKUP(CM124,'[2]v2 to v3'!O:P,2,FALSE))</f>
        <v>#N/A</v>
      </c>
      <c r="CO124" s="408" t="s">
        <v>1380</v>
      </c>
      <c r="CP124" s="396" t="str">
        <f t="shared" si="154"/>
        <v>DQA1*02:01</v>
      </c>
      <c r="CQ124" s="408" t="s">
        <v>1630</v>
      </c>
      <c r="CR124" s="405" t="str">
        <f t="shared" si="180"/>
        <v>02:01</v>
      </c>
      <c r="CS124" s="396" t="str">
        <f t="shared" si="155"/>
        <v>02:01</v>
      </c>
      <c r="CT124" s="408" t="s">
        <v>1394</v>
      </c>
      <c r="CU124" s="405" t="s">
        <v>1626</v>
      </c>
      <c r="CV124" s="396" t="e">
        <f>(VLOOKUP(CU124,'[2]v2 to v3'!Q:R,2,FALSE))</f>
        <v>#N/A</v>
      </c>
      <c r="CW124" s="408" t="s">
        <v>1380</v>
      </c>
      <c r="CX124" s="396" t="str">
        <f t="shared" si="139"/>
        <v>DQB1*06:03</v>
      </c>
      <c r="CY124" s="408" t="s">
        <v>1626</v>
      </c>
      <c r="CZ124" s="405" t="str">
        <f t="shared" si="181"/>
        <v>06:03</v>
      </c>
      <c r="DA124" s="396" t="str">
        <f t="shared" si="140"/>
        <v>06:03</v>
      </c>
      <c r="DB124" s="408" t="s">
        <v>1627</v>
      </c>
      <c r="DC124" s="405" t="s">
        <v>1628</v>
      </c>
      <c r="DD124" s="396" t="e">
        <f>(VLOOKUP(DC124,'[2]v2 to v3'!Q:R,2,FALSE))</f>
        <v>#N/A</v>
      </c>
      <c r="DE124" s="408" t="s">
        <v>1380</v>
      </c>
      <c r="DF124" s="396" t="str">
        <f t="shared" si="156"/>
        <v>DQB1*02:02</v>
      </c>
      <c r="DG124" s="408" t="s">
        <v>1628</v>
      </c>
      <c r="DH124" s="405" t="str">
        <f t="shared" si="182"/>
        <v>02:02</v>
      </c>
      <c r="DI124" s="396" t="str">
        <f t="shared" si="157"/>
        <v>02:02</v>
      </c>
      <c r="DJ124" s="408" t="s">
        <v>1482</v>
      </c>
      <c r="DK124" s="405" t="s">
        <v>1624</v>
      </c>
      <c r="DL124" s="396" t="e">
        <f>(VLOOKUP(DK124,'[2]v2 to v3'!G:H,2,FALSE))</f>
        <v>#N/A</v>
      </c>
      <c r="DM124" s="408" t="s">
        <v>1380</v>
      </c>
      <c r="DN124" s="396" t="str">
        <f t="shared" si="141"/>
        <v>DRB1*07:01</v>
      </c>
      <c r="DO124" s="408" t="s">
        <v>1624</v>
      </c>
      <c r="DP124" s="405" t="str">
        <f t="shared" si="183"/>
        <v>07:01</v>
      </c>
      <c r="DQ124" s="396" t="str">
        <f t="shared" si="142"/>
        <v>07:01</v>
      </c>
      <c r="DR124" s="408" t="s">
        <v>1492</v>
      </c>
      <c r="DS124" s="405" t="s">
        <v>1683</v>
      </c>
      <c r="DT124" s="396" t="e">
        <f>(VLOOKUP(DS124,'[2]v2 to v3'!G:H,2,FALSE))</f>
        <v>#N/A</v>
      </c>
      <c r="DU124" s="408" t="s">
        <v>1380</v>
      </c>
      <c r="DV124" s="396" t="str">
        <f t="shared" si="143"/>
        <v>DRB1*12:01:01G</v>
      </c>
      <c r="DW124" s="408" t="s">
        <v>1683</v>
      </c>
      <c r="DX124" s="405" t="str">
        <f t="shared" si="184"/>
        <v>12:01:01G</v>
      </c>
      <c r="DY124" s="396" t="str">
        <f t="shared" si="144"/>
        <v>12:01:01G</v>
      </c>
      <c r="DZ124" s="408" t="s">
        <v>1684</v>
      </c>
      <c r="EA124" s="405" t="s">
        <v>1515</v>
      </c>
      <c r="EB124" s="396" t="e">
        <f>(VLOOKUP(EA124,'[2]v2 to v3'!I:J,2,FALSE))</f>
        <v>#N/A</v>
      </c>
      <c r="EC124" s="409" t="s">
        <v>1380</v>
      </c>
      <c r="ED124" s="396" t="str">
        <f t="shared" si="228"/>
        <v>DRB3*02:02:01G</v>
      </c>
      <c r="EE124" s="409" t="s">
        <v>1515</v>
      </c>
      <c r="EF124" s="405" t="str">
        <f t="shared" si="229"/>
        <v>02:02:01G</v>
      </c>
      <c r="EG124" s="396" t="str">
        <f t="shared" si="230"/>
        <v>02:02:01G</v>
      </c>
      <c r="EH124" s="409" t="s">
        <v>1516</v>
      </c>
      <c r="EK124" s="395"/>
      <c r="EM124" s="395"/>
      <c r="EP124" s="395"/>
      <c r="EQ124" s="405" t="s">
        <v>1581</v>
      </c>
      <c r="ER124" s="396" t="e">
        <f>(VLOOKUP(EQ124,'[2]v2 to v3'!K:L,2,FALSE))</f>
        <v>#N/A</v>
      </c>
      <c r="ES124" s="409" t="s">
        <v>1380</v>
      </c>
      <c r="ET124" s="396" t="str">
        <f>IF(ES124="Z",EQ124,ES124)</f>
        <v>DRB4*01:01:01G</v>
      </c>
      <c r="EU124" s="409" t="s">
        <v>1581</v>
      </c>
      <c r="EV124" s="405" t="str">
        <f>RIGHT(EU124,LEN(EU124)-5)</f>
        <v>01:01:01G</v>
      </c>
      <c r="EW124" s="396" t="str">
        <f>IF(ES124="Z",EV124,EU124)</f>
        <v>01:01:01G</v>
      </c>
      <c r="EX124" s="409" t="s">
        <v>1567</v>
      </c>
      <c r="FA124" s="395"/>
      <c r="FC124" s="395"/>
      <c r="FF124" s="395"/>
      <c r="FI124" s="395"/>
      <c r="FK124" s="395"/>
      <c r="FN124" s="395"/>
      <c r="FQ124" s="395"/>
      <c r="FS124" s="395"/>
      <c r="FV124" s="395"/>
    </row>
    <row r="125" spans="1:178" ht="27.6" x14ac:dyDescent="0.25">
      <c r="A125" s="405">
        <v>2123</v>
      </c>
      <c r="B125" s="405">
        <v>456</v>
      </c>
      <c r="C125" s="406" t="s">
        <v>1590</v>
      </c>
      <c r="D125" s="396" t="e">
        <f>(VLOOKUP(C125,'[2]v2 to v3'!A:B,2,FALSE))</f>
        <v>#N/A</v>
      </c>
      <c r="E125" s="407" t="s">
        <v>1380</v>
      </c>
      <c r="F125" s="396" t="str">
        <f t="shared" si="130"/>
        <v>A*02:01</v>
      </c>
      <c r="G125" s="407" t="s">
        <v>1590</v>
      </c>
      <c r="H125" s="406" t="str">
        <f t="shared" si="170"/>
        <v>02:01</v>
      </c>
      <c r="I125" s="396" t="str">
        <f t="shared" si="123"/>
        <v>02:01</v>
      </c>
      <c r="J125" s="407" t="s">
        <v>1394</v>
      </c>
      <c r="K125" s="406" t="s">
        <v>1769</v>
      </c>
      <c r="L125" s="396" t="e">
        <f>(VLOOKUP(K125,'[2]v2 to v3'!A:B,2,FALSE))</f>
        <v>#N/A</v>
      </c>
      <c r="M125" s="407" t="s">
        <v>1380</v>
      </c>
      <c r="N125" s="396" t="str">
        <f t="shared" si="163"/>
        <v>A*02:05</v>
      </c>
      <c r="O125" s="407" t="s">
        <v>1769</v>
      </c>
      <c r="P125" s="406" t="str">
        <f t="shared" si="171"/>
        <v>02:05</v>
      </c>
      <c r="Q125" s="395" t="str">
        <f t="shared" si="164"/>
        <v>02:05</v>
      </c>
      <c r="R125" s="407" t="s">
        <v>1770</v>
      </c>
      <c r="S125" s="406" t="s">
        <v>2011</v>
      </c>
      <c r="T125" s="396" t="e">
        <f>(VLOOKUP(S125,'[2]v2 to v3'!C:D,2,FALSE))</f>
        <v>#N/A</v>
      </c>
      <c r="U125" s="406" t="s">
        <v>1380</v>
      </c>
      <c r="V125" s="396" t="str">
        <f t="shared" si="131"/>
        <v>B*39:01</v>
      </c>
      <c r="W125" s="407" t="s">
        <v>2011</v>
      </c>
      <c r="X125" s="406" t="str">
        <f t="shared" si="191"/>
        <v>39:01</v>
      </c>
      <c r="Y125" s="396" t="str">
        <f t="shared" si="132"/>
        <v>39:01</v>
      </c>
      <c r="Z125" s="407" t="s">
        <v>1495</v>
      </c>
      <c r="AA125" s="406" t="s">
        <v>1989</v>
      </c>
      <c r="AB125" s="396" t="e">
        <f>(VLOOKUP(AA125,'[2]v2 to v3'!C:D,2,FALSE))</f>
        <v>#N/A</v>
      </c>
      <c r="AC125" s="407" t="s">
        <v>1380</v>
      </c>
      <c r="AD125" s="396" t="str">
        <f t="shared" si="133"/>
        <v>B*50:01</v>
      </c>
      <c r="AE125" s="407" t="s">
        <v>1989</v>
      </c>
      <c r="AF125" s="406" t="str">
        <f t="shared" si="172"/>
        <v>50:01</v>
      </c>
      <c r="AG125" s="396" t="str">
        <f t="shared" si="134"/>
        <v>50:01</v>
      </c>
      <c r="AH125" s="407" t="s">
        <v>1839</v>
      </c>
      <c r="AI125" s="406" t="s">
        <v>1650</v>
      </c>
      <c r="AJ125" s="396" t="e">
        <f>(VLOOKUP(AI125,'[2]v2 to v3'!E:F,2,FALSE))</f>
        <v>#N/A</v>
      </c>
      <c r="AK125" s="407" t="s">
        <v>1380</v>
      </c>
      <c r="AL125" s="396" t="str">
        <f t="shared" si="124"/>
        <v>C*06:02:01G</v>
      </c>
      <c r="AM125" s="407" t="s">
        <v>1650</v>
      </c>
      <c r="AN125" s="406" t="str">
        <f t="shared" si="173"/>
        <v>06:02:01G</v>
      </c>
      <c r="AO125" s="396" t="str">
        <f t="shared" si="125"/>
        <v>06:02:01G</v>
      </c>
      <c r="AP125" s="407" t="s">
        <v>1651</v>
      </c>
      <c r="AQ125" s="406" t="s">
        <v>1577</v>
      </c>
      <c r="AR125" s="396" t="e">
        <f>(VLOOKUP(AQ125,'[2]v2 to v3'!E:F,2,FALSE))</f>
        <v>#N/A</v>
      </c>
      <c r="AS125" s="407" t="s">
        <v>1380</v>
      </c>
      <c r="AT125" s="396" t="str">
        <f t="shared" si="135"/>
        <v>C*12:03</v>
      </c>
      <c r="AU125" s="407" t="s">
        <v>1577</v>
      </c>
      <c r="AV125" s="406" t="str">
        <f t="shared" si="174"/>
        <v>12:03</v>
      </c>
      <c r="AW125" s="396" t="str">
        <f t="shared" si="136"/>
        <v>12:03</v>
      </c>
      <c r="AX125" s="407" t="s">
        <v>1499</v>
      </c>
      <c r="AY125" s="405" t="s">
        <v>1404</v>
      </c>
      <c r="AZ125" s="396" t="e">
        <f>(VLOOKUP(AY125,'[2]v2 to v3'!S:T,2,FALSE))</f>
        <v>#N/A</v>
      </c>
      <c r="BA125" s="408" t="s">
        <v>1380</v>
      </c>
      <c r="BB125" s="396" t="str">
        <f t="shared" si="126"/>
        <v>DPA1*01:03</v>
      </c>
      <c r="BC125" s="408" t="s">
        <v>1404</v>
      </c>
      <c r="BD125" s="405" t="str">
        <f t="shared" si="175"/>
        <v>01:03</v>
      </c>
      <c r="BE125" s="396" t="str">
        <f t="shared" si="127"/>
        <v>01:03</v>
      </c>
      <c r="BF125" s="408" t="s">
        <v>1405</v>
      </c>
      <c r="BG125" s="405" t="s">
        <v>1404</v>
      </c>
      <c r="BH125" s="396" t="e">
        <f>(VLOOKUP(BG125,'[2]v2 to v3'!S:T,2,FALSE))</f>
        <v>#N/A</v>
      </c>
      <c r="BI125" s="408" t="s">
        <v>1380</v>
      </c>
      <c r="BJ125" s="396" t="str">
        <f t="shared" si="168"/>
        <v>DPA1*01:03</v>
      </c>
      <c r="BK125" s="408" t="s">
        <v>1404</v>
      </c>
      <c r="BL125" s="405" t="str">
        <f t="shared" si="176"/>
        <v>01:03</v>
      </c>
      <c r="BM125" s="396" t="str">
        <f t="shared" si="169"/>
        <v>01:03</v>
      </c>
      <c r="BN125" s="408" t="s">
        <v>1405</v>
      </c>
      <c r="BO125" s="405" t="s">
        <v>1583</v>
      </c>
      <c r="BP125" s="396" t="e">
        <f>(VLOOKUP(BO125,'[2]v2 to v3'!U:V,2,FALSE))</f>
        <v>#N/A</v>
      </c>
      <c r="BQ125" s="408" t="s">
        <v>1380</v>
      </c>
      <c r="BR125" s="396" t="str">
        <f t="shared" si="128"/>
        <v>DPB1*04:01</v>
      </c>
      <c r="BS125" s="408" t="s">
        <v>1583</v>
      </c>
      <c r="BT125" s="405" t="str">
        <f t="shared" si="177"/>
        <v>04:01</v>
      </c>
      <c r="BU125" s="396" t="str">
        <f t="shared" si="129"/>
        <v>04:01</v>
      </c>
      <c r="BV125" s="408" t="s">
        <v>1417</v>
      </c>
      <c r="BW125" s="405" t="s">
        <v>1583</v>
      </c>
      <c r="BX125" s="396" t="e">
        <f>(VLOOKUP(BW125,'[2]v2 to v3'!U:V,2,FALSE))</f>
        <v>#N/A</v>
      </c>
      <c r="BY125" s="408" t="s">
        <v>1380</v>
      </c>
      <c r="BZ125" s="396" t="str">
        <f t="shared" si="158"/>
        <v>DPB1*04:01</v>
      </c>
      <c r="CA125" s="408" t="s">
        <v>1583</v>
      </c>
      <c r="CB125" s="405" t="str">
        <f t="shared" si="178"/>
        <v>04:01</v>
      </c>
      <c r="CC125" s="396" t="str">
        <f t="shared" si="159"/>
        <v>04:01</v>
      </c>
      <c r="CD125" s="408" t="s">
        <v>1417</v>
      </c>
      <c r="CE125" s="405" t="s">
        <v>1520</v>
      </c>
      <c r="CF125" s="396" t="e">
        <f>(VLOOKUP(CE125,'[2]v2 to v3'!O:P,2,FALSE))</f>
        <v>#N/A</v>
      </c>
      <c r="CG125" s="408" t="s">
        <v>1380</v>
      </c>
      <c r="CH125" s="396" t="str">
        <f t="shared" si="137"/>
        <v>DQA1*05:01:01G</v>
      </c>
      <c r="CI125" s="408" t="s">
        <v>1520</v>
      </c>
      <c r="CJ125" s="405" t="str">
        <f t="shared" si="179"/>
        <v>05:01:01G</v>
      </c>
      <c r="CK125" s="396" t="str">
        <f t="shared" si="138"/>
        <v>05:01:01G</v>
      </c>
      <c r="CL125" s="408" t="s">
        <v>1521</v>
      </c>
      <c r="CM125" s="405" t="s">
        <v>1520</v>
      </c>
      <c r="CN125" s="396" t="e">
        <f>(VLOOKUP(CM125,'[2]v2 to v3'!O:P,2,FALSE))</f>
        <v>#N/A</v>
      </c>
      <c r="CO125" s="408" t="s">
        <v>1380</v>
      </c>
      <c r="CP125" s="396" t="str">
        <f t="shared" si="154"/>
        <v>DQA1*05:01:01G</v>
      </c>
      <c r="CQ125" s="408" t="s">
        <v>1520</v>
      </c>
      <c r="CR125" s="405" t="str">
        <f t="shared" si="180"/>
        <v>05:01:01G</v>
      </c>
      <c r="CS125" s="396" t="str">
        <f t="shared" si="155"/>
        <v>05:01:01G</v>
      </c>
      <c r="CT125" s="408" t="s">
        <v>1521</v>
      </c>
      <c r="CU125" s="405" t="s">
        <v>1514</v>
      </c>
      <c r="CV125" s="396" t="e">
        <f>(VLOOKUP(CU125,'[2]v2 to v3'!Q:R,2,FALSE))</f>
        <v>#N/A</v>
      </c>
      <c r="CW125" s="408" t="s">
        <v>1380</v>
      </c>
      <c r="CX125" s="396" t="str">
        <f t="shared" si="139"/>
        <v>DQB1*03:01</v>
      </c>
      <c r="CY125" s="408" t="s">
        <v>1514</v>
      </c>
      <c r="CZ125" s="405" t="str">
        <f t="shared" si="181"/>
        <v>03:01</v>
      </c>
      <c r="DA125" s="396" t="str">
        <f t="shared" si="140"/>
        <v>03:01</v>
      </c>
      <c r="DB125" s="408" t="s">
        <v>1391</v>
      </c>
      <c r="DC125" s="405" t="s">
        <v>1514</v>
      </c>
      <c r="DD125" s="396" t="e">
        <f>(VLOOKUP(DC125,'[2]v2 to v3'!Q:R,2,FALSE))</f>
        <v>#N/A</v>
      </c>
      <c r="DE125" s="408" t="s">
        <v>1380</v>
      </c>
      <c r="DF125" s="396" t="str">
        <f t="shared" si="156"/>
        <v>DQB1*03:01</v>
      </c>
      <c r="DG125" s="408" t="s">
        <v>1514</v>
      </c>
      <c r="DH125" s="405" t="str">
        <f t="shared" si="182"/>
        <v>03:01</v>
      </c>
      <c r="DI125" s="396" t="str">
        <f t="shared" si="157"/>
        <v>03:01</v>
      </c>
      <c r="DJ125" s="408" t="s">
        <v>1391</v>
      </c>
      <c r="DK125" s="405" t="s">
        <v>1510</v>
      </c>
      <c r="DL125" s="396" t="e">
        <f>(VLOOKUP(DK125,'[2]v2 to v3'!G:H,2,FALSE))</f>
        <v>#N/A</v>
      </c>
      <c r="DM125" s="408" t="s">
        <v>1380</v>
      </c>
      <c r="DN125" s="396" t="str">
        <f t="shared" si="141"/>
        <v>DRB1*11:01</v>
      </c>
      <c r="DO125" s="408" t="s">
        <v>1510</v>
      </c>
      <c r="DP125" s="405" t="str">
        <f t="shared" si="183"/>
        <v>11:01</v>
      </c>
      <c r="DQ125" s="396" t="str">
        <f t="shared" si="142"/>
        <v>11:01</v>
      </c>
      <c r="DR125" s="408" t="s">
        <v>1439</v>
      </c>
      <c r="DS125" s="405" t="s">
        <v>1510</v>
      </c>
      <c r="DT125" s="396" t="e">
        <f>(VLOOKUP(DS125,'[2]v2 to v3'!G:H,2,FALSE))</f>
        <v>#N/A</v>
      </c>
      <c r="DU125" s="408" t="s">
        <v>1380</v>
      </c>
      <c r="DV125" s="396" t="str">
        <f t="shared" si="143"/>
        <v>DRB1*11:01</v>
      </c>
      <c r="DW125" s="408" t="s">
        <v>1510</v>
      </c>
      <c r="DX125" s="405" t="str">
        <f t="shared" si="184"/>
        <v>11:01</v>
      </c>
      <c r="DY125" s="396" t="str">
        <f t="shared" si="144"/>
        <v>11:01</v>
      </c>
      <c r="DZ125" s="408" t="s">
        <v>1439</v>
      </c>
      <c r="EA125" s="405" t="s">
        <v>1515</v>
      </c>
      <c r="EB125" s="396" t="e">
        <f>(VLOOKUP(EA125,'[2]v2 to v3'!I:J,2,FALSE))</f>
        <v>#N/A</v>
      </c>
      <c r="EC125" s="408" t="s">
        <v>1380</v>
      </c>
      <c r="ED125" s="396" t="str">
        <f t="shared" si="228"/>
        <v>DRB3*02:02:01G</v>
      </c>
      <c r="EE125" s="408" t="s">
        <v>1515</v>
      </c>
      <c r="EF125" s="405" t="str">
        <f t="shared" si="229"/>
        <v>02:02:01G</v>
      </c>
      <c r="EG125" s="396" t="str">
        <f t="shared" si="230"/>
        <v>02:02:01G</v>
      </c>
      <c r="EH125" s="408" t="s">
        <v>1516</v>
      </c>
      <c r="EI125" s="405" t="s">
        <v>1515</v>
      </c>
      <c r="EJ125" s="396" t="e">
        <f>(VLOOKUP(EI125,'[2]v2 to v3'!I:J,2,FALSE))</f>
        <v>#N/A</v>
      </c>
      <c r="EK125" s="409" t="s">
        <v>1380</v>
      </c>
      <c r="EL125" s="396" t="str">
        <f>IF(EK125="Z",EI125,EK125)</f>
        <v>DRB3*02:02:01G</v>
      </c>
      <c r="EM125" s="409" t="s">
        <v>1515</v>
      </c>
      <c r="EN125" s="399" t="str">
        <f>RIGHT(EM125,LEN(EM125)-5)</f>
        <v>02:02:01G</v>
      </c>
      <c r="EO125" s="396" t="str">
        <f>IF(EK125="Z",EN125,EM125)</f>
        <v>02:02:01G</v>
      </c>
      <c r="EP125" s="409" t="s">
        <v>1516</v>
      </c>
      <c r="FA125" s="395"/>
      <c r="FC125" s="395"/>
      <c r="FF125" s="395"/>
      <c r="FI125" s="395"/>
      <c r="FK125" s="395"/>
      <c r="FN125" s="395"/>
      <c r="FQ125" s="395"/>
      <c r="FS125" s="395"/>
      <c r="FV125" s="395"/>
    </row>
    <row r="126" spans="1:178" ht="27.6" x14ac:dyDescent="0.25">
      <c r="A126" s="405">
        <v>2124</v>
      </c>
      <c r="B126" s="405">
        <v>457</v>
      </c>
      <c r="C126" s="406" t="s">
        <v>1379</v>
      </c>
      <c r="D126" s="396" t="e">
        <f>(VLOOKUP(C126,'[2]v2 to v3'!A:B,2,FALSE))</f>
        <v>#N/A</v>
      </c>
      <c r="E126" s="407" t="s">
        <v>1380</v>
      </c>
      <c r="F126" s="396" t="str">
        <f t="shared" si="130"/>
        <v>A*01:01</v>
      </c>
      <c r="G126" s="407" t="s">
        <v>1379</v>
      </c>
      <c r="H126" s="406" t="str">
        <f t="shared" si="170"/>
        <v>01:01</v>
      </c>
      <c r="I126" s="396" t="str">
        <f t="shared" si="123"/>
        <v>01:01</v>
      </c>
      <c r="J126" s="407" t="s">
        <v>1381</v>
      </c>
      <c r="K126" s="406" t="s">
        <v>1642</v>
      </c>
      <c r="L126" s="396" t="e">
        <f>(VLOOKUP(K126,'[2]v2 to v3'!A:B,2,FALSE))</f>
        <v>#N/A</v>
      </c>
      <c r="M126" s="407" t="s">
        <v>1380</v>
      </c>
      <c r="N126" s="396" t="str">
        <f t="shared" si="163"/>
        <v>A*03:01</v>
      </c>
      <c r="O126" s="407" t="s">
        <v>1642</v>
      </c>
      <c r="P126" s="406" t="str">
        <f t="shared" si="171"/>
        <v>03:01</v>
      </c>
      <c r="Q126" s="395" t="str">
        <f t="shared" si="164"/>
        <v>03:01</v>
      </c>
      <c r="R126" s="407" t="s">
        <v>1391</v>
      </c>
      <c r="S126" s="406" t="s">
        <v>1667</v>
      </c>
      <c r="T126" s="396" t="e">
        <f>(VLOOKUP(S126,'[2]v2 to v3'!C:D,2,FALSE))</f>
        <v>#N/A</v>
      </c>
      <c r="U126" s="406" t="s">
        <v>1380</v>
      </c>
      <c r="V126" s="396" t="str">
        <f t="shared" si="131"/>
        <v>B*07:02:01G</v>
      </c>
      <c r="W126" s="407" t="s">
        <v>1667</v>
      </c>
      <c r="X126" s="406" t="str">
        <f t="shared" si="191"/>
        <v>07:02:01G</v>
      </c>
      <c r="Y126" s="396" t="str">
        <f t="shared" si="132"/>
        <v>07:02:01G</v>
      </c>
      <c r="Z126" s="407" t="s">
        <v>1598</v>
      </c>
      <c r="AA126" s="406" t="s">
        <v>1595</v>
      </c>
      <c r="AB126" s="396" t="e">
        <f>(VLOOKUP(AA126,'[2]v2 to v3'!C:D,2,FALSE))</f>
        <v>#N/A</v>
      </c>
      <c r="AC126" s="407" t="s">
        <v>1380</v>
      </c>
      <c r="AD126" s="396" t="str">
        <f t="shared" si="133"/>
        <v>B*49:01</v>
      </c>
      <c r="AE126" s="407" t="s">
        <v>1595</v>
      </c>
      <c r="AF126" s="406" t="str">
        <f t="shared" si="172"/>
        <v>49:01</v>
      </c>
      <c r="AG126" s="396" t="str">
        <f t="shared" si="134"/>
        <v>49:01</v>
      </c>
      <c r="AH126" s="407" t="s">
        <v>1596</v>
      </c>
      <c r="AI126" s="406" t="s">
        <v>1388</v>
      </c>
      <c r="AJ126" s="396" t="e">
        <f>(VLOOKUP(AI126,'[2]v2 to v3'!E:F,2,FALSE))</f>
        <v>#N/A</v>
      </c>
      <c r="AK126" s="407" t="s">
        <v>1380</v>
      </c>
      <c r="AL126" s="396" t="str">
        <f t="shared" si="124"/>
        <v>C*07:01:01G</v>
      </c>
      <c r="AM126" s="407" t="s">
        <v>1388</v>
      </c>
      <c r="AN126" s="406" t="str">
        <f t="shared" si="173"/>
        <v>07:01:01G</v>
      </c>
      <c r="AO126" s="396" t="str">
        <f t="shared" si="125"/>
        <v>07:01:01G</v>
      </c>
      <c r="AP126" s="407" t="s">
        <v>1389</v>
      </c>
      <c r="AQ126" s="406" t="s">
        <v>1597</v>
      </c>
      <c r="AR126" s="396" t="e">
        <f>(VLOOKUP(AQ126,'[2]v2 to v3'!E:F,2,FALSE))</f>
        <v>#N/A</v>
      </c>
      <c r="AS126" s="407" t="s">
        <v>1380</v>
      </c>
      <c r="AT126" s="396" t="str">
        <f t="shared" si="135"/>
        <v>C*07:02:01G</v>
      </c>
      <c r="AU126" s="407" t="s">
        <v>1597</v>
      </c>
      <c r="AV126" s="406" t="str">
        <f t="shared" si="174"/>
        <v>07:02:01G</v>
      </c>
      <c r="AW126" s="396" t="str">
        <f t="shared" si="136"/>
        <v>07:02:01G</v>
      </c>
      <c r="AX126" s="407" t="s">
        <v>1598</v>
      </c>
      <c r="AY126" s="405" t="s">
        <v>1404</v>
      </c>
      <c r="AZ126" s="396" t="e">
        <f>(VLOOKUP(AY126,'[2]v2 to v3'!S:T,2,FALSE))</f>
        <v>#N/A</v>
      </c>
      <c r="BA126" s="408" t="s">
        <v>1380</v>
      </c>
      <c r="BB126" s="396" t="str">
        <f t="shared" si="126"/>
        <v>DPA1*01:03</v>
      </c>
      <c r="BC126" s="408" t="s">
        <v>1404</v>
      </c>
      <c r="BD126" s="405" t="str">
        <f t="shared" si="175"/>
        <v>01:03</v>
      </c>
      <c r="BE126" s="396" t="str">
        <f t="shared" si="127"/>
        <v>01:03</v>
      </c>
      <c r="BF126" s="408" t="s">
        <v>1405</v>
      </c>
      <c r="BG126" s="405" t="s">
        <v>1406</v>
      </c>
      <c r="BH126" s="396" t="e">
        <f>(VLOOKUP(BG126,'[2]v2 to v3'!S:T,2,FALSE))</f>
        <v>#N/A</v>
      </c>
      <c r="BI126" s="408" t="s">
        <v>1380</v>
      </c>
      <c r="BJ126" s="396" t="str">
        <f t="shared" si="168"/>
        <v>DPA1*02:01</v>
      </c>
      <c r="BK126" s="408" t="s">
        <v>1406</v>
      </c>
      <c r="BL126" s="405" t="str">
        <f t="shared" si="176"/>
        <v>02:01</v>
      </c>
      <c r="BM126" s="396" t="str">
        <f t="shared" si="169"/>
        <v>02:01</v>
      </c>
      <c r="BN126" s="408" t="s">
        <v>1394</v>
      </c>
      <c r="BO126" s="405" t="s">
        <v>1583</v>
      </c>
      <c r="BP126" s="396" t="e">
        <f>(VLOOKUP(BO126,'[2]v2 to v3'!U:V,2,FALSE))</f>
        <v>#N/A</v>
      </c>
      <c r="BQ126" s="408" t="s">
        <v>1380</v>
      </c>
      <c r="BR126" s="396" t="str">
        <f t="shared" si="128"/>
        <v>DPB1*04:01</v>
      </c>
      <c r="BS126" s="408" t="s">
        <v>1583</v>
      </c>
      <c r="BT126" s="405" t="str">
        <f t="shared" si="177"/>
        <v>04:01</v>
      </c>
      <c r="BU126" s="396" t="str">
        <f t="shared" si="129"/>
        <v>04:01</v>
      </c>
      <c r="BV126" s="408" t="s">
        <v>1417</v>
      </c>
      <c r="BW126" s="405" t="s">
        <v>1640</v>
      </c>
      <c r="BX126" s="396" t="e">
        <f>(VLOOKUP(BW126,'[2]v2 to v3'!U:V,2,FALSE))</f>
        <v>#N/A</v>
      </c>
      <c r="BY126" s="408" t="s">
        <v>1380</v>
      </c>
      <c r="BZ126" s="396" t="str">
        <f t="shared" si="158"/>
        <v>DPB1*14:01</v>
      </c>
      <c r="CA126" s="408" t="s">
        <v>1640</v>
      </c>
      <c r="CB126" s="405" t="str">
        <f t="shared" si="178"/>
        <v>14:01</v>
      </c>
      <c r="CC126" s="396" t="str">
        <f t="shared" si="159"/>
        <v>14:01</v>
      </c>
      <c r="CD126" s="408" t="s">
        <v>1641</v>
      </c>
      <c r="CE126" s="405" t="s">
        <v>1629</v>
      </c>
      <c r="CF126" s="396" t="e">
        <f>(VLOOKUP(CE126,'[2]v2 to v3'!O:P,2,FALSE))</f>
        <v>#N/A</v>
      </c>
      <c r="CG126" s="408" t="s">
        <v>1380</v>
      </c>
      <c r="CH126" s="396" t="str">
        <f t="shared" si="137"/>
        <v>DQA1*01:03</v>
      </c>
      <c r="CI126" s="408" t="s">
        <v>1629</v>
      </c>
      <c r="CJ126" s="405" t="str">
        <f t="shared" si="179"/>
        <v>01:03</v>
      </c>
      <c r="CK126" s="396" t="str">
        <f t="shared" si="138"/>
        <v>01:03</v>
      </c>
      <c r="CL126" s="408" t="s">
        <v>1405</v>
      </c>
      <c r="CM126" s="405" t="s">
        <v>1630</v>
      </c>
      <c r="CN126" s="396" t="e">
        <f>(VLOOKUP(CM126,'[2]v2 to v3'!O:P,2,FALSE))</f>
        <v>#N/A</v>
      </c>
      <c r="CO126" s="408" t="s">
        <v>1380</v>
      </c>
      <c r="CP126" s="396" t="str">
        <f t="shared" si="154"/>
        <v>DQA1*02:01</v>
      </c>
      <c r="CQ126" s="408" t="s">
        <v>1630</v>
      </c>
      <c r="CR126" s="405" t="str">
        <f t="shared" si="180"/>
        <v>02:01</v>
      </c>
      <c r="CS126" s="396" t="str">
        <f t="shared" si="155"/>
        <v>02:01</v>
      </c>
      <c r="CT126" s="408" t="s">
        <v>1394</v>
      </c>
      <c r="CU126" s="405" t="s">
        <v>1626</v>
      </c>
      <c r="CV126" s="396" t="e">
        <f>(VLOOKUP(CU126,'[2]v2 to v3'!Q:R,2,FALSE))</f>
        <v>#N/A</v>
      </c>
      <c r="CW126" s="408" t="s">
        <v>1380</v>
      </c>
      <c r="CX126" s="396" t="str">
        <f t="shared" si="139"/>
        <v>DQB1*06:03</v>
      </c>
      <c r="CY126" s="408" t="s">
        <v>1626</v>
      </c>
      <c r="CZ126" s="405" t="str">
        <f t="shared" si="181"/>
        <v>06:03</v>
      </c>
      <c r="DA126" s="396" t="str">
        <f t="shared" si="140"/>
        <v>06:03</v>
      </c>
      <c r="DB126" s="408" t="s">
        <v>1627</v>
      </c>
      <c r="DC126" s="405" t="s">
        <v>1628</v>
      </c>
      <c r="DD126" s="396" t="e">
        <f>(VLOOKUP(DC126,'[2]v2 to v3'!Q:R,2,FALSE))</f>
        <v>#N/A</v>
      </c>
      <c r="DE126" s="408" t="s">
        <v>1380</v>
      </c>
      <c r="DF126" s="396" t="str">
        <f t="shared" si="156"/>
        <v>DQB1*02:02</v>
      </c>
      <c r="DG126" s="408" t="s">
        <v>1628</v>
      </c>
      <c r="DH126" s="405" t="str">
        <f t="shared" si="182"/>
        <v>02:02</v>
      </c>
      <c r="DI126" s="396" t="str">
        <f t="shared" si="157"/>
        <v>02:02</v>
      </c>
      <c r="DJ126" s="408" t="s">
        <v>1482</v>
      </c>
      <c r="DK126" s="405" t="s">
        <v>1624</v>
      </c>
      <c r="DL126" s="396" t="e">
        <f>(VLOOKUP(DK126,'[2]v2 to v3'!G:H,2,FALSE))</f>
        <v>#N/A</v>
      </c>
      <c r="DM126" s="408" t="s">
        <v>1380</v>
      </c>
      <c r="DN126" s="396" t="str">
        <f t="shared" si="141"/>
        <v>DRB1*07:01</v>
      </c>
      <c r="DO126" s="408" t="s">
        <v>1624</v>
      </c>
      <c r="DP126" s="405" t="str">
        <f t="shared" si="183"/>
        <v>07:01</v>
      </c>
      <c r="DQ126" s="396" t="str">
        <f t="shared" si="142"/>
        <v>07:01</v>
      </c>
      <c r="DR126" s="408" t="s">
        <v>1492</v>
      </c>
      <c r="DS126" s="405" t="s">
        <v>1625</v>
      </c>
      <c r="DT126" s="396" t="e">
        <f>(VLOOKUP(DS126,'[2]v2 to v3'!G:H,2,FALSE))</f>
        <v>#N/A</v>
      </c>
      <c r="DU126" s="408" t="s">
        <v>1380</v>
      </c>
      <c r="DV126" s="396" t="str">
        <f t="shared" si="143"/>
        <v>DRB1*13:01</v>
      </c>
      <c r="DW126" s="408" t="s">
        <v>1625</v>
      </c>
      <c r="DX126" s="405" t="str">
        <f t="shared" si="184"/>
        <v>13:01</v>
      </c>
      <c r="DY126" s="396" t="str">
        <f t="shared" si="144"/>
        <v>13:01</v>
      </c>
      <c r="DZ126" s="408" t="s">
        <v>1501</v>
      </c>
      <c r="EA126" s="405" t="s">
        <v>1515</v>
      </c>
      <c r="EB126" s="396" t="e">
        <f>(VLOOKUP(EA126,'[2]v2 to v3'!I:J,2,FALSE))</f>
        <v>#N/A</v>
      </c>
      <c r="EC126" s="409" t="s">
        <v>1380</v>
      </c>
      <c r="ED126" s="396" t="str">
        <f t="shared" si="228"/>
        <v>DRB3*02:02:01G</v>
      </c>
      <c r="EE126" s="409" t="s">
        <v>1515</v>
      </c>
      <c r="EF126" s="405" t="str">
        <f t="shared" si="229"/>
        <v>02:02:01G</v>
      </c>
      <c r="EG126" s="396" t="str">
        <f t="shared" si="230"/>
        <v>02:02:01G</v>
      </c>
      <c r="EH126" s="409" t="s">
        <v>1516</v>
      </c>
      <c r="EK126" s="395"/>
      <c r="EM126" s="395"/>
      <c r="EP126" s="395"/>
      <c r="EQ126" s="405" t="s">
        <v>1581</v>
      </c>
      <c r="ER126" s="396" t="e">
        <f>(VLOOKUP(EQ126,'[2]v2 to v3'!K:L,2,FALSE))</f>
        <v>#N/A</v>
      </c>
      <c r="ES126" s="409" t="s">
        <v>1380</v>
      </c>
      <c r="ET126" s="396" t="str">
        <f t="shared" ref="ET126:ET128" si="234">IF(ES126="Z",EQ126,ES126)</f>
        <v>DRB4*01:01:01G</v>
      </c>
      <c r="EU126" s="409" t="s">
        <v>1581</v>
      </c>
      <c r="EV126" s="405" t="str">
        <f t="shared" ref="EV126:EV128" si="235">RIGHT(EU126,LEN(EU126)-5)</f>
        <v>01:01:01G</v>
      </c>
      <c r="EW126" s="396" t="str">
        <f t="shared" ref="EW126:EW128" si="236">IF(ES126="Z",EV126,EU126)</f>
        <v>01:01:01G</v>
      </c>
      <c r="EX126" s="409" t="s">
        <v>1567</v>
      </c>
      <c r="FA126" s="395"/>
      <c r="FC126" s="395"/>
      <c r="FF126" s="395"/>
      <c r="FI126" s="395"/>
      <c r="FK126" s="395"/>
      <c r="FN126" s="395"/>
      <c r="FQ126" s="395"/>
      <c r="FS126" s="395"/>
      <c r="FV126" s="395"/>
    </row>
    <row r="127" spans="1:178" ht="27.6" x14ac:dyDescent="0.25">
      <c r="A127" s="405">
        <v>2125</v>
      </c>
      <c r="B127" s="405">
        <v>458</v>
      </c>
      <c r="C127" s="406" t="s">
        <v>1379</v>
      </c>
      <c r="D127" s="396" t="e">
        <f>(VLOOKUP(C127,'[2]v2 to v3'!A:B,2,FALSE))</f>
        <v>#N/A</v>
      </c>
      <c r="E127" s="407" t="s">
        <v>1380</v>
      </c>
      <c r="F127" s="396" t="str">
        <f t="shared" si="130"/>
        <v>A*01:01</v>
      </c>
      <c r="G127" s="407" t="s">
        <v>1379</v>
      </c>
      <c r="H127" s="406" t="str">
        <f t="shared" si="170"/>
        <v>01:01</v>
      </c>
      <c r="I127" s="396" t="str">
        <f t="shared" si="123"/>
        <v>01:01</v>
      </c>
      <c r="J127" s="407" t="s">
        <v>1381</v>
      </c>
      <c r="K127" s="406" t="s">
        <v>1379</v>
      </c>
      <c r="L127" s="396" t="e">
        <f>(VLOOKUP(K127,'[2]v2 to v3'!A:B,2,FALSE))</f>
        <v>#N/A</v>
      </c>
      <c r="M127" s="407" t="s">
        <v>1380</v>
      </c>
      <c r="N127" s="396" t="str">
        <f t="shared" si="163"/>
        <v>A*01:01</v>
      </c>
      <c r="O127" s="407" t="s">
        <v>1379</v>
      </c>
      <c r="P127" s="406" t="str">
        <f t="shared" si="171"/>
        <v>01:01</v>
      </c>
      <c r="Q127" s="395" t="str">
        <f t="shared" si="164"/>
        <v>01:01</v>
      </c>
      <c r="R127" s="407" t="s">
        <v>1381</v>
      </c>
      <c r="S127" s="406" t="s">
        <v>1667</v>
      </c>
      <c r="T127" s="396" t="e">
        <f>(VLOOKUP(S127,'[2]v2 to v3'!C:D,2,FALSE))</f>
        <v>#N/A</v>
      </c>
      <c r="U127" s="406" t="s">
        <v>1380</v>
      </c>
      <c r="V127" s="396" t="str">
        <f t="shared" si="131"/>
        <v>B*07:02:01G</v>
      </c>
      <c r="W127" s="407" t="s">
        <v>1667</v>
      </c>
      <c r="X127" s="406" t="str">
        <f t="shared" si="191"/>
        <v>07:02:01G</v>
      </c>
      <c r="Y127" s="396" t="str">
        <f t="shared" si="132"/>
        <v>07:02:01G</v>
      </c>
      <c r="Z127" s="407" t="s">
        <v>1598</v>
      </c>
      <c r="AA127" s="406" t="s">
        <v>1382</v>
      </c>
      <c r="AB127" s="396" t="e">
        <f>(VLOOKUP(AA127,'[2]v2 to v3'!C:D,2,FALSE))</f>
        <v>#N/A</v>
      </c>
      <c r="AC127" s="407" t="s">
        <v>1380</v>
      </c>
      <c r="AD127" s="396" t="str">
        <f t="shared" si="133"/>
        <v>B*08:01</v>
      </c>
      <c r="AE127" s="407" t="s">
        <v>1382</v>
      </c>
      <c r="AF127" s="406" t="str">
        <f t="shared" si="172"/>
        <v>08:01</v>
      </c>
      <c r="AG127" s="396" t="str">
        <f t="shared" si="134"/>
        <v>08:01</v>
      </c>
      <c r="AH127" s="407" t="s">
        <v>1383</v>
      </c>
      <c r="AI127" s="406" t="s">
        <v>1388</v>
      </c>
      <c r="AJ127" s="396" t="e">
        <f>(VLOOKUP(AI127,'[2]v2 to v3'!E:F,2,FALSE))</f>
        <v>#N/A</v>
      </c>
      <c r="AK127" s="407" t="s">
        <v>1380</v>
      </c>
      <c r="AL127" s="396" t="str">
        <f t="shared" si="124"/>
        <v>C*07:01:01G</v>
      </c>
      <c r="AM127" s="407" t="s">
        <v>1388</v>
      </c>
      <c r="AN127" s="406" t="str">
        <f t="shared" si="173"/>
        <v>07:01:01G</v>
      </c>
      <c r="AO127" s="396" t="str">
        <f t="shared" si="125"/>
        <v>07:01:01G</v>
      </c>
      <c r="AP127" s="407" t="s">
        <v>1389</v>
      </c>
      <c r="AQ127" s="406" t="s">
        <v>1597</v>
      </c>
      <c r="AR127" s="396" t="e">
        <f>(VLOOKUP(AQ127,'[2]v2 to v3'!E:F,2,FALSE))</f>
        <v>#N/A</v>
      </c>
      <c r="AS127" s="407" t="s">
        <v>1380</v>
      </c>
      <c r="AT127" s="396" t="str">
        <f t="shared" si="135"/>
        <v>C*07:02:01G</v>
      </c>
      <c r="AU127" s="407" t="s">
        <v>1597</v>
      </c>
      <c r="AV127" s="406" t="str">
        <f t="shared" si="174"/>
        <v>07:02:01G</v>
      </c>
      <c r="AW127" s="396" t="str">
        <f t="shared" si="136"/>
        <v>07:02:01G</v>
      </c>
      <c r="AX127" s="407" t="s">
        <v>1598</v>
      </c>
      <c r="AY127" s="405" t="s">
        <v>1404</v>
      </c>
      <c r="AZ127" s="396" t="e">
        <f>(VLOOKUP(AY127,'[2]v2 to v3'!S:T,2,FALSE))</f>
        <v>#N/A</v>
      </c>
      <c r="BA127" s="408" t="s">
        <v>1380</v>
      </c>
      <c r="BB127" s="396" t="str">
        <f t="shared" si="126"/>
        <v>DPA1*01:03</v>
      </c>
      <c r="BC127" s="408" t="s">
        <v>1404</v>
      </c>
      <c r="BD127" s="405" t="str">
        <f t="shared" si="175"/>
        <v>01:03</v>
      </c>
      <c r="BE127" s="396" t="str">
        <f t="shared" si="127"/>
        <v>01:03</v>
      </c>
      <c r="BF127" s="408" t="s">
        <v>1405</v>
      </c>
      <c r="BG127" s="405" t="s">
        <v>1406</v>
      </c>
      <c r="BH127" s="396" t="e">
        <f>(VLOOKUP(BG127,'[2]v2 to v3'!S:T,2,FALSE))</f>
        <v>#N/A</v>
      </c>
      <c r="BI127" s="408" t="s">
        <v>1380</v>
      </c>
      <c r="BJ127" s="396" t="str">
        <f t="shared" si="168"/>
        <v>DPA1*02:01</v>
      </c>
      <c r="BK127" s="408" t="s">
        <v>1406</v>
      </c>
      <c r="BL127" s="405" t="str">
        <f t="shared" si="176"/>
        <v>02:01</v>
      </c>
      <c r="BM127" s="396" t="str">
        <f t="shared" si="169"/>
        <v>02:01</v>
      </c>
      <c r="BN127" s="408" t="s">
        <v>1394</v>
      </c>
      <c r="BO127" s="405" t="s">
        <v>1401</v>
      </c>
      <c r="BP127" s="396" t="e">
        <f>(VLOOKUP(BO127,'[2]v2 to v3'!U:V,2,FALSE))</f>
        <v>#N/A</v>
      </c>
      <c r="BQ127" s="408" t="s">
        <v>1380</v>
      </c>
      <c r="BR127" s="396" t="str">
        <f t="shared" si="128"/>
        <v>DPB1*01:01</v>
      </c>
      <c r="BS127" s="408" t="s">
        <v>1401</v>
      </c>
      <c r="BT127" s="405" t="str">
        <f t="shared" si="177"/>
        <v>01:01</v>
      </c>
      <c r="BU127" s="396" t="str">
        <f t="shared" si="129"/>
        <v>01:01</v>
      </c>
      <c r="BV127" s="408" t="s">
        <v>1381</v>
      </c>
      <c r="BW127" s="405" t="s">
        <v>1402</v>
      </c>
      <c r="BX127" s="396" t="e">
        <f>(VLOOKUP(BW127,'[2]v2 to v3'!U:V,2,FALSE))</f>
        <v>#N/A</v>
      </c>
      <c r="BY127" s="408" t="s">
        <v>1380</v>
      </c>
      <c r="BZ127" s="396" t="str">
        <f t="shared" si="158"/>
        <v>DPB1*03:01:01G</v>
      </c>
      <c r="CA127" s="408" t="s">
        <v>1402</v>
      </c>
      <c r="CB127" s="405" t="str">
        <f t="shared" si="178"/>
        <v>03:01:01G</v>
      </c>
      <c r="CC127" s="396" t="str">
        <f t="shared" si="159"/>
        <v>03:01:01G</v>
      </c>
      <c r="CD127" s="408" t="s">
        <v>1403</v>
      </c>
      <c r="CE127" s="405" t="s">
        <v>1582</v>
      </c>
      <c r="CF127" s="396" t="e">
        <f>(VLOOKUP(CE127,'[2]v2 to v3'!O:P,2,FALSE))</f>
        <v>#N/A</v>
      </c>
      <c r="CG127" s="408" t="s">
        <v>1380</v>
      </c>
      <c r="CH127" s="396" t="str">
        <f t="shared" si="137"/>
        <v>DQA1*03:01:01G</v>
      </c>
      <c r="CI127" s="408" t="s">
        <v>1582</v>
      </c>
      <c r="CJ127" s="405" t="str">
        <f t="shared" si="179"/>
        <v>03:01:01G</v>
      </c>
      <c r="CK127" s="396" t="str">
        <f t="shared" si="138"/>
        <v>03:01:01G</v>
      </c>
      <c r="CL127" s="408" t="s">
        <v>1403</v>
      </c>
      <c r="CM127" s="405" t="s">
        <v>1399</v>
      </c>
      <c r="CN127" s="396" t="e">
        <f>(VLOOKUP(CM127,'[2]v2 to v3'!O:P,2,FALSE))</f>
        <v>#N/A</v>
      </c>
      <c r="CO127" s="408" t="s">
        <v>1380</v>
      </c>
      <c r="CP127" s="396" t="str">
        <f t="shared" si="154"/>
        <v>DQA1*05:01</v>
      </c>
      <c r="CQ127" s="408" t="s">
        <v>1399</v>
      </c>
      <c r="CR127" s="405" t="str">
        <f t="shared" si="180"/>
        <v>05:01</v>
      </c>
      <c r="CS127" s="396" t="str">
        <f t="shared" si="155"/>
        <v>05:01</v>
      </c>
      <c r="CT127" s="408" t="s">
        <v>1400</v>
      </c>
      <c r="CU127" s="405" t="s">
        <v>1393</v>
      </c>
      <c r="CV127" s="396" t="e">
        <f>(VLOOKUP(CU127,'[2]v2 to v3'!Q:R,2,FALSE))</f>
        <v>#N/A</v>
      </c>
      <c r="CW127" s="408" t="s">
        <v>1380</v>
      </c>
      <c r="CX127" s="396" t="str">
        <f t="shared" si="139"/>
        <v>DQB1*02:01</v>
      </c>
      <c r="CY127" s="408" t="s">
        <v>1393</v>
      </c>
      <c r="CZ127" s="405" t="str">
        <f t="shared" si="181"/>
        <v>02:01</v>
      </c>
      <c r="DA127" s="396" t="str">
        <f t="shared" si="140"/>
        <v>02:01</v>
      </c>
      <c r="DB127" s="408" t="s">
        <v>1394</v>
      </c>
      <c r="DC127" s="405" t="s">
        <v>1514</v>
      </c>
      <c r="DD127" s="396" t="e">
        <f>(VLOOKUP(DC127,'[2]v2 to v3'!Q:R,2,FALSE))</f>
        <v>#N/A</v>
      </c>
      <c r="DE127" s="408" t="s">
        <v>1380</v>
      </c>
      <c r="DF127" s="396" t="str">
        <f t="shared" si="156"/>
        <v>DQB1*03:01</v>
      </c>
      <c r="DG127" s="408" t="s">
        <v>1514</v>
      </c>
      <c r="DH127" s="405" t="str">
        <f t="shared" si="182"/>
        <v>03:01</v>
      </c>
      <c r="DI127" s="396" t="str">
        <f t="shared" si="157"/>
        <v>03:01</v>
      </c>
      <c r="DJ127" s="408" t="s">
        <v>1391</v>
      </c>
      <c r="DK127" s="405" t="s">
        <v>1390</v>
      </c>
      <c r="DL127" s="396" t="e">
        <f>(VLOOKUP(DK127,'[2]v2 to v3'!G:H,2,FALSE))</f>
        <v>#N/A</v>
      </c>
      <c r="DM127" s="408" t="s">
        <v>1380</v>
      </c>
      <c r="DN127" s="396" t="str">
        <f t="shared" si="141"/>
        <v>DRB1*03:01</v>
      </c>
      <c r="DO127" s="408" t="s">
        <v>1390</v>
      </c>
      <c r="DP127" s="405" t="str">
        <f t="shared" si="183"/>
        <v>03:01</v>
      </c>
      <c r="DQ127" s="396" t="str">
        <f t="shared" si="142"/>
        <v>03:01</v>
      </c>
      <c r="DR127" s="408" t="s">
        <v>1391</v>
      </c>
      <c r="DS127" s="405" t="s">
        <v>1631</v>
      </c>
      <c r="DT127" s="396" t="e">
        <f>(VLOOKUP(DS127,'[2]v2 to v3'!G:H,2,FALSE))</f>
        <v>#N/A</v>
      </c>
      <c r="DU127" s="408" t="s">
        <v>1380</v>
      </c>
      <c r="DV127" s="396" t="str">
        <f t="shared" si="143"/>
        <v>DRB1*04:01</v>
      </c>
      <c r="DW127" s="408" t="s">
        <v>1631</v>
      </c>
      <c r="DX127" s="405" t="str">
        <f t="shared" si="184"/>
        <v>04:01</v>
      </c>
      <c r="DY127" s="396" t="str">
        <f t="shared" si="144"/>
        <v>04:01</v>
      </c>
      <c r="DZ127" s="408" t="s">
        <v>1417</v>
      </c>
      <c r="EA127" s="405" t="s">
        <v>1397</v>
      </c>
      <c r="EB127" s="396" t="e">
        <f>(VLOOKUP(EA127,'[2]v2 to v3'!I:J,2,FALSE))</f>
        <v>#N/A</v>
      </c>
      <c r="EC127" s="409" t="s">
        <v>1380</v>
      </c>
      <c r="ED127" s="396" t="str">
        <f t="shared" si="228"/>
        <v>DRB3*01:01</v>
      </c>
      <c r="EE127" s="409" t="s">
        <v>1397</v>
      </c>
      <c r="EF127" s="405" t="str">
        <f t="shared" si="229"/>
        <v>01:01</v>
      </c>
      <c r="EG127" s="396" t="str">
        <f t="shared" si="230"/>
        <v>01:01</v>
      </c>
      <c r="EH127" s="409" t="s">
        <v>1381</v>
      </c>
      <c r="EK127" s="395"/>
      <c r="EM127" s="395"/>
      <c r="EP127" s="395"/>
      <c r="EQ127" s="405" t="s">
        <v>1581</v>
      </c>
      <c r="ER127" s="396" t="e">
        <f>(VLOOKUP(EQ127,'[2]v2 to v3'!K:L,2,FALSE))</f>
        <v>#N/A</v>
      </c>
      <c r="ES127" s="409" t="s">
        <v>1380</v>
      </c>
      <c r="ET127" s="396" t="str">
        <f t="shared" si="234"/>
        <v>DRB4*01:01:01G</v>
      </c>
      <c r="EU127" s="409" t="s">
        <v>1581</v>
      </c>
      <c r="EV127" s="405" t="str">
        <f t="shared" si="235"/>
        <v>01:01:01G</v>
      </c>
      <c r="EW127" s="396" t="str">
        <f t="shared" si="236"/>
        <v>01:01:01G</v>
      </c>
      <c r="EX127" s="409" t="s">
        <v>1567</v>
      </c>
      <c r="FA127" s="395"/>
      <c r="FC127" s="395"/>
      <c r="FF127" s="395"/>
      <c r="FI127" s="395"/>
      <c r="FK127" s="395"/>
      <c r="FN127" s="395"/>
      <c r="FQ127" s="395"/>
      <c r="FS127" s="395"/>
      <c r="FV127" s="395"/>
    </row>
    <row r="128" spans="1:178" ht="27.6" x14ac:dyDescent="0.25">
      <c r="A128" s="405">
        <v>2126</v>
      </c>
      <c r="B128" s="405">
        <v>459</v>
      </c>
      <c r="C128" s="406" t="s">
        <v>1379</v>
      </c>
      <c r="D128" s="396" t="e">
        <f>(VLOOKUP(C128,'[2]v2 to v3'!A:B,2,FALSE))</f>
        <v>#N/A</v>
      </c>
      <c r="E128" s="407" t="s">
        <v>1380</v>
      </c>
      <c r="F128" s="396" t="str">
        <f t="shared" si="130"/>
        <v>A*01:01</v>
      </c>
      <c r="G128" s="407" t="s">
        <v>1379</v>
      </c>
      <c r="H128" s="406" t="str">
        <f t="shared" si="170"/>
        <v>01:01</v>
      </c>
      <c r="I128" s="396" t="str">
        <f t="shared" si="123"/>
        <v>01:01</v>
      </c>
      <c r="J128" s="407" t="s">
        <v>1381</v>
      </c>
      <c r="K128" s="406" t="s">
        <v>1590</v>
      </c>
      <c r="L128" s="396" t="e">
        <f>(VLOOKUP(K128,'[2]v2 to v3'!A:B,2,FALSE))</f>
        <v>#N/A</v>
      </c>
      <c r="M128" s="407" t="s">
        <v>1380</v>
      </c>
      <c r="N128" s="396" t="str">
        <f t="shared" si="163"/>
        <v>A*02:01</v>
      </c>
      <c r="O128" s="407" t="s">
        <v>1590</v>
      </c>
      <c r="P128" s="406" t="str">
        <f t="shared" si="171"/>
        <v>02:01</v>
      </c>
      <c r="Q128" s="395" t="str">
        <f t="shared" si="164"/>
        <v>02:01</v>
      </c>
      <c r="R128" s="407" t="s">
        <v>1394</v>
      </c>
      <c r="S128" s="406" t="s">
        <v>2012</v>
      </c>
      <c r="T128" s="396" t="e">
        <f>(VLOOKUP(S128,'[2]v2 to v3'!C:D,2,FALSE))</f>
        <v>#N/A</v>
      </c>
      <c r="U128" s="406" t="s">
        <v>1380</v>
      </c>
      <c r="V128" s="396" t="str">
        <f t="shared" si="131"/>
        <v>B*15:01:01G</v>
      </c>
      <c r="W128" s="407" t="s">
        <v>2012</v>
      </c>
      <c r="X128" s="406" t="str">
        <f t="shared" si="191"/>
        <v>15:01:01G</v>
      </c>
      <c r="Y128" s="396" t="str">
        <f t="shared" si="132"/>
        <v>15:01:01G</v>
      </c>
      <c r="Z128" s="407" t="s">
        <v>2013</v>
      </c>
      <c r="AA128" s="406" t="s">
        <v>1614</v>
      </c>
      <c r="AB128" s="396" t="e">
        <f>(VLOOKUP(AA128,'[2]v2 to v3'!C:D,2,FALSE))</f>
        <v>#N/A</v>
      </c>
      <c r="AC128" s="407" t="s">
        <v>1380</v>
      </c>
      <c r="AD128" s="396" t="str">
        <f t="shared" si="133"/>
        <v>B*44:02:01G</v>
      </c>
      <c r="AE128" s="407" t="s">
        <v>1614</v>
      </c>
      <c r="AF128" s="406" t="str">
        <f t="shared" si="172"/>
        <v>44:02:01G</v>
      </c>
      <c r="AG128" s="396" t="str">
        <f t="shared" si="134"/>
        <v>44:02:01G</v>
      </c>
      <c r="AH128" s="407" t="s">
        <v>1615</v>
      </c>
      <c r="AI128" s="406" t="s">
        <v>1386</v>
      </c>
      <c r="AJ128" s="396" t="e">
        <f>(VLOOKUP(AI128,'[2]v2 to v3'!E:F,2,FALSE))</f>
        <v>#N/A</v>
      </c>
      <c r="AK128" s="407" t="s">
        <v>1380</v>
      </c>
      <c r="AL128" s="396" t="str">
        <f t="shared" si="124"/>
        <v>C*03:04</v>
      </c>
      <c r="AM128" s="407" t="s">
        <v>1386</v>
      </c>
      <c r="AN128" s="406" t="str">
        <f t="shared" si="173"/>
        <v>03:04</v>
      </c>
      <c r="AO128" s="396" t="str">
        <f t="shared" si="125"/>
        <v>03:04</v>
      </c>
      <c r="AP128" s="407" t="s">
        <v>1387</v>
      </c>
      <c r="AQ128" s="406" t="s">
        <v>1617</v>
      </c>
      <c r="AR128" s="396" t="e">
        <f>(VLOOKUP(AQ128,'[2]v2 to v3'!E:F,2,FALSE))</f>
        <v>#N/A</v>
      </c>
      <c r="AS128" s="407" t="s">
        <v>1380</v>
      </c>
      <c r="AT128" s="396" t="str">
        <f t="shared" si="135"/>
        <v>C*05:01</v>
      </c>
      <c r="AU128" s="407" t="s">
        <v>1617</v>
      </c>
      <c r="AV128" s="406" t="str">
        <f t="shared" si="174"/>
        <v>05:01</v>
      </c>
      <c r="AW128" s="396" t="str">
        <f t="shared" si="136"/>
        <v>05:01</v>
      </c>
      <c r="AX128" s="407" t="s">
        <v>1400</v>
      </c>
      <c r="AY128" s="405" t="s">
        <v>1404</v>
      </c>
      <c r="AZ128" s="396" t="e">
        <f>(VLOOKUP(AY128,'[2]v2 to v3'!S:T,2,FALSE))</f>
        <v>#N/A</v>
      </c>
      <c r="BA128" s="408" t="s">
        <v>1380</v>
      </c>
      <c r="BB128" s="396" t="str">
        <f t="shared" si="126"/>
        <v>DPA1*01:03</v>
      </c>
      <c r="BC128" s="408" t="s">
        <v>1404</v>
      </c>
      <c r="BD128" s="405" t="str">
        <f t="shared" si="175"/>
        <v>01:03</v>
      </c>
      <c r="BE128" s="396" t="str">
        <f t="shared" si="127"/>
        <v>01:03</v>
      </c>
      <c r="BF128" s="408" t="s">
        <v>1405</v>
      </c>
      <c r="BG128" s="405" t="s">
        <v>1404</v>
      </c>
      <c r="BH128" s="396" t="e">
        <f>(VLOOKUP(BG128,'[2]v2 to v3'!S:T,2,FALSE))</f>
        <v>#N/A</v>
      </c>
      <c r="BI128" s="408" t="s">
        <v>1380</v>
      </c>
      <c r="BJ128" s="396" t="str">
        <f t="shared" si="168"/>
        <v>DPA1*01:03</v>
      </c>
      <c r="BK128" s="408" t="s">
        <v>1404</v>
      </c>
      <c r="BL128" s="405" t="str">
        <f t="shared" si="176"/>
        <v>01:03</v>
      </c>
      <c r="BM128" s="396" t="str">
        <f t="shared" si="169"/>
        <v>01:03</v>
      </c>
      <c r="BN128" s="408" t="s">
        <v>1405</v>
      </c>
      <c r="BO128" s="405" t="s">
        <v>1662</v>
      </c>
      <c r="BP128" s="396" t="e">
        <f>(VLOOKUP(BO128,'[2]v2 to v3'!U:V,2,FALSE))</f>
        <v>#N/A</v>
      </c>
      <c r="BQ128" s="408" t="s">
        <v>1380</v>
      </c>
      <c r="BR128" s="396" t="str">
        <f t="shared" si="128"/>
        <v>DPB1*04:01:01G</v>
      </c>
      <c r="BS128" s="408" t="s">
        <v>1662</v>
      </c>
      <c r="BT128" s="405" t="str">
        <f t="shared" si="177"/>
        <v>04:01:01G</v>
      </c>
      <c r="BU128" s="396" t="str">
        <f t="shared" si="129"/>
        <v>04:01:01G</v>
      </c>
      <c r="BV128" s="408" t="s">
        <v>1576</v>
      </c>
      <c r="BW128" s="405" t="s">
        <v>1663</v>
      </c>
      <c r="BX128" s="396" t="e">
        <f>(VLOOKUP(BW128,'[2]v2 to v3'!U:V,2,FALSE))</f>
        <v>#N/A</v>
      </c>
      <c r="BY128" s="408" t="s">
        <v>1380</v>
      </c>
      <c r="BZ128" s="396" t="str">
        <f t="shared" si="158"/>
        <v>DPB1*04:02:01G</v>
      </c>
      <c r="CA128" s="408" t="s">
        <v>1663</v>
      </c>
      <c r="CB128" s="405" t="str">
        <f t="shared" si="178"/>
        <v>04:02:01G</v>
      </c>
      <c r="CC128" s="396" t="str">
        <f t="shared" si="159"/>
        <v>04:02:01G</v>
      </c>
      <c r="CD128" s="408" t="s">
        <v>1664</v>
      </c>
      <c r="CE128" s="405" t="s">
        <v>1632</v>
      </c>
      <c r="CF128" s="396" t="e">
        <f>(VLOOKUP(CE128,'[2]v2 to v3'!O:P,2,FALSE))</f>
        <v>#N/A</v>
      </c>
      <c r="CG128" s="408" t="s">
        <v>1380</v>
      </c>
      <c r="CH128" s="396" t="str">
        <f t="shared" si="137"/>
        <v>DQA1*03:01</v>
      </c>
      <c r="CI128" s="408" t="s">
        <v>1632</v>
      </c>
      <c r="CJ128" s="405" t="str">
        <f t="shared" si="179"/>
        <v>03:01</v>
      </c>
      <c r="CK128" s="396" t="str">
        <f t="shared" si="138"/>
        <v>03:01</v>
      </c>
      <c r="CL128" s="408" t="s">
        <v>1391</v>
      </c>
      <c r="CM128" s="405" t="s">
        <v>1582</v>
      </c>
      <c r="CN128" s="396" t="e">
        <f>(VLOOKUP(CM128,'[2]v2 to v3'!O:P,2,FALSE))</f>
        <v>#N/A</v>
      </c>
      <c r="CO128" s="408" t="s">
        <v>1380</v>
      </c>
      <c r="CP128" s="396" t="str">
        <f t="shared" si="154"/>
        <v>DQA1*03:01:01G</v>
      </c>
      <c r="CQ128" s="408" t="s">
        <v>1582</v>
      </c>
      <c r="CR128" s="405" t="str">
        <f t="shared" si="180"/>
        <v>03:01:01G</v>
      </c>
      <c r="CS128" s="396" t="str">
        <f t="shared" si="155"/>
        <v>03:01:01G</v>
      </c>
      <c r="CT128" s="408" t="s">
        <v>1403</v>
      </c>
      <c r="CU128" s="405" t="s">
        <v>1514</v>
      </c>
      <c r="CV128" s="396" t="e">
        <f>(VLOOKUP(CU128,'[2]v2 to v3'!Q:R,2,FALSE))</f>
        <v>#N/A</v>
      </c>
      <c r="CW128" s="408" t="s">
        <v>1380</v>
      </c>
      <c r="CX128" s="396" t="str">
        <f t="shared" si="139"/>
        <v>DQB1*03:01</v>
      </c>
      <c r="CY128" s="408" t="s">
        <v>1514</v>
      </c>
      <c r="CZ128" s="405" t="str">
        <f t="shared" si="181"/>
        <v>03:01</v>
      </c>
      <c r="DA128" s="396" t="str">
        <f t="shared" si="140"/>
        <v>03:01</v>
      </c>
      <c r="DB128" s="408" t="s">
        <v>1391</v>
      </c>
      <c r="DC128" s="405" t="s">
        <v>1580</v>
      </c>
      <c r="DD128" s="396" t="e">
        <f>(VLOOKUP(DC128,'[2]v2 to v3'!Q:R,2,FALSE))</f>
        <v>#N/A</v>
      </c>
      <c r="DE128" s="408" t="s">
        <v>1380</v>
      </c>
      <c r="DF128" s="396" t="str">
        <f t="shared" si="156"/>
        <v>DQB1*03:02</v>
      </c>
      <c r="DG128" s="408" t="s">
        <v>1580</v>
      </c>
      <c r="DH128" s="405" t="str">
        <f t="shared" si="182"/>
        <v>03:02</v>
      </c>
      <c r="DI128" s="396" t="str">
        <f t="shared" si="157"/>
        <v>03:02</v>
      </c>
      <c r="DJ128" s="408" t="s">
        <v>1478</v>
      </c>
      <c r="DK128" s="405" t="s">
        <v>1631</v>
      </c>
      <c r="DL128" s="396" t="e">
        <f>(VLOOKUP(DK128,'[2]v2 to v3'!G:H,2,FALSE))</f>
        <v>#N/A</v>
      </c>
      <c r="DM128" s="408" t="s">
        <v>1380</v>
      </c>
      <c r="DN128" s="396" t="str">
        <f t="shared" si="141"/>
        <v>DRB1*04:01</v>
      </c>
      <c r="DO128" s="408" t="s">
        <v>1631</v>
      </c>
      <c r="DP128" s="405" t="str">
        <f t="shared" si="183"/>
        <v>04:01</v>
      </c>
      <c r="DQ128" s="396" t="str">
        <f t="shared" si="142"/>
        <v>04:01</v>
      </c>
      <c r="DR128" s="408" t="s">
        <v>1417</v>
      </c>
      <c r="DS128" s="405" t="s">
        <v>1631</v>
      </c>
      <c r="DT128" s="396" t="e">
        <f>(VLOOKUP(DS128,'[2]v2 to v3'!G:H,2,FALSE))</f>
        <v>#N/A</v>
      </c>
      <c r="DU128" s="409" t="s">
        <v>1380</v>
      </c>
      <c r="DV128" s="396" t="str">
        <f t="shared" si="143"/>
        <v>DRB1*04:01</v>
      </c>
      <c r="DW128" s="409" t="s">
        <v>1631</v>
      </c>
      <c r="DX128" s="405" t="str">
        <f t="shared" si="184"/>
        <v>04:01</v>
      </c>
      <c r="DY128" s="396" t="str">
        <f t="shared" si="144"/>
        <v>04:01</v>
      </c>
      <c r="DZ128" s="409" t="s">
        <v>1417</v>
      </c>
      <c r="EK128" s="395"/>
      <c r="EM128" s="395"/>
      <c r="EP128" s="395"/>
      <c r="EQ128" s="405" t="s">
        <v>1581</v>
      </c>
      <c r="ER128" s="396" t="e">
        <f>(VLOOKUP(EQ128,'[2]v2 to v3'!K:L,2,FALSE))</f>
        <v>#N/A</v>
      </c>
      <c r="ES128" s="408" t="s">
        <v>1380</v>
      </c>
      <c r="ET128" s="396" t="str">
        <f t="shared" si="234"/>
        <v>DRB4*01:01:01G</v>
      </c>
      <c r="EU128" s="408" t="s">
        <v>1581</v>
      </c>
      <c r="EV128" s="405" t="str">
        <f t="shared" si="235"/>
        <v>01:01:01G</v>
      </c>
      <c r="EW128" s="396" t="str">
        <f t="shared" si="236"/>
        <v>01:01:01G</v>
      </c>
      <c r="EX128" s="408" t="s">
        <v>1567</v>
      </c>
      <c r="EY128" s="405" t="s">
        <v>1581</v>
      </c>
      <c r="EZ128" s="399" t="e">
        <f>(VLOOKUP(EY128,'[2]v2 to v3'!K:L,2,FALSE))</f>
        <v>#N/A</v>
      </c>
      <c r="FA128" s="409" t="s">
        <v>1380</v>
      </c>
      <c r="FB128" s="399" t="str">
        <f>IF(FA128="Z",EY128,FA128)</f>
        <v>DRB4*01:01:01G</v>
      </c>
      <c r="FC128" s="409" t="s">
        <v>1581</v>
      </c>
      <c r="FD128" s="399" t="str">
        <f>RIGHT(FC128,LEN(FC128)-5)</f>
        <v>01:01:01G</v>
      </c>
      <c r="FE128" s="399" t="str">
        <f>IF(FA128="Z",FD128,FC128)</f>
        <v>01:01:01G</v>
      </c>
      <c r="FF128" s="409" t="s">
        <v>1567</v>
      </c>
      <c r="FI128" s="395"/>
      <c r="FK128" s="395"/>
      <c r="FN128" s="395"/>
      <c r="FQ128" s="395"/>
      <c r="FS128" s="395"/>
      <c r="FV128" s="395"/>
    </row>
    <row r="129" spans="1:178" ht="27.6" x14ac:dyDescent="0.25">
      <c r="A129" s="405">
        <v>2127</v>
      </c>
      <c r="B129" s="405">
        <v>461</v>
      </c>
      <c r="C129" s="406" t="s">
        <v>1379</v>
      </c>
      <c r="D129" s="396" t="e">
        <f>(VLOOKUP(C129,'[2]v2 to v3'!A:B,2,FALSE))</f>
        <v>#N/A</v>
      </c>
      <c r="E129" s="407" t="s">
        <v>1380</v>
      </c>
      <c r="F129" s="396" t="str">
        <f t="shared" si="130"/>
        <v>A*01:01</v>
      </c>
      <c r="G129" s="407" t="s">
        <v>1379</v>
      </c>
      <c r="H129" s="406" t="str">
        <f t="shared" si="170"/>
        <v>01:01</v>
      </c>
      <c r="I129" s="396" t="str">
        <f t="shared" si="123"/>
        <v>01:01</v>
      </c>
      <c r="J129" s="407" t="s">
        <v>1381</v>
      </c>
      <c r="K129" s="406" t="s">
        <v>1816</v>
      </c>
      <c r="L129" s="396" t="e">
        <f>(VLOOKUP(K129,'[2]v2 to v3'!A:B,2,FALSE))</f>
        <v>#N/A</v>
      </c>
      <c r="M129" s="407" t="s">
        <v>1380</v>
      </c>
      <c r="N129" s="396" t="str">
        <f t="shared" si="163"/>
        <v>A*01:02</v>
      </c>
      <c r="O129" s="407" t="s">
        <v>1816</v>
      </c>
      <c r="P129" s="406" t="str">
        <f t="shared" si="171"/>
        <v>01:02</v>
      </c>
      <c r="Q129" s="395" t="str">
        <f t="shared" si="164"/>
        <v>01:02</v>
      </c>
      <c r="R129" s="407" t="s">
        <v>1533</v>
      </c>
      <c r="S129" s="406" t="s">
        <v>1382</v>
      </c>
      <c r="T129" s="396" t="e">
        <f>(VLOOKUP(S129,'[2]v2 to v3'!C:D,2,FALSE))</f>
        <v>#N/A</v>
      </c>
      <c r="U129" s="406" t="s">
        <v>1380</v>
      </c>
      <c r="V129" s="396" t="str">
        <f t="shared" si="131"/>
        <v>B*08:01</v>
      </c>
      <c r="W129" s="407" t="s">
        <v>1382</v>
      </c>
      <c r="X129" s="406" t="str">
        <f t="shared" si="191"/>
        <v>08:01</v>
      </c>
      <c r="Y129" s="396" t="str">
        <f t="shared" si="132"/>
        <v>08:01</v>
      </c>
      <c r="Z129" s="407" t="s">
        <v>1383</v>
      </c>
      <c r="AA129" s="406" t="s">
        <v>1595</v>
      </c>
      <c r="AB129" s="396" t="e">
        <f>(VLOOKUP(AA129,'[2]v2 to v3'!C:D,2,FALSE))</f>
        <v>#N/A</v>
      </c>
      <c r="AC129" s="407" t="s">
        <v>1380</v>
      </c>
      <c r="AD129" s="396" t="str">
        <f t="shared" si="133"/>
        <v>B*49:01</v>
      </c>
      <c r="AE129" s="407" t="s">
        <v>1595</v>
      </c>
      <c r="AF129" s="406" t="str">
        <f t="shared" si="172"/>
        <v>49:01</v>
      </c>
      <c r="AG129" s="396" t="str">
        <f t="shared" si="134"/>
        <v>49:01</v>
      </c>
      <c r="AH129" s="407" t="s">
        <v>1596</v>
      </c>
      <c r="AI129" s="406" t="s">
        <v>1388</v>
      </c>
      <c r="AJ129" s="396" t="e">
        <f>(VLOOKUP(AI129,'[2]v2 to v3'!E:F,2,FALSE))</f>
        <v>#N/A</v>
      </c>
      <c r="AK129" s="407" t="s">
        <v>1380</v>
      </c>
      <c r="AL129" s="396" t="str">
        <f t="shared" si="124"/>
        <v>C*07:01:01G</v>
      </c>
      <c r="AM129" s="407" t="s">
        <v>1388</v>
      </c>
      <c r="AN129" s="406" t="str">
        <f t="shared" si="173"/>
        <v>07:01:01G</v>
      </c>
      <c r="AO129" s="396" t="str">
        <f t="shared" si="125"/>
        <v>07:01:01G</v>
      </c>
      <c r="AP129" s="407" t="s">
        <v>1389</v>
      </c>
      <c r="AQ129" s="406" t="s">
        <v>1388</v>
      </c>
      <c r="AR129" s="396" t="e">
        <f>(VLOOKUP(AQ129,'[2]v2 to v3'!E:F,2,FALSE))</f>
        <v>#N/A</v>
      </c>
      <c r="AS129" s="407" t="s">
        <v>1380</v>
      </c>
      <c r="AT129" s="396" t="str">
        <f t="shared" si="135"/>
        <v>C*07:01:01G</v>
      </c>
      <c r="AU129" s="407" t="s">
        <v>1388</v>
      </c>
      <c r="AV129" s="406" t="str">
        <f t="shared" si="174"/>
        <v>07:01:01G</v>
      </c>
      <c r="AW129" s="396" t="str">
        <f t="shared" si="136"/>
        <v>07:01:01G</v>
      </c>
      <c r="AX129" s="407" t="s">
        <v>1389</v>
      </c>
      <c r="AY129" s="405" t="s">
        <v>1404</v>
      </c>
      <c r="AZ129" s="396" t="e">
        <f>(VLOOKUP(AY129,'[2]v2 to v3'!S:T,2,FALSE))</f>
        <v>#N/A</v>
      </c>
      <c r="BA129" s="408" t="s">
        <v>1380</v>
      </c>
      <c r="BB129" s="396" t="str">
        <f t="shared" si="126"/>
        <v>DPA1*01:03</v>
      </c>
      <c r="BC129" s="408" t="s">
        <v>1404</v>
      </c>
      <c r="BD129" s="405" t="str">
        <f t="shared" si="175"/>
        <v>01:03</v>
      </c>
      <c r="BE129" s="396" t="str">
        <f t="shared" si="127"/>
        <v>01:03</v>
      </c>
      <c r="BF129" s="408" t="s">
        <v>1405</v>
      </c>
      <c r="BG129" s="405" t="s">
        <v>1406</v>
      </c>
      <c r="BH129" s="396" t="e">
        <f>(VLOOKUP(BG129,'[2]v2 to v3'!S:T,2,FALSE))</f>
        <v>#N/A</v>
      </c>
      <c r="BI129" s="408" t="s">
        <v>1380</v>
      </c>
      <c r="BJ129" s="396" t="str">
        <f t="shared" si="168"/>
        <v>DPA1*02:01</v>
      </c>
      <c r="BK129" s="408" t="s">
        <v>1406</v>
      </c>
      <c r="BL129" s="405" t="str">
        <f t="shared" si="176"/>
        <v>02:01</v>
      </c>
      <c r="BM129" s="396" t="str">
        <f t="shared" si="169"/>
        <v>02:01</v>
      </c>
      <c r="BN129" s="408" t="s">
        <v>1394</v>
      </c>
      <c r="BO129" s="405" t="s">
        <v>1401</v>
      </c>
      <c r="BP129" s="396" t="e">
        <f>(VLOOKUP(BO129,'[2]v2 to v3'!U:V,2,FALSE))</f>
        <v>#N/A</v>
      </c>
      <c r="BQ129" s="408" t="s">
        <v>1380</v>
      </c>
      <c r="BR129" s="396" t="str">
        <f t="shared" si="128"/>
        <v>DPB1*01:01</v>
      </c>
      <c r="BS129" s="408" t="s">
        <v>1401</v>
      </c>
      <c r="BT129" s="405" t="str">
        <f t="shared" si="177"/>
        <v>01:01</v>
      </c>
      <c r="BU129" s="396" t="str">
        <f t="shared" si="129"/>
        <v>01:01</v>
      </c>
      <c r="BV129" s="408" t="s">
        <v>1381</v>
      </c>
      <c r="BW129" s="405" t="s">
        <v>2023</v>
      </c>
      <c r="BX129" s="396" t="e">
        <f>(VLOOKUP(BW129,'[2]v2 to v3'!U:V,2,FALSE))</f>
        <v>#N/A</v>
      </c>
      <c r="BY129" s="408" t="s">
        <v>1380</v>
      </c>
      <c r="BZ129" s="396" t="str">
        <f t="shared" si="158"/>
        <v>DPB1*18:01</v>
      </c>
      <c r="CA129" s="408" t="s">
        <v>2023</v>
      </c>
      <c r="CB129" s="405" t="str">
        <f t="shared" si="178"/>
        <v>18:01</v>
      </c>
      <c r="CC129" s="396" t="str">
        <f t="shared" si="159"/>
        <v>18:01</v>
      </c>
      <c r="CD129" s="408" t="s">
        <v>2024</v>
      </c>
      <c r="CE129" s="405" t="s">
        <v>1518</v>
      </c>
      <c r="CF129" s="396" t="e">
        <f>(VLOOKUP(CE129,'[2]v2 to v3'!O:P,2,FALSE))</f>
        <v>#N/A</v>
      </c>
      <c r="CG129" s="408" t="s">
        <v>1380</v>
      </c>
      <c r="CH129" s="396" t="str">
        <f t="shared" si="137"/>
        <v>DQA1*01:02:01G</v>
      </c>
      <c r="CI129" s="408" t="s">
        <v>1518</v>
      </c>
      <c r="CJ129" s="405" t="str">
        <f t="shared" si="179"/>
        <v>01:02:01G</v>
      </c>
      <c r="CK129" s="396" t="str">
        <f t="shared" si="138"/>
        <v>01:02:01G</v>
      </c>
      <c r="CL129" s="408" t="s">
        <v>1519</v>
      </c>
      <c r="CM129" s="405" t="s">
        <v>1399</v>
      </c>
      <c r="CN129" s="396" t="e">
        <f>(VLOOKUP(CM129,'[2]v2 to v3'!O:P,2,FALSE))</f>
        <v>#N/A</v>
      </c>
      <c r="CO129" s="408" t="s">
        <v>1380</v>
      </c>
      <c r="CP129" s="396" t="str">
        <f t="shared" si="154"/>
        <v>DQA1*05:01</v>
      </c>
      <c r="CQ129" s="408" t="s">
        <v>1399</v>
      </c>
      <c r="CR129" s="405" t="str">
        <f t="shared" si="180"/>
        <v>05:01</v>
      </c>
      <c r="CS129" s="396" t="str">
        <f t="shared" si="155"/>
        <v>05:01</v>
      </c>
      <c r="CT129" s="408" t="s">
        <v>1400</v>
      </c>
      <c r="CU129" s="405" t="s">
        <v>1674</v>
      </c>
      <c r="CV129" s="396" t="e">
        <f>(VLOOKUP(CU129,'[2]v2 to v3'!Q:R,2,FALSE))</f>
        <v>#N/A</v>
      </c>
      <c r="CW129" s="408" t="s">
        <v>1380</v>
      </c>
      <c r="CX129" s="396" t="str">
        <f t="shared" si="139"/>
        <v>DQB1*06:02</v>
      </c>
      <c r="CY129" s="408" t="s">
        <v>1674</v>
      </c>
      <c r="CZ129" s="405" t="str">
        <f t="shared" si="181"/>
        <v>06:02</v>
      </c>
      <c r="DA129" s="396" t="str">
        <f t="shared" si="140"/>
        <v>06:02</v>
      </c>
      <c r="DB129" s="408" t="s">
        <v>1469</v>
      </c>
      <c r="DC129" s="405" t="s">
        <v>1393</v>
      </c>
      <c r="DD129" s="396" t="e">
        <f>(VLOOKUP(DC129,'[2]v2 to v3'!Q:R,2,FALSE))</f>
        <v>#N/A</v>
      </c>
      <c r="DE129" s="408" t="s">
        <v>1380</v>
      </c>
      <c r="DF129" s="396" t="str">
        <f t="shared" si="156"/>
        <v>DQB1*02:01</v>
      </c>
      <c r="DG129" s="408" t="s">
        <v>1393</v>
      </c>
      <c r="DH129" s="405" t="str">
        <f t="shared" si="182"/>
        <v>02:01</v>
      </c>
      <c r="DI129" s="396" t="str">
        <f t="shared" si="157"/>
        <v>02:01</v>
      </c>
      <c r="DJ129" s="408" t="s">
        <v>1394</v>
      </c>
      <c r="DK129" s="405" t="s">
        <v>1390</v>
      </c>
      <c r="DL129" s="396" t="e">
        <f>(VLOOKUP(DK129,'[2]v2 to v3'!G:H,2,FALSE))</f>
        <v>#N/A</v>
      </c>
      <c r="DM129" s="408" t="s">
        <v>1380</v>
      </c>
      <c r="DN129" s="396" t="str">
        <f t="shared" si="141"/>
        <v>DRB1*03:01</v>
      </c>
      <c r="DO129" s="408" t="s">
        <v>1390</v>
      </c>
      <c r="DP129" s="405" t="str">
        <f t="shared" si="183"/>
        <v>03:01</v>
      </c>
      <c r="DQ129" s="396" t="str">
        <f t="shared" si="142"/>
        <v>03:01</v>
      </c>
      <c r="DR129" s="408" t="s">
        <v>1391</v>
      </c>
      <c r="DS129" s="405" t="s">
        <v>1745</v>
      </c>
      <c r="DT129" s="396" t="e">
        <f>(VLOOKUP(DS129,'[2]v2 to v3'!G:H,2,FALSE))</f>
        <v>#N/A</v>
      </c>
      <c r="DU129" s="408" t="s">
        <v>1380</v>
      </c>
      <c r="DV129" s="396" t="str">
        <f t="shared" si="143"/>
        <v>DRB1*15:03</v>
      </c>
      <c r="DW129" s="408" t="s">
        <v>1745</v>
      </c>
      <c r="DX129" s="405" t="str">
        <f t="shared" si="184"/>
        <v>15:03</v>
      </c>
      <c r="DY129" s="396" t="str">
        <f t="shared" si="144"/>
        <v>15:03</v>
      </c>
      <c r="DZ129" s="408" t="s">
        <v>1426</v>
      </c>
      <c r="EA129" s="405" t="s">
        <v>1397</v>
      </c>
      <c r="EB129" s="396" t="e">
        <f>(VLOOKUP(EA129,'[2]v2 to v3'!I:J,2,FALSE))</f>
        <v>#N/A</v>
      </c>
      <c r="EC129" s="408" t="s">
        <v>1380</v>
      </c>
      <c r="ED129" s="396" t="str">
        <f t="shared" ref="ED129:ED131" si="237">IF(EC129="Z",EA129,EC129)</f>
        <v>DRB3*01:01</v>
      </c>
      <c r="EE129" s="408" t="s">
        <v>1397</v>
      </c>
      <c r="EF129" s="405" t="str">
        <f t="shared" ref="EF129:EF131" si="238">RIGHT(EE129,LEN(EE129)-5)</f>
        <v>01:01</v>
      </c>
      <c r="EG129" s="396" t="str">
        <f t="shared" ref="EG129:EG131" si="239">IF(EC129="Z",EF129,EE129)</f>
        <v>01:01</v>
      </c>
      <c r="EH129" s="408" t="s">
        <v>1381</v>
      </c>
      <c r="EI129" s="405" t="s">
        <v>1397</v>
      </c>
      <c r="EJ129" s="396" t="e">
        <f>(VLOOKUP(EI129,'[2]v2 to v3'!I:J,2,FALSE))</f>
        <v>#N/A</v>
      </c>
      <c r="EK129" s="409" t="s">
        <v>1380</v>
      </c>
      <c r="EL129" s="396" t="str">
        <f t="shared" ref="EL129:EL130" si="240">IF(EK129="Z",EI129,EK129)</f>
        <v>DRB3*01:01</v>
      </c>
      <c r="EM129" s="409" t="s">
        <v>1397</v>
      </c>
      <c r="EN129" s="399" t="str">
        <f t="shared" ref="EN129:EN130" si="241">RIGHT(EM129,LEN(EM129)-5)</f>
        <v>01:01</v>
      </c>
      <c r="EO129" s="396" t="str">
        <f t="shared" ref="EO129:EO130" si="242">IF(EK129="Z",EN129,EM129)</f>
        <v>01:01</v>
      </c>
      <c r="EP129" s="409" t="s">
        <v>1381</v>
      </c>
      <c r="FA129" s="395"/>
      <c r="FC129" s="395"/>
      <c r="FF129" s="395"/>
      <c r="FI129" s="395"/>
      <c r="FK129" s="395"/>
      <c r="FN129" s="395"/>
      <c r="FQ129" s="395"/>
      <c r="FS129" s="395"/>
      <c r="FV129" s="395"/>
    </row>
    <row r="130" spans="1:178" ht="27.6" x14ac:dyDescent="0.25">
      <c r="A130" s="405">
        <v>2128</v>
      </c>
      <c r="B130" s="405">
        <v>462</v>
      </c>
      <c r="C130" s="406" t="s">
        <v>1755</v>
      </c>
      <c r="D130" s="396" t="e">
        <f>(VLOOKUP(C130,'[2]v2 to v3'!A:B,2,FALSE))</f>
        <v>#N/A</v>
      </c>
      <c r="E130" s="407" t="s">
        <v>1380</v>
      </c>
      <c r="F130" s="396" t="str">
        <f t="shared" si="130"/>
        <v>A*25:01</v>
      </c>
      <c r="G130" s="407" t="s">
        <v>1755</v>
      </c>
      <c r="H130" s="406" t="str">
        <f t="shared" si="170"/>
        <v>25:01</v>
      </c>
      <c r="I130" s="396" t="str">
        <f t="shared" si="123"/>
        <v>25:01</v>
      </c>
      <c r="J130" s="407" t="s">
        <v>1756</v>
      </c>
      <c r="K130" s="406" t="s">
        <v>1656</v>
      </c>
      <c r="L130" s="396" t="e">
        <f>(VLOOKUP(K130,'[2]v2 to v3'!A:B,2,FALSE))</f>
        <v>#N/A</v>
      </c>
      <c r="M130" s="407" t="s">
        <v>1380</v>
      </c>
      <c r="N130" s="396" t="str">
        <f t="shared" si="163"/>
        <v>A*33:01</v>
      </c>
      <c r="O130" s="407" t="s">
        <v>1656</v>
      </c>
      <c r="P130" s="406" t="str">
        <f t="shared" si="171"/>
        <v>33:01</v>
      </c>
      <c r="Q130" s="395" t="str">
        <f t="shared" si="164"/>
        <v>33:01</v>
      </c>
      <c r="R130" s="407" t="s">
        <v>1657</v>
      </c>
      <c r="S130" s="406" t="s">
        <v>1538</v>
      </c>
      <c r="T130" s="396" t="e">
        <f>(VLOOKUP(S130,'[2]v2 to v3'!C:D,2,FALSE))</f>
        <v>#N/A</v>
      </c>
      <c r="U130" s="406" t="s">
        <v>1380</v>
      </c>
      <c r="V130" s="396" t="str">
        <f t="shared" si="131"/>
        <v>B*14:02</v>
      </c>
      <c r="W130" s="407" t="s">
        <v>1538</v>
      </c>
      <c r="X130" s="406" t="str">
        <f t="shared" si="191"/>
        <v>14:02</v>
      </c>
      <c r="Y130" s="396" t="str">
        <f t="shared" si="132"/>
        <v>14:02</v>
      </c>
      <c r="Z130" s="407" t="s">
        <v>1539</v>
      </c>
      <c r="AA130" s="406" t="s">
        <v>1507</v>
      </c>
      <c r="AB130" s="396" t="e">
        <f>(VLOOKUP(AA130,'[2]v2 to v3'!C:D,2,FALSE))</f>
        <v>#N/A</v>
      </c>
      <c r="AC130" s="407" t="s">
        <v>1380</v>
      </c>
      <c r="AD130" s="396" t="str">
        <f t="shared" si="133"/>
        <v>B*18:01:01G</v>
      </c>
      <c r="AE130" s="407" t="s">
        <v>1507</v>
      </c>
      <c r="AF130" s="406" t="str">
        <f t="shared" si="172"/>
        <v>18:01:01G</v>
      </c>
      <c r="AG130" s="396" t="str">
        <f t="shared" si="134"/>
        <v>18:01:01G</v>
      </c>
      <c r="AH130" s="407" t="s">
        <v>1508</v>
      </c>
      <c r="AI130" s="406" t="s">
        <v>1541</v>
      </c>
      <c r="AJ130" s="396" t="e">
        <f>(VLOOKUP(AI130,'[2]v2 to v3'!E:F,2,FALSE))</f>
        <v>#N/A</v>
      </c>
      <c r="AK130" s="407" t="s">
        <v>1380</v>
      </c>
      <c r="AL130" s="396" t="str">
        <f t="shared" si="124"/>
        <v>C*08:02</v>
      </c>
      <c r="AM130" s="407" t="s">
        <v>1541</v>
      </c>
      <c r="AN130" s="406" t="str">
        <f t="shared" si="173"/>
        <v>08:02</v>
      </c>
      <c r="AO130" s="396" t="str">
        <f t="shared" si="125"/>
        <v>08:02</v>
      </c>
      <c r="AP130" s="407" t="s">
        <v>1542</v>
      </c>
      <c r="AQ130" s="406" t="s">
        <v>1577</v>
      </c>
      <c r="AR130" s="396" t="e">
        <f>(VLOOKUP(AQ130,'[2]v2 to v3'!E:F,2,FALSE))</f>
        <v>#N/A</v>
      </c>
      <c r="AS130" s="407" t="s">
        <v>1380</v>
      </c>
      <c r="AT130" s="396" t="str">
        <f t="shared" si="135"/>
        <v>C*12:03</v>
      </c>
      <c r="AU130" s="407" t="s">
        <v>1577</v>
      </c>
      <c r="AV130" s="406" t="str">
        <f t="shared" si="174"/>
        <v>12:03</v>
      </c>
      <c r="AW130" s="396" t="str">
        <f t="shared" si="136"/>
        <v>12:03</v>
      </c>
      <c r="AX130" s="407" t="s">
        <v>1499</v>
      </c>
      <c r="AY130" s="405" t="s">
        <v>1404</v>
      </c>
      <c r="AZ130" s="396" t="e">
        <f>(VLOOKUP(AY130,'[2]v2 to v3'!S:T,2,FALSE))</f>
        <v>#N/A</v>
      </c>
      <c r="BA130" s="408" t="s">
        <v>1380</v>
      </c>
      <c r="BB130" s="396" t="str">
        <f t="shared" si="126"/>
        <v>DPA1*01:03</v>
      </c>
      <c r="BC130" s="408" t="s">
        <v>1404</v>
      </c>
      <c r="BD130" s="405" t="str">
        <f t="shared" si="175"/>
        <v>01:03</v>
      </c>
      <c r="BE130" s="396" t="str">
        <f t="shared" si="127"/>
        <v>01:03</v>
      </c>
      <c r="BF130" s="408" t="s">
        <v>1405</v>
      </c>
      <c r="BG130" s="405" t="s">
        <v>1406</v>
      </c>
      <c r="BH130" s="396" t="e">
        <f>(VLOOKUP(BG130,'[2]v2 to v3'!S:T,2,FALSE))</f>
        <v>#N/A</v>
      </c>
      <c r="BI130" s="408" t="s">
        <v>1380</v>
      </c>
      <c r="BJ130" s="396" t="str">
        <f t="shared" si="168"/>
        <v>DPA1*02:01</v>
      </c>
      <c r="BK130" s="408" t="s">
        <v>1406</v>
      </c>
      <c r="BL130" s="405" t="str">
        <f t="shared" si="176"/>
        <v>02:01</v>
      </c>
      <c r="BM130" s="396" t="str">
        <f t="shared" si="169"/>
        <v>02:01</v>
      </c>
      <c r="BN130" s="408" t="s">
        <v>1394</v>
      </c>
      <c r="BO130" s="405" t="s">
        <v>1522</v>
      </c>
      <c r="BP130" s="396" t="e">
        <f>(VLOOKUP(BO130,'[2]v2 to v3'!U:V,2,FALSE))</f>
        <v>#N/A</v>
      </c>
      <c r="BQ130" s="408" t="s">
        <v>1380</v>
      </c>
      <c r="BR130" s="396" t="str">
        <f t="shared" si="128"/>
        <v>DPB1*04:02</v>
      </c>
      <c r="BS130" s="408" t="s">
        <v>1522</v>
      </c>
      <c r="BT130" s="405" t="str">
        <f t="shared" si="177"/>
        <v>04:02</v>
      </c>
      <c r="BU130" s="396" t="str">
        <f t="shared" si="129"/>
        <v>04:02</v>
      </c>
      <c r="BV130" s="408" t="s">
        <v>1396</v>
      </c>
      <c r="BW130" s="405" t="s">
        <v>1640</v>
      </c>
      <c r="BX130" s="396" t="e">
        <f>(VLOOKUP(BW130,'[2]v2 to v3'!U:V,2,FALSE))</f>
        <v>#N/A</v>
      </c>
      <c r="BY130" s="408" t="s">
        <v>1380</v>
      </c>
      <c r="BZ130" s="396" t="str">
        <f t="shared" si="158"/>
        <v>DPB1*14:01</v>
      </c>
      <c r="CA130" s="408" t="s">
        <v>1640</v>
      </c>
      <c r="CB130" s="405" t="str">
        <f t="shared" si="178"/>
        <v>14:01</v>
      </c>
      <c r="CC130" s="396" t="str">
        <f t="shared" si="159"/>
        <v>14:01</v>
      </c>
      <c r="CD130" s="408" t="s">
        <v>1641</v>
      </c>
      <c r="CE130" s="405" t="s">
        <v>1520</v>
      </c>
      <c r="CF130" s="396" t="e">
        <f>(VLOOKUP(CE130,'[2]v2 to v3'!O:P,2,FALSE))</f>
        <v>#N/A</v>
      </c>
      <c r="CG130" s="408" t="s">
        <v>1380</v>
      </c>
      <c r="CH130" s="396" t="str">
        <f t="shared" si="137"/>
        <v>DQA1*05:01:01G</v>
      </c>
      <c r="CI130" s="408" t="s">
        <v>1520</v>
      </c>
      <c r="CJ130" s="405" t="str">
        <f t="shared" si="179"/>
        <v>05:01:01G</v>
      </c>
      <c r="CK130" s="396" t="str">
        <f t="shared" si="138"/>
        <v>05:01:01G</v>
      </c>
      <c r="CL130" s="408" t="s">
        <v>1521</v>
      </c>
      <c r="CM130" s="405" t="s">
        <v>1520</v>
      </c>
      <c r="CN130" s="396" t="e">
        <f>(VLOOKUP(CM130,'[2]v2 to v3'!O:P,2,FALSE))</f>
        <v>#N/A</v>
      </c>
      <c r="CO130" s="408" t="s">
        <v>1380</v>
      </c>
      <c r="CP130" s="396" t="str">
        <f t="shared" si="154"/>
        <v>DQA1*05:01:01G</v>
      </c>
      <c r="CQ130" s="408" t="s">
        <v>1520</v>
      </c>
      <c r="CR130" s="405" t="str">
        <f t="shared" si="180"/>
        <v>05:01:01G</v>
      </c>
      <c r="CS130" s="396" t="str">
        <f t="shared" si="155"/>
        <v>05:01:01G</v>
      </c>
      <c r="CT130" s="408" t="s">
        <v>1521</v>
      </c>
      <c r="CU130" s="405" t="s">
        <v>1514</v>
      </c>
      <c r="CV130" s="396" t="e">
        <f>(VLOOKUP(CU130,'[2]v2 to v3'!Q:R,2,FALSE))</f>
        <v>#N/A</v>
      </c>
      <c r="CW130" s="408" t="s">
        <v>1380</v>
      </c>
      <c r="CX130" s="396" t="str">
        <f t="shared" si="139"/>
        <v>DQB1*03:01</v>
      </c>
      <c r="CY130" s="408" t="s">
        <v>1514</v>
      </c>
      <c r="CZ130" s="405" t="str">
        <f t="shared" si="181"/>
        <v>03:01</v>
      </c>
      <c r="DA130" s="396" t="str">
        <f t="shared" si="140"/>
        <v>03:01</v>
      </c>
      <c r="DB130" s="408" t="s">
        <v>1391</v>
      </c>
      <c r="DC130" s="405" t="s">
        <v>1514</v>
      </c>
      <c r="DD130" s="396" t="e">
        <f>(VLOOKUP(DC130,'[2]v2 to v3'!Q:R,2,FALSE))</f>
        <v>#N/A</v>
      </c>
      <c r="DE130" s="408" t="s">
        <v>1380</v>
      </c>
      <c r="DF130" s="396" t="str">
        <f t="shared" si="156"/>
        <v>DQB1*03:01</v>
      </c>
      <c r="DG130" s="408" t="s">
        <v>1514</v>
      </c>
      <c r="DH130" s="405" t="str">
        <f t="shared" si="182"/>
        <v>03:01</v>
      </c>
      <c r="DI130" s="396" t="str">
        <f t="shared" si="157"/>
        <v>03:01</v>
      </c>
      <c r="DJ130" s="408" t="s">
        <v>1391</v>
      </c>
      <c r="DK130" s="405" t="s">
        <v>1669</v>
      </c>
      <c r="DL130" s="396" t="e">
        <f>(VLOOKUP(DK130,'[2]v2 to v3'!G:H,2,FALSE))</f>
        <v>#N/A</v>
      </c>
      <c r="DM130" s="408" t="s">
        <v>1380</v>
      </c>
      <c r="DN130" s="396" t="str">
        <f t="shared" si="141"/>
        <v>DRB1*11:04</v>
      </c>
      <c r="DO130" s="408" t="s">
        <v>1669</v>
      </c>
      <c r="DP130" s="405" t="str">
        <f t="shared" si="183"/>
        <v>11:04</v>
      </c>
      <c r="DQ130" s="396" t="str">
        <f t="shared" si="142"/>
        <v>11:04</v>
      </c>
      <c r="DR130" s="408" t="s">
        <v>1531</v>
      </c>
      <c r="DS130" s="405" t="s">
        <v>1683</v>
      </c>
      <c r="DT130" s="396" t="e">
        <f>(VLOOKUP(DS130,'[2]v2 to v3'!G:H,2,FALSE))</f>
        <v>#N/A</v>
      </c>
      <c r="DU130" s="408" t="s">
        <v>1380</v>
      </c>
      <c r="DV130" s="396" t="str">
        <f t="shared" si="143"/>
        <v>DRB1*12:01:01G</v>
      </c>
      <c r="DW130" s="408" t="s">
        <v>1683</v>
      </c>
      <c r="DX130" s="405" t="str">
        <f t="shared" si="184"/>
        <v>12:01:01G</v>
      </c>
      <c r="DY130" s="396" t="str">
        <f t="shared" si="144"/>
        <v>12:01:01G</v>
      </c>
      <c r="DZ130" s="408" t="s">
        <v>1684</v>
      </c>
      <c r="EA130" s="405" t="s">
        <v>1515</v>
      </c>
      <c r="EB130" s="396" t="e">
        <f>(VLOOKUP(EA130,'[2]v2 to v3'!I:J,2,FALSE))</f>
        <v>#N/A</v>
      </c>
      <c r="EC130" s="408" t="s">
        <v>1380</v>
      </c>
      <c r="ED130" s="396" t="str">
        <f t="shared" si="237"/>
        <v>DRB3*02:02:01G</v>
      </c>
      <c r="EE130" s="408" t="s">
        <v>1515</v>
      </c>
      <c r="EF130" s="405" t="str">
        <f t="shared" si="238"/>
        <v>02:02:01G</v>
      </c>
      <c r="EG130" s="396" t="str">
        <f t="shared" si="239"/>
        <v>02:02:01G</v>
      </c>
      <c r="EH130" s="408" t="s">
        <v>1516</v>
      </c>
      <c r="EI130" s="405" t="s">
        <v>1515</v>
      </c>
      <c r="EJ130" s="396" t="e">
        <f>(VLOOKUP(EI130,'[2]v2 to v3'!I:J,2,FALSE))</f>
        <v>#N/A</v>
      </c>
      <c r="EK130" s="409" t="s">
        <v>1380</v>
      </c>
      <c r="EL130" s="396" t="str">
        <f t="shared" si="240"/>
        <v>DRB3*02:02:01G</v>
      </c>
      <c r="EM130" s="409" t="s">
        <v>1515</v>
      </c>
      <c r="EN130" s="399" t="str">
        <f t="shared" si="241"/>
        <v>02:02:01G</v>
      </c>
      <c r="EO130" s="396" t="str">
        <f t="shared" si="242"/>
        <v>02:02:01G</v>
      </c>
      <c r="EP130" s="409" t="s">
        <v>1516</v>
      </c>
      <c r="FA130" s="395"/>
      <c r="FC130" s="395"/>
      <c r="FF130" s="395"/>
      <c r="FI130" s="395"/>
      <c r="FK130" s="395"/>
      <c r="FN130" s="395"/>
      <c r="FQ130" s="395"/>
      <c r="FS130" s="395"/>
      <c r="FV130" s="395"/>
    </row>
    <row r="131" spans="1:178" ht="27.6" x14ac:dyDescent="0.25">
      <c r="A131" s="405">
        <v>2129</v>
      </c>
      <c r="B131" s="405">
        <v>463</v>
      </c>
      <c r="C131" s="406" t="s">
        <v>1379</v>
      </c>
      <c r="D131" s="396" t="e">
        <f>(VLOOKUP(C131,'[2]v2 to v3'!A:B,2,FALSE))</f>
        <v>#N/A</v>
      </c>
      <c r="E131" s="407" t="s">
        <v>1380</v>
      </c>
      <c r="F131" s="396" t="str">
        <f t="shared" si="130"/>
        <v>A*01:01</v>
      </c>
      <c r="G131" s="407" t="s">
        <v>1379</v>
      </c>
      <c r="H131" s="406" t="str">
        <f t="shared" si="170"/>
        <v>01:01</v>
      </c>
      <c r="I131" s="396" t="str">
        <f t="shared" ref="I131:I194" si="243">IF(E131="Z",H131,G131)</f>
        <v>01:01</v>
      </c>
      <c r="J131" s="407" t="s">
        <v>1381</v>
      </c>
      <c r="K131" s="406" t="s">
        <v>1590</v>
      </c>
      <c r="L131" s="396" t="e">
        <f>(VLOOKUP(K131,'[2]v2 to v3'!A:B,2,FALSE))</f>
        <v>#N/A</v>
      </c>
      <c r="M131" s="407" t="s">
        <v>1380</v>
      </c>
      <c r="N131" s="396" t="str">
        <f t="shared" si="163"/>
        <v>A*02:01</v>
      </c>
      <c r="O131" s="407" t="s">
        <v>1590</v>
      </c>
      <c r="P131" s="406" t="str">
        <f t="shared" si="171"/>
        <v>02:01</v>
      </c>
      <c r="Q131" s="395" t="str">
        <f t="shared" si="164"/>
        <v>02:01</v>
      </c>
      <c r="R131" s="407" t="s">
        <v>1394</v>
      </c>
      <c r="S131" s="406" t="s">
        <v>1506</v>
      </c>
      <c r="T131" s="396" t="e">
        <f>(VLOOKUP(S131,'[2]v2 to v3'!C:D,2,FALSE))</f>
        <v>#N/A</v>
      </c>
      <c r="U131" s="406" t="s">
        <v>1380</v>
      </c>
      <c r="V131" s="396" t="str">
        <f t="shared" si="131"/>
        <v>B*15:01</v>
      </c>
      <c r="W131" s="407" t="s">
        <v>1506</v>
      </c>
      <c r="X131" s="406" t="str">
        <f t="shared" si="191"/>
        <v>15:01</v>
      </c>
      <c r="Y131" s="396" t="str">
        <f t="shared" si="132"/>
        <v>15:01</v>
      </c>
      <c r="Z131" s="407" t="s">
        <v>1441</v>
      </c>
      <c r="AA131" s="406" t="s">
        <v>1649</v>
      </c>
      <c r="AB131" s="396" t="e">
        <f>(VLOOKUP(AA131,'[2]v2 to v3'!C:D,2,FALSE))</f>
        <v>#N/A</v>
      </c>
      <c r="AC131" s="407" t="s">
        <v>1380</v>
      </c>
      <c r="AD131" s="396" t="str">
        <f t="shared" si="133"/>
        <v>B*37:01</v>
      </c>
      <c r="AE131" s="407" t="s">
        <v>1649</v>
      </c>
      <c r="AF131" s="406" t="str">
        <f t="shared" si="172"/>
        <v>37:01</v>
      </c>
      <c r="AG131" s="396" t="str">
        <f t="shared" si="134"/>
        <v>37:01</v>
      </c>
      <c r="AH131" s="407" t="s">
        <v>1467</v>
      </c>
      <c r="AI131" s="406" t="s">
        <v>1386</v>
      </c>
      <c r="AJ131" s="396" t="e">
        <f>(VLOOKUP(AI131,'[2]v2 to v3'!E:F,2,FALSE))</f>
        <v>#N/A</v>
      </c>
      <c r="AK131" s="407" t="s">
        <v>1380</v>
      </c>
      <c r="AL131" s="396" t="str">
        <f t="shared" ref="AL131:AL194" si="244">IF(AK131="Z",AI131,AK131)</f>
        <v>C*03:04</v>
      </c>
      <c r="AM131" s="407" t="s">
        <v>1386</v>
      </c>
      <c r="AN131" s="406" t="str">
        <f t="shared" si="173"/>
        <v>03:04</v>
      </c>
      <c r="AO131" s="396" t="str">
        <f t="shared" ref="AO131:AO194" si="245">IF(AK131="Z",AN131,AM131)</f>
        <v>03:04</v>
      </c>
      <c r="AP131" s="407" t="s">
        <v>1387</v>
      </c>
      <c r="AQ131" s="406" t="s">
        <v>1650</v>
      </c>
      <c r="AR131" s="396" t="e">
        <f>(VLOOKUP(AQ131,'[2]v2 to v3'!E:F,2,FALSE))</f>
        <v>#N/A</v>
      </c>
      <c r="AS131" s="407" t="s">
        <v>1380</v>
      </c>
      <c r="AT131" s="396" t="str">
        <f t="shared" si="135"/>
        <v>C*06:02:01G</v>
      </c>
      <c r="AU131" s="407" t="s">
        <v>1650</v>
      </c>
      <c r="AV131" s="406" t="str">
        <f t="shared" si="174"/>
        <v>06:02:01G</v>
      </c>
      <c r="AW131" s="396" t="str">
        <f t="shared" si="136"/>
        <v>06:02:01G</v>
      </c>
      <c r="AX131" s="407" t="s">
        <v>1651</v>
      </c>
      <c r="AY131" s="405" t="s">
        <v>1404</v>
      </c>
      <c r="AZ131" s="396" t="e">
        <f>(VLOOKUP(AY131,'[2]v2 to v3'!S:T,2,FALSE))</f>
        <v>#N/A</v>
      </c>
      <c r="BA131" s="408" t="s">
        <v>1380</v>
      </c>
      <c r="BB131" s="396" t="str">
        <f t="shared" ref="BB131:BB194" si="246">IF(BA131="Z",AY131,BA131)</f>
        <v>DPA1*01:03</v>
      </c>
      <c r="BC131" s="408" t="s">
        <v>1404</v>
      </c>
      <c r="BD131" s="405" t="str">
        <f t="shared" si="175"/>
        <v>01:03</v>
      </c>
      <c r="BE131" s="396" t="str">
        <f t="shared" ref="BE131:BE194" si="247">IF(BA131="Z",BD131,BC131)</f>
        <v>01:03</v>
      </c>
      <c r="BF131" s="408" t="s">
        <v>1405</v>
      </c>
      <c r="BG131" s="405" t="s">
        <v>1404</v>
      </c>
      <c r="BH131" s="396" t="e">
        <f>(VLOOKUP(BG131,'[2]v2 to v3'!S:T,2,FALSE))</f>
        <v>#N/A</v>
      </c>
      <c r="BI131" s="408" t="s">
        <v>1380</v>
      </c>
      <c r="BJ131" s="396" t="str">
        <f t="shared" si="168"/>
        <v>DPA1*01:03</v>
      </c>
      <c r="BK131" s="408" t="s">
        <v>1404</v>
      </c>
      <c r="BL131" s="405" t="str">
        <f t="shared" si="176"/>
        <v>01:03</v>
      </c>
      <c r="BM131" s="396" t="str">
        <f t="shared" si="169"/>
        <v>01:03</v>
      </c>
      <c r="BN131" s="408" t="s">
        <v>1405</v>
      </c>
      <c r="BO131" s="405" t="s">
        <v>1402</v>
      </c>
      <c r="BP131" s="396" t="e">
        <f>(VLOOKUP(BO131,'[2]v2 to v3'!U:V,2,FALSE))</f>
        <v>#N/A</v>
      </c>
      <c r="BQ131" s="408" t="s">
        <v>1380</v>
      </c>
      <c r="BR131" s="396" t="str">
        <f t="shared" ref="BR131:BR194" si="248">IF(BQ131="Z",BO131,BQ131)</f>
        <v>DPB1*03:01:01G</v>
      </c>
      <c r="BS131" s="408" t="s">
        <v>1402</v>
      </c>
      <c r="BT131" s="405" t="str">
        <f t="shared" si="177"/>
        <v>03:01:01G</v>
      </c>
      <c r="BU131" s="396" t="str">
        <f t="shared" ref="BU131:BU194" si="249">IF(BQ131="Z",BT131,BS131)</f>
        <v>03:01:01G</v>
      </c>
      <c r="BV131" s="408" t="s">
        <v>1403</v>
      </c>
      <c r="BW131" s="405" t="s">
        <v>1583</v>
      </c>
      <c r="BX131" s="396" t="e">
        <f>(VLOOKUP(BW131,'[2]v2 to v3'!U:V,2,FALSE))</f>
        <v>#N/A</v>
      </c>
      <c r="BY131" s="408" t="s">
        <v>1380</v>
      </c>
      <c r="BZ131" s="396" t="str">
        <f t="shared" si="158"/>
        <v>DPB1*04:01</v>
      </c>
      <c r="CA131" s="408" t="s">
        <v>1583</v>
      </c>
      <c r="CB131" s="405" t="str">
        <f t="shared" si="178"/>
        <v>04:01</v>
      </c>
      <c r="CC131" s="396" t="str">
        <f t="shared" si="159"/>
        <v>04:01</v>
      </c>
      <c r="CD131" s="408" t="s">
        <v>1417</v>
      </c>
      <c r="CE131" s="405" t="s">
        <v>1629</v>
      </c>
      <c r="CF131" s="396" t="e">
        <f>(VLOOKUP(CE131,'[2]v2 to v3'!O:P,2,FALSE))</f>
        <v>#N/A</v>
      </c>
      <c r="CG131" s="408" t="s">
        <v>1380</v>
      </c>
      <c r="CH131" s="396" t="str">
        <f t="shared" si="137"/>
        <v>DQA1*01:03</v>
      </c>
      <c r="CI131" s="408" t="s">
        <v>1629</v>
      </c>
      <c r="CJ131" s="405" t="str">
        <f t="shared" si="179"/>
        <v>01:03</v>
      </c>
      <c r="CK131" s="396" t="str">
        <f t="shared" si="138"/>
        <v>01:03</v>
      </c>
      <c r="CL131" s="408" t="s">
        <v>1405</v>
      </c>
      <c r="CM131" s="405" t="s">
        <v>1582</v>
      </c>
      <c r="CN131" s="396" t="e">
        <f>(VLOOKUP(CM131,'[2]v2 to v3'!O:P,2,FALSE))</f>
        <v>#N/A</v>
      </c>
      <c r="CO131" s="408" t="s">
        <v>1380</v>
      </c>
      <c r="CP131" s="396" t="str">
        <f t="shared" si="154"/>
        <v>DQA1*03:01:01G</v>
      </c>
      <c r="CQ131" s="408" t="s">
        <v>1582</v>
      </c>
      <c r="CR131" s="405" t="str">
        <f t="shared" si="180"/>
        <v>03:01:01G</v>
      </c>
      <c r="CS131" s="396" t="str">
        <f t="shared" si="155"/>
        <v>03:01:01G</v>
      </c>
      <c r="CT131" s="408" t="s">
        <v>1403</v>
      </c>
      <c r="CU131" s="405" t="s">
        <v>1626</v>
      </c>
      <c r="CV131" s="396" t="e">
        <f>(VLOOKUP(CU131,'[2]v2 to v3'!Q:R,2,FALSE))</f>
        <v>#N/A</v>
      </c>
      <c r="CW131" s="408" t="s">
        <v>1380</v>
      </c>
      <c r="CX131" s="396" t="str">
        <f t="shared" si="139"/>
        <v>DQB1*06:03</v>
      </c>
      <c r="CY131" s="408" t="s">
        <v>1626</v>
      </c>
      <c r="CZ131" s="405" t="str">
        <f t="shared" si="181"/>
        <v>06:03</v>
      </c>
      <c r="DA131" s="396" t="str">
        <f t="shared" si="140"/>
        <v>06:03</v>
      </c>
      <c r="DB131" s="408" t="s">
        <v>1627</v>
      </c>
      <c r="DC131" s="405" t="s">
        <v>1580</v>
      </c>
      <c r="DD131" s="396" t="e">
        <f>(VLOOKUP(DC131,'[2]v2 to v3'!Q:R,2,FALSE))</f>
        <v>#N/A</v>
      </c>
      <c r="DE131" s="408" t="s">
        <v>1380</v>
      </c>
      <c r="DF131" s="396" t="str">
        <f t="shared" si="156"/>
        <v>DQB1*03:02</v>
      </c>
      <c r="DG131" s="408" t="s">
        <v>1580</v>
      </c>
      <c r="DH131" s="405" t="str">
        <f t="shared" si="182"/>
        <v>03:02</v>
      </c>
      <c r="DI131" s="396" t="str">
        <f t="shared" si="157"/>
        <v>03:02</v>
      </c>
      <c r="DJ131" s="408" t="s">
        <v>1478</v>
      </c>
      <c r="DK131" s="405" t="s">
        <v>1631</v>
      </c>
      <c r="DL131" s="396" t="e">
        <f>(VLOOKUP(DK131,'[2]v2 to v3'!G:H,2,FALSE))</f>
        <v>#N/A</v>
      </c>
      <c r="DM131" s="408" t="s">
        <v>1380</v>
      </c>
      <c r="DN131" s="396" t="str">
        <f t="shared" si="141"/>
        <v>DRB1*04:01</v>
      </c>
      <c r="DO131" s="408" t="s">
        <v>1631</v>
      </c>
      <c r="DP131" s="405" t="str">
        <f t="shared" si="183"/>
        <v>04:01</v>
      </c>
      <c r="DQ131" s="396" t="str">
        <f t="shared" si="142"/>
        <v>04:01</v>
      </c>
      <c r="DR131" s="408" t="s">
        <v>1417</v>
      </c>
      <c r="DS131" s="405" t="s">
        <v>1625</v>
      </c>
      <c r="DT131" s="396" t="e">
        <f>(VLOOKUP(DS131,'[2]v2 to v3'!G:H,2,FALSE))</f>
        <v>#N/A</v>
      </c>
      <c r="DU131" s="408" t="s">
        <v>1380</v>
      </c>
      <c r="DV131" s="396" t="str">
        <f t="shared" si="143"/>
        <v>DRB1*13:01</v>
      </c>
      <c r="DW131" s="408" t="s">
        <v>1625</v>
      </c>
      <c r="DX131" s="405" t="str">
        <f t="shared" si="184"/>
        <v>13:01</v>
      </c>
      <c r="DY131" s="396" t="str">
        <f t="shared" si="144"/>
        <v>13:01</v>
      </c>
      <c r="DZ131" s="408" t="s">
        <v>1501</v>
      </c>
      <c r="EA131" s="405" t="s">
        <v>1397</v>
      </c>
      <c r="EB131" s="396" t="e">
        <f>(VLOOKUP(EA131,'[2]v2 to v3'!I:J,2,FALSE))</f>
        <v>#N/A</v>
      </c>
      <c r="EC131" s="409" t="s">
        <v>1380</v>
      </c>
      <c r="ED131" s="396" t="str">
        <f t="shared" si="237"/>
        <v>DRB3*01:01</v>
      </c>
      <c r="EE131" s="409" t="s">
        <v>1397</v>
      </c>
      <c r="EF131" s="405" t="str">
        <f t="shared" si="238"/>
        <v>01:01</v>
      </c>
      <c r="EG131" s="396" t="str">
        <f t="shared" si="239"/>
        <v>01:01</v>
      </c>
      <c r="EH131" s="409" t="s">
        <v>1381</v>
      </c>
      <c r="EK131" s="395"/>
      <c r="EM131" s="395"/>
      <c r="EP131" s="395"/>
      <c r="EQ131" s="405" t="s">
        <v>1581</v>
      </c>
      <c r="ER131" s="396" t="e">
        <f>(VLOOKUP(EQ131,'[2]v2 to v3'!K:L,2,FALSE))</f>
        <v>#N/A</v>
      </c>
      <c r="ES131" s="409" t="s">
        <v>1380</v>
      </c>
      <c r="ET131" s="396" t="str">
        <f>IF(ES131="Z",EQ131,ES131)</f>
        <v>DRB4*01:01:01G</v>
      </c>
      <c r="EU131" s="409" t="s">
        <v>1581</v>
      </c>
      <c r="EV131" s="405" t="str">
        <f>RIGHT(EU131,LEN(EU131)-5)</f>
        <v>01:01:01G</v>
      </c>
      <c r="EW131" s="396" t="str">
        <f>IF(ES131="Z",EV131,EU131)</f>
        <v>01:01:01G</v>
      </c>
      <c r="EX131" s="409" t="s">
        <v>1567</v>
      </c>
      <c r="FA131" s="395"/>
      <c r="FC131" s="395"/>
      <c r="FF131" s="395"/>
      <c r="FI131" s="395"/>
      <c r="FK131" s="395"/>
      <c r="FN131" s="395"/>
      <c r="FQ131" s="395"/>
      <c r="FS131" s="395"/>
      <c r="FV131" s="395"/>
    </row>
    <row r="132" spans="1:178" ht="27.6" x14ac:dyDescent="0.25">
      <c r="A132" s="405">
        <v>2130</v>
      </c>
      <c r="B132" s="405">
        <v>464</v>
      </c>
      <c r="C132" s="406" t="s">
        <v>1590</v>
      </c>
      <c r="D132" s="396" t="e">
        <f>(VLOOKUP(C132,'[2]v2 to v3'!A:B,2,FALSE))</f>
        <v>#N/A</v>
      </c>
      <c r="E132" s="407" t="s">
        <v>1380</v>
      </c>
      <c r="F132" s="396" t="str">
        <f t="shared" ref="F132:F195" si="250">IF(E132="Z",C132,E132)</f>
        <v>A*02:01</v>
      </c>
      <c r="G132" s="407" t="s">
        <v>1590</v>
      </c>
      <c r="H132" s="406" t="str">
        <f t="shared" si="170"/>
        <v>02:01</v>
      </c>
      <c r="I132" s="396" t="str">
        <f t="shared" si="243"/>
        <v>02:01</v>
      </c>
      <c r="J132" s="407" t="s">
        <v>1394</v>
      </c>
      <c r="K132" s="406" t="s">
        <v>1642</v>
      </c>
      <c r="L132" s="396" t="e">
        <f>(VLOOKUP(K132,'[2]v2 to v3'!A:B,2,FALSE))</f>
        <v>#N/A</v>
      </c>
      <c r="M132" s="407" t="s">
        <v>1380</v>
      </c>
      <c r="N132" s="396" t="str">
        <f t="shared" si="163"/>
        <v>A*03:01</v>
      </c>
      <c r="O132" s="407" t="s">
        <v>1642</v>
      </c>
      <c r="P132" s="406" t="str">
        <f t="shared" si="171"/>
        <v>03:01</v>
      </c>
      <c r="Q132" s="395" t="str">
        <f t="shared" si="164"/>
        <v>03:01</v>
      </c>
      <c r="R132" s="407" t="s">
        <v>1391</v>
      </c>
      <c r="S132" s="406" t="s">
        <v>1667</v>
      </c>
      <c r="T132" s="396" t="e">
        <f>(VLOOKUP(S132,'[2]v2 to v3'!C:D,2,FALSE))</f>
        <v>#N/A</v>
      </c>
      <c r="U132" s="406" t="s">
        <v>1380</v>
      </c>
      <c r="V132" s="396" t="str">
        <f t="shared" ref="V132:V195" si="251">IF(U132="Z",S132,U132)</f>
        <v>B*07:02:01G</v>
      </c>
      <c r="W132" s="407" t="s">
        <v>1667</v>
      </c>
      <c r="X132" s="406" t="str">
        <f t="shared" si="191"/>
        <v>07:02:01G</v>
      </c>
      <c r="Y132" s="396" t="str">
        <f t="shared" ref="Y132:Y195" si="252">IF(U132="Z",X132,W132)</f>
        <v>07:02:01G</v>
      </c>
      <c r="Z132" s="407" t="s">
        <v>1598</v>
      </c>
      <c r="AA132" s="406" t="s">
        <v>1614</v>
      </c>
      <c r="AB132" s="396" t="e">
        <f>(VLOOKUP(AA132,'[2]v2 to v3'!C:D,2,FALSE))</f>
        <v>#N/A</v>
      </c>
      <c r="AC132" s="407" t="s">
        <v>1380</v>
      </c>
      <c r="AD132" s="396" t="str">
        <f t="shared" ref="AD132:AD195" si="253">IF(AC132="Z",AA132,AC132)</f>
        <v>B*44:02:01G</v>
      </c>
      <c r="AE132" s="407" t="s">
        <v>1614</v>
      </c>
      <c r="AF132" s="406" t="str">
        <f t="shared" si="172"/>
        <v>44:02:01G</v>
      </c>
      <c r="AG132" s="396" t="str">
        <f t="shared" ref="AG132:AG195" si="254">IF(AC132="Z",AF132,AE132)</f>
        <v>44:02:01G</v>
      </c>
      <c r="AH132" s="407" t="s">
        <v>1615</v>
      </c>
      <c r="AI132" s="406" t="s">
        <v>1617</v>
      </c>
      <c r="AJ132" s="396" t="e">
        <f>(VLOOKUP(AI132,'[2]v2 to v3'!E:F,2,FALSE))</f>
        <v>#N/A</v>
      </c>
      <c r="AK132" s="407" t="s">
        <v>1380</v>
      </c>
      <c r="AL132" s="396" t="str">
        <f t="shared" si="244"/>
        <v>C*05:01</v>
      </c>
      <c r="AM132" s="407" t="s">
        <v>1617</v>
      </c>
      <c r="AN132" s="406" t="str">
        <f t="shared" si="173"/>
        <v>05:01</v>
      </c>
      <c r="AO132" s="396" t="str">
        <f t="shared" si="245"/>
        <v>05:01</v>
      </c>
      <c r="AP132" s="407" t="s">
        <v>1400</v>
      </c>
      <c r="AQ132" s="406" t="s">
        <v>1597</v>
      </c>
      <c r="AR132" s="396" t="e">
        <f>(VLOOKUP(AQ132,'[2]v2 to v3'!E:F,2,FALSE))</f>
        <v>#N/A</v>
      </c>
      <c r="AS132" s="407" t="s">
        <v>1380</v>
      </c>
      <c r="AT132" s="396" t="str">
        <f t="shared" ref="AT132:AT195" si="255">IF(AS132="Z",AQ132,AS132)</f>
        <v>C*07:02:01G</v>
      </c>
      <c r="AU132" s="407" t="s">
        <v>1597</v>
      </c>
      <c r="AV132" s="406" t="str">
        <f t="shared" si="174"/>
        <v>07:02:01G</v>
      </c>
      <c r="AW132" s="396" t="str">
        <f t="shared" ref="AW132:AW195" si="256">IF(AS132="Z",AV132,AU132)</f>
        <v>07:02:01G</v>
      </c>
      <c r="AX132" s="407" t="s">
        <v>1598</v>
      </c>
      <c r="AY132" s="405" t="s">
        <v>1404</v>
      </c>
      <c r="AZ132" s="396" t="e">
        <f>(VLOOKUP(AY132,'[2]v2 to v3'!S:T,2,FALSE))</f>
        <v>#N/A</v>
      </c>
      <c r="BA132" s="408" t="s">
        <v>1380</v>
      </c>
      <c r="BB132" s="396" t="str">
        <f t="shared" si="246"/>
        <v>DPA1*01:03</v>
      </c>
      <c r="BC132" s="408" t="s">
        <v>1404</v>
      </c>
      <c r="BD132" s="405" t="str">
        <f t="shared" si="175"/>
        <v>01:03</v>
      </c>
      <c r="BE132" s="396" t="str">
        <f t="shared" si="247"/>
        <v>01:03</v>
      </c>
      <c r="BF132" s="408" t="s">
        <v>1405</v>
      </c>
      <c r="BG132" s="405" t="s">
        <v>1404</v>
      </c>
      <c r="BH132" s="396" t="e">
        <f>(VLOOKUP(BG132,'[2]v2 to v3'!S:T,2,FALSE))</f>
        <v>#N/A</v>
      </c>
      <c r="BI132" s="408" t="s">
        <v>1380</v>
      </c>
      <c r="BJ132" s="396" t="str">
        <f t="shared" si="168"/>
        <v>DPA1*01:03</v>
      </c>
      <c r="BK132" s="408" t="s">
        <v>1404</v>
      </c>
      <c r="BL132" s="405" t="str">
        <f t="shared" si="176"/>
        <v>01:03</v>
      </c>
      <c r="BM132" s="396" t="str">
        <f t="shared" si="169"/>
        <v>01:03</v>
      </c>
      <c r="BN132" s="408" t="s">
        <v>1405</v>
      </c>
      <c r="BO132" s="405" t="s">
        <v>1662</v>
      </c>
      <c r="BP132" s="396" t="e">
        <f>(VLOOKUP(BO132,'[2]v2 to v3'!U:V,2,FALSE))</f>
        <v>#N/A</v>
      </c>
      <c r="BQ132" s="408" t="s">
        <v>1380</v>
      </c>
      <c r="BR132" s="396" t="str">
        <f t="shared" si="248"/>
        <v>DPB1*04:01:01G</v>
      </c>
      <c r="BS132" s="408" t="s">
        <v>1662</v>
      </c>
      <c r="BT132" s="405" t="str">
        <f t="shared" si="177"/>
        <v>04:01:01G</v>
      </c>
      <c r="BU132" s="396" t="str">
        <f t="shared" si="249"/>
        <v>04:01:01G</v>
      </c>
      <c r="BV132" s="408" t="s">
        <v>1576</v>
      </c>
      <c r="BW132" s="405" t="s">
        <v>1663</v>
      </c>
      <c r="BX132" s="396" t="e">
        <f>(VLOOKUP(BW132,'[2]v2 to v3'!U:V,2,FALSE))</f>
        <v>#N/A</v>
      </c>
      <c r="BY132" s="408" t="s">
        <v>1380</v>
      </c>
      <c r="BZ132" s="396" t="str">
        <f t="shared" si="158"/>
        <v>DPB1*04:02:01G</v>
      </c>
      <c r="CA132" s="408" t="s">
        <v>1663</v>
      </c>
      <c r="CB132" s="405" t="str">
        <f t="shared" si="178"/>
        <v>04:02:01G</v>
      </c>
      <c r="CC132" s="396" t="str">
        <f t="shared" si="159"/>
        <v>04:02:01G</v>
      </c>
      <c r="CD132" s="408" t="s">
        <v>1664</v>
      </c>
      <c r="CE132" s="405" t="s">
        <v>1566</v>
      </c>
      <c r="CF132" s="396" t="e">
        <f>(VLOOKUP(CE132,'[2]v2 to v3'!O:P,2,FALSE))</f>
        <v>#N/A</v>
      </c>
      <c r="CG132" s="408" t="s">
        <v>1380</v>
      </c>
      <c r="CH132" s="396" t="str">
        <f t="shared" ref="CH132:CH195" si="257">IF(CG132="Z",CE132,CG132)</f>
        <v>DQA1*01:01:01G</v>
      </c>
      <c r="CI132" s="408" t="s">
        <v>1566</v>
      </c>
      <c r="CJ132" s="405" t="str">
        <f t="shared" si="179"/>
        <v>01:01:01G</v>
      </c>
      <c r="CK132" s="396" t="str">
        <f t="shared" ref="CK132:CK195" si="258">IF(CG132="Z",CJ132,CI132)</f>
        <v>01:01:01G</v>
      </c>
      <c r="CL132" s="408" t="s">
        <v>1567</v>
      </c>
      <c r="CM132" s="405" t="s">
        <v>1518</v>
      </c>
      <c r="CN132" s="396" t="e">
        <f>(VLOOKUP(CM132,'[2]v2 to v3'!O:P,2,FALSE))</f>
        <v>#N/A</v>
      </c>
      <c r="CO132" s="408" t="s">
        <v>1380</v>
      </c>
      <c r="CP132" s="396" t="str">
        <f t="shared" si="154"/>
        <v>DQA1*01:02:01G</v>
      </c>
      <c r="CQ132" s="408" t="s">
        <v>1518</v>
      </c>
      <c r="CR132" s="405" t="str">
        <f t="shared" si="180"/>
        <v>01:02:01G</v>
      </c>
      <c r="CS132" s="396" t="str">
        <f t="shared" si="155"/>
        <v>01:02:01G</v>
      </c>
      <c r="CT132" s="408" t="s">
        <v>1519</v>
      </c>
      <c r="CU132" s="405" t="s">
        <v>1565</v>
      </c>
      <c r="CV132" s="396" t="e">
        <f>(VLOOKUP(CU132,'[2]v2 to v3'!Q:R,2,FALSE))</f>
        <v>#N/A</v>
      </c>
      <c r="CW132" s="408" t="s">
        <v>1380</v>
      </c>
      <c r="CX132" s="396" t="str">
        <f t="shared" ref="CX132:CX195" si="259">IF(CW132="Z",CU132,CW132)</f>
        <v>DQB1*05:01</v>
      </c>
      <c r="CY132" s="408" t="s">
        <v>1565</v>
      </c>
      <c r="CZ132" s="405" t="str">
        <f t="shared" si="181"/>
        <v>05:01</v>
      </c>
      <c r="DA132" s="396" t="str">
        <f t="shared" ref="DA132:DA195" si="260">IF(CW132="Z",CZ132,CY132)</f>
        <v>05:01</v>
      </c>
      <c r="DB132" s="408" t="s">
        <v>1400</v>
      </c>
      <c r="DC132" s="405" t="s">
        <v>1674</v>
      </c>
      <c r="DD132" s="396" t="e">
        <f>(VLOOKUP(DC132,'[2]v2 to v3'!Q:R,2,FALSE))</f>
        <v>#N/A</v>
      </c>
      <c r="DE132" s="408" t="s">
        <v>1380</v>
      </c>
      <c r="DF132" s="396" t="str">
        <f t="shared" si="156"/>
        <v>DQB1*06:02</v>
      </c>
      <c r="DG132" s="408" t="s">
        <v>1674</v>
      </c>
      <c r="DH132" s="405" t="str">
        <f t="shared" si="182"/>
        <v>06:02</v>
      </c>
      <c r="DI132" s="396" t="str">
        <f t="shared" si="157"/>
        <v>06:02</v>
      </c>
      <c r="DJ132" s="408" t="s">
        <v>1469</v>
      </c>
      <c r="DK132" s="405" t="s">
        <v>1578</v>
      </c>
      <c r="DL132" s="396" t="e">
        <f>(VLOOKUP(DK132,'[2]v2 to v3'!G:H,2,FALSE))</f>
        <v>#N/A</v>
      </c>
      <c r="DM132" s="408" t="s">
        <v>1380</v>
      </c>
      <c r="DN132" s="396" t="str">
        <f t="shared" ref="DN132:DN195" si="261">IF(DM132="Z",DK132,DM132)</f>
        <v>DRB1*01:01</v>
      </c>
      <c r="DO132" s="408" t="s">
        <v>1578</v>
      </c>
      <c r="DP132" s="405" t="str">
        <f t="shared" si="183"/>
        <v>01:01</v>
      </c>
      <c r="DQ132" s="396" t="str">
        <f t="shared" ref="DQ132:DQ195" si="262">IF(DM132="Z",DP132,DO132)</f>
        <v>01:01</v>
      </c>
      <c r="DR132" s="408" t="s">
        <v>1381</v>
      </c>
      <c r="DS132" s="405" t="s">
        <v>1670</v>
      </c>
      <c r="DT132" s="396" t="e">
        <f>(VLOOKUP(DS132,'[2]v2 to v3'!G:H,2,FALSE))</f>
        <v>#N/A</v>
      </c>
      <c r="DU132" s="409" t="s">
        <v>1380</v>
      </c>
      <c r="DV132" s="396" t="str">
        <f t="shared" ref="DV132:DV195" si="263">IF(DU132="Z",DS132,DU132)</f>
        <v>DRB1*15:01</v>
      </c>
      <c r="DW132" s="409" t="s">
        <v>1670</v>
      </c>
      <c r="DX132" s="405" t="str">
        <f t="shared" si="184"/>
        <v>15:01</v>
      </c>
      <c r="DY132" s="396" t="str">
        <f t="shared" ref="DY132:DY195" si="264">IF(DU132="Z",DX132,DW132)</f>
        <v>15:01</v>
      </c>
      <c r="DZ132" s="409" t="s">
        <v>1441</v>
      </c>
      <c r="EI132" s="405"/>
      <c r="EJ132" s="399"/>
      <c r="EK132" s="399"/>
      <c r="EL132" s="399"/>
      <c r="EM132" s="399"/>
      <c r="EN132" s="399"/>
      <c r="EO132" s="399"/>
      <c r="EP132" s="399"/>
      <c r="FA132" s="395"/>
      <c r="FC132" s="395"/>
      <c r="FF132" s="395"/>
      <c r="FG132" s="405" t="s">
        <v>1671</v>
      </c>
      <c r="FH132" s="396" t="e">
        <f>(VLOOKUP(FG132,'[2]v2 to v3'!M:N,2,FALSE))</f>
        <v>#N/A</v>
      </c>
      <c r="FI132" s="409" t="s">
        <v>1380</v>
      </c>
      <c r="FJ132" s="396" t="str">
        <f t="shared" ref="FJ132:FJ133" si="265">IF(FI132="Z",FG132,FI132)</f>
        <v>DRB5*01:01</v>
      </c>
      <c r="FK132" s="409" t="s">
        <v>1671</v>
      </c>
      <c r="FL132" s="399" t="str">
        <f t="shared" ref="FL132:FL133" si="266">RIGHT(FK132,LEN(FK132)-5)</f>
        <v>01:01</v>
      </c>
      <c r="FM132" s="396" t="str">
        <f t="shared" ref="FM132:FM133" si="267">IF(FI132="Z",FL132,FK132)</f>
        <v>01:01</v>
      </c>
      <c r="FN132" s="409" t="s">
        <v>1381</v>
      </c>
      <c r="FQ132" s="395"/>
      <c r="FS132" s="395"/>
      <c r="FV132" s="395"/>
    </row>
    <row r="133" spans="1:178" ht="27.6" x14ac:dyDescent="0.25">
      <c r="A133" s="405">
        <v>2131</v>
      </c>
      <c r="B133" s="405">
        <v>465</v>
      </c>
      <c r="C133" s="406" t="s">
        <v>1379</v>
      </c>
      <c r="D133" s="396" t="e">
        <f>(VLOOKUP(C133,'[2]v2 to v3'!A:B,2,FALSE))</f>
        <v>#N/A</v>
      </c>
      <c r="E133" s="407" t="s">
        <v>1380</v>
      </c>
      <c r="F133" s="396" t="str">
        <f t="shared" si="250"/>
        <v>A*01:01</v>
      </c>
      <c r="G133" s="407" t="s">
        <v>1379</v>
      </c>
      <c r="H133" s="406" t="str">
        <f t="shared" si="170"/>
        <v>01:01</v>
      </c>
      <c r="I133" s="396" t="str">
        <f t="shared" si="243"/>
        <v>01:01</v>
      </c>
      <c r="J133" s="407" t="s">
        <v>1381</v>
      </c>
      <c r="K133" s="406" t="s">
        <v>1590</v>
      </c>
      <c r="L133" s="396" t="e">
        <f>(VLOOKUP(K133,'[2]v2 to v3'!A:B,2,FALSE))</f>
        <v>#N/A</v>
      </c>
      <c r="M133" s="407" t="s">
        <v>1380</v>
      </c>
      <c r="N133" s="396" t="str">
        <f t="shared" si="163"/>
        <v>A*02:01</v>
      </c>
      <c r="O133" s="407" t="s">
        <v>1590</v>
      </c>
      <c r="P133" s="406" t="str">
        <f t="shared" si="171"/>
        <v>02:01</v>
      </c>
      <c r="Q133" s="395" t="str">
        <f t="shared" si="164"/>
        <v>02:01</v>
      </c>
      <c r="R133" s="407" t="s">
        <v>1394</v>
      </c>
      <c r="S133" s="406" t="s">
        <v>1667</v>
      </c>
      <c r="T133" s="396" t="e">
        <f>(VLOOKUP(S133,'[2]v2 to v3'!C:D,2,FALSE))</f>
        <v>#N/A</v>
      </c>
      <c r="U133" s="406" t="s">
        <v>1380</v>
      </c>
      <c r="V133" s="396" t="str">
        <f t="shared" si="251"/>
        <v>B*07:02:01G</v>
      </c>
      <c r="W133" s="407" t="s">
        <v>1667</v>
      </c>
      <c r="X133" s="406" t="str">
        <f t="shared" si="191"/>
        <v>07:02:01G</v>
      </c>
      <c r="Y133" s="396" t="str">
        <f t="shared" si="252"/>
        <v>07:02:01G</v>
      </c>
      <c r="Z133" s="407" t="s">
        <v>1598</v>
      </c>
      <c r="AA133" s="406" t="s">
        <v>1382</v>
      </c>
      <c r="AB133" s="396" t="e">
        <f>(VLOOKUP(AA133,'[2]v2 to v3'!C:D,2,FALSE))</f>
        <v>#N/A</v>
      </c>
      <c r="AC133" s="407" t="s">
        <v>1380</v>
      </c>
      <c r="AD133" s="396" t="str">
        <f t="shared" si="253"/>
        <v>B*08:01</v>
      </c>
      <c r="AE133" s="407" t="s">
        <v>1382</v>
      </c>
      <c r="AF133" s="406" t="str">
        <f t="shared" si="172"/>
        <v>08:01</v>
      </c>
      <c r="AG133" s="396" t="str">
        <f t="shared" si="254"/>
        <v>08:01</v>
      </c>
      <c r="AH133" s="407" t="s">
        <v>1383</v>
      </c>
      <c r="AI133" s="406" t="s">
        <v>1388</v>
      </c>
      <c r="AJ133" s="396" t="e">
        <f>(VLOOKUP(AI133,'[2]v2 to v3'!E:F,2,FALSE))</f>
        <v>#N/A</v>
      </c>
      <c r="AK133" s="407" t="s">
        <v>1380</v>
      </c>
      <c r="AL133" s="396" t="str">
        <f t="shared" si="244"/>
        <v>C*07:01:01G</v>
      </c>
      <c r="AM133" s="407" t="s">
        <v>1388</v>
      </c>
      <c r="AN133" s="406" t="str">
        <f t="shared" si="173"/>
        <v>07:01:01G</v>
      </c>
      <c r="AO133" s="396" t="str">
        <f t="shared" si="245"/>
        <v>07:01:01G</v>
      </c>
      <c r="AP133" s="407" t="s">
        <v>1389</v>
      </c>
      <c r="AQ133" s="406" t="s">
        <v>1597</v>
      </c>
      <c r="AR133" s="396" t="e">
        <f>(VLOOKUP(AQ133,'[2]v2 to v3'!E:F,2,FALSE))</f>
        <v>#N/A</v>
      </c>
      <c r="AS133" s="407" t="s">
        <v>1380</v>
      </c>
      <c r="AT133" s="396" t="str">
        <f t="shared" si="255"/>
        <v>C*07:02:01G</v>
      </c>
      <c r="AU133" s="407" t="s">
        <v>1597</v>
      </c>
      <c r="AV133" s="406" t="str">
        <f t="shared" si="174"/>
        <v>07:02:01G</v>
      </c>
      <c r="AW133" s="396" t="str">
        <f t="shared" si="256"/>
        <v>07:02:01G</v>
      </c>
      <c r="AX133" s="407" t="s">
        <v>1598</v>
      </c>
      <c r="AY133" s="405" t="s">
        <v>1404</v>
      </c>
      <c r="AZ133" s="396" t="e">
        <f>(VLOOKUP(AY133,'[2]v2 to v3'!S:T,2,FALSE))</f>
        <v>#N/A</v>
      </c>
      <c r="BA133" s="408" t="s">
        <v>1380</v>
      </c>
      <c r="BB133" s="396" t="str">
        <f t="shared" si="246"/>
        <v>DPA1*01:03</v>
      </c>
      <c r="BC133" s="408" t="s">
        <v>1404</v>
      </c>
      <c r="BD133" s="405" t="str">
        <f t="shared" si="175"/>
        <v>01:03</v>
      </c>
      <c r="BE133" s="396" t="str">
        <f t="shared" si="247"/>
        <v>01:03</v>
      </c>
      <c r="BF133" s="408" t="s">
        <v>1405</v>
      </c>
      <c r="BG133" s="405" t="s">
        <v>1406</v>
      </c>
      <c r="BH133" s="396" t="e">
        <f>(VLOOKUP(BG133,'[2]v2 to v3'!S:T,2,FALSE))</f>
        <v>#N/A</v>
      </c>
      <c r="BI133" s="408" t="s">
        <v>1380</v>
      </c>
      <c r="BJ133" s="396" t="str">
        <f t="shared" si="168"/>
        <v>DPA1*02:01</v>
      </c>
      <c r="BK133" s="408" t="s">
        <v>1406</v>
      </c>
      <c r="BL133" s="405" t="str">
        <f t="shared" si="176"/>
        <v>02:01</v>
      </c>
      <c r="BM133" s="396" t="str">
        <f t="shared" si="169"/>
        <v>02:01</v>
      </c>
      <c r="BN133" s="408" t="s">
        <v>1394</v>
      </c>
      <c r="BO133" s="405" t="s">
        <v>1401</v>
      </c>
      <c r="BP133" s="396" t="e">
        <f>(VLOOKUP(BO133,'[2]v2 to v3'!U:V,2,FALSE))</f>
        <v>#N/A</v>
      </c>
      <c r="BQ133" s="408" t="s">
        <v>1380</v>
      </c>
      <c r="BR133" s="396" t="str">
        <f t="shared" si="248"/>
        <v>DPB1*01:01</v>
      </c>
      <c r="BS133" s="408" t="s">
        <v>1401</v>
      </c>
      <c r="BT133" s="405" t="str">
        <f t="shared" si="177"/>
        <v>01:01</v>
      </c>
      <c r="BU133" s="396" t="str">
        <f t="shared" si="249"/>
        <v>01:01</v>
      </c>
      <c r="BV133" s="408" t="s">
        <v>1381</v>
      </c>
      <c r="BW133" s="405" t="s">
        <v>1402</v>
      </c>
      <c r="BX133" s="396" t="e">
        <f>(VLOOKUP(BW133,'[2]v2 to v3'!U:V,2,FALSE))</f>
        <v>#N/A</v>
      </c>
      <c r="BY133" s="408" t="s">
        <v>1380</v>
      </c>
      <c r="BZ133" s="396" t="str">
        <f t="shared" si="158"/>
        <v>DPB1*03:01:01G</v>
      </c>
      <c r="CA133" s="408" t="s">
        <v>1402</v>
      </c>
      <c r="CB133" s="405" t="str">
        <f t="shared" si="178"/>
        <v>03:01:01G</v>
      </c>
      <c r="CC133" s="396" t="str">
        <f t="shared" si="159"/>
        <v>03:01:01G</v>
      </c>
      <c r="CD133" s="408" t="s">
        <v>1403</v>
      </c>
      <c r="CE133" s="405" t="s">
        <v>1518</v>
      </c>
      <c r="CF133" s="396" t="e">
        <f>(VLOOKUP(CE133,'[2]v2 to v3'!O:P,2,FALSE))</f>
        <v>#N/A</v>
      </c>
      <c r="CG133" s="408" t="s">
        <v>1380</v>
      </c>
      <c r="CH133" s="396" t="str">
        <f t="shared" si="257"/>
        <v>DQA1*01:02:01G</v>
      </c>
      <c r="CI133" s="408" t="s">
        <v>1518</v>
      </c>
      <c r="CJ133" s="405" t="str">
        <f t="shared" si="179"/>
        <v>01:02:01G</v>
      </c>
      <c r="CK133" s="396" t="str">
        <f t="shared" si="258"/>
        <v>01:02:01G</v>
      </c>
      <c r="CL133" s="408" t="s">
        <v>1519</v>
      </c>
      <c r="CM133" s="405" t="s">
        <v>1399</v>
      </c>
      <c r="CN133" s="396" t="e">
        <f>(VLOOKUP(CM133,'[2]v2 to v3'!O:P,2,FALSE))</f>
        <v>#N/A</v>
      </c>
      <c r="CO133" s="408" t="s">
        <v>1380</v>
      </c>
      <c r="CP133" s="396" t="str">
        <f t="shared" si="154"/>
        <v>DQA1*05:01</v>
      </c>
      <c r="CQ133" s="408" t="s">
        <v>1399</v>
      </c>
      <c r="CR133" s="405" t="str">
        <f t="shared" si="180"/>
        <v>05:01</v>
      </c>
      <c r="CS133" s="396" t="str">
        <f t="shared" si="155"/>
        <v>05:01</v>
      </c>
      <c r="CT133" s="408" t="s">
        <v>1400</v>
      </c>
      <c r="CU133" s="405" t="s">
        <v>1674</v>
      </c>
      <c r="CV133" s="396" t="e">
        <f>(VLOOKUP(CU133,'[2]v2 to v3'!Q:R,2,FALSE))</f>
        <v>#N/A</v>
      </c>
      <c r="CW133" s="408" t="s">
        <v>1380</v>
      </c>
      <c r="CX133" s="396" t="str">
        <f t="shared" si="259"/>
        <v>DQB1*06:02</v>
      </c>
      <c r="CY133" s="408" t="s">
        <v>1674</v>
      </c>
      <c r="CZ133" s="405" t="str">
        <f t="shared" si="181"/>
        <v>06:02</v>
      </c>
      <c r="DA133" s="396" t="str">
        <f t="shared" si="260"/>
        <v>06:02</v>
      </c>
      <c r="DB133" s="408" t="s">
        <v>1469</v>
      </c>
      <c r="DC133" s="405" t="s">
        <v>1393</v>
      </c>
      <c r="DD133" s="396" t="e">
        <f>(VLOOKUP(DC133,'[2]v2 to v3'!Q:R,2,FALSE))</f>
        <v>#N/A</v>
      </c>
      <c r="DE133" s="408" t="s">
        <v>1380</v>
      </c>
      <c r="DF133" s="396" t="str">
        <f t="shared" si="156"/>
        <v>DQB1*02:01</v>
      </c>
      <c r="DG133" s="408" t="s">
        <v>1393</v>
      </c>
      <c r="DH133" s="405" t="str">
        <f t="shared" si="182"/>
        <v>02:01</v>
      </c>
      <c r="DI133" s="396" t="str">
        <f t="shared" si="157"/>
        <v>02:01</v>
      </c>
      <c r="DJ133" s="408" t="s">
        <v>1394</v>
      </c>
      <c r="DK133" s="405" t="s">
        <v>1390</v>
      </c>
      <c r="DL133" s="396" t="e">
        <f>(VLOOKUP(DK133,'[2]v2 to v3'!G:H,2,FALSE))</f>
        <v>#N/A</v>
      </c>
      <c r="DM133" s="408" t="s">
        <v>1380</v>
      </c>
      <c r="DN133" s="396" t="str">
        <f t="shared" si="261"/>
        <v>DRB1*03:01</v>
      </c>
      <c r="DO133" s="408" t="s">
        <v>1390</v>
      </c>
      <c r="DP133" s="405" t="str">
        <f t="shared" si="183"/>
        <v>03:01</v>
      </c>
      <c r="DQ133" s="396" t="str">
        <f t="shared" si="262"/>
        <v>03:01</v>
      </c>
      <c r="DR133" s="408" t="s">
        <v>1391</v>
      </c>
      <c r="DS133" s="405" t="s">
        <v>1670</v>
      </c>
      <c r="DT133" s="396" t="e">
        <f>(VLOOKUP(DS133,'[2]v2 to v3'!G:H,2,FALSE))</f>
        <v>#N/A</v>
      </c>
      <c r="DU133" s="408" t="s">
        <v>1380</v>
      </c>
      <c r="DV133" s="396" t="str">
        <f t="shared" si="263"/>
        <v>DRB1*15:01</v>
      </c>
      <c r="DW133" s="408" t="s">
        <v>1670</v>
      </c>
      <c r="DX133" s="405" t="str">
        <f t="shared" si="184"/>
        <v>15:01</v>
      </c>
      <c r="DY133" s="396" t="str">
        <f t="shared" si="264"/>
        <v>15:01</v>
      </c>
      <c r="DZ133" s="408" t="s">
        <v>1441</v>
      </c>
      <c r="EA133" s="405" t="s">
        <v>1397</v>
      </c>
      <c r="EB133" s="396" t="e">
        <f>(VLOOKUP(EA133,'[2]v2 to v3'!I:J,2,FALSE))</f>
        <v>#N/A</v>
      </c>
      <c r="EC133" s="409" t="s">
        <v>1380</v>
      </c>
      <c r="ED133" s="396" t="str">
        <f t="shared" ref="ED133:ED138" si="268">IF(EC133="Z",EA133,EC133)</f>
        <v>DRB3*01:01</v>
      </c>
      <c r="EE133" s="409" t="s">
        <v>1397</v>
      </c>
      <c r="EF133" s="405" t="str">
        <f t="shared" ref="EF133:EF138" si="269">RIGHT(EE133,LEN(EE133)-5)</f>
        <v>01:01</v>
      </c>
      <c r="EG133" s="396" t="str">
        <f t="shared" ref="EG133:EG138" si="270">IF(EC133="Z",EF133,EE133)</f>
        <v>01:01</v>
      </c>
      <c r="EH133" s="409" t="s">
        <v>1381</v>
      </c>
      <c r="EK133" s="395"/>
      <c r="EM133" s="395"/>
      <c r="EP133" s="395"/>
      <c r="FA133" s="395"/>
      <c r="FC133" s="395"/>
      <c r="FF133" s="395"/>
      <c r="FG133" s="405" t="s">
        <v>1671</v>
      </c>
      <c r="FH133" s="396" t="e">
        <f>(VLOOKUP(FG133,'[2]v2 to v3'!M:N,2,FALSE))</f>
        <v>#N/A</v>
      </c>
      <c r="FI133" s="409" t="s">
        <v>1380</v>
      </c>
      <c r="FJ133" s="396" t="str">
        <f t="shared" si="265"/>
        <v>DRB5*01:01</v>
      </c>
      <c r="FK133" s="409" t="s">
        <v>1671</v>
      </c>
      <c r="FL133" s="399" t="str">
        <f t="shared" si="266"/>
        <v>01:01</v>
      </c>
      <c r="FM133" s="396" t="str">
        <f t="shared" si="267"/>
        <v>01:01</v>
      </c>
      <c r="FN133" s="409" t="s">
        <v>1381</v>
      </c>
      <c r="FQ133" s="395"/>
      <c r="FS133" s="395"/>
      <c r="FV133" s="395"/>
    </row>
    <row r="134" spans="1:178" ht="27.6" x14ac:dyDescent="0.25">
      <c r="A134" s="405">
        <v>2132</v>
      </c>
      <c r="B134" s="405">
        <v>466</v>
      </c>
      <c r="C134" s="406" t="s">
        <v>1379</v>
      </c>
      <c r="D134" s="396" t="e">
        <f>(VLOOKUP(C134,'[2]v2 to v3'!A:B,2,FALSE))</f>
        <v>#N/A</v>
      </c>
      <c r="E134" s="407" t="s">
        <v>1380</v>
      </c>
      <c r="F134" s="396" t="str">
        <f t="shared" si="250"/>
        <v>A*01:01</v>
      </c>
      <c r="G134" s="407" t="s">
        <v>1379</v>
      </c>
      <c r="H134" s="406" t="str">
        <f t="shared" si="170"/>
        <v>01:01</v>
      </c>
      <c r="I134" s="396" t="str">
        <f t="shared" si="243"/>
        <v>01:01</v>
      </c>
      <c r="J134" s="407" t="s">
        <v>1381</v>
      </c>
      <c r="K134" s="406" t="s">
        <v>1590</v>
      </c>
      <c r="L134" s="396" t="e">
        <f>(VLOOKUP(K134,'[2]v2 to v3'!A:B,2,FALSE))</f>
        <v>#N/A</v>
      </c>
      <c r="M134" s="407" t="s">
        <v>1380</v>
      </c>
      <c r="N134" s="396" t="str">
        <f t="shared" si="163"/>
        <v>A*02:01</v>
      </c>
      <c r="O134" s="407" t="s">
        <v>1590</v>
      </c>
      <c r="P134" s="406" t="str">
        <f t="shared" si="171"/>
        <v>02:01</v>
      </c>
      <c r="Q134" s="395" t="str">
        <f t="shared" si="164"/>
        <v>02:01</v>
      </c>
      <c r="R134" s="407" t="s">
        <v>1394</v>
      </c>
      <c r="S134" s="406" t="s">
        <v>1382</v>
      </c>
      <c r="T134" s="396" t="e">
        <f>(VLOOKUP(S134,'[2]v2 to v3'!C:D,2,FALSE))</f>
        <v>#N/A</v>
      </c>
      <c r="U134" s="406" t="s">
        <v>1380</v>
      </c>
      <c r="V134" s="396" t="str">
        <f t="shared" si="251"/>
        <v>B*08:01</v>
      </c>
      <c r="W134" s="407" t="s">
        <v>1382</v>
      </c>
      <c r="X134" s="406" t="str">
        <f t="shared" si="191"/>
        <v>08:01</v>
      </c>
      <c r="Y134" s="396" t="str">
        <f t="shared" si="252"/>
        <v>08:01</v>
      </c>
      <c r="Z134" s="407" t="s">
        <v>1383</v>
      </c>
      <c r="AA134" s="406" t="s">
        <v>1506</v>
      </c>
      <c r="AB134" s="396" t="e">
        <f>(VLOOKUP(AA134,'[2]v2 to v3'!C:D,2,FALSE))</f>
        <v>#N/A</v>
      </c>
      <c r="AC134" s="407" t="s">
        <v>1380</v>
      </c>
      <c r="AD134" s="396" t="str">
        <f t="shared" si="253"/>
        <v>B*15:01</v>
      </c>
      <c r="AE134" s="407" t="s">
        <v>1506</v>
      </c>
      <c r="AF134" s="406" t="str">
        <f t="shared" si="172"/>
        <v>15:01</v>
      </c>
      <c r="AG134" s="396" t="str">
        <f t="shared" si="254"/>
        <v>15:01</v>
      </c>
      <c r="AH134" s="407" t="s">
        <v>1441</v>
      </c>
      <c r="AI134" s="406" t="s">
        <v>1764</v>
      </c>
      <c r="AJ134" s="396" t="e">
        <f>(VLOOKUP(AI134,'[2]v2 to v3'!E:F,2,FALSE))</f>
        <v>#N/A</v>
      </c>
      <c r="AK134" s="407" t="s">
        <v>1380</v>
      </c>
      <c r="AL134" s="396" t="str">
        <f t="shared" si="244"/>
        <v>C*03:03:01G</v>
      </c>
      <c r="AM134" s="407" t="s">
        <v>1764</v>
      </c>
      <c r="AN134" s="406" t="str">
        <f t="shared" si="173"/>
        <v>03:03:01G</v>
      </c>
      <c r="AO134" s="396" t="str">
        <f t="shared" si="245"/>
        <v>03:03:01G</v>
      </c>
      <c r="AP134" s="407" t="s">
        <v>1765</v>
      </c>
      <c r="AQ134" s="406" t="s">
        <v>1388</v>
      </c>
      <c r="AR134" s="396" t="e">
        <f>(VLOOKUP(AQ134,'[2]v2 to v3'!E:F,2,FALSE))</f>
        <v>#N/A</v>
      </c>
      <c r="AS134" s="407" t="s">
        <v>1380</v>
      </c>
      <c r="AT134" s="396" t="str">
        <f t="shared" si="255"/>
        <v>C*07:01:01G</v>
      </c>
      <c r="AU134" s="407" t="s">
        <v>1388</v>
      </c>
      <c r="AV134" s="406" t="str">
        <f t="shared" si="174"/>
        <v>07:01:01G</v>
      </c>
      <c r="AW134" s="396" t="str">
        <f t="shared" si="256"/>
        <v>07:01:01G</v>
      </c>
      <c r="AX134" s="407" t="s">
        <v>1389</v>
      </c>
      <c r="AY134" s="405" t="s">
        <v>1404</v>
      </c>
      <c r="AZ134" s="396" t="e">
        <f>(VLOOKUP(AY134,'[2]v2 to v3'!S:T,2,FALSE))</f>
        <v>#N/A</v>
      </c>
      <c r="BA134" s="408" t="s">
        <v>1380</v>
      </c>
      <c r="BB134" s="396" t="str">
        <f t="shared" si="246"/>
        <v>DPA1*01:03</v>
      </c>
      <c r="BC134" s="408" t="s">
        <v>1404</v>
      </c>
      <c r="BD134" s="405" t="str">
        <f t="shared" si="175"/>
        <v>01:03</v>
      </c>
      <c r="BE134" s="396" t="str">
        <f t="shared" si="247"/>
        <v>01:03</v>
      </c>
      <c r="BF134" s="408" t="s">
        <v>1405</v>
      </c>
      <c r="BG134" s="405" t="s">
        <v>1406</v>
      </c>
      <c r="BH134" s="396" t="e">
        <f>(VLOOKUP(BG134,'[2]v2 to v3'!S:T,2,FALSE))</f>
        <v>#N/A</v>
      </c>
      <c r="BI134" s="408" t="s">
        <v>1380</v>
      </c>
      <c r="BJ134" s="396" t="str">
        <f t="shared" si="168"/>
        <v>DPA1*02:01</v>
      </c>
      <c r="BK134" s="408" t="s">
        <v>1406</v>
      </c>
      <c r="BL134" s="405" t="str">
        <f t="shared" si="176"/>
        <v>02:01</v>
      </c>
      <c r="BM134" s="396" t="str">
        <f t="shared" si="169"/>
        <v>02:01</v>
      </c>
      <c r="BN134" s="408" t="s">
        <v>1394</v>
      </c>
      <c r="BO134" s="405" t="s">
        <v>1401</v>
      </c>
      <c r="BP134" s="396" t="e">
        <f>(VLOOKUP(BO134,'[2]v2 to v3'!U:V,2,FALSE))</f>
        <v>#N/A</v>
      </c>
      <c r="BQ134" s="408" t="s">
        <v>1380</v>
      </c>
      <c r="BR134" s="396" t="str">
        <f t="shared" si="248"/>
        <v>DPB1*01:01</v>
      </c>
      <c r="BS134" s="408" t="s">
        <v>1401</v>
      </c>
      <c r="BT134" s="405" t="str">
        <f t="shared" si="177"/>
        <v>01:01</v>
      </c>
      <c r="BU134" s="396" t="str">
        <f t="shared" si="249"/>
        <v>01:01</v>
      </c>
      <c r="BV134" s="408" t="s">
        <v>1381</v>
      </c>
      <c r="BW134" s="405" t="s">
        <v>1402</v>
      </c>
      <c r="BX134" s="396" t="e">
        <f>(VLOOKUP(BW134,'[2]v2 to v3'!U:V,2,FALSE))</f>
        <v>#N/A</v>
      </c>
      <c r="BY134" s="408" t="s">
        <v>1380</v>
      </c>
      <c r="BZ134" s="396" t="str">
        <f t="shared" si="158"/>
        <v>DPB1*03:01:01G</v>
      </c>
      <c r="CA134" s="408" t="s">
        <v>1402</v>
      </c>
      <c r="CB134" s="405" t="str">
        <f t="shared" si="178"/>
        <v>03:01:01G</v>
      </c>
      <c r="CC134" s="396" t="str">
        <f t="shared" si="159"/>
        <v>03:01:01G</v>
      </c>
      <c r="CD134" s="408" t="s">
        <v>1403</v>
      </c>
      <c r="CE134" s="405" t="s">
        <v>1566</v>
      </c>
      <c r="CF134" s="396" t="e">
        <f>(VLOOKUP(CE134,'[2]v2 to v3'!O:P,2,FALSE))</f>
        <v>#N/A</v>
      </c>
      <c r="CG134" s="408" t="s">
        <v>1380</v>
      </c>
      <c r="CH134" s="396" t="str">
        <f t="shared" si="257"/>
        <v>DQA1*01:01:01G</v>
      </c>
      <c r="CI134" s="408" t="s">
        <v>1566</v>
      </c>
      <c r="CJ134" s="405" t="str">
        <f t="shared" si="179"/>
        <v>01:01:01G</v>
      </c>
      <c r="CK134" s="396" t="str">
        <f t="shared" si="258"/>
        <v>01:01:01G</v>
      </c>
      <c r="CL134" s="408" t="s">
        <v>1567</v>
      </c>
      <c r="CM134" s="405" t="s">
        <v>1399</v>
      </c>
      <c r="CN134" s="396" t="e">
        <f>(VLOOKUP(CM134,'[2]v2 to v3'!O:P,2,FALSE))</f>
        <v>#N/A</v>
      </c>
      <c r="CO134" s="408" t="s">
        <v>1380</v>
      </c>
      <c r="CP134" s="396" t="str">
        <f t="shared" si="154"/>
        <v>DQA1*05:01</v>
      </c>
      <c r="CQ134" s="408" t="s">
        <v>1399</v>
      </c>
      <c r="CR134" s="405" t="str">
        <f t="shared" si="180"/>
        <v>05:01</v>
      </c>
      <c r="CS134" s="396" t="str">
        <f t="shared" si="155"/>
        <v>05:01</v>
      </c>
      <c r="CT134" s="408" t="s">
        <v>1400</v>
      </c>
      <c r="CU134" s="405" t="s">
        <v>1601</v>
      </c>
      <c r="CV134" s="396" t="e">
        <f>(VLOOKUP(CU134,'[2]v2 to v3'!Q:R,2,FALSE))</f>
        <v>#N/A</v>
      </c>
      <c r="CW134" s="408" t="s">
        <v>1380</v>
      </c>
      <c r="CX134" s="396" t="str">
        <f t="shared" si="259"/>
        <v>DQB1*05:03</v>
      </c>
      <c r="CY134" s="408" t="s">
        <v>1601</v>
      </c>
      <c r="CZ134" s="405" t="str">
        <f t="shared" si="181"/>
        <v>05:03</v>
      </c>
      <c r="DA134" s="396" t="str">
        <f t="shared" si="260"/>
        <v>05:03</v>
      </c>
      <c r="DB134" s="408" t="s">
        <v>1602</v>
      </c>
      <c r="DC134" s="405" t="s">
        <v>1393</v>
      </c>
      <c r="DD134" s="396" t="e">
        <f>(VLOOKUP(DC134,'[2]v2 to v3'!Q:R,2,FALSE))</f>
        <v>#N/A</v>
      </c>
      <c r="DE134" s="408" t="s">
        <v>1380</v>
      </c>
      <c r="DF134" s="396" t="str">
        <f t="shared" si="156"/>
        <v>DQB1*02:01</v>
      </c>
      <c r="DG134" s="408" t="s">
        <v>1393</v>
      </c>
      <c r="DH134" s="405" t="str">
        <f t="shared" si="182"/>
        <v>02:01</v>
      </c>
      <c r="DI134" s="396" t="str">
        <f t="shared" si="157"/>
        <v>02:01</v>
      </c>
      <c r="DJ134" s="408" t="s">
        <v>1394</v>
      </c>
      <c r="DK134" s="405" t="s">
        <v>1390</v>
      </c>
      <c r="DL134" s="396" t="e">
        <f>(VLOOKUP(DK134,'[2]v2 to v3'!G:H,2,FALSE))</f>
        <v>#N/A</v>
      </c>
      <c r="DM134" s="408" t="s">
        <v>1380</v>
      </c>
      <c r="DN134" s="396" t="str">
        <f t="shared" si="261"/>
        <v>DRB1*03:01</v>
      </c>
      <c r="DO134" s="408" t="s">
        <v>1390</v>
      </c>
      <c r="DP134" s="405" t="str">
        <f t="shared" si="183"/>
        <v>03:01</v>
      </c>
      <c r="DQ134" s="396" t="str">
        <f t="shared" si="262"/>
        <v>03:01</v>
      </c>
      <c r="DR134" s="408" t="s">
        <v>1391</v>
      </c>
      <c r="DS134" s="405" t="s">
        <v>2025</v>
      </c>
      <c r="DT134" s="396" t="e">
        <f>(VLOOKUP(DS134,'[2]v2 to v3'!G:H,2,FALSE))</f>
        <v>#N/A</v>
      </c>
      <c r="DU134" s="408" t="s">
        <v>1380</v>
      </c>
      <c r="DV134" s="396" t="str">
        <f t="shared" si="263"/>
        <v>DRB1*14:01:01G</v>
      </c>
      <c r="DW134" s="408" t="s">
        <v>2025</v>
      </c>
      <c r="DX134" s="405" t="str">
        <f t="shared" si="184"/>
        <v>14:01:01G</v>
      </c>
      <c r="DY134" s="396" t="str">
        <f t="shared" si="264"/>
        <v>14:01:01G</v>
      </c>
      <c r="DZ134" s="408" t="s">
        <v>2026</v>
      </c>
      <c r="EA134" s="405" t="s">
        <v>1397</v>
      </c>
      <c r="EB134" s="396" t="e">
        <f>(VLOOKUP(EA134,'[2]v2 to v3'!I:J,2,FALSE))</f>
        <v>#N/A</v>
      </c>
      <c r="EC134" s="408" t="s">
        <v>1380</v>
      </c>
      <c r="ED134" s="396" t="str">
        <f t="shared" si="268"/>
        <v>DRB3*01:01</v>
      </c>
      <c r="EE134" s="408" t="s">
        <v>1397</v>
      </c>
      <c r="EF134" s="405" t="str">
        <f t="shared" si="269"/>
        <v>01:01</v>
      </c>
      <c r="EG134" s="396" t="str">
        <f t="shared" si="270"/>
        <v>01:01</v>
      </c>
      <c r="EH134" s="408" t="s">
        <v>1381</v>
      </c>
      <c r="EI134" s="405" t="s">
        <v>1515</v>
      </c>
      <c r="EJ134" s="396" t="e">
        <f>(VLOOKUP(EI134,'[2]v2 to v3'!I:J,2,FALSE))</f>
        <v>#N/A</v>
      </c>
      <c r="EK134" s="409" t="s">
        <v>1380</v>
      </c>
      <c r="EL134" s="396" t="str">
        <f>IF(EK134="Z",EI134,EK134)</f>
        <v>DRB3*02:02:01G</v>
      </c>
      <c r="EM134" s="409" t="s">
        <v>1515</v>
      </c>
      <c r="EN134" s="399" t="str">
        <f>RIGHT(EM134,LEN(EM134)-5)</f>
        <v>02:02:01G</v>
      </c>
      <c r="EO134" s="396" t="str">
        <f>IF(EK134="Z",EN134,EM134)</f>
        <v>02:02:01G</v>
      </c>
      <c r="EP134" s="409" t="s">
        <v>1516</v>
      </c>
      <c r="FA134" s="395"/>
      <c r="FC134" s="395"/>
      <c r="FF134" s="395"/>
      <c r="FI134" s="395"/>
      <c r="FK134" s="395"/>
      <c r="FN134" s="395"/>
      <c r="FQ134" s="395"/>
      <c r="FS134" s="395"/>
      <c r="FV134" s="395"/>
    </row>
    <row r="135" spans="1:178" ht="27.6" x14ac:dyDescent="0.25">
      <c r="A135" s="405">
        <v>2133</v>
      </c>
      <c r="B135" s="405">
        <v>467</v>
      </c>
      <c r="C135" s="406" t="s">
        <v>1379</v>
      </c>
      <c r="D135" s="396" t="e">
        <f>(VLOOKUP(C135,'[2]v2 to v3'!A:B,2,FALSE))</f>
        <v>#N/A</v>
      </c>
      <c r="E135" s="407" t="s">
        <v>1380</v>
      </c>
      <c r="F135" s="396" t="str">
        <f t="shared" si="250"/>
        <v>A*01:01</v>
      </c>
      <c r="G135" s="407" t="s">
        <v>1379</v>
      </c>
      <c r="H135" s="406" t="str">
        <f t="shared" si="170"/>
        <v>01:01</v>
      </c>
      <c r="I135" s="396" t="str">
        <f t="shared" si="243"/>
        <v>01:01</v>
      </c>
      <c r="J135" s="407" t="s">
        <v>1381</v>
      </c>
      <c r="K135" s="406" t="s">
        <v>1737</v>
      </c>
      <c r="L135" s="396" t="e">
        <f>(VLOOKUP(K135,'[2]v2 to v3'!A:B,2,FALSE))</f>
        <v>#N/A</v>
      </c>
      <c r="M135" s="407" t="s">
        <v>1380</v>
      </c>
      <c r="N135" s="396" t="str">
        <f t="shared" si="163"/>
        <v>A*23:01:01G</v>
      </c>
      <c r="O135" s="407" t="s">
        <v>1737</v>
      </c>
      <c r="P135" s="406" t="str">
        <f t="shared" si="171"/>
        <v>23:01:01G</v>
      </c>
      <c r="Q135" s="395" t="str">
        <f t="shared" si="164"/>
        <v>23:01:01G</v>
      </c>
      <c r="R135" s="407" t="s">
        <v>1738</v>
      </c>
      <c r="S135" s="406" t="s">
        <v>1382</v>
      </c>
      <c r="T135" s="396" t="e">
        <f>(VLOOKUP(S135,'[2]v2 to v3'!C:D,2,FALSE))</f>
        <v>#N/A</v>
      </c>
      <c r="U135" s="406" t="s">
        <v>1380</v>
      </c>
      <c r="V135" s="396" t="str">
        <f t="shared" si="251"/>
        <v>B*08:01</v>
      </c>
      <c r="W135" s="407" t="s">
        <v>1382</v>
      </c>
      <c r="X135" s="406" t="str">
        <f t="shared" si="191"/>
        <v>08:01</v>
      </c>
      <c r="Y135" s="396" t="str">
        <f t="shared" si="252"/>
        <v>08:01</v>
      </c>
      <c r="Z135" s="407" t="s">
        <v>1383</v>
      </c>
      <c r="AA135" s="406" t="s">
        <v>1754</v>
      </c>
      <c r="AB135" s="396" t="e">
        <f>(VLOOKUP(AA135,'[2]v2 to v3'!C:D,2,FALSE))</f>
        <v>#N/A</v>
      </c>
      <c r="AC135" s="407" t="s">
        <v>1380</v>
      </c>
      <c r="AD135" s="396" t="str">
        <f t="shared" si="253"/>
        <v>B*44:03</v>
      </c>
      <c r="AE135" s="407" t="s">
        <v>1754</v>
      </c>
      <c r="AF135" s="406" t="str">
        <f t="shared" si="172"/>
        <v>44:03</v>
      </c>
      <c r="AG135" s="396" t="str">
        <f t="shared" si="254"/>
        <v>44:03</v>
      </c>
      <c r="AH135" s="407" t="s">
        <v>1415</v>
      </c>
      <c r="AI135" s="406" t="s">
        <v>1575</v>
      </c>
      <c r="AJ135" s="396" t="e">
        <f>(VLOOKUP(AI135,'[2]v2 to v3'!E:F,2,FALSE))</f>
        <v>#N/A</v>
      </c>
      <c r="AK135" s="407" t="s">
        <v>1380</v>
      </c>
      <c r="AL135" s="396" t="str">
        <f t="shared" si="244"/>
        <v>C*04:01:01G</v>
      </c>
      <c r="AM135" s="407" t="s">
        <v>1575</v>
      </c>
      <c r="AN135" s="406" t="str">
        <f t="shared" si="173"/>
        <v>04:01:01G</v>
      </c>
      <c r="AO135" s="396" t="str">
        <f t="shared" si="245"/>
        <v>04:01:01G</v>
      </c>
      <c r="AP135" s="407" t="s">
        <v>1576</v>
      </c>
      <c r="AQ135" s="406" t="s">
        <v>1388</v>
      </c>
      <c r="AR135" s="396" t="e">
        <f>(VLOOKUP(AQ135,'[2]v2 to v3'!E:F,2,FALSE))</f>
        <v>#N/A</v>
      </c>
      <c r="AS135" s="407" t="s">
        <v>1380</v>
      </c>
      <c r="AT135" s="396" t="str">
        <f t="shared" si="255"/>
        <v>C*07:01:01G</v>
      </c>
      <c r="AU135" s="407" t="s">
        <v>1388</v>
      </c>
      <c r="AV135" s="406" t="str">
        <f t="shared" si="174"/>
        <v>07:01:01G</v>
      </c>
      <c r="AW135" s="396" t="str">
        <f t="shared" si="256"/>
        <v>07:01:01G</v>
      </c>
      <c r="AX135" s="407" t="s">
        <v>1389</v>
      </c>
      <c r="AY135" s="405" t="s">
        <v>1404</v>
      </c>
      <c r="AZ135" s="396" t="e">
        <f>(VLOOKUP(AY135,'[2]v2 to v3'!S:T,2,FALSE))</f>
        <v>#N/A</v>
      </c>
      <c r="BA135" s="408" t="s">
        <v>1380</v>
      </c>
      <c r="BB135" s="396" t="str">
        <f t="shared" si="246"/>
        <v>DPA1*01:03</v>
      </c>
      <c r="BC135" s="408" t="s">
        <v>1404</v>
      </c>
      <c r="BD135" s="405" t="str">
        <f t="shared" si="175"/>
        <v>01:03</v>
      </c>
      <c r="BE135" s="396" t="str">
        <f t="shared" si="247"/>
        <v>01:03</v>
      </c>
      <c r="BF135" s="408" t="s">
        <v>1405</v>
      </c>
      <c r="BG135" s="405" t="s">
        <v>1404</v>
      </c>
      <c r="BH135" s="396" t="e">
        <f>(VLOOKUP(BG135,'[2]v2 to v3'!S:T,2,FALSE))</f>
        <v>#N/A</v>
      </c>
      <c r="BI135" s="408" t="s">
        <v>1380</v>
      </c>
      <c r="BJ135" s="396" t="str">
        <f t="shared" si="168"/>
        <v>DPA1*01:03</v>
      </c>
      <c r="BK135" s="408" t="s">
        <v>1404</v>
      </c>
      <c r="BL135" s="405" t="str">
        <f t="shared" si="176"/>
        <v>01:03</v>
      </c>
      <c r="BM135" s="396" t="str">
        <f t="shared" si="169"/>
        <v>01:03</v>
      </c>
      <c r="BN135" s="408" t="s">
        <v>1405</v>
      </c>
      <c r="BO135" s="405" t="s">
        <v>1402</v>
      </c>
      <c r="BP135" s="396" t="e">
        <f>(VLOOKUP(BO135,'[2]v2 to v3'!U:V,2,FALSE))</f>
        <v>#N/A</v>
      </c>
      <c r="BQ135" s="408" t="s">
        <v>1380</v>
      </c>
      <c r="BR135" s="396" t="str">
        <f t="shared" si="248"/>
        <v>DPB1*03:01:01G</v>
      </c>
      <c r="BS135" s="408" t="s">
        <v>1402</v>
      </c>
      <c r="BT135" s="405" t="str">
        <f t="shared" si="177"/>
        <v>03:01:01G</v>
      </c>
      <c r="BU135" s="396" t="str">
        <f t="shared" si="249"/>
        <v>03:01:01G</v>
      </c>
      <c r="BV135" s="408" t="s">
        <v>1403</v>
      </c>
      <c r="BW135" s="405" t="s">
        <v>1583</v>
      </c>
      <c r="BX135" s="396" t="e">
        <f>(VLOOKUP(BW135,'[2]v2 to v3'!U:V,2,FALSE))</f>
        <v>#N/A</v>
      </c>
      <c r="BY135" s="408" t="s">
        <v>1380</v>
      </c>
      <c r="BZ135" s="396" t="str">
        <f t="shared" si="158"/>
        <v>DPB1*04:01</v>
      </c>
      <c r="CA135" s="408" t="s">
        <v>1583</v>
      </c>
      <c r="CB135" s="405" t="str">
        <f t="shared" si="178"/>
        <v>04:01</v>
      </c>
      <c r="CC135" s="396" t="str">
        <f t="shared" si="159"/>
        <v>04:01</v>
      </c>
      <c r="CD135" s="408" t="s">
        <v>1417</v>
      </c>
      <c r="CE135" s="405" t="s">
        <v>1518</v>
      </c>
      <c r="CF135" s="396" t="e">
        <f>(VLOOKUP(CE135,'[2]v2 to v3'!O:P,2,FALSE))</f>
        <v>#N/A</v>
      </c>
      <c r="CG135" s="408" t="s">
        <v>1380</v>
      </c>
      <c r="CH135" s="396" t="str">
        <f t="shared" si="257"/>
        <v>DQA1*01:02:01G</v>
      </c>
      <c r="CI135" s="408" t="s">
        <v>1518</v>
      </c>
      <c r="CJ135" s="405" t="str">
        <f t="shared" si="179"/>
        <v>01:02:01G</v>
      </c>
      <c r="CK135" s="396" t="str">
        <f t="shared" si="258"/>
        <v>01:02:01G</v>
      </c>
      <c r="CL135" s="408" t="s">
        <v>1519</v>
      </c>
      <c r="CM135" s="405" t="s">
        <v>1399</v>
      </c>
      <c r="CN135" s="396" t="e">
        <f>(VLOOKUP(CM135,'[2]v2 to v3'!O:P,2,FALSE))</f>
        <v>#N/A</v>
      </c>
      <c r="CO135" s="408" t="s">
        <v>1380</v>
      </c>
      <c r="CP135" s="396" t="str">
        <f t="shared" si="154"/>
        <v>DQA1*05:01</v>
      </c>
      <c r="CQ135" s="408" t="s">
        <v>1399</v>
      </c>
      <c r="CR135" s="405" t="str">
        <f t="shared" si="180"/>
        <v>05:01</v>
      </c>
      <c r="CS135" s="396" t="str">
        <f t="shared" si="155"/>
        <v>05:01</v>
      </c>
      <c r="CT135" s="408" t="s">
        <v>1400</v>
      </c>
      <c r="CU135" s="405" t="s">
        <v>1674</v>
      </c>
      <c r="CV135" s="396" t="e">
        <f>(VLOOKUP(CU135,'[2]v2 to v3'!Q:R,2,FALSE))</f>
        <v>#N/A</v>
      </c>
      <c r="CW135" s="408" t="s">
        <v>1380</v>
      </c>
      <c r="CX135" s="396" t="str">
        <f t="shared" si="259"/>
        <v>DQB1*06:02</v>
      </c>
      <c r="CY135" s="408" t="s">
        <v>1674</v>
      </c>
      <c r="CZ135" s="405" t="str">
        <f t="shared" si="181"/>
        <v>06:02</v>
      </c>
      <c r="DA135" s="396" t="str">
        <f t="shared" si="260"/>
        <v>06:02</v>
      </c>
      <c r="DB135" s="408" t="s">
        <v>1469</v>
      </c>
      <c r="DC135" s="405" t="s">
        <v>1393</v>
      </c>
      <c r="DD135" s="396" t="e">
        <f>(VLOOKUP(DC135,'[2]v2 to v3'!Q:R,2,FALSE))</f>
        <v>#N/A</v>
      </c>
      <c r="DE135" s="408" t="s">
        <v>1380</v>
      </c>
      <c r="DF135" s="396" t="str">
        <f t="shared" si="156"/>
        <v>DQB1*02:01</v>
      </c>
      <c r="DG135" s="408" t="s">
        <v>1393</v>
      </c>
      <c r="DH135" s="405" t="str">
        <f t="shared" si="182"/>
        <v>02:01</v>
      </c>
      <c r="DI135" s="396" t="str">
        <f t="shared" si="157"/>
        <v>02:01</v>
      </c>
      <c r="DJ135" s="408" t="s">
        <v>1394</v>
      </c>
      <c r="DK135" s="405" t="s">
        <v>1390</v>
      </c>
      <c r="DL135" s="396" t="e">
        <f>(VLOOKUP(DK135,'[2]v2 to v3'!G:H,2,FALSE))</f>
        <v>#N/A</v>
      </c>
      <c r="DM135" s="408" t="s">
        <v>1380</v>
      </c>
      <c r="DN135" s="396" t="str">
        <f t="shared" si="261"/>
        <v>DRB1*03:01</v>
      </c>
      <c r="DO135" s="408" t="s">
        <v>1390</v>
      </c>
      <c r="DP135" s="405" t="str">
        <f t="shared" si="183"/>
        <v>03:01</v>
      </c>
      <c r="DQ135" s="396" t="str">
        <f t="shared" si="262"/>
        <v>03:01</v>
      </c>
      <c r="DR135" s="408" t="s">
        <v>1391</v>
      </c>
      <c r="DS135" s="405" t="s">
        <v>1670</v>
      </c>
      <c r="DT135" s="396" t="e">
        <f>(VLOOKUP(DS135,'[2]v2 to v3'!G:H,2,FALSE))</f>
        <v>#N/A</v>
      </c>
      <c r="DU135" s="408" t="s">
        <v>1380</v>
      </c>
      <c r="DV135" s="396" t="str">
        <f t="shared" si="263"/>
        <v>DRB1*15:01</v>
      </c>
      <c r="DW135" s="408" t="s">
        <v>1670</v>
      </c>
      <c r="DX135" s="405" t="str">
        <f t="shared" si="184"/>
        <v>15:01</v>
      </c>
      <c r="DY135" s="396" t="str">
        <f t="shared" si="264"/>
        <v>15:01</v>
      </c>
      <c r="DZ135" s="408" t="s">
        <v>1441</v>
      </c>
      <c r="EA135" s="405" t="s">
        <v>1397</v>
      </c>
      <c r="EB135" s="396" t="e">
        <f>(VLOOKUP(EA135,'[2]v2 to v3'!I:J,2,FALSE))</f>
        <v>#N/A</v>
      </c>
      <c r="EC135" s="409" t="s">
        <v>1380</v>
      </c>
      <c r="ED135" s="396" t="str">
        <f t="shared" si="268"/>
        <v>DRB3*01:01</v>
      </c>
      <c r="EE135" s="409" t="s">
        <v>1397</v>
      </c>
      <c r="EF135" s="405" t="str">
        <f t="shared" si="269"/>
        <v>01:01</v>
      </c>
      <c r="EG135" s="396" t="str">
        <f t="shared" si="270"/>
        <v>01:01</v>
      </c>
      <c r="EH135" s="409" t="s">
        <v>1381</v>
      </c>
      <c r="EK135" s="395"/>
      <c r="EM135" s="395"/>
      <c r="EP135" s="395"/>
      <c r="FA135" s="395"/>
      <c r="FC135" s="395"/>
      <c r="FF135" s="395"/>
      <c r="FG135" s="405" t="s">
        <v>1671</v>
      </c>
      <c r="FH135" s="396" t="e">
        <f>(VLOOKUP(FG135,'[2]v2 to v3'!M:N,2,FALSE))</f>
        <v>#N/A</v>
      </c>
      <c r="FI135" s="409" t="s">
        <v>1380</v>
      </c>
      <c r="FJ135" s="396" t="str">
        <f>IF(FI135="Z",FG135,FI135)</f>
        <v>DRB5*01:01</v>
      </c>
      <c r="FK135" s="409" t="s">
        <v>1671</v>
      </c>
      <c r="FL135" s="399" t="str">
        <f>RIGHT(FK135,LEN(FK135)-5)</f>
        <v>01:01</v>
      </c>
      <c r="FM135" s="396" t="str">
        <f>IF(FI135="Z",FL135,FK135)</f>
        <v>01:01</v>
      </c>
      <c r="FN135" s="409" t="s">
        <v>1381</v>
      </c>
      <c r="FQ135" s="395"/>
      <c r="FS135" s="395"/>
      <c r="FV135" s="395"/>
    </row>
    <row r="136" spans="1:178" x14ac:dyDescent="0.25">
      <c r="A136" s="405">
        <v>2134</v>
      </c>
      <c r="B136" s="405">
        <v>468</v>
      </c>
      <c r="C136" s="406" t="s">
        <v>1642</v>
      </c>
      <c r="D136" s="396" t="e">
        <f>(VLOOKUP(C136,'[2]v2 to v3'!A:B,2,FALSE))</f>
        <v>#N/A</v>
      </c>
      <c r="E136" s="407" t="s">
        <v>1380</v>
      </c>
      <c r="F136" s="396" t="str">
        <f t="shared" si="250"/>
        <v>A*03:01</v>
      </c>
      <c r="G136" s="407" t="s">
        <v>1642</v>
      </c>
      <c r="H136" s="406" t="str">
        <f t="shared" si="170"/>
        <v>03:01</v>
      </c>
      <c r="I136" s="396" t="str">
        <f t="shared" si="243"/>
        <v>03:01</v>
      </c>
      <c r="J136" s="407" t="s">
        <v>1391</v>
      </c>
      <c r="K136" s="406" t="s">
        <v>1586</v>
      </c>
      <c r="L136" s="396" t="e">
        <f>(VLOOKUP(K136,'[2]v2 to v3'!A:B,2,FALSE))</f>
        <v>#N/A</v>
      </c>
      <c r="M136" s="407" t="s">
        <v>1380</v>
      </c>
      <c r="N136" s="396" t="str">
        <f t="shared" si="163"/>
        <v>A*32:01</v>
      </c>
      <c r="O136" s="407" t="s">
        <v>1586</v>
      </c>
      <c r="P136" s="406" t="str">
        <f t="shared" si="171"/>
        <v>32:01</v>
      </c>
      <c r="Q136" s="395" t="str">
        <f t="shared" si="164"/>
        <v>32:01</v>
      </c>
      <c r="R136" s="407" t="s">
        <v>1587</v>
      </c>
      <c r="S136" s="406" t="s">
        <v>1506</v>
      </c>
      <c r="T136" s="396" t="e">
        <f>(VLOOKUP(S136,'[2]v2 to v3'!C:D,2,FALSE))</f>
        <v>#N/A</v>
      </c>
      <c r="U136" s="406" t="s">
        <v>1380</v>
      </c>
      <c r="V136" s="396" t="str">
        <f t="shared" si="251"/>
        <v>B*15:01</v>
      </c>
      <c r="W136" s="407" t="s">
        <v>1506</v>
      </c>
      <c r="X136" s="406" t="str">
        <f t="shared" si="191"/>
        <v>15:01</v>
      </c>
      <c r="Y136" s="396" t="str">
        <f t="shared" si="252"/>
        <v>15:01</v>
      </c>
      <c r="Z136" s="407" t="s">
        <v>1441</v>
      </c>
      <c r="AA136" s="406" t="s">
        <v>1561</v>
      </c>
      <c r="AB136" s="396" t="e">
        <f>(VLOOKUP(AA136,'[2]v2 to v3'!C:D,2,FALSE))</f>
        <v>#N/A</v>
      </c>
      <c r="AC136" s="407" t="s">
        <v>1380</v>
      </c>
      <c r="AD136" s="396" t="str">
        <f t="shared" si="253"/>
        <v>B*40:02</v>
      </c>
      <c r="AE136" s="407" t="s">
        <v>1561</v>
      </c>
      <c r="AF136" s="406" t="str">
        <f t="shared" si="172"/>
        <v>40:02</v>
      </c>
      <c r="AG136" s="396" t="str">
        <f t="shared" si="254"/>
        <v>40:02</v>
      </c>
      <c r="AH136" s="407" t="s">
        <v>1562</v>
      </c>
      <c r="AI136" s="406" t="s">
        <v>1509</v>
      </c>
      <c r="AJ136" s="396" t="e">
        <f>(VLOOKUP(AI136,'[2]v2 to v3'!E:F,2,FALSE))</f>
        <v>#N/A</v>
      </c>
      <c r="AK136" s="407" t="s">
        <v>1380</v>
      </c>
      <c r="AL136" s="396" t="str">
        <f t="shared" si="244"/>
        <v>C*02:02</v>
      </c>
      <c r="AM136" s="407" t="s">
        <v>1509</v>
      </c>
      <c r="AN136" s="406" t="str">
        <f t="shared" si="173"/>
        <v>02:02</v>
      </c>
      <c r="AO136" s="396" t="str">
        <f t="shared" si="245"/>
        <v>02:02</v>
      </c>
      <c r="AP136" s="407" t="s">
        <v>1482</v>
      </c>
      <c r="AQ136" s="406" t="s">
        <v>1386</v>
      </c>
      <c r="AR136" s="396" t="e">
        <f>(VLOOKUP(AQ136,'[2]v2 to v3'!E:F,2,FALSE))</f>
        <v>#N/A</v>
      </c>
      <c r="AS136" s="407" t="s">
        <v>1380</v>
      </c>
      <c r="AT136" s="396" t="str">
        <f t="shared" si="255"/>
        <v>C*03:04</v>
      </c>
      <c r="AU136" s="407" t="s">
        <v>1386</v>
      </c>
      <c r="AV136" s="406" t="str">
        <f t="shared" si="174"/>
        <v>03:04</v>
      </c>
      <c r="AW136" s="396" t="str">
        <f t="shared" si="256"/>
        <v>03:04</v>
      </c>
      <c r="AX136" s="407" t="s">
        <v>1387</v>
      </c>
      <c r="AY136" s="405" t="s">
        <v>1404</v>
      </c>
      <c r="AZ136" s="396" t="e">
        <f>(VLOOKUP(AY136,'[2]v2 to v3'!S:T,2,FALSE))</f>
        <v>#N/A</v>
      </c>
      <c r="BA136" s="408" t="s">
        <v>1380</v>
      </c>
      <c r="BB136" s="396" t="str">
        <f t="shared" si="246"/>
        <v>DPA1*01:03</v>
      </c>
      <c r="BC136" s="408" t="s">
        <v>1404</v>
      </c>
      <c r="BD136" s="405" t="str">
        <f t="shared" si="175"/>
        <v>01:03</v>
      </c>
      <c r="BE136" s="396" t="str">
        <f t="shared" si="247"/>
        <v>01:03</v>
      </c>
      <c r="BF136" s="408" t="s">
        <v>1405</v>
      </c>
      <c r="BG136" s="405" t="s">
        <v>1404</v>
      </c>
      <c r="BH136" s="396" t="e">
        <f>(VLOOKUP(BG136,'[2]v2 to v3'!S:T,2,FALSE))</f>
        <v>#N/A</v>
      </c>
      <c r="BI136" s="408" t="s">
        <v>1380</v>
      </c>
      <c r="BJ136" s="396" t="str">
        <f t="shared" si="168"/>
        <v>DPA1*01:03</v>
      </c>
      <c r="BK136" s="408" t="s">
        <v>1404</v>
      </c>
      <c r="BL136" s="405" t="str">
        <f t="shared" si="176"/>
        <v>01:03</v>
      </c>
      <c r="BM136" s="396" t="str">
        <f t="shared" si="169"/>
        <v>01:03</v>
      </c>
      <c r="BN136" s="408" t="s">
        <v>1405</v>
      </c>
      <c r="BO136" s="405" t="s">
        <v>1583</v>
      </c>
      <c r="BP136" s="396" t="e">
        <f>(VLOOKUP(BO136,'[2]v2 to v3'!U:V,2,FALSE))</f>
        <v>#N/A</v>
      </c>
      <c r="BQ136" s="408" t="s">
        <v>1380</v>
      </c>
      <c r="BR136" s="396" t="str">
        <f t="shared" si="248"/>
        <v>DPB1*04:01</v>
      </c>
      <c r="BS136" s="408" t="s">
        <v>1583</v>
      </c>
      <c r="BT136" s="405" t="str">
        <f t="shared" si="177"/>
        <v>04:01</v>
      </c>
      <c r="BU136" s="396" t="str">
        <f t="shared" si="249"/>
        <v>04:01</v>
      </c>
      <c r="BV136" s="408" t="s">
        <v>1417</v>
      </c>
      <c r="BW136" s="405" t="s">
        <v>1583</v>
      </c>
      <c r="BX136" s="396" t="e">
        <f>(VLOOKUP(BW136,'[2]v2 to v3'!U:V,2,FALSE))</f>
        <v>#N/A</v>
      </c>
      <c r="BY136" s="408" t="s">
        <v>1380</v>
      </c>
      <c r="BZ136" s="396" t="str">
        <f t="shared" si="158"/>
        <v>DPB1*04:01</v>
      </c>
      <c r="CA136" s="408" t="s">
        <v>1583</v>
      </c>
      <c r="CB136" s="405" t="str">
        <f t="shared" si="178"/>
        <v>04:01</v>
      </c>
      <c r="CC136" s="396" t="str">
        <f t="shared" si="159"/>
        <v>04:01</v>
      </c>
      <c r="CD136" s="408" t="s">
        <v>1417</v>
      </c>
      <c r="CE136" s="405" t="s">
        <v>1632</v>
      </c>
      <c r="CF136" s="396" t="e">
        <f>(VLOOKUP(CE136,'[2]v2 to v3'!O:P,2,FALSE))</f>
        <v>#N/A</v>
      </c>
      <c r="CG136" s="408" t="s">
        <v>1380</v>
      </c>
      <c r="CH136" s="396" t="str">
        <f t="shared" si="257"/>
        <v>DQA1*03:01</v>
      </c>
      <c r="CI136" s="408" t="s">
        <v>1632</v>
      </c>
      <c r="CJ136" s="405" t="str">
        <f t="shared" si="179"/>
        <v>03:01</v>
      </c>
      <c r="CK136" s="396" t="str">
        <f t="shared" si="258"/>
        <v>03:01</v>
      </c>
      <c r="CL136" s="408" t="s">
        <v>1391</v>
      </c>
      <c r="CM136" s="405" t="s">
        <v>1399</v>
      </c>
      <c r="CN136" s="396" t="e">
        <f>(VLOOKUP(CM136,'[2]v2 to v3'!O:P,2,FALSE))</f>
        <v>#N/A</v>
      </c>
      <c r="CO136" s="408" t="s">
        <v>1380</v>
      </c>
      <c r="CP136" s="396" t="str">
        <f t="shared" si="154"/>
        <v>DQA1*05:01</v>
      </c>
      <c r="CQ136" s="408" t="s">
        <v>1399</v>
      </c>
      <c r="CR136" s="405" t="str">
        <f t="shared" si="180"/>
        <v>05:01</v>
      </c>
      <c r="CS136" s="396" t="str">
        <f t="shared" si="155"/>
        <v>05:01</v>
      </c>
      <c r="CT136" s="408" t="s">
        <v>1400</v>
      </c>
      <c r="CU136" s="405" t="s">
        <v>1393</v>
      </c>
      <c r="CV136" s="396" t="e">
        <f>(VLOOKUP(CU136,'[2]v2 to v3'!Q:R,2,FALSE))</f>
        <v>#N/A</v>
      </c>
      <c r="CW136" s="408" t="s">
        <v>1380</v>
      </c>
      <c r="CX136" s="396" t="str">
        <f t="shared" si="259"/>
        <v>DQB1*02:01</v>
      </c>
      <c r="CY136" s="408" t="s">
        <v>1393</v>
      </c>
      <c r="CZ136" s="405" t="str">
        <f t="shared" si="181"/>
        <v>02:01</v>
      </c>
      <c r="DA136" s="396" t="str">
        <f t="shared" si="260"/>
        <v>02:01</v>
      </c>
      <c r="DB136" s="408" t="s">
        <v>1394</v>
      </c>
      <c r="DC136" s="405" t="s">
        <v>1580</v>
      </c>
      <c r="DD136" s="396" t="e">
        <f>(VLOOKUP(DC136,'[2]v2 to v3'!Q:R,2,FALSE))</f>
        <v>#N/A</v>
      </c>
      <c r="DE136" s="408" t="s">
        <v>1380</v>
      </c>
      <c r="DF136" s="396" t="str">
        <f t="shared" si="156"/>
        <v>DQB1*03:02</v>
      </c>
      <c r="DG136" s="408" t="s">
        <v>1580</v>
      </c>
      <c r="DH136" s="405" t="str">
        <f t="shared" si="182"/>
        <v>03:02</v>
      </c>
      <c r="DI136" s="396" t="str">
        <f t="shared" si="157"/>
        <v>03:02</v>
      </c>
      <c r="DJ136" s="408" t="s">
        <v>1478</v>
      </c>
      <c r="DK136" s="405" t="s">
        <v>1390</v>
      </c>
      <c r="DL136" s="396" t="e">
        <f>(VLOOKUP(DK136,'[2]v2 to v3'!G:H,2,FALSE))</f>
        <v>#N/A</v>
      </c>
      <c r="DM136" s="408" t="s">
        <v>1380</v>
      </c>
      <c r="DN136" s="396" t="str">
        <f t="shared" si="261"/>
        <v>DRB1*03:01</v>
      </c>
      <c r="DO136" s="408" t="s">
        <v>1390</v>
      </c>
      <c r="DP136" s="405" t="str">
        <f t="shared" si="183"/>
        <v>03:01</v>
      </c>
      <c r="DQ136" s="396" t="str">
        <f t="shared" si="262"/>
        <v>03:01</v>
      </c>
      <c r="DR136" s="408" t="s">
        <v>1391</v>
      </c>
      <c r="DS136" s="405" t="s">
        <v>1631</v>
      </c>
      <c r="DT136" s="396" t="e">
        <f>(VLOOKUP(DS136,'[2]v2 to v3'!G:H,2,FALSE))</f>
        <v>#N/A</v>
      </c>
      <c r="DU136" s="408" t="s">
        <v>1380</v>
      </c>
      <c r="DV136" s="396" t="str">
        <f t="shared" si="263"/>
        <v>DRB1*04:01</v>
      </c>
      <c r="DW136" s="408" t="s">
        <v>1631</v>
      </c>
      <c r="DX136" s="405" t="str">
        <f t="shared" si="184"/>
        <v>04:01</v>
      </c>
      <c r="DY136" s="396" t="str">
        <f t="shared" si="264"/>
        <v>04:01</v>
      </c>
      <c r="DZ136" s="408" t="s">
        <v>1417</v>
      </c>
      <c r="EA136" s="405" t="s">
        <v>1515</v>
      </c>
      <c r="EB136" s="396" t="e">
        <f>(VLOOKUP(EA136,'[2]v2 to v3'!I:J,2,FALSE))</f>
        <v>#N/A</v>
      </c>
      <c r="EC136" s="409" t="s">
        <v>1380</v>
      </c>
      <c r="ED136" s="396" t="str">
        <f t="shared" si="268"/>
        <v>DRB3*02:02:01G</v>
      </c>
      <c r="EE136" s="409" t="s">
        <v>1515</v>
      </c>
      <c r="EF136" s="405" t="str">
        <f t="shared" si="269"/>
        <v>02:02:01G</v>
      </c>
      <c r="EG136" s="396" t="str">
        <f t="shared" si="270"/>
        <v>02:02:01G</v>
      </c>
      <c r="EH136" s="409" t="s">
        <v>1516</v>
      </c>
      <c r="EK136" s="395"/>
      <c r="EM136" s="395"/>
      <c r="EP136" s="395"/>
      <c r="EQ136" s="405" t="s">
        <v>1581</v>
      </c>
      <c r="ER136" s="396" t="e">
        <f>(VLOOKUP(EQ136,'[2]v2 to v3'!K:L,2,FALSE))</f>
        <v>#N/A</v>
      </c>
      <c r="ES136" s="409" t="s">
        <v>1380</v>
      </c>
      <c r="ET136" s="396" t="str">
        <f>IF(ES136="Z",EQ136,ES136)</f>
        <v>DRB4*01:01:01G</v>
      </c>
      <c r="EU136" s="409" t="s">
        <v>1581</v>
      </c>
      <c r="EV136" s="405" t="str">
        <f>RIGHT(EU136,LEN(EU136)-5)</f>
        <v>01:01:01G</v>
      </c>
      <c r="EW136" s="396" t="str">
        <f>IF(ES136="Z",EV136,EU136)</f>
        <v>01:01:01G</v>
      </c>
      <c r="EX136" s="409" t="s">
        <v>1567</v>
      </c>
      <c r="FA136" s="395"/>
      <c r="FC136" s="395"/>
      <c r="FF136" s="395"/>
      <c r="FI136" s="395"/>
      <c r="FK136" s="395"/>
      <c r="FN136" s="395"/>
      <c r="FQ136" s="395"/>
      <c r="FS136" s="395"/>
      <c r="FV136" s="395"/>
    </row>
    <row r="137" spans="1:178" ht="27.6" x14ac:dyDescent="0.25">
      <c r="A137" s="405">
        <v>2135</v>
      </c>
      <c r="B137" s="405">
        <v>470</v>
      </c>
      <c r="C137" s="406" t="s">
        <v>1560</v>
      </c>
      <c r="D137" s="396" t="e">
        <f>(VLOOKUP(C137,'[2]v2 to v3'!A:B,2,FALSE))</f>
        <v>#N/A</v>
      </c>
      <c r="E137" s="407" t="s">
        <v>1380</v>
      </c>
      <c r="F137" s="396" t="str">
        <f t="shared" si="250"/>
        <v>A*02:02</v>
      </c>
      <c r="G137" s="407" t="s">
        <v>1560</v>
      </c>
      <c r="H137" s="406" t="str">
        <f t="shared" si="170"/>
        <v>02:02</v>
      </c>
      <c r="I137" s="396" t="str">
        <f t="shared" si="243"/>
        <v>02:02</v>
      </c>
      <c r="J137" s="407" t="s">
        <v>1482</v>
      </c>
      <c r="K137" s="406" t="s">
        <v>2038</v>
      </c>
      <c r="L137" s="396" t="e">
        <f>(VLOOKUP(K137,'[2]v2 to v3'!A:B,2,FALSE))</f>
        <v>#N/A</v>
      </c>
      <c r="M137" s="407" t="s">
        <v>1380</v>
      </c>
      <c r="N137" s="396" t="str">
        <f t="shared" si="163"/>
        <v>A*34:02</v>
      </c>
      <c r="O137" s="407" t="s">
        <v>2038</v>
      </c>
      <c r="P137" s="406" t="str">
        <f t="shared" si="171"/>
        <v>34:02</v>
      </c>
      <c r="Q137" s="395" t="str">
        <f t="shared" si="164"/>
        <v>34:02</v>
      </c>
      <c r="R137" s="407" t="s">
        <v>1847</v>
      </c>
      <c r="S137" s="406" t="s">
        <v>1741</v>
      </c>
      <c r="T137" s="396" t="e">
        <f>(VLOOKUP(S137,'[2]v2 to v3'!C:D,2,FALSE))</f>
        <v>#N/A</v>
      </c>
      <c r="U137" s="406" t="s">
        <v>1380</v>
      </c>
      <c r="V137" s="396" t="str">
        <f t="shared" si="251"/>
        <v>B*15:03:01G</v>
      </c>
      <c r="W137" s="407" t="s">
        <v>1741</v>
      </c>
      <c r="X137" s="406" t="str">
        <f t="shared" si="191"/>
        <v>15:03:01G</v>
      </c>
      <c r="Y137" s="396" t="str">
        <f t="shared" si="252"/>
        <v>15:03:01G</v>
      </c>
      <c r="Z137" s="407" t="s">
        <v>1742</v>
      </c>
      <c r="AA137" s="406" t="s">
        <v>1571</v>
      </c>
      <c r="AB137" s="396" t="e">
        <f>(VLOOKUP(AA137,'[2]v2 to v3'!C:D,2,FALSE))</f>
        <v>#N/A</v>
      </c>
      <c r="AC137" s="407" t="s">
        <v>1380</v>
      </c>
      <c r="AD137" s="396" t="str">
        <f t="shared" si="253"/>
        <v>B*35:01:01G</v>
      </c>
      <c r="AE137" s="407" t="s">
        <v>1571</v>
      </c>
      <c r="AF137" s="406" t="str">
        <f t="shared" si="172"/>
        <v>35:01:01G</v>
      </c>
      <c r="AG137" s="396" t="str">
        <f t="shared" si="254"/>
        <v>35:01:01G</v>
      </c>
      <c r="AH137" s="407" t="s">
        <v>1572</v>
      </c>
      <c r="AI137" s="406" t="s">
        <v>1743</v>
      </c>
      <c r="AJ137" s="396" t="e">
        <f>(VLOOKUP(AI137,'[2]v2 to v3'!E:F,2,FALSE))</f>
        <v>#N/A</v>
      </c>
      <c r="AK137" s="407" t="s">
        <v>1380</v>
      </c>
      <c r="AL137" s="396" t="str">
        <f t="shared" si="244"/>
        <v>C*02:10</v>
      </c>
      <c r="AM137" s="407" t="s">
        <v>1743</v>
      </c>
      <c r="AN137" s="406" t="str">
        <f t="shared" si="173"/>
        <v>02:10</v>
      </c>
      <c r="AO137" s="396" t="str">
        <f t="shared" si="245"/>
        <v>02:10</v>
      </c>
      <c r="AP137" s="407" t="s">
        <v>1744</v>
      </c>
      <c r="AQ137" s="406" t="s">
        <v>1575</v>
      </c>
      <c r="AR137" s="396" t="e">
        <f>(VLOOKUP(AQ137,'[2]v2 to v3'!E:F,2,FALSE))</f>
        <v>#N/A</v>
      </c>
      <c r="AS137" s="407" t="s">
        <v>1380</v>
      </c>
      <c r="AT137" s="396" t="str">
        <f t="shared" si="255"/>
        <v>C*04:01:01G</v>
      </c>
      <c r="AU137" s="407" t="s">
        <v>1575</v>
      </c>
      <c r="AV137" s="406" t="str">
        <f t="shared" si="174"/>
        <v>04:01:01G</v>
      </c>
      <c r="AW137" s="396" t="str">
        <f t="shared" si="256"/>
        <v>04:01:01G</v>
      </c>
      <c r="AX137" s="407" t="s">
        <v>1576</v>
      </c>
      <c r="AY137" s="405" t="s">
        <v>1404</v>
      </c>
      <c r="AZ137" s="396" t="e">
        <f>(VLOOKUP(AY137,'[2]v2 to v3'!S:T,2,FALSE))</f>
        <v>#N/A</v>
      </c>
      <c r="BA137" s="408" t="s">
        <v>1380</v>
      </c>
      <c r="BB137" s="396" t="str">
        <f t="shared" si="246"/>
        <v>DPA1*01:03</v>
      </c>
      <c r="BC137" s="408" t="s">
        <v>1404</v>
      </c>
      <c r="BD137" s="405" t="str">
        <f t="shared" si="175"/>
        <v>01:03</v>
      </c>
      <c r="BE137" s="396" t="str">
        <f t="shared" si="247"/>
        <v>01:03</v>
      </c>
      <c r="BF137" s="408" t="s">
        <v>1405</v>
      </c>
      <c r="BG137" s="405" t="s">
        <v>1546</v>
      </c>
      <c r="BH137" s="396" t="e">
        <f>(VLOOKUP(BG137,'[2]v2 to v3'!S:T,2,FALSE))</f>
        <v>#N/A</v>
      </c>
      <c r="BI137" s="408" t="s">
        <v>1380</v>
      </c>
      <c r="BJ137" s="396" t="str">
        <f t="shared" si="168"/>
        <v>DPA1*02:02</v>
      </c>
      <c r="BK137" s="408" t="s">
        <v>1546</v>
      </c>
      <c r="BL137" s="405" t="str">
        <f t="shared" si="176"/>
        <v>02:02</v>
      </c>
      <c r="BM137" s="396" t="str">
        <f t="shared" si="169"/>
        <v>02:02</v>
      </c>
      <c r="BN137" s="408" t="s">
        <v>1482</v>
      </c>
      <c r="BO137" s="405" t="s">
        <v>1401</v>
      </c>
      <c r="BP137" s="396" t="e">
        <f>(VLOOKUP(BO137,'[2]v2 to v3'!U:V,2,FALSE))</f>
        <v>#N/A</v>
      </c>
      <c r="BQ137" s="408" t="s">
        <v>1380</v>
      </c>
      <c r="BR137" s="396" t="str">
        <f t="shared" si="248"/>
        <v>DPB1*01:01</v>
      </c>
      <c r="BS137" s="408" t="s">
        <v>1401</v>
      </c>
      <c r="BT137" s="405" t="str">
        <f t="shared" si="177"/>
        <v>01:01</v>
      </c>
      <c r="BU137" s="396" t="str">
        <f t="shared" si="249"/>
        <v>01:01</v>
      </c>
      <c r="BV137" s="408" t="s">
        <v>1381</v>
      </c>
      <c r="BW137" s="405" t="s">
        <v>1402</v>
      </c>
      <c r="BX137" s="396" t="e">
        <f>(VLOOKUP(BW137,'[2]v2 to v3'!U:V,2,FALSE))</f>
        <v>#N/A</v>
      </c>
      <c r="BY137" s="408" t="s">
        <v>1380</v>
      </c>
      <c r="BZ137" s="396" t="str">
        <f t="shared" si="158"/>
        <v>DPB1*03:01:01G</v>
      </c>
      <c r="CA137" s="408" t="s">
        <v>1402</v>
      </c>
      <c r="CB137" s="405" t="str">
        <f t="shared" si="178"/>
        <v>03:01:01G</v>
      </c>
      <c r="CC137" s="396" t="str">
        <f t="shared" si="159"/>
        <v>03:01:01G</v>
      </c>
      <c r="CD137" s="408" t="s">
        <v>1403</v>
      </c>
      <c r="CE137" s="405" t="s">
        <v>1630</v>
      </c>
      <c r="CF137" s="396" t="e">
        <f>(VLOOKUP(CE137,'[2]v2 to v3'!O:P,2,FALSE))</f>
        <v>#N/A</v>
      </c>
      <c r="CG137" s="408" t="s">
        <v>1380</v>
      </c>
      <c r="CH137" s="396" t="str">
        <f t="shared" si="257"/>
        <v>DQA1*02:01</v>
      </c>
      <c r="CI137" s="408" t="s">
        <v>1630</v>
      </c>
      <c r="CJ137" s="405" t="str">
        <f t="shared" si="179"/>
        <v>02:01</v>
      </c>
      <c r="CK137" s="396" t="str">
        <f t="shared" si="258"/>
        <v>02:01</v>
      </c>
      <c r="CL137" s="408" t="s">
        <v>1394</v>
      </c>
      <c r="CM137" s="405" t="s">
        <v>1399</v>
      </c>
      <c r="CN137" s="396" t="e">
        <f>(VLOOKUP(CM137,'[2]v2 to v3'!O:P,2,FALSE))</f>
        <v>#N/A</v>
      </c>
      <c r="CO137" s="408" t="s">
        <v>1380</v>
      </c>
      <c r="CP137" s="396" t="str">
        <f t="shared" si="154"/>
        <v>DQA1*05:01</v>
      </c>
      <c r="CQ137" s="408" t="s">
        <v>1399</v>
      </c>
      <c r="CR137" s="405" t="str">
        <f t="shared" si="180"/>
        <v>05:01</v>
      </c>
      <c r="CS137" s="396" t="str">
        <f t="shared" si="155"/>
        <v>05:01</v>
      </c>
      <c r="CT137" s="408" t="s">
        <v>1400</v>
      </c>
      <c r="CU137" s="405" t="s">
        <v>1393</v>
      </c>
      <c r="CV137" s="396" t="e">
        <f>(VLOOKUP(CU137,'[2]v2 to v3'!Q:R,2,FALSE))</f>
        <v>#N/A</v>
      </c>
      <c r="CW137" s="408" t="s">
        <v>1380</v>
      </c>
      <c r="CX137" s="396" t="str">
        <f t="shared" si="259"/>
        <v>DQB1*02:01</v>
      </c>
      <c r="CY137" s="408" t="s">
        <v>1393</v>
      </c>
      <c r="CZ137" s="405" t="str">
        <f t="shared" si="181"/>
        <v>02:01</v>
      </c>
      <c r="DA137" s="396" t="str">
        <f t="shared" si="260"/>
        <v>02:01</v>
      </c>
      <c r="DB137" s="408" t="s">
        <v>1394</v>
      </c>
      <c r="DC137" s="405" t="s">
        <v>1628</v>
      </c>
      <c r="DD137" s="396" t="e">
        <f>(VLOOKUP(DC137,'[2]v2 to v3'!Q:R,2,FALSE))</f>
        <v>#N/A</v>
      </c>
      <c r="DE137" s="408" t="s">
        <v>1380</v>
      </c>
      <c r="DF137" s="396" t="str">
        <f t="shared" si="156"/>
        <v>DQB1*02:02</v>
      </c>
      <c r="DG137" s="408" t="s">
        <v>1628</v>
      </c>
      <c r="DH137" s="405" t="str">
        <f t="shared" si="182"/>
        <v>02:02</v>
      </c>
      <c r="DI137" s="396" t="str">
        <f t="shared" si="157"/>
        <v>02:02</v>
      </c>
      <c r="DJ137" s="408" t="s">
        <v>1482</v>
      </c>
      <c r="DK137" s="405" t="s">
        <v>1679</v>
      </c>
      <c r="DL137" s="396" t="e">
        <f>(VLOOKUP(DK137,'[2]v2 to v3'!G:H,2,FALSE))</f>
        <v>#N/A</v>
      </c>
      <c r="DM137" s="408" t="s">
        <v>1380</v>
      </c>
      <c r="DN137" s="396" t="str">
        <f t="shared" si="261"/>
        <v>DRB1*13:03</v>
      </c>
      <c r="DO137" s="408" t="s">
        <v>1679</v>
      </c>
      <c r="DP137" s="405" t="str">
        <f t="shared" si="183"/>
        <v>13:03</v>
      </c>
      <c r="DQ137" s="396" t="str">
        <f t="shared" si="262"/>
        <v>13:03</v>
      </c>
      <c r="DR137" s="408" t="s">
        <v>1680</v>
      </c>
      <c r="DS137" s="405" t="s">
        <v>1679</v>
      </c>
      <c r="DT137" s="396" t="e">
        <f>(VLOOKUP(DS137,'[2]v2 to v3'!G:H,2,FALSE))</f>
        <v>#N/A</v>
      </c>
      <c r="DU137" s="408" t="s">
        <v>1380</v>
      </c>
      <c r="DV137" s="396" t="str">
        <f t="shared" si="263"/>
        <v>DRB1*13:03</v>
      </c>
      <c r="DW137" s="408" t="s">
        <v>1679</v>
      </c>
      <c r="DX137" s="405" t="str">
        <f t="shared" si="184"/>
        <v>13:03</v>
      </c>
      <c r="DY137" s="396" t="str">
        <f t="shared" si="264"/>
        <v>13:03</v>
      </c>
      <c r="DZ137" s="408" t="s">
        <v>1680</v>
      </c>
      <c r="EA137" s="405" t="s">
        <v>1397</v>
      </c>
      <c r="EB137" s="396" t="e">
        <f>(VLOOKUP(EA137,'[2]v2 to v3'!I:J,2,FALSE))</f>
        <v>#N/A</v>
      </c>
      <c r="EC137" s="408" t="s">
        <v>1380</v>
      </c>
      <c r="ED137" s="396" t="str">
        <f t="shared" si="268"/>
        <v>DRB3*01:01</v>
      </c>
      <c r="EE137" s="408" t="s">
        <v>1397</v>
      </c>
      <c r="EF137" s="405" t="str">
        <f t="shared" si="269"/>
        <v>01:01</v>
      </c>
      <c r="EG137" s="396" t="str">
        <f t="shared" si="270"/>
        <v>01:01</v>
      </c>
      <c r="EH137" s="408" t="s">
        <v>1381</v>
      </c>
      <c r="EI137" s="405" t="s">
        <v>1515</v>
      </c>
      <c r="EJ137" s="396" t="e">
        <f>(VLOOKUP(EI137,'[2]v2 to v3'!I:J,2,FALSE))</f>
        <v>#N/A</v>
      </c>
      <c r="EK137" s="409" t="s">
        <v>1380</v>
      </c>
      <c r="EL137" s="396" t="str">
        <f t="shared" ref="EL137:EL138" si="271">IF(EK137="Z",EI137,EK137)</f>
        <v>DRB3*02:02:01G</v>
      </c>
      <c r="EM137" s="409" t="s">
        <v>1515</v>
      </c>
      <c r="EN137" s="399" t="str">
        <f t="shared" ref="EN137:EN138" si="272">RIGHT(EM137,LEN(EM137)-5)</f>
        <v>02:02:01G</v>
      </c>
      <c r="EO137" s="396" t="str">
        <f t="shared" ref="EO137:EO138" si="273">IF(EK137="Z",EN137,EM137)</f>
        <v>02:02:01G</v>
      </c>
      <c r="EP137" s="409" t="s">
        <v>1516</v>
      </c>
      <c r="FA137" s="395"/>
      <c r="FC137" s="395"/>
      <c r="FF137" s="395"/>
      <c r="FI137" s="395"/>
      <c r="FK137" s="395"/>
      <c r="FN137" s="395"/>
      <c r="FQ137" s="395"/>
      <c r="FS137" s="395"/>
      <c r="FV137" s="395"/>
    </row>
    <row r="138" spans="1:178" ht="27.6" x14ac:dyDescent="0.25">
      <c r="A138" s="405">
        <v>2136</v>
      </c>
      <c r="B138" s="405">
        <v>471</v>
      </c>
      <c r="C138" s="406" t="s">
        <v>1585</v>
      </c>
      <c r="D138" s="396" t="e">
        <f>(VLOOKUP(C138,'[2]v2 to v3'!A:B,2,FALSE))</f>
        <v>#N/A</v>
      </c>
      <c r="E138" s="407" t="s">
        <v>1380</v>
      </c>
      <c r="F138" s="396" t="str">
        <f t="shared" si="250"/>
        <v>A*24:02</v>
      </c>
      <c r="G138" s="407" t="s">
        <v>1585</v>
      </c>
      <c r="H138" s="406" t="str">
        <f t="shared" si="170"/>
        <v>24:02</v>
      </c>
      <c r="I138" s="396" t="str">
        <f t="shared" si="243"/>
        <v>24:02</v>
      </c>
      <c r="J138" s="407" t="s">
        <v>1525</v>
      </c>
      <c r="K138" s="406" t="s">
        <v>1586</v>
      </c>
      <c r="L138" s="396" t="e">
        <f>(VLOOKUP(K138,'[2]v2 to v3'!A:B,2,FALSE))</f>
        <v>#N/A</v>
      </c>
      <c r="M138" s="407" t="s">
        <v>1380</v>
      </c>
      <c r="N138" s="396" t="str">
        <f t="shared" si="163"/>
        <v>A*32:01</v>
      </c>
      <c r="O138" s="407" t="s">
        <v>1586</v>
      </c>
      <c r="P138" s="406" t="str">
        <f t="shared" si="171"/>
        <v>32:01</v>
      </c>
      <c r="Q138" s="395" t="str">
        <f t="shared" si="164"/>
        <v>32:01</v>
      </c>
      <c r="R138" s="407" t="s">
        <v>1587</v>
      </c>
      <c r="S138" s="406" t="s">
        <v>2039</v>
      </c>
      <c r="T138" s="396" t="e">
        <f>(VLOOKUP(S138,'[2]v2 to v3'!C:D,2,FALSE))</f>
        <v>#N/A</v>
      </c>
      <c r="U138" s="406" t="s">
        <v>1380</v>
      </c>
      <c r="V138" s="396" t="str">
        <f t="shared" si="251"/>
        <v>B*27:07</v>
      </c>
      <c r="W138" s="407" t="s">
        <v>2039</v>
      </c>
      <c r="X138" s="406" t="str">
        <f t="shared" si="191"/>
        <v>27:07</v>
      </c>
      <c r="Y138" s="396" t="str">
        <f t="shared" si="252"/>
        <v>27:07</v>
      </c>
      <c r="Z138" s="407" t="s">
        <v>2040</v>
      </c>
      <c r="AA138" s="406" t="s">
        <v>1722</v>
      </c>
      <c r="AB138" s="396" t="e">
        <f>(VLOOKUP(AA138,'[2]v2 to v3'!C:D,2,FALSE))</f>
        <v>#N/A</v>
      </c>
      <c r="AC138" s="407" t="s">
        <v>1380</v>
      </c>
      <c r="AD138" s="396" t="str">
        <f t="shared" si="253"/>
        <v>B*58:01</v>
      </c>
      <c r="AE138" s="407" t="s">
        <v>1722</v>
      </c>
      <c r="AF138" s="406" t="str">
        <f t="shared" si="172"/>
        <v>58:01</v>
      </c>
      <c r="AG138" s="396" t="str">
        <f t="shared" si="254"/>
        <v>58:01</v>
      </c>
      <c r="AH138" s="407" t="s">
        <v>1476</v>
      </c>
      <c r="AI138" s="406" t="s">
        <v>1388</v>
      </c>
      <c r="AJ138" s="396" t="e">
        <f>(VLOOKUP(AI138,'[2]v2 to v3'!E:F,2,FALSE))</f>
        <v>#N/A</v>
      </c>
      <c r="AK138" s="407" t="s">
        <v>1380</v>
      </c>
      <c r="AL138" s="396" t="str">
        <f t="shared" si="244"/>
        <v>C*07:01:01G</v>
      </c>
      <c r="AM138" s="407" t="s">
        <v>1388</v>
      </c>
      <c r="AN138" s="406" t="str">
        <f t="shared" si="173"/>
        <v>07:01:01G</v>
      </c>
      <c r="AO138" s="396" t="str">
        <f t="shared" si="245"/>
        <v>07:01:01G</v>
      </c>
      <c r="AP138" s="407" t="s">
        <v>1389</v>
      </c>
      <c r="AQ138" s="406" t="s">
        <v>1620</v>
      </c>
      <c r="AR138" s="396" t="e">
        <f>(VLOOKUP(AQ138,'[2]v2 to v3'!E:F,2,FALSE))</f>
        <v>#N/A</v>
      </c>
      <c r="AS138" s="407" t="s">
        <v>1380</v>
      </c>
      <c r="AT138" s="396" t="str">
        <f t="shared" si="255"/>
        <v>C*15:02:01G</v>
      </c>
      <c r="AU138" s="407" t="s">
        <v>1620</v>
      </c>
      <c r="AV138" s="406" t="str">
        <f t="shared" si="174"/>
        <v>15:02:01G</v>
      </c>
      <c r="AW138" s="396" t="str">
        <f t="shared" si="256"/>
        <v>15:02:01G</v>
      </c>
      <c r="AX138" s="407" t="s">
        <v>1621</v>
      </c>
      <c r="AY138" s="405" t="s">
        <v>1404</v>
      </c>
      <c r="AZ138" s="396" t="e">
        <f>(VLOOKUP(AY138,'[2]v2 to v3'!S:T,2,FALSE))</f>
        <v>#N/A</v>
      </c>
      <c r="BA138" s="408" t="s">
        <v>1380</v>
      </c>
      <c r="BB138" s="396" t="str">
        <f t="shared" si="246"/>
        <v>DPA1*01:03</v>
      </c>
      <c r="BC138" s="408" t="s">
        <v>1404</v>
      </c>
      <c r="BD138" s="405" t="str">
        <f t="shared" si="175"/>
        <v>01:03</v>
      </c>
      <c r="BE138" s="396" t="str">
        <f t="shared" si="247"/>
        <v>01:03</v>
      </c>
      <c r="BF138" s="408" t="s">
        <v>1405</v>
      </c>
      <c r="BG138" s="405" t="s">
        <v>1404</v>
      </c>
      <c r="BH138" s="396" t="e">
        <f>(VLOOKUP(BG138,'[2]v2 to v3'!S:T,2,FALSE))</f>
        <v>#N/A</v>
      </c>
      <c r="BI138" s="408" t="s">
        <v>1380</v>
      </c>
      <c r="BJ138" s="396" t="str">
        <f t="shared" si="168"/>
        <v>DPA1*01:03</v>
      </c>
      <c r="BK138" s="408" t="s">
        <v>1404</v>
      </c>
      <c r="BL138" s="405" t="str">
        <f t="shared" si="176"/>
        <v>01:03</v>
      </c>
      <c r="BM138" s="396" t="str">
        <f t="shared" si="169"/>
        <v>01:03</v>
      </c>
      <c r="BN138" s="408" t="s">
        <v>1405</v>
      </c>
      <c r="BO138" s="405" t="s">
        <v>1544</v>
      </c>
      <c r="BP138" s="396" t="e">
        <f>(VLOOKUP(BO138,'[2]v2 to v3'!U:V,2,FALSE))</f>
        <v>#N/A</v>
      </c>
      <c r="BQ138" s="408" t="s">
        <v>1380</v>
      </c>
      <c r="BR138" s="396" t="str">
        <f t="shared" si="248"/>
        <v>DPB1*02:01:02G</v>
      </c>
      <c r="BS138" s="408" t="s">
        <v>1544</v>
      </c>
      <c r="BT138" s="405" t="str">
        <f t="shared" si="177"/>
        <v>02:01:02G</v>
      </c>
      <c r="BU138" s="396" t="str">
        <f t="shared" si="249"/>
        <v>02:01:02G</v>
      </c>
      <c r="BV138" s="408" t="s">
        <v>1545</v>
      </c>
      <c r="BW138" s="405" t="s">
        <v>1583</v>
      </c>
      <c r="BX138" s="396" t="e">
        <f>(VLOOKUP(BW138,'[2]v2 to v3'!U:V,2,FALSE))</f>
        <v>#N/A</v>
      </c>
      <c r="BY138" s="408" t="s">
        <v>1380</v>
      </c>
      <c r="BZ138" s="396" t="str">
        <f t="shared" si="158"/>
        <v>DPB1*04:01</v>
      </c>
      <c r="CA138" s="408" t="s">
        <v>1583</v>
      </c>
      <c r="CB138" s="405" t="str">
        <f t="shared" si="178"/>
        <v>04:01</v>
      </c>
      <c r="CC138" s="396" t="str">
        <f t="shared" si="159"/>
        <v>04:01</v>
      </c>
      <c r="CD138" s="408" t="s">
        <v>1417</v>
      </c>
      <c r="CE138" s="405" t="s">
        <v>1520</v>
      </c>
      <c r="CF138" s="396" t="e">
        <f>(VLOOKUP(CE138,'[2]v2 to v3'!O:P,2,FALSE))</f>
        <v>#N/A</v>
      </c>
      <c r="CG138" s="408" t="s">
        <v>1380</v>
      </c>
      <c r="CH138" s="396" t="str">
        <f t="shared" si="257"/>
        <v>DQA1*05:01:01G</v>
      </c>
      <c r="CI138" s="408" t="s">
        <v>1520</v>
      </c>
      <c r="CJ138" s="405" t="str">
        <f t="shared" si="179"/>
        <v>05:01:01G</v>
      </c>
      <c r="CK138" s="396" t="str">
        <f t="shared" si="258"/>
        <v>05:01:01G</v>
      </c>
      <c r="CL138" s="408" t="s">
        <v>1521</v>
      </c>
      <c r="CM138" s="405" t="s">
        <v>1520</v>
      </c>
      <c r="CN138" s="396" t="e">
        <f>(VLOOKUP(CM138,'[2]v2 to v3'!O:P,2,FALSE))</f>
        <v>#N/A</v>
      </c>
      <c r="CO138" s="408" t="s">
        <v>1380</v>
      </c>
      <c r="CP138" s="396" t="str">
        <f t="shared" si="154"/>
        <v>DQA1*05:01:01G</v>
      </c>
      <c r="CQ138" s="408" t="s">
        <v>1520</v>
      </c>
      <c r="CR138" s="405" t="str">
        <f t="shared" si="180"/>
        <v>05:01:01G</v>
      </c>
      <c r="CS138" s="396" t="str">
        <f t="shared" si="155"/>
        <v>05:01:01G</v>
      </c>
      <c r="CT138" s="408" t="s">
        <v>1521</v>
      </c>
      <c r="CU138" s="405" t="s">
        <v>1514</v>
      </c>
      <c r="CV138" s="396" t="e">
        <f>(VLOOKUP(CU138,'[2]v2 to v3'!Q:R,2,FALSE))</f>
        <v>#N/A</v>
      </c>
      <c r="CW138" s="408" t="s">
        <v>1380</v>
      </c>
      <c r="CX138" s="396" t="str">
        <f t="shared" si="259"/>
        <v>DQB1*03:01</v>
      </c>
      <c r="CY138" s="408" t="s">
        <v>1514</v>
      </c>
      <c r="CZ138" s="405" t="str">
        <f t="shared" si="181"/>
        <v>03:01</v>
      </c>
      <c r="DA138" s="396" t="str">
        <f t="shared" si="260"/>
        <v>03:01</v>
      </c>
      <c r="DB138" s="408" t="s">
        <v>1391</v>
      </c>
      <c r="DC138" s="405" t="s">
        <v>1514</v>
      </c>
      <c r="DD138" s="396" t="e">
        <f>(VLOOKUP(DC138,'[2]v2 to v3'!Q:R,2,FALSE))</f>
        <v>#N/A</v>
      </c>
      <c r="DE138" s="408" t="s">
        <v>1380</v>
      </c>
      <c r="DF138" s="396" t="str">
        <f t="shared" si="156"/>
        <v>DQB1*03:01</v>
      </c>
      <c r="DG138" s="408" t="s">
        <v>1514</v>
      </c>
      <c r="DH138" s="405" t="str">
        <f t="shared" si="182"/>
        <v>03:01</v>
      </c>
      <c r="DI138" s="396" t="str">
        <f t="shared" si="157"/>
        <v>03:01</v>
      </c>
      <c r="DJ138" s="408" t="s">
        <v>1391</v>
      </c>
      <c r="DK138" s="405" t="s">
        <v>1510</v>
      </c>
      <c r="DL138" s="396" t="e">
        <f>(VLOOKUP(DK138,'[2]v2 to v3'!G:H,2,FALSE))</f>
        <v>#N/A</v>
      </c>
      <c r="DM138" s="408" t="s">
        <v>1380</v>
      </c>
      <c r="DN138" s="396" t="str">
        <f t="shared" si="261"/>
        <v>DRB1*11:01</v>
      </c>
      <c r="DO138" s="408" t="s">
        <v>1510</v>
      </c>
      <c r="DP138" s="405" t="str">
        <f t="shared" si="183"/>
        <v>11:01</v>
      </c>
      <c r="DQ138" s="396" t="str">
        <f t="shared" si="262"/>
        <v>11:01</v>
      </c>
      <c r="DR138" s="408" t="s">
        <v>1439</v>
      </c>
      <c r="DS138" s="405" t="s">
        <v>1510</v>
      </c>
      <c r="DT138" s="396" t="e">
        <f>(VLOOKUP(DS138,'[2]v2 to v3'!G:H,2,FALSE))</f>
        <v>#N/A</v>
      </c>
      <c r="DU138" s="408" t="s">
        <v>1380</v>
      </c>
      <c r="DV138" s="396" t="str">
        <f t="shared" si="263"/>
        <v>DRB1*11:01</v>
      </c>
      <c r="DW138" s="408" t="s">
        <v>1510</v>
      </c>
      <c r="DX138" s="405" t="str">
        <f t="shared" si="184"/>
        <v>11:01</v>
      </c>
      <c r="DY138" s="396" t="str">
        <f t="shared" si="264"/>
        <v>11:01</v>
      </c>
      <c r="DZ138" s="408" t="s">
        <v>1439</v>
      </c>
      <c r="EA138" s="405" t="s">
        <v>1515</v>
      </c>
      <c r="EB138" s="396" t="e">
        <f>(VLOOKUP(EA138,'[2]v2 to v3'!I:J,2,FALSE))</f>
        <v>#N/A</v>
      </c>
      <c r="EC138" s="408" t="s">
        <v>1380</v>
      </c>
      <c r="ED138" s="396" t="str">
        <f t="shared" si="268"/>
        <v>DRB3*02:02:01G</v>
      </c>
      <c r="EE138" s="408" t="s">
        <v>1515</v>
      </c>
      <c r="EF138" s="405" t="str">
        <f t="shared" si="269"/>
        <v>02:02:01G</v>
      </c>
      <c r="EG138" s="396" t="str">
        <f t="shared" si="270"/>
        <v>02:02:01G</v>
      </c>
      <c r="EH138" s="408" t="s">
        <v>1516</v>
      </c>
      <c r="EI138" s="405" t="s">
        <v>1515</v>
      </c>
      <c r="EJ138" s="396" t="e">
        <f>(VLOOKUP(EI138,'[2]v2 to v3'!I:J,2,FALSE))</f>
        <v>#N/A</v>
      </c>
      <c r="EK138" s="409" t="s">
        <v>1380</v>
      </c>
      <c r="EL138" s="396" t="str">
        <f t="shared" si="271"/>
        <v>DRB3*02:02:01G</v>
      </c>
      <c r="EM138" s="409" t="s">
        <v>1515</v>
      </c>
      <c r="EN138" s="399" t="str">
        <f t="shared" si="272"/>
        <v>02:02:01G</v>
      </c>
      <c r="EO138" s="396" t="str">
        <f t="shared" si="273"/>
        <v>02:02:01G</v>
      </c>
      <c r="EP138" s="409" t="s">
        <v>1516</v>
      </c>
      <c r="FA138" s="395"/>
      <c r="FC138" s="395"/>
      <c r="FF138" s="395"/>
      <c r="FI138" s="395"/>
      <c r="FK138" s="395"/>
      <c r="FN138" s="395"/>
      <c r="FQ138" s="395"/>
      <c r="FS138" s="395"/>
      <c r="FV138" s="395"/>
    </row>
    <row r="139" spans="1:178" ht="27.6" x14ac:dyDescent="0.25">
      <c r="A139" s="405">
        <v>2137</v>
      </c>
      <c r="B139" s="405">
        <v>472</v>
      </c>
      <c r="C139" s="406" t="s">
        <v>1379</v>
      </c>
      <c r="D139" s="396" t="e">
        <f>(VLOOKUP(C139,'[2]v2 to v3'!A:B,2,FALSE))</f>
        <v>#N/A</v>
      </c>
      <c r="E139" s="407" t="s">
        <v>1380</v>
      </c>
      <c r="F139" s="396" t="str">
        <f t="shared" si="250"/>
        <v>A*01:01</v>
      </c>
      <c r="G139" s="407" t="s">
        <v>1379</v>
      </c>
      <c r="H139" s="406" t="str">
        <f t="shared" si="170"/>
        <v>01:01</v>
      </c>
      <c r="I139" s="396" t="str">
        <f t="shared" si="243"/>
        <v>01:01</v>
      </c>
      <c r="J139" s="407" t="s">
        <v>1381</v>
      </c>
      <c r="K139" s="406" t="s">
        <v>1379</v>
      </c>
      <c r="L139" s="396" t="e">
        <f>(VLOOKUP(K139,'[2]v2 to v3'!A:B,2,FALSE))</f>
        <v>#N/A</v>
      </c>
      <c r="M139" s="407" t="s">
        <v>1380</v>
      </c>
      <c r="N139" s="396" t="str">
        <f t="shared" si="163"/>
        <v>A*01:01</v>
      </c>
      <c r="O139" s="407" t="s">
        <v>1379</v>
      </c>
      <c r="P139" s="406" t="str">
        <f t="shared" si="171"/>
        <v>01:01</v>
      </c>
      <c r="Q139" s="395" t="str">
        <f t="shared" si="164"/>
        <v>01:01</v>
      </c>
      <c r="R139" s="407" t="s">
        <v>1381</v>
      </c>
      <c r="S139" s="406" t="s">
        <v>1883</v>
      </c>
      <c r="T139" s="396" t="e">
        <f>(VLOOKUP(S139,'[2]v2 to v3'!C:D,2,FALSE))</f>
        <v>#N/A</v>
      </c>
      <c r="U139" s="406" t="s">
        <v>1380</v>
      </c>
      <c r="V139" s="396" t="str">
        <f t="shared" si="251"/>
        <v>B*52:01</v>
      </c>
      <c r="W139" s="407" t="s">
        <v>1883</v>
      </c>
      <c r="X139" s="406" t="str">
        <f t="shared" si="191"/>
        <v>52:01</v>
      </c>
      <c r="Y139" s="396" t="str">
        <f t="shared" si="252"/>
        <v>52:01</v>
      </c>
      <c r="Z139" s="407" t="s">
        <v>1884</v>
      </c>
      <c r="AA139" s="406" t="s">
        <v>1668</v>
      </c>
      <c r="AB139" s="396" t="e">
        <f>(VLOOKUP(AA139,'[2]v2 to v3'!C:D,2,FALSE))</f>
        <v>#N/A</v>
      </c>
      <c r="AC139" s="407" t="s">
        <v>1380</v>
      </c>
      <c r="AD139" s="396" t="str">
        <f t="shared" si="253"/>
        <v>B*57:01</v>
      </c>
      <c r="AE139" s="407" t="s">
        <v>1668</v>
      </c>
      <c r="AF139" s="406" t="str">
        <f t="shared" si="172"/>
        <v>57:01</v>
      </c>
      <c r="AG139" s="396" t="str">
        <f t="shared" si="254"/>
        <v>57:01</v>
      </c>
      <c r="AH139" s="407" t="s">
        <v>1558</v>
      </c>
      <c r="AI139" s="406" t="s">
        <v>1650</v>
      </c>
      <c r="AJ139" s="396" t="e">
        <f>(VLOOKUP(AI139,'[2]v2 to v3'!E:F,2,FALSE))</f>
        <v>#N/A</v>
      </c>
      <c r="AK139" s="407" t="s">
        <v>1380</v>
      </c>
      <c r="AL139" s="396" t="str">
        <f t="shared" si="244"/>
        <v>C*06:02:01G</v>
      </c>
      <c r="AM139" s="407" t="s">
        <v>1650</v>
      </c>
      <c r="AN139" s="406" t="str">
        <f t="shared" si="173"/>
        <v>06:02:01G</v>
      </c>
      <c r="AO139" s="396" t="str">
        <f t="shared" si="245"/>
        <v>06:02:01G</v>
      </c>
      <c r="AP139" s="407" t="s">
        <v>1651</v>
      </c>
      <c r="AQ139" s="406" t="s">
        <v>2041</v>
      </c>
      <c r="AR139" s="396" t="e">
        <f>(VLOOKUP(AQ139,'[2]v2 to v3'!E:F,2,FALSE))</f>
        <v>#N/A</v>
      </c>
      <c r="AS139" s="407" t="s">
        <v>1380</v>
      </c>
      <c r="AT139" s="396" t="str">
        <f t="shared" si="255"/>
        <v>C*12:02</v>
      </c>
      <c r="AU139" s="407" t="s">
        <v>2041</v>
      </c>
      <c r="AV139" s="406" t="str">
        <f t="shared" si="174"/>
        <v>12:02</v>
      </c>
      <c r="AW139" s="396" t="str">
        <f t="shared" si="256"/>
        <v>12:02</v>
      </c>
      <c r="AX139" s="407" t="s">
        <v>1480</v>
      </c>
      <c r="AY139" s="405" t="s">
        <v>1404</v>
      </c>
      <c r="AZ139" s="396" t="e">
        <f>(VLOOKUP(AY139,'[2]v2 to v3'!S:T,2,FALSE))</f>
        <v>#N/A</v>
      </c>
      <c r="BA139" s="408" t="s">
        <v>1380</v>
      </c>
      <c r="BB139" s="396" t="str">
        <f t="shared" si="246"/>
        <v>DPA1*01:03</v>
      </c>
      <c r="BC139" s="408" t="s">
        <v>1404</v>
      </c>
      <c r="BD139" s="405" t="str">
        <f t="shared" si="175"/>
        <v>01:03</v>
      </c>
      <c r="BE139" s="396" t="str">
        <f t="shared" si="247"/>
        <v>01:03</v>
      </c>
      <c r="BF139" s="408" t="s">
        <v>1405</v>
      </c>
      <c r="BG139" s="405" t="s">
        <v>1406</v>
      </c>
      <c r="BH139" s="396" t="e">
        <f>(VLOOKUP(BG139,'[2]v2 to v3'!S:T,2,FALSE))</f>
        <v>#N/A</v>
      </c>
      <c r="BI139" s="408" t="s">
        <v>1380</v>
      </c>
      <c r="BJ139" s="396" t="str">
        <f t="shared" si="168"/>
        <v>DPA1*02:01</v>
      </c>
      <c r="BK139" s="408" t="s">
        <v>1406</v>
      </c>
      <c r="BL139" s="405" t="str">
        <f t="shared" si="176"/>
        <v>02:01</v>
      </c>
      <c r="BM139" s="396" t="str">
        <f t="shared" si="169"/>
        <v>02:01</v>
      </c>
      <c r="BN139" s="408" t="s">
        <v>1394</v>
      </c>
      <c r="BO139" s="405" t="s">
        <v>1583</v>
      </c>
      <c r="BP139" s="396" t="e">
        <f>(VLOOKUP(BO139,'[2]v2 to v3'!U:V,2,FALSE))</f>
        <v>#N/A</v>
      </c>
      <c r="BQ139" s="408" t="s">
        <v>1380</v>
      </c>
      <c r="BR139" s="396" t="str">
        <f t="shared" si="248"/>
        <v>DPB1*04:01</v>
      </c>
      <c r="BS139" s="408" t="s">
        <v>1583</v>
      </c>
      <c r="BT139" s="405" t="str">
        <f t="shared" si="177"/>
        <v>04:01</v>
      </c>
      <c r="BU139" s="396" t="str">
        <f t="shared" si="249"/>
        <v>04:01</v>
      </c>
      <c r="BV139" s="408" t="s">
        <v>1417</v>
      </c>
      <c r="BW139" s="405" t="s">
        <v>1767</v>
      </c>
      <c r="BX139" s="396" t="e">
        <f>(VLOOKUP(BW139,'[2]v2 to v3'!U:V,2,FALSE))</f>
        <v>#N/A</v>
      </c>
      <c r="BY139" s="408" t="s">
        <v>1380</v>
      </c>
      <c r="BZ139" s="396" t="str">
        <f t="shared" si="158"/>
        <v>DPB1*13:01:01G</v>
      </c>
      <c r="CA139" s="408" t="s">
        <v>1767</v>
      </c>
      <c r="CB139" s="405" t="str">
        <f t="shared" si="178"/>
        <v>13:01:01G</v>
      </c>
      <c r="CC139" s="396" t="str">
        <f t="shared" si="159"/>
        <v>13:01:01G</v>
      </c>
      <c r="CD139" s="408" t="s">
        <v>1768</v>
      </c>
      <c r="CE139" s="405" t="s">
        <v>1629</v>
      </c>
      <c r="CF139" s="396" t="e">
        <f>(VLOOKUP(CE139,'[2]v2 to v3'!O:P,2,FALSE))</f>
        <v>#N/A</v>
      </c>
      <c r="CG139" s="408" t="s">
        <v>1380</v>
      </c>
      <c r="CH139" s="396" t="str">
        <f t="shared" si="257"/>
        <v>DQA1*01:03</v>
      </c>
      <c r="CI139" s="408" t="s">
        <v>1629</v>
      </c>
      <c r="CJ139" s="405" t="str">
        <f t="shared" si="179"/>
        <v>01:03</v>
      </c>
      <c r="CK139" s="396" t="str">
        <f t="shared" si="258"/>
        <v>01:03</v>
      </c>
      <c r="CL139" s="408" t="s">
        <v>1405</v>
      </c>
      <c r="CM139" s="405" t="s">
        <v>1630</v>
      </c>
      <c r="CN139" s="396" t="e">
        <f>(VLOOKUP(CM139,'[2]v2 to v3'!O:P,2,FALSE))</f>
        <v>#N/A</v>
      </c>
      <c r="CO139" s="408" t="s">
        <v>1380</v>
      </c>
      <c r="CP139" s="396" t="str">
        <f t="shared" si="154"/>
        <v>DQA1*02:01</v>
      </c>
      <c r="CQ139" s="408" t="s">
        <v>1630</v>
      </c>
      <c r="CR139" s="405" t="str">
        <f t="shared" si="180"/>
        <v>02:01</v>
      </c>
      <c r="CS139" s="396" t="str">
        <f t="shared" si="155"/>
        <v>02:01</v>
      </c>
      <c r="CT139" s="408" t="s">
        <v>1394</v>
      </c>
      <c r="CU139" s="405" t="s">
        <v>2043</v>
      </c>
      <c r="CV139" s="396" t="e">
        <f>(VLOOKUP(CU139,'[2]v2 to v3'!Q:R,2,FALSE))</f>
        <v>#N/A</v>
      </c>
      <c r="CW139" s="408" t="s">
        <v>1380</v>
      </c>
      <c r="CX139" s="396" t="str">
        <f t="shared" si="259"/>
        <v>DQB1*06:01</v>
      </c>
      <c r="CY139" s="408" t="s">
        <v>2043</v>
      </c>
      <c r="CZ139" s="405" t="str">
        <f t="shared" si="181"/>
        <v>06:01</v>
      </c>
      <c r="DA139" s="396" t="str">
        <f t="shared" si="260"/>
        <v>06:01</v>
      </c>
      <c r="DB139" s="408" t="s">
        <v>1645</v>
      </c>
      <c r="DC139" s="405" t="s">
        <v>1692</v>
      </c>
      <c r="DD139" s="396" t="e">
        <f>(VLOOKUP(DC139,'[2]v2 to v3'!Q:R,2,FALSE))</f>
        <v>#N/A</v>
      </c>
      <c r="DE139" s="408" t="s">
        <v>1380</v>
      </c>
      <c r="DF139" s="396" t="str">
        <f t="shared" si="156"/>
        <v>DQB1*03:03</v>
      </c>
      <c r="DG139" s="408" t="s">
        <v>1692</v>
      </c>
      <c r="DH139" s="405" t="str">
        <f t="shared" si="182"/>
        <v>03:03</v>
      </c>
      <c r="DI139" s="396" t="str">
        <f t="shared" si="157"/>
        <v>03:03</v>
      </c>
      <c r="DJ139" s="408" t="s">
        <v>1693</v>
      </c>
      <c r="DK139" s="405" t="s">
        <v>1624</v>
      </c>
      <c r="DL139" s="396" t="e">
        <f>(VLOOKUP(DK139,'[2]v2 to v3'!G:H,2,FALSE))</f>
        <v>#N/A</v>
      </c>
      <c r="DM139" s="408" t="s">
        <v>1380</v>
      </c>
      <c r="DN139" s="396" t="str">
        <f t="shared" si="261"/>
        <v>DRB1*07:01</v>
      </c>
      <c r="DO139" s="408" t="s">
        <v>1624</v>
      </c>
      <c r="DP139" s="405" t="str">
        <f t="shared" si="183"/>
        <v>07:01</v>
      </c>
      <c r="DQ139" s="396" t="str">
        <f t="shared" si="262"/>
        <v>07:01</v>
      </c>
      <c r="DR139" s="408" t="s">
        <v>1492</v>
      </c>
      <c r="DS139" s="405" t="s">
        <v>2042</v>
      </c>
      <c r="DT139" s="396" t="e">
        <f>(VLOOKUP(DS139,'[2]v2 to v3'!G:H,2,FALSE))</f>
        <v>#N/A</v>
      </c>
      <c r="DU139" s="409" t="s">
        <v>1380</v>
      </c>
      <c r="DV139" s="396" t="str">
        <f t="shared" si="263"/>
        <v>DRB1*15:02</v>
      </c>
      <c r="DW139" s="409" t="s">
        <v>2042</v>
      </c>
      <c r="DX139" s="405" t="str">
        <f t="shared" si="184"/>
        <v>15:02</v>
      </c>
      <c r="DY139" s="396" t="str">
        <f t="shared" si="264"/>
        <v>15:02</v>
      </c>
      <c r="DZ139" s="409" t="s">
        <v>1446</v>
      </c>
      <c r="EK139" s="395"/>
      <c r="EM139" s="395"/>
      <c r="EP139" s="395"/>
      <c r="EQ139" s="405" t="s">
        <v>1696</v>
      </c>
      <c r="ER139" s="396" t="e">
        <f>(VLOOKUP(EQ139,'[2]v2 to v3'!K:L,2,FALSE))</f>
        <v>#N/A</v>
      </c>
      <c r="ES139" s="409" t="s">
        <v>1380</v>
      </c>
      <c r="ET139" s="396" t="str">
        <f>IF(ES139="Z",EQ139,ES139)</f>
        <v>DRB4*01:03N</v>
      </c>
      <c r="EU139" s="409" t="s">
        <v>1696</v>
      </c>
      <c r="EV139" s="405" t="str">
        <f>RIGHT(EU139,LEN(EU139)-5)</f>
        <v>01:03N</v>
      </c>
      <c r="EW139" s="396" t="str">
        <f>IF(ES139="Z",EV139,EU139)</f>
        <v>01:03N</v>
      </c>
      <c r="EX139" s="409" t="s">
        <v>1697</v>
      </c>
      <c r="FA139" s="395"/>
      <c r="FC139" s="395"/>
      <c r="FF139" s="395"/>
      <c r="FG139" s="405" t="s">
        <v>2044</v>
      </c>
      <c r="FH139" s="396" t="e">
        <f>(VLOOKUP(FG139,'[2]v2 to v3'!M:N,2,FALSE))</f>
        <v>#N/A</v>
      </c>
      <c r="FI139" s="409" t="s">
        <v>1380</v>
      </c>
      <c r="FJ139" s="396" t="str">
        <f t="shared" ref="FJ139:FJ140" si="274">IF(FI139="Z",FG139,FI139)</f>
        <v>DRB5*01:02:01G</v>
      </c>
      <c r="FK139" s="409" t="s">
        <v>2044</v>
      </c>
      <c r="FL139" s="399" t="str">
        <f t="shared" ref="FL139:FL140" si="275">RIGHT(FK139,LEN(FK139)-5)</f>
        <v>01:02:01G</v>
      </c>
      <c r="FM139" s="396" t="str">
        <f t="shared" ref="FM139:FM140" si="276">IF(FI139="Z",FL139,FK139)</f>
        <v>01:02:01G</v>
      </c>
      <c r="FN139" s="409" t="s">
        <v>1519</v>
      </c>
      <c r="FQ139" s="395"/>
      <c r="FS139" s="395"/>
      <c r="FV139" s="395"/>
    </row>
    <row r="140" spans="1:178" ht="27.6" x14ac:dyDescent="0.25">
      <c r="A140" s="405">
        <v>2138</v>
      </c>
      <c r="B140" s="405">
        <v>474</v>
      </c>
      <c r="C140" s="406" t="s">
        <v>1642</v>
      </c>
      <c r="D140" s="396" t="e">
        <f>(VLOOKUP(C140,'[2]v2 to v3'!A:B,2,FALSE))</f>
        <v>#N/A</v>
      </c>
      <c r="E140" s="407" t="s">
        <v>1380</v>
      </c>
      <c r="F140" s="396" t="str">
        <f t="shared" si="250"/>
        <v>A*03:01</v>
      </c>
      <c r="G140" s="407" t="s">
        <v>1642</v>
      </c>
      <c r="H140" s="406" t="str">
        <f t="shared" si="170"/>
        <v>03:01</v>
      </c>
      <c r="I140" s="396" t="str">
        <f t="shared" si="243"/>
        <v>03:01</v>
      </c>
      <c r="J140" s="407" t="s">
        <v>1391</v>
      </c>
      <c r="K140" s="406" t="s">
        <v>1586</v>
      </c>
      <c r="L140" s="396" t="e">
        <f>(VLOOKUP(K140,'[2]v2 to v3'!A:B,2,FALSE))</f>
        <v>#N/A</v>
      </c>
      <c r="M140" s="407" t="s">
        <v>1380</v>
      </c>
      <c r="N140" s="396" t="str">
        <f t="shared" si="163"/>
        <v>A*32:01</v>
      </c>
      <c r="O140" s="407" t="s">
        <v>1586</v>
      </c>
      <c r="P140" s="406" t="str">
        <f t="shared" si="171"/>
        <v>32:01</v>
      </c>
      <c r="Q140" s="395" t="str">
        <f t="shared" si="164"/>
        <v>32:01</v>
      </c>
      <c r="R140" s="407" t="s">
        <v>1587</v>
      </c>
      <c r="S140" s="406" t="s">
        <v>1667</v>
      </c>
      <c r="T140" s="396" t="e">
        <f>(VLOOKUP(S140,'[2]v2 to v3'!C:D,2,FALSE))</f>
        <v>#N/A</v>
      </c>
      <c r="U140" s="406" t="s">
        <v>1380</v>
      </c>
      <c r="V140" s="396" t="str">
        <f t="shared" si="251"/>
        <v>B*07:02:01G</v>
      </c>
      <c r="W140" s="407" t="s">
        <v>1667</v>
      </c>
      <c r="X140" s="406" t="str">
        <f t="shared" si="191"/>
        <v>07:02:01G</v>
      </c>
      <c r="Y140" s="396" t="str">
        <f t="shared" si="252"/>
        <v>07:02:01G</v>
      </c>
      <c r="Z140" s="407" t="s">
        <v>1598</v>
      </c>
      <c r="AA140" s="406" t="s">
        <v>2011</v>
      </c>
      <c r="AB140" s="396" t="e">
        <f>(VLOOKUP(AA140,'[2]v2 to v3'!C:D,2,FALSE))</f>
        <v>#N/A</v>
      </c>
      <c r="AC140" s="407" t="s">
        <v>1380</v>
      </c>
      <c r="AD140" s="396" t="str">
        <f t="shared" si="253"/>
        <v>B*39:01</v>
      </c>
      <c r="AE140" s="407" t="s">
        <v>2011</v>
      </c>
      <c r="AF140" s="406" t="str">
        <f t="shared" si="172"/>
        <v>39:01</v>
      </c>
      <c r="AG140" s="396" t="str">
        <f t="shared" si="254"/>
        <v>39:01</v>
      </c>
      <c r="AH140" s="407" t="s">
        <v>1495</v>
      </c>
      <c r="AI140" s="406" t="s">
        <v>1597</v>
      </c>
      <c r="AJ140" s="396" t="e">
        <f>(VLOOKUP(AI140,'[2]v2 to v3'!E:F,2,FALSE))</f>
        <v>#N/A</v>
      </c>
      <c r="AK140" s="407" t="s">
        <v>1380</v>
      </c>
      <c r="AL140" s="396" t="str">
        <f t="shared" si="244"/>
        <v>C*07:02:01G</v>
      </c>
      <c r="AM140" s="407" t="s">
        <v>1597</v>
      </c>
      <c r="AN140" s="406" t="str">
        <f t="shared" si="173"/>
        <v>07:02:01G</v>
      </c>
      <c r="AO140" s="396" t="str">
        <f t="shared" si="245"/>
        <v>07:02:01G</v>
      </c>
      <c r="AP140" s="407" t="s">
        <v>1598</v>
      </c>
      <c r="AQ140" s="406" t="s">
        <v>1597</v>
      </c>
      <c r="AR140" s="396" t="e">
        <f>(VLOOKUP(AQ140,'[2]v2 to v3'!E:F,2,FALSE))</f>
        <v>#N/A</v>
      </c>
      <c r="AS140" s="407" t="s">
        <v>1380</v>
      </c>
      <c r="AT140" s="396" t="str">
        <f t="shared" si="255"/>
        <v>C*07:02:01G</v>
      </c>
      <c r="AU140" s="407" t="s">
        <v>1597</v>
      </c>
      <c r="AV140" s="406" t="str">
        <f t="shared" si="174"/>
        <v>07:02:01G</v>
      </c>
      <c r="AW140" s="396" t="str">
        <f t="shared" si="256"/>
        <v>07:02:01G</v>
      </c>
      <c r="AX140" s="407" t="s">
        <v>1598</v>
      </c>
      <c r="AY140" s="405" t="s">
        <v>1404</v>
      </c>
      <c r="AZ140" s="396" t="e">
        <f>(VLOOKUP(AY140,'[2]v2 to v3'!S:T,2,FALSE))</f>
        <v>#N/A</v>
      </c>
      <c r="BA140" s="408" t="s">
        <v>1380</v>
      </c>
      <c r="BB140" s="396" t="str">
        <f t="shared" si="246"/>
        <v>DPA1*01:03</v>
      </c>
      <c r="BC140" s="408" t="s">
        <v>1404</v>
      </c>
      <c r="BD140" s="405" t="str">
        <f t="shared" si="175"/>
        <v>01:03</v>
      </c>
      <c r="BE140" s="396" t="str">
        <f t="shared" si="247"/>
        <v>01:03</v>
      </c>
      <c r="BF140" s="408" t="s">
        <v>1405</v>
      </c>
      <c r="BG140" s="405" t="s">
        <v>1404</v>
      </c>
      <c r="BH140" s="396" t="e">
        <f>(VLOOKUP(BG140,'[2]v2 to v3'!S:T,2,FALSE))</f>
        <v>#N/A</v>
      </c>
      <c r="BI140" s="408" t="s">
        <v>1380</v>
      </c>
      <c r="BJ140" s="396" t="str">
        <f t="shared" si="168"/>
        <v>DPA1*01:03</v>
      </c>
      <c r="BK140" s="408" t="s">
        <v>1404</v>
      </c>
      <c r="BL140" s="405" t="str">
        <f t="shared" si="176"/>
        <v>01:03</v>
      </c>
      <c r="BM140" s="396" t="str">
        <f t="shared" si="169"/>
        <v>01:03</v>
      </c>
      <c r="BN140" s="408" t="s">
        <v>1405</v>
      </c>
      <c r="BO140" s="405" t="s">
        <v>1522</v>
      </c>
      <c r="BP140" s="396" t="e">
        <f>(VLOOKUP(BO140,'[2]v2 to v3'!U:V,2,FALSE))</f>
        <v>#N/A</v>
      </c>
      <c r="BQ140" s="408" t="s">
        <v>1380</v>
      </c>
      <c r="BR140" s="396" t="str">
        <f t="shared" si="248"/>
        <v>DPB1*04:02</v>
      </c>
      <c r="BS140" s="408" t="s">
        <v>1522</v>
      </c>
      <c r="BT140" s="405" t="str">
        <f t="shared" si="177"/>
        <v>04:02</v>
      </c>
      <c r="BU140" s="396" t="str">
        <f t="shared" si="249"/>
        <v>04:02</v>
      </c>
      <c r="BV140" s="408" t="s">
        <v>1396</v>
      </c>
      <c r="BW140" s="405" t="s">
        <v>1633</v>
      </c>
      <c r="BX140" s="396" t="e">
        <f>(VLOOKUP(BW140,'[2]v2 to v3'!U:V,2,FALSE))</f>
        <v>#N/A</v>
      </c>
      <c r="BY140" s="408" t="s">
        <v>1380</v>
      </c>
      <c r="BZ140" s="396" t="str">
        <f t="shared" si="158"/>
        <v>DPB1*16:01</v>
      </c>
      <c r="CA140" s="408" t="s">
        <v>1633</v>
      </c>
      <c r="CB140" s="405" t="str">
        <f t="shared" si="178"/>
        <v>16:01</v>
      </c>
      <c r="CC140" s="396" t="str">
        <f t="shared" si="159"/>
        <v>16:01</v>
      </c>
      <c r="CD140" s="408" t="s">
        <v>1490</v>
      </c>
      <c r="CE140" s="405" t="s">
        <v>1566</v>
      </c>
      <c r="CF140" s="396" t="e">
        <f>(VLOOKUP(CE140,'[2]v2 to v3'!O:P,2,FALSE))</f>
        <v>#N/A</v>
      </c>
      <c r="CG140" s="408" t="s">
        <v>1380</v>
      </c>
      <c r="CH140" s="396" t="str">
        <f t="shared" si="257"/>
        <v>DQA1*01:01:01G</v>
      </c>
      <c r="CI140" s="408" t="s">
        <v>1566</v>
      </c>
      <c r="CJ140" s="405" t="str">
        <f t="shared" si="179"/>
        <v>01:01:01G</v>
      </c>
      <c r="CK140" s="396" t="str">
        <f t="shared" si="258"/>
        <v>01:01:01G</v>
      </c>
      <c r="CL140" s="408" t="s">
        <v>1567</v>
      </c>
      <c r="CM140" s="405" t="s">
        <v>1518</v>
      </c>
      <c r="CN140" s="396" t="e">
        <f>(VLOOKUP(CM140,'[2]v2 to v3'!O:P,2,FALSE))</f>
        <v>#N/A</v>
      </c>
      <c r="CO140" s="408" t="s">
        <v>1380</v>
      </c>
      <c r="CP140" s="396" t="str">
        <f t="shared" si="154"/>
        <v>DQA1*01:02:01G</v>
      </c>
      <c r="CQ140" s="408" t="s">
        <v>1518</v>
      </c>
      <c r="CR140" s="405" t="str">
        <f t="shared" si="180"/>
        <v>01:02:01G</v>
      </c>
      <c r="CS140" s="396" t="str">
        <f t="shared" si="155"/>
        <v>01:02:01G</v>
      </c>
      <c r="CT140" s="408" t="s">
        <v>1519</v>
      </c>
      <c r="CU140" s="405" t="s">
        <v>1565</v>
      </c>
      <c r="CV140" s="396" t="e">
        <f>(VLOOKUP(CU140,'[2]v2 to v3'!Q:R,2,FALSE))</f>
        <v>#N/A</v>
      </c>
      <c r="CW140" s="408" t="s">
        <v>1380</v>
      </c>
      <c r="CX140" s="396" t="str">
        <f t="shared" si="259"/>
        <v>DQB1*05:01</v>
      </c>
      <c r="CY140" s="408" t="s">
        <v>1565</v>
      </c>
      <c r="CZ140" s="405" t="str">
        <f t="shared" si="181"/>
        <v>05:01</v>
      </c>
      <c r="DA140" s="396" t="str">
        <f t="shared" si="260"/>
        <v>05:01</v>
      </c>
      <c r="DB140" s="408" t="s">
        <v>1400</v>
      </c>
      <c r="DC140" s="405" t="s">
        <v>1674</v>
      </c>
      <c r="DD140" s="396" t="e">
        <f>(VLOOKUP(DC140,'[2]v2 to v3'!Q:R,2,FALSE))</f>
        <v>#N/A</v>
      </c>
      <c r="DE140" s="408" t="s">
        <v>1380</v>
      </c>
      <c r="DF140" s="396" t="str">
        <f t="shared" si="156"/>
        <v>DQB1*06:02</v>
      </c>
      <c r="DG140" s="408" t="s">
        <v>1674</v>
      </c>
      <c r="DH140" s="405" t="str">
        <f t="shared" si="182"/>
        <v>06:02</v>
      </c>
      <c r="DI140" s="396" t="str">
        <f t="shared" si="157"/>
        <v>06:02</v>
      </c>
      <c r="DJ140" s="408" t="s">
        <v>1469</v>
      </c>
      <c r="DK140" s="405" t="s">
        <v>1578</v>
      </c>
      <c r="DL140" s="396" t="e">
        <f>(VLOOKUP(DK140,'[2]v2 to v3'!G:H,2,FALSE))</f>
        <v>#N/A</v>
      </c>
      <c r="DM140" s="408" t="s">
        <v>1380</v>
      </c>
      <c r="DN140" s="396" t="str">
        <f t="shared" si="261"/>
        <v>DRB1*01:01</v>
      </c>
      <c r="DO140" s="408" t="s">
        <v>1578</v>
      </c>
      <c r="DP140" s="405" t="str">
        <f t="shared" si="183"/>
        <v>01:01</v>
      </c>
      <c r="DQ140" s="396" t="str">
        <f t="shared" si="262"/>
        <v>01:01</v>
      </c>
      <c r="DR140" s="408" t="s">
        <v>1381</v>
      </c>
      <c r="DS140" s="405" t="s">
        <v>1670</v>
      </c>
      <c r="DT140" s="396" t="e">
        <f>(VLOOKUP(DS140,'[2]v2 to v3'!G:H,2,FALSE))</f>
        <v>#N/A</v>
      </c>
      <c r="DU140" s="409" t="s">
        <v>1380</v>
      </c>
      <c r="DV140" s="396" t="str">
        <f t="shared" si="263"/>
        <v>DRB1*15:01</v>
      </c>
      <c r="DW140" s="409" t="s">
        <v>1670</v>
      </c>
      <c r="DX140" s="405" t="str">
        <f t="shared" si="184"/>
        <v>15:01</v>
      </c>
      <c r="DY140" s="396" t="str">
        <f t="shared" si="264"/>
        <v>15:01</v>
      </c>
      <c r="DZ140" s="409" t="s">
        <v>1441</v>
      </c>
      <c r="EI140" s="405"/>
      <c r="EJ140" s="399"/>
      <c r="EK140" s="399"/>
      <c r="EL140" s="399"/>
      <c r="EM140" s="399"/>
      <c r="EN140" s="399"/>
      <c r="EO140" s="399"/>
      <c r="EP140" s="399"/>
      <c r="FA140" s="395"/>
      <c r="FC140" s="395"/>
      <c r="FF140" s="395"/>
      <c r="FG140" s="405" t="s">
        <v>1671</v>
      </c>
      <c r="FH140" s="396" t="e">
        <f>(VLOOKUP(FG140,'[2]v2 to v3'!M:N,2,FALSE))</f>
        <v>#N/A</v>
      </c>
      <c r="FI140" s="409" t="s">
        <v>1380</v>
      </c>
      <c r="FJ140" s="396" t="str">
        <f t="shared" si="274"/>
        <v>DRB5*01:01</v>
      </c>
      <c r="FK140" s="409" t="s">
        <v>1671</v>
      </c>
      <c r="FL140" s="399" t="str">
        <f t="shared" si="275"/>
        <v>01:01</v>
      </c>
      <c r="FM140" s="396" t="str">
        <f t="shared" si="276"/>
        <v>01:01</v>
      </c>
      <c r="FN140" s="409" t="s">
        <v>1381</v>
      </c>
      <c r="FQ140" s="395"/>
      <c r="FS140" s="395"/>
      <c r="FV140" s="395"/>
    </row>
    <row r="141" spans="1:178" ht="27.6" x14ac:dyDescent="0.25">
      <c r="A141" s="405">
        <v>2139</v>
      </c>
      <c r="B141" s="405">
        <v>475</v>
      </c>
      <c r="C141" s="406" t="s">
        <v>1379</v>
      </c>
      <c r="D141" s="396" t="e">
        <f>(VLOOKUP(C141,'[2]v2 to v3'!A:B,2,FALSE))</f>
        <v>#N/A</v>
      </c>
      <c r="E141" s="407" t="s">
        <v>1380</v>
      </c>
      <c r="F141" s="396" t="str">
        <f t="shared" si="250"/>
        <v>A*01:01</v>
      </c>
      <c r="G141" s="407" t="s">
        <v>1379</v>
      </c>
      <c r="H141" s="406" t="str">
        <f t="shared" si="170"/>
        <v>01:01</v>
      </c>
      <c r="I141" s="396" t="str">
        <f t="shared" si="243"/>
        <v>01:01</v>
      </c>
      <c r="J141" s="407" t="s">
        <v>1381</v>
      </c>
      <c r="K141" s="406" t="s">
        <v>1590</v>
      </c>
      <c r="L141" s="396" t="e">
        <f>(VLOOKUP(K141,'[2]v2 to v3'!A:B,2,FALSE))</f>
        <v>#N/A</v>
      </c>
      <c r="M141" s="407" t="s">
        <v>1380</v>
      </c>
      <c r="N141" s="396" t="str">
        <f t="shared" si="163"/>
        <v>A*02:01</v>
      </c>
      <c r="O141" s="407" t="s">
        <v>1590</v>
      </c>
      <c r="P141" s="406" t="str">
        <f t="shared" si="171"/>
        <v>02:01</v>
      </c>
      <c r="Q141" s="395" t="str">
        <f t="shared" si="164"/>
        <v>02:01</v>
      </c>
      <c r="R141" s="407" t="s">
        <v>1394</v>
      </c>
      <c r="S141" s="406" t="s">
        <v>1791</v>
      </c>
      <c r="T141" s="396" t="e">
        <f>(VLOOKUP(S141,'[2]v2 to v3'!C:D,2,FALSE))</f>
        <v>#N/A</v>
      </c>
      <c r="U141" s="406" t="s">
        <v>1380</v>
      </c>
      <c r="V141" s="396" t="str">
        <f t="shared" si="251"/>
        <v>B*15:17</v>
      </c>
      <c r="W141" s="407" t="s">
        <v>1791</v>
      </c>
      <c r="X141" s="406" t="str">
        <f t="shared" si="191"/>
        <v>15:17</v>
      </c>
      <c r="Y141" s="396" t="str">
        <f t="shared" si="252"/>
        <v>15:17</v>
      </c>
      <c r="Z141" s="407" t="s">
        <v>1792</v>
      </c>
      <c r="AA141" s="406" t="s">
        <v>1614</v>
      </c>
      <c r="AB141" s="396" t="e">
        <f>(VLOOKUP(AA141,'[2]v2 to v3'!C:D,2,FALSE))</f>
        <v>#N/A</v>
      </c>
      <c r="AC141" s="407" t="s">
        <v>1380</v>
      </c>
      <c r="AD141" s="396" t="str">
        <f t="shared" si="253"/>
        <v>B*44:02:01G</v>
      </c>
      <c r="AE141" s="407" t="s">
        <v>1614</v>
      </c>
      <c r="AF141" s="406" t="str">
        <f t="shared" si="172"/>
        <v>44:02:01G</v>
      </c>
      <c r="AG141" s="396" t="str">
        <f t="shared" si="254"/>
        <v>44:02:01G</v>
      </c>
      <c r="AH141" s="407" t="s">
        <v>1615</v>
      </c>
      <c r="AI141" s="406" t="s">
        <v>1617</v>
      </c>
      <c r="AJ141" s="396" t="e">
        <f>(VLOOKUP(AI141,'[2]v2 to v3'!E:F,2,FALSE))</f>
        <v>#N/A</v>
      </c>
      <c r="AK141" s="407" t="s">
        <v>1380</v>
      </c>
      <c r="AL141" s="396" t="str">
        <f t="shared" si="244"/>
        <v>C*05:01</v>
      </c>
      <c r="AM141" s="407" t="s">
        <v>1617</v>
      </c>
      <c r="AN141" s="406" t="str">
        <f t="shared" si="173"/>
        <v>05:01</v>
      </c>
      <c r="AO141" s="396" t="str">
        <f t="shared" si="245"/>
        <v>05:01</v>
      </c>
      <c r="AP141" s="407" t="s">
        <v>1400</v>
      </c>
      <c r="AQ141" s="406" t="s">
        <v>1388</v>
      </c>
      <c r="AR141" s="396" t="e">
        <f>(VLOOKUP(AQ141,'[2]v2 to v3'!E:F,2,FALSE))</f>
        <v>#N/A</v>
      </c>
      <c r="AS141" s="407" t="s">
        <v>1380</v>
      </c>
      <c r="AT141" s="396" t="str">
        <f t="shared" si="255"/>
        <v>C*07:01:01G</v>
      </c>
      <c r="AU141" s="407" t="s">
        <v>1388</v>
      </c>
      <c r="AV141" s="406" t="str">
        <f t="shared" si="174"/>
        <v>07:01:01G</v>
      </c>
      <c r="AW141" s="396" t="str">
        <f t="shared" si="256"/>
        <v>07:01:01G</v>
      </c>
      <c r="AX141" s="407" t="s">
        <v>1389</v>
      </c>
      <c r="AY141" s="405" t="s">
        <v>1406</v>
      </c>
      <c r="AZ141" s="396" t="e">
        <f>(VLOOKUP(AY141,'[2]v2 to v3'!S:T,2,FALSE))</f>
        <v>#N/A</v>
      </c>
      <c r="BA141" s="408" t="s">
        <v>1380</v>
      </c>
      <c r="BB141" s="396" t="str">
        <f t="shared" si="246"/>
        <v>DPA1*02:01</v>
      </c>
      <c r="BC141" s="408" t="s">
        <v>1406</v>
      </c>
      <c r="BD141" s="405" t="str">
        <f t="shared" si="175"/>
        <v>02:01</v>
      </c>
      <c r="BE141" s="396" t="str">
        <f t="shared" si="247"/>
        <v>02:01</v>
      </c>
      <c r="BF141" s="408" t="s">
        <v>1394</v>
      </c>
      <c r="BG141" s="405" t="s">
        <v>1546</v>
      </c>
      <c r="BH141" s="396" t="e">
        <f>(VLOOKUP(BG141,'[2]v2 to v3'!S:T,2,FALSE))</f>
        <v>#N/A</v>
      </c>
      <c r="BI141" s="408" t="s">
        <v>1380</v>
      </c>
      <c r="BJ141" s="396" t="str">
        <f t="shared" si="168"/>
        <v>DPA1*02:02</v>
      </c>
      <c r="BK141" s="408" t="s">
        <v>1546</v>
      </c>
      <c r="BL141" s="405" t="str">
        <f t="shared" si="176"/>
        <v>02:02</v>
      </c>
      <c r="BM141" s="396" t="str">
        <f t="shared" si="169"/>
        <v>02:02</v>
      </c>
      <c r="BN141" s="408" t="s">
        <v>1482</v>
      </c>
      <c r="BO141" s="405" t="s">
        <v>1584</v>
      </c>
      <c r="BP141" s="396" t="e">
        <f>(VLOOKUP(BO141,'[2]v2 to v3'!U:V,2,FALSE))</f>
        <v>#N/A</v>
      </c>
      <c r="BQ141" s="408" t="s">
        <v>1380</v>
      </c>
      <c r="BR141" s="396" t="str">
        <f t="shared" si="248"/>
        <v>DPB1*05:01:01G</v>
      </c>
      <c r="BS141" s="408" t="s">
        <v>1584</v>
      </c>
      <c r="BT141" s="405" t="str">
        <f t="shared" si="177"/>
        <v>05:01:01G</v>
      </c>
      <c r="BU141" s="396" t="str">
        <f t="shared" si="249"/>
        <v>05:01:01G</v>
      </c>
      <c r="BV141" s="408" t="s">
        <v>1521</v>
      </c>
      <c r="BW141" s="405" t="s">
        <v>2048</v>
      </c>
      <c r="BX141" s="396" t="e">
        <f>(VLOOKUP(BW141,'[2]v2 to v3'!U:V,2,FALSE))</f>
        <v>#N/A</v>
      </c>
      <c r="BY141" s="408" t="s">
        <v>1380</v>
      </c>
      <c r="BZ141" s="396" t="str">
        <f t="shared" si="158"/>
        <v>DPB1*10:01</v>
      </c>
      <c r="CA141" s="408" t="s">
        <v>2048</v>
      </c>
      <c r="CB141" s="405" t="str">
        <f t="shared" si="178"/>
        <v>10:01</v>
      </c>
      <c r="CC141" s="396" t="str">
        <f t="shared" si="159"/>
        <v>10:01</v>
      </c>
      <c r="CD141" s="408" t="s">
        <v>1471</v>
      </c>
      <c r="CE141" s="405" t="s">
        <v>1566</v>
      </c>
      <c r="CF141" s="396" t="e">
        <f>(VLOOKUP(CE141,'[2]v2 to v3'!O:P,2,FALSE))</f>
        <v>#N/A</v>
      </c>
      <c r="CG141" s="408" t="s">
        <v>1380</v>
      </c>
      <c r="CH141" s="396" t="str">
        <f t="shared" si="257"/>
        <v>DQA1*01:01:01G</v>
      </c>
      <c r="CI141" s="408" t="s">
        <v>1566</v>
      </c>
      <c r="CJ141" s="405" t="str">
        <f t="shared" si="179"/>
        <v>01:01:01G</v>
      </c>
      <c r="CK141" s="396" t="str">
        <f t="shared" si="258"/>
        <v>01:01:01G</v>
      </c>
      <c r="CL141" s="408" t="s">
        <v>1567</v>
      </c>
      <c r="CM141" s="405" t="s">
        <v>1582</v>
      </c>
      <c r="CN141" s="396" t="e">
        <f>(VLOOKUP(CM141,'[2]v2 to v3'!O:P,2,FALSE))</f>
        <v>#N/A</v>
      </c>
      <c r="CO141" s="408" t="s">
        <v>1380</v>
      </c>
      <c r="CP141" s="396" t="str">
        <f t="shared" ref="CP141:CP204" si="277">IF(CO141="Z",CM141,CO141)</f>
        <v>DQA1*03:01:01G</v>
      </c>
      <c r="CQ141" s="408" t="s">
        <v>1582</v>
      </c>
      <c r="CR141" s="405" t="str">
        <f t="shared" si="180"/>
        <v>03:01:01G</v>
      </c>
      <c r="CS141" s="396" t="str">
        <f t="shared" ref="CS141:CS204" si="278">IF(CO141="Z",CR141,CQ141)</f>
        <v>03:01:01G</v>
      </c>
      <c r="CT141" s="408" t="s">
        <v>1403</v>
      </c>
      <c r="CU141" s="405" t="s">
        <v>1601</v>
      </c>
      <c r="CV141" s="396" t="e">
        <f>(VLOOKUP(CU141,'[2]v2 to v3'!Q:R,2,FALSE))</f>
        <v>#N/A</v>
      </c>
      <c r="CW141" s="408" t="s">
        <v>1380</v>
      </c>
      <c r="CX141" s="396" t="str">
        <f t="shared" si="259"/>
        <v>DQB1*05:03</v>
      </c>
      <c r="CY141" s="408" t="s">
        <v>1601</v>
      </c>
      <c r="CZ141" s="405" t="str">
        <f t="shared" si="181"/>
        <v>05:03</v>
      </c>
      <c r="DA141" s="396" t="str">
        <f t="shared" si="260"/>
        <v>05:03</v>
      </c>
      <c r="DB141" s="408" t="s">
        <v>1602</v>
      </c>
      <c r="DC141" s="405" t="s">
        <v>1514</v>
      </c>
      <c r="DD141" s="396" t="e">
        <f>(VLOOKUP(DC141,'[2]v2 to v3'!Q:R,2,FALSE))</f>
        <v>#N/A</v>
      </c>
      <c r="DE141" s="408" t="s">
        <v>1380</v>
      </c>
      <c r="DF141" s="396" t="str">
        <f t="shared" ref="DF141:DF204" si="279">IF(DE141="Z",DC141,DE141)</f>
        <v>DQB1*03:01</v>
      </c>
      <c r="DG141" s="408" t="s">
        <v>1514</v>
      </c>
      <c r="DH141" s="405" t="str">
        <f t="shared" si="182"/>
        <v>03:01</v>
      </c>
      <c r="DI141" s="396" t="str">
        <f t="shared" ref="DI141:DI204" si="280">IF(DE141="Z",DH141,DG141)</f>
        <v>03:01</v>
      </c>
      <c r="DJ141" s="408" t="s">
        <v>1391</v>
      </c>
      <c r="DK141" s="405" t="s">
        <v>1631</v>
      </c>
      <c r="DL141" s="396" t="e">
        <f>(VLOOKUP(DK141,'[2]v2 to v3'!G:H,2,FALSE))</f>
        <v>#N/A</v>
      </c>
      <c r="DM141" s="408" t="s">
        <v>1380</v>
      </c>
      <c r="DN141" s="396" t="str">
        <f t="shared" si="261"/>
        <v>DRB1*04:01</v>
      </c>
      <c r="DO141" s="408" t="s">
        <v>1631</v>
      </c>
      <c r="DP141" s="405" t="str">
        <f t="shared" si="183"/>
        <v>04:01</v>
      </c>
      <c r="DQ141" s="396" t="str">
        <f t="shared" si="262"/>
        <v>04:01</v>
      </c>
      <c r="DR141" s="408" t="s">
        <v>1417</v>
      </c>
      <c r="DS141" s="405" t="s">
        <v>1599</v>
      </c>
      <c r="DT141" s="396" t="e">
        <f>(VLOOKUP(DS141,'[2]v2 to v3'!G:H,2,FALSE))</f>
        <v>#N/A</v>
      </c>
      <c r="DU141" s="408" t="s">
        <v>1380</v>
      </c>
      <c r="DV141" s="396" t="str">
        <f t="shared" si="263"/>
        <v>DRB1*14:54</v>
      </c>
      <c r="DW141" s="408" t="s">
        <v>1599</v>
      </c>
      <c r="DX141" s="405" t="str">
        <f t="shared" si="184"/>
        <v>14:54</v>
      </c>
      <c r="DY141" s="396" t="str">
        <f t="shared" si="264"/>
        <v>14:54</v>
      </c>
      <c r="DZ141" s="408" t="s">
        <v>1600</v>
      </c>
      <c r="EA141" s="405" t="s">
        <v>1515</v>
      </c>
      <c r="EB141" s="396" t="e">
        <f>(VLOOKUP(EA141,'[2]v2 to v3'!I:J,2,FALSE))</f>
        <v>#N/A</v>
      </c>
      <c r="EC141" s="409" t="s">
        <v>1380</v>
      </c>
      <c r="ED141" s="396" t="str">
        <f t="shared" ref="ED141:ED146" si="281">IF(EC141="Z",EA141,EC141)</f>
        <v>DRB3*02:02:01G</v>
      </c>
      <c r="EE141" s="409" t="s">
        <v>1515</v>
      </c>
      <c r="EF141" s="405" t="str">
        <f t="shared" ref="EF141:EF146" si="282">RIGHT(EE141,LEN(EE141)-5)</f>
        <v>02:02:01G</v>
      </c>
      <c r="EG141" s="396" t="str">
        <f t="shared" ref="EG141:EG146" si="283">IF(EC141="Z",EF141,EE141)</f>
        <v>02:02:01G</v>
      </c>
      <c r="EH141" s="409" t="s">
        <v>1516</v>
      </c>
      <c r="EK141" s="395"/>
      <c r="EM141" s="395"/>
      <c r="EP141" s="395"/>
      <c r="EQ141" s="405" t="s">
        <v>1581</v>
      </c>
      <c r="ER141" s="396" t="e">
        <f>(VLOOKUP(EQ141,'[2]v2 to v3'!K:L,2,FALSE))</f>
        <v>#N/A</v>
      </c>
      <c r="ES141" s="409" t="s">
        <v>1380</v>
      </c>
      <c r="ET141" s="396" t="str">
        <f>IF(ES141="Z",EQ141,ES141)</f>
        <v>DRB4*01:01:01G</v>
      </c>
      <c r="EU141" s="409" t="s">
        <v>1581</v>
      </c>
      <c r="EV141" s="405" t="str">
        <f>RIGHT(EU141,LEN(EU141)-5)</f>
        <v>01:01:01G</v>
      </c>
      <c r="EW141" s="396" t="str">
        <f>IF(ES141="Z",EV141,EU141)</f>
        <v>01:01:01G</v>
      </c>
      <c r="EX141" s="409" t="s">
        <v>1567</v>
      </c>
      <c r="FA141" s="395"/>
      <c r="FC141" s="395"/>
      <c r="FF141" s="395"/>
      <c r="FI141" s="395"/>
      <c r="FK141" s="395"/>
      <c r="FN141" s="395"/>
      <c r="FQ141" s="395"/>
      <c r="FS141" s="395"/>
      <c r="FV141" s="395"/>
    </row>
    <row r="142" spans="1:178" ht="27.6" x14ac:dyDescent="0.25">
      <c r="A142" s="405">
        <v>2140</v>
      </c>
      <c r="B142" s="405">
        <v>477</v>
      </c>
      <c r="C142" s="406" t="s">
        <v>1590</v>
      </c>
      <c r="D142" s="396" t="e">
        <f>(VLOOKUP(C142,'[2]v2 to v3'!A:B,2,FALSE))</f>
        <v>#N/A</v>
      </c>
      <c r="E142" s="407" t="s">
        <v>1380</v>
      </c>
      <c r="F142" s="396" t="str">
        <f t="shared" si="250"/>
        <v>A*02:01</v>
      </c>
      <c r="G142" s="407" t="s">
        <v>1590</v>
      </c>
      <c r="H142" s="406" t="str">
        <f t="shared" si="170"/>
        <v>02:01</v>
      </c>
      <c r="I142" s="396" t="str">
        <f t="shared" si="243"/>
        <v>02:01</v>
      </c>
      <c r="J142" s="407" t="s">
        <v>1394</v>
      </c>
      <c r="K142" s="406" t="s">
        <v>1612</v>
      </c>
      <c r="L142" s="396" t="e">
        <f>(VLOOKUP(K142,'[2]v2 to v3'!A:B,2,FALSE))</f>
        <v>#N/A</v>
      </c>
      <c r="M142" s="407" t="s">
        <v>1380</v>
      </c>
      <c r="N142" s="396" t="str">
        <f t="shared" si="163"/>
        <v>A*68:01:02G</v>
      </c>
      <c r="O142" s="407" t="s">
        <v>1612</v>
      </c>
      <c r="P142" s="406" t="str">
        <f t="shared" si="171"/>
        <v>68:01:02G</v>
      </c>
      <c r="Q142" s="395" t="str">
        <f t="shared" si="164"/>
        <v>68:01:02G</v>
      </c>
      <c r="R142" s="407" t="s">
        <v>1613</v>
      </c>
      <c r="S142" s="406" t="s">
        <v>1573</v>
      </c>
      <c r="T142" s="396" t="e">
        <f>(VLOOKUP(S142,'[2]v2 to v3'!C:D,2,FALSE))</f>
        <v>#N/A</v>
      </c>
      <c r="U142" s="406" t="s">
        <v>1380</v>
      </c>
      <c r="V142" s="396" t="str">
        <f t="shared" si="251"/>
        <v>B*38:01</v>
      </c>
      <c r="W142" s="407" t="s">
        <v>1573</v>
      </c>
      <c r="X142" s="406" t="str">
        <f t="shared" si="191"/>
        <v>38:01</v>
      </c>
      <c r="Y142" s="396" t="str">
        <f t="shared" si="252"/>
        <v>38:01</v>
      </c>
      <c r="Z142" s="407" t="s">
        <v>1574</v>
      </c>
      <c r="AA142" s="406" t="s">
        <v>1573</v>
      </c>
      <c r="AB142" s="396" t="e">
        <f>(VLOOKUP(AA142,'[2]v2 to v3'!C:D,2,FALSE))</f>
        <v>#N/A</v>
      </c>
      <c r="AC142" s="407" t="s">
        <v>1380</v>
      </c>
      <c r="AD142" s="396" t="str">
        <f t="shared" si="253"/>
        <v>B*38:01</v>
      </c>
      <c r="AE142" s="407" t="s">
        <v>1573</v>
      </c>
      <c r="AF142" s="406" t="str">
        <f t="shared" si="172"/>
        <v>38:01</v>
      </c>
      <c r="AG142" s="396" t="str">
        <f t="shared" si="254"/>
        <v>38:01</v>
      </c>
      <c r="AH142" s="407" t="s">
        <v>1574</v>
      </c>
      <c r="AI142" s="406" t="s">
        <v>1577</v>
      </c>
      <c r="AJ142" s="396" t="e">
        <f>(VLOOKUP(AI142,'[2]v2 to v3'!E:F,2,FALSE))</f>
        <v>#N/A</v>
      </c>
      <c r="AK142" s="407" t="s">
        <v>1380</v>
      </c>
      <c r="AL142" s="396" t="str">
        <f t="shared" si="244"/>
        <v>C*12:03</v>
      </c>
      <c r="AM142" s="407" t="s">
        <v>1577</v>
      </c>
      <c r="AN142" s="406" t="str">
        <f t="shared" si="173"/>
        <v>12:03</v>
      </c>
      <c r="AO142" s="396" t="str">
        <f t="shared" si="245"/>
        <v>12:03</v>
      </c>
      <c r="AP142" s="407" t="s">
        <v>1499</v>
      </c>
      <c r="AQ142" s="406" t="s">
        <v>1577</v>
      </c>
      <c r="AR142" s="396" t="e">
        <f>(VLOOKUP(AQ142,'[2]v2 to v3'!E:F,2,FALSE))</f>
        <v>#N/A</v>
      </c>
      <c r="AS142" s="407" t="s">
        <v>1380</v>
      </c>
      <c r="AT142" s="396" t="str">
        <f t="shared" si="255"/>
        <v>C*12:03</v>
      </c>
      <c r="AU142" s="407" t="s">
        <v>1577</v>
      </c>
      <c r="AV142" s="406" t="str">
        <f t="shared" si="174"/>
        <v>12:03</v>
      </c>
      <c r="AW142" s="396" t="str">
        <f t="shared" si="256"/>
        <v>12:03</v>
      </c>
      <c r="AX142" s="407" t="s">
        <v>1499</v>
      </c>
      <c r="AY142" s="405" t="s">
        <v>1404</v>
      </c>
      <c r="AZ142" s="396" t="e">
        <f>(VLOOKUP(AY142,'[2]v2 to v3'!S:T,2,FALSE))</f>
        <v>#N/A</v>
      </c>
      <c r="BA142" s="408" t="s">
        <v>1380</v>
      </c>
      <c r="BB142" s="396" t="str">
        <f t="shared" si="246"/>
        <v>DPA1*01:03</v>
      </c>
      <c r="BC142" s="408" t="s">
        <v>1404</v>
      </c>
      <c r="BD142" s="405" t="str">
        <f t="shared" si="175"/>
        <v>01:03</v>
      </c>
      <c r="BE142" s="396" t="str">
        <f t="shared" si="247"/>
        <v>01:03</v>
      </c>
      <c r="BF142" s="408" t="s">
        <v>1405</v>
      </c>
      <c r="BG142" s="405" t="s">
        <v>1546</v>
      </c>
      <c r="BH142" s="396" t="e">
        <f>(VLOOKUP(BG142,'[2]v2 to v3'!S:T,2,FALSE))</f>
        <v>#N/A</v>
      </c>
      <c r="BI142" s="408" t="s">
        <v>1380</v>
      </c>
      <c r="BJ142" s="396" t="str">
        <f t="shared" si="168"/>
        <v>DPA1*02:02</v>
      </c>
      <c r="BK142" s="408" t="s">
        <v>1546</v>
      </c>
      <c r="BL142" s="405" t="str">
        <f t="shared" si="176"/>
        <v>02:02</v>
      </c>
      <c r="BM142" s="396" t="str">
        <f t="shared" si="169"/>
        <v>02:02</v>
      </c>
      <c r="BN142" s="408" t="s">
        <v>1482</v>
      </c>
      <c r="BO142" s="405" t="s">
        <v>1402</v>
      </c>
      <c r="BP142" s="396" t="e">
        <f>(VLOOKUP(BO142,'[2]v2 to v3'!U:V,2,FALSE))</f>
        <v>#N/A</v>
      </c>
      <c r="BQ142" s="408" t="s">
        <v>1380</v>
      </c>
      <c r="BR142" s="396" t="str">
        <f t="shared" si="248"/>
        <v>DPB1*03:01:01G</v>
      </c>
      <c r="BS142" s="408" t="s">
        <v>1402</v>
      </c>
      <c r="BT142" s="405" t="str">
        <f t="shared" si="177"/>
        <v>03:01:01G</v>
      </c>
      <c r="BU142" s="396" t="str">
        <f t="shared" si="249"/>
        <v>03:01:01G</v>
      </c>
      <c r="BV142" s="408" t="s">
        <v>1403</v>
      </c>
      <c r="BW142" s="405" t="s">
        <v>1584</v>
      </c>
      <c r="BX142" s="396" t="e">
        <f>(VLOOKUP(BW142,'[2]v2 to v3'!U:V,2,FALSE))</f>
        <v>#N/A</v>
      </c>
      <c r="BY142" s="408" t="s">
        <v>1380</v>
      </c>
      <c r="BZ142" s="396" t="str">
        <f t="shared" ref="BZ142:BZ205" si="284">IF(BY142="Z",BW142,BY142)</f>
        <v>DPB1*05:01:01G</v>
      </c>
      <c r="CA142" s="408" t="s">
        <v>1584</v>
      </c>
      <c r="CB142" s="405" t="str">
        <f t="shared" si="178"/>
        <v>05:01:01G</v>
      </c>
      <c r="CC142" s="396" t="str">
        <f t="shared" ref="CC142:CC205" si="285">IF(BY142="Z",CB142,CA142)</f>
        <v>05:01:01G</v>
      </c>
      <c r="CD142" s="408" t="s">
        <v>1521</v>
      </c>
      <c r="CE142" s="405" t="s">
        <v>1629</v>
      </c>
      <c r="CF142" s="396" t="e">
        <f>(VLOOKUP(CE142,'[2]v2 to v3'!O:P,2,FALSE))</f>
        <v>#N/A</v>
      </c>
      <c r="CG142" s="408" t="s">
        <v>1380</v>
      </c>
      <c r="CH142" s="396" t="str">
        <f t="shared" si="257"/>
        <v>DQA1*01:03</v>
      </c>
      <c r="CI142" s="408" t="s">
        <v>1629</v>
      </c>
      <c r="CJ142" s="405" t="str">
        <f t="shared" si="179"/>
        <v>01:03</v>
      </c>
      <c r="CK142" s="396" t="str">
        <f t="shared" si="258"/>
        <v>01:03</v>
      </c>
      <c r="CL142" s="408" t="s">
        <v>1405</v>
      </c>
      <c r="CM142" s="405" t="s">
        <v>1629</v>
      </c>
      <c r="CN142" s="396" t="e">
        <f>(VLOOKUP(CM142,'[2]v2 to v3'!O:P,2,FALSE))</f>
        <v>#N/A</v>
      </c>
      <c r="CO142" s="408" t="s">
        <v>1380</v>
      </c>
      <c r="CP142" s="396" t="str">
        <f t="shared" si="277"/>
        <v>DQA1*01:03</v>
      </c>
      <c r="CQ142" s="408" t="s">
        <v>1629</v>
      </c>
      <c r="CR142" s="405" t="str">
        <f t="shared" si="180"/>
        <v>01:03</v>
      </c>
      <c r="CS142" s="396" t="str">
        <f t="shared" si="278"/>
        <v>01:03</v>
      </c>
      <c r="CT142" s="408" t="s">
        <v>1405</v>
      </c>
      <c r="CU142" s="405" t="s">
        <v>1626</v>
      </c>
      <c r="CV142" s="396" t="e">
        <f>(VLOOKUP(CU142,'[2]v2 to v3'!Q:R,2,FALSE))</f>
        <v>#N/A</v>
      </c>
      <c r="CW142" s="408" t="s">
        <v>1380</v>
      </c>
      <c r="CX142" s="396" t="str">
        <f t="shared" si="259"/>
        <v>DQB1*06:03</v>
      </c>
      <c r="CY142" s="408" t="s">
        <v>1626</v>
      </c>
      <c r="CZ142" s="405" t="str">
        <f t="shared" si="181"/>
        <v>06:03</v>
      </c>
      <c r="DA142" s="396" t="str">
        <f t="shared" si="260"/>
        <v>06:03</v>
      </c>
      <c r="DB142" s="408" t="s">
        <v>1627</v>
      </c>
      <c r="DC142" s="405" t="s">
        <v>1626</v>
      </c>
      <c r="DD142" s="396" t="e">
        <f>(VLOOKUP(DC142,'[2]v2 to v3'!Q:R,2,FALSE))</f>
        <v>#N/A</v>
      </c>
      <c r="DE142" s="408" t="s">
        <v>1380</v>
      </c>
      <c r="DF142" s="396" t="str">
        <f t="shared" si="279"/>
        <v>DQB1*06:03</v>
      </c>
      <c r="DG142" s="408" t="s">
        <v>1626</v>
      </c>
      <c r="DH142" s="405" t="str">
        <f t="shared" si="182"/>
        <v>06:03</v>
      </c>
      <c r="DI142" s="396" t="str">
        <f t="shared" si="280"/>
        <v>06:03</v>
      </c>
      <c r="DJ142" s="408" t="s">
        <v>1627</v>
      </c>
      <c r="DK142" s="405" t="s">
        <v>1625</v>
      </c>
      <c r="DL142" s="396" t="e">
        <f>(VLOOKUP(DK142,'[2]v2 to v3'!G:H,2,FALSE))</f>
        <v>#N/A</v>
      </c>
      <c r="DM142" s="408" t="s">
        <v>1380</v>
      </c>
      <c r="DN142" s="396" t="str">
        <f t="shared" si="261"/>
        <v>DRB1*13:01</v>
      </c>
      <c r="DO142" s="408" t="s">
        <v>1625</v>
      </c>
      <c r="DP142" s="405" t="str">
        <f t="shared" si="183"/>
        <v>13:01</v>
      </c>
      <c r="DQ142" s="396" t="str">
        <f t="shared" si="262"/>
        <v>13:01</v>
      </c>
      <c r="DR142" s="408" t="s">
        <v>1501</v>
      </c>
      <c r="DS142" s="405" t="s">
        <v>1625</v>
      </c>
      <c r="DT142" s="396" t="e">
        <f>(VLOOKUP(DS142,'[2]v2 to v3'!G:H,2,FALSE))</f>
        <v>#N/A</v>
      </c>
      <c r="DU142" s="408" t="s">
        <v>1380</v>
      </c>
      <c r="DV142" s="396" t="str">
        <f t="shared" si="263"/>
        <v>DRB1*13:01</v>
      </c>
      <c r="DW142" s="408" t="s">
        <v>1625</v>
      </c>
      <c r="DX142" s="405" t="str">
        <f t="shared" si="184"/>
        <v>13:01</v>
      </c>
      <c r="DY142" s="396" t="str">
        <f t="shared" si="264"/>
        <v>13:01</v>
      </c>
      <c r="DZ142" s="408" t="s">
        <v>1501</v>
      </c>
      <c r="EA142" s="405" t="s">
        <v>1397</v>
      </c>
      <c r="EB142" s="396" t="e">
        <f>(VLOOKUP(EA142,'[2]v2 to v3'!I:J,2,FALSE))</f>
        <v>#N/A</v>
      </c>
      <c r="EC142" s="408" t="s">
        <v>1380</v>
      </c>
      <c r="ED142" s="396" t="str">
        <f t="shared" si="281"/>
        <v>DRB3*01:01</v>
      </c>
      <c r="EE142" s="408" t="s">
        <v>1397</v>
      </c>
      <c r="EF142" s="405" t="str">
        <f t="shared" si="282"/>
        <v>01:01</v>
      </c>
      <c r="EG142" s="396" t="str">
        <f t="shared" si="283"/>
        <v>01:01</v>
      </c>
      <c r="EH142" s="408" t="s">
        <v>1381</v>
      </c>
      <c r="EI142" s="405" t="s">
        <v>1397</v>
      </c>
      <c r="EJ142" s="396" t="e">
        <f>(VLOOKUP(EI142,'[2]v2 to v3'!I:J,2,FALSE))</f>
        <v>#N/A</v>
      </c>
      <c r="EK142" s="409" t="s">
        <v>1380</v>
      </c>
      <c r="EL142" s="396" t="str">
        <f>IF(EK142="Z",EI142,EK142)</f>
        <v>DRB3*01:01</v>
      </c>
      <c r="EM142" s="409" t="s">
        <v>1397</v>
      </c>
      <c r="EN142" s="399" t="str">
        <f>RIGHT(EM142,LEN(EM142)-5)</f>
        <v>01:01</v>
      </c>
      <c r="EO142" s="396" t="str">
        <f>IF(EK142="Z",EN142,EM142)</f>
        <v>01:01</v>
      </c>
      <c r="EP142" s="409" t="s">
        <v>1381</v>
      </c>
      <c r="FA142" s="395"/>
      <c r="FC142" s="395"/>
      <c r="FF142" s="395"/>
      <c r="FI142" s="395"/>
      <c r="FK142" s="395"/>
      <c r="FN142" s="395"/>
      <c r="FQ142" s="395"/>
      <c r="FS142" s="395"/>
      <c r="FV142" s="395"/>
    </row>
    <row r="143" spans="1:178" s="415" customFormat="1" ht="27.6" x14ac:dyDescent="0.25">
      <c r="A143" s="410">
        <v>2141</v>
      </c>
      <c r="B143" s="410">
        <v>478</v>
      </c>
      <c r="C143" s="411" t="s">
        <v>1569</v>
      </c>
      <c r="D143" s="396" t="e">
        <f>(VLOOKUP(C143,'[2]v2 to v3'!A:B,2,FALSE))</f>
        <v>#N/A</v>
      </c>
      <c r="E143" s="412" t="s">
        <v>1380</v>
      </c>
      <c r="F143" s="396" t="str">
        <f t="shared" si="250"/>
        <v>A*26:01</v>
      </c>
      <c r="G143" s="412" t="s">
        <v>1569</v>
      </c>
      <c r="H143" s="406" t="str">
        <f t="shared" si="170"/>
        <v>26:01</v>
      </c>
      <c r="I143" s="396" t="str">
        <f t="shared" si="243"/>
        <v>26:01</v>
      </c>
      <c r="J143" s="412" t="s">
        <v>1570</v>
      </c>
      <c r="K143" s="411" t="s">
        <v>1721</v>
      </c>
      <c r="L143" s="396" t="e">
        <f>(VLOOKUP(K143,'[2]v2 to v3'!A:B,2,FALSE))</f>
        <v>#N/A</v>
      </c>
      <c r="M143" s="412" t="s">
        <v>1380</v>
      </c>
      <c r="N143" s="396" t="str">
        <f t="shared" ref="N143:N206" si="286">IF(M143="Z",K143,M143)</f>
        <v>A*29:02</v>
      </c>
      <c r="O143" s="412" t="s">
        <v>1721</v>
      </c>
      <c r="P143" s="406" t="str">
        <f t="shared" si="171"/>
        <v>29:02</v>
      </c>
      <c r="Q143" s="395" t="str">
        <f t="shared" ref="Q143:Q206" si="287">IF(M143="Z",P143,O143)</f>
        <v>29:02</v>
      </c>
      <c r="R143" s="412" t="s">
        <v>1486</v>
      </c>
      <c r="S143" s="411" t="s">
        <v>1382</v>
      </c>
      <c r="T143" s="396" t="e">
        <f>(VLOOKUP(S143,'[2]v2 to v3'!C:D,2,FALSE))</f>
        <v>#N/A</v>
      </c>
      <c r="U143" s="411" t="s">
        <v>1380</v>
      </c>
      <c r="V143" s="396" t="str">
        <f t="shared" si="251"/>
        <v>B*08:01</v>
      </c>
      <c r="W143" s="412" t="s">
        <v>1382</v>
      </c>
      <c r="X143" s="406" t="str">
        <f t="shared" si="191"/>
        <v>08:01</v>
      </c>
      <c r="Y143" s="396" t="str">
        <f t="shared" si="252"/>
        <v>08:01</v>
      </c>
      <c r="Z143" s="412" t="s">
        <v>1383</v>
      </c>
      <c r="AA143" s="411" t="s">
        <v>1538</v>
      </c>
      <c r="AB143" s="396" t="e">
        <f>(VLOOKUP(AA143,'[2]v2 to v3'!C:D,2,FALSE))</f>
        <v>#N/A</v>
      </c>
      <c r="AC143" s="412" t="s">
        <v>1380</v>
      </c>
      <c r="AD143" s="396" t="str">
        <f t="shared" si="253"/>
        <v>B*14:02</v>
      </c>
      <c r="AE143" s="412" t="s">
        <v>1538</v>
      </c>
      <c r="AF143" s="406" t="str">
        <f t="shared" si="172"/>
        <v>14:02</v>
      </c>
      <c r="AG143" s="396" t="str">
        <f t="shared" si="254"/>
        <v>14:02</v>
      </c>
      <c r="AH143" s="412" t="s">
        <v>1539</v>
      </c>
      <c r="AI143" s="411" t="s">
        <v>1388</v>
      </c>
      <c r="AJ143" s="396" t="e">
        <f>(VLOOKUP(AI143,'[2]v2 to v3'!E:F,2,FALSE))</f>
        <v>#N/A</v>
      </c>
      <c r="AK143" s="412" t="s">
        <v>1380</v>
      </c>
      <c r="AL143" s="396" t="str">
        <f t="shared" si="244"/>
        <v>C*07:01:01G</v>
      </c>
      <c r="AM143" s="412" t="s">
        <v>1388</v>
      </c>
      <c r="AN143" s="406" t="str">
        <f t="shared" si="173"/>
        <v>07:01:01G</v>
      </c>
      <c r="AO143" s="396" t="str">
        <f t="shared" si="245"/>
        <v>07:01:01G</v>
      </c>
      <c r="AP143" s="412" t="s">
        <v>1389</v>
      </c>
      <c r="AQ143" s="411" t="s">
        <v>1541</v>
      </c>
      <c r="AR143" s="396" t="e">
        <f>(VLOOKUP(AQ143,'[2]v2 to v3'!E:F,2,FALSE))</f>
        <v>#N/A</v>
      </c>
      <c r="AS143" s="412" t="s">
        <v>1380</v>
      </c>
      <c r="AT143" s="396" t="str">
        <f t="shared" si="255"/>
        <v>C*08:02</v>
      </c>
      <c r="AU143" s="412" t="s">
        <v>1541</v>
      </c>
      <c r="AV143" s="406" t="str">
        <f t="shared" si="174"/>
        <v>08:02</v>
      </c>
      <c r="AW143" s="396" t="str">
        <f t="shared" si="256"/>
        <v>08:02</v>
      </c>
      <c r="AX143" s="412" t="s">
        <v>1542</v>
      </c>
      <c r="AY143" s="410" t="s">
        <v>1404</v>
      </c>
      <c r="AZ143" s="396" t="e">
        <f>(VLOOKUP(AY143,'[2]v2 to v3'!S:T,2,FALSE))</f>
        <v>#N/A</v>
      </c>
      <c r="BA143" s="413" t="s">
        <v>1380</v>
      </c>
      <c r="BB143" s="396" t="str">
        <f t="shared" si="246"/>
        <v>DPA1*01:03</v>
      </c>
      <c r="BC143" s="413" t="s">
        <v>1404</v>
      </c>
      <c r="BD143" s="405" t="str">
        <f t="shared" si="175"/>
        <v>01:03</v>
      </c>
      <c r="BE143" s="396" t="str">
        <f t="shared" si="247"/>
        <v>01:03</v>
      </c>
      <c r="BF143" s="413" t="s">
        <v>1405</v>
      </c>
      <c r="BG143" s="410" t="s">
        <v>1406</v>
      </c>
      <c r="BH143" s="396" t="e">
        <f>(VLOOKUP(BG143,'[2]v2 to v3'!S:T,2,FALSE))</f>
        <v>#N/A</v>
      </c>
      <c r="BI143" s="413" t="s">
        <v>1380</v>
      </c>
      <c r="BJ143" s="396" t="str">
        <f t="shared" si="168"/>
        <v>DPA1*02:01</v>
      </c>
      <c r="BK143" s="413" t="s">
        <v>1406</v>
      </c>
      <c r="BL143" s="405" t="str">
        <f t="shared" si="176"/>
        <v>02:01</v>
      </c>
      <c r="BM143" s="396" t="str">
        <f t="shared" si="169"/>
        <v>02:01</v>
      </c>
      <c r="BN143" s="413" t="s">
        <v>1394</v>
      </c>
      <c r="BO143" s="410" t="s">
        <v>1401</v>
      </c>
      <c r="BP143" s="396" t="e">
        <f>(VLOOKUP(BO143,'[2]v2 to v3'!U:V,2,FALSE))</f>
        <v>#N/A</v>
      </c>
      <c r="BQ143" s="413" t="s">
        <v>1380</v>
      </c>
      <c r="BR143" s="396" t="str">
        <f t="shared" si="248"/>
        <v>DPB1*01:01</v>
      </c>
      <c r="BS143" s="413" t="s">
        <v>1401</v>
      </c>
      <c r="BT143" s="405" t="str">
        <f t="shared" si="177"/>
        <v>01:01</v>
      </c>
      <c r="BU143" s="396" t="str">
        <f t="shared" si="249"/>
        <v>01:01</v>
      </c>
      <c r="BV143" s="413" t="s">
        <v>1381</v>
      </c>
      <c r="BW143" s="410" t="s">
        <v>1583</v>
      </c>
      <c r="BX143" s="396" t="e">
        <f>(VLOOKUP(BW143,'[2]v2 to v3'!U:V,2,FALSE))</f>
        <v>#N/A</v>
      </c>
      <c r="BY143" s="413" t="s">
        <v>1380</v>
      </c>
      <c r="BZ143" s="396" t="str">
        <f t="shared" si="284"/>
        <v>DPB1*04:01</v>
      </c>
      <c r="CA143" s="413" t="s">
        <v>1583</v>
      </c>
      <c r="CB143" s="405" t="str">
        <f t="shared" si="178"/>
        <v>04:01</v>
      </c>
      <c r="CC143" s="396" t="str">
        <f t="shared" si="285"/>
        <v>04:01</v>
      </c>
      <c r="CD143" s="413" t="s">
        <v>1417</v>
      </c>
      <c r="CE143" s="410" t="s">
        <v>1582</v>
      </c>
      <c r="CF143" s="396" t="e">
        <f>(VLOOKUP(CE143,'[2]v2 to v3'!O:P,2,FALSE))</f>
        <v>#N/A</v>
      </c>
      <c r="CG143" s="413" t="s">
        <v>1380</v>
      </c>
      <c r="CH143" s="396" t="str">
        <f t="shared" si="257"/>
        <v>DQA1*03:01:01G</v>
      </c>
      <c r="CI143" s="413" t="s">
        <v>1582</v>
      </c>
      <c r="CJ143" s="405" t="str">
        <f t="shared" si="179"/>
        <v>03:01:01G</v>
      </c>
      <c r="CK143" s="396" t="str">
        <f t="shared" si="258"/>
        <v>03:01:01G</v>
      </c>
      <c r="CL143" s="413" t="s">
        <v>1403</v>
      </c>
      <c r="CM143" s="410" t="s">
        <v>1399</v>
      </c>
      <c r="CN143" s="396" t="e">
        <f>(VLOOKUP(CM143,'[2]v2 to v3'!O:P,2,FALSE))</f>
        <v>#N/A</v>
      </c>
      <c r="CO143" s="413" t="s">
        <v>1380</v>
      </c>
      <c r="CP143" s="396" t="str">
        <f t="shared" si="277"/>
        <v>DQA1*05:01</v>
      </c>
      <c r="CQ143" s="413" t="s">
        <v>1399</v>
      </c>
      <c r="CR143" s="405" t="str">
        <f t="shared" si="180"/>
        <v>05:01</v>
      </c>
      <c r="CS143" s="396" t="str">
        <f t="shared" si="278"/>
        <v>05:01</v>
      </c>
      <c r="CT143" s="413" t="s">
        <v>1400</v>
      </c>
      <c r="CU143" s="410" t="s">
        <v>1393</v>
      </c>
      <c r="CV143" s="396" t="e">
        <f>(VLOOKUP(CU143,'[2]v2 to v3'!Q:R,2,FALSE))</f>
        <v>#N/A</v>
      </c>
      <c r="CW143" s="413" t="s">
        <v>1380</v>
      </c>
      <c r="CX143" s="396" t="str">
        <f t="shared" si="259"/>
        <v>DQB1*02:01</v>
      </c>
      <c r="CY143" s="413" t="s">
        <v>1393</v>
      </c>
      <c r="CZ143" s="405" t="str">
        <f t="shared" si="181"/>
        <v>02:01</v>
      </c>
      <c r="DA143" s="396" t="str">
        <f t="shared" si="260"/>
        <v>02:01</v>
      </c>
      <c r="DB143" s="413" t="s">
        <v>1394</v>
      </c>
      <c r="DC143" s="410" t="s">
        <v>1514</v>
      </c>
      <c r="DD143" s="396" t="e">
        <f>(VLOOKUP(DC143,'[2]v2 to v3'!Q:R,2,FALSE))</f>
        <v>#N/A</v>
      </c>
      <c r="DE143" s="413" t="s">
        <v>1380</v>
      </c>
      <c r="DF143" s="396" t="str">
        <f t="shared" si="279"/>
        <v>DQB1*03:01</v>
      </c>
      <c r="DG143" s="413" t="s">
        <v>1514</v>
      </c>
      <c r="DH143" s="405" t="str">
        <f t="shared" si="182"/>
        <v>03:01</v>
      </c>
      <c r="DI143" s="396" t="str">
        <f t="shared" si="280"/>
        <v>03:01</v>
      </c>
      <c r="DJ143" s="413" t="s">
        <v>1391</v>
      </c>
      <c r="DK143" s="410" t="s">
        <v>1390</v>
      </c>
      <c r="DL143" s="396" t="e">
        <f>(VLOOKUP(DK143,'[2]v2 to v3'!G:H,2,FALSE))</f>
        <v>#N/A</v>
      </c>
      <c r="DM143" s="413" t="s">
        <v>1380</v>
      </c>
      <c r="DN143" s="396" t="str">
        <f t="shared" si="261"/>
        <v>DRB1*03:01</v>
      </c>
      <c r="DO143" s="413" t="s">
        <v>1390</v>
      </c>
      <c r="DP143" s="405" t="str">
        <f t="shared" si="183"/>
        <v>03:01</v>
      </c>
      <c r="DQ143" s="396" t="str">
        <f t="shared" si="262"/>
        <v>03:01</v>
      </c>
      <c r="DR143" s="413" t="s">
        <v>1391</v>
      </c>
      <c r="DS143" s="410" t="s">
        <v>1631</v>
      </c>
      <c r="DT143" s="396" t="e">
        <f>(VLOOKUP(DS143,'[2]v2 to v3'!G:H,2,FALSE))</f>
        <v>#N/A</v>
      </c>
      <c r="DU143" s="413" t="s">
        <v>1380</v>
      </c>
      <c r="DV143" s="396" t="str">
        <f t="shared" si="263"/>
        <v>DRB1*04:01</v>
      </c>
      <c r="DW143" s="413" t="s">
        <v>1631</v>
      </c>
      <c r="DX143" s="405" t="str">
        <f t="shared" si="184"/>
        <v>04:01</v>
      </c>
      <c r="DY143" s="396" t="str">
        <f t="shared" si="264"/>
        <v>04:01</v>
      </c>
      <c r="DZ143" s="413" t="s">
        <v>1417</v>
      </c>
      <c r="EA143" s="410" t="s">
        <v>1397</v>
      </c>
      <c r="EB143" s="396" t="e">
        <f>(VLOOKUP(EA143,'[2]v2 to v3'!I:J,2,FALSE))</f>
        <v>#N/A</v>
      </c>
      <c r="EC143" s="414" t="s">
        <v>1380</v>
      </c>
      <c r="ED143" s="396" t="str">
        <f t="shared" si="281"/>
        <v>DRB3*01:01</v>
      </c>
      <c r="EE143" s="414" t="s">
        <v>1397</v>
      </c>
      <c r="EF143" s="405" t="str">
        <f t="shared" si="282"/>
        <v>01:01</v>
      </c>
      <c r="EG143" s="396" t="str">
        <f t="shared" si="283"/>
        <v>01:01</v>
      </c>
      <c r="EH143" s="414" t="s">
        <v>1381</v>
      </c>
      <c r="EQ143" s="410" t="s">
        <v>1581</v>
      </c>
      <c r="ER143" s="396" t="e">
        <f>(VLOOKUP(EQ143,'[2]v2 to v3'!K:L,2,FALSE))</f>
        <v>#N/A</v>
      </c>
      <c r="ES143" s="414" t="s">
        <v>1380</v>
      </c>
      <c r="ET143" s="396" t="str">
        <f>IF(ES143="Z",EQ143,ES143)</f>
        <v>DRB4*01:01:01G</v>
      </c>
      <c r="EU143" s="414" t="s">
        <v>1581</v>
      </c>
      <c r="EV143" s="405" t="str">
        <f>RIGHT(EU143,LEN(EU143)-5)</f>
        <v>01:01:01G</v>
      </c>
      <c r="EW143" s="396" t="str">
        <f>IF(ES143="Z",EV143,EU143)</f>
        <v>01:01:01G</v>
      </c>
      <c r="EX143" s="414" t="s">
        <v>1567</v>
      </c>
    </row>
    <row r="144" spans="1:178" ht="27.6" x14ac:dyDescent="0.25">
      <c r="A144" s="405">
        <v>2142</v>
      </c>
      <c r="B144" s="405">
        <v>479</v>
      </c>
      <c r="C144" s="406" t="s">
        <v>1590</v>
      </c>
      <c r="D144" s="396" t="e">
        <f>(VLOOKUP(C144,'[2]v2 to v3'!A:B,2,FALSE))</f>
        <v>#N/A</v>
      </c>
      <c r="E144" s="407" t="s">
        <v>1380</v>
      </c>
      <c r="F144" s="396" t="str">
        <f t="shared" si="250"/>
        <v>A*02:01</v>
      </c>
      <c r="G144" s="407" t="s">
        <v>1590</v>
      </c>
      <c r="H144" s="406" t="str">
        <f t="shared" si="170"/>
        <v>02:01</v>
      </c>
      <c r="I144" s="396" t="str">
        <f t="shared" si="243"/>
        <v>02:01</v>
      </c>
      <c r="J144" s="407" t="s">
        <v>1394</v>
      </c>
      <c r="K144" s="406" t="s">
        <v>1590</v>
      </c>
      <c r="L144" s="396" t="e">
        <f>(VLOOKUP(K144,'[2]v2 to v3'!A:B,2,FALSE))</f>
        <v>#N/A</v>
      </c>
      <c r="M144" s="407" t="s">
        <v>1380</v>
      </c>
      <c r="N144" s="396" t="str">
        <f t="shared" si="286"/>
        <v>A*02:01</v>
      </c>
      <c r="O144" s="407" t="s">
        <v>1590</v>
      </c>
      <c r="P144" s="406" t="str">
        <f t="shared" si="171"/>
        <v>02:01</v>
      </c>
      <c r="Q144" s="395" t="str">
        <f t="shared" si="287"/>
        <v>02:01</v>
      </c>
      <c r="R144" s="407" t="s">
        <v>1394</v>
      </c>
      <c r="S144" s="406" t="s">
        <v>1667</v>
      </c>
      <c r="T144" s="396" t="e">
        <f>(VLOOKUP(S144,'[2]v2 to v3'!C:D,2,FALSE))</f>
        <v>#N/A</v>
      </c>
      <c r="U144" s="406" t="s">
        <v>1380</v>
      </c>
      <c r="V144" s="396" t="str">
        <f t="shared" si="251"/>
        <v>B*07:02:01G</v>
      </c>
      <c r="W144" s="407" t="s">
        <v>1667</v>
      </c>
      <c r="X144" s="406" t="str">
        <f t="shared" si="191"/>
        <v>07:02:01G</v>
      </c>
      <c r="Y144" s="396" t="str">
        <f t="shared" si="252"/>
        <v>07:02:01G</v>
      </c>
      <c r="Z144" s="407" t="s">
        <v>1598</v>
      </c>
      <c r="AA144" s="406" t="s">
        <v>1382</v>
      </c>
      <c r="AB144" s="396" t="e">
        <f>(VLOOKUP(AA144,'[2]v2 to v3'!C:D,2,FALSE))</f>
        <v>#N/A</v>
      </c>
      <c r="AC144" s="407" t="s">
        <v>1380</v>
      </c>
      <c r="AD144" s="396" t="str">
        <f t="shared" si="253"/>
        <v>B*08:01</v>
      </c>
      <c r="AE144" s="407" t="s">
        <v>1382</v>
      </c>
      <c r="AF144" s="406" t="str">
        <f t="shared" si="172"/>
        <v>08:01</v>
      </c>
      <c r="AG144" s="396" t="str">
        <f t="shared" si="254"/>
        <v>08:01</v>
      </c>
      <c r="AH144" s="407" t="s">
        <v>1383</v>
      </c>
      <c r="AI144" s="406" t="s">
        <v>1388</v>
      </c>
      <c r="AJ144" s="396" t="e">
        <f>(VLOOKUP(AI144,'[2]v2 to v3'!E:F,2,FALSE))</f>
        <v>#N/A</v>
      </c>
      <c r="AK144" s="407" t="s">
        <v>1380</v>
      </c>
      <c r="AL144" s="396" t="str">
        <f t="shared" si="244"/>
        <v>C*07:01:01G</v>
      </c>
      <c r="AM144" s="407" t="s">
        <v>1388</v>
      </c>
      <c r="AN144" s="406" t="str">
        <f t="shared" si="173"/>
        <v>07:01:01G</v>
      </c>
      <c r="AO144" s="396" t="str">
        <f t="shared" si="245"/>
        <v>07:01:01G</v>
      </c>
      <c r="AP144" s="407" t="s">
        <v>1389</v>
      </c>
      <c r="AQ144" s="406" t="s">
        <v>1597</v>
      </c>
      <c r="AR144" s="396" t="e">
        <f>(VLOOKUP(AQ144,'[2]v2 to v3'!E:F,2,FALSE))</f>
        <v>#N/A</v>
      </c>
      <c r="AS144" s="407" t="s">
        <v>1380</v>
      </c>
      <c r="AT144" s="396" t="str">
        <f t="shared" si="255"/>
        <v>C*07:02:01G</v>
      </c>
      <c r="AU144" s="407" t="s">
        <v>1597</v>
      </c>
      <c r="AV144" s="406" t="str">
        <f t="shared" si="174"/>
        <v>07:02:01G</v>
      </c>
      <c r="AW144" s="396" t="str">
        <f t="shared" si="256"/>
        <v>07:02:01G</v>
      </c>
      <c r="AX144" s="407" t="s">
        <v>1598</v>
      </c>
      <c r="AY144" s="405" t="s">
        <v>1404</v>
      </c>
      <c r="AZ144" s="396" t="e">
        <f>(VLOOKUP(AY144,'[2]v2 to v3'!S:T,2,FALSE))</f>
        <v>#N/A</v>
      </c>
      <c r="BA144" s="408" t="s">
        <v>1380</v>
      </c>
      <c r="BB144" s="396" t="str">
        <f t="shared" si="246"/>
        <v>DPA1*01:03</v>
      </c>
      <c r="BC144" s="408" t="s">
        <v>1404</v>
      </c>
      <c r="BD144" s="405" t="str">
        <f t="shared" si="175"/>
        <v>01:03</v>
      </c>
      <c r="BE144" s="396" t="str">
        <f t="shared" si="247"/>
        <v>01:03</v>
      </c>
      <c r="BF144" s="408" t="s">
        <v>1405</v>
      </c>
      <c r="BG144" s="405" t="s">
        <v>1404</v>
      </c>
      <c r="BH144" s="396" t="e">
        <f>(VLOOKUP(BG144,'[2]v2 to v3'!S:T,2,FALSE))</f>
        <v>#N/A</v>
      </c>
      <c r="BI144" s="408" t="s">
        <v>1380</v>
      </c>
      <c r="BJ144" s="396" t="str">
        <f t="shared" ref="BJ144:BJ207" si="288">IF(BI144="Z",BG144,BI144)</f>
        <v>DPA1*01:03</v>
      </c>
      <c r="BK144" s="408" t="s">
        <v>1404</v>
      </c>
      <c r="BL144" s="405" t="str">
        <f t="shared" si="176"/>
        <v>01:03</v>
      </c>
      <c r="BM144" s="396" t="str">
        <f t="shared" ref="BM144:BM207" si="289">IF(BI144="Z",BL144,BK144)</f>
        <v>01:03</v>
      </c>
      <c r="BN144" s="408" t="s">
        <v>1405</v>
      </c>
      <c r="BO144" s="405" t="s">
        <v>1402</v>
      </c>
      <c r="BP144" s="396" t="e">
        <f>(VLOOKUP(BO144,'[2]v2 to v3'!U:V,2,FALSE))</f>
        <v>#N/A</v>
      </c>
      <c r="BQ144" s="408" t="s">
        <v>1380</v>
      </c>
      <c r="BR144" s="396" t="str">
        <f t="shared" si="248"/>
        <v>DPB1*03:01:01G</v>
      </c>
      <c r="BS144" s="408" t="s">
        <v>1402</v>
      </c>
      <c r="BT144" s="405" t="str">
        <f t="shared" si="177"/>
        <v>03:01:01G</v>
      </c>
      <c r="BU144" s="396" t="str">
        <f t="shared" si="249"/>
        <v>03:01:01G</v>
      </c>
      <c r="BV144" s="408" t="s">
        <v>1403</v>
      </c>
      <c r="BW144" s="405" t="s">
        <v>1583</v>
      </c>
      <c r="BX144" s="396" t="e">
        <f>(VLOOKUP(BW144,'[2]v2 to v3'!U:V,2,FALSE))</f>
        <v>#N/A</v>
      </c>
      <c r="BY144" s="408" t="s">
        <v>1380</v>
      </c>
      <c r="BZ144" s="396" t="str">
        <f t="shared" si="284"/>
        <v>DPB1*04:01</v>
      </c>
      <c r="CA144" s="408" t="s">
        <v>1583</v>
      </c>
      <c r="CB144" s="405" t="str">
        <f t="shared" si="178"/>
        <v>04:01</v>
      </c>
      <c r="CC144" s="396" t="str">
        <f t="shared" si="285"/>
        <v>04:01</v>
      </c>
      <c r="CD144" s="408" t="s">
        <v>1417</v>
      </c>
      <c r="CE144" s="405" t="s">
        <v>1399</v>
      </c>
      <c r="CF144" s="396" t="e">
        <f>(VLOOKUP(CE144,'[2]v2 to v3'!O:P,2,FALSE))</f>
        <v>#N/A</v>
      </c>
      <c r="CG144" s="408" t="s">
        <v>1380</v>
      </c>
      <c r="CH144" s="396" t="str">
        <f t="shared" si="257"/>
        <v>DQA1*05:01</v>
      </c>
      <c r="CI144" s="408" t="s">
        <v>1399</v>
      </c>
      <c r="CJ144" s="405" t="str">
        <f t="shared" si="179"/>
        <v>05:01</v>
      </c>
      <c r="CK144" s="396" t="str">
        <f t="shared" si="258"/>
        <v>05:01</v>
      </c>
      <c r="CL144" s="408" t="s">
        <v>1400</v>
      </c>
      <c r="CM144" s="405" t="s">
        <v>1520</v>
      </c>
      <c r="CN144" s="396" t="e">
        <f>(VLOOKUP(CM144,'[2]v2 to v3'!O:P,2,FALSE))</f>
        <v>#N/A</v>
      </c>
      <c r="CO144" s="408" t="s">
        <v>1380</v>
      </c>
      <c r="CP144" s="396" t="str">
        <f t="shared" si="277"/>
        <v>DQA1*05:01:01G</v>
      </c>
      <c r="CQ144" s="408" t="s">
        <v>1520</v>
      </c>
      <c r="CR144" s="405" t="str">
        <f t="shared" si="180"/>
        <v>05:01:01G</v>
      </c>
      <c r="CS144" s="396" t="str">
        <f t="shared" si="278"/>
        <v>05:01:01G</v>
      </c>
      <c r="CT144" s="408" t="s">
        <v>1521</v>
      </c>
      <c r="CU144" s="405" t="s">
        <v>1393</v>
      </c>
      <c r="CV144" s="396" t="e">
        <f>(VLOOKUP(CU144,'[2]v2 to v3'!Q:R,2,FALSE))</f>
        <v>#N/A</v>
      </c>
      <c r="CW144" s="408" t="s">
        <v>1380</v>
      </c>
      <c r="CX144" s="396" t="str">
        <f t="shared" si="259"/>
        <v>DQB1*02:01</v>
      </c>
      <c r="CY144" s="408" t="s">
        <v>1393</v>
      </c>
      <c r="CZ144" s="405" t="str">
        <f t="shared" si="181"/>
        <v>02:01</v>
      </c>
      <c r="DA144" s="396" t="str">
        <f t="shared" si="260"/>
        <v>02:01</v>
      </c>
      <c r="DB144" s="408" t="s">
        <v>1394</v>
      </c>
      <c r="DC144" s="405" t="s">
        <v>1393</v>
      </c>
      <c r="DD144" s="396" t="e">
        <f>(VLOOKUP(DC144,'[2]v2 to v3'!Q:R,2,FALSE))</f>
        <v>#N/A</v>
      </c>
      <c r="DE144" s="408" t="s">
        <v>1380</v>
      </c>
      <c r="DF144" s="396" t="str">
        <f t="shared" si="279"/>
        <v>DQB1*02:01</v>
      </c>
      <c r="DG144" s="408" t="s">
        <v>1393</v>
      </c>
      <c r="DH144" s="405" t="str">
        <f t="shared" si="182"/>
        <v>02:01</v>
      </c>
      <c r="DI144" s="396" t="str">
        <f t="shared" si="280"/>
        <v>02:01</v>
      </c>
      <c r="DJ144" s="408" t="s">
        <v>1394</v>
      </c>
      <c r="DK144" s="405" t="s">
        <v>1390</v>
      </c>
      <c r="DL144" s="396" t="e">
        <f>(VLOOKUP(DK144,'[2]v2 to v3'!G:H,2,FALSE))</f>
        <v>#N/A</v>
      </c>
      <c r="DM144" s="408" t="s">
        <v>1380</v>
      </c>
      <c r="DN144" s="396" t="str">
        <f t="shared" si="261"/>
        <v>DRB1*03:01</v>
      </c>
      <c r="DO144" s="408" t="s">
        <v>1390</v>
      </c>
      <c r="DP144" s="405" t="str">
        <f t="shared" si="183"/>
        <v>03:01</v>
      </c>
      <c r="DQ144" s="396" t="str">
        <f t="shared" si="262"/>
        <v>03:01</v>
      </c>
      <c r="DR144" s="408" t="s">
        <v>1391</v>
      </c>
      <c r="DS144" s="405" t="s">
        <v>1390</v>
      </c>
      <c r="DT144" s="396" t="e">
        <f>(VLOOKUP(DS144,'[2]v2 to v3'!G:H,2,FALSE))</f>
        <v>#N/A</v>
      </c>
      <c r="DU144" s="408" t="s">
        <v>1380</v>
      </c>
      <c r="DV144" s="396" t="str">
        <f t="shared" si="263"/>
        <v>DRB1*03:01</v>
      </c>
      <c r="DW144" s="408" t="s">
        <v>1390</v>
      </c>
      <c r="DX144" s="405" t="str">
        <f t="shared" si="184"/>
        <v>03:01</v>
      </c>
      <c r="DY144" s="396" t="str">
        <f t="shared" si="264"/>
        <v>03:01</v>
      </c>
      <c r="DZ144" s="408" t="s">
        <v>1391</v>
      </c>
      <c r="EA144" s="405" t="s">
        <v>1397</v>
      </c>
      <c r="EB144" s="396" t="e">
        <f>(VLOOKUP(EA144,'[2]v2 to v3'!I:J,2,FALSE))</f>
        <v>#N/A</v>
      </c>
      <c r="EC144" s="408" t="s">
        <v>1380</v>
      </c>
      <c r="ED144" s="396" t="str">
        <f t="shared" si="281"/>
        <v>DRB3*01:01</v>
      </c>
      <c r="EE144" s="408" t="s">
        <v>1397</v>
      </c>
      <c r="EF144" s="405" t="str">
        <f t="shared" si="282"/>
        <v>01:01</v>
      </c>
      <c r="EG144" s="396" t="str">
        <f t="shared" si="283"/>
        <v>01:01</v>
      </c>
      <c r="EH144" s="408" t="s">
        <v>1381</v>
      </c>
      <c r="EI144" s="405" t="s">
        <v>1397</v>
      </c>
      <c r="EJ144" s="396" t="e">
        <f>(VLOOKUP(EI144,'[2]v2 to v3'!I:J,2,FALSE))</f>
        <v>#N/A</v>
      </c>
      <c r="EK144" s="409" t="s">
        <v>1380</v>
      </c>
      <c r="EL144" s="396" t="str">
        <f t="shared" ref="EL144:EL145" si="290">IF(EK144="Z",EI144,EK144)</f>
        <v>DRB3*01:01</v>
      </c>
      <c r="EM144" s="409" t="s">
        <v>1397</v>
      </c>
      <c r="EN144" s="399" t="str">
        <f t="shared" ref="EN144:EN145" si="291">RIGHT(EM144,LEN(EM144)-5)</f>
        <v>01:01</v>
      </c>
      <c r="EO144" s="396" t="str">
        <f t="shared" ref="EO144:EO145" si="292">IF(EK144="Z",EN144,EM144)</f>
        <v>01:01</v>
      </c>
      <c r="EP144" s="409" t="s">
        <v>1381</v>
      </c>
      <c r="FA144" s="395"/>
      <c r="FC144" s="395"/>
      <c r="FF144" s="395"/>
      <c r="FI144" s="395"/>
      <c r="FK144" s="395"/>
      <c r="FN144" s="395"/>
      <c r="FQ144" s="395"/>
      <c r="FS144" s="395"/>
      <c r="FV144" s="395"/>
    </row>
    <row r="145" spans="1:178" ht="27.6" x14ac:dyDescent="0.25">
      <c r="A145" s="405">
        <v>2143</v>
      </c>
      <c r="B145" s="405">
        <v>480</v>
      </c>
      <c r="C145" s="406" t="s">
        <v>1379</v>
      </c>
      <c r="D145" s="396" t="e">
        <f>(VLOOKUP(C145,'[2]v2 to v3'!A:B,2,FALSE))</f>
        <v>#N/A</v>
      </c>
      <c r="E145" s="407" t="s">
        <v>1380</v>
      </c>
      <c r="F145" s="396" t="str">
        <f t="shared" si="250"/>
        <v>A*01:01</v>
      </c>
      <c r="G145" s="407" t="s">
        <v>1379</v>
      </c>
      <c r="H145" s="406" t="str">
        <f t="shared" ref="H145:H208" si="293">RIGHT(G145,LEN(G145)-2)</f>
        <v>01:01</v>
      </c>
      <c r="I145" s="396" t="str">
        <f t="shared" si="243"/>
        <v>01:01</v>
      </c>
      <c r="J145" s="407" t="s">
        <v>1381</v>
      </c>
      <c r="K145" s="406" t="s">
        <v>1642</v>
      </c>
      <c r="L145" s="396" t="e">
        <f>(VLOOKUP(K145,'[2]v2 to v3'!A:B,2,FALSE))</f>
        <v>#N/A</v>
      </c>
      <c r="M145" s="407" t="s">
        <v>1380</v>
      </c>
      <c r="N145" s="396" t="str">
        <f t="shared" si="286"/>
        <v>A*03:01</v>
      </c>
      <c r="O145" s="407" t="s">
        <v>1642</v>
      </c>
      <c r="P145" s="406" t="str">
        <f t="shared" ref="P145:P208" si="294">RIGHT(O145,LEN(O145)-2)</f>
        <v>03:01</v>
      </c>
      <c r="Q145" s="395" t="str">
        <f t="shared" si="287"/>
        <v>03:01</v>
      </c>
      <c r="R145" s="407" t="s">
        <v>1391</v>
      </c>
      <c r="S145" s="406" t="s">
        <v>1382</v>
      </c>
      <c r="T145" s="396" t="e">
        <f>(VLOOKUP(S145,'[2]v2 to v3'!C:D,2,FALSE))</f>
        <v>#N/A</v>
      </c>
      <c r="U145" s="406" t="s">
        <v>1380</v>
      </c>
      <c r="V145" s="396" t="str">
        <f t="shared" si="251"/>
        <v>B*08:01</v>
      </c>
      <c r="W145" s="407" t="s">
        <v>1382</v>
      </c>
      <c r="X145" s="406" t="str">
        <f t="shared" si="191"/>
        <v>08:01</v>
      </c>
      <c r="Y145" s="396" t="str">
        <f t="shared" si="252"/>
        <v>08:01</v>
      </c>
      <c r="Z145" s="407" t="s">
        <v>1383</v>
      </c>
      <c r="AA145" s="406" t="s">
        <v>1571</v>
      </c>
      <c r="AB145" s="396" t="e">
        <f>(VLOOKUP(AA145,'[2]v2 to v3'!C:D,2,FALSE))</f>
        <v>#N/A</v>
      </c>
      <c r="AC145" s="407" t="s">
        <v>1380</v>
      </c>
      <c r="AD145" s="396" t="str">
        <f t="shared" si="253"/>
        <v>B*35:01:01G</v>
      </c>
      <c r="AE145" s="407" t="s">
        <v>1571</v>
      </c>
      <c r="AF145" s="406" t="str">
        <f t="shared" ref="AF145:AF208" si="295">RIGHT(AE145,LEN(AE145)-2)</f>
        <v>35:01:01G</v>
      </c>
      <c r="AG145" s="396" t="str">
        <f t="shared" si="254"/>
        <v>35:01:01G</v>
      </c>
      <c r="AH145" s="407" t="s">
        <v>1572</v>
      </c>
      <c r="AI145" s="406" t="s">
        <v>1575</v>
      </c>
      <c r="AJ145" s="396" t="e">
        <f>(VLOOKUP(AI145,'[2]v2 to v3'!E:F,2,FALSE))</f>
        <v>#N/A</v>
      </c>
      <c r="AK145" s="407" t="s">
        <v>1380</v>
      </c>
      <c r="AL145" s="396" t="str">
        <f t="shared" si="244"/>
        <v>C*04:01:01G</v>
      </c>
      <c r="AM145" s="407" t="s">
        <v>1575</v>
      </c>
      <c r="AN145" s="406" t="str">
        <f t="shared" ref="AN145:AN208" si="296">RIGHT(AM145,LEN(AM145)-2)</f>
        <v>04:01:01G</v>
      </c>
      <c r="AO145" s="396" t="str">
        <f t="shared" si="245"/>
        <v>04:01:01G</v>
      </c>
      <c r="AP145" s="407" t="s">
        <v>1576</v>
      </c>
      <c r="AQ145" s="406" t="s">
        <v>1388</v>
      </c>
      <c r="AR145" s="396" t="e">
        <f>(VLOOKUP(AQ145,'[2]v2 to v3'!E:F,2,FALSE))</f>
        <v>#N/A</v>
      </c>
      <c r="AS145" s="407" t="s">
        <v>1380</v>
      </c>
      <c r="AT145" s="396" t="str">
        <f t="shared" si="255"/>
        <v>C*07:01:01G</v>
      </c>
      <c r="AU145" s="407" t="s">
        <v>1388</v>
      </c>
      <c r="AV145" s="406" t="str">
        <f t="shared" ref="AV145:AV208" si="297">RIGHT(AU145,LEN(AU145)-2)</f>
        <v>07:01:01G</v>
      </c>
      <c r="AW145" s="396" t="str">
        <f t="shared" si="256"/>
        <v>07:01:01G</v>
      </c>
      <c r="AX145" s="407" t="s">
        <v>1389</v>
      </c>
      <c r="AY145" s="405" t="s">
        <v>1404</v>
      </c>
      <c r="AZ145" s="396" t="e">
        <f>(VLOOKUP(AY145,'[2]v2 to v3'!S:T,2,FALSE))</f>
        <v>#N/A</v>
      </c>
      <c r="BA145" s="408" t="s">
        <v>1380</v>
      </c>
      <c r="BB145" s="396" t="str">
        <f t="shared" si="246"/>
        <v>DPA1*01:03</v>
      </c>
      <c r="BC145" s="408" t="s">
        <v>1404</v>
      </c>
      <c r="BD145" s="405" t="str">
        <f t="shared" ref="BD145:BD208" si="298">RIGHT(BC145,LEN(BC145)-5)</f>
        <v>01:03</v>
      </c>
      <c r="BE145" s="396" t="str">
        <f t="shared" si="247"/>
        <v>01:03</v>
      </c>
      <c r="BF145" s="408" t="s">
        <v>1405</v>
      </c>
      <c r="BG145" s="405" t="s">
        <v>1404</v>
      </c>
      <c r="BH145" s="396" t="e">
        <f>(VLOOKUP(BG145,'[2]v2 to v3'!S:T,2,FALSE))</f>
        <v>#N/A</v>
      </c>
      <c r="BI145" s="408" t="s">
        <v>1380</v>
      </c>
      <c r="BJ145" s="396" t="str">
        <f t="shared" si="288"/>
        <v>DPA1*01:03</v>
      </c>
      <c r="BK145" s="408" t="s">
        <v>1404</v>
      </c>
      <c r="BL145" s="405" t="str">
        <f t="shared" ref="BL145:BL208" si="299">RIGHT(BK145,LEN(BK145)-5)</f>
        <v>01:03</v>
      </c>
      <c r="BM145" s="396" t="str">
        <f t="shared" si="289"/>
        <v>01:03</v>
      </c>
      <c r="BN145" s="408" t="s">
        <v>1405</v>
      </c>
      <c r="BO145" s="405" t="s">
        <v>1662</v>
      </c>
      <c r="BP145" s="396" t="e">
        <f>(VLOOKUP(BO145,'[2]v2 to v3'!U:V,2,FALSE))</f>
        <v>#N/A</v>
      </c>
      <c r="BQ145" s="408" t="s">
        <v>1380</v>
      </c>
      <c r="BR145" s="396" t="str">
        <f t="shared" si="248"/>
        <v>DPB1*04:01:01G</v>
      </c>
      <c r="BS145" s="408" t="s">
        <v>1662</v>
      </c>
      <c r="BT145" s="405" t="str">
        <f t="shared" ref="BT145:BT208" si="300">RIGHT(BS145,LEN(BS145)-5)</f>
        <v>04:01:01G</v>
      </c>
      <c r="BU145" s="396" t="str">
        <f t="shared" si="249"/>
        <v>04:01:01G</v>
      </c>
      <c r="BV145" s="408" t="s">
        <v>1576</v>
      </c>
      <c r="BW145" s="405" t="s">
        <v>1663</v>
      </c>
      <c r="BX145" s="396" t="e">
        <f>(VLOOKUP(BW145,'[2]v2 to v3'!U:V,2,FALSE))</f>
        <v>#N/A</v>
      </c>
      <c r="BY145" s="408" t="s">
        <v>1380</v>
      </c>
      <c r="BZ145" s="396" t="str">
        <f t="shared" si="284"/>
        <v>DPB1*04:02:01G</v>
      </c>
      <c r="CA145" s="408" t="s">
        <v>1663</v>
      </c>
      <c r="CB145" s="405" t="str">
        <f t="shared" ref="CB145:CB208" si="301">RIGHT(CA145,LEN(CA145)-5)</f>
        <v>04:02:01G</v>
      </c>
      <c r="CC145" s="396" t="str">
        <f t="shared" si="285"/>
        <v>04:02:01G</v>
      </c>
      <c r="CD145" s="408" t="s">
        <v>1664</v>
      </c>
      <c r="CE145" s="405" t="s">
        <v>1399</v>
      </c>
      <c r="CF145" s="396" t="e">
        <f>(VLOOKUP(CE145,'[2]v2 to v3'!O:P,2,FALSE))</f>
        <v>#N/A</v>
      </c>
      <c r="CG145" s="408" t="s">
        <v>1380</v>
      </c>
      <c r="CH145" s="396" t="str">
        <f t="shared" si="257"/>
        <v>DQA1*05:01</v>
      </c>
      <c r="CI145" s="408" t="s">
        <v>1399</v>
      </c>
      <c r="CJ145" s="405" t="str">
        <f t="shared" ref="CJ145:CJ208" si="302">RIGHT(CI145,LEN(CI145)-5)</f>
        <v>05:01</v>
      </c>
      <c r="CK145" s="396" t="str">
        <f t="shared" si="258"/>
        <v>05:01</v>
      </c>
      <c r="CL145" s="408" t="s">
        <v>1400</v>
      </c>
      <c r="CM145" s="405" t="s">
        <v>1520</v>
      </c>
      <c r="CN145" s="396" t="e">
        <f>(VLOOKUP(CM145,'[2]v2 to v3'!O:P,2,FALSE))</f>
        <v>#N/A</v>
      </c>
      <c r="CO145" s="408" t="s">
        <v>1380</v>
      </c>
      <c r="CP145" s="396" t="str">
        <f t="shared" si="277"/>
        <v>DQA1*05:01:01G</v>
      </c>
      <c r="CQ145" s="408" t="s">
        <v>1520</v>
      </c>
      <c r="CR145" s="405" t="str">
        <f t="shared" ref="CR145:CR208" si="303">RIGHT(CQ145,LEN(CQ145)-5)</f>
        <v>05:01:01G</v>
      </c>
      <c r="CS145" s="396" t="str">
        <f t="shared" si="278"/>
        <v>05:01:01G</v>
      </c>
      <c r="CT145" s="408" t="s">
        <v>1521</v>
      </c>
      <c r="CU145" s="405" t="s">
        <v>1393</v>
      </c>
      <c r="CV145" s="396" t="e">
        <f>(VLOOKUP(CU145,'[2]v2 to v3'!Q:R,2,FALSE))</f>
        <v>#N/A</v>
      </c>
      <c r="CW145" s="408" t="s">
        <v>1380</v>
      </c>
      <c r="CX145" s="396" t="str">
        <f t="shared" si="259"/>
        <v>DQB1*02:01</v>
      </c>
      <c r="CY145" s="408" t="s">
        <v>1393</v>
      </c>
      <c r="CZ145" s="405" t="str">
        <f t="shared" ref="CZ145:CZ208" si="304">RIGHT(CY145,LEN(CY145)-5)</f>
        <v>02:01</v>
      </c>
      <c r="DA145" s="396" t="str">
        <f t="shared" si="260"/>
        <v>02:01</v>
      </c>
      <c r="DB145" s="408" t="s">
        <v>1394</v>
      </c>
      <c r="DC145" s="405" t="s">
        <v>1514</v>
      </c>
      <c r="DD145" s="396" t="e">
        <f>(VLOOKUP(DC145,'[2]v2 to v3'!Q:R,2,FALSE))</f>
        <v>#N/A</v>
      </c>
      <c r="DE145" s="408" t="s">
        <v>1380</v>
      </c>
      <c r="DF145" s="396" t="str">
        <f t="shared" si="279"/>
        <v>DQB1*03:01</v>
      </c>
      <c r="DG145" s="408" t="s">
        <v>1514</v>
      </c>
      <c r="DH145" s="405" t="str">
        <f t="shared" ref="DH145:DH208" si="305">RIGHT(DG145,LEN(DG145)-5)</f>
        <v>03:01</v>
      </c>
      <c r="DI145" s="396" t="str">
        <f t="shared" si="280"/>
        <v>03:01</v>
      </c>
      <c r="DJ145" s="408" t="s">
        <v>1391</v>
      </c>
      <c r="DK145" s="405" t="s">
        <v>1390</v>
      </c>
      <c r="DL145" s="396" t="e">
        <f>(VLOOKUP(DK145,'[2]v2 to v3'!G:H,2,FALSE))</f>
        <v>#N/A</v>
      </c>
      <c r="DM145" s="408" t="s">
        <v>1380</v>
      </c>
      <c r="DN145" s="396" t="str">
        <f t="shared" si="261"/>
        <v>DRB1*03:01</v>
      </c>
      <c r="DO145" s="408" t="s">
        <v>1390</v>
      </c>
      <c r="DP145" s="405" t="str">
        <f t="shared" ref="DP145:DP208" si="306">RIGHT(DO145,LEN(DO145)-5)</f>
        <v>03:01</v>
      </c>
      <c r="DQ145" s="396" t="str">
        <f t="shared" si="262"/>
        <v>03:01</v>
      </c>
      <c r="DR145" s="408" t="s">
        <v>1391</v>
      </c>
      <c r="DS145" s="405" t="s">
        <v>2058</v>
      </c>
      <c r="DT145" s="396" t="e">
        <f>(VLOOKUP(DS145,'[2]v2 to v3'!G:H,2,FALSE))</f>
        <v>#N/A</v>
      </c>
      <c r="DU145" s="408" t="s">
        <v>1380</v>
      </c>
      <c r="DV145" s="396" t="str">
        <f t="shared" si="263"/>
        <v>DRB1*11:12</v>
      </c>
      <c r="DW145" s="408" t="s">
        <v>2058</v>
      </c>
      <c r="DX145" s="405" t="str">
        <f t="shared" ref="DX145:DX208" si="307">RIGHT(DW145,LEN(DW145)-5)</f>
        <v>11:12</v>
      </c>
      <c r="DY145" s="396" t="str">
        <f t="shared" si="264"/>
        <v>11:12</v>
      </c>
      <c r="DZ145" s="408" t="s">
        <v>2009</v>
      </c>
      <c r="EA145" s="405" t="s">
        <v>1397</v>
      </c>
      <c r="EB145" s="396" t="e">
        <f>(VLOOKUP(EA145,'[2]v2 to v3'!I:J,2,FALSE))</f>
        <v>#N/A</v>
      </c>
      <c r="EC145" s="408" t="s">
        <v>1380</v>
      </c>
      <c r="ED145" s="396" t="str">
        <f t="shared" si="281"/>
        <v>DRB3*01:01</v>
      </c>
      <c r="EE145" s="408" t="s">
        <v>1397</v>
      </c>
      <c r="EF145" s="405" t="str">
        <f t="shared" si="282"/>
        <v>01:01</v>
      </c>
      <c r="EG145" s="396" t="str">
        <f t="shared" si="283"/>
        <v>01:01</v>
      </c>
      <c r="EH145" s="408" t="s">
        <v>1381</v>
      </c>
      <c r="EI145" s="405" t="s">
        <v>1515</v>
      </c>
      <c r="EJ145" s="396" t="e">
        <f>(VLOOKUP(EI145,'[2]v2 to v3'!I:J,2,FALSE))</f>
        <v>#N/A</v>
      </c>
      <c r="EK145" s="409" t="s">
        <v>1380</v>
      </c>
      <c r="EL145" s="396" t="str">
        <f t="shared" si="290"/>
        <v>DRB3*02:02:01G</v>
      </c>
      <c r="EM145" s="409" t="s">
        <v>1515</v>
      </c>
      <c r="EN145" s="399" t="str">
        <f t="shared" si="291"/>
        <v>02:02:01G</v>
      </c>
      <c r="EO145" s="396" t="str">
        <f t="shared" si="292"/>
        <v>02:02:01G</v>
      </c>
      <c r="EP145" s="409" t="s">
        <v>1516</v>
      </c>
      <c r="FA145" s="395"/>
      <c r="FC145" s="395"/>
      <c r="FF145" s="395"/>
      <c r="FI145" s="395"/>
      <c r="FK145" s="395"/>
      <c r="FN145" s="395"/>
      <c r="FQ145" s="395"/>
      <c r="FS145" s="395"/>
      <c r="FV145" s="395"/>
    </row>
    <row r="146" spans="1:178" ht="11.25" customHeight="1" x14ac:dyDescent="0.25">
      <c r="A146" s="405">
        <v>2144</v>
      </c>
      <c r="B146" s="405">
        <v>481</v>
      </c>
      <c r="C146" s="406" t="s">
        <v>1646</v>
      </c>
      <c r="D146" s="396" t="e">
        <f>(VLOOKUP(C146,'[2]v2 to v3'!A:B,2,FALSE))</f>
        <v>#N/A</v>
      </c>
      <c r="E146" s="407" t="s">
        <v>1380</v>
      </c>
      <c r="F146" s="396" t="str">
        <f t="shared" si="250"/>
        <v>A*01:01:01G</v>
      </c>
      <c r="G146" s="407" t="s">
        <v>1646</v>
      </c>
      <c r="H146" s="406" t="str">
        <f t="shared" si="293"/>
        <v>01:01:01G</v>
      </c>
      <c r="I146" s="396" t="str">
        <f t="shared" si="243"/>
        <v>01:01:01G</v>
      </c>
      <c r="J146" s="407" t="s">
        <v>1567</v>
      </c>
      <c r="K146" s="406" t="s">
        <v>1612</v>
      </c>
      <c r="L146" s="396" t="e">
        <f>(VLOOKUP(K146,'[2]v2 to v3'!A:B,2,FALSE))</f>
        <v>#N/A</v>
      </c>
      <c r="M146" s="407" t="s">
        <v>1380</v>
      </c>
      <c r="N146" s="396" t="str">
        <f t="shared" si="286"/>
        <v>A*68:01:02G</v>
      </c>
      <c r="O146" s="407" t="s">
        <v>1612</v>
      </c>
      <c r="P146" s="406" t="str">
        <f t="shared" si="294"/>
        <v>68:01:02G</v>
      </c>
      <c r="Q146" s="395" t="str">
        <f t="shared" si="287"/>
        <v>68:01:02G</v>
      </c>
      <c r="R146" s="407" t="s">
        <v>1613</v>
      </c>
      <c r="S146" s="406" t="s">
        <v>1571</v>
      </c>
      <c r="T146" s="396" t="e">
        <f>(VLOOKUP(S146,'[2]v2 to v3'!C:D,2,FALSE))</f>
        <v>#N/A</v>
      </c>
      <c r="U146" s="406" t="s">
        <v>1380</v>
      </c>
      <c r="V146" s="396" t="str">
        <f t="shared" si="251"/>
        <v>B*35:01:01G</v>
      </c>
      <c r="W146" s="407" t="s">
        <v>1571</v>
      </c>
      <c r="X146" s="406" t="str">
        <f t="shared" ref="X146:X209" si="308">RIGHT(W146,LEN(W146)-2)</f>
        <v>35:01:01G</v>
      </c>
      <c r="Y146" s="396" t="str">
        <f t="shared" si="252"/>
        <v>35:01:01G</v>
      </c>
      <c r="Z146" s="407" t="s">
        <v>1572</v>
      </c>
      <c r="AA146" s="406" t="s">
        <v>1614</v>
      </c>
      <c r="AB146" s="396" t="e">
        <f>(VLOOKUP(AA146,'[2]v2 to v3'!C:D,2,FALSE))</f>
        <v>#N/A</v>
      </c>
      <c r="AC146" s="407" t="s">
        <v>1380</v>
      </c>
      <c r="AD146" s="396" t="str">
        <f t="shared" si="253"/>
        <v>B*44:02:01G</v>
      </c>
      <c r="AE146" s="407" t="s">
        <v>1614</v>
      </c>
      <c r="AF146" s="406" t="str">
        <f t="shared" si="295"/>
        <v>44:02:01G</v>
      </c>
      <c r="AG146" s="396" t="str">
        <f t="shared" si="254"/>
        <v>44:02:01G</v>
      </c>
      <c r="AH146" s="407" t="s">
        <v>1615</v>
      </c>
      <c r="AI146" s="406" t="s">
        <v>1575</v>
      </c>
      <c r="AJ146" s="396" t="e">
        <f>(VLOOKUP(AI146,'[2]v2 to v3'!E:F,2,FALSE))</f>
        <v>#N/A</v>
      </c>
      <c r="AK146" s="407" t="s">
        <v>1380</v>
      </c>
      <c r="AL146" s="396" t="str">
        <f t="shared" si="244"/>
        <v>C*04:01:01G</v>
      </c>
      <c r="AM146" s="407" t="s">
        <v>1575</v>
      </c>
      <c r="AN146" s="406" t="str">
        <f t="shared" si="296"/>
        <v>04:01:01G</v>
      </c>
      <c r="AO146" s="396" t="str">
        <f t="shared" si="245"/>
        <v>04:01:01G</v>
      </c>
      <c r="AP146" s="407" t="s">
        <v>1576</v>
      </c>
      <c r="AQ146" s="406" t="s">
        <v>1634</v>
      </c>
      <c r="AR146" s="396" t="e">
        <f>(VLOOKUP(AQ146,'[2]v2 to v3'!E:F,2,FALSE))</f>
        <v>#N/A</v>
      </c>
      <c r="AS146" s="407" t="s">
        <v>1380</v>
      </c>
      <c r="AT146" s="396" t="str">
        <f t="shared" si="255"/>
        <v>C*07:04:01G</v>
      </c>
      <c r="AU146" s="407" t="s">
        <v>1634</v>
      </c>
      <c r="AV146" s="406" t="str">
        <f t="shared" si="297"/>
        <v>07:04:01G</v>
      </c>
      <c r="AW146" s="396" t="str">
        <f t="shared" si="256"/>
        <v>07:04:01G</v>
      </c>
      <c r="AX146" s="407" t="s">
        <v>1635</v>
      </c>
      <c r="AY146" s="405" t="s">
        <v>1404</v>
      </c>
      <c r="AZ146" s="396" t="e">
        <f>(VLOOKUP(AY146,'[2]v2 to v3'!S:T,2,FALSE))</f>
        <v>#N/A</v>
      </c>
      <c r="BA146" s="408" t="s">
        <v>1380</v>
      </c>
      <c r="BB146" s="396" t="str">
        <f t="shared" si="246"/>
        <v>DPA1*01:03</v>
      </c>
      <c r="BC146" s="408" t="s">
        <v>1404</v>
      </c>
      <c r="BD146" s="405" t="str">
        <f t="shared" si="298"/>
        <v>01:03</v>
      </c>
      <c r="BE146" s="396" t="str">
        <f t="shared" si="247"/>
        <v>01:03</v>
      </c>
      <c r="BF146" s="408" t="s">
        <v>1405</v>
      </c>
      <c r="BG146" s="405" t="s">
        <v>1404</v>
      </c>
      <c r="BH146" s="396" t="e">
        <f>(VLOOKUP(BG146,'[2]v2 to v3'!S:T,2,FALSE))</f>
        <v>#N/A</v>
      </c>
      <c r="BI146" s="408" t="s">
        <v>1380</v>
      </c>
      <c r="BJ146" s="396" t="str">
        <f t="shared" si="288"/>
        <v>DPA1*01:03</v>
      </c>
      <c r="BK146" s="408" t="s">
        <v>1404</v>
      </c>
      <c r="BL146" s="405" t="str">
        <f t="shared" si="299"/>
        <v>01:03</v>
      </c>
      <c r="BM146" s="396" t="str">
        <f t="shared" si="289"/>
        <v>01:03</v>
      </c>
      <c r="BN146" s="408" t="s">
        <v>1405</v>
      </c>
      <c r="BO146" s="405" t="s">
        <v>1544</v>
      </c>
      <c r="BP146" s="396" t="e">
        <f>(VLOOKUP(BO146,'[2]v2 to v3'!U:V,2,FALSE))</f>
        <v>#N/A</v>
      </c>
      <c r="BQ146" s="408" t="s">
        <v>1380</v>
      </c>
      <c r="BR146" s="396" t="str">
        <f t="shared" si="248"/>
        <v>DPB1*02:01:02G</v>
      </c>
      <c r="BS146" s="408" t="s">
        <v>1544</v>
      </c>
      <c r="BT146" s="405" t="str">
        <f t="shared" si="300"/>
        <v>02:01:02G</v>
      </c>
      <c r="BU146" s="396" t="str">
        <f t="shared" si="249"/>
        <v>02:01:02G</v>
      </c>
      <c r="BV146" s="408" t="s">
        <v>1545</v>
      </c>
      <c r="BW146" s="405" t="s">
        <v>1583</v>
      </c>
      <c r="BX146" s="396" t="e">
        <f>(VLOOKUP(BW146,'[2]v2 to v3'!U:V,2,FALSE))</f>
        <v>#N/A</v>
      </c>
      <c r="BY146" s="408" t="s">
        <v>1380</v>
      </c>
      <c r="BZ146" s="396" t="str">
        <f t="shared" si="284"/>
        <v>DPB1*04:01</v>
      </c>
      <c r="CA146" s="408" t="s">
        <v>1583</v>
      </c>
      <c r="CB146" s="405" t="str">
        <f t="shared" si="301"/>
        <v>04:01</v>
      </c>
      <c r="CC146" s="396" t="str">
        <f t="shared" si="285"/>
        <v>04:01</v>
      </c>
      <c r="CD146" s="408" t="s">
        <v>1417</v>
      </c>
      <c r="CE146" s="405" t="s">
        <v>1518</v>
      </c>
      <c r="CF146" s="396" t="e">
        <f>(VLOOKUP(CE146,'[2]v2 to v3'!O:P,2,FALSE))</f>
        <v>#N/A</v>
      </c>
      <c r="CG146" s="408" t="s">
        <v>1380</v>
      </c>
      <c r="CH146" s="396" t="str">
        <f t="shared" si="257"/>
        <v>DQA1*01:02:01G</v>
      </c>
      <c r="CI146" s="408" t="s">
        <v>1518</v>
      </c>
      <c r="CJ146" s="405" t="str">
        <f t="shared" si="302"/>
        <v>01:02:01G</v>
      </c>
      <c r="CK146" s="396" t="str">
        <f t="shared" si="258"/>
        <v>01:02:01G</v>
      </c>
      <c r="CL146" s="408" t="s">
        <v>1519</v>
      </c>
      <c r="CM146" s="405" t="s">
        <v>1520</v>
      </c>
      <c r="CN146" s="396" t="e">
        <f>(VLOOKUP(CM146,'[2]v2 to v3'!O:P,2,FALSE))</f>
        <v>#N/A</v>
      </c>
      <c r="CO146" s="408" t="s">
        <v>1380</v>
      </c>
      <c r="CP146" s="396" t="str">
        <f t="shared" si="277"/>
        <v>DQA1*05:01:01G</v>
      </c>
      <c r="CQ146" s="408" t="s">
        <v>1520</v>
      </c>
      <c r="CR146" s="405" t="str">
        <f t="shared" si="303"/>
        <v>05:01:01G</v>
      </c>
      <c r="CS146" s="396" t="str">
        <f t="shared" si="278"/>
        <v>05:01:01G</v>
      </c>
      <c r="CT146" s="408" t="s">
        <v>1521</v>
      </c>
      <c r="CU146" s="405" t="s">
        <v>1674</v>
      </c>
      <c r="CV146" s="396" t="e">
        <f>(VLOOKUP(CU146,'[2]v2 to v3'!Q:R,2,FALSE))</f>
        <v>#N/A</v>
      </c>
      <c r="CW146" s="408" t="s">
        <v>1380</v>
      </c>
      <c r="CX146" s="396" t="str">
        <f t="shared" si="259"/>
        <v>DQB1*06:02</v>
      </c>
      <c r="CY146" s="408" t="s">
        <v>1674</v>
      </c>
      <c r="CZ146" s="405" t="str">
        <f t="shared" si="304"/>
        <v>06:02</v>
      </c>
      <c r="DA146" s="396" t="str">
        <f t="shared" si="260"/>
        <v>06:02</v>
      </c>
      <c r="DB146" s="408" t="s">
        <v>1469</v>
      </c>
      <c r="DC146" s="405" t="s">
        <v>1514</v>
      </c>
      <c r="DD146" s="396" t="e">
        <f>(VLOOKUP(DC146,'[2]v2 to v3'!Q:R,2,FALSE))</f>
        <v>#N/A</v>
      </c>
      <c r="DE146" s="408" t="s">
        <v>1380</v>
      </c>
      <c r="DF146" s="396" t="str">
        <f t="shared" si="279"/>
        <v>DQB1*03:01</v>
      </c>
      <c r="DG146" s="408" t="s">
        <v>1514</v>
      </c>
      <c r="DH146" s="405" t="str">
        <f t="shared" si="305"/>
        <v>03:01</v>
      </c>
      <c r="DI146" s="396" t="str">
        <f t="shared" si="280"/>
        <v>03:01</v>
      </c>
      <c r="DJ146" s="408" t="s">
        <v>1391</v>
      </c>
      <c r="DK146" s="405" t="s">
        <v>1510</v>
      </c>
      <c r="DL146" s="396" t="e">
        <f>(VLOOKUP(DK146,'[2]v2 to v3'!G:H,2,FALSE))</f>
        <v>#N/A</v>
      </c>
      <c r="DM146" s="408" t="s">
        <v>1380</v>
      </c>
      <c r="DN146" s="396" t="str">
        <f t="shared" si="261"/>
        <v>DRB1*11:01</v>
      </c>
      <c r="DO146" s="408" t="s">
        <v>1510</v>
      </c>
      <c r="DP146" s="405" t="str">
        <f t="shared" si="306"/>
        <v>11:01</v>
      </c>
      <c r="DQ146" s="396" t="str">
        <f t="shared" si="262"/>
        <v>11:01</v>
      </c>
      <c r="DR146" s="408" t="s">
        <v>1439</v>
      </c>
      <c r="DS146" s="405" t="s">
        <v>1670</v>
      </c>
      <c r="DT146" s="396" t="e">
        <f>(VLOOKUP(DS146,'[2]v2 to v3'!G:H,2,FALSE))</f>
        <v>#N/A</v>
      </c>
      <c r="DU146" s="408" t="s">
        <v>1380</v>
      </c>
      <c r="DV146" s="396" t="str">
        <f t="shared" si="263"/>
        <v>DRB1*15:01</v>
      </c>
      <c r="DW146" s="408" t="s">
        <v>1670</v>
      </c>
      <c r="DX146" s="405" t="str">
        <f t="shared" si="307"/>
        <v>15:01</v>
      </c>
      <c r="DY146" s="396" t="str">
        <f t="shared" si="264"/>
        <v>15:01</v>
      </c>
      <c r="DZ146" s="408" t="s">
        <v>1441</v>
      </c>
      <c r="EA146" s="405" t="s">
        <v>1515</v>
      </c>
      <c r="EB146" s="396" t="e">
        <f>(VLOOKUP(EA146,'[2]v2 to v3'!I:J,2,FALSE))</f>
        <v>#N/A</v>
      </c>
      <c r="EC146" s="409" t="s">
        <v>1380</v>
      </c>
      <c r="ED146" s="396" t="str">
        <f t="shared" si="281"/>
        <v>DRB3*02:02:01G</v>
      </c>
      <c r="EE146" s="409" t="s">
        <v>1515</v>
      </c>
      <c r="EF146" s="405" t="str">
        <f t="shared" si="282"/>
        <v>02:02:01G</v>
      </c>
      <c r="EG146" s="396" t="str">
        <f t="shared" si="283"/>
        <v>02:02:01G</v>
      </c>
      <c r="EH146" s="409" t="s">
        <v>1516</v>
      </c>
      <c r="EK146" s="395"/>
      <c r="EM146" s="395"/>
      <c r="EP146" s="395"/>
      <c r="FA146" s="395"/>
      <c r="FC146" s="395"/>
      <c r="FF146" s="395"/>
      <c r="FG146" s="405" t="s">
        <v>1671</v>
      </c>
      <c r="FH146" s="396" t="e">
        <f>(VLOOKUP(FG146,'[2]v2 to v3'!M:N,2,FALSE))</f>
        <v>#N/A</v>
      </c>
      <c r="FI146" s="409" t="s">
        <v>1380</v>
      </c>
      <c r="FJ146" s="396" t="str">
        <f t="shared" ref="FJ146:FJ147" si="309">IF(FI146="Z",FG146,FI146)</f>
        <v>DRB5*01:01</v>
      </c>
      <c r="FK146" s="409" t="s">
        <v>1671</v>
      </c>
      <c r="FL146" s="399" t="str">
        <f t="shared" ref="FL146:FL147" si="310">RIGHT(FK146,LEN(FK146)-5)</f>
        <v>01:01</v>
      </c>
      <c r="FM146" s="396" t="str">
        <f t="shared" ref="FM146:FM147" si="311">IF(FI146="Z",FL146,FK146)</f>
        <v>01:01</v>
      </c>
      <c r="FN146" s="409" t="s">
        <v>1381</v>
      </c>
      <c r="FQ146" s="395"/>
      <c r="FS146" s="395"/>
      <c r="FV146" s="395"/>
    </row>
    <row r="147" spans="1:178" ht="27.6" x14ac:dyDescent="0.25">
      <c r="A147" s="405">
        <v>2145</v>
      </c>
      <c r="B147" s="405">
        <v>482</v>
      </c>
      <c r="C147" s="406" t="s">
        <v>1590</v>
      </c>
      <c r="D147" s="396" t="e">
        <f>(VLOOKUP(C147,'[2]v2 to v3'!A:B,2,FALSE))</f>
        <v>#N/A</v>
      </c>
      <c r="E147" s="407" t="s">
        <v>1380</v>
      </c>
      <c r="F147" s="396" t="str">
        <f t="shared" si="250"/>
        <v>A*02:01</v>
      </c>
      <c r="G147" s="407" t="s">
        <v>1590</v>
      </c>
      <c r="H147" s="406" t="str">
        <f t="shared" si="293"/>
        <v>02:01</v>
      </c>
      <c r="I147" s="396" t="str">
        <f t="shared" si="243"/>
        <v>02:01</v>
      </c>
      <c r="J147" s="407" t="s">
        <v>1394</v>
      </c>
      <c r="K147" s="406" t="s">
        <v>1778</v>
      </c>
      <c r="L147" s="396" t="e">
        <f>(VLOOKUP(K147,'[2]v2 to v3'!A:B,2,FALSE))</f>
        <v>#N/A</v>
      </c>
      <c r="M147" s="407" t="s">
        <v>1380</v>
      </c>
      <c r="N147" s="396" t="str">
        <f t="shared" si="286"/>
        <v>A*30:01</v>
      </c>
      <c r="O147" s="407" t="s">
        <v>1778</v>
      </c>
      <c r="P147" s="406" t="str">
        <f t="shared" si="294"/>
        <v>30:01</v>
      </c>
      <c r="Q147" s="395" t="str">
        <f t="shared" si="287"/>
        <v>30:01</v>
      </c>
      <c r="R147" s="407" t="s">
        <v>1488</v>
      </c>
      <c r="S147" s="406" t="s">
        <v>1667</v>
      </c>
      <c r="T147" s="396" t="e">
        <f>(VLOOKUP(S147,'[2]v2 to v3'!C:D,2,FALSE))</f>
        <v>#N/A</v>
      </c>
      <c r="U147" s="406" t="s">
        <v>1380</v>
      </c>
      <c r="V147" s="396" t="str">
        <f t="shared" si="251"/>
        <v>B*07:02:01G</v>
      </c>
      <c r="W147" s="407" t="s">
        <v>1667</v>
      </c>
      <c r="X147" s="406" t="str">
        <f t="shared" si="308"/>
        <v>07:02:01G</v>
      </c>
      <c r="Y147" s="396" t="str">
        <f t="shared" si="252"/>
        <v>07:02:01G</v>
      </c>
      <c r="Z147" s="407" t="s">
        <v>1598</v>
      </c>
      <c r="AA147" s="406" t="s">
        <v>1950</v>
      </c>
      <c r="AB147" s="396" t="e">
        <f>(VLOOKUP(AA147,'[2]v2 to v3'!C:D,2,FALSE))</f>
        <v>#N/A</v>
      </c>
      <c r="AC147" s="407" t="s">
        <v>1380</v>
      </c>
      <c r="AD147" s="396" t="str">
        <f t="shared" si="253"/>
        <v>B*13:02</v>
      </c>
      <c r="AE147" s="407" t="s">
        <v>1950</v>
      </c>
      <c r="AF147" s="406" t="str">
        <f t="shared" si="295"/>
        <v>13:02</v>
      </c>
      <c r="AG147" s="396" t="str">
        <f t="shared" si="254"/>
        <v>13:02</v>
      </c>
      <c r="AH147" s="407" t="s">
        <v>1434</v>
      </c>
      <c r="AI147" s="406" t="s">
        <v>1650</v>
      </c>
      <c r="AJ147" s="396" t="e">
        <f>(VLOOKUP(AI147,'[2]v2 to v3'!E:F,2,FALSE))</f>
        <v>#N/A</v>
      </c>
      <c r="AK147" s="407" t="s">
        <v>1380</v>
      </c>
      <c r="AL147" s="396" t="str">
        <f t="shared" si="244"/>
        <v>C*06:02:01G</v>
      </c>
      <c r="AM147" s="407" t="s">
        <v>1650</v>
      </c>
      <c r="AN147" s="406" t="str">
        <f t="shared" si="296"/>
        <v>06:02:01G</v>
      </c>
      <c r="AO147" s="396" t="str">
        <f t="shared" si="245"/>
        <v>06:02:01G</v>
      </c>
      <c r="AP147" s="407" t="s">
        <v>1651</v>
      </c>
      <c r="AQ147" s="406" t="s">
        <v>1597</v>
      </c>
      <c r="AR147" s="396" t="e">
        <f>(VLOOKUP(AQ147,'[2]v2 to v3'!E:F,2,FALSE))</f>
        <v>#N/A</v>
      </c>
      <c r="AS147" s="407" t="s">
        <v>1380</v>
      </c>
      <c r="AT147" s="396" t="str">
        <f t="shared" si="255"/>
        <v>C*07:02:01G</v>
      </c>
      <c r="AU147" s="407" t="s">
        <v>1597</v>
      </c>
      <c r="AV147" s="406" t="str">
        <f t="shared" si="297"/>
        <v>07:02:01G</v>
      </c>
      <c r="AW147" s="396" t="str">
        <f t="shared" si="256"/>
        <v>07:02:01G</v>
      </c>
      <c r="AX147" s="407" t="s">
        <v>1598</v>
      </c>
      <c r="AY147" s="405" t="s">
        <v>1404</v>
      </c>
      <c r="AZ147" s="396" t="e">
        <f>(VLOOKUP(AY147,'[2]v2 to v3'!S:T,2,FALSE))</f>
        <v>#N/A</v>
      </c>
      <c r="BA147" s="408" t="s">
        <v>1380</v>
      </c>
      <c r="BB147" s="396" t="str">
        <f t="shared" si="246"/>
        <v>DPA1*01:03</v>
      </c>
      <c r="BC147" s="408" t="s">
        <v>1404</v>
      </c>
      <c r="BD147" s="405" t="str">
        <f t="shared" si="298"/>
        <v>01:03</v>
      </c>
      <c r="BE147" s="396" t="str">
        <f t="shared" si="247"/>
        <v>01:03</v>
      </c>
      <c r="BF147" s="408" t="s">
        <v>1405</v>
      </c>
      <c r="BG147" s="405" t="s">
        <v>1404</v>
      </c>
      <c r="BH147" s="396" t="e">
        <f>(VLOOKUP(BG147,'[2]v2 to v3'!S:T,2,FALSE))</f>
        <v>#N/A</v>
      </c>
      <c r="BI147" s="408" t="s">
        <v>1380</v>
      </c>
      <c r="BJ147" s="396" t="str">
        <f t="shared" si="288"/>
        <v>DPA1*01:03</v>
      </c>
      <c r="BK147" s="408" t="s">
        <v>1404</v>
      </c>
      <c r="BL147" s="405" t="str">
        <f t="shared" si="299"/>
        <v>01:03</v>
      </c>
      <c r="BM147" s="396" t="str">
        <f t="shared" si="289"/>
        <v>01:03</v>
      </c>
      <c r="BN147" s="408" t="s">
        <v>1405</v>
      </c>
      <c r="BO147" s="405" t="s">
        <v>1640</v>
      </c>
      <c r="BP147" s="396" t="e">
        <f>(VLOOKUP(BO147,'[2]v2 to v3'!U:V,2,FALSE))</f>
        <v>#N/A</v>
      </c>
      <c r="BQ147" s="408" t="s">
        <v>1380</v>
      </c>
      <c r="BR147" s="396" t="str">
        <f t="shared" si="248"/>
        <v>DPB1*14:01</v>
      </c>
      <c r="BS147" s="408" t="s">
        <v>1640</v>
      </c>
      <c r="BT147" s="405" t="str">
        <f t="shared" si="300"/>
        <v>14:01</v>
      </c>
      <c r="BU147" s="396" t="str">
        <f t="shared" si="249"/>
        <v>14:01</v>
      </c>
      <c r="BV147" s="408" t="s">
        <v>1641</v>
      </c>
      <c r="BW147" s="405" t="s">
        <v>2059</v>
      </c>
      <c r="BX147" s="396" t="e">
        <f>(VLOOKUP(BW147,'[2]v2 to v3'!U:V,2,FALSE))</f>
        <v>#N/A</v>
      </c>
      <c r="BY147" s="408" t="s">
        <v>1380</v>
      </c>
      <c r="BZ147" s="396" t="str">
        <f t="shared" si="284"/>
        <v>DPB1*124:01</v>
      </c>
      <c r="CA147" s="408" t="s">
        <v>2059</v>
      </c>
      <c r="CB147" s="405" t="str">
        <f t="shared" si="301"/>
        <v>124:01</v>
      </c>
      <c r="CC147" s="396" t="str">
        <f t="shared" si="285"/>
        <v>124:01</v>
      </c>
      <c r="CD147" s="408" t="s">
        <v>2060</v>
      </c>
      <c r="CE147" s="405" t="s">
        <v>1518</v>
      </c>
      <c r="CF147" s="396" t="e">
        <f>(VLOOKUP(CE147,'[2]v2 to v3'!O:P,2,FALSE))</f>
        <v>#N/A</v>
      </c>
      <c r="CG147" s="408" t="s">
        <v>1380</v>
      </c>
      <c r="CH147" s="396" t="str">
        <f t="shared" si="257"/>
        <v>DQA1*01:02:01G</v>
      </c>
      <c r="CI147" s="408" t="s">
        <v>1518</v>
      </c>
      <c r="CJ147" s="405" t="str">
        <f t="shared" si="302"/>
        <v>01:02:01G</v>
      </c>
      <c r="CK147" s="396" t="str">
        <f t="shared" si="258"/>
        <v>01:02:01G</v>
      </c>
      <c r="CL147" s="408" t="s">
        <v>1519</v>
      </c>
      <c r="CM147" s="405" t="s">
        <v>1630</v>
      </c>
      <c r="CN147" s="396" t="e">
        <f>(VLOOKUP(CM147,'[2]v2 to v3'!O:P,2,FALSE))</f>
        <v>#N/A</v>
      </c>
      <c r="CO147" s="408" t="s">
        <v>1380</v>
      </c>
      <c r="CP147" s="396" t="str">
        <f t="shared" si="277"/>
        <v>DQA1*02:01</v>
      </c>
      <c r="CQ147" s="408" t="s">
        <v>1630</v>
      </c>
      <c r="CR147" s="405" t="str">
        <f t="shared" si="303"/>
        <v>02:01</v>
      </c>
      <c r="CS147" s="396" t="str">
        <f t="shared" si="278"/>
        <v>02:01</v>
      </c>
      <c r="CT147" s="408" t="s">
        <v>1394</v>
      </c>
      <c r="CU147" s="405" t="s">
        <v>1628</v>
      </c>
      <c r="CV147" s="396" t="e">
        <f>(VLOOKUP(CU147,'[2]v2 to v3'!Q:R,2,FALSE))</f>
        <v>#N/A</v>
      </c>
      <c r="CW147" s="408" t="s">
        <v>1380</v>
      </c>
      <c r="CX147" s="396" t="str">
        <f t="shared" si="259"/>
        <v>DQB1*02:02</v>
      </c>
      <c r="CY147" s="408" t="s">
        <v>1628</v>
      </c>
      <c r="CZ147" s="405" t="str">
        <f t="shared" si="304"/>
        <v>02:02</v>
      </c>
      <c r="DA147" s="396" t="str">
        <f t="shared" si="260"/>
        <v>02:02</v>
      </c>
      <c r="DB147" s="408" t="s">
        <v>1482</v>
      </c>
      <c r="DC147" s="405" t="s">
        <v>1674</v>
      </c>
      <c r="DD147" s="396" t="e">
        <f>(VLOOKUP(DC147,'[2]v2 to v3'!Q:R,2,FALSE))</f>
        <v>#N/A</v>
      </c>
      <c r="DE147" s="408" t="s">
        <v>1380</v>
      </c>
      <c r="DF147" s="396" t="str">
        <f t="shared" si="279"/>
        <v>DQB1*06:02</v>
      </c>
      <c r="DG147" s="408" t="s">
        <v>1674</v>
      </c>
      <c r="DH147" s="405" t="str">
        <f t="shared" si="305"/>
        <v>06:02</v>
      </c>
      <c r="DI147" s="396" t="str">
        <f t="shared" si="280"/>
        <v>06:02</v>
      </c>
      <c r="DJ147" s="408" t="s">
        <v>1469</v>
      </c>
      <c r="DK147" s="405" t="s">
        <v>1624</v>
      </c>
      <c r="DL147" s="396" t="e">
        <f>(VLOOKUP(DK147,'[2]v2 to v3'!G:H,2,FALSE))</f>
        <v>#N/A</v>
      </c>
      <c r="DM147" s="408" t="s">
        <v>1380</v>
      </c>
      <c r="DN147" s="396" t="str">
        <f t="shared" si="261"/>
        <v>DRB1*07:01</v>
      </c>
      <c r="DO147" s="408" t="s">
        <v>1624</v>
      </c>
      <c r="DP147" s="405" t="str">
        <f t="shared" si="306"/>
        <v>07:01</v>
      </c>
      <c r="DQ147" s="396" t="str">
        <f t="shared" si="262"/>
        <v>07:01</v>
      </c>
      <c r="DR147" s="408" t="s">
        <v>1492</v>
      </c>
      <c r="DS147" s="405" t="s">
        <v>1670</v>
      </c>
      <c r="DT147" s="396" t="e">
        <f>(VLOOKUP(DS147,'[2]v2 to v3'!G:H,2,FALSE))</f>
        <v>#N/A</v>
      </c>
      <c r="DU147" s="409" t="s">
        <v>1380</v>
      </c>
      <c r="DV147" s="396" t="str">
        <f t="shared" si="263"/>
        <v>DRB1*15:01</v>
      </c>
      <c r="DW147" s="409" t="s">
        <v>1670</v>
      </c>
      <c r="DX147" s="405" t="str">
        <f t="shared" si="307"/>
        <v>15:01</v>
      </c>
      <c r="DY147" s="396" t="str">
        <f t="shared" si="264"/>
        <v>15:01</v>
      </c>
      <c r="DZ147" s="409" t="s">
        <v>1441</v>
      </c>
      <c r="EK147" s="395"/>
      <c r="EM147" s="395"/>
      <c r="EP147" s="395"/>
      <c r="EQ147" s="405" t="s">
        <v>1581</v>
      </c>
      <c r="ER147" s="396" t="e">
        <f>(VLOOKUP(EQ147,'[2]v2 to v3'!K:L,2,FALSE))</f>
        <v>#N/A</v>
      </c>
      <c r="ES147" s="409" t="s">
        <v>1380</v>
      </c>
      <c r="ET147" s="396" t="str">
        <f>IF(ES147="Z",EQ147,ES147)</f>
        <v>DRB4*01:01:01G</v>
      </c>
      <c r="EU147" s="409" t="s">
        <v>1581</v>
      </c>
      <c r="EV147" s="405" t="str">
        <f>RIGHT(EU147,LEN(EU147)-5)</f>
        <v>01:01:01G</v>
      </c>
      <c r="EW147" s="396" t="str">
        <f>IF(ES147="Z",EV147,EU147)</f>
        <v>01:01:01G</v>
      </c>
      <c r="EX147" s="409" t="s">
        <v>1567</v>
      </c>
      <c r="FA147" s="395"/>
      <c r="FC147" s="395"/>
      <c r="FF147" s="395"/>
      <c r="FG147" s="405" t="s">
        <v>1671</v>
      </c>
      <c r="FH147" s="396" t="e">
        <f>(VLOOKUP(FG147,'[2]v2 to v3'!M:N,2,FALSE))</f>
        <v>#N/A</v>
      </c>
      <c r="FI147" s="409" t="s">
        <v>1380</v>
      </c>
      <c r="FJ147" s="396" t="str">
        <f t="shared" si="309"/>
        <v>DRB5*01:01</v>
      </c>
      <c r="FK147" s="409" t="s">
        <v>1671</v>
      </c>
      <c r="FL147" s="399" t="str">
        <f t="shared" si="310"/>
        <v>01:01</v>
      </c>
      <c r="FM147" s="396" t="str">
        <f t="shared" si="311"/>
        <v>01:01</v>
      </c>
      <c r="FN147" s="409" t="s">
        <v>1381</v>
      </c>
      <c r="FQ147" s="395"/>
      <c r="FS147" s="395"/>
      <c r="FV147" s="395"/>
    </row>
    <row r="148" spans="1:178" ht="27.6" x14ac:dyDescent="0.25">
      <c r="A148" s="405">
        <v>2146</v>
      </c>
      <c r="B148" s="405">
        <v>484</v>
      </c>
      <c r="C148" s="406" t="s">
        <v>1590</v>
      </c>
      <c r="D148" s="396" t="e">
        <f>(VLOOKUP(C148,'[2]v2 to v3'!A:B,2,FALSE))</f>
        <v>#N/A</v>
      </c>
      <c r="E148" s="407" t="s">
        <v>1380</v>
      </c>
      <c r="F148" s="396" t="str">
        <f t="shared" si="250"/>
        <v>A*02:01</v>
      </c>
      <c r="G148" s="407" t="s">
        <v>1590</v>
      </c>
      <c r="H148" s="406" t="str">
        <f t="shared" si="293"/>
        <v>02:01</v>
      </c>
      <c r="I148" s="396" t="str">
        <f t="shared" si="243"/>
        <v>02:01</v>
      </c>
      <c r="J148" s="407" t="s">
        <v>1394</v>
      </c>
      <c r="K148" s="406" t="s">
        <v>1590</v>
      </c>
      <c r="L148" s="396" t="e">
        <f>(VLOOKUP(K148,'[2]v2 to v3'!A:B,2,FALSE))</f>
        <v>#N/A</v>
      </c>
      <c r="M148" s="407" t="s">
        <v>1380</v>
      </c>
      <c r="N148" s="396" t="str">
        <f t="shared" si="286"/>
        <v>A*02:01</v>
      </c>
      <c r="O148" s="407" t="s">
        <v>1590</v>
      </c>
      <c r="P148" s="406" t="str">
        <f t="shared" si="294"/>
        <v>02:01</v>
      </c>
      <c r="Q148" s="395" t="str">
        <f t="shared" si="287"/>
        <v>02:01</v>
      </c>
      <c r="R148" s="407" t="s">
        <v>1394</v>
      </c>
      <c r="S148" s="406" t="s">
        <v>1506</v>
      </c>
      <c r="T148" s="396" t="e">
        <f>(VLOOKUP(S148,'[2]v2 to v3'!C:D,2,FALSE))</f>
        <v>#N/A</v>
      </c>
      <c r="U148" s="406" t="s">
        <v>1380</v>
      </c>
      <c r="V148" s="396" t="str">
        <f t="shared" si="251"/>
        <v>B*15:01</v>
      </c>
      <c r="W148" s="407" t="s">
        <v>1506</v>
      </c>
      <c r="X148" s="406" t="str">
        <f t="shared" si="308"/>
        <v>15:01</v>
      </c>
      <c r="Y148" s="396" t="str">
        <f t="shared" si="252"/>
        <v>15:01</v>
      </c>
      <c r="Z148" s="407" t="s">
        <v>1441</v>
      </c>
      <c r="AA148" s="406" t="s">
        <v>1506</v>
      </c>
      <c r="AB148" s="396" t="e">
        <f>(VLOOKUP(AA148,'[2]v2 to v3'!C:D,2,FALSE))</f>
        <v>#N/A</v>
      </c>
      <c r="AC148" s="407" t="s">
        <v>1380</v>
      </c>
      <c r="AD148" s="396" t="str">
        <f t="shared" si="253"/>
        <v>B*15:01</v>
      </c>
      <c r="AE148" s="407" t="s">
        <v>1506</v>
      </c>
      <c r="AF148" s="406" t="str">
        <f t="shared" si="295"/>
        <v>15:01</v>
      </c>
      <c r="AG148" s="396" t="str">
        <f t="shared" si="254"/>
        <v>15:01</v>
      </c>
      <c r="AH148" s="407" t="s">
        <v>1441</v>
      </c>
      <c r="AI148" s="406" t="s">
        <v>1764</v>
      </c>
      <c r="AJ148" s="396" t="e">
        <f>(VLOOKUP(AI148,'[2]v2 to v3'!E:F,2,FALSE))</f>
        <v>#N/A</v>
      </c>
      <c r="AK148" s="407" t="s">
        <v>1380</v>
      </c>
      <c r="AL148" s="396" t="str">
        <f t="shared" si="244"/>
        <v>C*03:03:01G</v>
      </c>
      <c r="AM148" s="407" t="s">
        <v>1764</v>
      </c>
      <c r="AN148" s="406" t="str">
        <f t="shared" si="296"/>
        <v>03:03:01G</v>
      </c>
      <c r="AO148" s="396" t="str">
        <f t="shared" si="245"/>
        <v>03:03:01G</v>
      </c>
      <c r="AP148" s="407" t="s">
        <v>1765</v>
      </c>
      <c r="AQ148" s="406" t="s">
        <v>1575</v>
      </c>
      <c r="AR148" s="396" t="e">
        <f>(VLOOKUP(AQ148,'[2]v2 to v3'!E:F,2,FALSE))</f>
        <v>#N/A</v>
      </c>
      <c r="AS148" s="407" t="s">
        <v>1380</v>
      </c>
      <c r="AT148" s="396" t="str">
        <f t="shared" si="255"/>
        <v>C*04:01:01G</v>
      </c>
      <c r="AU148" s="407" t="s">
        <v>1575</v>
      </c>
      <c r="AV148" s="406" t="str">
        <f t="shared" si="297"/>
        <v>04:01:01G</v>
      </c>
      <c r="AW148" s="396" t="str">
        <f t="shared" si="256"/>
        <v>04:01:01G</v>
      </c>
      <c r="AX148" s="407" t="s">
        <v>1576</v>
      </c>
      <c r="AY148" s="405" t="s">
        <v>1404</v>
      </c>
      <c r="AZ148" s="396" t="e">
        <f>(VLOOKUP(AY148,'[2]v2 to v3'!S:T,2,FALSE))</f>
        <v>#N/A</v>
      </c>
      <c r="BA148" s="408" t="s">
        <v>1380</v>
      </c>
      <c r="BB148" s="396" t="str">
        <f t="shared" si="246"/>
        <v>DPA1*01:03</v>
      </c>
      <c r="BC148" s="408" t="s">
        <v>1404</v>
      </c>
      <c r="BD148" s="405" t="str">
        <f t="shared" si="298"/>
        <v>01:03</v>
      </c>
      <c r="BE148" s="396" t="str">
        <f t="shared" si="247"/>
        <v>01:03</v>
      </c>
      <c r="BF148" s="408" t="s">
        <v>1405</v>
      </c>
      <c r="BG148" s="405" t="s">
        <v>1404</v>
      </c>
      <c r="BH148" s="396" t="e">
        <f>(VLOOKUP(BG148,'[2]v2 to v3'!S:T,2,FALSE))</f>
        <v>#N/A</v>
      </c>
      <c r="BI148" s="408" t="s">
        <v>1380</v>
      </c>
      <c r="BJ148" s="396" t="str">
        <f t="shared" si="288"/>
        <v>DPA1*01:03</v>
      </c>
      <c r="BK148" s="408" t="s">
        <v>1404</v>
      </c>
      <c r="BL148" s="405" t="str">
        <f t="shared" si="299"/>
        <v>01:03</v>
      </c>
      <c r="BM148" s="396" t="str">
        <f t="shared" si="289"/>
        <v>01:03</v>
      </c>
      <c r="BN148" s="408" t="s">
        <v>1405</v>
      </c>
      <c r="BO148" s="405" t="s">
        <v>1402</v>
      </c>
      <c r="BP148" s="396" t="e">
        <f>(VLOOKUP(BO148,'[2]v2 to v3'!U:V,2,FALSE))</f>
        <v>#N/A</v>
      </c>
      <c r="BQ148" s="408" t="s">
        <v>1380</v>
      </c>
      <c r="BR148" s="396" t="str">
        <f t="shared" si="248"/>
        <v>DPB1*03:01:01G</v>
      </c>
      <c r="BS148" s="408" t="s">
        <v>1402</v>
      </c>
      <c r="BT148" s="405" t="str">
        <f t="shared" si="300"/>
        <v>03:01:01G</v>
      </c>
      <c r="BU148" s="396" t="str">
        <f t="shared" si="249"/>
        <v>03:01:01G</v>
      </c>
      <c r="BV148" s="408" t="s">
        <v>1403</v>
      </c>
      <c r="BW148" s="405" t="s">
        <v>1583</v>
      </c>
      <c r="BX148" s="396" t="e">
        <f>(VLOOKUP(BW148,'[2]v2 to v3'!U:V,2,FALSE))</f>
        <v>#N/A</v>
      </c>
      <c r="BY148" s="408" t="s">
        <v>1380</v>
      </c>
      <c r="BZ148" s="396" t="str">
        <f t="shared" si="284"/>
        <v>DPB1*04:01</v>
      </c>
      <c r="CA148" s="408" t="s">
        <v>1583</v>
      </c>
      <c r="CB148" s="405" t="str">
        <f t="shared" si="301"/>
        <v>04:01</v>
      </c>
      <c r="CC148" s="396" t="str">
        <f t="shared" si="285"/>
        <v>04:01</v>
      </c>
      <c r="CD148" s="408" t="s">
        <v>1417</v>
      </c>
      <c r="CE148" s="405" t="s">
        <v>1603</v>
      </c>
      <c r="CF148" s="396" t="e">
        <f>(VLOOKUP(CE148,'[2]v2 to v3'!O:P,2,FALSE))</f>
        <v>#N/A</v>
      </c>
      <c r="CG148" s="408" t="s">
        <v>1380</v>
      </c>
      <c r="CH148" s="396" t="str">
        <f t="shared" si="257"/>
        <v>DQA1*04:01</v>
      </c>
      <c r="CI148" s="408" t="s">
        <v>1603</v>
      </c>
      <c r="CJ148" s="405" t="str">
        <f t="shared" si="302"/>
        <v>04:01</v>
      </c>
      <c r="CK148" s="396" t="str">
        <f t="shared" si="258"/>
        <v>04:01</v>
      </c>
      <c r="CL148" s="408" t="s">
        <v>1417</v>
      </c>
      <c r="CM148" s="405" t="s">
        <v>1520</v>
      </c>
      <c r="CN148" s="396" t="e">
        <f>(VLOOKUP(CM148,'[2]v2 to v3'!O:P,2,FALSE))</f>
        <v>#N/A</v>
      </c>
      <c r="CO148" s="408" t="s">
        <v>1380</v>
      </c>
      <c r="CP148" s="396" t="str">
        <f t="shared" si="277"/>
        <v>DQA1*05:01:01G</v>
      </c>
      <c r="CQ148" s="408" t="s">
        <v>1520</v>
      </c>
      <c r="CR148" s="405" t="str">
        <f t="shared" si="303"/>
        <v>05:01:01G</v>
      </c>
      <c r="CS148" s="396" t="str">
        <f t="shared" si="278"/>
        <v>05:01:01G</v>
      </c>
      <c r="CT148" s="408" t="s">
        <v>1521</v>
      </c>
      <c r="CU148" s="405" t="s">
        <v>1514</v>
      </c>
      <c r="CV148" s="396" t="e">
        <f>(VLOOKUP(CU148,'[2]v2 to v3'!Q:R,2,FALSE))</f>
        <v>#N/A</v>
      </c>
      <c r="CW148" s="408" t="s">
        <v>1380</v>
      </c>
      <c r="CX148" s="396" t="str">
        <f t="shared" si="259"/>
        <v>DQB1*03:01</v>
      </c>
      <c r="CY148" s="408" t="s">
        <v>1514</v>
      </c>
      <c r="CZ148" s="405" t="str">
        <f t="shared" si="304"/>
        <v>03:01</v>
      </c>
      <c r="DA148" s="396" t="str">
        <f t="shared" si="260"/>
        <v>03:01</v>
      </c>
      <c r="DB148" s="408" t="s">
        <v>1391</v>
      </c>
      <c r="DC148" s="405" t="s">
        <v>1395</v>
      </c>
      <c r="DD148" s="396" t="e">
        <f>(VLOOKUP(DC148,'[2]v2 to v3'!Q:R,2,FALSE))</f>
        <v>#N/A</v>
      </c>
      <c r="DE148" s="408" t="s">
        <v>1380</v>
      </c>
      <c r="DF148" s="396" t="str">
        <f t="shared" si="279"/>
        <v>DQB1*04:02</v>
      </c>
      <c r="DG148" s="408" t="s">
        <v>1395</v>
      </c>
      <c r="DH148" s="405" t="str">
        <f t="shared" si="305"/>
        <v>04:02</v>
      </c>
      <c r="DI148" s="396" t="str">
        <f t="shared" si="280"/>
        <v>04:02</v>
      </c>
      <c r="DJ148" s="408" t="s">
        <v>1396</v>
      </c>
      <c r="DK148" s="405" t="s">
        <v>1392</v>
      </c>
      <c r="DL148" s="396" t="e">
        <f>(VLOOKUP(DK148,'[2]v2 to v3'!G:H,2,FALSE))</f>
        <v>#N/A</v>
      </c>
      <c r="DM148" s="408" t="s">
        <v>1380</v>
      </c>
      <c r="DN148" s="396" t="str">
        <f t="shared" si="261"/>
        <v>DRB1*08:01</v>
      </c>
      <c r="DO148" s="408" t="s">
        <v>1392</v>
      </c>
      <c r="DP148" s="405" t="str">
        <f t="shared" si="306"/>
        <v>08:01</v>
      </c>
      <c r="DQ148" s="396" t="str">
        <f t="shared" si="262"/>
        <v>08:01</v>
      </c>
      <c r="DR148" s="408" t="s">
        <v>1383</v>
      </c>
      <c r="DS148" s="405" t="s">
        <v>2068</v>
      </c>
      <c r="DT148" s="396" t="e">
        <f>(VLOOKUP(DS148,'[2]v2 to v3'!G:H,2,FALSE))</f>
        <v>#N/A</v>
      </c>
      <c r="DU148" s="408" t="s">
        <v>1380</v>
      </c>
      <c r="DV148" s="396" t="str">
        <f t="shared" si="263"/>
        <v>DRB1*11:03</v>
      </c>
      <c r="DW148" s="408" t="s">
        <v>2068</v>
      </c>
      <c r="DX148" s="405" t="str">
        <f t="shared" si="307"/>
        <v>11:03</v>
      </c>
      <c r="DY148" s="396" t="str">
        <f t="shared" si="264"/>
        <v>11:03</v>
      </c>
      <c r="DZ148" s="408" t="s">
        <v>1897</v>
      </c>
      <c r="EA148" s="405" t="s">
        <v>1515</v>
      </c>
      <c r="EB148" s="396" t="e">
        <f>(VLOOKUP(EA148,'[2]v2 to v3'!I:J,2,FALSE))</f>
        <v>#N/A</v>
      </c>
      <c r="EC148" s="408" t="s">
        <v>1380</v>
      </c>
      <c r="ED148" s="396" t="str">
        <f>IF(EC148="Z",EA148,EC148)</f>
        <v>DRB3*02:02:01G</v>
      </c>
      <c r="EE148" s="408" t="s">
        <v>1515</v>
      </c>
      <c r="EF148" s="405" t="str">
        <f>RIGHT(EE148,LEN(EE148)-5)</f>
        <v>02:02:01G</v>
      </c>
      <c r="EG148" s="396" t="str">
        <f>IF(EC148="Z",EF148,EE148)</f>
        <v>02:02:01G</v>
      </c>
      <c r="EH148" s="408" t="s">
        <v>1516</v>
      </c>
      <c r="EI148" s="405"/>
      <c r="EJ148" s="399"/>
      <c r="EK148" s="399"/>
      <c r="EL148" s="399"/>
      <c r="EM148" s="399"/>
      <c r="EN148" s="399"/>
      <c r="EO148" s="399"/>
      <c r="EP148" s="399"/>
      <c r="FA148" s="395"/>
      <c r="FC148" s="395"/>
      <c r="FF148" s="395"/>
      <c r="FI148" s="395"/>
      <c r="FK148" s="395"/>
      <c r="FN148" s="395"/>
      <c r="FQ148" s="395"/>
      <c r="FS148" s="395"/>
      <c r="FV148" s="395"/>
    </row>
    <row r="149" spans="1:178" ht="27.6" x14ac:dyDescent="0.25">
      <c r="A149" s="405">
        <v>2147</v>
      </c>
      <c r="B149" s="405">
        <v>487</v>
      </c>
      <c r="C149" s="406" t="s">
        <v>1568</v>
      </c>
      <c r="D149" s="396" t="e">
        <f>(VLOOKUP(C149,'[2]v2 to v3'!A:B,2,FALSE))</f>
        <v>#N/A</v>
      </c>
      <c r="E149" s="407" t="s">
        <v>1380</v>
      </c>
      <c r="F149" s="396" t="str">
        <f t="shared" si="250"/>
        <v>A*11:01</v>
      </c>
      <c r="G149" s="407" t="s">
        <v>1568</v>
      </c>
      <c r="H149" s="406" t="str">
        <f t="shared" si="293"/>
        <v>11:01</v>
      </c>
      <c r="I149" s="396" t="str">
        <f t="shared" si="243"/>
        <v>11:01</v>
      </c>
      <c r="J149" s="407" t="s">
        <v>1439</v>
      </c>
      <c r="K149" s="406" t="s">
        <v>1569</v>
      </c>
      <c r="L149" s="396" t="e">
        <f>(VLOOKUP(K149,'[2]v2 to v3'!A:B,2,FALSE))</f>
        <v>#N/A</v>
      </c>
      <c r="M149" s="407" t="s">
        <v>1380</v>
      </c>
      <c r="N149" s="396" t="str">
        <f t="shared" si="286"/>
        <v>A*26:01</v>
      </c>
      <c r="O149" s="407" t="s">
        <v>1569</v>
      </c>
      <c r="P149" s="406" t="str">
        <f t="shared" si="294"/>
        <v>26:01</v>
      </c>
      <c r="Q149" s="395" t="str">
        <f t="shared" si="287"/>
        <v>26:01</v>
      </c>
      <c r="R149" s="407" t="s">
        <v>1570</v>
      </c>
      <c r="S149" s="406" t="s">
        <v>1571</v>
      </c>
      <c r="T149" s="396" t="e">
        <f>(VLOOKUP(S149,'[2]v2 to v3'!C:D,2,FALSE))</f>
        <v>#N/A</v>
      </c>
      <c r="U149" s="406" t="s">
        <v>1380</v>
      </c>
      <c r="V149" s="396" t="str">
        <f t="shared" si="251"/>
        <v>B*35:01:01G</v>
      </c>
      <c r="W149" s="407" t="s">
        <v>1571</v>
      </c>
      <c r="X149" s="406" t="str">
        <f t="shared" si="308"/>
        <v>35:01:01G</v>
      </c>
      <c r="Y149" s="396" t="str">
        <f t="shared" si="252"/>
        <v>35:01:01G</v>
      </c>
      <c r="Z149" s="407" t="s">
        <v>1572</v>
      </c>
      <c r="AA149" s="406" t="s">
        <v>1989</v>
      </c>
      <c r="AB149" s="396" t="e">
        <f>(VLOOKUP(AA149,'[2]v2 to v3'!C:D,2,FALSE))</f>
        <v>#N/A</v>
      </c>
      <c r="AC149" s="407" t="s">
        <v>1380</v>
      </c>
      <c r="AD149" s="396" t="str">
        <f t="shared" si="253"/>
        <v>B*50:01</v>
      </c>
      <c r="AE149" s="407" t="s">
        <v>1989</v>
      </c>
      <c r="AF149" s="406" t="str">
        <f t="shared" si="295"/>
        <v>50:01</v>
      </c>
      <c r="AG149" s="396" t="str">
        <f t="shared" si="254"/>
        <v>50:01</v>
      </c>
      <c r="AH149" s="407" t="s">
        <v>1839</v>
      </c>
      <c r="AI149" s="406" t="s">
        <v>1575</v>
      </c>
      <c r="AJ149" s="396" t="e">
        <f>(VLOOKUP(AI149,'[2]v2 to v3'!E:F,2,FALSE))</f>
        <v>#N/A</v>
      </c>
      <c r="AK149" s="407" t="s">
        <v>1380</v>
      </c>
      <c r="AL149" s="396" t="str">
        <f t="shared" si="244"/>
        <v>C*04:01:01G</v>
      </c>
      <c r="AM149" s="407" t="s">
        <v>1575</v>
      </c>
      <c r="AN149" s="406" t="str">
        <f t="shared" si="296"/>
        <v>04:01:01G</v>
      </c>
      <c r="AO149" s="396" t="str">
        <f t="shared" si="245"/>
        <v>04:01:01G</v>
      </c>
      <c r="AP149" s="407" t="s">
        <v>1576</v>
      </c>
      <c r="AQ149" s="406" t="s">
        <v>1650</v>
      </c>
      <c r="AR149" s="396" t="e">
        <f>(VLOOKUP(AQ149,'[2]v2 to v3'!E:F,2,FALSE))</f>
        <v>#N/A</v>
      </c>
      <c r="AS149" s="407" t="s">
        <v>1380</v>
      </c>
      <c r="AT149" s="396" t="str">
        <f t="shared" si="255"/>
        <v>C*06:02:01G</v>
      </c>
      <c r="AU149" s="407" t="s">
        <v>1650</v>
      </c>
      <c r="AV149" s="406" t="str">
        <f t="shared" si="297"/>
        <v>06:02:01G</v>
      </c>
      <c r="AW149" s="396" t="str">
        <f t="shared" si="256"/>
        <v>06:02:01G</v>
      </c>
      <c r="AX149" s="407" t="s">
        <v>1651</v>
      </c>
      <c r="AY149" s="405" t="s">
        <v>1404</v>
      </c>
      <c r="AZ149" s="396" t="e">
        <f>(VLOOKUP(AY149,'[2]v2 to v3'!S:T,2,FALSE))</f>
        <v>#N/A</v>
      </c>
      <c r="BA149" s="408" t="s">
        <v>1380</v>
      </c>
      <c r="BB149" s="396" t="str">
        <f t="shared" si="246"/>
        <v>DPA1*01:03</v>
      </c>
      <c r="BC149" s="408" t="s">
        <v>1404</v>
      </c>
      <c r="BD149" s="405" t="str">
        <f t="shared" si="298"/>
        <v>01:03</v>
      </c>
      <c r="BE149" s="396" t="str">
        <f t="shared" si="247"/>
        <v>01:03</v>
      </c>
      <c r="BF149" s="408" t="s">
        <v>1405</v>
      </c>
      <c r="BG149" s="405" t="s">
        <v>1404</v>
      </c>
      <c r="BH149" s="396" t="e">
        <f>(VLOOKUP(BG149,'[2]v2 to v3'!S:T,2,FALSE))</f>
        <v>#N/A</v>
      </c>
      <c r="BI149" s="408" t="s">
        <v>1380</v>
      </c>
      <c r="BJ149" s="396" t="str">
        <f t="shared" si="288"/>
        <v>DPA1*01:03</v>
      </c>
      <c r="BK149" s="408" t="s">
        <v>1404</v>
      </c>
      <c r="BL149" s="405" t="str">
        <f t="shared" si="299"/>
        <v>01:03</v>
      </c>
      <c r="BM149" s="396" t="str">
        <f t="shared" si="289"/>
        <v>01:03</v>
      </c>
      <c r="BN149" s="408" t="s">
        <v>1405</v>
      </c>
      <c r="BO149" s="405" t="s">
        <v>1544</v>
      </c>
      <c r="BP149" s="396" t="e">
        <f>(VLOOKUP(BO149,'[2]v2 to v3'!U:V,2,FALSE))</f>
        <v>#N/A</v>
      </c>
      <c r="BQ149" s="408" t="s">
        <v>1380</v>
      </c>
      <c r="BR149" s="396" t="str">
        <f t="shared" si="248"/>
        <v>DPB1*02:01:02G</v>
      </c>
      <c r="BS149" s="408" t="s">
        <v>1544</v>
      </c>
      <c r="BT149" s="405" t="str">
        <f t="shared" si="300"/>
        <v>02:01:02G</v>
      </c>
      <c r="BU149" s="396" t="str">
        <f t="shared" si="249"/>
        <v>02:01:02G</v>
      </c>
      <c r="BV149" s="408" t="s">
        <v>1545</v>
      </c>
      <c r="BW149" s="405" t="s">
        <v>1583</v>
      </c>
      <c r="BX149" s="396" t="e">
        <f>(VLOOKUP(BW149,'[2]v2 to v3'!U:V,2,FALSE))</f>
        <v>#N/A</v>
      </c>
      <c r="BY149" s="408" t="s">
        <v>1380</v>
      </c>
      <c r="BZ149" s="396" t="str">
        <f t="shared" si="284"/>
        <v>DPB1*04:01</v>
      </c>
      <c r="CA149" s="408" t="s">
        <v>1583</v>
      </c>
      <c r="CB149" s="405" t="str">
        <f t="shared" si="301"/>
        <v>04:01</v>
      </c>
      <c r="CC149" s="396" t="str">
        <f t="shared" si="285"/>
        <v>04:01</v>
      </c>
      <c r="CD149" s="408" t="s">
        <v>1417</v>
      </c>
      <c r="CE149" s="405" t="s">
        <v>1630</v>
      </c>
      <c r="CF149" s="396" t="e">
        <f>(VLOOKUP(CE149,'[2]v2 to v3'!O:P,2,FALSE))</f>
        <v>#N/A</v>
      </c>
      <c r="CG149" s="408" t="s">
        <v>1380</v>
      </c>
      <c r="CH149" s="396" t="str">
        <f t="shared" si="257"/>
        <v>DQA1*02:01</v>
      </c>
      <c r="CI149" s="408" t="s">
        <v>1630</v>
      </c>
      <c r="CJ149" s="405" t="str">
        <f t="shared" si="302"/>
        <v>02:01</v>
      </c>
      <c r="CK149" s="396" t="str">
        <f t="shared" si="258"/>
        <v>02:01</v>
      </c>
      <c r="CL149" s="408" t="s">
        <v>1394</v>
      </c>
      <c r="CM149" s="405" t="s">
        <v>1582</v>
      </c>
      <c r="CN149" s="396" t="e">
        <f>(VLOOKUP(CM149,'[2]v2 to v3'!O:P,2,FALSE))</f>
        <v>#N/A</v>
      </c>
      <c r="CO149" s="408" t="s">
        <v>1380</v>
      </c>
      <c r="CP149" s="396" t="str">
        <f t="shared" si="277"/>
        <v>DQA1*03:01:01G</v>
      </c>
      <c r="CQ149" s="408" t="s">
        <v>1582</v>
      </c>
      <c r="CR149" s="405" t="str">
        <f t="shared" si="303"/>
        <v>03:01:01G</v>
      </c>
      <c r="CS149" s="396" t="str">
        <f t="shared" si="278"/>
        <v>03:01:01G</v>
      </c>
      <c r="CT149" s="408" t="s">
        <v>1403</v>
      </c>
      <c r="CU149" s="405" t="s">
        <v>1628</v>
      </c>
      <c r="CV149" s="396" t="e">
        <f>(VLOOKUP(CU149,'[2]v2 to v3'!Q:R,2,FALSE))</f>
        <v>#N/A</v>
      </c>
      <c r="CW149" s="408" t="s">
        <v>1380</v>
      </c>
      <c r="CX149" s="396" t="str">
        <f t="shared" si="259"/>
        <v>DQB1*02:02</v>
      </c>
      <c r="CY149" s="408" t="s">
        <v>1628</v>
      </c>
      <c r="CZ149" s="405" t="str">
        <f t="shared" si="304"/>
        <v>02:02</v>
      </c>
      <c r="DA149" s="396" t="str">
        <f t="shared" si="260"/>
        <v>02:02</v>
      </c>
      <c r="DB149" s="408" t="s">
        <v>1482</v>
      </c>
      <c r="DC149" s="405" t="s">
        <v>1580</v>
      </c>
      <c r="DD149" s="396" t="e">
        <f>(VLOOKUP(DC149,'[2]v2 to v3'!Q:R,2,FALSE))</f>
        <v>#N/A</v>
      </c>
      <c r="DE149" s="408" t="s">
        <v>1380</v>
      </c>
      <c r="DF149" s="396" t="str">
        <f t="shared" si="279"/>
        <v>DQB1*03:02</v>
      </c>
      <c r="DG149" s="408" t="s">
        <v>1580</v>
      </c>
      <c r="DH149" s="405" t="str">
        <f t="shared" si="305"/>
        <v>03:02</v>
      </c>
      <c r="DI149" s="396" t="str">
        <f t="shared" si="280"/>
        <v>03:02</v>
      </c>
      <c r="DJ149" s="408" t="s">
        <v>1478</v>
      </c>
      <c r="DK149" s="405" t="s">
        <v>1579</v>
      </c>
      <c r="DL149" s="396" t="e">
        <f>(VLOOKUP(DK149,'[2]v2 to v3'!G:H,2,FALSE))</f>
        <v>#N/A</v>
      </c>
      <c r="DM149" s="408" t="s">
        <v>1380</v>
      </c>
      <c r="DN149" s="396" t="str">
        <f t="shared" si="261"/>
        <v>DRB1*04:02</v>
      </c>
      <c r="DO149" s="408" t="s">
        <v>1579</v>
      </c>
      <c r="DP149" s="405" t="str">
        <f t="shared" si="306"/>
        <v>04:02</v>
      </c>
      <c r="DQ149" s="396" t="str">
        <f t="shared" si="262"/>
        <v>04:02</v>
      </c>
      <c r="DR149" s="408" t="s">
        <v>1396</v>
      </c>
      <c r="DS149" s="405" t="s">
        <v>1624</v>
      </c>
      <c r="DT149" s="396" t="e">
        <f>(VLOOKUP(DS149,'[2]v2 to v3'!G:H,2,FALSE))</f>
        <v>#N/A</v>
      </c>
      <c r="DU149" s="409" t="s">
        <v>1380</v>
      </c>
      <c r="DV149" s="396" t="str">
        <f t="shared" si="263"/>
        <v>DRB1*07:01</v>
      </c>
      <c r="DW149" s="409" t="s">
        <v>1624</v>
      </c>
      <c r="DX149" s="405" t="str">
        <f t="shared" si="307"/>
        <v>07:01</v>
      </c>
      <c r="DY149" s="396" t="str">
        <f t="shared" si="264"/>
        <v>07:01</v>
      </c>
      <c r="DZ149" s="409" t="s">
        <v>1492</v>
      </c>
      <c r="EK149" s="395"/>
      <c r="EM149" s="395"/>
      <c r="EP149" s="395"/>
      <c r="EQ149" s="405" t="s">
        <v>1581</v>
      </c>
      <c r="ER149" s="396" t="e">
        <f>(VLOOKUP(EQ149,'[2]v2 to v3'!K:L,2,FALSE))</f>
        <v>#N/A</v>
      </c>
      <c r="ES149" s="408" t="s">
        <v>1380</v>
      </c>
      <c r="ET149" s="396" t="str">
        <f>IF(ES149="Z",EQ149,ES149)</f>
        <v>DRB4*01:01:01G</v>
      </c>
      <c r="EU149" s="408" t="s">
        <v>1581</v>
      </c>
      <c r="EV149" s="405" t="str">
        <f>RIGHT(EU149,LEN(EU149)-5)</f>
        <v>01:01:01G</v>
      </c>
      <c r="EW149" s="396" t="str">
        <f>IF(ES149="Z",EV149,EU149)</f>
        <v>01:01:01G</v>
      </c>
      <c r="EX149" s="408" t="s">
        <v>1567</v>
      </c>
      <c r="EY149" s="405" t="s">
        <v>1581</v>
      </c>
      <c r="EZ149" s="399" t="e">
        <f>(VLOOKUP(EY149,'[2]v2 to v3'!K:L,2,FALSE))</f>
        <v>#N/A</v>
      </c>
      <c r="FA149" s="409" t="s">
        <v>1380</v>
      </c>
      <c r="FB149" s="399" t="str">
        <f>IF(FA149="Z",EY149,FA149)</f>
        <v>DRB4*01:01:01G</v>
      </c>
      <c r="FC149" s="409" t="s">
        <v>1581</v>
      </c>
      <c r="FD149" s="399" t="str">
        <f>RIGHT(FC149,LEN(FC149)-5)</f>
        <v>01:01:01G</v>
      </c>
      <c r="FE149" s="399" t="str">
        <f>IF(FA149="Z",FD149,FC149)</f>
        <v>01:01:01G</v>
      </c>
      <c r="FF149" s="409" t="s">
        <v>1567</v>
      </c>
      <c r="FI149" s="395"/>
      <c r="FK149" s="395"/>
      <c r="FN149" s="395"/>
      <c r="FQ149" s="395"/>
      <c r="FS149" s="395"/>
      <c r="FV149" s="395"/>
    </row>
    <row r="150" spans="1:178" ht="27.6" x14ac:dyDescent="0.25">
      <c r="A150" s="405">
        <v>2148</v>
      </c>
      <c r="B150" s="405">
        <v>489</v>
      </c>
      <c r="C150" s="406" t="s">
        <v>1379</v>
      </c>
      <c r="D150" s="396" t="e">
        <f>(VLOOKUP(C150,'[2]v2 to v3'!A:B,2,FALSE))</f>
        <v>#N/A</v>
      </c>
      <c r="E150" s="407" t="s">
        <v>1380</v>
      </c>
      <c r="F150" s="396" t="str">
        <f t="shared" si="250"/>
        <v>A*01:01</v>
      </c>
      <c r="G150" s="407" t="s">
        <v>1379</v>
      </c>
      <c r="H150" s="406" t="str">
        <f t="shared" si="293"/>
        <v>01:01</v>
      </c>
      <c r="I150" s="396" t="str">
        <f t="shared" si="243"/>
        <v>01:01</v>
      </c>
      <c r="J150" s="407" t="s">
        <v>1381</v>
      </c>
      <c r="K150" s="406" t="s">
        <v>1739</v>
      </c>
      <c r="L150" s="396" t="e">
        <f>(VLOOKUP(K150,'[2]v2 to v3'!A:B,2,FALSE))</f>
        <v>#N/A</v>
      </c>
      <c r="M150" s="407" t="s">
        <v>1380</v>
      </c>
      <c r="N150" s="396" t="str">
        <f t="shared" si="286"/>
        <v>A*68:01</v>
      </c>
      <c r="O150" s="407" t="s">
        <v>1739</v>
      </c>
      <c r="P150" s="406" t="str">
        <f t="shared" si="294"/>
        <v>68:01</v>
      </c>
      <c r="Q150" s="395" t="str">
        <f t="shared" si="287"/>
        <v>68:01</v>
      </c>
      <c r="R150" s="407" t="s">
        <v>1740</v>
      </c>
      <c r="S150" s="406" t="s">
        <v>1667</v>
      </c>
      <c r="T150" s="396" t="e">
        <f>(VLOOKUP(S150,'[2]v2 to v3'!C:D,2,FALSE))</f>
        <v>#N/A</v>
      </c>
      <c r="U150" s="406" t="s">
        <v>1380</v>
      </c>
      <c r="V150" s="396" t="str">
        <f t="shared" si="251"/>
        <v>B*07:02:01G</v>
      </c>
      <c r="W150" s="407" t="s">
        <v>1667</v>
      </c>
      <c r="X150" s="406" t="str">
        <f t="shared" si="308"/>
        <v>07:02:01G</v>
      </c>
      <c r="Y150" s="396" t="str">
        <f t="shared" si="252"/>
        <v>07:02:01G</v>
      </c>
      <c r="Z150" s="407" t="s">
        <v>1598</v>
      </c>
      <c r="AA150" s="406" t="s">
        <v>1571</v>
      </c>
      <c r="AB150" s="396" t="e">
        <f>(VLOOKUP(AA150,'[2]v2 to v3'!C:D,2,FALSE))</f>
        <v>#N/A</v>
      </c>
      <c r="AC150" s="407" t="s">
        <v>1380</v>
      </c>
      <c r="AD150" s="396" t="str">
        <f t="shared" si="253"/>
        <v>B*35:01:01G</v>
      </c>
      <c r="AE150" s="407" t="s">
        <v>1571</v>
      </c>
      <c r="AF150" s="406" t="str">
        <f t="shared" si="295"/>
        <v>35:01:01G</v>
      </c>
      <c r="AG150" s="396" t="str">
        <f t="shared" si="254"/>
        <v>35:01:01G</v>
      </c>
      <c r="AH150" s="407" t="s">
        <v>1572</v>
      </c>
      <c r="AI150" s="406" t="s">
        <v>1386</v>
      </c>
      <c r="AJ150" s="396" t="e">
        <f>(VLOOKUP(AI150,'[2]v2 to v3'!E:F,2,FALSE))</f>
        <v>#N/A</v>
      </c>
      <c r="AK150" s="407" t="s">
        <v>1380</v>
      </c>
      <c r="AL150" s="396" t="str">
        <f t="shared" si="244"/>
        <v>C*03:04</v>
      </c>
      <c r="AM150" s="407" t="s">
        <v>1386</v>
      </c>
      <c r="AN150" s="406" t="str">
        <f t="shared" si="296"/>
        <v>03:04</v>
      </c>
      <c r="AO150" s="396" t="str">
        <f t="shared" si="245"/>
        <v>03:04</v>
      </c>
      <c r="AP150" s="407" t="s">
        <v>1387</v>
      </c>
      <c r="AQ150" s="406" t="s">
        <v>1597</v>
      </c>
      <c r="AR150" s="396" t="e">
        <f>(VLOOKUP(AQ150,'[2]v2 to v3'!E:F,2,FALSE))</f>
        <v>#N/A</v>
      </c>
      <c r="AS150" s="407" t="s">
        <v>1380</v>
      </c>
      <c r="AT150" s="396" t="str">
        <f t="shared" si="255"/>
        <v>C*07:02:01G</v>
      </c>
      <c r="AU150" s="407" t="s">
        <v>1597</v>
      </c>
      <c r="AV150" s="406" t="str">
        <f t="shared" si="297"/>
        <v>07:02:01G</v>
      </c>
      <c r="AW150" s="396" t="str">
        <f t="shared" si="256"/>
        <v>07:02:01G</v>
      </c>
      <c r="AX150" s="407" t="s">
        <v>1598</v>
      </c>
      <c r="AY150" s="405" t="s">
        <v>1404</v>
      </c>
      <c r="AZ150" s="396" t="e">
        <f>(VLOOKUP(AY150,'[2]v2 to v3'!S:T,2,FALSE))</f>
        <v>#N/A</v>
      </c>
      <c r="BA150" s="408" t="s">
        <v>1380</v>
      </c>
      <c r="BB150" s="396" t="str">
        <f t="shared" si="246"/>
        <v>DPA1*01:03</v>
      </c>
      <c r="BC150" s="408" t="s">
        <v>1404</v>
      </c>
      <c r="BD150" s="405" t="str">
        <f t="shared" si="298"/>
        <v>01:03</v>
      </c>
      <c r="BE150" s="396" t="str">
        <f t="shared" si="247"/>
        <v>01:03</v>
      </c>
      <c r="BF150" s="408" t="s">
        <v>1405</v>
      </c>
      <c r="BG150" s="405" t="s">
        <v>1406</v>
      </c>
      <c r="BH150" s="396" t="e">
        <f>(VLOOKUP(BG150,'[2]v2 to v3'!S:T,2,FALSE))</f>
        <v>#N/A</v>
      </c>
      <c r="BI150" s="408" t="s">
        <v>1380</v>
      </c>
      <c r="BJ150" s="396" t="str">
        <f t="shared" si="288"/>
        <v>DPA1*02:01</v>
      </c>
      <c r="BK150" s="408" t="s">
        <v>1406</v>
      </c>
      <c r="BL150" s="405" t="str">
        <f t="shared" si="299"/>
        <v>02:01</v>
      </c>
      <c r="BM150" s="396" t="str">
        <f t="shared" si="289"/>
        <v>02:01</v>
      </c>
      <c r="BN150" s="408" t="s">
        <v>1394</v>
      </c>
      <c r="BO150" s="405" t="s">
        <v>1544</v>
      </c>
      <c r="BP150" s="396" t="e">
        <f>(VLOOKUP(BO150,'[2]v2 to v3'!U:V,2,FALSE))</f>
        <v>#N/A</v>
      </c>
      <c r="BQ150" s="408" t="s">
        <v>1380</v>
      </c>
      <c r="BR150" s="396" t="str">
        <f t="shared" si="248"/>
        <v>DPB1*02:01:02G</v>
      </c>
      <c r="BS150" s="408" t="s">
        <v>1544</v>
      </c>
      <c r="BT150" s="405" t="str">
        <f t="shared" si="300"/>
        <v>02:01:02G</v>
      </c>
      <c r="BU150" s="396" t="str">
        <f t="shared" si="249"/>
        <v>02:01:02G</v>
      </c>
      <c r="BV150" s="408" t="s">
        <v>1545</v>
      </c>
      <c r="BW150" s="405" t="s">
        <v>1767</v>
      </c>
      <c r="BX150" s="396" t="e">
        <f>(VLOOKUP(BW150,'[2]v2 to v3'!U:V,2,FALSE))</f>
        <v>#N/A</v>
      </c>
      <c r="BY150" s="408" t="s">
        <v>1380</v>
      </c>
      <c r="BZ150" s="396" t="str">
        <f t="shared" si="284"/>
        <v>DPB1*13:01:01G</v>
      </c>
      <c r="CA150" s="408" t="s">
        <v>1767</v>
      </c>
      <c r="CB150" s="405" t="str">
        <f t="shared" si="301"/>
        <v>13:01:01G</v>
      </c>
      <c r="CC150" s="396" t="str">
        <f t="shared" si="285"/>
        <v>13:01:01G</v>
      </c>
      <c r="CD150" s="408" t="s">
        <v>1768</v>
      </c>
      <c r="CE150" s="405" t="s">
        <v>1566</v>
      </c>
      <c r="CF150" s="396" t="e">
        <f>(VLOOKUP(CE150,'[2]v2 to v3'!O:P,2,FALSE))</f>
        <v>#N/A</v>
      </c>
      <c r="CG150" s="408" t="s">
        <v>1380</v>
      </c>
      <c r="CH150" s="396" t="str">
        <f t="shared" si="257"/>
        <v>DQA1*01:01:01G</v>
      </c>
      <c r="CI150" s="408" t="s">
        <v>1566</v>
      </c>
      <c r="CJ150" s="405" t="str">
        <f t="shared" si="302"/>
        <v>01:01:01G</v>
      </c>
      <c r="CK150" s="396" t="str">
        <f t="shared" si="258"/>
        <v>01:01:01G</v>
      </c>
      <c r="CL150" s="408" t="s">
        <v>1567</v>
      </c>
      <c r="CM150" s="405" t="s">
        <v>1518</v>
      </c>
      <c r="CN150" s="396" t="e">
        <f>(VLOOKUP(CM150,'[2]v2 to v3'!O:P,2,FALSE))</f>
        <v>#N/A</v>
      </c>
      <c r="CO150" s="408" t="s">
        <v>1380</v>
      </c>
      <c r="CP150" s="396" t="str">
        <f t="shared" si="277"/>
        <v>DQA1*01:02:01G</v>
      </c>
      <c r="CQ150" s="408" t="s">
        <v>1518</v>
      </c>
      <c r="CR150" s="405" t="str">
        <f t="shared" si="303"/>
        <v>01:02:01G</v>
      </c>
      <c r="CS150" s="396" t="str">
        <f t="shared" si="278"/>
        <v>01:02:01G</v>
      </c>
      <c r="CT150" s="408" t="s">
        <v>1519</v>
      </c>
      <c r="CU150" s="405" t="s">
        <v>1565</v>
      </c>
      <c r="CV150" s="396" t="e">
        <f>(VLOOKUP(CU150,'[2]v2 to v3'!Q:R,2,FALSE))</f>
        <v>#N/A</v>
      </c>
      <c r="CW150" s="408" t="s">
        <v>1380</v>
      </c>
      <c r="CX150" s="396" t="str">
        <f t="shared" si="259"/>
        <v>DQB1*05:01</v>
      </c>
      <c r="CY150" s="408" t="s">
        <v>1565</v>
      </c>
      <c r="CZ150" s="405" t="str">
        <f t="shared" si="304"/>
        <v>05:01</v>
      </c>
      <c r="DA150" s="396" t="str">
        <f t="shared" si="260"/>
        <v>05:01</v>
      </c>
      <c r="DB150" s="408" t="s">
        <v>1400</v>
      </c>
      <c r="DC150" s="405" t="s">
        <v>1674</v>
      </c>
      <c r="DD150" s="396" t="e">
        <f>(VLOOKUP(DC150,'[2]v2 to v3'!Q:R,2,FALSE))</f>
        <v>#N/A</v>
      </c>
      <c r="DE150" s="408" t="s">
        <v>1380</v>
      </c>
      <c r="DF150" s="396" t="str">
        <f t="shared" si="279"/>
        <v>DQB1*06:02</v>
      </c>
      <c r="DG150" s="408" t="s">
        <v>1674</v>
      </c>
      <c r="DH150" s="405" t="str">
        <f t="shared" si="305"/>
        <v>06:02</v>
      </c>
      <c r="DI150" s="396" t="str">
        <f t="shared" si="280"/>
        <v>06:02</v>
      </c>
      <c r="DJ150" s="408" t="s">
        <v>1469</v>
      </c>
      <c r="DK150" s="405" t="s">
        <v>1578</v>
      </c>
      <c r="DL150" s="396" t="e">
        <f>(VLOOKUP(DK150,'[2]v2 to v3'!G:H,2,FALSE))</f>
        <v>#N/A</v>
      </c>
      <c r="DM150" s="408" t="s">
        <v>1380</v>
      </c>
      <c r="DN150" s="396" t="str">
        <f t="shared" si="261"/>
        <v>DRB1*01:01</v>
      </c>
      <c r="DO150" s="408" t="s">
        <v>1578</v>
      </c>
      <c r="DP150" s="405" t="str">
        <f t="shared" si="306"/>
        <v>01:01</v>
      </c>
      <c r="DQ150" s="396" t="str">
        <f t="shared" si="262"/>
        <v>01:01</v>
      </c>
      <c r="DR150" s="408" t="s">
        <v>1381</v>
      </c>
      <c r="DS150" s="405" t="s">
        <v>1670</v>
      </c>
      <c r="DT150" s="396" t="e">
        <f>(VLOOKUP(DS150,'[2]v2 to v3'!G:H,2,FALSE))</f>
        <v>#N/A</v>
      </c>
      <c r="DU150" s="409" t="s">
        <v>1380</v>
      </c>
      <c r="DV150" s="396" t="str">
        <f t="shared" si="263"/>
        <v>DRB1*15:01</v>
      </c>
      <c r="DW150" s="409" t="s">
        <v>1670</v>
      </c>
      <c r="DX150" s="405" t="str">
        <f t="shared" si="307"/>
        <v>15:01</v>
      </c>
      <c r="DY150" s="396" t="str">
        <f t="shared" si="264"/>
        <v>15:01</v>
      </c>
      <c r="DZ150" s="409" t="s">
        <v>1441</v>
      </c>
      <c r="EI150" s="405"/>
      <c r="EJ150" s="399"/>
      <c r="EK150" s="399"/>
      <c r="EL150" s="399"/>
      <c r="EM150" s="399"/>
      <c r="EN150" s="399"/>
      <c r="EO150" s="399"/>
      <c r="EP150" s="399"/>
      <c r="FA150" s="395"/>
      <c r="FC150" s="395"/>
      <c r="FF150" s="395"/>
      <c r="FG150" s="405" t="s">
        <v>1671</v>
      </c>
      <c r="FH150" s="396" t="e">
        <f>(VLOOKUP(FG150,'[2]v2 to v3'!M:N,2,FALSE))</f>
        <v>#N/A</v>
      </c>
      <c r="FI150" s="409" t="s">
        <v>1380</v>
      </c>
      <c r="FJ150" s="396" t="str">
        <f t="shared" ref="FJ150:FJ151" si="312">IF(FI150="Z",FG150,FI150)</f>
        <v>DRB5*01:01</v>
      </c>
      <c r="FK150" s="409" t="s">
        <v>1671</v>
      </c>
      <c r="FL150" s="399" t="str">
        <f t="shared" ref="FL150:FL151" si="313">RIGHT(FK150,LEN(FK150)-5)</f>
        <v>01:01</v>
      </c>
      <c r="FM150" s="396" t="str">
        <f t="shared" ref="FM150:FM151" si="314">IF(FI150="Z",FL150,FK150)</f>
        <v>01:01</v>
      </c>
      <c r="FN150" s="409" t="s">
        <v>1381</v>
      </c>
      <c r="FQ150" s="395"/>
      <c r="FS150" s="395"/>
      <c r="FV150" s="395"/>
    </row>
    <row r="151" spans="1:178" ht="27.6" x14ac:dyDescent="0.25">
      <c r="A151" s="405">
        <v>2149</v>
      </c>
      <c r="B151" s="405">
        <v>490</v>
      </c>
      <c r="C151" s="406" t="s">
        <v>1642</v>
      </c>
      <c r="D151" s="396" t="e">
        <f>(VLOOKUP(C151,'[2]v2 to v3'!A:B,2,FALSE))</f>
        <v>#N/A</v>
      </c>
      <c r="E151" s="407" t="s">
        <v>1380</v>
      </c>
      <c r="F151" s="396" t="str">
        <f t="shared" si="250"/>
        <v>A*03:01</v>
      </c>
      <c r="G151" s="407" t="s">
        <v>1642</v>
      </c>
      <c r="H151" s="406" t="str">
        <f t="shared" si="293"/>
        <v>03:01</v>
      </c>
      <c r="I151" s="396" t="str">
        <f t="shared" si="243"/>
        <v>03:01</v>
      </c>
      <c r="J151" s="407" t="s">
        <v>1391</v>
      </c>
      <c r="K151" s="406" t="s">
        <v>1642</v>
      </c>
      <c r="L151" s="396" t="e">
        <f>(VLOOKUP(K151,'[2]v2 to v3'!A:B,2,FALSE))</f>
        <v>#N/A</v>
      </c>
      <c r="M151" s="407" t="s">
        <v>1380</v>
      </c>
      <c r="N151" s="396" t="str">
        <f t="shared" si="286"/>
        <v>A*03:01</v>
      </c>
      <c r="O151" s="407" t="s">
        <v>1642</v>
      </c>
      <c r="P151" s="406" t="str">
        <f t="shared" si="294"/>
        <v>03:01</v>
      </c>
      <c r="Q151" s="395" t="str">
        <f t="shared" si="287"/>
        <v>03:01</v>
      </c>
      <c r="R151" s="407" t="s">
        <v>1391</v>
      </c>
      <c r="S151" s="406" t="s">
        <v>1667</v>
      </c>
      <c r="T151" s="396" t="e">
        <f>(VLOOKUP(S151,'[2]v2 to v3'!C:D,2,FALSE))</f>
        <v>#N/A</v>
      </c>
      <c r="U151" s="406" t="s">
        <v>1380</v>
      </c>
      <c r="V151" s="396" t="str">
        <f t="shared" si="251"/>
        <v>B*07:02:01G</v>
      </c>
      <c r="W151" s="407" t="s">
        <v>1667</v>
      </c>
      <c r="X151" s="406" t="str">
        <f t="shared" si="308"/>
        <v>07:02:01G</v>
      </c>
      <c r="Y151" s="396" t="str">
        <f t="shared" si="252"/>
        <v>07:02:01G</v>
      </c>
      <c r="Z151" s="407" t="s">
        <v>1598</v>
      </c>
      <c r="AA151" s="406" t="s">
        <v>1538</v>
      </c>
      <c r="AB151" s="396" t="e">
        <f>(VLOOKUP(AA151,'[2]v2 to v3'!C:D,2,FALSE))</f>
        <v>#N/A</v>
      </c>
      <c r="AC151" s="407" t="s">
        <v>1380</v>
      </c>
      <c r="AD151" s="396" t="str">
        <f t="shared" si="253"/>
        <v>B*14:02</v>
      </c>
      <c r="AE151" s="407" t="s">
        <v>1538</v>
      </c>
      <c r="AF151" s="406" t="str">
        <f t="shared" si="295"/>
        <v>14:02</v>
      </c>
      <c r="AG151" s="396" t="str">
        <f t="shared" si="254"/>
        <v>14:02</v>
      </c>
      <c r="AH151" s="407" t="s">
        <v>1539</v>
      </c>
      <c r="AI151" s="406" t="s">
        <v>1597</v>
      </c>
      <c r="AJ151" s="396" t="e">
        <f>(VLOOKUP(AI151,'[2]v2 to v3'!E:F,2,FALSE))</f>
        <v>#N/A</v>
      </c>
      <c r="AK151" s="407" t="s">
        <v>1380</v>
      </c>
      <c r="AL151" s="396" t="str">
        <f t="shared" si="244"/>
        <v>C*07:02:01G</v>
      </c>
      <c r="AM151" s="407" t="s">
        <v>1597</v>
      </c>
      <c r="AN151" s="406" t="str">
        <f t="shared" si="296"/>
        <v>07:02:01G</v>
      </c>
      <c r="AO151" s="396" t="str">
        <f t="shared" si="245"/>
        <v>07:02:01G</v>
      </c>
      <c r="AP151" s="407" t="s">
        <v>1598</v>
      </c>
      <c r="AQ151" s="406" t="s">
        <v>1541</v>
      </c>
      <c r="AR151" s="396" t="e">
        <f>(VLOOKUP(AQ151,'[2]v2 to v3'!E:F,2,FALSE))</f>
        <v>#N/A</v>
      </c>
      <c r="AS151" s="407" t="s">
        <v>1380</v>
      </c>
      <c r="AT151" s="396" t="str">
        <f t="shared" si="255"/>
        <v>C*08:02</v>
      </c>
      <c r="AU151" s="407" t="s">
        <v>1541</v>
      </c>
      <c r="AV151" s="406" t="str">
        <f t="shared" si="297"/>
        <v>08:02</v>
      </c>
      <c r="AW151" s="396" t="str">
        <f t="shared" si="256"/>
        <v>08:02</v>
      </c>
      <c r="AX151" s="407" t="s">
        <v>1542</v>
      </c>
      <c r="AY151" s="405" t="s">
        <v>1404</v>
      </c>
      <c r="AZ151" s="396" t="e">
        <f>(VLOOKUP(AY151,'[2]v2 to v3'!S:T,2,FALSE))</f>
        <v>#N/A</v>
      </c>
      <c r="BA151" s="408" t="s">
        <v>1380</v>
      </c>
      <c r="BB151" s="396" t="str">
        <f t="shared" si="246"/>
        <v>DPA1*01:03</v>
      </c>
      <c r="BC151" s="408" t="s">
        <v>1404</v>
      </c>
      <c r="BD151" s="405" t="str">
        <f t="shared" si="298"/>
        <v>01:03</v>
      </c>
      <c r="BE151" s="396" t="str">
        <f t="shared" si="247"/>
        <v>01:03</v>
      </c>
      <c r="BF151" s="408" t="s">
        <v>1405</v>
      </c>
      <c r="BG151" s="405" t="s">
        <v>1406</v>
      </c>
      <c r="BH151" s="396" t="e">
        <f>(VLOOKUP(BG151,'[2]v2 to v3'!S:T,2,FALSE))</f>
        <v>#N/A</v>
      </c>
      <c r="BI151" s="408" t="s">
        <v>1380</v>
      </c>
      <c r="BJ151" s="396" t="str">
        <f t="shared" si="288"/>
        <v>DPA1*02:01</v>
      </c>
      <c r="BK151" s="408" t="s">
        <v>1406</v>
      </c>
      <c r="BL151" s="405" t="str">
        <f t="shared" si="299"/>
        <v>02:01</v>
      </c>
      <c r="BM151" s="396" t="str">
        <f t="shared" si="289"/>
        <v>02:01</v>
      </c>
      <c r="BN151" s="408" t="s">
        <v>1394</v>
      </c>
      <c r="BO151" s="405" t="s">
        <v>1583</v>
      </c>
      <c r="BP151" s="396" t="e">
        <f>(VLOOKUP(BO151,'[2]v2 to v3'!U:V,2,FALSE))</f>
        <v>#N/A</v>
      </c>
      <c r="BQ151" s="408" t="s">
        <v>1380</v>
      </c>
      <c r="BR151" s="396" t="str">
        <f t="shared" si="248"/>
        <v>DPB1*04:01</v>
      </c>
      <c r="BS151" s="408" t="s">
        <v>1583</v>
      </c>
      <c r="BT151" s="405" t="str">
        <f t="shared" si="300"/>
        <v>04:01</v>
      </c>
      <c r="BU151" s="396" t="str">
        <f t="shared" si="249"/>
        <v>04:01</v>
      </c>
      <c r="BV151" s="408" t="s">
        <v>1417</v>
      </c>
      <c r="BW151" s="405" t="s">
        <v>1767</v>
      </c>
      <c r="BX151" s="396" t="e">
        <f>(VLOOKUP(BW151,'[2]v2 to v3'!U:V,2,FALSE))</f>
        <v>#N/A</v>
      </c>
      <c r="BY151" s="408" t="s">
        <v>1380</v>
      </c>
      <c r="BZ151" s="396" t="str">
        <f t="shared" si="284"/>
        <v>DPB1*13:01:01G</v>
      </c>
      <c r="CA151" s="408" t="s">
        <v>1767</v>
      </c>
      <c r="CB151" s="405" t="str">
        <f t="shared" si="301"/>
        <v>13:01:01G</v>
      </c>
      <c r="CC151" s="396" t="str">
        <f t="shared" si="285"/>
        <v>13:01:01G</v>
      </c>
      <c r="CD151" s="408" t="s">
        <v>1768</v>
      </c>
      <c r="CE151" s="405" t="s">
        <v>1518</v>
      </c>
      <c r="CF151" s="396" t="e">
        <f>(VLOOKUP(CE151,'[2]v2 to v3'!O:P,2,FALSE))</f>
        <v>#N/A</v>
      </c>
      <c r="CG151" s="408" t="s">
        <v>1380</v>
      </c>
      <c r="CH151" s="396" t="str">
        <f t="shared" si="257"/>
        <v>DQA1*01:02:01G</v>
      </c>
      <c r="CI151" s="408" t="s">
        <v>1518</v>
      </c>
      <c r="CJ151" s="405" t="str">
        <f t="shared" si="302"/>
        <v>01:02:01G</v>
      </c>
      <c r="CK151" s="396" t="str">
        <f t="shared" si="258"/>
        <v>01:02:01G</v>
      </c>
      <c r="CL151" s="408" t="s">
        <v>1519</v>
      </c>
      <c r="CM151" s="405" t="s">
        <v>1518</v>
      </c>
      <c r="CN151" s="396" t="e">
        <f>(VLOOKUP(CM151,'[2]v2 to v3'!O:P,2,FALSE))</f>
        <v>#N/A</v>
      </c>
      <c r="CO151" s="408" t="s">
        <v>1380</v>
      </c>
      <c r="CP151" s="396" t="str">
        <f t="shared" si="277"/>
        <v>DQA1*01:02:01G</v>
      </c>
      <c r="CQ151" s="408" t="s">
        <v>1518</v>
      </c>
      <c r="CR151" s="405" t="str">
        <f t="shared" si="303"/>
        <v>01:02:01G</v>
      </c>
      <c r="CS151" s="396" t="str">
        <f t="shared" si="278"/>
        <v>01:02:01G</v>
      </c>
      <c r="CT151" s="408" t="s">
        <v>1519</v>
      </c>
      <c r="CU151" s="405" t="s">
        <v>1674</v>
      </c>
      <c r="CV151" s="396" t="e">
        <f>(VLOOKUP(CU151,'[2]v2 to v3'!Q:R,2,FALSE))</f>
        <v>#N/A</v>
      </c>
      <c r="CW151" s="408" t="s">
        <v>1380</v>
      </c>
      <c r="CX151" s="396" t="str">
        <f t="shared" si="259"/>
        <v>DQB1*06:02</v>
      </c>
      <c r="CY151" s="408" t="s">
        <v>1674</v>
      </c>
      <c r="CZ151" s="405" t="str">
        <f t="shared" si="304"/>
        <v>06:02</v>
      </c>
      <c r="DA151" s="396" t="str">
        <f t="shared" si="260"/>
        <v>06:02</v>
      </c>
      <c r="DB151" s="408" t="s">
        <v>1469</v>
      </c>
      <c r="DC151" s="405" t="s">
        <v>1789</v>
      </c>
      <c r="DD151" s="396" t="e">
        <f>(VLOOKUP(DC151,'[2]v2 to v3'!Q:R,2,FALSE))</f>
        <v>#N/A</v>
      </c>
      <c r="DE151" s="408" t="s">
        <v>1380</v>
      </c>
      <c r="DF151" s="396" t="str">
        <f t="shared" si="279"/>
        <v>DQB1*06:09</v>
      </c>
      <c r="DG151" s="408" t="s">
        <v>1789</v>
      </c>
      <c r="DH151" s="405" t="str">
        <f t="shared" si="305"/>
        <v>06:09</v>
      </c>
      <c r="DI151" s="396" t="str">
        <f t="shared" si="280"/>
        <v>06:09</v>
      </c>
      <c r="DJ151" s="408" t="s">
        <v>1790</v>
      </c>
      <c r="DK151" s="405" t="s">
        <v>1673</v>
      </c>
      <c r="DL151" s="396" t="e">
        <f>(VLOOKUP(DK151,'[2]v2 to v3'!G:H,2,FALSE))</f>
        <v>#N/A</v>
      </c>
      <c r="DM151" s="408" t="s">
        <v>1380</v>
      </c>
      <c r="DN151" s="396" t="str">
        <f t="shared" si="261"/>
        <v>DRB1*13:02</v>
      </c>
      <c r="DO151" s="408" t="s">
        <v>1673</v>
      </c>
      <c r="DP151" s="405" t="str">
        <f t="shared" si="306"/>
        <v>13:02</v>
      </c>
      <c r="DQ151" s="396" t="str">
        <f t="shared" si="262"/>
        <v>13:02</v>
      </c>
      <c r="DR151" s="408" t="s">
        <v>1434</v>
      </c>
      <c r="DS151" s="405" t="s">
        <v>1670</v>
      </c>
      <c r="DT151" s="396" t="e">
        <f>(VLOOKUP(DS151,'[2]v2 to v3'!G:H,2,FALSE))</f>
        <v>#N/A</v>
      </c>
      <c r="DU151" s="408" t="s">
        <v>1380</v>
      </c>
      <c r="DV151" s="396" t="str">
        <f t="shared" si="263"/>
        <v>DRB1*15:01</v>
      </c>
      <c r="DW151" s="408" t="s">
        <v>1670</v>
      </c>
      <c r="DX151" s="405" t="str">
        <f t="shared" si="307"/>
        <v>15:01</v>
      </c>
      <c r="DY151" s="396" t="str">
        <f t="shared" si="264"/>
        <v>15:01</v>
      </c>
      <c r="DZ151" s="408" t="s">
        <v>1441</v>
      </c>
      <c r="EA151" s="405" t="s">
        <v>1543</v>
      </c>
      <c r="EB151" s="396" t="e">
        <f>(VLOOKUP(EA151,'[2]v2 to v3'!I:J,2,FALSE))</f>
        <v>#N/A</v>
      </c>
      <c r="EC151" s="409" t="s">
        <v>1380</v>
      </c>
      <c r="ED151" s="396" t="str">
        <f t="shared" ref="ED151:ED153" si="315">IF(EC151="Z",EA151,EC151)</f>
        <v>DRB3*03:01</v>
      </c>
      <c r="EE151" s="409" t="s">
        <v>1543</v>
      </c>
      <c r="EF151" s="405" t="str">
        <f t="shared" ref="EF151:EF153" si="316">RIGHT(EE151,LEN(EE151)-5)</f>
        <v>03:01</v>
      </c>
      <c r="EG151" s="396" t="str">
        <f t="shared" ref="EG151:EG153" si="317">IF(EC151="Z",EF151,EE151)</f>
        <v>03:01</v>
      </c>
      <c r="EH151" s="409" t="s">
        <v>1391</v>
      </c>
      <c r="EK151" s="395"/>
      <c r="EM151" s="395"/>
      <c r="EP151" s="395"/>
      <c r="FA151" s="395"/>
      <c r="FC151" s="395"/>
      <c r="FF151" s="395"/>
      <c r="FG151" s="405" t="s">
        <v>1671</v>
      </c>
      <c r="FH151" s="396" t="e">
        <f>(VLOOKUP(FG151,'[2]v2 to v3'!M:N,2,FALSE))</f>
        <v>#N/A</v>
      </c>
      <c r="FI151" s="409" t="s">
        <v>1380</v>
      </c>
      <c r="FJ151" s="396" t="str">
        <f t="shared" si="312"/>
        <v>DRB5*01:01</v>
      </c>
      <c r="FK151" s="409" t="s">
        <v>1671</v>
      </c>
      <c r="FL151" s="399" t="str">
        <f t="shared" si="313"/>
        <v>01:01</v>
      </c>
      <c r="FM151" s="396" t="str">
        <f t="shared" si="314"/>
        <v>01:01</v>
      </c>
      <c r="FN151" s="409" t="s">
        <v>1381</v>
      </c>
      <c r="FQ151" s="395"/>
      <c r="FS151" s="395"/>
      <c r="FV151" s="395"/>
    </row>
    <row r="152" spans="1:178" ht="27.6" x14ac:dyDescent="0.25">
      <c r="A152" s="405">
        <v>2150</v>
      </c>
      <c r="B152" s="405">
        <v>492</v>
      </c>
      <c r="C152" s="406" t="s">
        <v>1379</v>
      </c>
      <c r="D152" s="396" t="e">
        <f>(VLOOKUP(C152,'[2]v2 to v3'!A:B,2,FALSE))</f>
        <v>#N/A</v>
      </c>
      <c r="E152" s="407" t="s">
        <v>1380</v>
      </c>
      <c r="F152" s="396" t="str">
        <f t="shared" si="250"/>
        <v>A*01:01</v>
      </c>
      <c r="G152" s="407" t="s">
        <v>1379</v>
      </c>
      <c r="H152" s="406" t="str">
        <f t="shared" si="293"/>
        <v>01:01</v>
      </c>
      <c r="I152" s="396" t="str">
        <f t="shared" si="243"/>
        <v>01:01</v>
      </c>
      <c r="J152" s="407" t="s">
        <v>1381</v>
      </c>
      <c r="K152" s="406" t="s">
        <v>1642</v>
      </c>
      <c r="L152" s="396" t="e">
        <f>(VLOOKUP(K152,'[2]v2 to v3'!A:B,2,FALSE))</f>
        <v>#N/A</v>
      </c>
      <c r="M152" s="407" t="s">
        <v>1380</v>
      </c>
      <c r="N152" s="396" t="str">
        <f t="shared" si="286"/>
        <v>A*03:01</v>
      </c>
      <c r="O152" s="407" t="s">
        <v>1642</v>
      </c>
      <c r="P152" s="406" t="str">
        <f t="shared" si="294"/>
        <v>03:01</v>
      </c>
      <c r="Q152" s="395" t="str">
        <f t="shared" si="287"/>
        <v>03:01</v>
      </c>
      <c r="R152" s="407" t="s">
        <v>1391</v>
      </c>
      <c r="S152" s="406" t="s">
        <v>2074</v>
      </c>
      <c r="T152" s="396" t="e">
        <f>(VLOOKUP(S152,'[2]v2 to v3'!C:D,2,FALSE))</f>
        <v>#N/A</v>
      </c>
      <c r="U152" s="406" t="s">
        <v>1380</v>
      </c>
      <c r="V152" s="396" t="str">
        <f t="shared" si="251"/>
        <v>B*08:01:01G</v>
      </c>
      <c r="W152" s="407" t="s">
        <v>2074</v>
      </c>
      <c r="X152" s="406" t="str">
        <f t="shared" si="308"/>
        <v>08:01:01G</v>
      </c>
      <c r="Y152" s="396" t="str">
        <f t="shared" si="252"/>
        <v>08:01:01G</v>
      </c>
      <c r="Z152" s="407" t="s">
        <v>1945</v>
      </c>
      <c r="AA152" s="406" t="s">
        <v>1757</v>
      </c>
      <c r="AB152" s="396" t="e">
        <f>(VLOOKUP(AA152,'[2]v2 to v3'!C:D,2,FALSE))</f>
        <v>#N/A</v>
      </c>
      <c r="AC152" s="407" t="s">
        <v>1380</v>
      </c>
      <c r="AD152" s="396" t="str">
        <f t="shared" si="253"/>
        <v>B*14:01</v>
      </c>
      <c r="AE152" s="407" t="s">
        <v>1757</v>
      </c>
      <c r="AF152" s="406" t="str">
        <f t="shared" si="295"/>
        <v>14:01</v>
      </c>
      <c r="AG152" s="396" t="str">
        <f t="shared" si="254"/>
        <v>14:01</v>
      </c>
      <c r="AH152" s="407" t="s">
        <v>1641</v>
      </c>
      <c r="AI152" s="406" t="s">
        <v>1388</v>
      </c>
      <c r="AJ152" s="396" t="e">
        <f>(VLOOKUP(AI152,'[2]v2 to v3'!E:F,2,FALSE))</f>
        <v>#N/A</v>
      </c>
      <c r="AK152" s="407" t="s">
        <v>1380</v>
      </c>
      <c r="AL152" s="396" t="str">
        <f t="shared" si="244"/>
        <v>C*07:01:01G</v>
      </c>
      <c r="AM152" s="407" t="s">
        <v>1388</v>
      </c>
      <c r="AN152" s="406" t="str">
        <f t="shared" si="296"/>
        <v>07:01:01G</v>
      </c>
      <c r="AO152" s="396" t="str">
        <f t="shared" si="245"/>
        <v>07:01:01G</v>
      </c>
      <c r="AP152" s="407" t="s">
        <v>1389</v>
      </c>
      <c r="AQ152" s="406" t="s">
        <v>1541</v>
      </c>
      <c r="AR152" s="396" t="e">
        <f>(VLOOKUP(AQ152,'[2]v2 to v3'!E:F,2,FALSE))</f>
        <v>#N/A</v>
      </c>
      <c r="AS152" s="407" t="s">
        <v>1380</v>
      </c>
      <c r="AT152" s="396" t="str">
        <f t="shared" si="255"/>
        <v>C*08:02</v>
      </c>
      <c r="AU152" s="407" t="s">
        <v>1541</v>
      </c>
      <c r="AV152" s="406" t="str">
        <f t="shared" si="297"/>
        <v>08:02</v>
      </c>
      <c r="AW152" s="396" t="str">
        <f t="shared" si="256"/>
        <v>08:02</v>
      </c>
      <c r="AX152" s="407" t="s">
        <v>1542</v>
      </c>
      <c r="AY152" s="405" t="s">
        <v>1404</v>
      </c>
      <c r="AZ152" s="396" t="e">
        <f>(VLOOKUP(AY152,'[2]v2 to v3'!S:T,2,FALSE))</f>
        <v>#N/A</v>
      </c>
      <c r="BA152" s="408" t="s">
        <v>1380</v>
      </c>
      <c r="BB152" s="396" t="str">
        <f t="shared" si="246"/>
        <v>DPA1*01:03</v>
      </c>
      <c r="BC152" s="408" t="s">
        <v>1404</v>
      </c>
      <c r="BD152" s="405" t="str">
        <f t="shared" si="298"/>
        <v>01:03</v>
      </c>
      <c r="BE152" s="396" t="str">
        <f t="shared" si="247"/>
        <v>01:03</v>
      </c>
      <c r="BF152" s="408" t="s">
        <v>1405</v>
      </c>
      <c r="BG152" s="405" t="s">
        <v>1406</v>
      </c>
      <c r="BH152" s="396" t="e">
        <f>(VLOOKUP(BG152,'[2]v2 to v3'!S:T,2,FALSE))</f>
        <v>#N/A</v>
      </c>
      <c r="BI152" s="408" t="s">
        <v>1380</v>
      </c>
      <c r="BJ152" s="396" t="str">
        <f t="shared" si="288"/>
        <v>DPA1*02:01</v>
      </c>
      <c r="BK152" s="408" t="s">
        <v>1406</v>
      </c>
      <c r="BL152" s="405" t="str">
        <f t="shared" si="299"/>
        <v>02:01</v>
      </c>
      <c r="BM152" s="396" t="str">
        <f t="shared" si="289"/>
        <v>02:01</v>
      </c>
      <c r="BN152" s="408" t="s">
        <v>1394</v>
      </c>
      <c r="BO152" s="405" t="s">
        <v>1522</v>
      </c>
      <c r="BP152" s="396" t="e">
        <f>(VLOOKUP(BO152,'[2]v2 to v3'!U:V,2,FALSE))</f>
        <v>#N/A</v>
      </c>
      <c r="BQ152" s="408" t="s">
        <v>1380</v>
      </c>
      <c r="BR152" s="396" t="str">
        <f t="shared" si="248"/>
        <v>DPB1*04:02</v>
      </c>
      <c r="BS152" s="408" t="s">
        <v>1522</v>
      </c>
      <c r="BT152" s="405" t="str">
        <f t="shared" si="300"/>
        <v>04:02</v>
      </c>
      <c r="BU152" s="396" t="str">
        <f t="shared" si="249"/>
        <v>04:02</v>
      </c>
      <c r="BV152" s="408" t="s">
        <v>1396</v>
      </c>
      <c r="BW152" s="405" t="s">
        <v>2075</v>
      </c>
      <c r="BX152" s="396" t="e">
        <f>(VLOOKUP(BW152,'[2]v2 to v3'!U:V,2,FALSE))</f>
        <v>#N/A</v>
      </c>
      <c r="BY152" s="408" t="s">
        <v>1380</v>
      </c>
      <c r="BZ152" s="396" t="str">
        <f t="shared" si="284"/>
        <v>DPB1*09:01</v>
      </c>
      <c r="CA152" s="408" t="s">
        <v>2075</v>
      </c>
      <c r="CB152" s="405" t="str">
        <f t="shared" si="301"/>
        <v>09:01</v>
      </c>
      <c r="CC152" s="396" t="str">
        <f t="shared" si="285"/>
        <v>09:01</v>
      </c>
      <c r="CD152" s="408" t="s">
        <v>2076</v>
      </c>
      <c r="CE152" s="405" t="s">
        <v>1630</v>
      </c>
      <c r="CF152" s="396" t="e">
        <f>(VLOOKUP(CE152,'[2]v2 to v3'!O:P,2,FALSE))</f>
        <v>#N/A</v>
      </c>
      <c r="CG152" s="408" t="s">
        <v>1380</v>
      </c>
      <c r="CH152" s="396" t="str">
        <f t="shared" si="257"/>
        <v>DQA1*02:01</v>
      </c>
      <c r="CI152" s="408" t="s">
        <v>1630</v>
      </c>
      <c r="CJ152" s="405" t="str">
        <f t="shared" si="302"/>
        <v>02:01</v>
      </c>
      <c r="CK152" s="396" t="str">
        <f t="shared" si="258"/>
        <v>02:01</v>
      </c>
      <c r="CL152" s="408" t="s">
        <v>1394</v>
      </c>
      <c r="CM152" s="405" t="s">
        <v>1399</v>
      </c>
      <c r="CN152" s="396" t="e">
        <f>(VLOOKUP(CM152,'[2]v2 to v3'!O:P,2,FALSE))</f>
        <v>#N/A</v>
      </c>
      <c r="CO152" s="408" t="s">
        <v>1380</v>
      </c>
      <c r="CP152" s="396" t="str">
        <f t="shared" si="277"/>
        <v>DQA1*05:01</v>
      </c>
      <c r="CQ152" s="408" t="s">
        <v>1399</v>
      </c>
      <c r="CR152" s="405" t="str">
        <f t="shared" si="303"/>
        <v>05:01</v>
      </c>
      <c r="CS152" s="396" t="str">
        <f t="shared" si="278"/>
        <v>05:01</v>
      </c>
      <c r="CT152" s="408" t="s">
        <v>1400</v>
      </c>
      <c r="CU152" s="405" t="s">
        <v>1393</v>
      </c>
      <c r="CV152" s="396" t="e">
        <f>(VLOOKUP(CU152,'[2]v2 to v3'!Q:R,2,FALSE))</f>
        <v>#N/A</v>
      </c>
      <c r="CW152" s="408" t="s">
        <v>1380</v>
      </c>
      <c r="CX152" s="396" t="str">
        <f t="shared" si="259"/>
        <v>DQB1*02:01</v>
      </c>
      <c r="CY152" s="408" t="s">
        <v>1393</v>
      </c>
      <c r="CZ152" s="405" t="str">
        <f t="shared" si="304"/>
        <v>02:01</v>
      </c>
      <c r="DA152" s="396" t="str">
        <f t="shared" si="260"/>
        <v>02:01</v>
      </c>
      <c r="DB152" s="408" t="s">
        <v>1394</v>
      </c>
      <c r="DC152" s="405" t="s">
        <v>1628</v>
      </c>
      <c r="DD152" s="396" t="e">
        <f>(VLOOKUP(DC152,'[2]v2 to v3'!Q:R,2,FALSE))</f>
        <v>#N/A</v>
      </c>
      <c r="DE152" s="408" t="s">
        <v>1380</v>
      </c>
      <c r="DF152" s="396" t="str">
        <f t="shared" si="279"/>
        <v>DQB1*02:02</v>
      </c>
      <c r="DG152" s="408" t="s">
        <v>1628</v>
      </c>
      <c r="DH152" s="405" t="str">
        <f t="shared" si="305"/>
        <v>02:02</v>
      </c>
      <c r="DI152" s="396" t="str">
        <f t="shared" si="280"/>
        <v>02:02</v>
      </c>
      <c r="DJ152" s="408" t="s">
        <v>1482</v>
      </c>
      <c r="DK152" s="405" t="s">
        <v>1390</v>
      </c>
      <c r="DL152" s="396" t="e">
        <f>(VLOOKUP(DK152,'[2]v2 to v3'!G:H,2,FALSE))</f>
        <v>#N/A</v>
      </c>
      <c r="DM152" s="408" t="s">
        <v>1380</v>
      </c>
      <c r="DN152" s="396" t="str">
        <f t="shared" si="261"/>
        <v>DRB1*03:01</v>
      </c>
      <c r="DO152" s="408" t="s">
        <v>1390</v>
      </c>
      <c r="DP152" s="405" t="str">
        <f t="shared" si="306"/>
        <v>03:01</v>
      </c>
      <c r="DQ152" s="396" t="str">
        <f t="shared" si="262"/>
        <v>03:01</v>
      </c>
      <c r="DR152" s="408" t="s">
        <v>1391</v>
      </c>
      <c r="DS152" s="405" t="s">
        <v>1624</v>
      </c>
      <c r="DT152" s="396" t="e">
        <f>(VLOOKUP(DS152,'[2]v2 to v3'!G:H,2,FALSE))</f>
        <v>#N/A</v>
      </c>
      <c r="DU152" s="408" t="s">
        <v>1380</v>
      </c>
      <c r="DV152" s="396" t="str">
        <f t="shared" si="263"/>
        <v>DRB1*07:01</v>
      </c>
      <c r="DW152" s="408" t="s">
        <v>1624</v>
      </c>
      <c r="DX152" s="405" t="str">
        <f t="shared" si="307"/>
        <v>07:01</v>
      </c>
      <c r="DY152" s="396" t="str">
        <f t="shared" si="264"/>
        <v>07:01</v>
      </c>
      <c r="DZ152" s="408" t="s">
        <v>1492</v>
      </c>
      <c r="EA152" s="405" t="s">
        <v>1397</v>
      </c>
      <c r="EB152" s="396" t="e">
        <f>(VLOOKUP(EA152,'[2]v2 to v3'!I:J,2,FALSE))</f>
        <v>#N/A</v>
      </c>
      <c r="EC152" s="409" t="s">
        <v>1380</v>
      </c>
      <c r="ED152" s="396" t="str">
        <f t="shared" si="315"/>
        <v>DRB3*01:01</v>
      </c>
      <c r="EE152" s="409" t="s">
        <v>1397</v>
      </c>
      <c r="EF152" s="405" t="str">
        <f t="shared" si="316"/>
        <v>01:01</v>
      </c>
      <c r="EG152" s="396" t="str">
        <f t="shared" si="317"/>
        <v>01:01</v>
      </c>
      <c r="EH152" s="409" t="s">
        <v>1381</v>
      </c>
      <c r="EK152" s="395"/>
      <c r="EM152" s="395"/>
      <c r="EP152" s="395"/>
      <c r="EQ152" s="405" t="s">
        <v>1581</v>
      </c>
      <c r="ER152" s="396" t="e">
        <f>(VLOOKUP(EQ152,'[2]v2 to v3'!K:L,2,FALSE))</f>
        <v>#N/A</v>
      </c>
      <c r="ES152" s="409" t="s">
        <v>1380</v>
      </c>
      <c r="ET152" s="396" t="str">
        <f>IF(ES152="Z",EQ152,ES152)</f>
        <v>DRB4*01:01:01G</v>
      </c>
      <c r="EU152" s="409" t="s">
        <v>1581</v>
      </c>
      <c r="EV152" s="405" t="str">
        <f>RIGHT(EU152,LEN(EU152)-5)</f>
        <v>01:01:01G</v>
      </c>
      <c r="EW152" s="396" t="str">
        <f>IF(ES152="Z",EV152,EU152)</f>
        <v>01:01:01G</v>
      </c>
      <c r="EX152" s="409" t="s">
        <v>1567</v>
      </c>
      <c r="FA152" s="395"/>
      <c r="FC152" s="395"/>
      <c r="FF152" s="395"/>
      <c r="FI152" s="395"/>
      <c r="FK152" s="395"/>
      <c r="FN152" s="395"/>
      <c r="FQ152" s="395"/>
      <c r="FS152" s="395"/>
      <c r="FV152" s="395"/>
    </row>
    <row r="153" spans="1:178" ht="27.6" x14ac:dyDescent="0.25">
      <c r="A153" s="405">
        <v>2151</v>
      </c>
      <c r="B153" s="405">
        <v>493</v>
      </c>
      <c r="C153" s="406" t="s">
        <v>1590</v>
      </c>
      <c r="D153" s="396" t="e">
        <f>(VLOOKUP(C153,'[2]v2 to v3'!A:B,2,FALSE))</f>
        <v>#N/A</v>
      </c>
      <c r="E153" s="407" t="s">
        <v>1380</v>
      </c>
      <c r="F153" s="396" t="str">
        <f t="shared" si="250"/>
        <v>A*02:01</v>
      </c>
      <c r="G153" s="407" t="s">
        <v>1590</v>
      </c>
      <c r="H153" s="406" t="str">
        <f t="shared" si="293"/>
        <v>02:01</v>
      </c>
      <c r="I153" s="396" t="str">
        <f t="shared" si="243"/>
        <v>02:01</v>
      </c>
      <c r="J153" s="407" t="s">
        <v>1394</v>
      </c>
      <c r="K153" s="406" t="s">
        <v>1569</v>
      </c>
      <c r="L153" s="396" t="e">
        <f>(VLOOKUP(K153,'[2]v2 to v3'!A:B,2,FALSE))</f>
        <v>#N/A</v>
      </c>
      <c r="M153" s="407" t="s">
        <v>1380</v>
      </c>
      <c r="N153" s="396" t="str">
        <f t="shared" si="286"/>
        <v>A*26:01</v>
      </c>
      <c r="O153" s="407" t="s">
        <v>1569</v>
      </c>
      <c r="P153" s="406" t="str">
        <f t="shared" si="294"/>
        <v>26:01</v>
      </c>
      <c r="Q153" s="395" t="str">
        <f t="shared" si="287"/>
        <v>26:01</v>
      </c>
      <c r="R153" s="407" t="s">
        <v>1570</v>
      </c>
      <c r="S153" s="406" t="s">
        <v>1685</v>
      </c>
      <c r="T153" s="396" t="e">
        <f>(VLOOKUP(S153,'[2]v2 to v3'!C:D,2,FALSE))</f>
        <v>#N/A</v>
      </c>
      <c r="U153" s="406" t="s">
        <v>1380</v>
      </c>
      <c r="V153" s="396" t="str">
        <f t="shared" si="251"/>
        <v>B*27:05:02G</v>
      </c>
      <c r="W153" s="407" t="s">
        <v>1685</v>
      </c>
      <c r="X153" s="406" t="str">
        <f t="shared" si="308"/>
        <v>27:05:02G</v>
      </c>
      <c r="Y153" s="396" t="str">
        <f t="shared" si="252"/>
        <v>27:05:02G</v>
      </c>
      <c r="Z153" s="407" t="s">
        <v>1686</v>
      </c>
      <c r="AA153" s="406" t="s">
        <v>1614</v>
      </c>
      <c r="AB153" s="396" t="e">
        <f>(VLOOKUP(AA153,'[2]v2 to v3'!C:D,2,FALSE))</f>
        <v>#N/A</v>
      </c>
      <c r="AC153" s="407" t="s">
        <v>1380</v>
      </c>
      <c r="AD153" s="396" t="str">
        <f t="shared" si="253"/>
        <v>B*44:02:01G</v>
      </c>
      <c r="AE153" s="407" t="s">
        <v>1614</v>
      </c>
      <c r="AF153" s="406" t="str">
        <f t="shared" si="295"/>
        <v>44:02:01G</v>
      </c>
      <c r="AG153" s="396" t="str">
        <f t="shared" si="254"/>
        <v>44:02:01G</v>
      </c>
      <c r="AH153" s="407" t="s">
        <v>1615</v>
      </c>
      <c r="AI153" s="406" t="s">
        <v>1784</v>
      </c>
      <c r="AJ153" s="396" t="e">
        <f>(VLOOKUP(AI153,'[2]v2 to v3'!E:F,2,FALSE))</f>
        <v>#N/A</v>
      </c>
      <c r="AK153" s="407" t="s">
        <v>1380</v>
      </c>
      <c r="AL153" s="396" t="str">
        <f t="shared" si="244"/>
        <v>C*01:02:01G</v>
      </c>
      <c r="AM153" s="407" t="s">
        <v>1784</v>
      </c>
      <c r="AN153" s="406" t="str">
        <f t="shared" si="296"/>
        <v>01:02:01G</v>
      </c>
      <c r="AO153" s="396" t="str">
        <f t="shared" si="245"/>
        <v>01:02:01G</v>
      </c>
      <c r="AP153" s="407" t="s">
        <v>1519</v>
      </c>
      <c r="AQ153" s="406" t="s">
        <v>1784</v>
      </c>
      <c r="AR153" s="396" t="e">
        <f>(VLOOKUP(AQ153,'[2]v2 to v3'!E:F,2,FALSE))</f>
        <v>#N/A</v>
      </c>
      <c r="AS153" s="407" t="s">
        <v>1380</v>
      </c>
      <c r="AT153" s="396" t="str">
        <f t="shared" si="255"/>
        <v>C*01:02:01G</v>
      </c>
      <c r="AU153" s="407" t="s">
        <v>1784</v>
      </c>
      <c r="AV153" s="406" t="str">
        <f t="shared" si="297"/>
        <v>01:02:01G</v>
      </c>
      <c r="AW153" s="396" t="str">
        <f t="shared" si="256"/>
        <v>01:02:01G</v>
      </c>
      <c r="AX153" s="407" t="s">
        <v>1519</v>
      </c>
      <c r="AY153" s="405" t="s">
        <v>1404</v>
      </c>
      <c r="AZ153" s="396" t="e">
        <f>(VLOOKUP(AY153,'[2]v2 to v3'!S:T,2,FALSE))</f>
        <v>#N/A</v>
      </c>
      <c r="BA153" s="408" t="s">
        <v>1380</v>
      </c>
      <c r="BB153" s="396" t="str">
        <f t="shared" si="246"/>
        <v>DPA1*01:03</v>
      </c>
      <c r="BC153" s="408" t="s">
        <v>1404</v>
      </c>
      <c r="BD153" s="405" t="str">
        <f t="shared" si="298"/>
        <v>01:03</v>
      </c>
      <c r="BE153" s="396" t="str">
        <f t="shared" si="247"/>
        <v>01:03</v>
      </c>
      <c r="BF153" s="408" t="s">
        <v>1405</v>
      </c>
      <c r="BG153" s="405" t="s">
        <v>1404</v>
      </c>
      <c r="BH153" s="396" t="e">
        <f>(VLOOKUP(BG153,'[2]v2 to v3'!S:T,2,FALSE))</f>
        <v>#N/A</v>
      </c>
      <c r="BI153" s="408" t="s">
        <v>1380</v>
      </c>
      <c r="BJ153" s="396" t="str">
        <f t="shared" si="288"/>
        <v>DPA1*01:03</v>
      </c>
      <c r="BK153" s="408" t="s">
        <v>1404</v>
      </c>
      <c r="BL153" s="405" t="str">
        <f t="shared" si="299"/>
        <v>01:03</v>
      </c>
      <c r="BM153" s="396" t="str">
        <f t="shared" si="289"/>
        <v>01:03</v>
      </c>
      <c r="BN153" s="408" t="s">
        <v>1405</v>
      </c>
      <c r="BO153" s="405" t="s">
        <v>1583</v>
      </c>
      <c r="BP153" s="396" t="e">
        <f>(VLOOKUP(BO153,'[2]v2 to v3'!U:V,2,FALSE))</f>
        <v>#N/A</v>
      </c>
      <c r="BQ153" s="408" t="s">
        <v>1380</v>
      </c>
      <c r="BR153" s="396" t="str">
        <f t="shared" si="248"/>
        <v>DPB1*04:01</v>
      </c>
      <c r="BS153" s="408" t="s">
        <v>1583</v>
      </c>
      <c r="BT153" s="405" t="str">
        <f t="shared" si="300"/>
        <v>04:01</v>
      </c>
      <c r="BU153" s="396" t="str">
        <f t="shared" si="249"/>
        <v>04:01</v>
      </c>
      <c r="BV153" s="408" t="s">
        <v>1417</v>
      </c>
      <c r="BW153" s="405" t="s">
        <v>2077</v>
      </c>
      <c r="BX153" s="396" t="e">
        <f>(VLOOKUP(BW153,'[2]v2 to v3'!U:V,2,FALSE))</f>
        <v>#N/A</v>
      </c>
      <c r="BY153" s="408" t="s">
        <v>1380</v>
      </c>
      <c r="BZ153" s="396" t="str">
        <f t="shared" si="284"/>
        <v>DPB1*20:01</v>
      </c>
      <c r="CA153" s="408" t="s">
        <v>2077</v>
      </c>
      <c r="CB153" s="405" t="str">
        <f t="shared" si="301"/>
        <v>20:01</v>
      </c>
      <c r="CC153" s="396" t="str">
        <f t="shared" si="285"/>
        <v>20:01</v>
      </c>
      <c r="CD153" s="408" t="s">
        <v>2078</v>
      </c>
      <c r="CE153" s="405" t="s">
        <v>1566</v>
      </c>
      <c r="CF153" s="396" t="e">
        <f>(VLOOKUP(CE153,'[2]v2 to v3'!O:P,2,FALSE))</f>
        <v>#N/A</v>
      </c>
      <c r="CG153" s="408" t="s">
        <v>1380</v>
      </c>
      <c r="CH153" s="396" t="str">
        <f t="shared" si="257"/>
        <v>DQA1*01:01:01G</v>
      </c>
      <c r="CI153" s="408" t="s">
        <v>1566</v>
      </c>
      <c r="CJ153" s="405" t="str">
        <f t="shared" si="302"/>
        <v>01:01:01G</v>
      </c>
      <c r="CK153" s="396" t="str">
        <f t="shared" si="258"/>
        <v>01:01:01G</v>
      </c>
      <c r="CL153" s="408" t="s">
        <v>1567</v>
      </c>
      <c r="CM153" s="405" t="s">
        <v>1520</v>
      </c>
      <c r="CN153" s="396" t="e">
        <f>(VLOOKUP(CM153,'[2]v2 to v3'!O:P,2,FALSE))</f>
        <v>#N/A</v>
      </c>
      <c r="CO153" s="408" t="s">
        <v>1380</v>
      </c>
      <c r="CP153" s="396" t="str">
        <f t="shared" si="277"/>
        <v>DQA1*05:01:01G</v>
      </c>
      <c r="CQ153" s="408" t="s">
        <v>1520</v>
      </c>
      <c r="CR153" s="405" t="str">
        <f t="shared" si="303"/>
        <v>05:01:01G</v>
      </c>
      <c r="CS153" s="396" t="str">
        <f t="shared" si="278"/>
        <v>05:01:01G</v>
      </c>
      <c r="CT153" s="408" t="s">
        <v>1521</v>
      </c>
      <c r="CU153" s="405" t="s">
        <v>1565</v>
      </c>
      <c r="CV153" s="396" t="e">
        <f>(VLOOKUP(CU153,'[2]v2 to v3'!Q:R,2,FALSE))</f>
        <v>#N/A</v>
      </c>
      <c r="CW153" s="408" t="s">
        <v>1380</v>
      </c>
      <c r="CX153" s="396" t="str">
        <f t="shared" si="259"/>
        <v>DQB1*05:01</v>
      </c>
      <c r="CY153" s="408" t="s">
        <v>1565</v>
      </c>
      <c r="CZ153" s="405" t="str">
        <f t="shared" si="304"/>
        <v>05:01</v>
      </c>
      <c r="DA153" s="396" t="str">
        <f t="shared" si="260"/>
        <v>05:01</v>
      </c>
      <c r="DB153" s="408" t="s">
        <v>1400</v>
      </c>
      <c r="DC153" s="405" t="s">
        <v>1514</v>
      </c>
      <c r="DD153" s="396" t="e">
        <f>(VLOOKUP(DC153,'[2]v2 to v3'!Q:R,2,FALSE))</f>
        <v>#N/A</v>
      </c>
      <c r="DE153" s="408" t="s">
        <v>1380</v>
      </c>
      <c r="DF153" s="396" t="str">
        <f t="shared" si="279"/>
        <v>DQB1*03:01</v>
      </c>
      <c r="DG153" s="408" t="s">
        <v>1514</v>
      </c>
      <c r="DH153" s="405" t="str">
        <f t="shared" si="305"/>
        <v>03:01</v>
      </c>
      <c r="DI153" s="396" t="str">
        <f t="shared" si="280"/>
        <v>03:01</v>
      </c>
      <c r="DJ153" s="408" t="s">
        <v>1391</v>
      </c>
      <c r="DK153" s="405" t="s">
        <v>1578</v>
      </c>
      <c r="DL153" s="396" t="e">
        <f>(VLOOKUP(DK153,'[2]v2 to v3'!G:H,2,FALSE))</f>
        <v>#N/A</v>
      </c>
      <c r="DM153" s="408" t="s">
        <v>1380</v>
      </c>
      <c r="DN153" s="396" t="str">
        <f t="shared" si="261"/>
        <v>DRB1*01:01</v>
      </c>
      <c r="DO153" s="408" t="s">
        <v>1578</v>
      </c>
      <c r="DP153" s="405" t="str">
        <f t="shared" si="306"/>
        <v>01:01</v>
      </c>
      <c r="DQ153" s="396" t="str">
        <f t="shared" si="262"/>
        <v>01:01</v>
      </c>
      <c r="DR153" s="408" t="s">
        <v>1381</v>
      </c>
      <c r="DS153" s="405" t="s">
        <v>1683</v>
      </c>
      <c r="DT153" s="396" t="e">
        <f>(VLOOKUP(DS153,'[2]v2 to v3'!G:H,2,FALSE))</f>
        <v>#N/A</v>
      </c>
      <c r="DU153" s="408" t="s">
        <v>1380</v>
      </c>
      <c r="DV153" s="396" t="str">
        <f t="shared" si="263"/>
        <v>DRB1*12:01:01G</v>
      </c>
      <c r="DW153" s="408" t="s">
        <v>1683</v>
      </c>
      <c r="DX153" s="405" t="str">
        <f t="shared" si="307"/>
        <v>12:01:01G</v>
      </c>
      <c r="DY153" s="396" t="str">
        <f t="shared" si="264"/>
        <v>12:01:01G</v>
      </c>
      <c r="DZ153" s="408" t="s">
        <v>1684</v>
      </c>
      <c r="EA153" s="405" t="s">
        <v>1515</v>
      </c>
      <c r="EB153" s="396" t="e">
        <f>(VLOOKUP(EA153,'[2]v2 to v3'!I:J,2,FALSE))</f>
        <v>#N/A</v>
      </c>
      <c r="EC153" s="408" t="s">
        <v>1380</v>
      </c>
      <c r="ED153" s="396" t="str">
        <f t="shared" si="315"/>
        <v>DRB3*02:02:01G</v>
      </c>
      <c r="EE153" s="408" t="s">
        <v>1515</v>
      </c>
      <c r="EF153" s="405" t="str">
        <f t="shared" si="316"/>
        <v>02:02:01G</v>
      </c>
      <c r="EG153" s="396" t="str">
        <f t="shared" si="317"/>
        <v>02:02:01G</v>
      </c>
      <c r="EH153" s="408" t="s">
        <v>1516</v>
      </c>
      <c r="EI153" s="405"/>
      <c r="EJ153" s="399"/>
      <c r="EK153" s="399"/>
      <c r="EL153" s="399"/>
      <c r="EM153" s="399"/>
      <c r="EN153" s="399"/>
      <c r="EO153" s="399"/>
      <c r="EP153" s="399"/>
      <c r="FA153" s="395"/>
      <c r="FC153" s="395"/>
      <c r="FF153" s="395"/>
      <c r="FI153" s="395"/>
      <c r="FK153" s="395"/>
      <c r="FN153" s="395"/>
      <c r="FQ153" s="395"/>
      <c r="FS153" s="395"/>
      <c r="FV153" s="395"/>
    </row>
    <row r="154" spans="1:178" ht="15" customHeight="1" x14ac:dyDescent="0.25">
      <c r="A154" s="405">
        <v>2152</v>
      </c>
      <c r="B154" s="405">
        <v>495</v>
      </c>
      <c r="C154" s="406" t="s">
        <v>1646</v>
      </c>
      <c r="D154" s="396" t="e">
        <f>(VLOOKUP(C154,'[2]v2 to v3'!A:B,2,FALSE))</f>
        <v>#N/A</v>
      </c>
      <c r="E154" s="407" t="s">
        <v>1380</v>
      </c>
      <c r="F154" s="396" t="str">
        <f t="shared" si="250"/>
        <v>A*01:01:01G</v>
      </c>
      <c r="G154" s="407" t="s">
        <v>1646</v>
      </c>
      <c r="H154" s="406" t="str">
        <f t="shared" si="293"/>
        <v>01:01:01G</v>
      </c>
      <c r="I154" s="396" t="str">
        <f t="shared" si="243"/>
        <v>01:01:01G</v>
      </c>
      <c r="J154" s="407" t="s">
        <v>1567</v>
      </c>
      <c r="K154" s="406" t="s">
        <v>2082</v>
      </c>
      <c r="L154" s="396" t="e">
        <f>(VLOOKUP(K154,'[2]v2 to v3'!A:B,2,FALSE))</f>
        <v>#N/A</v>
      </c>
      <c r="M154" s="407" t="s">
        <v>1380</v>
      </c>
      <c r="N154" s="396" t="str">
        <f t="shared" si="286"/>
        <v>A*24:07</v>
      </c>
      <c r="O154" s="407" t="s">
        <v>2082</v>
      </c>
      <c r="P154" s="406" t="str">
        <f t="shared" si="294"/>
        <v>24:07</v>
      </c>
      <c r="Q154" s="395" t="str">
        <f t="shared" si="287"/>
        <v>24:07</v>
      </c>
      <c r="R154" s="407" t="s">
        <v>2083</v>
      </c>
      <c r="S154" s="406" t="s">
        <v>1943</v>
      </c>
      <c r="T154" s="396" t="e">
        <f>(VLOOKUP(S154,'[2]v2 to v3'!C:D,2,FALSE))</f>
        <v>#N/A</v>
      </c>
      <c r="U154" s="406" t="s">
        <v>1380</v>
      </c>
      <c r="V154" s="396" t="str">
        <f t="shared" si="251"/>
        <v>B*15:02</v>
      </c>
      <c r="W154" s="407" t="s">
        <v>1943</v>
      </c>
      <c r="X154" s="406" t="str">
        <f t="shared" si="308"/>
        <v>15:02</v>
      </c>
      <c r="Y154" s="396" t="str">
        <f t="shared" si="252"/>
        <v>15:02</v>
      </c>
      <c r="Z154" s="407" t="s">
        <v>1446</v>
      </c>
      <c r="AA154" s="406" t="s">
        <v>1649</v>
      </c>
      <c r="AB154" s="396" t="e">
        <f>(VLOOKUP(AA154,'[2]v2 to v3'!C:D,2,FALSE))</f>
        <v>#N/A</v>
      </c>
      <c r="AC154" s="407" t="s">
        <v>1380</v>
      </c>
      <c r="AD154" s="396" t="str">
        <f t="shared" si="253"/>
        <v>B*37:01</v>
      </c>
      <c r="AE154" s="407" t="s">
        <v>1649</v>
      </c>
      <c r="AF154" s="406" t="str">
        <f t="shared" si="295"/>
        <v>37:01</v>
      </c>
      <c r="AG154" s="396" t="str">
        <f t="shared" si="254"/>
        <v>37:01</v>
      </c>
      <c r="AH154" s="407" t="s">
        <v>1467</v>
      </c>
      <c r="AI154" s="406" t="s">
        <v>1650</v>
      </c>
      <c r="AJ154" s="396" t="e">
        <f>(VLOOKUP(AI154,'[2]v2 to v3'!E:F,2,FALSE))</f>
        <v>#N/A</v>
      </c>
      <c r="AK154" s="407" t="s">
        <v>1380</v>
      </c>
      <c r="AL154" s="396" t="str">
        <f t="shared" si="244"/>
        <v>C*06:02:01G</v>
      </c>
      <c r="AM154" s="407" t="s">
        <v>1650</v>
      </c>
      <c r="AN154" s="406" t="str">
        <f t="shared" si="296"/>
        <v>06:02:01G</v>
      </c>
      <c r="AO154" s="396" t="str">
        <f t="shared" si="245"/>
        <v>06:02:01G</v>
      </c>
      <c r="AP154" s="407" t="s">
        <v>1651</v>
      </c>
      <c r="AQ154" s="406" t="s">
        <v>1944</v>
      </c>
      <c r="AR154" s="396" t="e">
        <f>(VLOOKUP(AQ154,'[2]v2 to v3'!E:F,2,FALSE))</f>
        <v>#N/A</v>
      </c>
      <c r="AS154" s="407" t="s">
        <v>1380</v>
      </c>
      <c r="AT154" s="396" t="str">
        <f t="shared" si="255"/>
        <v>C*08:01:01G</v>
      </c>
      <c r="AU154" s="407" t="s">
        <v>1944</v>
      </c>
      <c r="AV154" s="406" t="str">
        <f t="shared" si="297"/>
        <v>08:01:01G</v>
      </c>
      <c r="AW154" s="396" t="str">
        <f t="shared" si="256"/>
        <v>08:01:01G</v>
      </c>
      <c r="AX154" s="407" t="s">
        <v>1945</v>
      </c>
      <c r="AY154" s="405" t="s">
        <v>1404</v>
      </c>
      <c r="AZ154" s="396" t="e">
        <f>(VLOOKUP(AY154,'[2]v2 to v3'!S:T,2,FALSE))</f>
        <v>#N/A</v>
      </c>
      <c r="BA154" s="408" t="s">
        <v>1380</v>
      </c>
      <c r="BB154" s="396" t="str">
        <f t="shared" si="246"/>
        <v>DPA1*01:03</v>
      </c>
      <c r="BC154" s="408" t="s">
        <v>1404</v>
      </c>
      <c r="BD154" s="405" t="str">
        <f t="shared" si="298"/>
        <v>01:03</v>
      </c>
      <c r="BE154" s="396" t="str">
        <f t="shared" si="247"/>
        <v>01:03</v>
      </c>
      <c r="BF154" s="408" t="s">
        <v>1405</v>
      </c>
      <c r="BG154" s="405" t="s">
        <v>2086</v>
      </c>
      <c r="BH154" s="396" t="e">
        <f>(VLOOKUP(BG154,'[2]v2 to v3'!S:T,2,FALSE))</f>
        <v>#N/A</v>
      </c>
      <c r="BI154" s="408" t="s">
        <v>1380</v>
      </c>
      <c r="BJ154" s="396" t="str">
        <f t="shared" si="288"/>
        <v>DPA1*04:01</v>
      </c>
      <c r="BK154" s="408" t="s">
        <v>2086</v>
      </c>
      <c r="BL154" s="405" t="str">
        <f t="shared" si="299"/>
        <v>04:01</v>
      </c>
      <c r="BM154" s="396" t="str">
        <f t="shared" si="289"/>
        <v>04:01</v>
      </c>
      <c r="BN154" s="408" t="s">
        <v>1417</v>
      </c>
      <c r="BO154" s="405" t="s">
        <v>1544</v>
      </c>
      <c r="BP154" s="396" t="e">
        <f>(VLOOKUP(BO154,'[2]v2 to v3'!U:V,2,FALSE))</f>
        <v>#N/A</v>
      </c>
      <c r="BQ154" s="408" t="s">
        <v>1380</v>
      </c>
      <c r="BR154" s="396" t="str">
        <f t="shared" si="248"/>
        <v>DPB1*02:01:02G</v>
      </c>
      <c r="BS154" s="408" t="s">
        <v>1544</v>
      </c>
      <c r="BT154" s="405" t="str">
        <f t="shared" si="300"/>
        <v>02:01:02G</v>
      </c>
      <c r="BU154" s="396" t="str">
        <f t="shared" si="249"/>
        <v>02:01:02G</v>
      </c>
      <c r="BV154" s="408" t="s">
        <v>1545</v>
      </c>
      <c r="BW154" s="405" t="s">
        <v>2084</v>
      </c>
      <c r="BX154" s="396" t="e">
        <f>(VLOOKUP(BW154,'[2]v2 to v3'!U:V,2,FALSE))</f>
        <v>#N/A</v>
      </c>
      <c r="BY154" s="408" t="s">
        <v>1380</v>
      </c>
      <c r="BZ154" s="396" t="str">
        <f t="shared" si="284"/>
        <v>DPB1*28:01</v>
      </c>
      <c r="CA154" s="408" t="s">
        <v>2084</v>
      </c>
      <c r="CB154" s="405" t="str">
        <f t="shared" si="301"/>
        <v>28:01</v>
      </c>
      <c r="CC154" s="396" t="str">
        <f t="shared" si="285"/>
        <v>28:01</v>
      </c>
      <c r="CD154" s="408" t="s">
        <v>2085</v>
      </c>
      <c r="CE154" s="405" t="s">
        <v>1566</v>
      </c>
      <c r="CF154" s="396" t="e">
        <f>(VLOOKUP(CE154,'[2]v2 to v3'!O:P,2,FALSE))</f>
        <v>#N/A</v>
      </c>
      <c r="CG154" s="408" t="s">
        <v>1380</v>
      </c>
      <c r="CH154" s="396" t="str">
        <f t="shared" si="257"/>
        <v>DQA1*01:01:01G</v>
      </c>
      <c r="CI154" s="408" t="s">
        <v>1566</v>
      </c>
      <c r="CJ154" s="405" t="str">
        <f t="shared" si="302"/>
        <v>01:01:01G</v>
      </c>
      <c r="CK154" s="396" t="str">
        <f t="shared" si="258"/>
        <v>01:01:01G</v>
      </c>
      <c r="CL154" s="408" t="s">
        <v>1567</v>
      </c>
      <c r="CM154" s="405" t="s">
        <v>1518</v>
      </c>
      <c r="CN154" s="396" t="e">
        <f>(VLOOKUP(CM154,'[2]v2 to v3'!O:P,2,FALSE))</f>
        <v>#N/A</v>
      </c>
      <c r="CO154" s="408" t="s">
        <v>1380</v>
      </c>
      <c r="CP154" s="396" t="str">
        <f t="shared" si="277"/>
        <v>DQA1*01:02:01G</v>
      </c>
      <c r="CQ154" s="408" t="s">
        <v>1518</v>
      </c>
      <c r="CR154" s="405" t="str">
        <f t="shared" si="303"/>
        <v>01:02:01G</v>
      </c>
      <c r="CS154" s="396" t="str">
        <f t="shared" si="278"/>
        <v>01:02:01G</v>
      </c>
      <c r="CT154" s="408" t="s">
        <v>1519</v>
      </c>
      <c r="CU154" s="405" t="s">
        <v>1565</v>
      </c>
      <c r="CV154" s="396" t="e">
        <f>(VLOOKUP(CU154,'[2]v2 to v3'!Q:R,2,FALSE))</f>
        <v>#N/A</v>
      </c>
      <c r="CW154" s="408" t="s">
        <v>1380</v>
      </c>
      <c r="CX154" s="396" t="str">
        <f t="shared" si="259"/>
        <v>DQB1*05:01</v>
      </c>
      <c r="CY154" s="408" t="s">
        <v>1565</v>
      </c>
      <c r="CZ154" s="405" t="str">
        <f t="shared" si="304"/>
        <v>05:01</v>
      </c>
      <c r="DA154" s="396" t="str">
        <f t="shared" si="260"/>
        <v>05:01</v>
      </c>
      <c r="DB154" s="408" t="s">
        <v>1400</v>
      </c>
      <c r="DC154" s="405" t="s">
        <v>2043</v>
      </c>
      <c r="DD154" s="396" t="e">
        <f>(VLOOKUP(DC154,'[2]v2 to v3'!Q:R,2,FALSE))</f>
        <v>#N/A</v>
      </c>
      <c r="DE154" s="408" t="s">
        <v>1380</v>
      </c>
      <c r="DF154" s="396" t="str">
        <f t="shared" si="279"/>
        <v>DQB1*06:01</v>
      </c>
      <c r="DG154" s="408" t="s">
        <v>2043</v>
      </c>
      <c r="DH154" s="405" t="str">
        <f t="shared" si="305"/>
        <v>06:01</v>
      </c>
      <c r="DI154" s="396" t="str">
        <f t="shared" si="280"/>
        <v>06:01</v>
      </c>
      <c r="DJ154" s="408" t="s">
        <v>1645</v>
      </c>
      <c r="DK154" s="405" t="s">
        <v>1564</v>
      </c>
      <c r="DL154" s="396" t="e">
        <f>(VLOOKUP(DK154,'[2]v2 to v3'!G:H,2,FALSE))</f>
        <v>#N/A</v>
      </c>
      <c r="DM154" s="408" t="s">
        <v>1380</v>
      </c>
      <c r="DN154" s="396" t="str">
        <f t="shared" si="261"/>
        <v>DRB1*10:01</v>
      </c>
      <c r="DO154" s="408" t="s">
        <v>1564</v>
      </c>
      <c r="DP154" s="405" t="str">
        <f t="shared" si="306"/>
        <v>10:01</v>
      </c>
      <c r="DQ154" s="396" t="str">
        <f t="shared" si="262"/>
        <v>10:01</v>
      </c>
      <c r="DR154" s="408" t="s">
        <v>1471</v>
      </c>
      <c r="DS154" s="405" t="s">
        <v>1670</v>
      </c>
      <c r="DT154" s="396" t="e">
        <f>(VLOOKUP(DS154,'[2]v2 to v3'!G:H,2,FALSE))</f>
        <v>#N/A</v>
      </c>
      <c r="DU154" s="409" t="s">
        <v>1380</v>
      </c>
      <c r="DV154" s="396" t="str">
        <f t="shared" si="263"/>
        <v>DRB1*15:01</v>
      </c>
      <c r="DW154" s="409" t="s">
        <v>1670</v>
      </c>
      <c r="DX154" s="405" t="str">
        <f t="shared" si="307"/>
        <v>15:01</v>
      </c>
      <c r="DY154" s="396" t="str">
        <f t="shared" si="264"/>
        <v>15:01</v>
      </c>
      <c r="DZ154" s="409" t="s">
        <v>1441</v>
      </c>
      <c r="EI154" s="405"/>
      <c r="EJ154" s="399"/>
      <c r="EK154" s="399"/>
      <c r="EL154" s="399"/>
      <c r="EM154" s="399"/>
      <c r="EN154" s="399"/>
      <c r="EO154" s="399"/>
      <c r="EP154" s="399"/>
      <c r="FA154" s="395"/>
      <c r="FC154" s="395"/>
      <c r="FF154" s="395"/>
      <c r="FG154" s="405" t="s">
        <v>1671</v>
      </c>
      <c r="FH154" s="396" t="e">
        <f>(VLOOKUP(FG154,'[2]v2 to v3'!M:N,2,FALSE))</f>
        <v>#N/A</v>
      </c>
      <c r="FI154" s="409" t="s">
        <v>1380</v>
      </c>
      <c r="FJ154" s="396" t="str">
        <f t="shared" ref="FJ154:FJ155" si="318">IF(FI154="Z",FG154,FI154)</f>
        <v>DRB5*01:01</v>
      </c>
      <c r="FK154" s="409" t="s">
        <v>1671</v>
      </c>
      <c r="FL154" s="399" t="str">
        <f t="shared" ref="FL154:FL155" si="319">RIGHT(FK154,LEN(FK154)-5)</f>
        <v>01:01</v>
      </c>
      <c r="FM154" s="396" t="str">
        <f t="shared" ref="FM154:FM155" si="320">IF(FI154="Z",FL154,FK154)</f>
        <v>01:01</v>
      </c>
      <c r="FN154" s="409" t="s">
        <v>1381</v>
      </c>
      <c r="FQ154" s="395"/>
      <c r="FS154" s="395"/>
      <c r="FV154" s="395"/>
    </row>
    <row r="155" spans="1:178" ht="27.6" x14ac:dyDescent="0.25">
      <c r="A155" s="405">
        <v>2153</v>
      </c>
      <c r="B155" s="405">
        <v>496</v>
      </c>
      <c r="C155" s="406" t="s">
        <v>1590</v>
      </c>
      <c r="D155" s="396" t="e">
        <f>(VLOOKUP(C155,'[2]v2 to v3'!A:B,2,FALSE))</f>
        <v>#N/A</v>
      </c>
      <c r="E155" s="407" t="s">
        <v>1380</v>
      </c>
      <c r="F155" s="396" t="str">
        <f t="shared" si="250"/>
        <v>A*02:01</v>
      </c>
      <c r="G155" s="407" t="s">
        <v>1590</v>
      </c>
      <c r="H155" s="406" t="str">
        <f t="shared" si="293"/>
        <v>02:01</v>
      </c>
      <c r="I155" s="396" t="str">
        <f t="shared" si="243"/>
        <v>02:01</v>
      </c>
      <c r="J155" s="407" t="s">
        <v>1394</v>
      </c>
      <c r="K155" s="406" t="s">
        <v>1590</v>
      </c>
      <c r="L155" s="396" t="e">
        <f>(VLOOKUP(K155,'[2]v2 to v3'!A:B,2,FALSE))</f>
        <v>#N/A</v>
      </c>
      <c r="M155" s="407" t="s">
        <v>1380</v>
      </c>
      <c r="N155" s="396" t="str">
        <f t="shared" si="286"/>
        <v>A*02:01</v>
      </c>
      <c r="O155" s="407" t="s">
        <v>1590</v>
      </c>
      <c r="P155" s="406" t="str">
        <f t="shared" si="294"/>
        <v>02:01</v>
      </c>
      <c r="Q155" s="395" t="str">
        <f t="shared" si="287"/>
        <v>02:01</v>
      </c>
      <c r="R155" s="407" t="s">
        <v>1394</v>
      </c>
      <c r="S155" s="406" t="s">
        <v>1507</v>
      </c>
      <c r="T155" s="396" t="e">
        <f>(VLOOKUP(S155,'[2]v2 to v3'!C:D,2,FALSE))</f>
        <v>#N/A</v>
      </c>
      <c r="U155" s="406" t="s">
        <v>1380</v>
      </c>
      <c r="V155" s="396" t="str">
        <f t="shared" si="251"/>
        <v>B*18:01:01G</v>
      </c>
      <c r="W155" s="407" t="s">
        <v>1507</v>
      </c>
      <c r="X155" s="406" t="str">
        <f t="shared" si="308"/>
        <v>18:01:01G</v>
      </c>
      <c r="Y155" s="396" t="str">
        <f t="shared" si="252"/>
        <v>18:01:01G</v>
      </c>
      <c r="Z155" s="407" t="s">
        <v>1508</v>
      </c>
      <c r="AA155" s="406" t="s">
        <v>1384</v>
      </c>
      <c r="AB155" s="396" t="e">
        <f>(VLOOKUP(AA155,'[2]v2 to v3'!C:D,2,FALSE))</f>
        <v>#N/A</v>
      </c>
      <c r="AC155" s="407" t="s">
        <v>1380</v>
      </c>
      <c r="AD155" s="396" t="str">
        <f t="shared" si="253"/>
        <v>B*40:01</v>
      </c>
      <c r="AE155" s="407" t="s">
        <v>1384</v>
      </c>
      <c r="AF155" s="406" t="str">
        <f t="shared" si="295"/>
        <v>40:01</v>
      </c>
      <c r="AG155" s="396" t="str">
        <f t="shared" si="254"/>
        <v>40:01</v>
      </c>
      <c r="AH155" s="407" t="s">
        <v>1385</v>
      </c>
      <c r="AI155" s="406" t="s">
        <v>1386</v>
      </c>
      <c r="AJ155" s="396" t="e">
        <f>(VLOOKUP(AI155,'[2]v2 to v3'!E:F,2,FALSE))</f>
        <v>#N/A</v>
      </c>
      <c r="AK155" s="407" t="s">
        <v>1380</v>
      </c>
      <c r="AL155" s="396" t="str">
        <f t="shared" si="244"/>
        <v>C*03:04</v>
      </c>
      <c r="AM155" s="407" t="s">
        <v>1386</v>
      </c>
      <c r="AN155" s="406" t="str">
        <f t="shared" si="296"/>
        <v>03:04</v>
      </c>
      <c r="AO155" s="396" t="str">
        <f t="shared" si="245"/>
        <v>03:04</v>
      </c>
      <c r="AP155" s="407" t="s">
        <v>1387</v>
      </c>
      <c r="AQ155" s="406" t="s">
        <v>1577</v>
      </c>
      <c r="AR155" s="396" t="e">
        <f>(VLOOKUP(AQ155,'[2]v2 to v3'!E:F,2,FALSE))</f>
        <v>#N/A</v>
      </c>
      <c r="AS155" s="407" t="s">
        <v>1380</v>
      </c>
      <c r="AT155" s="396" t="str">
        <f t="shared" si="255"/>
        <v>C*12:03</v>
      </c>
      <c r="AU155" s="407" t="s">
        <v>1577</v>
      </c>
      <c r="AV155" s="406" t="str">
        <f t="shared" si="297"/>
        <v>12:03</v>
      </c>
      <c r="AW155" s="396" t="str">
        <f t="shared" si="256"/>
        <v>12:03</v>
      </c>
      <c r="AX155" s="407" t="s">
        <v>1499</v>
      </c>
      <c r="AY155" s="405" t="s">
        <v>1404</v>
      </c>
      <c r="AZ155" s="396" t="e">
        <f>(VLOOKUP(AY155,'[2]v2 to v3'!S:T,2,FALSE))</f>
        <v>#N/A</v>
      </c>
      <c r="BA155" s="408" t="s">
        <v>1380</v>
      </c>
      <c r="BB155" s="396" t="str">
        <f t="shared" si="246"/>
        <v>DPA1*01:03</v>
      </c>
      <c r="BC155" s="408" t="s">
        <v>1404</v>
      </c>
      <c r="BD155" s="405" t="str">
        <f t="shared" si="298"/>
        <v>01:03</v>
      </c>
      <c r="BE155" s="396" t="str">
        <f t="shared" si="247"/>
        <v>01:03</v>
      </c>
      <c r="BF155" s="408" t="s">
        <v>1405</v>
      </c>
      <c r="BG155" s="405" t="s">
        <v>1404</v>
      </c>
      <c r="BH155" s="396" t="e">
        <f>(VLOOKUP(BG155,'[2]v2 to v3'!S:T,2,FALSE))</f>
        <v>#N/A</v>
      </c>
      <c r="BI155" s="408" t="s">
        <v>1380</v>
      </c>
      <c r="BJ155" s="396" t="str">
        <f t="shared" si="288"/>
        <v>DPA1*01:03</v>
      </c>
      <c r="BK155" s="408" t="s">
        <v>1404</v>
      </c>
      <c r="BL155" s="405" t="str">
        <f t="shared" si="299"/>
        <v>01:03</v>
      </c>
      <c r="BM155" s="396" t="str">
        <f t="shared" si="289"/>
        <v>01:03</v>
      </c>
      <c r="BN155" s="408" t="s">
        <v>1405</v>
      </c>
      <c r="BO155" s="405" t="s">
        <v>1583</v>
      </c>
      <c r="BP155" s="396" t="e">
        <f>(VLOOKUP(BO155,'[2]v2 to v3'!U:V,2,FALSE))</f>
        <v>#N/A</v>
      </c>
      <c r="BQ155" s="408" t="s">
        <v>1380</v>
      </c>
      <c r="BR155" s="396" t="str">
        <f t="shared" si="248"/>
        <v>DPB1*04:01</v>
      </c>
      <c r="BS155" s="408" t="s">
        <v>1583</v>
      </c>
      <c r="BT155" s="405" t="str">
        <f t="shared" si="300"/>
        <v>04:01</v>
      </c>
      <c r="BU155" s="396" t="str">
        <f t="shared" si="249"/>
        <v>04:01</v>
      </c>
      <c r="BV155" s="408" t="s">
        <v>1417</v>
      </c>
      <c r="BW155" s="405" t="s">
        <v>2087</v>
      </c>
      <c r="BX155" s="396" t="e">
        <f>(VLOOKUP(BW155,'[2]v2 to v3'!U:V,2,FALSE))</f>
        <v>#N/A</v>
      </c>
      <c r="BY155" s="408" t="s">
        <v>1380</v>
      </c>
      <c r="BZ155" s="396" t="str">
        <f t="shared" si="284"/>
        <v>DPB1*23:01</v>
      </c>
      <c r="CA155" s="408" t="s">
        <v>2087</v>
      </c>
      <c r="CB155" s="405" t="str">
        <f t="shared" si="301"/>
        <v>23:01</v>
      </c>
      <c r="CC155" s="396" t="str">
        <f t="shared" si="285"/>
        <v>23:01</v>
      </c>
      <c r="CD155" s="408" t="s">
        <v>2088</v>
      </c>
      <c r="CE155" s="405" t="s">
        <v>1518</v>
      </c>
      <c r="CF155" s="396" t="e">
        <f>(VLOOKUP(CE155,'[2]v2 to v3'!O:P,2,FALSE))</f>
        <v>#N/A</v>
      </c>
      <c r="CG155" s="408" t="s">
        <v>1380</v>
      </c>
      <c r="CH155" s="396" t="str">
        <f t="shared" si="257"/>
        <v>DQA1*01:02:01G</v>
      </c>
      <c r="CI155" s="408" t="s">
        <v>1518</v>
      </c>
      <c r="CJ155" s="405" t="str">
        <f t="shared" si="302"/>
        <v>01:02:01G</v>
      </c>
      <c r="CK155" s="396" t="str">
        <f t="shared" si="258"/>
        <v>01:02:01G</v>
      </c>
      <c r="CL155" s="408" t="s">
        <v>1519</v>
      </c>
      <c r="CM155" s="405" t="s">
        <v>1518</v>
      </c>
      <c r="CN155" s="396" t="e">
        <f>(VLOOKUP(CM155,'[2]v2 to v3'!O:P,2,FALSE))</f>
        <v>#N/A</v>
      </c>
      <c r="CO155" s="408" t="s">
        <v>1380</v>
      </c>
      <c r="CP155" s="396" t="str">
        <f t="shared" si="277"/>
        <v>DQA1*01:02:01G</v>
      </c>
      <c r="CQ155" s="408" t="s">
        <v>1518</v>
      </c>
      <c r="CR155" s="405" t="str">
        <f t="shared" si="303"/>
        <v>01:02:01G</v>
      </c>
      <c r="CS155" s="396" t="str">
        <f t="shared" si="278"/>
        <v>01:02:01G</v>
      </c>
      <c r="CT155" s="408" t="s">
        <v>1519</v>
      </c>
      <c r="CU155" s="405" t="s">
        <v>1674</v>
      </c>
      <c r="CV155" s="396" t="e">
        <f>(VLOOKUP(CU155,'[2]v2 to v3'!Q:R,2,FALSE))</f>
        <v>#N/A</v>
      </c>
      <c r="CW155" s="408" t="s">
        <v>1380</v>
      </c>
      <c r="CX155" s="396" t="str">
        <f t="shared" si="259"/>
        <v>DQB1*06:02</v>
      </c>
      <c r="CY155" s="408" t="s">
        <v>1674</v>
      </c>
      <c r="CZ155" s="405" t="str">
        <f t="shared" si="304"/>
        <v>06:02</v>
      </c>
      <c r="DA155" s="396" t="str">
        <f t="shared" si="260"/>
        <v>06:02</v>
      </c>
      <c r="DB155" s="408" t="s">
        <v>1469</v>
      </c>
      <c r="DC155" s="405" t="s">
        <v>1675</v>
      </c>
      <c r="DD155" s="396" t="e">
        <f>(VLOOKUP(DC155,'[2]v2 to v3'!Q:R,2,FALSE))</f>
        <v>#N/A</v>
      </c>
      <c r="DE155" s="408" t="s">
        <v>1380</v>
      </c>
      <c r="DF155" s="396" t="str">
        <f t="shared" si="279"/>
        <v>DQB1*06:04</v>
      </c>
      <c r="DG155" s="408" t="s">
        <v>1675</v>
      </c>
      <c r="DH155" s="405" t="str">
        <f t="shared" si="305"/>
        <v>06:04</v>
      </c>
      <c r="DI155" s="396" t="str">
        <f t="shared" si="280"/>
        <v>06:04</v>
      </c>
      <c r="DJ155" s="408" t="s">
        <v>1676</v>
      </c>
      <c r="DK155" s="405" t="s">
        <v>1673</v>
      </c>
      <c r="DL155" s="396" t="e">
        <f>(VLOOKUP(DK155,'[2]v2 to v3'!G:H,2,FALSE))</f>
        <v>#N/A</v>
      </c>
      <c r="DM155" s="408" t="s">
        <v>1380</v>
      </c>
      <c r="DN155" s="396" t="str">
        <f t="shared" si="261"/>
        <v>DRB1*13:02</v>
      </c>
      <c r="DO155" s="408" t="s">
        <v>1673</v>
      </c>
      <c r="DP155" s="405" t="str">
        <f t="shared" si="306"/>
        <v>13:02</v>
      </c>
      <c r="DQ155" s="396" t="str">
        <f t="shared" si="262"/>
        <v>13:02</v>
      </c>
      <c r="DR155" s="408" t="s">
        <v>1434</v>
      </c>
      <c r="DS155" s="405" t="s">
        <v>1670</v>
      </c>
      <c r="DT155" s="396" t="e">
        <f>(VLOOKUP(DS155,'[2]v2 to v3'!G:H,2,FALSE))</f>
        <v>#N/A</v>
      </c>
      <c r="DU155" s="408" t="s">
        <v>1380</v>
      </c>
      <c r="DV155" s="396" t="str">
        <f t="shared" si="263"/>
        <v>DRB1*15:01</v>
      </c>
      <c r="DW155" s="408" t="s">
        <v>1670</v>
      </c>
      <c r="DX155" s="405" t="str">
        <f t="shared" si="307"/>
        <v>15:01</v>
      </c>
      <c r="DY155" s="396" t="str">
        <f t="shared" si="264"/>
        <v>15:01</v>
      </c>
      <c r="DZ155" s="408" t="s">
        <v>1441</v>
      </c>
      <c r="EA155" s="405" t="s">
        <v>1543</v>
      </c>
      <c r="EB155" s="396" t="e">
        <f>(VLOOKUP(EA155,'[2]v2 to v3'!I:J,2,FALSE))</f>
        <v>#N/A</v>
      </c>
      <c r="EC155" s="409" t="s">
        <v>1380</v>
      </c>
      <c r="ED155" s="396" t="str">
        <f>IF(EC155="Z",EA155,EC155)</f>
        <v>DRB3*03:01</v>
      </c>
      <c r="EE155" s="409" t="s">
        <v>1543</v>
      </c>
      <c r="EF155" s="405" t="str">
        <f>RIGHT(EE155,LEN(EE155)-5)</f>
        <v>03:01</v>
      </c>
      <c r="EG155" s="396" t="str">
        <f>IF(EC155="Z",EF155,EE155)</f>
        <v>03:01</v>
      </c>
      <c r="EH155" s="409" t="s">
        <v>1391</v>
      </c>
      <c r="EK155" s="395"/>
      <c r="EM155" s="395"/>
      <c r="EP155" s="395"/>
      <c r="FA155" s="395"/>
      <c r="FC155" s="395"/>
      <c r="FF155" s="395"/>
      <c r="FG155" s="405" t="s">
        <v>1671</v>
      </c>
      <c r="FH155" s="396" t="e">
        <f>(VLOOKUP(FG155,'[2]v2 to v3'!M:N,2,FALSE))</f>
        <v>#N/A</v>
      </c>
      <c r="FI155" s="409" t="s">
        <v>1380</v>
      </c>
      <c r="FJ155" s="396" t="str">
        <f t="shared" si="318"/>
        <v>DRB5*01:01</v>
      </c>
      <c r="FK155" s="409" t="s">
        <v>1671</v>
      </c>
      <c r="FL155" s="399" t="str">
        <f t="shared" si="319"/>
        <v>01:01</v>
      </c>
      <c r="FM155" s="396" t="str">
        <f t="shared" si="320"/>
        <v>01:01</v>
      </c>
      <c r="FN155" s="409" t="s">
        <v>1381</v>
      </c>
      <c r="FQ155" s="395"/>
      <c r="FS155" s="395"/>
      <c r="FV155" s="395"/>
    </row>
    <row r="156" spans="1:178" ht="27.6" x14ac:dyDescent="0.25">
      <c r="A156" s="405">
        <v>2154</v>
      </c>
      <c r="B156" s="405">
        <v>497</v>
      </c>
      <c r="C156" s="406" t="s">
        <v>1586</v>
      </c>
      <c r="D156" s="396" t="e">
        <f>(VLOOKUP(C156,'[2]v2 to v3'!A:B,2,FALSE))</f>
        <v>#N/A</v>
      </c>
      <c r="E156" s="407" t="s">
        <v>1380</v>
      </c>
      <c r="F156" s="396" t="str">
        <f t="shared" si="250"/>
        <v>A*32:01</v>
      </c>
      <c r="G156" s="407" t="s">
        <v>1586</v>
      </c>
      <c r="H156" s="406" t="str">
        <f t="shared" si="293"/>
        <v>32:01</v>
      </c>
      <c r="I156" s="396" t="str">
        <f t="shared" si="243"/>
        <v>32:01</v>
      </c>
      <c r="J156" s="407" t="s">
        <v>1587</v>
      </c>
      <c r="K156" s="406" t="s">
        <v>1739</v>
      </c>
      <c r="L156" s="396" t="e">
        <f>(VLOOKUP(K156,'[2]v2 to v3'!A:B,2,FALSE))</f>
        <v>#N/A</v>
      </c>
      <c r="M156" s="407" t="s">
        <v>1380</v>
      </c>
      <c r="N156" s="396" t="str">
        <f t="shared" si="286"/>
        <v>A*68:01</v>
      </c>
      <c r="O156" s="407" t="s">
        <v>1739</v>
      </c>
      <c r="P156" s="406" t="str">
        <f t="shared" si="294"/>
        <v>68:01</v>
      </c>
      <c r="Q156" s="395" t="str">
        <f t="shared" si="287"/>
        <v>68:01</v>
      </c>
      <c r="R156" s="407" t="s">
        <v>1740</v>
      </c>
      <c r="S156" s="406" t="s">
        <v>1757</v>
      </c>
      <c r="T156" s="396" t="e">
        <f>(VLOOKUP(S156,'[2]v2 to v3'!C:D,2,FALSE))</f>
        <v>#N/A</v>
      </c>
      <c r="U156" s="406" t="s">
        <v>1380</v>
      </c>
      <c r="V156" s="396" t="str">
        <f t="shared" si="251"/>
        <v>B*14:01</v>
      </c>
      <c r="W156" s="407" t="s">
        <v>1757</v>
      </c>
      <c r="X156" s="406" t="str">
        <f t="shared" si="308"/>
        <v>14:01</v>
      </c>
      <c r="Y156" s="396" t="str">
        <f t="shared" si="252"/>
        <v>14:01</v>
      </c>
      <c r="Z156" s="407" t="s">
        <v>1641</v>
      </c>
      <c r="AA156" s="406" t="s">
        <v>1614</v>
      </c>
      <c r="AB156" s="396" t="e">
        <f>(VLOOKUP(AA156,'[2]v2 to v3'!C:D,2,FALSE))</f>
        <v>#N/A</v>
      </c>
      <c r="AC156" s="407" t="s">
        <v>1380</v>
      </c>
      <c r="AD156" s="396" t="str">
        <f t="shared" si="253"/>
        <v>B*44:02:01G</v>
      </c>
      <c r="AE156" s="407" t="s">
        <v>1614</v>
      </c>
      <c r="AF156" s="406" t="str">
        <f t="shared" si="295"/>
        <v>44:02:01G</v>
      </c>
      <c r="AG156" s="396" t="str">
        <f t="shared" si="254"/>
        <v>44:02:01G</v>
      </c>
      <c r="AH156" s="407" t="s">
        <v>1615</v>
      </c>
      <c r="AI156" s="406" t="s">
        <v>1617</v>
      </c>
      <c r="AJ156" s="396" t="e">
        <f>(VLOOKUP(AI156,'[2]v2 to v3'!E:F,2,FALSE))</f>
        <v>#N/A</v>
      </c>
      <c r="AK156" s="407" t="s">
        <v>1380</v>
      </c>
      <c r="AL156" s="396" t="str">
        <f t="shared" si="244"/>
        <v>C*05:01</v>
      </c>
      <c r="AM156" s="407" t="s">
        <v>1617</v>
      </c>
      <c r="AN156" s="406" t="str">
        <f t="shared" si="296"/>
        <v>05:01</v>
      </c>
      <c r="AO156" s="396" t="str">
        <f t="shared" si="245"/>
        <v>05:01</v>
      </c>
      <c r="AP156" s="407" t="s">
        <v>1400</v>
      </c>
      <c r="AQ156" s="406" t="s">
        <v>1541</v>
      </c>
      <c r="AR156" s="396" t="e">
        <f>(VLOOKUP(AQ156,'[2]v2 to v3'!E:F,2,FALSE))</f>
        <v>#N/A</v>
      </c>
      <c r="AS156" s="407" t="s">
        <v>1380</v>
      </c>
      <c r="AT156" s="396" t="str">
        <f t="shared" si="255"/>
        <v>C*08:02</v>
      </c>
      <c r="AU156" s="407" t="s">
        <v>1541</v>
      </c>
      <c r="AV156" s="406" t="str">
        <f t="shared" si="297"/>
        <v>08:02</v>
      </c>
      <c r="AW156" s="396" t="str">
        <f t="shared" si="256"/>
        <v>08:02</v>
      </c>
      <c r="AX156" s="407" t="s">
        <v>1542</v>
      </c>
      <c r="AY156" s="405" t="s">
        <v>1404</v>
      </c>
      <c r="AZ156" s="396" t="e">
        <f>(VLOOKUP(AY156,'[2]v2 to v3'!S:T,2,FALSE))</f>
        <v>#N/A</v>
      </c>
      <c r="BA156" s="408" t="s">
        <v>1380</v>
      </c>
      <c r="BB156" s="396" t="str">
        <f t="shared" si="246"/>
        <v>DPA1*01:03</v>
      </c>
      <c r="BC156" s="408" t="s">
        <v>1404</v>
      </c>
      <c r="BD156" s="405" t="str">
        <f t="shared" si="298"/>
        <v>01:03</v>
      </c>
      <c r="BE156" s="396" t="str">
        <f t="shared" si="247"/>
        <v>01:03</v>
      </c>
      <c r="BF156" s="408" t="s">
        <v>1405</v>
      </c>
      <c r="BG156" s="405" t="s">
        <v>1404</v>
      </c>
      <c r="BH156" s="396" t="e">
        <f>(VLOOKUP(BG156,'[2]v2 to v3'!S:T,2,FALSE))</f>
        <v>#N/A</v>
      </c>
      <c r="BI156" s="408" t="s">
        <v>1380</v>
      </c>
      <c r="BJ156" s="396" t="str">
        <f t="shared" si="288"/>
        <v>DPA1*01:03</v>
      </c>
      <c r="BK156" s="408" t="s">
        <v>1404</v>
      </c>
      <c r="BL156" s="405" t="str">
        <f t="shared" si="299"/>
        <v>01:03</v>
      </c>
      <c r="BM156" s="396" t="str">
        <f t="shared" si="289"/>
        <v>01:03</v>
      </c>
      <c r="BN156" s="408" t="s">
        <v>1405</v>
      </c>
      <c r="BO156" s="405" t="s">
        <v>1583</v>
      </c>
      <c r="BP156" s="396" t="e">
        <f>(VLOOKUP(BO156,'[2]v2 to v3'!U:V,2,FALSE))</f>
        <v>#N/A</v>
      </c>
      <c r="BQ156" s="408" t="s">
        <v>1380</v>
      </c>
      <c r="BR156" s="396" t="str">
        <f t="shared" si="248"/>
        <v>DPB1*04:01</v>
      </c>
      <c r="BS156" s="408" t="s">
        <v>1583</v>
      </c>
      <c r="BT156" s="405" t="str">
        <f t="shared" si="300"/>
        <v>04:01</v>
      </c>
      <c r="BU156" s="396" t="str">
        <f t="shared" si="249"/>
        <v>04:01</v>
      </c>
      <c r="BV156" s="408" t="s">
        <v>1417</v>
      </c>
      <c r="BW156" s="405" t="s">
        <v>1583</v>
      </c>
      <c r="BX156" s="396" t="e">
        <f>(VLOOKUP(BW156,'[2]v2 to v3'!U:V,2,FALSE))</f>
        <v>#N/A</v>
      </c>
      <c r="BY156" s="408" t="s">
        <v>1380</v>
      </c>
      <c r="BZ156" s="396" t="str">
        <f t="shared" si="284"/>
        <v>DPB1*04:01</v>
      </c>
      <c r="CA156" s="408" t="s">
        <v>1583</v>
      </c>
      <c r="CB156" s="405" t="str">
        <f t="shared" si="301"/>
        <v>04:01</v>
      </c>
      <c r="CC156" s="396" t="str">
        <f t="shared" si="285"/>
        <v>04:01</v>
      </c>
      <c r="CD156" s="408" t="s">
        <v>1417</v>
      </c>
      <c r="CE156" s="405" t="s">
        <v>1630</v>
      </c>
      <c r="CF156" s="396" t="e">
        <f>(VLOOKUP(CE156,'[2]v2 to v3'!O:P,2,FALSE))</f>
        <v>#N/A</v>
      </c>
      <c r="CG156" s="408" t="s">
        <v>1380</v>
      </c>
      <c r="CH156" s="396" t="str">
        <f t="shared" si="257"/>
        <v>DQA1*02:01</v>
      </c>
      <c r="CI156" s="408" t="s">
        <v>1630</v>
      </c>
      <c r="CJ156" s="405" t="str">
        <f t="shared" si="302"/>
        <v>02:01</v>
      </c>
      <c r="CK156" s="396" t="str">
        <f t="shared" si="258"/>
        <v>02:01</v>
      </c>
      <c r="CL156" s="408" t="s">
        <v>1394</v>
      </c>
      <c r="CM156" s="405" t="s">
        <v>1582</v>
      </c>
      <c r="CN156" s="396" t="e">
        <f>(VLOOKUP(CM156,'[2]v2 to v3'!O:P,2,FALSE))</f>
        <v>#N/A</v>
      </c>
      <c r="CO156" s="408" t="s">
        <v>1380</v>
      </c>
      <c r="CP156" s="396" t="str">
        <f t="shared" si="277"/>
        <v>DQA1*03:01:01G</v>
      </c>
      <c r="CQ156" s="408" t="s">
        <v>1582</v>
      </c>
      <c r="CR156" s="405" t="str">
        <f t="shared" si="303"/>
        <v>03:01:01G</v>
      </c>
      <c r="CS156" s="396" t="str">
        <f t="shared" si="278"/>
        <v>03:01:01G</v>
      </c>
      <c r="CT156" s="408" t="s">
        <v>1403</v>
      </c>
      <c r="CU156" s="405" t="s">
        <v>1628</v>
      </c>
      <c r="CV156" s="396" t="e">
        <f>(VLOOKUP(CU156,'[2]v2 to v3'!Q:R,2,FALSE))</f>
        <v>#N/A</v>
      </c>
      <c r="CW156" s="408" t="s">
        <v>1380</v>
      </c>
      <c r="CX156" s="396" t="str">
        <f t="shared" si="259"/>
        <v>DQB1*02:02</v>
      </c>
      <c r="CY156" s="408" t="s">
        <v>1628</v>
      </c>
      <c r="CZ156" s="405" t="str">
        <f t="shared" si="304"/>
        <v>02:02</v>
      </c>
      <c r="DA156" s="396" t="str">
        <f t="shared" si="260"/>
        <v>02:02</v>
      </c>
      <c r="DB156" s="408" t="s">
        <v>1482</v>
      </c>
      <c r="DC156" s="405" t="s">
        <v>1514</v>
      </c>
      <c r="DD156" s="396" t="e">
        <f>(VLOOKUP(DC156,'[2]v2 to v3'!Q:R,2,FALSE))</f>
        <v>#N/A</v>
      </c>
      <c r="DE156" s="408" t="s">
        <v>1380</v>
      </c>
      <c r="DF156" s="396" t="str">
        <f t="shared" si="279"/>
        <v>DQB1*03:01</v>
      </c>
      <c r="DG156" s="408" t="s">
        <v>1514</v>
      </c>
      <c r="DH156" s="405" t="str">
        <f t="shared" si="305"/>
        <v>03:01</v>
      </c>
      <c r="DI156" s="396" t="str">
        <f t="shared" si="280"/>
        <v>03:01</v>
      </c>
      <c r="DJ156" s="408" t="s">
        <v>1391</v>
      </c>
      <c r="DK156" s="405" t="s">
        <v>1631</v>
      </c>
      <c r="DL156" s="396" t="e">
        <f>(VLOOKUP(DK156,'[2]v2 to v3'!G:H,2,FALSE))</f>
        <v>#N/A</v>
      </c>
      <c r="DM156" s="408" t="s">
        <v>1380</v>
      </c>
      <c r="DN156" s="396" t="str">
        <f t="shared" si="261"/>
        <v>DRB1*04:01</v>
      </c>
      <c r="DO156" s="408" t="s">
        <v>1631</v>
      </c>
      <c r="DP156" s="405" t="str">
        <f t="shared" si="306"/>
        <v>04:01</v>
      </c>
      <c r="DQ156" s="396" t="str">
        <f t="shared" si="262"/>
        <v>04:01</v>
      </c>
      <c r="DR156" s="408" t="s">
        <v>1417</v>
      </c>
      <c r="DS156" s="405" t="s">
        <v>1624</v>
      </c>
      <c r="DT156" s="396" t="e">
        <f>(VLOOKUP(DS156,'[2]v2 to v3'!G:H,2,FALSE))</f>
        <v>#N/A</v>
      </c>
      <c r="DU156" s="409" t="s">
        <v>1380</v>
      </c>
      <c r="DV156" s="396" t="str">
        <f t="shared" si="263"/>
        <v>DRB1*07:01</v>
      </c>
      <c r="DW156" s="409" t="s">
        <v>1624</v>
      </c>
      <c r="DX156" s="405" t="str">
        <f t="shared" si="307"/>
        <v>07:01</v>
      </c>
      <c r="DY156" s="396" t="str">
        <f t="shared" si="264"/>
        <v>07:01</v>
      </c>
      <c r="DZ156" s="409" t="s">
        <v>1492</v>
      </c>
      <c r="EK156" s="395"/>
      <c r="EM156" s="395"/>
      <c r="EP156" s="395"/>
      <c r="EQ156" s="405" t="s">
        <v>1581</v>
      </c>
      <c r="ER156" s="396" t="e">
        <f>(VLOOKUP(EQ156,'[2]v2 to v3'!K:L,2,FALSE))</f>
        <v>#N/A</v>
      </c>
      <c r="ES156" s="408" t="s">
        <v>1380</v>
      </c>
      <c r="ET156" s="396" t="str">
        <f>IF(ES156="Z",EQ156,ES156)</f>
        <v>DRB4*01:01:01G</v>
      </c>
      <c r="EU156" s="408" t="s">
        <v>1581</v>
      </c>
      <c r="EV156" s="405" t="str">
        <f>RIGHT(EU156,LEN(EU156)-5)</f>
        <v>01:01:01G</v>
      </c>
      <c r="EW156" s="396" t="str">
        <f>IF(ES156="Z",EV156,EU156)</f>
        <v>01:01:01G</v>
      </c>
      <c r="EX156" s="408" t="s">
        <v>1567</v>
      </c>
      <c r="EY156" s="405" t="s">
        <v>1581</v>
      </c>
      <c r="EZ156" s="399" t="e">
        <f>(VLOOKUP(EY156,'[2]v2 to v3'!K:L,2,FALSE))</f>
        <v>#N/A</v>
      </c>
      <c r="FA156" s="409" t="s">
        <v>1380</v>
      </c>
      <c r="FB156" s="399" t="str">
        <f>IF(FA156="Z",EY156,FA156)</f>
        <v>DRB4*01:01:01G</v>
      </c>
      <c r="FC156" s="409" t="s">
        <v>1581</v>
      </c>
      <c r="FD156" s="399" t="str">
        <f>RIGHT(FC156,LEN(FC156)-5)</f>
        <v>01:01:01G</v>
      </c>
      <c r="FE156" s="399" t="str">
        <f>IF(FA156="Z",FD156,FC156)</f>
        <v>01:01:01G</v>
      </c>
      <c r="FF156" s="409" t="s">
        <v>1567</v>
      </c>
      <c r="FI156" s="395"/>
      <c r="FK156" s="395"/>
      <c r="FN156" s="395"/>
      <c r="FQ156" s="395"/>
      <c r="FS156" s="395"/>
      <c r="FV156" s="395"/>
    </row>
    <row r="157" spans="1:178" ht="27.6" x14ac:dyDescent="0.25">
      <c r="A157" s="405">
        <v>2155</v>
      </c>
      <c r="B157" s="405">
        <v>498</v>
      </c>
      <c r="C157" s="406" t="s">
        <v>1379</v>
      </c>
      <c r="D157" s="396" t="e">
        <f>(VLOOKUP(C157,'[2]v2 to v3'!A:B,2,FALSE))</f>
        <v>#N/A</v>
      </c>
      <c r="E157" s="407" t="s">
        <v>1380</v>
      </c>
      <c r="F157" s="396" t="str">
        <f t="shared" si="250"/>
        <v>A*01:01</v>
      </c>
      <c r="G157" s="407" t="s">
        <v>1379</v>
      </c>
      <c r="H157" s="406" t="str">
        <f t="shared" si="293"/>
        <v>01:01</v>
      </c>
      <c r="I157" s="396" t="str">
        <f t="shared" si="243"/>
        <v>01:01</v>
      </c>
      <c r="J157" s="407" t="s">
        <v>1381</v>
      </c>
      <c r="K157" s="406" t="s">
        <v>1585</v>
      </c>
      <c r="L157" s="396" t="e">
        <f>(VLOOKUP(K157,'[2]v2 to v3'!A:B,2,FALSE))</f>
        <v>#N/A</v>
      </c>
      <c r="M157" s="407" t="s">
        <v>1380</v>
      </c>
      <c r="N157" s="396" t="str">
        <f t="shared" si="286"/>
        <v>A*24:02</v>
      </c>
      <c r="O157" s="407" t="s">
        <v>1585</v>
      </c>
      <c r="P157" s="406" t="str">
        <f t="shared" si="294"/>
        <v>24:02</v>
      </c>
      <c r="Q157" s="395" t="str">
        <f t="shared" si="287"/>
        <v>24:02</v>
      </c>
      <c r="R157" s="407" t="s">
        <v>1525</v>
      </c>
      <c r="S157" s="406" t="s">
        <v>1382</v>
      </c>
      <c r="T157" s="396" t="e">
        <f>(VLOOKUP(S157,'[2]v2 to v3'!C:D,2,FALSE))</f>
        <v>#N/A</v>
      </c>
      <c r="U157" s="406" t="s">
        <v>1380</v>
      </c>
      <c r="V157" s="396" t="str">
        <f t="shared" si="251"/>
        <v>B*08:01</v>
      </c>
      <c r="W157" s="407" t="s">
        <v>1382</v>
      </c>
      <c r="X157" s="406" t="str">
        <f t="shared" si="308"/>
        <v>08:01</v>
      </c>
      <c r="Y157" s="396" t="str">
        <f t="shared" si="252"/>
        <v>08:01</v>
      </c>
      <c r="Z157" s="407" t="s">
        <v>1383</v>
      </c>
      <c r="AA157" s="406" t="s">
        <v>2089</v>
      </c>
      <c r="AB157" s="396" t="e">
        <f>(VLOOKUP(AA157,'[2]v2 to v3'!C:D,2,FALSE))</f>
        <v>#N/A</v>
      </c>
      <c r="AC157" s="407" t="s">
        <v>1380</v>
      </c>
      <c r="AD157" s="396" t="str">
        <f t="shared" si="253"/>
        <v>B*27:02</v>
      </c>
      <c r="AE157" s="407" t="s">
        <v>2089</v>
      </c>
      <c r="AF157" s="406" t="str">
        <f t="shared" si="295"/>
        <v>27:02</v>
      </c>
      <c r="AG157" s="396" t="str">
        <f t="shared" si="254"/>
        <v>27:02</v>
      </c>
      <c r="AH157" s="407" t="s">
        <v>2090</v>
      </c>
      <c r="AI157" s="406" t="s">
        <v>1509</v>
      </c>
      <c r="AJ157" s="396" t="e">
        <f>(VLOOKUP(AI157,'[2]v2 to v3'!E:F,2,FALSE))</f>
        <v>#N/A</v>
      </c>
      <c r="AK157" s="407" t="s">
        <v>1380</v>
      </c>
      <c r="AL157" s="396" t="str">
        <f t="shared" si="244"/>
        <v>C*02:02</v>
      </c>
      <c r="AM157" s="407" t="s">
        <v>1509</v>
      </c>
      <c r="AN157" s="406" t="str">
        <f t="shared" si="296"/>
        <v>02:02</v>
      </c>
      <c r="AO157" s="396" t="str">
        <f t="shared" si="245"/>
        <v>02:02</v>
      </c>
      <c r="AP157" s="407" t="s">
        <v>1482</v>
      </c>
      <c r="AQ157" s="406" t="s">
        <v>1388</v>
      </c>
      <c r="AR157" s="396" t="e">
        <f>(VLOOKUP(AQ157,'[2]v2 to v3'!E:F,2,FALSE))</f>
        <v>#N/A</v>
      </c>
      <c r="AS157" s="407" t="s">
        <v>1380</v>
      </c>
      <c r="AT157" s="396" t="str">
        <f t="shared" si="255"/>
        <v>C*07:01:01G</v>
      </c>
      <c r="AU157" s="407" t="s">
        <v>1388</v>
      </c>
      <c r="AV157" s="406" t="str">
        <f t="shared" si="297"/>
        <v>07:01:01G</v>
      </c>
      <c r="AW157" s="396" t="str">
        <f t="shared" si="256"/>
        <v>07:01:01G</v>
      </c>
      <c r="AX157" s="407" t="s">
        <v>1389</v>
      </c>
      <c r="AY157" s="405" t="s">
        <v>1404</v>
      </c>
      <c r="AZ157" s="396" t="e">
        <f>(VLOOKUP(AY157,'[2]v2 to v3'!S:T,2,FALSE))</f>
        <v>#N/A</v>
      </c>
      <c r="BA157" s="408" t="s">
        <v>1380</v>
      </c>
      <c r="BB157" s="396" t="str">
        <f t="shared" si="246"/>
        <v>DPA1*01:03</v>
      </c>
      <c r="BC157" s="408" t="s">
        <v>1404</v>
      </c>
      <c r="BD157" s="405" t="str">
        <f t="shared" si="298"/>
        <v>01:03</v>
      </c>
      <c r="BE157" s="396" t="str">
        <f t="shared" si="247"/>
        <v>01:03</v>
      </c>
      <c r="BF157" s="408" t="s">
        <v>1405</v>
      </c>
      <c r="BG157" s="405" t="s">
        <v>1404</v>
      </c>
      <c r="BH157" s="396" t="e">
        <f>(VLOOKUP(BG157,'[2]v2 to v3'!S:T,2,FALSE))</f>
        <v>#N/A</v>
      </c>
      <c r="BI157" s="408" t="s">
        <v>1380</v>
      </c>
      <c r="BJ157" s="396" t="str">
        <f t="shared" si="288"/>
        <v>DPA1*01:03</v>
      </c>
      <c r="BK157" s="408" t="s">
        <v>1404</v>
      </c>
      <c r="BL157" s="405" t="str">
        <f t="shared" si="299"/>
        <v>01:03</v>
      </c>
      <c r="BM157" s="396" t="str">
        <f t="shared" si="289"/>
        <v>01:03</v>
      </c>
      <c r="BN157" s="408" t="s">
        <v>1405</v>
      </c>
      <c r="BO157" s="405" t="s">
        <v>1544</v>
      </c>
      <c r="BP157" s="396" t="e">
        <f>(VLOOKUP(BO157,'[2]v2 to v3'!U:V,2,FALSE))</f>
        <v>#N/A</v>
      </c>
      <c r="BQ157" s="408" t="s">
        <v>1380</v>
      </c>
      <c r="BR157" s="396" t="str">
        <f t="shared" si="248"/>
        <v>DPB1*02:01:02G</v>
      </c>
      <c r="BS157" s="408" t="s">
        <v>1544</v>
      </c>
      <c r="BT157" s="405" t="str">
        <f t="shared" si="300"/>
        <v>02:01:02G</v>
      </c>
      <c r="BU157" s="396" t="str">
        <f t="shared" si="249"/>
        <v>02:01:02G</v>
      </c>
      <c r="BV157" s="408" t="s">
        <v>1545</v>
      </c>
      <c r="BW157" s="405" t="s">
        <v>1583</v>
      </c>
      <c r="BX157" s="396" t="e">
        <f>(VLOOKUP(BW157,'[2]v2 to v3'!U:V,2,FALSE))</f>
        <v>#N/A</v>
      </c>
      <c r="BY157" s="408" t="s">
        <v>1380</v>
      </c>
      <c r="BZ157" s="396" t="str">
        <f t="shared" si="284"/>
        <v>DPB1*04:01</v>
      </c>
      <c r="CA157" s="408" t="s">
        <v>1583</v>
      </c>
      <c r="CB157" s="405" t="str">
        <f t="shared" si="301"/>
        <v>04:01</v>
      </c>
      <c r="CC157" s="396" t="str">
        <f t="shared" si="285"/>
        <v>04:01</v>
      </c>
      <c r="CD157" s="408" t="s">
        <v>1417</v>
      </c>
      <c r="CE157" s="405" t="s">
        <v>1399</v>
      </c>
      <c r="CF157" s="396" t="e">
        <f>(VLOOKUP(CE157,'[2]v2 to v3'!O:P,2,FALSE))</f>
        <v>#N/A</v>
      </c>
      <c r="CG157" s="408" t="s">
        <v>1380</v>
      </c>
      <c r="CH157" s="396" t="str">
        <f t="shared" si="257"/>
        <v>DQA1*05:01</v>
      </c>
      <c r="CI157" s="408" t="s">
        <v>1399</v>
      </c>
      <c r="CJ157" s="405" t="str">
        <f t="shared" si="302"/>
        <v>05:01</v>
      </c>
      <c r="CK157" s="396" t="str">
        <f t="shared" si="258"/>
        <v>05:01</v>
      </c>
      <c r="CL157" s="408" t="s">
        <v>1400</v>
      </c>
      <c r="CM157" s="405" t="s">
        <v>1520</v>
      </c>
      <c r="CN157" s="396" t="e">
        <f>(VLOOKUP(CM157,'[2]v2 to v3'!O:P,2,FALSE))</f>
        <v>#N/A</v>
      </c>
      <c r="CO157" s="408" t="s">
        <v>1380</v>
      </c>
      <c r="CP157" s="396" t="str">
        <f t="shared" si="277"/>
        <v>DQA1*05:01:01G</v>
      </c>
      <c r="CQ157" s="408" t="s">
        <v>1520</v>
      </c>
      <c r="CR157" s="405" t="str">
        <f t="shared" si="303"/>
        <v>05:01:01G</v>
      </c>
      <c r="CS157" s="396" t="str">
        <f t="shared" si="278"/>
        <v>05:01:01G</v>
      </c>
      <c r="CT157" s="408" t="s">
        <v>1521</v>
      </c>
      <c r="CU157" s="405" t="s">
        <v>1393</v>
      </c>
      <c r="CV157" s="396" t="e">
        <f>(VLOOKUP(CU157,'[2]v2 to v3'!Q:R,2,FALSE))</f>
        <v>#N/A</v>
      </c>
      <c r="CW157" s="408" t="s">
        <v>1380</v>
      </c>
      <c r="CX157" s="396" t="str">
        <f t="shared" si="259"/>
        <v>DQB1*02:01</v>
      </c>
      <c r="CY157" s="408" t="s">
        <v>1393</v>
      </c>
      <c r="CZ157" s="405" t="str">
        <f t="shared" si="304"/>
        <v>02:01</v>
      </c>
      <c r="DA157" s="396" t="str">
        <f t="shared" si="260"/>
        <v>02:01</v>
      </c>
      <c r="DB157" s="408" t="s">
        <v>1394</v>
      </c>
      <c r="DC157" s="405" t="s">
        <v>1514</v>
      </c>
      <c r="DD157" s="396" t="e">
        <f>(VLOOKUP(DC157,'[2]v2 to v3'!Q:R,2,FALSE))</f>
        <v>#N/A</v>
      </c>
      <c r="DE157" s="408" t="s">
        <v>1380</v>
      </c>
      <c r="DF157" s="396" t="str">
        <f t="shared" si="279"/>
        <v>DQB1*03:01</v>
      </c>
      <c r="DG157" s="408" t="s">
        <v>1514</v>
      </c>
      <c r="DH157" s="405" t="str">
        <f t="shared" si="305"/>
        <v>03:01</v>
      </c>
      <c r="DI157" s="396" t="str">
        <f t="shared" si="280"/>
        <v>03:01</v>
      </c>
      <c r="DJ157" s="408" t="s">
        <v>1391</v>
      </c>
      <c r="DK157" s="405" t="s">
        <v>1390</v>
      </c>
      <c r="DL157" s="396" t="e">
        <f>(VLOOKUP(DK157,'[2]v2 to v3'!G:H,2,FALSE))</f>
        <v>#N/A</v>
      </c>
      <c r="DM157" s="408" t="s">
        <v>1380</v>
      </c>
      <c r="DN157" s="396" t="str">
        <f t="shared" si="261"/>
        <v>DRB1*03:01</v>
      </c>
      <c r="DO157" s="408" t="s">
        <v>1390</v>
      </c>
      <c r="DP157" s="405" t="str">
        <f t="shared" si="306"/>
        <v>03:01</v>
      </c>
      <c r="DQ157" s="396" t="str">
        <f t="shared" si="262"/>
        <v>03:01</v>
      </c>
      <c r="DR157" s="408" t="s">
        <v>1391</v>
      </c>
      <c r="DS157" s="405" t="s">
        <v>1510</v>
      </c>
      <c r="DT157" s="396" t="e">
        <f>(VLOOKUP(DS157,'[2]v2 to v3'!G:H,2,FALSE))</f>
        <v>#N/A</v>
      </c>
      <c r="DU157" s="408" t="s">
        <v>1380</v>
      </c>
      <c r="DV157" s="396" t="str">
        <f t="shared" si="263"/>
        <v>DRB1*11:01</v>
      </c>
      <c r="DW157" s="408" t="s">
        <v>1510</v>
      </c>
      <c r="DX157" s="405" t="str">
        <f t="shared" si="307"/>
        <v>11:01</v>
      </c>
      <c r="DY157" s="396" t="str">
        <f t="shared" si="264"/>
        <v>11:01</v>
      </c>
      <c r="DZ157" s="408" t="s">
        <v>1439</v>
      </c>
      <c r="EA157" s="405" t="s">
        <v>1397</v>
      </c>
      <c r="EB157" s="396" t="e">
        <f>(VLOOKUP(EA157,'[2]v2 to v3'!I:J,2,FALSE))</f>
        <v>#N/A</v>
      </c>
      <c r="EC157" s="408" t="s">
        <v>1380</v>
      </c>
      <c r="ED157" s="396" t="str">
        <f>IF(EC157="Z",EA157,EC157)</f>
        <v>DRB3*01:01</v>
      </c>
      <c r="EE157" s="408" t="s">
        <v>1397</v>
      </c>
      <c r="EF157" s="405" t="str">
        <f>RIGHT(EE157,LEN(EE157)-5)</f>
        <v>01:01</v>
      </c>
      <c r="EG157" s="396" t="str">
        <f>IF(EC157="Z",EF157,EE157)</f>
        <v>01:01</v>
      </c>
      <c r="EH157" s="408" t="s">
        <v>1381</v>
      </c>
      <c r="EI157" s="405" t="s">
        <v>1515</v>
      </c>
      <c r="EJ157" s="396" t="e">
        <f>(VLOOKUP(EI157,'[2]v2 to v3'!I:J,2,FALSE))</f>
        <v>#N/A</v>
      </c>
      <c r="EK157" s="409" t="s">
        <v>1380</v>
      </c>
      <c r="EL157" s="396" t="str">
        <f>IF(EK157="Z",EI157,EK157)</f>
        <v>DRB3*02:02:01G</v>
      </c>
      <c r="EM157" s="409" t="s">
        <v>1515</v>
      </c>
      <c r="EN157" s="399" t="str">
        <f>RIGHT(EM157,LEN(EM157)-5)</f>
        <v>02:02:01G</v>
      </c>
      <c r="EO157" s="396" t="str">
        <f>IF(EK157="Z",EN157,EM157)</f>
        <v>02:02:01G</v>
      </c>
      <c r="EP157" s="409" t="s">
        <v>1516</v>
      </c>
      <c r="FA157" s="395"/>
      <c r="FC157" s="395"/>
      <c r="FF157" s="395"/>
      <c r="FI157" s="395"/>
      <c r="FK157" s="395"/>
      <c r="FN157" s="395"/>
      <c r="FQ157" s="395"/>
      <c r="FS157" s="395"/>
      <c r="FV157" s="395"/>
    </row>
    <row r="158" spans="1:178" ht="27.6" x14ac:dyDescent="0.25">
      <c r="A158" s="405">
        <v>2156</v>
      </c>
      <c r="B158" s="405">
        <v>501</v>
      </c>
      <c r="C158" s="406" t="s">
        <v>1590</v>
      </c>
      <c r="D158" s="396" t="e">
        <f>(VLOOKUP(C158,'[2]v2 to v3'!A:B,2,FALSE))</f>
        <v>#N/A</v>
      </c>
      <c r="E158" s="407" t="s">
        <v>1380</v>
      </c>
      <c r="F158" s="396" t="str">
        <f t="shared" si="250"/>
        <v>A*02:01</v>
      </c>
      <c r="G158" s="407" t="s">
        <v>1590</v>
      </c>
      <c r="H158" s="406" t="str">
        <f t="shared" si="293"/>
        <v>02:01</v>
      </c>
      <c r="I158" s="396" t="str">
        <f t="shared" si="243"/>
        <v>02:01</v>
      </c>
      <c r="J158" s="407" t="s">
        <v>1394</v>
      </c>
      <c r="K158" s="406" t="s">
        <v>1778</v>
      </c>
      <c r="L158" s="396" t="e">
        <f>(VLOOKUP(K158,'[2]v2 to v3'!A:B,2,FALSE))</f>
        <v>#N/A</v>
      </c>
      <c r="M158" s="407" t="s">
        <v>1380</v>
      </c>
      <c r="N158" s="396" t="str">
        <f t="shared" si="286"/>
        <v>A*30:01</v>
      </c>
      <c r="O158" s="407" t="s">
        <v>1778</v>
      </c>
      <c r="P158" s="406" t="str">
        <f t="shared" si="294"/>
        <v>30:01</v>
      </c>
      <c r="Q158" s="395" t="str">
        <f t="shared" si="287"/>
        <v>30:01</v>
      </c>
      <c r="R158" s="407" t="s">
        <v>1488</v>
      </c>
      <c r="S158" s="406" t="s">
        <v>1950</v>
      </c>
      <c r="T158" s="396" t="e">
        <f>(VLOOKUP(S158,'[2]v2 to v3'!C:D,2,FALSE))</f>
        <v>#N/A</v>
      </c>
      <c r="U158" s="406" t="s">
        <v>1380</v>
      </c>
      <c r="V158" s="396" t="str">
        <f t="shared" si="251"/>
        <v>B*13:02</v>
      </c>
      <c r="W158" s="407" t="s">
        <v>1950</v>
      </c>
      <c r="X158" s="406" t="str">
        <f t="shared" si="308"/>
        <v>13:02</v>
      </c>
      <c r="Y158" s="396" t="str">
        <f t="shared" si="252"/>
        <v>13:02</v>
      </c>
      <c r="Z158" s="407" t="s">
        <v>1434</v>
      </c>
      <c r="AA158" s="406" t="s">
        <v>1506</v>
      </c>
      <c r="AB158" s="396" t="e">
        <f>(VLOOKUP(AA158,'[2]v2 to v3'!C:D,2,FALSE))</f>
        <v>#N/A</v>
      </c>
      <c r="AC158" s="407" t="s">
        <v>1380</v>
      </c>
      <c r="AD158" s="396" t="str">
        <f t="shared" si="253"/>
        <v>B*15:01</v>
      </c>
      <c r="AE158" s="407" t="s">
        <v>1506</v>
      </c>
      <c r="AF158" s="406" t="str">
        <f t="shared" si="295"/>
        <v>15:01</v>
      </c>
      <c r="AG158" s="396" t="str">
        <f t="shared" si="254"/>
        <v>15:01</v>
      </c>
      <c r="AH158" s="407" t="s">
        <v>1441</v>
      </c>
      <c r="AI158" s="406" t="s">
        <v>1386</v>
      </c>
      <c r="AJ158" s="396" t="e">
        <f>(VLOOKUP(AI158,'[2]v2 to v3'!E:F,2,FALSE))</f>
        <v>#N/A</v>
      </c>
      <c r="AK158" s="407" t="s">
        <v>1380</v>
      </c>
      <c r="AL158" s="396" t="str">
        <f t="shared" si="244"/>
        <v>C*03:04</v>
      </c>
      <c r="AM158" s="407" t="s">
        <v>1386</v>
      </c>
      <c r="AN158" s="406" t="str">
        <f t="shared" si="296"/>
        <v>03:04</v>
      </c>
      <c r="AO158" s="396" t="str">
        <f t="shared" si="245"/>
        <v>03:04</v>
      </c>
      <c r="AP158" s="407" t="s">
        <v>1387</v>
      </c>
      <c r="AQ158" s="406" t="s">
        <v>1650</v>
      </c>
      <c r="AR158" s="396" t="e">
        <f>(VLOOKUP(AQ158,'[2]v2 to v3'!E:F,2,FALSE))</f>
        <v>#N/A</v>
      </c>
      <c r="AS158" s="407" t="s">
        <v>1380</v>
      </c>
      <c r="AT158" s="396" t="str">
        <f t="shared" si="255"/>
        <v>C*06:02:01G</v>
      </c>
      <c r="AU158" s="407" t="s">
        <v>1650</v>
      </c>
      <c r="AV158" s="406" t="str">
        <f t="shared" si="297"/>
        <v>06:02:01G</v>
      </c>
      <c r="AW158" s="396" t="str">
        <f t="shared" si="256"/>
        <v>06:02:01G</v>
      </c>
      <c r="AX158" s="407" t="s">
        <v>1651</v>
      </c>
      <c r="AY158" s="405" t="s">
        <v>1404</v>
      </c>
      <c r="AZ158" s="396" t="e">
        <f>(VLOOKUP(AY158,'[2]v2 to v3'!S:T,2,FALSE))</f>
        <v>#N/A</v>
      </c>
      <c r="BA158" s="408" t="s">
        <v>1380</v>
      </c>
      <c r="BB158" s="396" t="str">
        <f t="shared" si="246"/>
        <v>DPA1*01:03</v>
      </c>
      <c r="BC158" s="408" t="s">
        <v>1404</v>
      </c>
      <c r="BD158" s="405" t="str">
        <f t="shared" si="298"/>
        <v>01:03</v>
      </c>
      <c r="BE158" s="396" t="str">
        <f t="shared" si="247"/>
        <v>01:03</v>
      </c>
      <c r="BF158" s="408" t="s">
        <v>1405</v>
      </c>
      <c r="BG158" s="405" t="s">
        <v>1404</v>
      </c>
      <c r="BH158" s="396" t="e">
        <f>(VLOOKUP(BG158,'[2]v2 to v3'!S:T,2,FALSE))</f>
        <v>#N/A</v>
      </c>
      <c r="BI158" s="408" t="s">
        <v>1380</v>
      </c>
      <c r="BJ158" s="396" t="str">
        <f t="shared" si="288"/>
        <v>DPA1*01:03</v>
      </c>
      <c r="BK158" s="408" t="s">
        <v>1404</v>
      </c>
      <c r="BL158" s="405" t="str">
        <f t="shared" si="299"/>
        <v>01:03</v>
      </c>
      <c r="BM158" s="396" t="str">
        <f t="shared" si="289"/>
        <v>01:03</v>
      </c>
      <c r="BN158" s="408" t="s">
        <v>1405</v>
      </c>
      <c r="BO158" s="405" t="s">
        <v>1583</v>
      </c>
      <c r="BP158" s="396" t="e">
        <f>(VLOOKUP(BO158,'[2]v2 to v3'!U:V,2,FALSE))</f>
        <v>#N/A</v>
      </c>
      <c r="BQ158" s="408" t="s">
        <v>1380</v>
      </c>
      <c r="BR158" s="396" t="str">
        <f t="shared" si="248"/>
        <v>DPB1*04:01</v>
      </c>
      <c r="BS158" s="408" t="s">
        <v>1583</v>
      </c>
      <c r="BT158" s="405" t="str">
        <f t="shared" si="300"/>
        <v>04:01</v>
      </c>
      <c r="BU158" s="396" t="str">
        <f t="shared" si="249"/>
        <v>04:01</v>
      </c>
      <c r="BV158" s="408" t="s">
        <v>1417</v>
      </c>
      <c r="BW158" s="405" t="s">
        <v>1583</v>
      </c>
      <c r="BX158" s="396" t="e">
        <f>(VLOOKUP(BW158,'[2]v2 to v3'!U:V,2,FALSE))</f>
        <v>#N/A</v>
      </c>
      <c r="BY158" s="408" t="s">
        <v>1380</v>
      </c>
      <c r="BZ158" s="396" t="str">
        <f t="shared" si="284"/>
        <v>DPB1*04:01</v>
      </c>
      <c r="CA158" s="408" t="s">
        <v>1583</v>
      </c>
      <c r="CB158" s="405" t="str">
        <f t="shared" si="301"/>
        <v>04:01</v>
      </c>
      <c r="CC158" s="396" t="str">
        <f t="shared" si="285"/>
        <v>04:01</v>
      </c>
      <c r="CD158" s="408" t="s">
        <v>1417</v>
      </c>
      <c r="CE158" s="405" t="s">
        <v>1518</v>
      </c>
      <c r="CF158" s="396" t="e">
        <f>(VLOOKUP(CE158,'[2]v2 to v3'!O:P,2,FALSE))</f>
        <v>#N/A</v>
      </c>
      <c r="CG158" s="408" t="s">
        <v>1380</v>
      </c>
      <c r="CH158" s="396" t="str">
        <f t="shared" si="257"/>
        <v>DQA1*01:02:01G</v>
      </c>
      <c r="CI158" s="408" t="s">
        <v>1518</v>
      </c>
      <c r="CJ158" s="405" t="str">
        <f t="shared" si="302"/>
        <v>01:02:01G</v>
      </c>
      <c r="CK158" s="396" t="str">
        <f t="shared" si="258"/>
        <v>01:02:01G</v>
      </c>
      <c r="CL158" s="408" t="s">
        <v>1519</v>
      </c>
      <c r="CM158" s="405" t="s">
        <v>1630</v>
      </c>
      <c r="CN158" s="396" t="e">
        <f>(VLOOKUP(CM158,'[2]v2 to v3'!O:P,2,FALSE))</f>
        <v>#N/A</v>
      </c>
      <c r="CO158" s="408" t="s">
        <v>1380</v>
      </c>
      <c r="CP158" s="396" t="str">
        <f t="shared" si="277"/>
        <v>DQA1*02:01</v>
      </c>
      <c r="CQ158" s="408" t="s">
        <v>1630</v>
      </c>
      <c r="CR158" s="405" t="str">
        <f t="shared" si="303"/>
        <v>02:01</v>
      </c>
      <c r="CS158" s="396" t="str">
        <f t="shared" si="278"/>
        <v>02:01</v>
      </c>
      <c r="CT158" s="408" t="s">
        <v>1394</v>
      </c>
      <c r="CU158" s="405" t="s">
        <v>1674</v>
      </c>
      <c r="CV158" s="396" t="e">
        <f>(VLOOKUP(CU158,'[2]v2 to v3'!Q:R,2,FALSE))</f>
        <v>#N/A</v>
      </c>
      <c r="CW158" s="408" t="s">
        <v>1380</v>
      </c>
      <c r="CX158" s="396" t="str">
        <f t="shared" si="259"/>
        <v>DQB1*06:02</v>
      </c>
      <c r="CY158" s="408" t="s">
        <v>1674</v>
      </c>
      <c r="CZ158" s="405" t="str">
        <f t="shared" si="304"/>
        <v>06:02</v>
      </c>
      <c r="DA158" s="396" t="str">
        <f t="shared" si="260"/>
        <v>06:02</v>
      </c>
      <c r="DB158" s="408" t="s">
        <v>1469</v>
      </c>
      <c r="DC158" s="405" t="s">
        <v>1628</v>
      </c>
      <c r="DD158" s="396" t="e">
        <f>(VLOOKUP(DC158,'[2]v2 to v3'!Q:R,2,FALSE))</f>
        <v>#N/A</v>
      </c>
      <c r="DE158" s="408" t="s">
        <v>1380</v>
      </c>
      <c r="DF158" s="396" t="str">
        <f t="shared" si="279"/>
        <v>DQB1*02:02</v>
      </c>
      <c r="DG158" s="408" t="s">
        <v>1628</v>
      </c>
      <c r="DH158" s="405" t="str">
        <f t="shared" si="305"/>
        <v>02:02</v>
      </c>
      <c r="DI158" s="396" t="str">
        <f t="shared" si="280"/>
        <v>02:02</v>
      </c>
      <c r="DJ158" s="408" t="s">
        <v>1482</v>
      </c>
      <c r="DK158" s="405" t="s">
        <v>1624</v>
      </c>
      <c r="DL158" s="396" t="e">
        <f>(VLOOKUP(DK158,'[2]v2 to v3'!G:H,2,FALSE))</f>
        <v>#N/A</v>
      </c>
      <c r="DM158" s="408" t="s">
        <v>1380</v>
      </c>
      <c r="DN158" s="396" t="str">
        <f t="shared" si="261"/>
        <v>DRB1*07:01</v>
      </c>
      <c r="DO158" s="408" t="s">
        <v>1624</v>
      </c>
      <c r="DP158" s="405" t="str">
        <f t="shared" si="306"/>
        <v>07:01</v>
      </c>
      <c r="DQ158" s="396" t="str">
        <f t="shared" si="262"/>
        <v>07:01</v>
      </c>
      <c r="DR158" s="408" t="s">
        <v>1492</v>
      </c>
      <c r="DS158" s="405" t="s">
        <v>1670</v>
      </c>
      <c r="DT158" s="396" t="e">
        <f>(VLOOKUP(DS158,'[2]v2 to v3'!G:H,2,FALSE))</f>
        <v>#N/A</v>
      </c>
      <c r="DU158" s="409" t="s">
        <v>1380</v>
      </c>
      <c r="DV158" s="396" t="str">
        <f t="shared" si="263"/>
        <v>DRB1*15:01</v>
      </c>
      <c r="DW158" s="409" t="s">
        <v>1670</v>
      </c>
      <c r="DX158" s="405" t="str">
        <f t="shared" si="307"/>
        <v>15:01</v>
      </c>
      <c r="DY158" s="396" t="str">
        <f t="shared" si="264"/>
        <v>15:01</v>
      </c>
      <c r="DZ158" s="409" t="s">
        <v>1441</v>
      </c>
      <c r="EK158" s="395"/>
      <c r="EM158" s="395"/>
      <c r="EP158" s="395"/>
      <c r="EQ158" s="405" t="s">
        <v>1581</v>
      </c>
      <c r="ER158" s="396" t="e">
        <f>(VLOOKUP(EQ158,'[2]v2 to v3'!K:L,2,FALSE))</f>
        <v>#N/A</v>
      </c>
      <c r="ES158" s="409" t="s">
        <v>1380</v>
      </c>
      <c r="ET158" s="396" t="str">
        <f>IF(ES158="Z",EQ158,ES158)</f>
        <v>DRB4*01:01:01G</v>
      </c>
      <c r="EU158" s="409" t="s">
        <v>1581</v>
      </c>
      <c r="EV158" s="405" t="str">
        <f>RIGHT(EU158,LEN(EU158)-5)</f>
        <v>01:01:01G</v>
      </c>
      <c r="EW158" s="396" t="str">
        <f>IF(ES158="Z",EV158,EU158)</f>
        <v>01:01:01G</v>
      </c>
      <c r="EX158" s="409" t="s">
        <v>1567</v>
      </c>
      <c r="FA158" s="395"/>
      <c r="FC158" s="395"/>
      <c r="FF158" s="395"/>
      <c r="FG158" s="405" t="s">
        <v>1671</v>
      </c>
      <c r="FH158" s="396" t="e">
        <f>(VLOOKUP(FG158,'[2]v2 to v3'!M:N,2,FALSE))</f>
        <v>#N/A</v>
      </c>
      <c r="FI158" s="409" t="s">
        <v>1380</v>
      </c>
      <c r="FJ158" s="396" t="str">
        <f t="shared" ref="FJ158:FJ161" si="321">IF(FI158="Z",FG158,FI158)</f>
        <v>DRB5*01:01</v>
      </c>
      <c r="FK158" s="409" t="s">
        <v>1671</v>
      </c>
      <c r="FL158" s="399" t="str">
        <f t="shared" ref="FL158:FL161" si="322">RIGHT(FK158,LEN(FK158)-5)</f>
        <v>01:01</v>
      </c>
      <c r="FM158" s="396" t="str">
        <f t="shared" ref="FM158:FM161" si="323">IF(FI158="Z",FL158,FK158)</f>
        <v>01:01</v>
      </c>
      <c r="FN158" s="409" t="s">
        <v>1381</v>
      </c>
      <c r="FQ158" s="395"/>
      <c r="FS158" s="395"/>
      <c r="FV158" s="395"/>
    </row>
    <row r="159" spans="1:178" ht="27.6" x14ac:dyDescent="0.25">
      <c r="A159" s="405">
        <v>2157</v>
      </c>
      <c r="B159" s="405">
        <v>505</v>
      </c>
      <c r="C159" s="406" t="s">
        <v>1379</v>
      </c>
      <c r="D159" s="396" t="e">
        <f>(VLOOKUP(C159,'[2]v2 to v3'!A:B,2,FALSE))</f>
        <v>#N/A</v>
      </c>
      <c r="E159" s="407" t="s">
        <v>1380</v>
      </c>
      <c r="F159" s="396" t="str">
        <f t="shared" si="250"/>
        <v>A*01:01</v>
      </c>
      <c r="G159" s="407" t="s">
        <v>1379</v>
      </c>
      <c r="H159" s="406" t="str">
        <f t="shared" si="293"/>
        <v>01:01</v>
      </c>
      <c r="I159" s="396" t="str">
        <f t="shared" si="243"/>
        <v>01:01</v>
      </c>
      <c r="J159" s="407" t="s">
        <v>1381</v>
      </c>
      <c r="K159" s="406" t="s">
        <v>1590</v>
      </c>
      <c r="L159" s="396" t="e">
        <f>(VLOOKUP(K159,'[2]v2 to v3'!A:B,2,FALSE))</f>
        <v>#N/A</v>
      </c>
      <c r="M159" s="407" t="s">
        <v>1380</v>
      </c>
      <c r="N159" s="396" t="str">
        <f t="shared" si="286"/>
        <v>A*02:01</v>
      </c>
      <c r="O159" s="407" t="s">
        <v>1590</v>
      </c>
      <c r="P159" s="406" t="str">
        <f t="shared" si="294"/>
        <v>02:01</v>
      </c>
      <c r="Q159" s="395" t="str">
        <f t="shared" si="287"/>
        <v>02:01</v>
      </c>
      <c r="R159" s="407" t="s">
        <v>1394</v>
      </c>
      <c r="S159" s="406" t="s">
        <v>1571</v>
      </c>
      <c r="T159" s="396" t="e">
        <f>(VLOOKUP(S159,'[2]v2 to v3'!C:D,2,FALSE))</f>
        <v>#N/A</v>
      </c>
      <c r="U159" s="406" t="s">
        <v>1380</v>
      </c>
      <c r="V159" s="396" t="str">
        <f t="shared" si="251"/>
        <v>B*35:01:01G</v>
      </c>
      <c r="W159" s="407" t="s">
        <v>1571</v>
      </c>
      <c r="X159" s="406" t="str">
        <f t="shared" si="308"/>
        <v>35:01:01G</v>
      </c>
      <c r="Y159" s="396" t="str">
        <f t="shared" si="252"/>
        <v>35:01:01G</v>
      </c>
      <c r="Z159" s="407" t="s">
        <v>1572</v>
      </c>
      <c r="AA159" s="406" t="s">
        <v>1616</v>
      </c>
      <c r="AB159" s="396" t="e">
        <f>(VLOOKUP(AA159,'[2]v2 to v3'!C:D,2,FALSE))</f>
        <v>#N/A</v>
      </c>
      <c r="AC159" s="407" t="s">
        <v>1380</v>
      </c>
      <c r="AD159" s="396" t="str">
        <f t="shared" si="253"/>
        <v>B*51:01</v>
      </c>
      <c r="AE159" s="407" t="s">
        <v>1616</v>
      </c>
      <c r="AF159" s="406" t="str">
        <f t="shared" si="295"/>
        <v>51:01</v>
      </c>
      <c r="AG159" s="396" t="str">
        <f t="shared" si="254"/>
        <v>51:01</v>
      </c>
      <c r="AH159" s="407" t="s">
        <v>1443</v>
      </c>
      <c r="AI159" s="406" t="s">
        <v>1575</v>
      </c>
      <c r="AJ159" s="396" t="e">
        <f>(VLOOKUP(AI159,'[2]v2 to v3'!E:F,2,FALSE))</f>
        <v>#N/A</v>
      </c>
      <c r="AK159" s="407" t="s">
        <v>1380</v>
      </c>
      <c r="AL159" s="396" t="str">
        <f t="shared" si="244"/>
        <v>C*04:01:01G</v>
      </c>
      <c r="AM159" s="407" t="s">
        <v>1575</v>
      </c>
      <c r="AN159" s="406" t="str">
        <f t="shared" si="296"/>
        <v>04:01:01G</v>
      </c>
      <c r="AO159" s="396" t="str">
        <f t="shared" si="245"/>
        <v>04:01:01G</v>
      </c>
      <c r="AP159" s="407" t="s">
        <v>1576</v>
      </c>
      <c r="AQ159" s="406" t="s">
        <v>1700</v>
      </c>
      <c r="AR159" s="396" t="e">
        <f>(VLOOKUP(AQ159,'[2]v2 to v3'!E:F,2,FALSE))</f>
        <v>#N/A</v>
      </c>
      <c r="AS159" s="407" t="s">
        <v>1380</v>
      </c>
      <c r="AT159" s="396" t="str">
        <f t="shared" si="255"/>
        <v>C*14:02</v>
      </c>
      <c r="AU159" s="407" t="s">
        <v>1700</v>
      </c>
      <c r="AV159" s="406" t="str">
        <f t="shared" si="297"/>
        <v>14:02</v>
      </c>
      <c r="AW159" s="396" t="str">
        <f t="shared" si="256"/>
        <v>14:02</v>
      </c>
      <c r="AX159" s="407" t="s">
        <v>1539</v>
      </c>
      <c r="AY159" s="405" t="s">
        <v>1404</v>
      </c>
      <c r="AZ159" s="396" t="e">
        <f>(VLOOKUP(AY159,'[2]v2 to v3'!S:T,2,FALSE))</f>
        <v>#N/A</v>
      </c>
      <c r="BA159" s="408" t="s">
        <v>1380</v>
      </c>
      <c r="BB159" s="396" t="str">
        <f t="shared" si="246"/>
        <v>DPA1*01:03</v>
      </c>
      <c r="BC159" s="408" t="s">
        <v>1404</v>
      </c>
      <c r="BD159" s="405" t="str">
        <f t="shared" si="298"/>
        <v>01:03</v>
      </c>
      <c r="BE159" s="396" t="str">
        <f t="shared" si="247"/>
        <v>01:03</v>
      </c>
      <c r="BF159" s="408" t="s">
        <v>1405</v>
      </c>
      <c r="BG159" s="405" t="s">
        <v>1404</v>
      </c>
      <c r="BH159" s="396" t="e">
        <f>(VLOOKUP(BG159,'[2]v2 to v3'!S:T,2,FALSE))</f>
        <v>#N/A</v>
      </c>
      <c r="BI159" s="408" t="s">
        <v>1380</v>
      </c>
      <c r="BJ159" s="396" t="str">
        <f t="shared" si="288"/>
        <v>DPA1*01:03</v>
      </c>
      <c r="BK159" s="408" t="s">
        <v>1404</v>
      </c>
      <c r="BL159" s="405" t="str">
        <f t="shared" si="299"/>
        <v>01:03</v>
      </c>
      <c r="BM159" s="396" t="str">
        <f t="shared" si="289"/>
        <v>01:03</v>
      </c>
      <c r="BN159" s="408" t="s">
        <v>1405</v>
      </c>
      <c r="BO159" s="405" t="s">
        <v>1544</v>
      </c>
      <c r="BP159" s="396" t="e">
        <f>(VLOOKUP(BO159,'[2]v2 to v3'!U:V,2,FALSE))</f>
        <v>#N/A</v>
      </c>
      <c r="BQ159" s="408" t="s">
        <v>1380</v>
      </c>
      <c r="BR159" s="396" t="str">
        <f t="shared" si="248"/>
        <v>DPB1*02:01:02G</v>
      </c>
      <c r="BS159" s="408" t="s">
        <v>1544</v>
      </c>
      <c r="BT159" s="405" t="str">
        <f t="shared" si="300"/>
        <v>02:01:02G</v>
      </c>
      <c r="BU159" s="396" t="str">
        <f t="shared" si="249"/>
        <v>02:01:02G</v>
      </c>
      <c r="BV159" s="408" t="s">
        <v>1545</v>
      </c>
      <c r="BW159" s="405" t="s">
        <v>1583</v>
      </c>
      <c r="BX159" s="396" t="e">
        <f>(VLOOKUP(BW159,'[2]v2 to v3'!U:V,2,FALSE))</f>
        <v>#N/A</v>
      </c>
      <c r="BY159" s="408" t="s">
        <v>1380</v>
      </c>
      <c r="BZ159" s="396" t="str">
        <f t="shared" si="284"/>
        <v>DPB1*04:01</v>
      </c>
      <c r="CA159" s="408" t="s">
        <v>1583</v>
      </c>
      <c r="CB159" s="405" t="str">
        <f t="shared" si="301"/>
        <v>04:01</v>
      </c>
      <c r="CC159" s="396" t="str">
        <f t="shared" si="285"/>
        <v>04:01</v>
      </c>
      <c r="CD159" s="408" t="s">
        <v>1417</v>
      </c>
      <c r="CE159" s="405" t="s">
        <v>1518</v>
      </c>
      <c r="CF159" s="396" t="e">
        <f>(VLOOKUP(CE159,'[2]v2 to v3'!O:P,2,FALSE))</f>
        <v>#N/A</v>
      </c>
      <c r="CG159" s="408" t="s">
        <v>1380</v>
      </c>
      <c r="CH159" s="396" t="str">
        <f t="shared" si="257"/>
        <v>DQA1*01:02:01G</v>
      </c>
      <c r="CI159" s="408" t="s">
        <v>1518</v>
      </c>
      <c r="CJ159" s="405" t="str">
        <f t="shared" si="302"/>
        <v>01:02:01G</v>
      </c>
      <c r="CK159" s="396" t="str">
        <f t="shared" si="258"/>
        <v>01:02:01G</v>
      </c>
      <c r="CL159" s="408" t="s">
        <v>1519</v>
      </c>
      <c r="CM159" s="405" t="s">
        <v>1603</v>
      </c>
      <c r="CN159" s="396" t="e">
        <f>(VLOOKUP(CM159,'[2]v2 to v3'!O:P,2,FALSE))</f>
        <v>#N/A</v>
      </c>
      <c r="CO159" s="408" t="s">
        <v>1380</v>
      </c>
      <c r="CP159" s="396" t="str">
        <f t="shared" si="277"/>
        <v>DQA1*04:01</v>
      </c>
      <c r="CQ159" s="408" t="s">
        <v>1603</v>
      </c>
      <c r="CR159" s="405" t="str">
        <f t="shared" si="303"/>
        <v>04:01</v>
      </c>
      <c r="CS159" s="396" t="str">
        <f t="shared" si="278"/>
        <v>04:01</v>
      </c>
      <c r="CT159" s="408" t="s">
        <v>1417</v>
      </c>
      <c r="CU159" s="405" t="s">
        <v>1674</v>
      </c>
      <c r="CV159" s="396" t="e">
        <f>(VLOOKUP(CU159,'[2]v2 to v3'!Q:R,2,FALSE))</f>
        <v>#N/A</v>
      </c>
      <c r="CW159" s="408" t="s">
        <v>1380</v>
      </c>
      <c r="CX159" s="396" t="str">
        <f t="shared" si="259"/>
        <v>DQB1*06:02</v>
      </c>
      <c r="CY159" s="408" t="s">
        <v>1674</v>
      </c>
      <c r="CZ159" s="405" t="str">
        <f t="shared" si="304"/>
        <v>06:02</v>
      </c>
      <c r="DA159" s="396" t="str">
        <f t="shared" si="260"/>
        <v>06:02</v>
      </c>
      <c r="DB159" s="408" t="s">
        <v>1469</v>
      </c>
      <c r="DC159" s="405" t="s">
        <v>1395</v>
      </c>
      <c r="DD159" s="396" t="e">
        <f>(VLOOKUP(DC159,'[2]v2 to v3'!Q:R,2,FALSE))</f>
        <v>#N/A</v>
      </c>
      <c r="DE159" s="408" t="s">
        <v>1380</v>
      </c>
      <c r="DF159" s="396" t="str">
        <f t="shared" si="279"/>
        <v>DQB1*04:02</v>
      </c>
      <c r="DG159" s="408" t="s">
        <v>1395</v>
      </c>
      <c r="DH159" s="405" t="str">
        <f t="shared" si="305"/>
        <v>04:02</v>
      </c>
      <c r="DI159" s="396" t="str">
        <f t="shared" si="280"/>
        <v>04:02</v>
      </c>
      <c r="DJ159" s="408" t="s">
        <v>1396</v>
      </c>
      <c r="DK159" s="405" t="s">
        <v>1392</v>
      </c>
      <c r="DL159" s="396" t="e">
        <f>(VLOOKUP(DK159,'[2]v2 to v3'!G:H,2,FALSE))</f>
        <v>#N/A</v>
      </c>
      <c r="DM159" s="408" t="s">
        <v>1380</v>
      </c>
      <c r="DN159" s="396" t="str">
        <f t="shared" si="261"/>
        <v>DRB1*08:01</v>
      </c>
      <c r="DO159" s="408" t="s">
        <v>1392</v>
      </c>
      <c r="DP159" s="405" t="str">
        <f t="shared" si="306"/>
        <v>08:01</v>
      </c>
      <c r="DQ159" s="396" t="str">
        <f t="shared" si="262"/>
        <v>08:01</v>
      </c>
      <c r="DR159" s="408" t="s">
        <v>1383</v>
      </c>
      <c r="DS159" s="405" t="s">
        <v>1670</v>
      </c>
      <c r="DT159" s="396" t="e">
        <f>(VLOOKUP(DS159,'[2]v2 to v3'!G:H,2,FALSE))</f>
        <v>#N/A</v>
      </c>
      <c r="DU159" s="409" t="s">
        <v>1380</v>
      </c>
      <c r="DV159" s="396" t="str">
        <f t="shared" si="263"/>
        <v>DRB1*15:01</v>
      </c>
      <c r="DW159" s="409" t="s">
        <v>1670</v>
      </c>
      <c r="DX159" s="405" t="str">
        <f t="shared" si="307"/>
        <v>15:01</v>
      </c>
      <c r="DY159" s="396" t="str">
        <f t="shared" si="264"/>
        <v>15:01</v>
      </c>
      <c r="DZ159" s="409" t="s">
        <v>1441</v>
      </c>
      <c r="EI159" s="405"/>
      <c r="EJ159" s="399"/>
      <c r="EK159" s="399"/>
      <c r="EL159" s="399"/>
      <c r="EM159" s="399"/>
      <c r="EN159" s="399"/>
      <c r="EO159" s="399"/>
      <c r="EP159" s="399"/>
      <c r="FA159" s="395"/>
      <c r="FC159" s="395"/>
      <c r="FF159" s="395"/>
      <c r="FG159" s="405" t="s">
        <v>1671</v>
      </c>
      <c r="FH159" s="396" t="e">
        <f>(VLOOKUP(FG159,'[2]v2 to v3'!M:N,2,FALSE))</f>
        <v>#N/A</v>
      </c>
      <c r="FI159" s="409" t="s">
        <v>1380</v>
      </c>
      <c r="FJ159" s="396" t="str">
        <f t="shared" si="321"/>
        <v>DRB5*01:01</v>
      </c>
      <c r="FK159" s="409" t="s">
        <v>1671</v>
      </c>
      <c r="FL159" s="399" t="str">
        <f t="shared" si="322"/>
        <v>01:01</v>
      </c>
      <c r="FM159" s="396" t="str">
        <f t="shared" si="323"/>
        <v>01:01</v>
      </c>
      <c r="FN159" s="409" t="s">
        <v>1381</v>
      </c>
      <c r="FQ159" s="395"/>
      <c r="FS159" s="395"/>
      <c r="FV159" s="395"/>
    </row>
    <row r="160" spans="1:178" ht="27.6" x14ac:dyDescent="0.25">
      <c r="A160" s="405">
        <v>2158</v>
      </c>
      <c r="B160" s="405">
        <v>506</v>
      </c>
      <c r="C160" s="406" t="s">
        <v>1379</v>
      </c>
      <c r="D160" s="396" t="e">
        <f>(VLOOKUP(C160,'[2]v2 to v3'!A:B,2,FALSE))</f>
        <v>#N/A</v>
      </c>
      <c r="E160" s="407" t="s">
        <v>1380</v>
      </c>
      <c r="F160" s="396" t="str">
        <f t="shared" si="250"/>
        <v>A*01:01</v>
      </c>
      <c r="G160" s="407" t="s">
        <v>1379</v>
      </c>
      <c r="H160" s="406" t="str">
        <f t="shared" si="293"/>
        <v>01:01</v>
      </c>
      <c r="I160" s="396" t="str">
        <f t="shared" si="243"/>
        <v>01:01</v>
      </c>
      <c r="J160" s="407" t="s">
        <v>1381</v>
      </c>
      <c r="K160" s="406" t="s">
        <v>1739</v>
      </c>
      <c r="L160" s="396" t="e">
        <f>(VLOOKUP(K160,'[2]v2 to v3'!A:B,2,FALSE))</f>
        <v>#N/A</v>
      </c>
      <c r="M160" s="407" t="s">
        <v>1380</v>
      </c>
      <c r="N160" s="396" t="str">
        <f t="shared" si="286"/>
        <v>A*68:01</v>
      </c>
      <c r="O160" s="407" t="s">
        <v>1739</v>
      </c>
      <c r="P160" s="406" t="str">
        <f t="shared" si="294"/>
        <v>68:01</v>
      </c>
      <c r="Q160" s="395" t="str">
        <f t="shared" si="287"/>
        <v>68:01</v>
      </c>
      <c r="R160" s="407" t="s">
        <v>1740</v>
      </c>
      <c r="S160" s="406" t="s">
        <v>1685</v>
      </c>
      <c r="T160" s="396" t="e">
        <f>(VLOOKUP(S160,'[2]v2 to v3'!C:D,2,FALSE))</f>
        <v>#N/A</v>
      </c>
      <c r="U160" s="406" t="s">
        <v>1380</v>
      </c>
      <c r="V160" s="396" t="str">
        <f t="shared" si="251"/>
        <v>B*27:05:02G</v>
      </c>
      <c r="W160" s="407" t="s">
        <v>1685</v>
      </c>
      <c r="X160" s="406" t="str">
        <f t="shared" si="308"/>
        <v>27:05:02G</v>
      </c>
      <c r="Y160" s="396" t="str">
        <f t="shared" si="252"/>
        <v>27:05:02G</v>
      </c>
      <c r="Z160" s="407" t="s">
        <v>1686</v>
      </c>
      <c r="AA160" s="406" t="s">
        <v>1668</v>
      </c>
      <c r="AB160" s="396" t="e">
        <f>(VLOOKUP(AA160,'[2]v2 to v3'!C:D,2,FALSE))</f>
        <v>#N/A</v>
      </c>
      <c r="AC160" s="407" t="s">
        <v>1380</v>
      </c>
      <c r="AD160" s="396" t="str">
        <f t="shared" si="253"/>
        <v>B*57:01</v>
      </c>
      <c r="AE160" s="407" t="s">
        <v>1668</v>
      </c>
      <c r="AF160" s="406" t="str">
        <f t="shared" si="295"/>
        <v>57:01</v>
      </c>
      <c r="AG160" s="396" t="str">
        <f t="shared" si="254"/>
        <v>57:01</v>
      </c>
      <c r="AH160" s="407" t="s">
        <v>1558</v>
      </c>
      <c r="AI160" s="406" t="s">
        <v>1509</v>
      </c>
      <c r="AJ160" s="396" t="e">
        <f>(VLOOKUP(AI160,'[2]v2 to v3'!E:F,2,FALSE))</f>
        <v>#N/A</v>
      </c>
      <c r="AK160" s="407" t="s">
        <v>1380</v>
      </c>
      <c r="AL160" s="396" t="str">
        <f t="shared" si="244"/>
        <v>C*02:02</v>
      </c>
      <c r="AM160" s="407" t="s">
        <v>1509</v>
      </c>
      <c r="AN160" s="406" t="str">
        <f t="shared" si="296"/>
        <v>02:02</v>
      </c>
      <c r="AO160" s="396" t="str">
        <f t="shared" si="245"/>
        <v>02:02</v>
      </c>
      <c r="AP160" s="407" t="s">
        <v>1482</v>
      </c>
      <c r="AQ160" s="406" t="s">
        <v>1650</v>
      </c>
      <c r="AR160" s="396" t="e">
        <f>(VLOOKUP(AQ160,'[2]v2 to v3'!E:F,2,FALSE))</f>
        <v>#N/A</v>
      </c>
      <c r="AS160" s="407" t="s">
        <v>1380</v>
      </c>
      <c r="AT160" s="396" t="str">
        <f t="shared" si="255"/>
        <v>C*06:02:01G</v>
      </c>
      <c r="AU160" s="407" t="s">
        <v>1650</v>
      </c>
      <c r="AV160" s="406" t="str">
        <f t="shared" si="297"/>
        <v>06:02:01G</v>
      </c>
      <c r="AW160" s="396" t="str">
        <f t="shared" si="256"/>
        <v>06:02:01G</v>
      </c>
      <c r="AX160" s="407" t="s">
        <v>1651</v>
      </c>
      <c r="AY160" s="405" t="s">
        <v>1404</v>
      </c>
      <c r="AZ160" s="396" t="e">
        <f>(VLOOKUP(AY160,'[2]v2 to v3'!S:T,2,FALSE))</f>
        <v>#N/A</v>
      </c>
      <c r="BA160" s="408" t="s">
        <v>1380</v>
      </c>
      <c r="BB160" s="396" t="str">
        <f t="shared" si="246"/>
        <v>DPA1*01:03</v>
      </c>
      <c r="BC160" s="408" t="s">
        <v>1404</v>
      </c>
      <c r="BD160" s="405" t="str">
        <f t="shared" si="298"/>
        <v>01:03</v>
      </c>
      <c r="BE160" s="396" t="str">
        <f t="shared" si="247"/>
        <v>01:03</v>
      </c>
      <c r="BF160" s="408" t="s">
        <v>1405</v>
      </c>
      <c r="BG160" s="405" t="s">
        <v>1406</v>
      </c>
      <c r="BH160" s="396" t="e">
        <f>(VLOOKUP(BG160,'[2]v2 to v3'!S:T,2,FALSE))</f>
        <v>#N/A</v>
      </c>
      <c r="BI160" s="408" t="s">
        <v>1380</v>
      </c>
      <c r="BJ160" s="396" t="str">
        <f t="shared" si="288"/>
        <v>DPA1*02:01</v>
      </c>
      <c r="BK160" s="408" t="s">
        <v>1406</v>
      </c>
      <c r="BL160" s="405" t="str">
        <f t="shared" si="299"/>
        <v>02:01</v>
      </c>
      <c r="BM160" s="396" t="str">
        <f t="shared" si="289"/>
        <v>02:01</v>
      </c>
      <c r="BN160" s="408" t="s">
        <v>1394</v>
      </c>
      <c r="BO160" s="405" t="s">
        <v>1401</v>
      </c>
      <c r="BP160" s="396" t="e">
        <f>(VLOOKUP(BO160,'[2]v2 to v3'!U:V,2,FALSE))</f>
        <v>#N/A</v>
      </c>
      <c r="BQ160" s="408" t="s">
        <v>1380</v>
      </c>
      <c r="BR160" s="396" t="str">
        <f t="shared" si="248"/>
        <v>DPB1*01:01</v>
      </c>
      <c r="BS160" s="408" t="s">
        <v>1401</v>
      </c>
      <c r="BT160" s="405" t="str">
        <f t="shared" si="300"/>
        <v>01:01</v>
      </c>
      <c r="BU160" s="396" t="str">
        <f t="shared" si="249"/>
        <v>01:01</v>
      </c>
      <c r="BV160" s="408" t="s">
        <v>1381</v>
      </c>
      <c r="BW160" s="405" t="s">
        <v>1583</v>
      </c>
      <c r="BX160" s="396" t="e">
        <f>(VLOOKUP(BW160,'[2]v2 to v3'!U:V,2,FALSE))</f>
        <v>#N/A</v>
      </c>
      <c r="BY160" s="408" t="s">
        <v>1380</v>
      </c>
      <c r="BZ160" s="396" t="str">
        <f t="shared" si="284"/>
        <v>DPB1*04:01</v>
      </c>
      <c r="CA160" s="408" t="s">
        <v>1583</v>
      </c>
      <c r="CB160" s="405" t="str">
        <f t="shared" si="301"/>
        <v>04:01</v>
      </c>
      <c r="CC160" s="396" t="str">
        <f t="shared" si="285"/>
        <v>04:01</v>
      </c>
      <c r="CD160" s="408" t="s">
        <v>1417</v>
      </c>
      <c r="CE160" s="405" t="s">
        <v>1518</v>
      </c>
      <c r="CF160" s="396" t="e">
        <f>(VLOOKUP(CE160,'[2]v2 to v3'!O:P,2,FALSE))</f>
        <v>#N/A</v>
      </c>
      <c r="CG160" s="408" t="s">
        <v>1380</v>
      </c>
      <c r="CH160" s="396" t="str">
        <f t="shared" si="257"/>
        <v>DQA1*01:02:01G</v>
      </c>
      <c r="CI160" s="408" t="s">
        <v>1518</v>
      </c>
      <c r="CJ160" s="405" t="str">
        <f t="shared" si="302"/>
        <v>01:02:01G</v>
      </c>
      <c r="CK160" s="396" t="str">
        <f t="shared" si="258"/>
        <v>01:02:01G</v>
      </c>
      <c r="CL160" s="408" t="s">
        <v>1519</v>
      </c>
      <c r="CM160" s="405" t="s">
        <v>1399</v>
      </c>
      <c r="CN160" s="396" t="e">
        <f>(VLOOKUP(CM160,'[2]v2 to v3'!O:P,2,FALSE))</f>
        <v>#N/A</v>
      </c>
      <c r="CO160" s="408" t="s">
        <v>1380</v>
      </c>
      <c r="CP160" s="396" t="str">
        <f t="shared" si="277"/>
        <v>DQA1*05:01</v>
      </c>
      <c r="CQ160" s="408" t="s">
        <v>1399</v>
      </c>
      <c r="CR160" s="405" t="str">
        <f t="shared" si="303"/>
        <v>05:01</v>
      </c>
      <c r="CS160" s="396" t="str">
        <f t="shared" si="278"/>
        <v>05:01</v>
      </c>
      <c r="CT160" s="408" t="s">
        <v>1400</v>
      </c>
      <c r="CU160" s="405" t="s">
        <v>1674</v>
      </c>
      <c r="CV160" s="396" t="e">
        <f>(VLOOKUP(CU160,'[2]v2 to v3'!Q:R,2,FALSE))</f>
        <v>#N/A</v>
      </c>
      <c r="CW160" s="408" t="s">
        <v>1380</v>
      </c>
      <c r="CX160" s="396" t="str">
        <f t="shared" si="259"/>
        <v>DQB1*06:02</v>
      </c>
      <c r="CY160" s="408" t="s">
        <v>1674</v>
      </c>
      <c r="CZ160" s="405" t="str">
        <f t="shared" si="304"/>
        <v>06:02</v>
      </c>
      <c r="DA160" s="396" t="str">
        <f t="shared" si="260"/>
        <v>06:02</v>
      </c>
      <c r="DB160" s="408" t="s">
        <v>1469</v>
      </c>
      <c r="DC160" s="405" t="s">
        <v>1393</v>
      </c>
      <c r="DD160" s="396" t="e">
        <f>(VLOOKUP(DC160,'[2]v2 to v3'!Q:R,2,FALSE))</f>
        <v>#N/A</v>
      </c>
      <c r="DE160" s="408" t="s">
        <v>1380</v>
      </c>
      <c r="DF160" s="396" t="str">
        <f t="shared" si="279"/>
        <v>DQB1*02:01</v>
      </c>
      <c r="DG160" s="408" t="s">
        <v>1393</v>
      </c>
      <c r="DH160" s="405" t="str">
        <f t="shared" si="305"/>
        <v>02:01</v>
      </c>
      <c r="DI160" s="396" t="str">
        <f t="shared" si="280"/>
        <v>02:01</v>
      </c>
      <c r="DJ160" s="408" t="s">
        <v>1394</v>
      </c>
      <c r="DK160" s="405" t="s">
        <v>1390</v>
      </c>
      <c r="DL160" s="396" t="e">
        <f>(VLOOKUP(DK160,'[2]v2 to v3'!G:H,2,FALSE))</f>
        <v>#N/A</v>
      </c>
      <c r="DM160" s="408" t="s">
        <v>1380</v>
      </c>
      <c r="DN160" s="396" t="str">
        <f t="shared" si="261"/>
        <v>DRB1*03:01</v>
      </c>
      <c r="DO160" s="408" t="s">
        <v>1390</v>
      </c>
      <c r="DP160" s="405" t="str">
        <f t="shared" si="306"/>
        <v>03:01</v>
      </c>
      <c r="DQ160" s="396" t="str">
        <f t="shared" si="262"/>
        <v>03:01</v>
      </c>
      <c r="DR160" s="408" t="s">
        <v>1391</v>
      </c>
      <c r="DS160" s="405" t="s">
        <v>1670</v>
      </c>
      <c r="DT160" s="396" t="e">
        <f>(VLOOKUP(DS160,'[2]v2 to v3'!G:H,2,FALSE))</f>
        <v>#N/A</v>
      </c>
      <c r="DU160" s="408" t="s">
        <v>1380</v>
      </c>
      <c r="DV160" s="396" t="str">
        <f t="shared" si="263"/>
        <v>DRB1*15:01</v>
      </c>
      <c r="DW160" s="408" t="s">
        <v>1670</v>
      </c>
      <c r="DX160" s="405" t="str">
        <f t="shared" si="307"/>
        <v>15:01</v>
      </c>
      <c r="DY160" s="396" t="str">
        <f t="shared" si="264"/>
        <v>15:01</v>
      </c>
      <c r="DZ160" s="408" t="s">
        <v>1441</v>
      </c>
      <c r="EA160" s="405" t="s">
        <v>1397</v>
      </c>
      <c r="EB160" s="396" t="e">
        <f>(VLOOKUP(EA160,'[2]v2 to v3'!I:J,2,FALSE))</f>
        <v>#N/A</v>
      </c>
      <c r="EC160" s="409" t="s">
        <v>1380</v>
      </c>
      <c r="ED160" s="396" t="str">
        <f>IF(EC160="Z",EA160,EC160)</f>
        <v>DRB3*01:01</v>
      </c>
      <c r="EE160" s="409" t="s">
        <v>1397</v>
      </c>
      <c r="EF160" s="405" t="str">
        <f>RIGHT(EE160,LEN(EE160)-5)</f>
        <v>01:01</v>
      </c>
      <c r="EG160" s="396" t="str">
        <f>IF(EC160="Z",EF160,EE160)</f>
        <v>01:01</v>
      </c>
      <c r="EH160" s="409" t="s">
        <v>1381</v>
      </c>
      <c r="EK160" s="395"/>
      <c r="EM160" s="395"/>
      <c r="EP160" s="395"/>
      <c r="FA160" s="395"/>
      <c r="FC160" s="395"/>
      <c r="FF160" s="395"/>
      <c r="FG160" s="405" t="s">
        <v>1671</v>
      </c>
      <c r="FH160" s="396" t="e">
        <f>(VLOOKUP(FG160,'[2]v2 to v3'!M:N,2,FALSE))</f>
        <v>#N/A</v>
      </c>
      <c r="FI160" s="409" t="s">
        <v>1380</v>
      </c>
      <c r="FJ160" s="396" t="str">
        <f t="shared" si="321"/>
        <v>DRB5*01:01</v>
      </c>
      <c r="FK160" s="409" t="s">
        <v>1671</v>
      </c>
      <c r="FL160" s="399" t="str">
        <f t="shared" si="322"/>
        <v>01:01</v>
      </c>
      <c r="FM160" s="396" t="str">
        <f t="shared" si="323"/>
        <v>01:01</v>
      </c>
      <c r="FN160" s="409" t="s">
        <v>1381</v>
      </c>
      <c r="FQ160" s="395"/>
      <c r="FS160" s="395"/>
      <c r="FV160" s="395"/>
    </row>
    <row r="161" spans="1:178" ht="12.75" customHeight="1" x14ac:dyDescent="0.25">
      <c r="A161" s="405">
        <v>2159</v>
      </c>
      <c r="B161" s="405">
        <v>508</v>
      </c>
      <c r="C161" s="406" t="s">
        <v>2110</v>
      </c>
      <c r="D161" s="396" t="e">
        <f>(VLOOKUP(C161,'[2]v2 to v3'!A:B,2,FALSE))</f>
        <v>#N/A</v>
      </c>
      <c r="E161" s="407" t="s">
        <v>1380</v>
      </c>
      <c r="F161" s="396" t="str">
        <f t="shared" si="250"/>
        <v>A*02:01:01G</v>
      </c>
      <c r="G161" s="407" t="s">
        <v>2110</v>
      </c>
      <c r="H161" s="406" t="str">
        <f t="shared" si="293"/>
        <v>02:01:01G</v>
      </c>
      <c r="I161" s="396" t="str">
        <f t="shared" si="243"/>
        <v>02:01:01G</v>
      </c>
      <c r="J161" s="407" t="s">
        <v>1695</v>
      </c>
      <c r="K161" s="406" t="s">
        <v>2111</v>
      </c>
      <c r="L161" s="396" t="e">
        <f>(VLOOKUP(K161,'[2]v2 to v3'!A:B,2,FALSE))</f>
        <v>#N/A</v>
      </c>
      <c r="M161" s="407" t="s">
        <v>1380</v>
      </c>
      <c r="N161" s="396" t="str">
        <f t="shared" si="286"/>
        <v>A*03:01:01G</v>
      </c>
      <c r="O161" s="407" t="s">
        <v>2111</v>
      </c>
      <c r="P161" s="406" t="str">
        <f t="shared" si="294"/>
        <v>03:01:01G</v>
      </c>
      <c r="Q161" s="395" t="str">
        <f t="shared" si="287"/>
        <v>03:01:01G</v>
      </c>
      <c r="R161" s="407" t="s">
        <v>1403</v>
      </c>
      <c r="S161" s="406" t="s">
        <v>1667</v>
      </c>
      <c r="T161" s="396" t="e">
        <f>(VLOOKUP(S161,'[2]v2 to v3'!C:D,2,FALSE))</f>
        <v>#N/A</v>
      </c>
      <c r="U161" s="406" t="s">
        <v>1380</v>
      </c>
      <c r="V161" s="396" t="str">
        <f t="shared" si="251"/>
        <v>B*07:02:01G</v>
      </c>
      <c r="W161" s="407" t="s">
        <v>1667</v>
      </c>
      <c r="X161" s="406" t="str">
        <f t="shared" si="308"/>
        <v>07:02:01G</v>
      </c>
      <c r="Y161" s="396" t="str">
        <f t="shared" si="252"/>
        <v>07:02:01G</v>
      </c>
      <c r="Z161" s="407" t="s">
        <v>1598</v>
      </c>
      <c r="AA161" s="406" t="s">
        <v>1561</v>
      </c>
      <c r="AB161" s="396" t="e">
        <f>(VLOOKUP(AA161,'[2]v2 to v3'!C:D,2,FALSE))</f>
        <v>#N/A</v>
      </c>
      <c r="AC161" s="407" t="s">
        <v>1380</v>
      </c>
      <c r="AD161" s="396" t="str">
        <f t="shared" si="253"/>
        <v>B*40:02</v>
      </c>
      <c r="AE161" s="407" t="s">
        <v>1561</v>
      </c>
      <c r="AF161" s="406" t="str">
        <f t="shared" si="295"/>
        <v>40:02</v>
      </c>
      <c r="AG161" s="396" t="str">
        <f t="shared" si="254"/>
        <v>40:02</v>
      </c>
      <c r="AH161" s="407" t="s">
        <v>1562</v>
      </c>
      <c r="AI161" s="406" t="s">
        <v>1509</v>
      </c>
      <c r="AJ161" s="396" t="e">
        <f>(VLOOKUP(AI161,'[2]v2 to v3'!E:F,2,FALSE))</f>
        <v>#N/A</v>
      </c>
      <c r="AK161" s="407" t="s">
        <v>1380</v>
      </c>
      <c r="AL161" s="396" t="str">
        <f t="shared" si="244"/>
        <v>C*02:02</v>
      </c>
      <c r="AM161" s="407" t="s">
        <v>1509</v>
      </c>
      <c r="AN161" s="406" t="str">
        <f t="shared" si="296"/>
        <v>02:02</v>
      </c>
      <c r="AO161" s="396" t="str">
        <f t="shared" si="245"/>
        <v>02:02</v>
      </c>
      <c r="AP161" s="407" t="s">
        <v>1482</v>
      </c>
      <c r="AQ161" s="406" t="s">
        <v>1386</v>
      </c>
      <c r="AR161" s="396" t="e">
        <f>(VLOOKUP(AQ161,'[2]v2 to v3'!E:F,2,FALSE))</f>
        <v>#N/A</v>
      </c>
      <c r="AS161" s="407" t="s">
        <v>1380</v>
      </c>
      <c r="AT161" s="396" t="str">
        <f t="shared" si="255"/>
        <v>C*03:04</v>
      </c>
      <c r="AU161" s="407" t="s">
        <v>1386</v>
      </c>
      <c r="AV161" s="406" t="str">
        <f t="shared" si="297"/>
        <v>03:04</v>
      </c>
      <c r="AW161" s="396" t="str">
        <f t="shared" si="256"/>
        <v>03:04</v>
      </c>
      <c r="AX161" s="407" t="s">
        <v>1387</v>
      </c>
      <c r="AY161" s="405" t="s">
        <v>1404</v>
      </c>
      <c r="AZ161" s="396" t="e">
        <f>(VLOOKUP(AY161,'[2]v2 to v3'!S:T,2,FALSE))</f>
        <v>#N/A</v>
      </c>
      <c r="BA161" s="408" t="s">
        <v>1380</v>
      </c>
      <c r="BB161" s="396" t="str">
        <f t="shared" si="246"/>
        <v>DPA1*01:03</v>
      </c>
      <c r="BC161" s="408" t="s">
        <v>1404</v>
      </c>
      <c r="BD161" s="405" t="str">
        <f t="shared" si="298"/>
        <v>01:03</v>
      </c>
      <c r="BE161" s="396" t="str">
        <f t="shared" si="247"/>
        <v>01:03</v>
      </c>
      <c r="BF161" s="408" t="s">
        <v>1405</v>
      </c>
      <c r="BG161" s="405" t="s">
        <v>1404</v>
      </c>
      <c r="BH161" s="396" t="e">
        <f>(VLOOKUP(BG161,'[2]v2 to v3'!S:T,2,FALSE))</f>
        <v>#N/A</v>
      </c>
      <c r="BI161" s="408" t="s">
        <v>1380</v>
      </c>
      <c r="BJ161" s="396" t="str">
        <f t="shared" si="288"/>
        <v>DPA1*01:03</v>
      </c>
      <c r="BK161" s="408" t="s">
        <v>1404</v>
      </c>
      <c r="BL161" s="405" t="str">
        <f t="shared" si="299"/>
        <v>01:03</v>
      </c>
      <c r="BM161" s="396" t="str">
        <f t="shared" si="289"/>
        <v>01:03</v>
      </c>
      <c r="BN161" s="408" t="s">
        <v>1405</v>
      </c>
      <c r="BO161" s="405" t="s">
        <v>1402</v>
      </c>
      <c r="BP161" s="396" t="e">
        <f>(VLOOKUP(BO161,'[2]v2 to v3'!U:V,2,FALSE))</f>
        <v>#N/A</v>
      </c>
      <c r="BQ161" s="408" t="s">
        <v>1380</v>
      </c>
      <c r="BR161" s="396" t="str">
        <f t="shared" si="248"/>
        <v>DPB1*03:01:01G</v>
      </c>
      <c r="BS161" s="408" t="s">
        <v>1402</v>
      </c>
      <c r="BT161" s="405" t="str">
        <f t="shared" si="300"/>
        <v>03:01:01G</v>
      </c>
      <c r="BU161" s="396" t="str">
        <f t="shared" si="249"/>
        <v>03:01:01G</v>
      </c>
      <c r="BV161" s="408" t="s">
        <v>1403</v>
      </c>
      <c r="BW161" s="405" t="s">
        <v>1583</v>
      </c>
      <c r="BX161" s="396" t="e">
        <f>(VLOOKUP(BW161,'[2]v2 to v3'!U:V,2,FALSE))</f>
        <v>#N/A</v>
      </c>
      <c r="BY161" s="408" t="s">
        <v>1380</v>
      </c>
      <c r="BZ161" s="396" t="str">
        <f t="shared" si="284"/>
        <v>DPB1*04:01</v>
      </c>
      <c r="CA161" s="408" t="s">
        <v>1583</v>
      </c>
      <c r="CB161" s="405" t="str">
        <f t="shared" si="301"/>
        <v>04:01</v>
      </c>
      <c r="CC161" s="396" t="str">
        <f t="shared" si="285"/>
        <v>04:01</v>
      </c>
      <c r="CD161" s="408" t="s">
        <v>1417</v>
      </c>
      <c r="CE161" s="405" t="s">
        <v>1566</v>
      </c>
      <c r="CF161" s="396" t="e">
        <f>(VLOOKUP(CE161,'[2]v2 to v3'!O:P,2,FALSE))</f>
        <v>#N/A</v>
      </c>
      <c r="CG161" s="408" t="s">
        <v>1380</v>
      </c>
      <c r="CH161" s="396" t="str">
        <f t="shared" si="257"/>
        <v>DQA1*01:01:01G</v>
      </c>
      <c r="CI161" s="408" t="s">
        <v>1566</v>
      </c>
      <c r="CJ161" s="405" t="str">
        <f t="shared" si="302"/>
        <v>01:01:01G</v>
      </c>
      <c r="CK161" s="396" t="str">
        <f t="shared" si="258"/>
        <v>01:01:01G</v>
      </c>
      <c r="CL161" s="408" t="s">
        <v>1567</v>
      </c>
      <c r="CM161" s="405" t="s">
        <v>1518</v>
      </c>
      <c r="CN161" s="396" t="e">
        <f>(VLOOKUP(CM161,'[2]v2 to v3'!O:P,2,FALSE))</f>
        <v>#N/A</v>
      </c>
      <c r="CO161" s="408" t="s">
        <v>1380</v>
      </c>
      <c r="CP161" s="396" t="str">
        <f t="shared" si="277"/>
        <v>DQA1*01:02:01G</v>
      </c>
      <c r="CQ161" s="408" t="s">
        <v>1518</v>
      </c>
      <c r="CR161" s="405" t="str">
        <f t="shared" si="303"/>
        <v>01:02:01G</v>
      </c>
      <c r="CS161" s="396" t="str">
        <f t="shared" si="278"/>
        <v>01:02:01G</v>
      </c>
      <c r="CT161" s="408" t="s">
        <v>1519</v>
      </c>
      <c r="CU161" s="405" t="s">
        <v>1565</v>
      </c>
      <c r="CV161" s="396" t="e">
        <f>(VLOOKUP(CU161,'[2]v2 to v3'!Q:R,2,FALSE))</f>
        <v>#N/A</v>
      </c>
      <c r="CW161" s="408" t="s">
        <v>1380</v>
      </c>
      <c r="CX161" s="396" t="str">
        <f t="shared" si="259"/>
        <v>DQB1*05:01</v>
      </c>
      <c r="CY161" s="408" t="s">
        <v>1565</v>
      </c>
      <c r="CZ161" s="405" t="str">
        <f t="shared" si="304"/>
        <v>05:01</v>
      </c>
      <c r="DA161" s="396" t="str">
        <f t="shared" si="260"/>
        <v>05:01</v>
      </c>
      <c r="DB161" s="408" t="s">
        <v>1400</v>
      </c>
      <c r="DC161" s="405" t="s">
        <v>1674</v>
      </c>
      <c r="DD161" s="396" t="e">
        <f>(VLOOKUP(DC161,'[2]v2 to v3'!Q:R,2,FALSE))</f>
        <v>#N/A</v>
      </c>
      <c r="DE161" s="408" t="s">
        <v>1380</v>
      </c>
      <c r="DF161" s="396" t="str">
        <f t="shared" si="279"/>
        <v>DQB1*06:02</v>
      </c>
      <c r="DG161" s="408" t="s">
        <v>1674</v>
      </c>
      <c r="DH161" s="405" t="str">
        <f t="shared" si="305"/>
        <v>06:02</v>
      </c>
      <c r="DI161" s="396" t="str">
        <f t="shared" si="280"/>
        <v>06:02</v>
      </c>
      <c r="DJ161" s="408" t="s">
        <v>1469</v>
      </c>
      <c r="DK161" s="405" t="s">
        <v>1578</v>
      </c>
      <c r="DL161" s="396" t="e">
        <f>(VLOOKUP(DK161,'[2]v2 to v3'!G:H,2,FALSE))</f>
        <v>#N/A</v>
      </c>
      <c r="DM161" s="408" t="s">
        <v>1380</v>
      </c>
      <c r="DN161" s="396" t="str">
        <f t="shared" si="261"/>
        <v>DRB1*01:01</v>
      </c>
      <c r="DO161" s="408" t="s">
        <v>1578</v>
      </c>
      <c r="DP161" s="405" t="str">
        <f t="shared" si="306"/>
        <v>01:01</v>
      </c>
      <c r="DQ161" s="396" t="str">
        <f t="shared" si="262"/>
        <v>01:01</v>
      </c>
      <c r="DR161" s="408" t="s">
        <v>1381</v>
      </c>
      <c r="DS161" s="405" t="s">
        <v>1670</v>
      </c>
      <c r="DT161" s="396" t="e">
        <f>(VLOOKUP(DS161,'[2]v2 to v3'!G:H,2,FALSE))</f>
        <v>#N/A</v>
      </c>
      <c r="DU161" s="409" t="s">
        <v>1380</v>
      </c>
      <c r="DV161" s="396" t="str">
        <f t="shared" si="263"/>
        <v>DRB1*15:01</v>
      </c>
      <c r="DW161" s="409" t="s">
        <v>1670</v>
      </c>
      <c r="DX161" s="405" t="str">
        <f t="shared" si="307"/>
        <v>15:01</v>
      </c>
      <c r="DY161" s="396" t="str">
        <f t="shared" si="264"/>
        <v>15:01</v>
      </c>
      <c r="DZ161" s="409" t="s">
        <v>1441</v>
      </c>
      <c r="EI161" s="405"/>
      <c r="EJ161" s="399"/>
      <c r="EK161" s="399"/>
      <c r="EL161" s="399"/>
      <c r="EM161" s="399"/>
      <c r="EN161" s="399"/>
      <c r="EO161" s="399"/>
      <c r="EP161" s="399"/>
      <c r="FA161" s="395"/>
      <c r="FC161" s="395"/>
      <c r="FF161" s="395"/>
      <c r="FG161" s="405" t="s">
        <v>1671</v>
      </c>
      <c r="FH161" s="396" t="e">
        <f>(VLOOKUP(FG161,'[2]v2 to v3'!M:N,2,FALSE))</f>
        <v>#N/A</v>
      </c>
      <c r="FI161" s="409" t="s">
        <v>1380</v>
      </c>
      <c r="FJ161" s="396" t="str">
        <f t="shared" si="321"/>
        <v>DRB5*01:01</v>
      </c>
      <c r="FK161" s="409" t="s">
        <v>1671</v>
      </c>
      <c r="FL161" s="399" t="str">
        <f t="shared" si="322"/>
        <v>01:01</v>
      </c>
      <c r="FM161" s="396" t="str">
        <f t="shared" si="323"/>
        <v>01:01</v>
      </c>
      <c r="FN161" s="409" t="s">
        <v>1381</v>
      </c>
      <c r="FQ161" s="395"/>
      <c r="FS161" s="395"/>
      <c r="FV161" s="395"/>
    </row>
    <row r="162" spans="1:178" ht="27.6" x14ac:dyDescent="0.25">
      <c r="A162" s="405">
        <v>2160</v>
      </c>
      <c r="B162" s="405">
        <v>509</v>
      </c>
      <c r="C162" s="406" t="s">
        <v>1590</v>
      </c>
      <c r="D162" s="396" t="e">
        <f>(VLOOKUP(C162,'[2]v2 to v3'!A:B,2,FALSE))</f>
        <v>#N/A</v>
      </c>
      <c r="E162" s="407" t="s">
        <v>1380</v>
      </c>
      <c r="F162" s="396" t="str">
        <f t="shared" si="250"/>
        <v>A*02:01</v>
      </c>
      <c r="G162" s="407" t="s">
        <v>1590</v>
      </c>
      <c r="H162" s="406" t="str">
        <f t="shared" si="293"/>
        <v>02:01</v>
      </c>
      <c r="I162" s="396" t="str">
        <f t="shared" si="243"/>
        <v>02:01</v>
      </c>
      <c r="J162" s="407" t="s">
        <v>1394</v>
      </c>
      <c r="K162" s="406" t="s">
        <v>1778</v>
      </c>
      <c r="L162" s="396" t="e">
        <f>(VLOOKUP(K162,'[2]v2 to v3'!A:B,2,FALSE))</f>
        <v>#N/A</v>
      </c>
      <c r="M162" s="407" t="s">
        <v>1380</v>
      </c>
      <c r="N162" s="396" t="str">
        <f t="shared" si="286"/>
        <v>A*30:01</v>
      </c>
      <c r="O162" s="407" t="s">
        <v>1778</v>
      </c>
      <c r="P162" s="406" t="str">
        <f t="shared" si="294"/>
        <v>30:01</v>
      </c>
      <c r="Q162" s="395" t="str">
        <f t="shared" si="287"/>
        <v>30:01</v>
      </c>
      <c r="R162" s="407" t="s">
        <v>1488</v>
      </c>
      <c r="S162" s="406" t="s">
        <v>1614</v>
      </c>
      <c r="T162" s="396" t="e">
        <f>(VLOOKUP(S162,'[2]v2 to v3'!C:D,2,FALSE))</f>
        <v>#N/A</v>
      </c>
      <c r="U162" s="406" t="s">
        <v>1380</v>
      </c>
      <c r="V162" s="396" t="str">
        <f t="shared" si="251"/>
        <v>B*44:02:01G</v>
      </c>
      <c r="W162" s="407" t="s">
        <v>1614</v>
      </c>
      <c r="X162" s="406" t="str">
        <f t="shared" si="308"/>
        <v>44:02:01G</v>
      </c>
      <c r="Y162" s="396" t="str">
        <f t="shared" si="252"/>
        <v>44:02:01G</v>
      </c>
      <c r="Z162" s="407" t="s">
        <v>1615</v>
      </c>
      <c r="AA162" s="406" t="s">
        <v>1668</v>
      </c>
      <c r="AB162" s="396" t="e">
        <f>(VLOOKUP(AA162,'[2]v2 to v3'!C:D,2,FALSE))</f>
        <v>#N/A</v>
      </c>
      <c r="AC162" s="407" t="s">
        <v>1380</v>
      </c>
      <c r="AD162" s="396" t="str">
        <f t="shared" si="253"/>
        <v>B*57:01</v>
      </c>
      <c r="AE162" s="407" t="s">
        <v>1668</v>
      </c>
      <c r="AF162" s="406" t="str">
        <f t="shared" si="295"/>
        <v>57:01</v>
      </c>
      <c r="AG162" s="396" t="str">
        <f t="shared" si="254"/>
        <v>57:01</v>
      </c>
      <c r="AH162" s="407" t="s">
        <v>1558</v>
      </c>
      <c r="AI162" s="406" t="s">
        <v>1617</v>
      </c>
      <c r="AJ162" s="396" t="e">
        <f>(VLOOKUP(AI162,'[2]v2 to v3'!E:F,2,FALSE))</f>
        <v>#N/A</v>
      </c>
      <c r="AK162" s="407" t="s">
        <v>1380</v>
      </c>
      <c r="AL162" s="396" t="str">
        <f t="shared" si="244"/>
        <v>C*05:01</v>
      </c>
      <c r="AM162" s="407" t="s">
        <v>1617</v>
      </c>
      <c r="AN162" s="406" t="str">
        <f t="shared" si="296"/>
        <v>05:01</v>
      </c>
      <c r="AO162" s="396" t="str">
        <f t="shared" si="245"/>
        <v>05:01</v>
      </c>
      <c r="AP162" s="407" t="s">
        <v>1400</v>
      </c>
      <c r="AQ162" s="406" t="s">
        <v>1650</v>
      </c>
      <c r="AR162" s="396" t="e">
        <f>(VLOOKUP(AQ162,'[2]v2 to v3'!E:F,2,FALSE))</f>
        <v>#N/A</v>
      </c>
      <c r="AS162" s="407" t="s">
        <v>1380</v>
      </c>
      <c r="AT162" s="396" t="str">
        <f t="shared" si="255"/>
        <v>C*06:02:01G</v>
      </c>
      <c r="AU162" s="407" t="s">
        <v>1650</v>
      </c>
      <c r="AV162" s="406" t="str">
        <f t="shared" si="297"/>
        <v>06:02:01G</v>
      </c>
      <c r="AW162" s="396" t="str">
        <f t="shared" si="256"/>
        <v>06:02:01G</v>
      </c>
      <c r="AX162" s="407" t="s">
        <v>1651</v>
      </c>
      <c r="AY162" s="405" t="s">
        <v>1404</v>
      </c>
      <c r="AZ162" s="396" t="e">
        <f>(VLOOKUP(AY162,'[2]v2 to v3'!S:T,2,FALSE))</f>
        <v>#N/A</v>
      </c>
      <c r="BA162" s="408" t="s">
        <v>1380</v>
      </c>
      <c r="BB162" s="396" t="str">
        <f t="shared" si="246"/>
        <v>DPA1*01:03</v>
      </c>
      <c r="BC162" s="408" t="s">
        <v>1404</v>
      </c>
      <c r="BD162" s="405" t="str">
        <f t="shared" si="298"/>
        <v>01:03</v>
      </c>
      <c r="BE162" s="396" t="str">
        <f t="shared" si="247"/>
        <v>01:03</v>
      </c>
      <c r="BF162" s="408" t="s">
        <v>1405</v>
      </c>
      <c r="BG162" s="405" t="s">
        <v>1406</v>
      </c>
      <c r="BH162" s="396" t="e">
        <f>(VLOOKUP(BG162,'[2]v2 to v3'!S:T,2,FALSE))</f>
        <v>#N/A</v>
      </c>
      <c r="BI162" s="408" t="s">
        <v>1380</v>
      </c>
      <c r="BJ162" s="396" t="str">
        <f t="shared" si="288"/>
        <v>DPA1*02:01</v>
      </c>
      <c r="BK162" s="408" t="s">
        <v>1406</v>
      </c>
      <c r="BL162" s="405" t="str">
        <f t="shared" si="299"/>
        <v>02:01</v>
      </c>
      <c r="BM162" s="396" t="str">
        <f t="shared" si="289"/>
        <v>02:01</v>
      </c>
      <c r="BN162" s="408" t="s">
        <v>1394</v>
      </c>
      <c r="BO162" s="405" t="s">
        <v>1583</v>
      </c>
      <c r="BP162" s="396" t="e">
        <f>(VLOOKUP(BO162,'[2]v2 to v3'!U:V,2,FALSE))</f>
        <v>#N/A</v>
      </c>
      <c r="BQ162" s="408" t="s">
        <v>1380</v>
      </c>
      <c r="BR162" s="396" t="str">
        <f t="shared" si="248"/>
        <v>DPB1*04:01</v>
      </c>
      <c r="BS162" s="408" t="s">
        <v>1583</v>
      </c>
      <c r="BT162" s="405" t="str">
        <f t="shared" si="300"/>
        <v>04:01</v>
      </c>
      <c r="BU162" s="396" t="str">
        <f t="shared" si="249"/>
        <v>04:01</v>
      </c>
      <c r="BV162" s="408" t="s">
        <v>1417</v>
      </c>
      <c r="BW162" s="405" t="s">
        <v>1767</v>
      </c>
      <c r="BX162" s="396" t="e">
        <f>(VLOOKUP(BW162,'[2]v2 to v3'!U:V,2,FALSE))</f>
        <v>#N/A</v>
      </c>
      <c r="BY162" s="408" t="s">
        <v>1380</v>
      </c>
      <c r="BZ162" s="396" t="str">
        <f t="shared" si="284"/>
        <v>DPB1*13:01:01G</v>
      </c>
      <c r="CA162" s="408" t="s">
        <v>1767</v>
      </c>
      <c r="CB162" s="405" t="str">
        <f t="shared" si="301"/>
        <v>13:01:01G</v>
      </c>
      <c r="CC162" s="396" t="str">
        <f t="shared" si="285"/>
        <v>13:01:01G</v>
      </c>
      <c r="CD162" s="408" t="s">
        <v>1768</v>
      </c>
      <c r="CE162" s="405" t="s">
        <v>1630</v>
      </c>
      <c r="CF162" s="396" t="e">
        <f>(VLOOKUP(CE162,'[2]v2 to v3'!O:P,2,FALSE))</f>
        <v>#N/A</v>
      </c>
      <c r="CG162" s="408" t="s">
        <v>1380</v>
      </c>
      <c r="CH162" s="396" t="str">
        <f t="shared" si="257"/>
        <v>DQA1*02:01</v>
      </c>
      <c r="CI162" s="408" t="s">
        <v>1630</v>
      </c>
      <c r="CJ162" s="405" t="str">
        <f t="shared" si="302"/>
        <v>02:01</v>
      </c>
      <c r="CK162" s="396" t="str">
        <f t="shared" si="258"/>
        <v>02:01</v>
      </c>
      <c r="CL162" s="408" t="s">
        <v>1394</v>
      </c>
      <c r="CM162" s="405" t="s">
        <v>1582</v>
      </c>
      <c r="CN162" s="396" t="e">
        <f>(VLOOKUP(CM162,'[2]v2 to v3'!O:P,2,FALSE))</f>
        <v>#N/A</v>
      </c>
      <c r="CO162" s="408" t="s">
        <v>1380</v>
      </c>
      <c r="CP162" s="396" t="str">
        <f t="shared" si="277"/>
        <v>DQA1*03:01:01G</v>
      </c>
      <c r="CQ162" s="408" t="s">
        <v>1582</v>
      </c>
      <c r="CR162" s="405" t="str">
        <f t="shared" si="303"/>
        <v>03:01:01G</v>
      </c>
      <c r="CS162" s="396" t="str">
        <f t="shared" si="278"/>
        <v>03:01:01G</v>
      </c>
      <c r="CT162" s="408" t="s">
        <v>1403</v>
      </c>
      <c r="CU162" s="405" t="s">
        <v>1514</v>
      </c>
      <c r="CV162" s="396" t="e">
        <f>(VLOOKUP(CU162,'[2]v2 to v3'!Q:R,2,FALSE))</f>
        <v>#N/A</v>
      </c>
      <c r="CW162" s="408" t="s">
        <v>1380</v>
      </c>
      <c r="CX162" s="396" t="str">
        <f t="shared" si="259"/>
        <v>DQB1*03:01</v>
      </c>
      <c r="CY162" s="408" t="s">
        <v>1514</v>
      </c>
      <c r="CZ162" s="405" t="str">
        <f t="shared" si="304"/>
        <v>03:01</v>
      </c>
      <c r="DA162" s="396" t="str">
        <f t="shared" si="260"/>
        <v>03:01</v>
      </c>
      <c r="DB162" s="408" t="s">
        <v>1391</v>
      </c>
      <c r="DC162" s="405" t="s">
        <v>1692</v>
      </c>
      <c r="DD162" s="396" t="e">
        <f>(VLOOKUP(DC162,'[2]v2 to v3'!Q:R,2,FALSE))</f>
        <v>#N/A</v>
      </c>
      <c r="DE162" s="408" t="s">
        <v>1380</v>
      </c>
      <c r="DF162" s="396" t="str">
        <f t="shared" si="279"/>
        <v>DQB1*03:03</v>
      </c>
      <c r="DG162" s="408" t="s">
        <v>1692</v>
      </c>
      <c r="DH162" s="405" t="str">
        <f t="shared" si="305"/>
        <v>03:03</v>
      </c>
      <c r="DI162" s="396" t="str">
        <f t="shared" si="280"/>
        <v>03:03</v>
      </c>
      <c r="DJ162" s="408" t="s">
        <v>1693</v>
      </c>
      <c r="DK162" s="405" t="s">
        <v>1631</v>
      </c>
      <c r="DL162" s="396" t="e">
        <f>(VLOOKUP(DK162,'[2]v2 to v3'!G:H,2,FALSE))</f>
        <v>#N/A</v>
      </c>
      <c r="DM162" s="408" t="s">
        <v>1380</v>
      </c>
      <c r="DN162" s="396" t="str">
        <f t="shared" si="261"/>
        <v>DRB1*04:01</v>
      </c>
      <c r="DO162" s="408" t="s">
        <v>1631</v>
      </c>
      <c r="DP162" s="405" t="str">
        <f t="shared" si="306"/>
        <v>04:01</v>
      </c>
      <c r="DQ162" s="396" t="str">
        <f t="shared" si="262"/>
        <v>04:01</v>
      </c>
      <c r="DR162" s="408" t="s">
        <v>1417</v>
      </c>
      <c r="DS162" s="405" t="s">
        <v>1624</v>
      </c>
      <c r="DT162" s="396" t="e">
        <f>(VLOOKUP(DS162,'[2]v2 to v3'!G:H,2,FALSE))</f>
        <v>#N/A</v>
      </c>
      <c r="DU162" s="409" t="s">
        <v>1380</v>
      </c>
      <c r="DV162" s="396" t="str">
        <f t="shared" si="263"/>
        <v>DRB1*07:01</v>
      </c>
      <c r="DW162" s="409" t="s">
        <v>1624</v>
      </c>
      <c r="DX162" s="405" t="str">
        <f t="shared" si="307"/>
        <v>07:01</v>
      </c>
      <c r="DY162" s="396" t="str">
        <f t="shared" si="264"/>
        <v>07:01</v>
      </c>
      <c r="DZ162" s="409" t="s">
        <v>1492</v>
      </c>
      <c r="EK162" s="395"/>
      <c r="EM162" s="395"/>
      <c r="EP162" s="395"/>
      <c r="EQ162" s="405" t="s">
        <v>1581</v>
      </c>
      <c r="ER162" s="396" t="e">
        <f>(VLOOKUP(EQ162,'[2]v2 to v3'!K:L,2,FALSE))</f>
        <v>#N/A</v>
      </c>
      <c r="ES162" s="408" t="s">
        <v>1380</v>
      </c>
      <c r="ET162" s="396" t="str">
        <f t="shared" ref="ET162:ET164" si="324">IF(ES162="Z",EQ162,ES162)</f>
        <v>DRB4*01:01:01G</v>
      </c>
      <c r="EU162" s="408" t="s">
        <v>1581</v>
      </c>
      <c r="EV162" s="405" t="str">
        <f t="shared" ref="EV162:EV164" si="325">RIGHT(EU162,LEN(EU162)-5)</f>
        <v>01:01:01G</v>
      </c>
      <c r="EW162" s="396" t="str">
        <f t="shared" ref="EW162:EW164" si="326">IF(ES162="Z",EV162,EU162)</f>
        <v>01:01:01G</v>
      </c>
      <c r="EX162" s="408" t="s">
        <v>1567</v>
      </c>
      <c r="EY162" s="405" t="s">
        <v>1696</v>
      </c>
      <c r="EZ162" s="399" t="e">
        <f>(VLOOKUP(EY162,'[2]v2 to v3'!K:L,2,FALSE))</f>
        <v>#N/A</v>
      </c>
      <c r="FA162" s="409" t="s">
        <v>1380</v>
      </c>
      <c r="FB162" s="399" t="str">
        <f>IF(FA162="Z",EY162,FA162)</f>
        <v>DRB4*01:03N</v>
      </c>
      <c r="FC162" s="409" t="s">
        <v>1696</v>
      </c>
      <c r="FD162" s="399" t="str">
        <f>RIGHT(FC162,LEN(FC162)-5)</f>
        <v>01:03N</v>
      </c>
      <c r="FE162" s="399" t="str">
        <f>IF(FA162="Z",FD162,FC162)</f>
        <v>01:03N</v>
      </c>
      <c r="FF162" s="409" t="s">
        <v>1697</v>
      </c>
      <c r="FI162" s="395"/>
      <c r="FK162" s="395"/>
      <c r="FN162" s="395"/>
      <c r="FQ162" s="395"/>
      <c r="FS162" s="395"/>
      <c r="FV162" s="395"/>
    </row>
    <row r="163" spans="1:178" ht="27.6" x14ac:dyDescent="0.25">
      <c r="A163" s="405">
        <v>2161</v>
      </c>
      <c r="B163" s="405">
        <v>511</v>
      </c>
      <c r="C163" s="406" t="s">
        <v>1585</v>
      </c>
      <c r="D163" s="396" t="e">
        <f>(VLOOKUP(C163,'[2]v2 to v3'!A:B,2,FALSE))</f>
        <v>#N/A</v>
      </c>
      <c r="E163" s="407" t="s">
        <v>1380</v>
      </c>
      <c r="F163" s="396" t="str">
        <f t="shared" si="250"/>
        <v>A*24:02</v>
      </c>
      <c r="G163" s="407" t="s">
        <v>1585</v>
      </c>
      <c r="H163" s="406" t="str">
        <f t="shared" si="293"/>
        <v>24:02</v>
      </c>
      <c r="I163" s="396" t="str">
        <f t="shared" si="243"/>
        <v>24:02</v>
      </c>
      <c r="J163" s="407" t="s">
        <v>1525</v>
      </c>
      <c r="K163" s="406" t="s">
        <v>1504</v>
      </c>
      <c r="L163" s="396" t="e">
        <f>(VLOOKUP(K163,'[2]v2 to v3'!A:B,2,FALSE))</f>
        <v>#N/A</v>
      </c>
      <c r="M163" s="407" t="s">
        <v>1380</v>
      </c>
      <c r="N163" s="396" t="str">
        <f t="shared" si="286"/>
        <v>A*31:01</v>
      </c>
      <c r="O163" s="407" t="s">
        <v>1504</v>
      </c>
      <c r="P163" s="406" t="str">
        <f t="shared" si="294"/>
        <v>31:01</v>
      </c>
      <c r="Q163" s="395" t="str">
        <f t="shared" si="287"/>
        <v>31:01</v>
      </c>
      <c r="R163" s="407" t="s">
        <v>1505</v>
      </c>
      <c r="S163" s="406" t="s">
        <v>1685</v>
      </c>
      <c r="T163" s="396" t="e">
        <f>(VLOOKUP(S163,'[2]v2 to v3'!C:D,2,FALSE))</f>
        <v>#N/A</v>
      </c>
      <c r="U163" s="406" t="s">
        <v>1380</v>
      </c>
      <c r="V163" s="396" t="str">
        <f t="shared" si="251"/>
        <v>B*27:05:02G</v>
      </c>
      <c r="W163" s="407" t="s">
        <v>1685</v>
      </c>
      <c r="X163" s="406" t="str">
        <f t="shared" si="308"/>
        <v>27:05:02G</v>
      </c>
      <c r="Y163" s="396" t="str">
        <f t="shared" si="252"/>
        <v>27:05:02G</v>
      </c>
      <c r="Z163" s="407" t="s">
        <v>1686</v>
      </c>
      <c r="AA163" s="406" t="s">
        <v>1595</v>
      </c>
      <c r="AB163" s="396" t="e">
        <f>(VLOOKUP(AA163,'[2]v2 to v3'!C:D,2,FALSE))</f>
        <v>#N/A</v>
      </c>
      <c r="AC163" s="407" t="s">
        <v>1380</v>
      </c>
      <c r="AD163" s="396" t="str">
        <f t="shared" si="253"/>
        <v>B*49:01</v>
      </c>
      <c r="AE163" s="407" t="s">
        <v>1595</v>
      </c>
      <c r="AF163" s="406" t="str">
        <f t="shared" si="295"/>
        <v>49:01</v>
      </c>
      <c r="AG163" s="396" t="str">
        <f t="shared" si="254"/>
        <v>49:01</v>
      </c>
      <c r="AH163" s="407" t="s">
        <v>1596</v>
      </c>
      <c r="AI163" s="406" t="s">
        <v>1509</v>
      </c>
      <c r="AJ163" s="396" t="e">
        <f>(VLOOKUP(AI163,'[2]v2 to v3'!E:F,2,FALSE))</f>
        <v>#N/A</v>
      </c>
      <c r="AK163" s="407" t="s">
        <v>1380</v>
      </c>
      <c r="AL163" s="396" t="str">
        <f t="shared" si="244"/>
        <v>C*02:02</v>
      </c>
      <c r="AM163" s="407" t="s">
        <v>1509</v>
      </c>
      <c r="AN163" s="406" t="str">
        <f t="shared" si="296"/>
        <v>02:02</v>
      </c>
      <c r="AO163" s="396" t="str">
        <f t="shared" si="245"/>
        <v>02:02</v>
      </c>
      <c r="AP163" s="407" t="s">
        <v>1482</v>
      </c>
      <c r="AQ163" s="406" t="s">
        <v>1388</v>
      </c>
      <c r="AR163" s="396" t="e">
        <f>(VLOOKUP(AQ163,'[2]v2 to v3'!E:F,2,FALSE))</f>
        <v>#N/A</v>
      </c>
      <c r="AS163" s="407" t="s">
        <v>1380</v>
      </c>
      <c r="AT163" s="396" t="str">
        <f t="shared" si="255"/>
        <v>C*07:01:01G</v>
      </c>
      <c r="AU163" s="407" t="s">
        <v>1388</v>
      </c>
      <c r="AV163" s="406" t="str">
        <f t="shared" si="297"/>
        <v>07:01:01G</v>
      </c>
      <c r="AW163" s="396" t="str">
        <f t="shared" si="256"/>
        <v>07:01:01G</v>
      </c>
      <c r="AX163" s="407" t="s">
        <v>1389</v>
      </c>
      <c r="AY163" s="405" t="s">
        <v>1404</v>
      </c>
      <c r="AZ163" s="396" t="e">
        <f>(VLOOKUP(AY163,'[2]v2 to v3'!S:T,2,FALSE))</f>
        <v>#N/A</v>
      </c>
      <c r="BA163" s="408" t="s">
        <v>1380</v>
      </c>
      <c r="BB163" s="396" t="str">
        <f t="shared" si="246"/>
        <v>DPA1*01:03</v>
      </c>
      <c r="BC163" s="408" t="s">
        <v>1404</v>
      </c>
      <c r="BD163" s="405" t="str">
        <f t="shared" si="298"/>
        <v>01:03</v>
      </c>
      <c r="BE163" s="396" t="str">
        <f t="shared" si="247"/>
        <v>01:03</v>
      </c>
      <c r="BF163" s="408" t="s">
        <v>1405</v>
      </c>
      <c r="BG163" s="405" t="s">
        <v>1404</v>
      </c>
      <c r="BH163" s="396" t="e">
        <f>(VLOOKUP(BG163,'[2]v2 to v3'!S:T,2,FALSE))</f>
        <v>#N/A</v>
      </c>
      <c r="BI163" s="408" t="s">
        <v>1380</v>
      </c>
      <c r="BJ163" s="396" t="str">
        <f t="shared" si="288"/>
        <v>DPA1*01:03</v>
      </c>
      <c r="BK163" s="408" t="s">
        <v>1404</v>
      </c>
      <c r="BL163" s="405" t="str">
        <f t="shared" si="299"/>
        <v>01:03</v>
      </c>
      <c r="BM163" s="396" t="str">
        <f t="shared" si="289"/>
        <v>01:03</v>
      </c>
      <c r="BN163" s="408" t="s">
        <v>1405</v>
      </c>
      <c r="BO163" s="405" t="s">
        <v>1544</v>
      </c>
      <c r="BP163" s="396" t="e">
        <f>(VLOOKUP(BO163,'[2]v2 to v3'!U:V,2,FALSE))</f>
        <v>#N/A</v>
      </c>
      <c r="BQ163" s="408" t="s">
        <v>1380</v>
      </c>
      <c r="BR163" s="396" t="str">
        <f t="shared" si="248"/>
        <v>DPB1*02:01:02G</v>
      </c>
      <c r="BS163" s="408" t="s">
        <v>1544</v>
      </c>
      <c r="BT163" s="405" t="str">
        <f t="shared" si="300"/>
        <v>02:01:02G</v>
      </c>
      <c r="BU163" s="396" t="str">
        <f t="shared" si="249"/>
        <v>02:01:02G</v>
      </c>
      <c r="BV163" s="408" t="s">
        <v>1545</v>
      </c>
      <c r="BW163" s="405" t="s">
        <v>1402</v>
      </c>
      <c r="BX163" s="396" t="e">
        <f>(VLOOKUP(BW163,'[2]v2 to v3'!U:V,2,FALSE))</f>
        <v>#N/A</v>
      </c>
      <c r="BY163" s="408" t="s">
        <v>1380</v>
      </c>
      <c r="BZ163" s="396" t="str">
        <f t="shared" si="284"/>
        <v>DPB1*03:01:01G</v>
      </c>
      <c r="CA163" s="408" t="s">
        <v>1402</v>
      </c>
      <c r="CB163" s="405" t="str">
        <f t="shared" si="301"/>
        <v>03:01:01G</v>
      </c>
      <c r="CC163" s="396" t="str">
        <f t="shared" si="285"/>
        <v>03:01:01G</v>
      </c>
      <c r="CD163" s="408" t="s">
        <v>1403</v>
      </c>
      <c r="CE163" s="405" t="s">
        <v>1629</v>
      </c>
      <c r="CF163" s="396" t="e">
        <f>(VLOOKUP(CE163,'[2]v2 to v3'!O:P,2,FALSE))</f>
        <v>#N/A</v>
      </c>
      <c r="CG163" s="408" t="s">
        <v>1380</v>
      </c>
      <c r="CH163" s="396" t="str">
        <f t="shared" si="257"/>
        <v>DQA1*01:03</v>
      </c>
      <c r="CI163" s="408" t="s">
        <v>1629</v>
      </c>
      <c r="CJ163" s="405" t="str">
        <f t="shared" si="302"/>
        <v>01:03</v>
      </c>
      <c r="CK163" s="396" t="str">
        <f t="shared" si="258"/>
        <v>01:03</v>
      </c>
      <c r="CL163" s="408" t="s">
        <v>1405</v>
      </c>
      <c r="CM163" s="405" t="s">
        <v>1582</v>
      </c>
      <c r="CN163" s="396" t="e">
        <f>(VLOOKUP(CM163,'[2]v2 to v3'!O:P,2,FALSE))</f>
        <v>#N/A</v>
      </c>
      <c r="CO163" s="408" t="s">
        <v>1380</v>
      </c>
      <c r="CP163" s="396" t="str">
        <f t="shared" si="277"/>
        <v>DQA1*03:01:01G</v>
      </c>
      <c r="CQ163" s="408" t="s">
        <v>1582</v>
      </c>
      <c r="CR163" s="405" t="str">
        <f t="shared" si="303"/>
        <v>03:01:01G</v>
      </c>
      <c r="CS163" s="396" t="str">
        <f t="shared" si="278"/>
        <v>03:01:01G</v>
      </c>
      <c r="CT163" s="408" t="s">
        <v>1403</v>
      </c>
      <c r="CU163" s="405" t="s">
        <v>1626</v>
      </c>
      <c r="CV163" s="396" t="e">
        <f>(VLOOKUP(CU163,'[2]v2 to v3'!Q:R,2,FALSE))</f>
        <v>#N/A</v>
      </c>
      <c r="CW163" s="408" t="s">
        <v>1380</v>
      </c>
      <c r="CX163" s="396" t="str">
        <f t="shared" si="259"/>
        <v>DQB1*06:03</v>
      </c>
      <c r="CY163" s="408" t="s">
        <v>1626</v>
      </c>
      <c r="CZ163" s="405" t="str">
        <f t="shared" si="304"/>
        <v>06:03</v>
      </c>
      <c r="DA163" s="396" t="str">
        <f t="shared" si="260"/>
        <v>06:03</v>
      </c>
      <c r="DB163" s="408" t="s">
        <v>1627</v>
      </c>
      <c r="DC163" s="405" t="s">
        <v>1580</v>
      </c>
      <c r="DD163" s="396" t="e">
        <f>(VLOOKUP(DC163,'[2]v2 to v3'!Q:R,2,FALSE))</f>
        <v>#N/A</v>
      </c>
      <c r="DE163" s="408" t="s">
        <v>1380</v>
      </c>
      <c r="DF163" s="396" t="str">
        <f t="shared" si="279"/>
        <v>DQB1*03:02</v>
      </c>
      <c r="DG163" s="408" t="s">
        <v>1580</v>
      </c>
      <c r="DH163" s="405" t="str">
        <f t="shared" si="305"/>
        <v>03:02</v>
      </c>
      <c r="DI163" s="396" t="str">
        <f t="shared" si="280"/>
        <v>03:02</v>
      </c>
      <c r="DJ163" s="408" t="s">
        <v>1478</v>
      </c>
      <c r="DK163" s="405" t="s">
        <v>1631</v>
      </c>
      <c r="DL163" s="396" t="e">
        <f>(VLOOKUP(DK163,'[2]v2 to v3'!G:H,2,FALSE))</f>
        <v>#N/A</v>
      </c>
      <c r="DM163" s="408" t="s">
        <v>1380</v>
      </c>
      <c r="DN163" s="396" t="str">
        <f t="shared" si="261"/>
        <v>DRB1*04:01</v>
      </c>
      <c r="DO163" s="408" t="s">
        <v>1631</v>
      </c>
      <c r="DP163" s="405" t="str">
        <f t="shared" si="306"/>
        <v>04:01</v>
      </c>
      <c r="DQ163" s="396" t="str">
        <f t="shared" si="262"/>
        <v>04:01</v>
      </c>
      <c r="DR163" s="408" t="s">
        <v>1417</v>
      </c>
      <c r="DS163" s="405" t="s">
        <v>1625</v>
      </c>
      <c r="DT163" s="396" t="e">
        <f>(VLOOKUP(DS163,'[2]v2 to v3'!G:H,2,FALSE))</f>
        <v>#N/A</v>
      </c>
      <c r="DU163" s="408" t="s">
        <v>1380</v>
      </c>
      <c r="DV163" s="396" t="str">
        <f t="shared" si="263"/>
        <v>DRB1*13:01</v>
      </c>
      <c r="DW163" s="408" t="s">
        <v>1625</v>
      </c>
      <c r="DX163" s="405" t="str">
        <f t="shared" si="307"/>
        <v>13:01</v>
      </c>
      <c r="DY163" s="396" t="str">
        <f t="shared" si="264"/>
        <v>13:01</v>
      </c>
      <c r="DZ163" s="408" t="s">
        <v>1501</v>
      </c>
      <c r="EA163" s="405" t="s">
        <v>1397</v>
      </c>
      <c r="EB163" s="396" t="e">
        <f>(VLOOKUP(EA163,'[2]v2 to v3'!I:J,2,FALSE))</f>
        <v>#N/A</v>
      </c>
      <c r="EC163" s="409" t="s">
        <v>1380</v>
      </c>
      <c r="ED163" s="396" t="str">
        <f>IF(EC163="Z",EA163,EC163)</f>
        <v>DRB3*01:01</v>
      </c>
      <c r="EE163" s="409" t="s">
        <v>1397</v>
      </c>
      <c r="EF163" s="405" t="str">
        <f>RIGHT(EE163,LEN(EE163)-5)</f>
        <v>01:01</v>
      </c>
      <c r="EG163" s="396" t="str">
        <f>IF(EC163="Z",EF163,EE163)</f>
        <v>01:01</v>
      </c>
      <c r="EH163" s="409" t="s">
        <v>1381</v>
      </c>
      <c r="EK163" s="395"/>
      <c r="EM163" s="395"/>
      <c r="EP163" s="395"/>
      <c r="EQ163" s="405" t="s">
        <v>1581</v>
      </c>
      <c r="ER163" s="396" t="e">
        <f>(VLOOKUP(EQ163,'[2]v2 to v3'!K:L,2,FALSE))</f>
        <v>#N/A</v>
      </c>
      <c r="ES163" s="409" t="s">
        <v>1380</v>
      </c>
      <c r="ET163" s="396" t="str">
        <f t="shared" si="324"/>
        <v>DRB4*01:01:01G</v>
      </c>
      <c r="EU163" s="409" t="s">
        <v>1581</v>
      </c>
      <c r="EV163" s="405" t="str">
        <f t="shared" si="325"/>
        <v>01:01:01G</v>
      </c>
      <c r="EW163" s="396" t="str">
        <f t="shared" si="326"/>
        <v>01:01:01G</v>
      </c>
      <c r="EX163" s="409" t="s">
        <v>1567</v>
      </c>
      <c r="FA163" s="395"/>
      <c r="FC163" s="395"/>
      <c r="FF163" s="395"/>
      <c r="FI163" s="395"/>
      <c r="FK163" s="395"/>
      <c r="FN163" s="395"/>
      <c r="FQ163" s="395"/>
      <c r="FS163" s="395"/>
      <c r="FV163" s="395"/>
    </row>
    <row r="164" spans="1:178" ht="27.6" x14ac:dyDescent="0.25">
      <c r="A164" s="405">
        <v>2162</v>
      </c>
      <c r="B164" s="405">
        <v>513</v>
      </c>
      <c r="C164" s="406" t="s">
        <v>1590</v>
      </c>
      <c r="D164" s="396" t="e">
        <f>(VLOOKUP(C164,'[2]v2 to v3'!A:B,2,FALSE))</f>
        <v>#N/A</v>
      </c>
      <c r="E164" s="407" t="s">
        <v>1380</v>
      </c>
      <c r="F164" s="396" t="str">
        <f t="shared" si="250"/>
        <v>A*02:01</v>
      </c>
      <c r="G164" s="407" t="s">
        <v>1590</v>
      </c>
      <c r="H164" s="406" t="str">
        <f t="shared" si="293"/>
        <v>02:01</v>
      </c>
      <c r="I164" s="396" t="str">
        <f t="shared" si="243"/>
        <v>02:01</v>
      </c>
      <c r="J164" s="407" t="s">
        <v>1394</v>
      </c>
      <c r="K164" s="406" t="s">
        <v>1642</v>
      </c>
      <c r="L164" s="396" t="e">
        <f>(VLOOKUP(K164,'[2]v2 to v3'!A:B,2,FALSE))</f>
        <v>#N/A</v>
      </c>
      <c r="M164" s="407" t="s">
        <v>1380</v>
      </c>
      <c r="N164" s="396" t="str">
        <f t="shared" si="286"/>
        <v>A*03:01</v>
      </c>
      <c r="O164" s="407" t="s">
        <v>1642</v>
      </c>
      <c r="P164" s="406" t="str">
        <f t="shared" si="294"/>
        <v>03:01</v>
      </c>
      <c r="Q164" s="395" t="str">
        <f t="shared" si="287"/>
        <v>03:01</v>
      </c>
      <c r="R164" s="407" t="s">
        <v>1391</v>
      </c>
      <c r="S164" s="406" t="s">
        <v>1950</v>
      </c>
      <c r="T164" s="396" t="e">
        <f>(VLOOKUP(S164,'[2]v2 to v3'!C:D,2,FALSE))</f>
        <v>#N/A</v>
      </c>
      <c r="U164" s="406" t="s">
        <v>1380</v>
      </c>
      <c r="V164" s="396" t="str">
        <f t="shared" si="251"/>
        <v>B*13:02</v>
      </c>
      <c r="W164" s="407" t="s">
        <v>1950</v>
      </c>
      <c r="X164" s="406" t="str">
        <f t="shared" si="308"/>
        <v>13:02</v>
      </c>
      <c r="Y164" s="396" t="str">
        <f t="shared" si="252"/>
        <v>13:02</v>
      </c>
      <c r="Z164" s="407" t="s">
        <v>1434</v>
      </c>
      <c r="AA164" s="406" t="s">
        <v>1989</v>
      </c>
      <c r="AB164" s="396" t="e">
        <f>(VLOOKUP(AA164,'[2]v2 to v3'!C:D,2,FALSE))</f>
        <v>#N/A</v>
      </c>
      <c r="AC164" s="407" t="s">
        <v>1380</v>
      </c>
      <c r="AD164" s="396" t="str">
        <f t="shared" si="253"/>
        <v>B*50:01</v>
      </c>
      <c r="AE164" s="407" t="s">
        <v>1989</v>
      </c>
      <c r="AF164" s="406" t="str">
        <f t="shared" si="295"/>
        <v>50:01</v>
      </c>
      <c r="AG164" s="396" t="str">
        <f t="shared" si="254"/>
        <v>50:01</v>
      </c>
      <c r="AH164" s="407" t="s">
        <v>1839</v>
      </c>
      <c r="AI164" s="406" t="s">
        <v>1650</v>
      </c>
      <c r="AJ164" s="396" t="e">
        <f>(VLOOKUP(AI164,'[2]v2 to v3'!E:F,2,FALSE))</f>
        <v>#N/A</v>
      </c>
      <c r="AK164" s="407" t="s">
        <v>1380</v>
      </c>
      <c r="AL164" s="396" t="str">
        <f t="shared" si="244"/>
        <v>C*06:02:01G</v>
      </c>
      <c r="AM164" s="407" t="s">
        <v>1650</v>
      </c>
      <c r="AN164" s="406" t="str">
        <f t="shared" si="296"/>
        <v>06:02:01G</v>
      </c>
      <c r="AO164" s="396" t="str">
        <f t="shared" si="245"/>
        <v>06:02:01G</v>
      </c>
      <c r="AP164" s="407" t="s">
        <v>1651</v>
      </c>
      <c r="AQ164" s="406" t="s">
        <v>1650</v>
      </c>
      <c r="AR164" s="396" t="e">
        <f>(VLOOKUP(AQ164,'[2]v2 to v3'!E:F,2,FALSE))</f>
        <v>#N/A</v>
      </c>
      <c r="AS164" s="407" t="s">
        <v>1380</v>
      </c>
      <c r="AT164" s="396" t="str">
        <f t="shared" si="255"/>
        <v>C*06:02:01G</v>
      </c>
      <c r="AU164" s="407" t="s">
        <v>1650</v>
      </c>
      <c r="AV164" s="406" t="str">
        <f t="shared" si="297"/>
        <v>06:02:01G</v>
      </c>
      <c r="AW164" s="396" t="str">
        <f t="shared" si="256"/>
        <v>06:02:01G</v>
      </c>
      <c r="AX164" s="407" t="s">
        <v>1651</v>
      </c>
      <c r="AY164" s="405" t="s">
        <v>1404</v>
      </c>
      <c r="AZ164" s="396" t="e">
        <f>(VLOOKUP(AY164,'[2]v2 to v3'!S:T,2,FALSE))</f>
        <v>#N/A</v>
      </c>
      <c r="BA164" s="408" t="s">
        <v>1380</v>
      </c>
      <c r="BB164" s="396" t="str">
        <f t="shared" si="246"/>
        <v>DPA1*01:03</v>
      </c>
      <c r="BC164" s="408" t="s">
        <v>1404</v>
      </c>
      <c r="BD164" s="405" t="str">
        <f t="shared" si="298"/>
        <v>01:03</v>
      </c>
      <c r="BE164" s="396" t="str">
        <f t="shared" si="247"/>
        <v>01:03</v>
      </c>
      <c r="BF164" s="408" t="s">
        <v>1405</v>
      </c>
      <c r="BG164" s="405" t="s">
        <v>1406</v>
      </c>
      <c r="BH164" s="396" t="e">
        <f>(VLOOKUP(BG164,'[2]v2 to v3'!S:T,2,FALSE))</f>
        <v>#N/A</v>
      </c>
      <c r="BI164" s="408" t="s">
        <v>1380</v>
      </c>
      <c r="BJ164" s="396" t="str">
        <f t="shared" si="288"/>
        <v>DPA1*02:01</v>
      </c>
      <c r="BK164" s="408" t="s">
        <v>1406</v>
      </c>
      <c r="BL164" s="405" t="str">
        <f t="shared" si="299"/>
        <v>02:01</v>
      </c>
      <c r="BM164" s="396" t="str">
        <f t="shared" si="289"/>
        <v>02:01</v>
      </c>
      <c r="BN164" s="408" t="s">
        <v>1394</v>
      </c>
      <c r="BO164" s="405" t="s">
        <v>1402</v>
      </c>
      <c r="BP164" s="396" t="e">
        <f>(VLOOKUP(BO164,'[2]v2 to v3'!U:V,2,FALSE))</f>
        <v>#N/A</v>
      </c>
      <c r="BQ164" s="408" t="s">
        <v>1380</v>
      </c>
      <c r="BR164" s="396" t="str">
        <f t="shared" si="248"/>
        <v>DPB1*03:01:01G</v>
      </c>
      <c r="BS164" s="408" t="s">
        <v>1402</v>
      </c>
      <c r="BT164" s="405" t="str">
        <f t="shared" si="300"/>
        <v>03:01:01G</v>
      </c>
      <c r="BU164" s="396" t="str">
        <f t="shared" si="249"/>
        <v>03:01:01G</v>
      </c>
      <c r="BV164" s="408" t="s">
        <v>1403</v>
      </c>
      <c r="BW164" s="405" t="s">
        <v>1793</v>
      </c>
      <c r="BX164" s="396" t="e">
        <f>(VLOOKUP(BW164,'[2]v2 to v3'!U:V,2,FALSE))</f>
        <v>#N/A</v>
      </c>
      <c r="BY164" s="408" t="s">
        <v>1380</v>
      </c>
      <c r="BZ164" s="396" t="str">
        <f t="shared" si="284"/>
        <v>DPB1*17:01:01G</v>
      </c>
      <c r="CA164" s="408" t="s">
        <v>1793</v>
      </c>
      <c r="CB164" s="405" t="str">
        <f t="shared" si="301"/>
        <v>17:01:01G</v>
      </c>
      <c r="CC164" s="396" t="str">
        <f t="shared" si="285"/>
        <v>17:01:01G</v>
      </c>
      <c r="CD164" s="408" t="s">
        <v>1794</v>
      </c>
      <c r="CE164" s="405" t="s">
        <v>1630</v>
      </c>
      <c r="CF164" s="396" t="e">
        <f>(VLOOKUP(CE164,'[2]v2 to v3'!O:P,2,FALSE))</f>
        <v>#N/A</v>
      </c>
      <c r="CG164" s="408" t="s">
        <v>1380</v>
      </c>
      <c r="CH164" s="396" t="str">
        <f t="shared" si="257"/>
        <v>DQA1*02:01</v>
      </c>
      <c r="CI164" s="408" t="s">
        <v>1630</v>
      </c>
      <c r="CJ164" s="405" t="str">
        <f t="shared" si="302"/>
        <v>02:01</v>
      </c>
      <c r="CK164" s="396" t="str">
        <f t="shared" si="258"/>
        <v>02:01</v>
      </c>
      <c r="CL164" s="408" t="s">
        <v>1394</v>
      </c>
      <c r="CM164" s="405" t="s">
        <v>1630</v>
      </c>
      <c r="CN164" s="396" t="e">
        <f>(VLOOKUP(CM164,'[2]v2 to v3'!O:P,2,FALSE))</f>
        <v>#N/A</v>
      </c>
      <c r="CO164" s="408" t="s">
        <v>1380</v>
      </c>
      <c r="CP164" s="396" t="str">
        <f t="shared" si="277"/>
        <v>DQA1*02:01</v>
      </c>
      <c r="CQ164" s="408" t="s">
        <v>1630</v>
      </c>
      <c r="CR164" s="405" t="str">
        <f t="shared" si="303"/>
        <v>02:01</v>
      </c>
      <c r="CS164" s="396" t="str">
        <f t="shared" si="278"/>
        <v>02:01</v>
      </c>
      <c r="CT164" s="408" t="s">
        <v>1394</v>
      </c>
      <c r="CU164" s="405" t="s">
        <v>1628</v>
      </c>
      <c r="CV164" s="396" t="e">
        <f>(VLOOKUP(CU164,'[2]v2 to v3'!Q:R,2,FALSE))</f>
        <v>#N/A</v>
      </c>
      <c r="CW164" s="408" t="s">
        <v>1380</v>
      </c>
      <c r="CX164" s="396" t="str">
        <f t="shared" si="259"/>
        <v>DQB1*02:02</v>
      </c>
      <c r="CY164" s="408" t="s">
        <v>1628</v>
      </c>
      <c r="CZ164" s="405" t="str">
        <f t="shared" si="304"/>
        <v>02:02</v>
      </c>
      <c r="DA164" s="396" t="str">
        <f t="shared" si="260"/>
        <v>02:02</v>
      </c>
      <c r="DB164" s="408" t="s">
        <v>1482</v>
      </c>
      <c r="DC164" s="405" t="s">
        <v>1628</v>
      </c>
      <c r="DD164" s="396" t="e">
        <f>(VLOOKUP(DC164,'[2]v2 to v3'!Q:R,2,FALSE))</f>
        <v>#N/A</v>
      </c>
      <c r="DE164" s="408" t="s">
        <v>1380</v>
      </c>
      <c r="DF164" s="396" t="str">
        <f t="shared" si="279"/>
        <v>DQB1*02:02</v>
      </c>
      <c r="DG164" s="408" t="s">
        <v>1628</v>
      </c>
      <c r="DH164" s="405" t="str">
        <f t="shared" si="305"/>
        <v>02:02</v>
      </c>
      <c r="DI164" s="396" t="str">
        <f t="shared" si="280"/>
        <v>02:02</v>
      </c>
      <c r="DJ164" s="408" t="s">
        <v>1482</v>
      </c>
      <c r="DK164" s="405" t="s">
        <v>1624</v>
      </c>
      <c r="DL164" s="396" t="e">
        <f>(VLOOKUP(DK164,'[2]v2 to v3'!G:H,2,FALSE))</f>
        <v>#N/A</v>
      </c>
      <c r="DM164" s="408" t="s">
        <v>1380</v>
      </c>
      <c r="DN164" s="396" t="str">
        <f t="shared" si="261"/>
        <v>DRB1*07:01</v>
      </c>
      <c r="DO164" s="408" t="s">
        <v>1624</v>
      </c>
      <c r="DP164" s="405" t="str">
        <f t="shared" si="306"/>
        <v>07:01</v>
      </c>
      <c r="DQ164" s="396" t="str">
        <f t="shared" si="262"/>
        <v>07:01</v>
      </c>
      <c r="DR164" s="408" t="s">
        <v>1492</v>
      </c>
      <c r="DS164" s="405" t="s">
        <v>1624</v>
      </c>
      <c r="DT164" s="396" t="e">
        <f>(VLOOKUP(DS164,'[2]v2 to v3'!G:H,2,FALSE))</f>
        <v>#N/A</v>
      </c>
      <c r="DU164" s="409" t="s">
        <v>1380</v>
      </c>
      <c r="DV164" s="396" t="str">
        <f t="shared" si="263"/>
        <v>DRB1*07:01</v>
      </c>
      <c r="DW164" s="409" t="s">
        <v>1624</v>
      </c>
      <c r="DX164" s="405" t="str">
        <f t="shared" si="307"/>
        <v>07:01</v>
      </c>
      <c r="DY164" s="396" t="str">
        <f t="shared" si="264"/>
        <v>07:01</v>
      </c>
      <c r="DZ164" s="409" t="s">
        <v>1492</v>
      </c>
      <c r="EK164" s="395"/>
      <c r="EM164" s="395"/>
      <c r="EP164" s="395"/>
      <c r="EQ164" s="405" t="s">
        <v>1581</v>
      </c>
      <c r="ER164" s="396" t="e">
        <f>(VLOOKUP(EQ164,'[2]v2 to v3'!K:L,2,FALSE))</f>
        <v>#N/A</v>
      </c>
      <c r="ES164" s="408" t="s">
        <v>1380</v>
      </c>
      <c r="ET164" s="396" t="str">
        <f t="shared" si="324"/>
        <v>DRB4*01:01:01G</v>
      </c>
      <c r="EU164" s="408" t="s">
        <v>1581</v>
      </c>
      <c r="EV164" s="405" t="str">
        <f t="shared" si="325"/>
        <v>01:01:01G</v>
      </c>
      <c r="EW164" s="396" t="str">
        <f t="shared" si="326"/>
        <v>01:01:01G</v>
      </c>
      <c r="EX164" s="408" t="s">
        <v>1567</v>
      </c>
      <c r="EY164" s="405" t="s">
        <v>1581</v>
      </c>
      <c r="EZ164" s="399" t="e">
        <f>(VLOOKUP(EY164,'[2]v2 to v3'!K:L,2,FALSE))</f>
        <v>#N/A</v>
      </c>
      <c r="FA164" s="409" t="s">
        <v>1380</v>
      </c>
      <c r="FB164" s="399" t="str">
        <f>IF(FA164="Z",EY164,FA164)</f>
        <v>DRB4*01:01:01G</v>
      </c>
      <c r="FC164" s="409" t="s">
        <v>1581</v>
      </c>
      <c r="FD164" s="399" t="str">
        <f>RIGHT(FC164,LEN(FC164)-5)</f>
        <v>01:01:01G</v>
      </c>
      <c r="FE164" s="399" t="str">
        <f>IF(FA164="Z",FD164,FC164)</f>
        <v>01:01:01G</v>
      </c>
      <c r="FF164" s="409" t="s">
        <v>1567</v>
      </c>
      <c r="FI164" s="395"/>
      <c r="FK164" s="395"/>
      <c r="FN164" s="395"/>
      <c r="FQ164" s="395"/>
      <c r="FS164" s="395"/>
      <c r="FV164" s="395"/>
    </row>
    <row r="165" spans="1:178" ht="27.6" x14ac:dyDescent="0.25">
      <c r="A165" s="405">
        <v>2163</v>
      </c>
      <c r="B165" s="405">
        <v>514</v>
      </c>
      <c r="C165" s="406" t="s">
        <v>1379</v>
      </c>
      <c r="D165" s="396" t="e">
        <f>(VLOOKUP(C165,'[2]v2 to v3'!A:B,2,FALSE))</f>
        <v>#N/A</v>
      </c>
      <c r="E165" s="407" t="s">
        <v>1380</v>
      </c>
      <c r="F165" s="396" t="str">
        <f t="shared" si="250"/>
        <v>A*01:01</v>
      </c>
      <c r="G165" s="407" t="s">
        <v>1379</v>
      </c>
      <c r="H165" s="406" t="str">
        <f t="shared" si="293"/>
        <v>01:01</v>
      </c>
      <c r="I165" s="396" t="str">
        <f t="shared" si="243"/>
        <v>01:01</v>
      </c>
      <c r="J165" s="407" t="s">
        <v>1381</v>
      </c>
      <c r="K165" s="406" t="s">
        <v>1586</v>
      </c>
      <c r="L165" s="396" t="e">
        <f>(VLOOKUP(K165,'[2]v2 to v3'!A:B,2,FALSE))</f>
        <v>#N/A</v>
      </c>
      <c r="M165" s="407" t="s">
        <v>1380</v>
      </c>
      <c r="N165" s="396" t="str">
        <f t="shared" si="286"/>
        <v>A*32:01</v>
      </c>
      <c r="O165" s="407" t="s">
        <v>1586</v>
      </c>
      <c r="P165" s="406" t="str">
        <f t="shared" si="294"/>
        <v>32:01</v>
      </c>
      <c r="Q165" s="395" t="str">
        <f t="shared" si="287"/>
        <v>32:01</v>
      </c>
      <c r="R165" s="407" t="s">
        <v>1587</v>
      </c>
      <c r="S165" s="406" t="s">
        <v>1382</v>
      </c>
      <c r="T165" s="396" t="e">
        <f>(VLOOKUP(S165,'[2]v2 to v3'!C:D,2,FALSE))</f>
        <v>#N/A</v>
      </c>
      <c r="U165" s="406" t="s">
        <v>1380</v>
      </c>
      <c r="V165" s="396" t="str">
        <f t="shared" si="251"/>
        <v>B*08:01</v>
      </c>
      <c r="W165" s="407" t="s">
        <v>1382</v>
      </c>
      <c r="X165" s="406" t="str">
        <f t="shared" si="308"/>
        <v>08:01</v>
      </c>
      <c r="Y165" s="396" t="str">
        <f t="shared" si="252"/>
        <v>08:01</v>
      </c>
      <c r="Z165" s="407" t="s">
        <v>1383</v>
      </c>
      <c r="AA165" s="406" t="s">
        <v>1382</v>
      </c>
      <c r="AB165" s="396" t="e">
        <f>(VLOOKUP(AA165,'[2]v2 to v3'!C:D,2,FALSE))</f>
        <v>#N/A</v>
      </c>
      <c r="AC165" s="407" t="s">
        <v>1380</v>
      </c>
      <c r="AD165" s="396" t="str">
        <f t="shared" si="253"/>
        <v>B*08:01</v>
      </c>
      <c r="AE165" s="407" t="s">
        <v>1382</v>
      </c>
      <c r="AF165" s="406" t="str">
        <f t="shared" si="295"/>
        <v>08:01</v>
      </c>
      <c r="AG165" s="396" t="str">
        <f t="shared" si="254"/>
        <v>08:01</v>
      </c>
      <c r="AH165" s="407" t="s">
        <v>1383</v>
      </c>
      <c r="AI165" s="406" t="s">
        <v>1388</v>
      </c>
      <c r="AJ165" s="396" t="e">
        <f>(VLOOKUP(AI165,'[2]v2 to v3'!E:F,2,FALSE))</f>
        <v>#N/A</v>
      </c>
      <c r="AK165" s="407" t="s">
        <v>1380</v>
      </c>
      <c r="AL165" s="396" t="str">
        <f t="shared" si="244"/>
        <v>C*07:01:01G</v>
      </c>
      <c r="AM165" s="407" t="s">
        <v>1388</v>
      </c>
      <c r="AN165" s="406" t="str">
        <f t="shared" si="296"/>
        <v>07:01:01G</v>
      </c>
      <c r="AO165" s="396" t="str">
        <f t="shared" si="245"/>
        <v>07:01:01G</v>
      </c>
      <c r="AP165" s="407" t="s">
        <v>1389</v>
      </c>
      <c r="AQ165" s="406" t="s">
        <v>1388</v>
      </c>
      <c r="AR165" s="396" t="e">
        <f>(VLOOKUP(AQ165,'[2]v2 to v3'!E:F,2,FALSE))</f>
        <v>#N/A</v>
      </c>
      <c r="AS165" s="407" t="s">
        <v>1380</v>
      </c>
      <c r="AT165" s="396" t="str">
        <f t="shared" si="255"/>
        <v>C*07:01:01G</v>
      </c>
      <c r="AU165" s="407" t="s">
        <v>1388</v>
      </c>
      <c r="AV165" s="406" t="str">
        <f t="shared" si="297"/>
        <v>07:01:01G</v>
      </c>
      <c r="AW165" s="396" t="str">
        <f t="shared" si="256"/>
        <v>07:01:01G</v>
      </c>
      <c r="AX165" s="407" t="s">
        <v>1389</v>
      </c>
      <c r="AY165" s="405" t="s">
        <v>1404</v>
      </c>
      <c r="AZ165" s="396" t="e">
        <f>(VLOOKUP(AY165,'[2]v2 to v3'!S:T,2,FALSE))</f>
        <v>#N/A</v>
      </c>
      <c r="BA165" s="408" t="s">
        <v>1380</v>
      </c>
      <c r="BB165" s="396" t="str">
        <f t="shared" si="246"/>
        <v>DPA1*01:03</v>
      </c>
      <c r="BC165" s="408" t="s">
        <v>1404</v>
      </c>
      <c r="BD165" s="405" t="str">
        <f t="shared" si="298"/>
        <v>01:03</v>
      </c>
      <c r="BE165" s="396" t="str">
        <f t="shared" si="247"/>
        <v>01:03</v>
      </c>
      <c r="BF165" s="408" t="s">
        <v>1405</v>
      </c>
      <c r="BG165" s="405" t="s">
        <v>1406</v>
      </c>
      <c r="BH165" s="396" t="e">
        <f>(VLOOKUP(BG165,'[2]v2 to v3'!S:T,2,FALSE))</f>
        <v>#N/A</v>
      </c>
      <c r="BI165" s="408" t="s">
        <v>1380</v>
      </c>
      <c r="BJ165" s="396" t="str">
        <f t="shared" si="288"/>
        <v>DPA1*02:01</v>
      </c>
      <c r="BK165" s="408" t="s">
        <v>1406</v>
      </c>
      <c r="BL165" s="405" t="str">
        <f t="shared" si="299"/>
        <v>02:01</v>
      </c>
      <c r="BM165" s="396" t="str">
        <f t="shared" si="289"/>
        <v>02:01</v>
      </c>
      <c r="BN165" s="408" t="s">
        <v>1394</v>
      </c>
      <c r="BO165" s="405" t="s">
        <v>1401</v>
      </c>
      <c r="BP165" s="396" t="e">
        <f>(VLOOKUP(BO165,'[2]v2 to v3'!U:V,2,FALSE))</f>
        <v>#N/A</v>
      </c>
      <c r="BQ165" s="408" t="s">
        <v>1380</v>
      </c>
      <c r="BR165" s="396" t="str">
        <f t="shared" si="248"/>
        <v>DPB1*01:01</v>
      </c>
      <c r="BS165" s="408" t="s">
        <v>1401</v>
      </c>
      <c r="BT165" s="405" t="str">
        <f t="shared" si="300"/>
        <v>01:01</v>
      </c>
      <c r="BU165" s="396" t="str">
        <f t="shared" si="249"/>
        <v>01:01</v>
      </c>
      <c r="BV165" s="408" t="s">
        <v>1381</v>
      </c>
      <c r="BW165" s="405" t="s">
        <v>1522</v>
      </c>
      <c r="BX165" s="396" t="e">
        <f>(VLOOKUP(BW165,'[2]v2 to v3'!U:V,2,FALSE))</f>
        <v>#N/A</v>
      </c>
      <c r="BY165" s="408" t="s">
        <v>1380</v>
      </c>
      <c r="BZ165" s="396" t="str">
        <f t="shared" si="284"/>
        <v>DPB1*04:02</v>
      </c>
      <c r="CA165" s="408" t="s">
        <v>1522</v>
      </c>
      <c r="CB165" s="405" t="str">
        <f t="shared" si="301"/>
        <v>04:02</v>
      </c>
      <c r="CC165" s="396" t="str">
        <f t="shared" si="285"/>
        <v>04:02</v>
      </c>
      <c r="CD165" s="408" t="s">
        <v>1396</v>
      </c>
      <c r="CE165" s="405" t="s">
        <v>1399</v>
      </c>
      <c r="CF165" s="396" t="e">
        <f>(VLOOKUP(CE165,'[2]v2 to v3'!O:P,2,FALSE))</f>
        <v>#N/A</v>
      </c>
      <c r="CG165" s="408" t="s">
        <v>1380</v>
      </c>
      <c r="CH165" s="396" t="str">
        <f t="shared" si="257"/>
        <v>DQA1*05:01</v>
      </c>
      <c r="CI165" s="408" t="s">
        <v>1399</v>
      </c>
      <c r="CJ165" s="405" t="str">
        <f t="shared" si="302"/>
        <v>05:01</v>
      </c>
      <c r="CK165" s="396" t="str">
        <f t="shared" si="258"/>
        <v>05:01</v>
      </c>
      <c r="CL165" s="408" t="s">
        <v>1400</v>
      </c>
      <c r="CM165" s="405" t="s">
        <v>1520</v>
      </c>
      <c r="CN165" s="396" t="e">
        <f>(VLOOKUP(CM165,'[2]v2 to v3'!O:P,2,FALSE))</f>
        <v>#N/A</v>
      </c>
      <c r="CO165" s="408" t="s">
        <v>1380</v>
      </c>
      <c r="CP165" s="396" t="str">
        <f t="shared" si="277"/>
        <v>DQA1*05:01:01G</v>
      </c>
      <c r="CQ165" s="408" t="s">
        <v>1520</v>
      </c>
      <c r="CR165" s="405" t="str">
        <f t="shared" si="303"/>
        <v>05:01:01G</v>
      </c>
      <c r="CS165" s="396" t="str">
        <f t="shared" si="278"/>
        <v>05:01:01G</v>
      </c>
      <c r="CT165" s="408" t="s">
        <v>1521</v>
      </c>
      <c r="CU165" s="405" t="s">
        <v>1393</v>
      </c>
      <c r="CV165" s="396" t="e">
        <f>(VLOOKUP(CU165,'[2]v2 to v3'!Q:R,2,FALSE))</f>
        <v>#N/A</v>
      </c>
      <c r="CW165" s="408" t="s">
        <v>1380</v>
      </c>
      <c r="CX165" s="396" t="str">
        <f t="shared" si="259"/>
        <v>DQB1*02:01</v>
      </c>
      <c r="CY165" s="408" t="s">
        <v>1393</v>
      </c>
      <c r="CZ165" s="405" t="str">
        <f t="shared" si="304"/>
        <v>02:01</v>
      </c>
      <c r="DA165" s="396" t="str">
        <f t="shared" si="260"/>
        <v>02:01</v>
      </c>
      <c r="DB165" s="408" t="s">
        <v>1394</v>
      </c>
      <c r="DC165" s="405" t="s">
        <v>1393</v>
      </c>
      <c r="DD165" s="396" t="e">
        <f>(VLOOKUP(DC165,'[2]v2 to v3'!Q:R,2,FALSE))</f>
        <v>#N/A</v>
      </c>
      <c r="DE165" s="408" t="s">
        <v>1380</v>
      </c>
      <c r="DF165" s="396" t="str">
        <f t="shared" si="279"/>
        <v>DQB1*02:01</v>
      </c>
      <c r="DG165" s="408" t="s">
        <v>1393</v>
      </c>
      <c r="DH165" s="405" t="str">
        <f t="shared" si="305"/>
        <v>02:01</v>
      </c>
      <c r="DI165" s="396" t="str">
        <f t="shared" si="280"/>
        <v>02:01</v>
      </c>
      <c r="DJ165" s="408" t="s">
        <v>1394</v>
      </c>
      <c r="DK165" s="405" t="s">
        <v>1390</v>
      </c>
      <c r="DL165" s="396" t="e">
        <f>(VLOOKUP(DK165,'[2]v2 to v3'!G:H,2,FALSE))</f>
        <v>#N/A</v>
      </c>
      <c r="DM165" s="408" t="s">
        <v>1380</v>
      </c>
      <c r="DN165" s="396" t="str">
        <f t="shared" si="261"/>
        <v>DRB1*03:01</v>
      </c>
      <c r="DO165" s="408" t="s">
        <v>1390</v>
      </c>
      <c r="DP165" s="405" t="str">
        <f t="shared" si="306"/>
        <v>03:01</v>
      </c>
      <c r="DQ165" s="396" t="str">
        <f t="shared" si="262"/>
        <v>03:01</v>
      </c>
      <c r="DR165" s="408" t="s">
        <v>1391</v>
      </c>
      <c r="DS165" s="405" t="s">
        <v>1390</v>
      </c>
      <c r="DT165" s="396" t="e">
        <f>(VLOOKUP(DS165,'[2]v2 to v3'!G:H,2,FALSE))</f>
        <v>#N/A</v>
      </c>
      <c r="DU165" s="408" t="s">
        <v>1380</v>
      </c>
      <c r="DV165" s="396" t="str">
        <f t="shared" si="263"/>
        <v>DRB1*03:01</v>
      </c>
      <c r="DW165" s="408" t="s">
        <v>1390</v>
      </c>
      <c r="DX165" s="405" t="str">
        <f t="shared" si="307"/>
        <v>03:01</v>
      </c>
      <c r="DY165" s="396" t="str">
        <f t="shared" si="264"/>
        <v>03:01</v>
      </c>
      <c r="DZ165" s="408" t="s">
        <v>1391</v>
      </c>
      <c r="EA165" s="405" t="s">
        <v>1397</v>
      </c>
      <c r="EB165" s="396" t="e">
        <f>(VLOOKUP(EA165,'[2]v2 to v3'!I:J,2,FALSE))</f>
        <v>#N/A</v>
      </c>
      <c r="EC165" s="408" t="s">
        <v>1380</v>
      </c>
      <c r="ED165" s="396" t="str">
        <f t="shared" ref="ED165:ED166" si="327">IF(EC165="Z",EA165,EC165)</f>
        <v>DRB3*01:01</v>
      </c>
      <c r="EE165" s="408" t="s">
        <v>1397</v>
      </c>
      <c r="EF165" s="405" t="str">
        <f t="shared" ref="EF165:EF166" si="328">RIGHT(EE165,LEN(EE165)-5)</f>
        <v>01:01</v>
      </c>
      <c r="EG165" s="396" t="str">
        <f t="shared" ref="EG165:EG166" si="329">IF(EC165="Z",EF165,EE165)</f>
        <v>01:01</v>
      </c>
      <c r="EH165" s="408" t="s">
        <v>1381</v>
      </c>
      <c r="EI165" s="405" t="s">
        <v>1397</v>
      </c>
      <c r="EJ165" s="396" t="e">
        <f>(VLOOKUP(EI165,'[2]v2 to v3'!I:J,2,FALSE))</f>
        <v>#N/A</v>
      </c>
      <c r="EK165" s="409" t="s">
        <v>1380</v>
      </c>
      <c r="EL165" s="396" t="str">
        <f>IF(EK165="Z",EI165,EK165)</f>
        <v>DRB3*01:01</v>
      </c>
      <c r="EM165" s="409" t="s">
        <v>1397</v>
      </c>
      <c r="EN165" s="399" t="str">
        <f>RIGHT(EM165,LEN(EM165)-5)</f>
        <v>01:01</v>
      </c>
      <c r="EO165" s="396" t="str">
        <f>IF(EK165="Z",EN165,EM165)</f>
        <v>01:01</v>
      </c>
      <c r="EP165" s="409" t="s">
        <v>1381</v>
      </c>
      <c r="FA165" s="395"/>
      <c r="FC165" s="395"/>
      <c r="FF165" s="395"/>
      <c r="FI165" s="395"/>
      <c r="FK165" s="395"/>
      <c r="FN165" s="395"/>
      <c r="FQ165" s="395"/>
      <c r="FS165" s="395"/>
      <c r="FV165" s="395"/>
    </row>
    <row r="166" spans="1:178" ht="27.6" x14ac:dyDescent="0.25">
      <c r="A166" s="405">
        <v>2164</v>
      </c>
      <c r="B166" s="405">
        <v>516</v>
      </c>
      <c r="C166" s="406" t="s">
        <v>1642</v>
      </c>
      <c r="D166" s="396" t="e">
        <f>(VLOOKUP(C166,'[2]v2 to v3'!A:B,2,FALSE))</f>
        <v>#N/A</v>
      </c>
      <c r="E166" s="407" t="s">
        <v>1380</v>
      </c>
      <c r="F166" s="396" t="str">
        <f t="shared" si="250"/>
        <v>A*03:01</v>
      </c>
      <c r="G166" s="407" t="s">
        <v>1642</v>
      </c>
      <c r="H166" s="406" t="str">
        <f t="shared" si="293"/>
        <v>03:01</v>
      </c>
      <c r="I166" s="396" t="str">
        <f t="shared" si="243"/>
        <v>03:01</v>
      </c>
      <c r="J166" s="407" t="s">
        <v>1391</v>
      </c>
      <c r="K166" s="406" t="s">
        <v>1585</v>
      </c>
      <c r="L166" s="396" t="e">
        <f>(VLOOKUP(K166,'[2]v2 to v3'!A:B,2,FALSE))</f>
        <v>#N/A</v>
      </c>
      <c r="M166" s="407" t="s">
        <v>1380</v>
      </c>
      <c r="N166" s="396" t="str">
        <f t="shared" si="286"/>
        <v>A*24:02</v>
      </c>
      <c r="O166" s="407" t="s">
        <v>1585</v>
      </c>
      <c r="P166" s="406" t="str">
        <f t="shared" si="294"/>
        <v>24:02</v>
      </c>
      <c r="Q166" s="395" t="str">
        <f t="shared" si="287"/>
        <v>24:02</v>
      </c>
      <c r="R166" s="407" t="s">
        <v>1525</v>
      </c>
      <c r="S166" s="406" t="s">
        <v>1571</v>
      </c>
      <c r="T166" s="396" t="e">
        <f>(VLOOKUP(S166,'[2]v2 to v3'!C:D,2,FALSE))</f>
        <v>#N/A</v>
      </c>
      <c r="U166" s="406" t="s">
        <v>1380</v>
      </c>
      <c r="V166" s="396" t="str">
        <f t="shared" si="251"/>
        <v>B*35:01:01G</v>
      </c>
      <c r="W166" s="407" t="s">
        <v>1571</v>
      </c>
      <c r="X166" s="406" t="str">
        <f t="shared" si="308"/>
        <v>35:01:01G</v>
      </c>
      <c r="Y166" s="396" t="str">
        <f t="shared" si="252"/>
        <v>35:01:01G</v>
      </c>
      <c r="Z166" s="407" t="s">
        <v>1572</v>
      </c>
      <c r="AA166" s="406" t="s">
        <v>1762</v>
      </c>
      <c r="AB166" s="396" t="e">
        <f>(VLOOKUP(AA166,'[2]v2 to v3'!C:D,2,FALSE))</f>
        <v>#N/A</v>
      </c>
      <c r="AC166" s="407" t="s">
        <v>1380</v>
      </c>
      <c r="AD166" s="396" t="str">
        <f t="shared" si="253"/>
        <v>B*55:01</v>
      </c>
      <c r="AE166" s="407" t="s">
        <v>1762</v>
      </c>
      <c r="AF166" s="406" t="str">
        <f t="shared" si="295"/>
        <v>55:01</v>
      </c>
      <c r="AG166" s="396" t="str">
        <f t="shared" si="254"/>
        <v>55:01</v>
      </c>
      <c r="AH166" s="407" t="s">
        <v>1763</v>
      </c>
      <c r="AI166" s="406" t="s">
        <v>1764</v>
      </c>
      <c r="AJ166" s="396" t="e">
        <f>(VLOOKUP(AI166,'[2]v2 to v3'!E:F,2,FALSE))</f>
        <v>#N/A</v>
      </c>
      <c r="AK166" s="407" t="s">
        <v>1380</v>
      </c>
      <c r="AL166" s="396" t="str">
        <f t="shared" si="244"/>
        <v>C*03:03:01G</v>
      </c>
      <c r="AM166" s="407" t="s">
        <v>1764</v>
      </c>
      <c r="AN166" s="406" t="str">
        <f t="shared" si="296"/>
        <v>03:03:01G</v>
      </c>
      <c r="AO166" s="396" t="str">
        <f t="shared" si="245"/>
        <v>03:03:01G</v>
      </c>
      <c r="AP166" s="407" t="s">
        <v>1765</v>
      </c>
      <c r="AQ166" s="406" t="s">
        <v>1575</v>
      </c>
      <c r="AR166" s="396" t="e">
        <f>(VLOOKUP(AQ166,'[2]v2 to v3'!E:F,2,FALSE))</f>
        <v>#N/A</v>
      </c>
      <c r="AS166" s="407" t="s">
        <v>1380</v>
      </c>
      <c r="AT166" s="396" t="str">
        <f t="shared" si="255"/>
        <v>C*04:01:01G</v>
      </c>
      <c r="AU166" s="407" t="s">
        <v>1575</v>
      </c>
      <c r="AV166" s="406" t="str">
        <f t="shared" si="297"/>
        <v>04:01:01G</v>
      </c>
      <c r="AW166" s="396" t="str">
        <f t="shared" si="256"/>
        <v>04:01:01G</v>
      </c>
      <c r="AX166" s="407" t="s">
        <v>1576</v>
      </c>
      <c r="AY166" s="405" t="s">
        <v>1404</v>
      </c>
      <c r="AZ166" s="396" t="e">
        <f>(VLOOKUP(AY166,'[2]v2 to v3'!S:T,2,FALSE))</f>
        <v>#N/A</v>
      </c>
      <c r="BA166" s="408" t="s">
        <v>1380</v>
      </c>
      <c r="BB166" s="396" t="str">
        <f t="shared" si="246"/>
        <v>DPA1*01:03</v>
      </c>
      <c r="BC166" s="408" t="s">
        <v>1404</v>
      </c>
      <c r="BD166" s="405" t="str">
        <f t="shared" si="298"/>
        <v>01:03</v>
      </c>
      <c r="BE166" s="396" t="str">
        <f t="shared" si="247"/>
        <v>01:03</v>
      </c>
      <c r="BF166" s="408" t="s">
        <v>1405</v>
      </c>
      <c r="BG166" s="405" t="s">
        <v>1404</v>
      </c>
      <c r="BH166" s="396" t="e">
        <f>(VLOOKUP(BG166,'[2]v2 to v3'!S:T,2,FALSE))</f>
        <v>#N/A</v>
      </c>
      <c r="BI166" s="408" t="s">
        <v>1380</v>
      </c>
      <c r="BJ166" s="396" t="str">
        <f t="shared" si="288"/>
        <v>DPA1*01:03</v>
      </c>
      <c r="BK166" s="408" t="s">
        <v>1404</v>
      </c>
      <c r="BL166" s="405" t="str">
        <f t="shared" si="299"/>
        <v>01:03</v>
      </c>
      <c r="BM166" s="396" t="str">
        <f t="shared" si="289"/>
        <v>01:03</v>
      </c>
      <c r="BN166" s="408" t="s">
        <v>1405</v>
      </c>
      <c r="BO166" s="405" t="s">
        <v>1522</v>
      </c>
      <c r="BP166" s="396" t="e">
        <f>(VLOOKUP(BO166,'[2]v2 to v3'!U:V,2,FALSE))</f>
        <v>#N/A</v>
      </c>
      <c r="BQ166" s="408" t="s">
        <v>1380</v>
      </c>
      <c r="BR166" s="396" t="str">
        <f t="shared" si="248"/>
        <v>DPB1*04:02</v>
      </c>
      <c r="BS166" s="408" t="s">
        <v>1522</v>
      </c>
      <c r="BT166" s="405" t="str">
        <f t="shared" si="300"/>
        <v>04:02</v>
      </c>
      <c r="BU166" s="396" t="str">
        <f t="shared" si="249"/>
        <v>04:02</v>
      </c>
      <c r="BV166" s="408" t="s">
        <v>1396</v>
      </c>
      <c r="BW166" s="405" t="s">
        <v>2077</v>
      </c>
      <c r="BX166" s="396" t="e">
        <f>(VLOOKUP(BW166,'[2]v2 to v3'!U:V,2,FALSE))</f>
        <v>#N/A</v>
      </c>
      <c r="BY166" s="408" t="s">
        <v>1380</v>
      </c>
      <c r="BZ166" s="396" t="str">
        <f t="shared" si="284"/>
        <v>DPB1*20:01</v>
      </c>
      <c r="CA166" s="408" t="s">
        <v>2077</v>
      </c>
      <c r="CB166" s="405" t="str">
        <f t="shared" si="301"/>
        <v>20:01</v>
      </c>
      <c r="CC166" s="396" t="str">
        <f t="shared" si="285"/>
        <v>20:01</v>
      </c>
      <c r="CD166" s="408" t="s">
        <v>2078</v>
      </c>
      <c r="CE166" s="405" t="s">
        <v>1566</v>
      </c>
      <c r="CF166" s="396" t="e">
        <f>(VLOOKUP(CE166,'[2]v2 to v3'!O:P,2,FALSE))</f>
        <v>#N/A</v>
      </c>
      <c r="CG166" s="408" t="s">
        <v>1380</v>
      </c>
      <c r="CH166" s="396" t="str">
        <f t="shared" si="257"/>
        <v>DQA1*01:01:01G</v>
      </c>
      <c r="CI166" s="408" t="s">
        <v>1566</v>
      </c>
      <c r="CJ166" s="405" t="str">
        <f t="shared" si="302"/>
        <v>01:01:01G</v>
      </c>
      <c r="CK166" s="396" t="str">
        <f t="shared" si="258"/>
        <v>01:01:01G</v>
      </c>
      <c r="CL166" s="408" t="s">
        <v>1567</v>
      </c>
      <c r="CM166" s="405" t="s">
        <v>1566</v>
      </c>
      <c r="CN166" s="396" t="e">
        <f>(VLOOKUP(CM166,'[2]v2 to v3'!O:P,2,FALSE))</f>
        <v>#N/A</v>
      </c>
      <c r="CO166" s="408" t="s">
        <v>1380</v>
      </c>
      <c r="CP166" s="396" t="str">
        <f t="shared" si="277"/>
        <v>DQA1*01:01:01G</v>
      </c>
      <c r="CQ166" s="408" t="s">
        <v>1566</v>
      </c>
      <c r="CR166" s="405" t="str">
        <f t="shared" si="303"/>
        <v>01:01:01G</v>
      </c>
      <c r="CS166" s="396" t="str">
        <f t="shared" si="278"/>
        <v>01:01:01G</v>
      </c>
      <c r="CT166" s="408" t="s">
        <v>1567</v>
      </c>
      <c r="CU166" s="405" t="s">
        <v>1565</v>
      </c>
      <c r="CV166" s="396" t="e">
        <f>(VLOOKUP(CU166,'[2]v2 to v3'!Q:R,2,FALSE))</f>
        <v>#N/A</v>
      </c>
      <c r="CW166" s="408" t="s">
        <v>1380</v>
      </c>
      <c r="CX166" s="396" t="str">
        <f t="shared" si="259"/>
        <v>DQB1*05:01</v>
      </c>
      <c r="CY166" s="408" t="s">
        <v>1565</v>
      </c>
      <c r="CZ166" s="405" t="str">
        <f t="shared" si="304"/>
        <v>05:01</v>
      </c>
      <c r="DA166" s="396" t="str">
        <f t="shared" si="260"/>
        <v>05:01</v>
      </c>
      <c r="DB166" s="408" t="s">
        <v>1400</v>
      </c>
      <c r="DC166" s="405" t="s">
        <v>1601</v>
      </c>
      <c r="DD166" s="396" t="e">
        <f>(VLOOKUP(DC166,'[2]v2 to v3'!Q:R,2,FALSE))</f>
        <v>#N/A</v>
      </c>
      <c r="DE166" s="408" t="s">
        <v>1380</v>
      </c>
      <c r="DF166" s="396" t="str">
        <f t="shared" si="279"/>
        <v>DQB1*05:03</v>
      </c>
      <c r="DG166" s="408" t="s">
        <v>1601</v>
      </c>
      <c r="DH166" s="405" t="str">
        <f t="shared" si="305"/>
        <v>05:03</v>
      </c>
      <c r="DI166" s="396" t="str">
        <f t="shared" si="280"/>
        <v>05:03</v>
      </c>
      <c r="DJ166" s="408" t="s">
        <v>1602</v>
      </c>
      <c r="DK166" s="405" t="s">
        <v>1578</v>
      </c>
      <c r="DL166" s="396" t="e">
        <f>(VLOOKUP(DK166,'[2]v2 to v3'!G:H,2,FALSE))</f>
        <v>#N/A</v>
      </c>
      <c r="DM166" s="408" t="s">
        <v>1380</v>
      </c>
      <c r="DN166" s="396" t="str">
        <f t="shared" si="261"/>
        <v>DRB1*01:01</v>
      </c>
      <c r="DO166" s="408" t="s">
        <v>1578</v>
      </c>
      <c r="DP166" s="405" t="str">
        <f t="shared" si="306"/>
        <v>01:01</v>
      </c>
      <c r="DQ166" s="396" t="str">
        <f t="shared" si="262"/>
        <v>01:01</v>
      </c>
      <c r="DR166" s="408" t="s">
        <v>1381</v>
      </c>
      <c r="DS166" s="405" t="s">
        <v>1599</v>
      </c>
      <c r="DT166" s="396" t="e">
        <f>(VLOOKUP(DS166,'[2]v2 to v3'!G:H,2,FALSE))</f>
        <v>#N/A</v>
      </c>
      <c r="DU166" s="408" t="s">
        <v>1380</v>
      </c>
      <c r="DV166" s="396" t="str">
        <f t="shared" si="263"/>
        <v>DRB1*14:54</v>
      </c>
      <c r="DW166" s="408" t="s">
        <v>1599</v>
      </c>
      <c r="DX166" s="405" t="str">
        <f t="shared" si="307"/>
        <v>14:54</v>
      </c>
      <c r="DY166" s="396" t="str">
        <f t="shared" si="264"/>
        <v>14:54</v>
      </c>
      <c r="DZ166" s="408" t="s">
        <v>1600</v>
      </c>
      <c r="EA166" s="405" t="s">
        <v>1515</v>
      </c>
      <c r="EB166" s="396" t="e">
        <f>(VLOOKUP(EA166,'[2]v2 to v3'!I:J,2,FALSE))</f>
        <v>#N/A</v>
      </c>
      <c r="EC166" s="408" t="s">
        <v>1380</v>
      </c>
      <c r="ED166" s="396" t="str">
        <f t="shared" si="327"/>
        <v>DRB3*02:02:01G</v>
      </c>
      <c r="EE166" s="408" t="s">
        <v>1515</v>
      </c>
      <c r="EF166" s="405" t="str">
        <f t="shared" si="328"/>
        <v>02:02:01G</v>
      </c>
      <c r="EG166" s="396" t="str">
        <f t="shared" si="329"/>
        <v>02:02:01G</v>
      </c>
      <c r="EH166" s="408" t="s">
        <v>1516</v>
      </c>
      <c r="EI166" s="405"/>
      <c r="EJ166" s="399"/>
      <c r="EK166" s="399"/>
      <c r="EL166" s="399"/>
      <c r="EM166" s="399"/>
      <c r="EN166" s="399"/>
      <c r="EO166" s="399"/>
      <c r="EP166" s="399"/>
      <c r="FA166" s="395"/>
      <c r="FC166" s="395"/>
      <c r="FF166" s="395"/>
      <c r="FI166" s="395"/>
      <c r="FK166" s="395"/>
      <c r="FN166" s="395"/>
      <c r="FQ166" s="395"/>
      <c r="FS166" s="395"/>
      <c r="FV166" s="395"/>
    </row>
    <row r="167" spans="1:178" ht="27.6" x14ac:dyDescent="0.25">
      <c r="A167" s="405">
        <v>2165</v>
      </c>
      <c r="B167" s="405">
        <v>517</v>
      </c>
      <c r="C167" s="406" t="s">
        <v>1590</v>
      </c>
      <c r="D167" s="396" t="e">
        <f>(VLOOKUP(C167,'[2]v2 to v3'!A:B,2,FALSE))</f>
        <v>#N/A</v>
      </c>
      <c r="E167" s="407" t="s">
        <v>1380</v>
      </c>
      <c r="F167" s="396" t="str">
        <f t="shared" si="250"/>
        <v>A*02:01</v>
      </c>
      <c r="G167" s="407" t="s">
        <v>1590</v>
      </c>
      <c r="H167" s="406" t="str">
        <f t="shared" si="293"/>
        <v>02:01</v>
      </c>
      <c r="I167" s="396" t="str">
        <f t="shared" si="243"/>
        <v>02:01</v>
      </c>
      <c r="J167" s="407" t="s">
        <v>1394</v>
      </c>
      <c r="K167" s="406" t="s">
        <v>1504</v>
      </c>
      <c r="L167" s="396" t="e">
        <f>(VLOOKUP(K167,'[2]v2 to v3'!A:B,2,FALSE))</f>
        <v>#N/A</v>
      </c>
      <c r="M167" s="407" t="s">
        <v>1380</v>
      </c>
      <c r="N167" s="396" t="str">
        <f t="shared" si="286"/>
        <v>A*31:01</v>
      </c>
      <c r="O167" s="407" t="s">
        <v>1504</v>
      </c>
      <c r="P167" s="406" t="str">
        <f t="shared" si="294"/>
        <v>31:01</v>
      </c>
      <c r="Q167" s="395" t="str">
        <f t="shared" si="287"/>
        <v>31:01</v>
      </c>
      <c r="R167" s="407" t="s">
        <v>1505</v>
      </c>
      <c r="S167" s="406" t="s">
        <v>1667</v>
      </c>
      <c r="T167" s="396" t="e">
        <f>(VLOOKUP(S167,'[2]v2 to v3'!C:D,2,FALSE))</f>
        <v>#N/A</v>
      </c>
      <c r="U167" s="406" t="s">
        <v>1380</v>
      </c>
      <c r="V167" s="396" t="str">
        <f t="shared" si="251"/>
        <v>B*07:02:01G</v>
      </c>
      <c r="W167" s="407" t="s">
        <v>1667</v>
      </c>
      <c r="X167" s="406" t="str">
        <f t="shared" si="308"/>
        <v>07:02:01G</v>
      </c>
      <c r="Y167" s="396" t="str">
        <f t="shared" si="252"/>
        <v>07:02:01G</v>
      </c>
      <c r="Z167" s="407" t="s">
        <v>1598</v>
      </c>
      <c r="AA167" s="406" t="s">
        <v>1561</v>
      </c>
      <c r="AB167" s="396" t="e">
        <f>(VLOOKUP(AA167,'[2]v2 to v3'!C:D,2,FALSE))</f>
        <v>#N/A</v>
      </c>
      <c r="AC167" s="407" t="s">
        <v>1380</v>
      </c>
      <c r="AD167" s="396" t="str">
        <f t="shared" si="253"/>
        <v>B*40:02</v>
      </c>
      <c r="AE167" s="407" t="s">
        <v>1561</v>
      </c>
      <c r="AF167" s="406" t="str">
        <f t="shared" si="295"/>
        <v>40:02</v>
      </c>
      <c r="AG167" s="396" t="str">
        <f t="shared" si="254"/>
        <v>40:02</v>
      </c>
      <c r="AH167" s="407" t="s">
        <v>1562</v>
      </c>
      <c r="AI167" s="406" t="s">
        <v>1386</v>
      </c>
      <c r="AJ167" s="396" t="e">
        <f>(VLOOKUP(AI167,'[2]v2 to v3'!E:F,2,FALSE))</f>
        <v>#N/A</v>
      </c>
      <c r="AK167" s="407" t="s">
        <v>1380</v>
      </c>
      <c r="AL167" s="396" t="str">
        <f t="shared" si="244"/>
        <v>C*03:04</v>
      </c>
      <c r="AM167" s="407" t="s">
        <v>1386</v>
      </c>
      <c r="AN167" s="406" t="str">
        <f t="shared" si="296"/>
        <v>03:04</v>
      </c>
      <c r="AO167" s="396" t="str">
        <f t="shared" si="245"/>
        <v>03:04</v>
      </c>
      <c r="AP167" s="407" t="s">
        <v>1387</v>
      </c>
      <c r="AQ167" s="406" t="s">
        <v>1597</v>
      </c>
      <c r="AR167" s="396" t="e">
        <f>(VLOOKUP(AQ167,'[2]v2 to v3'!E:F,2,FALSE))</f>
        <v>#N/A</v>
      </c>
      <c r="AS167" s="407" t="s">
        <v>1380</v>
      </c>
      <c r="AT167" s="396" t="str">
        <f t="shared" si="255"/>
        <v>C*07:02:01G</v>
      </c>
      <c r="AU167" s="407" t="s">
        <v>1597</v>
      </c>
      <c r="AV167" s="406" t="str">
        <f t="shared" si="297"/>
        <v>07:02:01G</v>
      </c>
      <c r="AW167" s="396" t="str">
        <f t="shared" si="256"/>
        <v>07:02:01G</v>
      </c>
      <c r="AX167" s="407" t="s">
        <v>1598</v>
      </c>
      <c r="AY167" s="405" t="s">
        <v>1404</v>
      </c>
      <c r="AZ167" s="396" t="e">
        <f>(VLOOKUP(AY167,'[2]v2 to v3'!S:T,2,FALSE))</f>
        <v>#N/A</v>
      </c>
      <c r="BA167" s="408" t="s">
        <v>1380</v>
      </c>
      <c r="BB167" s="396" t="str">
        <f t="shared" si="246"/>
        <v>DPA1*01:03</v>
      </c>
      <c r="BC167" s="408" t="s">
        <v>1404</v>
      </c>
      <c r="BD167" s="405" t="str">
        <f t="shared" si="298"/>
        <v>01:03</v>
      </c>
      <c r="BE167" s="396" t="str">
        <f t="shared" si="247"/>
        <v>01:03</v>
      </c>
      <c r="BF167" s="408" t="s">
        <v>1405</v>
      </c>
      <c r="BG167" s="405" t="s">
        <v>1546</v>
      </c>
      <c r="BH167" s="396" t="e">
        <f>(VLOOKUP(BG167,'[2]v2 to v3'!S:T,2,FALSE))</f>
        <v>#N/A</v>
      </c>
      <c r="BI167" s="408" t="s">
        <v>1380</v>
      </c>
      <c r="BJ167" s="396" t="str">
        <f t="shared" si="288"/>
        <v>DPA1*02:02</v>
      </c>
      <c r="BK167" s="408" t="s">
        <v>1546</v>
      </c>
      <c r="BL167" s="405" t="str">
        <f t="shared" si="299"/>
        <v>02:02</v>
      </c>
      <c r="BM167" s="396" t="str">
        <f t="shared" si="289"/>
        <v>02:02</v>
      </c>
      <c r="BN167" s="408" t="s">
        <v>1482</v>
      </c>
      <c r="BO167" s="405" t="s">
        <v>1544</v>
      </c>
      <c r="BP167" s="396" t="e">
        <f>(VLOOKUP(BO167,'[2]v2 to v3'!U:V,2,FALSE))</f>
        <v>#N/A</v>
      </c>
      <c r="BQ167" s="408" t="s">
        <v>1380</v>
      </c>
      <c r="BR167" s="396" t="str">
        <f t="shared" si="248"/>
        <v>DPB1*02:01:02G</v>
      </c>
      <c r="BS167" s="408" t="s">
        <v>1544</v>
      </c>
      <c r="BT167" s="405" t="str">
        <f t="shared" si="300"/>
        <v>02:01:02G</v>
      </c>
      <c r="BU167" s="396" t="str">
        <f t="shared" si="249"/>
        <v>02:01:02G</v>
      </c>
      <c r="BV167" s="408" t="s">
        <v>1545</v>
      </c>
      <c r="BW167" s="405" t="s">
        <v>1544</v>
      </c>
      <c r="BX167" s="396" t="e">
        <f>(VLOOKUP(BW167,'[2]v2 to v3'!U:V,2,FALSE))</f>
        <v>#N/A</v>
      </c>
      <c r="BY167" s="408" t="s">
        <v>1380</v>
      </c>
      <c r="BZ167" s="396" t="str">
        <f t="shared" si="284"/>
        <v>DPB1*02:01:02G</v>
      </c>
      <c r="CA167" s="408" t="s">
        <v>1544</v>
      </c>
      <c r="CB167" s="405" t="str">
        <f t="shared" si="301"/>
        <v>02:01:02G</v>
      </c>
      <c r="CC167" s="396" t="str">
        <f t="shared" si="285"/>
        <v>02:01:02G</v>
      </c>
      <c r="CD167" s="408" t="s">
        <v>1545</v>
      </c>
      <c r="CE167" s="405" t="s">
        <v>1566</v>
      </c>
      <c r="CF167" s="396" t="e">
        <f>(VLOOKUP(CE167,'[2]v2 to v3'!O:P,2,FALSE))</f>
        <v>#N/A</v>
      </c>
      <c r="CG167" s="408" t="s">
        <v>1380</v>
      </c>
      <c r="CH167" s="396" t="str">
        <f t="shared" si="257"/>
        <v>DQA1*01:01:01G</v>
      </c>
      <c r="CI167" s="408" t="s">
        <v>1566</v>
      </c>
      <c r="CJ167" s="405" t="str">
        <f t="shared" si="302"/>
        <v>01:01:01G</v>
      </c>
      <c r="CK167" s="396" t="str">
        <f t="shared" si="258"/>
        <v>01:01:01G</v>
      </c>
      <c r="CL167" s="408" t="s">
        <v>1567</v>
      </c>
      <c r="CM167" s="405" t="s">
        <v>1582</v>
      </c>
      <c r="CN167" s="396" t="e">
        <f>(VLOOKUP(CM167,'[2]v2 to v3'!O:P,2,FALSE))</f>
        <v>#N/A</v>
      </c>
      <c r="CO167" s="408" t="s">
        <v>1380</v>
      </c>
      <c r="CP167" s="396" t="str">
        <f t="shared" si="277"/>
        <v>DQA1*03:01:01G</v>
      </c>
      <c r="CQ167" s="408" t="s">
        <v>1582</v>
      </c>
      <c r="CR167" s="405" t="str">
        <f t="shared" si="303"/>
        <v>03:01:01G</v>
      </c>
      <c r="CS167" s="396" t="str">
        <f t="shared" si="278"/>
        <v>03:01:01G</v>
      </c>
      <c r="CT167" s="408" t="s">
        <v>1403</v>
      </c>
      <c r="CU167" s="405" t="s">
        <v>1565</v>
      </c>
      <c r="CV167" s="396" t="e">
        <f>(VLOOKUP(CU167,'[2]v2 to v3'!Q:R,2,FALSE))</f>
        <v>#N/A</v>
      </c>
      <c r="CW167" s="408" t="s">
        <v>1380</v>
      </c>
      <c r="CX167" s="396" t="str">
        <f t="shared" si="259"/>
        <v>DQB1*05:01</v>
      </c>
      <c r="CY167" s="408" t="s">
        <v>1565</v>
      </c>
      <c r="CZ167" s="405" t="str">
        <f t="shared" si="304"/>
        <v>05:01</v>
      </c>
      <c r="DA167" s="396" t="str">
        <f t="shared" si="260"/>
        <v>05:01</v>
      </c>
      <c r="DB167" s="408" t="s">
        <v>1400</v>
      </c>
      <c r="DC167" s="405" t="s">
        <v>1692</v>
      </c>
      <c r="DD167" s="396" t="e">
        <f>(VLOOKUP(DC167,'[2]v2 to v3'!Q:R,2,FALSE))</f>
        <v>#N/A</v>
      </c>
      <c r="DE167" s="408" t="s">
        <v>1380</v>
      </c>
      <c r="DF167" s="396" t="str">
        <f t="shared" si="279"/>
        <v>DQB1*03:03</v>
      </c>
      <c r="DG167" s="408" t="s">
        <v>1692</v>
      </c>
      <c r="DH167" s="405" t="str">
        <f t="shared" si="305"/>
        <v>03:03</v>
      </c>
      <c r="DI167" s="396" t="str">
        <f t="shared" si="280"/>
        <v>03:03</v>
      </c>
      <c r="DJ167" s="408" t="s">
        <v>1693</v>
      </c>
      <c r="DK167" s="405" t="s">
        <v>1578</v>
      </c>
      <c r="DL167" s="396" t="e">
        <f>(VLOOKUP(DK167,'[2]v2 to v3'!G:H,2,FALSE))</f>
        <v>#N/A</v>
      </c>
      <c r="DM167" s="408" t="s">
        <v>1380</v>
      </c>
      <c r="DN167" s="396" t="str">
        <f t="shared" si="261"/>
        <v>DRB1*01:01</v>
      </c>
      <c r="DO167" s="408" t="s">
        <v>1578</v>
      </c>
      <c r="DP167" s="405" t="str">
        <f t="shared" si="306"/>
        <v>01:01</v>
      </c>
      <c r="DQ167" s="396" t="str">
        <f t="shared" si="262"/>
        <v>01:01</v>
      </c>
      <c r="DR167" s="408" t="s">
        <v>1381</v>
      </c>
      <c r="DS167" s="405" t="s">
        <v>1773</v>
      </c>
      <c r="DT167" s="396" t="e">
        <f>(VLOOKUP(DS167,'[2]v2 to v3'!G:H,2,FALSE))</f>
        <v>#N/A</v>
      </c>
      <c r="DU167" s="409" t="s">
        <v>1380</v>
      </c>
      <c r="DV167" s="396" t="str">
        <f t="shared" si="263"/>
        <v>DRB1*09:01:02G</v>
      </c>
      <c r="DW167" s="409" t="s">
        <v>1773</v>
      </c>
      <c r="DX167" s="405" t="str">
        <f t="shared" si="307"/>
        <v>09:01:02G</v>
      </c>
      <c r="DY167" s="396" t="str">
        <f t="shared" si="264"/>
        <v>09:01:02G</v>
      </c>
      <c r="DZ167" s="409" t="s">
        <v>1774</v>
      </c>
      <c r="EI167" s="405"/>
      <c r="EJ167" s="405"/>
      <c r="EK167" s="405"/>
      <c r="EL167" s="405"/>
      <c r="EM167" s="405"/>
      <c r="EN167" s="405"/>
      <c r="EO167" s="405"/>
      <c r="EP167" s="405"/>
      <c r="EQ167" s="405" t="s">
        <v>1581</v>
      </c>
      <c r="ER167" s="396" t="e">
        <f>(VLOOKUP(EQ167,'[2]v2 to v3'!K:L,2,FALSE))</f>
        <v>#N/A</v>
      </c>
      <c r="ES167" s="409" t="s">
        <v>1380</v>
      </c>
      <c r="ET167" s="396" t="str">
        <f t="shared" ref="ET167:ET170" si="330">IF(ES167="Z",EQ167,ES167)</f>
        <v>DRB4*01:01:01G</v>
      </c>
      <c r="EU167" s="409" t="s">
        <v>1581</v>
      </c>
      <c r="EV167" s="405" t="str">
        <f t="shared" ref="EV167:EV170" si="331">RIGHT(EU167,LEN(EU167)-5)</f>
        <v>01:01:01G</v>
      </c>
      <c r="EW167" s="396" t="str">
        <f t="shared" ref="EW167:EW170" si="332">IF(ES167="Z",EV167,EU167)</f>
        <v>01:01:01G</v>
      </c>
      <c r="EX167" s="409" t="s">
        <v>1567</v>
      </c>
      <c r="FA167" s="395"/>
      <c r="FC167" s="395"/>
      <c r="FF167" s="395"/>
      <c r="FI167" s="395"/>
      <c r="FK167" s="395"/>
      <c r="FN167" s="395"/>
      <c r="FQ167" s="395"/>
      <c r="FS167" s="395"/>
      <c r="FV167" s="395"/>
    </row>
    <row r="168" spans="1:178" ht="27.6" x14ac:dyDescent="0.25">
      <c r="A168" s="405">
        <v>2166</v>
      </c>
      <c r="B168" s="405">
        <v>518</v>
      </c>
      <c r="C168" s="406" t="s">
        <v>1379</v>
      </c>
      <c r="D168" s="396" t="e">
        <f>(VLOOKUP(C168,'[2]v2 to v3'!A:B,2,FALSE))</f>
        <v>#N/A</v>
      </c>
      <c r="E168" s="407" t="s">
        <v>1380</v>
      </c>
      <c r="F168" s="396" t="str">
        <f t="shared" si="250"/>
        <v>A*01:01</v>
      </c>
      <c r="G168" s="407" t="s">
        <v>1379</v>
      </c>
      <c r="H168" s="406" t="str">
        <f t="shared" si="293"/>
        <v>01:01</v>
      </c>
      <c r="I168" s="396" t="str">
        <f t="shared" si="243"/>
        <v>01:01</v>
      </c>
      <c r="J168" s="407" t="s">
        <v>1381</v>
      </c>
      <c r="K168" s="406" t="s">
        <v>1586</v>
      </c>
      <c r="L168" s="396" t="e">
        <f>(VLOOKUP(K168,'[2]v2 to v3'!A:B,2,FALSE))</f>
        <v>#N/A</v>
      </c>
      <c r="M168" s="407" t="s">
        <v>1380</v>
      </c>
      <c r="N168" s="396" t="str">
        <f t="shared" si="286"/>
        <v>A*32:01</v>
      </c>
      <c r="O168" s="407" t="s">
        <v>1586</v>
      </c>
      <c r="P168" s="406" t="str">
        <f t="shared" si="294"/>
        <v>32:01</v>
      </c>
      <c r="Q168" s="395" t="str">
        <f t="shared" si="287"/>
        <v>32:01</v>
      </c>
      <c r="R168" s="407" t="s">
        <v>1587</v>
      </c>
      <c r="S168" s="406" t="s">
        <v>1741</v>
      </c>
      <c r="T168" s="396" t="e">
        <f>(VLOOKUP(S168,'[2]v2 to v3'!C:D,2,FALSE))</f>
        <v>#N/A</v>
      </c>
      <c r="U168" s="406" t="s">
        <v>1380</v>
      </c>
      <c r="V168" s="396" t="str">
        <f t="shared" si="251"/>
        <v>B*15:03:01G</v>
      </c>
      <c r="W168" s="407" t="s">
        <v>1741</v>
      </c>
      <c r="X168" s="406" t="str">
        <f t="shared" si="308"/>
        <v>15:03:01G</v>
      </c>
      <c r="Y168" s="396" t="str">
        <f t="shared" si="252"/>
        <v>15:03:01G</v>
      </c>
      <c r="Z168" s="407" t="s">
        <v>1742</v>
      </c>
      <c r="AA168" s="406" t="s">
        <v>2121</v>
      </c>
      <c r="AB168" s="396" t="e">
        <f>(VLOOKUP(AA168,'[2]v2 to v3'!C:D,2,FALSE))</f>
        <v>#N/A</v>
      </c>
      <c r="AC168" s="407" t="s">
        <v>1380</v>
      </c>
      <c r="AD168" s="396" t="str">
        <f t="shared" si="253"/>
        <v>B*47:01</v>
      </c>
      <c r="AE168" s="407" t="s">
        <v>2121</v>
      </c>
      <c r="AF168" s="406" t="str">
        <f t="shared" si="295"/>
        <v>47:01</v>
      </c>
      <c r="AG168" s="396" t="str">
        <f t="shared" si="254"/>
        <v>47:01</v>
      </c>
      <c r="AH168" s="407" t="s">
        <v>1895</v>
      </c>
      <c r="AI168" s="406" t="s">
        <v>1650</v>
      </c>
      <c r="AJ168" s="396" t="e">
        <f>(VLOOKUP(AI168,'[2]v2 to v3'!E:F,2,FALSE))</f>
        <v>#N/A</v>
      </c>
      <c r="AK168" s="407" t="s">
        <v>1380</v>
      </c>
      <c r="AL168" s="396" t="str">
        <f t="shared" si="244"/>
        <v>C*06:02:01G</v>
      </c>
      <c r="AM168" s="407" t="s">
        <v>1650</v>
      </c>
      <c r="AN168" s="406" t="str">
        <f t="shared" si="296"/>
        <v>06:02:01G</v>
      </c>
      <c r="AO168" s="396" t="str">
        <f t="shared" si="245"/>
        <v>06:02:01G</v>
      </c>
      <c r="AP168" s="407" t="s">
        <v>1651</v>
      </c>
      <c r="AQ168" s="406" t="s">
        <v>1577</v>
      </c>
      <c r="AR168" s="396" t="e">
        <f>(VLOOKUP(AQ168,'[2]v2 to v3'!E:F,2,FALSE))</f>
        <v>#N/A</v>
      </c>
      <c r="AS168" s="407" t="s">
        <v>1380</v>
      </c>
      <c r="AT168" s="396" t="str">
        <f t="shared" si="255"/>
        <v>C*12:03</v>
      </c>
      <c r="AU168" s="407" t="s">
        <v>1577</v>
      </c>
      <c r="AV168" s="406" t="str">
        <f t="shared" si="297"/>
        <v>12:03</v>
      </c>
      <c r="AW168" s="396" t="str">
        <f t="shared" si="256"/>
        <v>12:03</v>
      </c>
      <c r="AX168" s="407" t="s">
        <v>1499</v>
      </c>
      <c r="AY168" s="405" t="s">
        <v>1404</v>
      </c>
      <c r="AZ168" s="396" t="e">
        <f>(VLOOKUP(AY168,'[2]v2 to v3'!S:T,2,FALSE))</f>
        <v>#N/A</v>
      </c>
      <c r="BA168" s="408" t="s">
        <v>1380</v>
      </c>
      <c r="BB168" s="396" t="str">
        <f t="shared" si="246"/>
        <v>DPA1*01:03</v>
      </c>
      <c r="BC168" s="408" t="s">
        <v>1404</v>
      </c>
      <c r="BD168" s="405" t="str">
        <f t="shared" si="298"/>
        <v>01:03</v>
      </c>
      <c r="BE168" s="396" t="str">
        <f t="shared" si="247"/>
        <v>01:03</v>
      </c>
      <c r="BF168" s="408" t="s">
        <v>1405</v>
      </c>
      <c r="BG168" s="405" t="s">
        <v>1404</v>
      </c>
      <c r="BH168" s="396" t="e">
        <f>(VLOOKUP(BG168,'[2]v2 to v3'!S:T,2,FALSE))</f>
        <v>#N/A</v>
      </c>
      <c r="BI168" s="408" t="s">
        <v>1380</v>
      </c>
      <c r="BJ168" s="396" t="str">
        <f t="shared" si="288"/>
        <v>DPA1*01:03</v>
      </c>
      <c r="BK168" s="408" t="s">
        <v>1404</v>
      </c>
      <c r="BL168" s="405" t="str">
        <f t="shared" si="299"/>
        <v>01:03</v>
      </c>
      <c r="BM168" s="396" t="str">
        <f t="shared" si="289"/>
        <v>01:03</v>
      </c>
      <c r="BN168" s="408" t="s">
        <v>1405</v>
      </c>
      <c r="BO168" s="405" t="s">
        <v>1544</v>
      </c>
      <c r="BP168" s="396" t="e">
        <f>(VLOOKUP(BO168,'[2]v2 to v3'!U:V,2,FALSE))</f>
        <v>#N/A</v>
      </c>
      <c r="BQ168" s="408" t="s">
        <v>1380</v>
      </c>
      <c r="BR168" s="396" t="str">
        <f t="shared" si="248"/>
        <v>DPB1*02:01:02G</v>
      </c>
      <c r="BS168" s="408" t="s">
        <v>1544</v>
      </c>
      <c r="BT168" s="405" t="str">
        <f t="shared" si="300"/>
        <v>02:01:02G</v>
      </c>
      <c r="BU168" s="396" t="str">
        <f t="shared" si="249"/>
        <v>02:01:02G</v>
      </c>
      <c r="BV168" s="408" t="s">
        <v>1545</v>
      </c>
      <c r="BW168" s="405" t="s">
        <v>1583</v>
      </c>
      <c r="BX168" s="396" t="e">
        <f>(VLOOKUP(BW168,'[2]v2 to v3'!U:V,2,FALSE))</f>
        <v>#N/A</v>
      </c>
      <c r="BY168" s="408" t="s">
        <v>1380</v>
      </c>
      <c r="BZ168" s="396" t="str">
        <f t="shared" si="284"/>
        <v>DPB1*04:01</v>
      </c>
      <c r="CA168" s="408" t="s">
        <v>1583</v>
      </c>
      <c r="CB168" s="405" t="str">
        <f t="shared" si="301"/>
        <v>04:01</v>
      </c>
      <c r="CC168" s="396" t="str">
        <f t="shared" si="285"/>
        <v>04:01</v>
      </c>
      <c r="CD168" s="408" t="s">
        <v>1417</v>
      </c>
      <c r="CE168" s="405" t="s">
        <v>1630</v>
      </c>
      <c r="CF168" s="396" t="e">
        <f>(VLOOKUP(CE168,'[2]v2 to v3'!O:P,2,FALSE))</f>
        <v>#N/A</v>
      </c>
      <c r="CG168" s="408" t="s">
        <v>1380</v>
      </c>
      <c r="CH168" s="396" t="str">
        <f t="shared" si="257"/>
        <v>DQA1*02:01</v>
      </c>
      <c r="CI168" s="408" t="s">
        <v>1630</v>
      </c>
      <c r="CJ168" s="405" t="str">
        <f t="shared" si="302"/>
        <v>02:01</v>
      </c>
      <c r="CK168" s="396" t="str">
        <f t="shared" si="258"/>
        <v>02:01</v>
      </c>
      <c r="CL168" s="408" t="s">
        <v>1394</v>
      </c>
      <c r="CM168" s="405" t="s">
        <v>1603</v>
      </c>
      <c r="CN168" s="396" t="e">
        <f>(VLOOKUP(CM168,'[2]v2 to v3'!O:P,2,FALSE))</f>
        <v>#N/A</v>
      </c>
      <c r="CO168" s="408" t="s">
        <v>1380</v>
      </c>
      <c r="CP168" s="396" t="str">
        <f t="shared" si="277"/>
        <v>DQA1*04:01</v>
      </c>
      <c r="CQ168" s="408" t="s">
        <v>1603</v>
      </c>
      <c r="CR168" s="405" t="str">
        <f t="shared" si="303"/>
        <v>04:01</v>
      </c>
      <c r="CS168" s="396" t="str">
        <f t="shared" si="278"/>
        <v>04:01</v>
      </c>
      <c r="CT168" s="408" t="s">
        <v>1417</v>
      </c>
      <c r="CU168" s="405" t="s">
        <v>1628</v>
      </c>
      <c r="CV168" s="396" t="e">
        <f>(VLOOKUP(CU168,'[2]v2 to v3'!Q:R,2,FALSE))</f>
        <v>#N/A</v>
      </c>
      <c r="CW168" s="408" t="s">
        <v>1380</v>
      </c>
      <c r="CX168" s="396" t="str">
        <f t="shared" si="259"/>
        <v>DQB1*02:02</v>
      </c>
      <c r="CY168" s="408" t="s">
        <v>1628</v>
      </c>
      <c r="CZ168" s="405" t="str">
        <f t="shared" si="304"/>
        <v>02:02</v>
      </c>
      <c r="DA168" s="396" t="str">
        <f t="shared" si="260"/>
        <v>02:02</v>
      </c>
      <c r="DB168" s="408" t="s">
        <v>1482</v>
      </c>
      <c r="DC168" s="405" t="s">
        <v>1395</v>
      </c>
      <c r="DD168" s="396" t="e">
        <f>(VLOOKUP(DC168,'[2]v2 to v3'!Q:R,2,FALSE))</f>
        <v>#N/A</v>
      </c>
      <c r="DE168" s="408" t="s">
        <v>1380</v>
      </c>
      <c r="DF168" s="396" t="str">
        <f t="shared" si="279"/>
        <v>DQB1*04:02</v>
      </c>
      <c r="DG168" s="408" t="s">
        <v>1395</v>
      </c>
      <c r="DH168" s="405" t="str">
        <f t="shared" si="305"/>
        <v>04:02</v>
      </c>
      <c r="DI168" s="396" t="str">
        <f t="shared" si="280"/>
        <v>04:02</v>
      </c>
      <c r="DJ168" s="408" t="s">
        <v>1396</v>
      </c>
      <c r="DK168" s="405" t="s">
        <v>1624</v>
      </c>
      <c r="DL168" s="396" t="e">
        <f>(VLOOKUP(DK168,'[2]v2 to v3'!G:H,2,FALSE))</f>
        <v>#N/A</v>
      </c>
      <c r="DM168" s="408" t="s">
        <v>1380</v>
      </c>
      <c r="DN168" s="396" t="str">
        <f t="shared" si="261"/>
        <v>DRB1*07:01</v>
      </c>
      <c r="DO168" s="408" t="s">
        <v>1624</v>
      </c>
      <c r="DP168" s="405" t="str">
        <f t="shared" si="306"/>
        <v>07:01</v>
      </c>
      <c r="DQ168" s="396" t="str">
        <f t="shared" si="262"/>
        <v>07:01</v>
      </c>
      <c r="DR168" s="408" t="s">
        <v>1492</v>
      </c>
      <c r="DS168" s="405" t="s">
        <v>1725</v>
      </c>
      <c r="DT168" s="396" t="e">
        <f>(VLOOKUP(DS168,'[2]v2 to v3'!G:H,2,FALSE))</f>
        <v>#N/A</v>
      </c>
      <c r="DU168" s="409" t="s">
        <v>1380</v>
      </c>
      <c r="DV168" s="396" t="str">
        <f t="shared" si="263"/>
        <v>DRB1*08:04</v>
      </c>
      <c r="DW168" s="409" t="s">
        <v>1725</v>
      </c>
      <c r="DX168" s="405" t="str">
        <f t="shared" si="307"/>
        <v>08:04</v>
      </c>
      <c r="DY168" s="396" t="str">
        <f t="shared" si="264"/>
        <v>08:04</v>
      </c>
      <c r="DZ168" s="409" t="s">
        <v>1726</v>
      </c>
      <c r="EI168" s="405"/>
      <c r="EJ168" s="405"/>
      <c r="EK168" s="405"/>
      <c r="EL168" s="405"/>
      <c r="EM168" s="405"/>
      <c r="EN168" s="405"/>
      <c r="EO168" s="405"/>
      <c r="EP168" s="405"/>
      <c r="EQ168" s="405" t="s">
        <v>1581</v>
      </c>
      <c r="ER168" s="396" t="e">
        <f>(VLOOKUP(EQ168,'[2]v2 to v3'!K:L,2,FALSE))</f>
        <v>#N/A</v>
      </c>
      <c r="ES168" s="409" t="s">
        <v>1380</v>
      </c>
      <c r="ET168" s="396" t="str">
        <f t="shared" si="330"/>
        <v>DRB4*01:01:01G</v>
      </c>
      <c r="EU168" s="409" t="s">
        <v>1581</v>
      </c>
      <c r="EV168" s="405" t="str">
        <f t="shared" si="331"/>
        <v>01:01:01G</v>
      </c>
      <c r="EW168" s="396" t="str">
        <f t="shared" si="332"/>
        <v>01:01:01G</v>
      </c>
      <c r="EX168" s="409" t="s">
        <v>1567</v>
      </c>
      <c r="FA168" s="395"/>
      <c r="FC168" s="395"/>
      <c r="FF168" s="395"/>
      <c r="FI168" s="395"/>
      <c r="FK168" s="395"/>
      <c r="FN168" s="395"/>
      <c r="FQ168" s="395"/>
      <c r="FS168" s="395"/>
      <c r="FV168" s="395"/>
    </row>
    <row r="169" spans="1:178" ht="27.6" x14ac:dyDescent="0.25">
      <c r="A169" s="405">
        <v>2167</v>
      </c>
      <c r="B169" s="405">
        <v>519</v>
      </c>
      <c r="C169" s="406" t="s">
        <v>1585</v>
      </c>
      <c r="D169" s="396" t="e">
        <f>(VLOOKUP(C169,'[2]v2 to v3'!A:B,2,FALSE))</f>
        <v>#N/A</v>
      </c>
      <c r="E169" s="407" t="s">
        <v>1380</v>
      </c>
      <c r="F169" s="396" t="str">
        <f t="shared" si="250"/>
        <v>A*24:02</v>
      </c>
      <c r="G169" s="407" t="s">
        <v>1585</v>
      </c>
      <c r="H169" s="406" t="str">
        <f t="shared" si="293"/>
        <v>24:02</v>
      </c>
      <c r="I169" s="396" t="str">
        <f t="shared" si="243"/>
        <v>24:02</v>
      </c>
      <c r="J169" s="407" t="s">
        <v>1525</v>
      </c>
      <c r="K169" s="406" t="s">
        <v>1586</v>
      </c>
      <c r="L169" s="396" t="e">
        <f>(VLOOKUP(K169,'[2]v2 to v3'!A:B,2,FALSE))</f>
        <v>#N/A</v>
      </c>
      <c r="M169" s="407" t="s">
        <v>1380</v>
      </c>
      <c r="N169" s="396" t="str">
        <f t="shared" si="286"/>
        <v>A*32:01</v>
      </c>
      <c r="O169" s="407" t="s">
        <v>1586</v>
      </c>
      <c r="P169" s="406" t="str">
        <f t="shared" si="294"/>
        <v>32:01</v>
      </c>
      <c r="Q169" s="395" t="str">
        <f t="shared" si="287"/>
        <v>32:01</v>
      </c>
      <c r="R169" s="407" t="s">
        <v>1587</v>
      </c>
      <c r="S169" s="406" t="s">
        <v>1757</v>
      </c>
      <c r="T169" s="396" t="e">
        <f>(VLOOKUP(S169,'[2]v2 to v3'!C:D,2,FALSE))</f>
        <v>#N/A</v>
      </c>
      <c r="U169" s="406" t="s">
        <v>1380</v>
      </c>
      <c r="V169" s="396" t="str">
        <f t="shared" si="251"/>
        <v>B*14:01</v>
      </c>
      <c r="W169" s="407" t="s">
        <v>1757</v>
      </c>
      <c r="X169" s="406" t="str">
        <f t="shared" si="308"/>
        <v>14:01</v>
      </c>
      <c r="Y169" s="396" t="str">
        <f t="shared" si="252"/>
        <v>14:01</v>
      </c>
      <c r="Z169" s="407" t="s">
        <v>1641</v>
      </c>
      <c r="AA169" s="406" t="s">
        <v>1614</v>
      </c>
      <c r="AB169" s="396" t="e">
        <f>(VLOOKUP(AA169,'[2]v2 to v3'!C:D,2,FALSE))</f>
        <v>#N/A</v>
      </c>
      <c r="AC169" s="407" t="s">
        <v>1380</v>
      </c>
      <c r="AD169" s="396" t="str">
        <f t="shared" si="253"/>
        <v>B*44:02:01G</v>
      </c>
      <c r="AE169" s="407" t="s">
        <v>1614</v>
      </c>
      <c r="AF169" s="406" t="str">
        <f t="shared" si="295"/>
        <v>44:02:01G</v>
      </c>
      <c r="AG169" s="396" t="str">
        <f t="shared" si="254"/>
        <v>44:02:01G</v>
      </c>
      <c r="AH169" s="407" t="s">
        <v>1615</v>
      </c>
      <c r="AI169" s="406" t="s">
        <v>1617</v>
      </c>
      <c r="AJ169" s="396" t="e">
        <f>(VLOOKUP(AI169,'[2]v2 to v3'!E:F,2,FALSE))</f>
        <v>#N/A</v>
      </c>
      <c r="AK169" s="407" t="s">
        <v>1380</v>
      </c>
      <c r="AL169" s="396" t="str">
        <f t="shared" si="244"/>
        <v>C*05:01</v>
      </c>
      <c r="AM169" s="407" t="s">
        <v>1617</v>
      </c>
      <c r="AN169" s="406" t="str">
        <f t="shared" si="296"/>
        <v>05:01</v>
      </c>
      <c r="AO169" s="396" t="str">
        <f t="shared" si="245"/>
        <v>05:01</v>
      </c>
      <c r="AP169" s="407" t="s">
        <v>1400</v>
      </c>
      <c r="AQ169" s="406" t="s">
        <v>1541</v>
      </c>
      <c r="AR169" s="396" t="e">
        <f>(VLOOKUP(AQ169,'[2]v2 to v3'!E:F,2,FALSE))</f>
        <v>#N/A</v>
      </c>
      <c r="AS169" s="407" t="s">
        <v>1380</v>
      </c>
      <c r="AT169" s="396" t="str">
        <f t="shared" si="255"/>
        <v>C*08:02</v>
      </c>
      <c r="AU169" s="407" t="s">
        <v>1541</v>
      </c>
      <c r="AV169" s="406" t="str">
        <f t="shared" si="297"/>
        <v>08:02</v>
      </c>
      <c r="AW169" s="396" t="str">
        <f t="shared" si="256"/>
        <v>08:02</v>
      </c>
      <c r="AX169" s="407" t="s">
        <v>1542</v>
      </c>
      <c r="AY169" s="405" t="s">
        <v>1404</v>
      </c>
      <c r="AZ169" s="396" t="e">
        <f>(VLOOKUP(AY169,'[2]v2 to v3'!S:T,2,FALSE))</f>
        <v>#N/A</v>
      </c>
      <c r="BA169" s="408" t="s">
        <v>1380</v>
      </c>
      <c r="BB169" s="396" t="str">
        <f t="shared" si="246"/>
        <v>DPA1*01:03</v>
      </c>
      <c r="BC169" s="408" t="s">
        <v>1404</v>
      </c>
      <c r="BD169" s="405" t="str">
        <f t="shared" si="298"/>
        <v>01:03</v>
      </c>
      <c r="BE169" s="396" t="str">
        <f t="shared" si="247"/>
        <v>01:03</v>
      </c>
      <c r="BF169" s="408" t="s">
        <v>1405</v>
      </c>
      <c r="BG169" s="405" t="s">
        <v>1404</v>
      </c>
      <c r="BH169" s="396" t="e">
        <f>(VLOOKUP(BG169,'[2]v2 to v3'!S:T,2,FALSE))</f>
        <v>#N/A</v>
      </c>
      <c r="BI169" s="408" t="s">
        <v>1380</v>
      </c>
      <c r="BJ169" s="396" t="str">
        <f t="shared" si="288"/>
        <v>DPA1*01:03</v>
      </c>
      <c r="BK169" s="408" t="s">
        <v>1404</v>
      </c>
      <c r="BL169" s="405" t="str">
        <f t="shared" si="299"/>
        <v>01:03</v>
      </c>
      <c r="BM169" s="396" t="str">
        <f t="shared" si="289"/>
        <v>01:03</v>
      </c>
      <c r="BN169" s="408" t="s">
        <v>1405</v>
      </c>
      <c r="BO169" s="405" t="s">
        <v>1662</v>
      </c>
      <c r="BP169" s="396" t="e">
        <f>(VLOOKUP(BO169,'[2]v2 to v3'!U:V,2,FALSE))</f>
        <v>#N/A</v>
      </c>
      <c r="BQ169" s="408" t="s">
        <v>1380</v>
      </c>
      <c r="BR169" s="396" t="str">
        <f t="shared" si="248"/>
        <v>DPB1*04:01:01G</v>
      </c>
      <c r="BS169" s="408" t="s">
        <v>1662</v>
      </c>
      <c r="BT169" s="405" t="str">
        <f t="shared" si="300"/>
        <v>04:01:01G</v>
      </c>
      <c r="BU169" s="396" t="str">
        <f t="shared" si="249"/>
        <v>04:01:01G</v>
      </c>
      <c r="BV169" s="408" t="s">
        <v>1576</v>
      </c>
      <c r="BW169" s="405" t="s">
        <v>1663</v>
      </c>
      <c r="BX169" s="396" t="e">
        <f>(VLOOKUP(BW169,'[2]v2 to v3'!U:V,2,FALSE))</f>
        <v>#N/A</v>
      </c>
      <c r="BY169" s="408" t="s">
        <v>1380</v>
      </c>
      <c r="BZ169" s="396" t="str">
        <f t="shared" si="284"/>
        <v>DPB1*04:02:01G</v>
      </c>
      <c r="CA169" s="408" t="s">
        <v>1663</v>
      </c>
      <c r="CB169" s="405" t="str">
        <f t="shared" si="301"/>
        <v>04:02:01G</v>
      </c>
      <c r="CC169" s="396" t="str">
        <f t="shared" si="285"/>
        <v>04:02:01G</v>
      </c>
      <c r="CD169" s="408" t="s">
        <v>1664</v>
      </c>
      <c r="CE169" s="405" t="s">
        <v>1518</v>
      </c>
      <c r="CF169" s="396" t="e">
        <f>(VLOOKUP(CE169,'[2]v2 to v3'!O:P,2,FALSE))</f>
        <v>#N/A</v>
      </c>
      <c r="CG169" s="408" t="s">
        <v>1380</v>
      </c>
      <c r="CH169" s="396" t="str">
        <f t="shared" si="257"/>
        <v>DQA1*01:02:01G</v>
      </c>
      <c r="CI169" s="408" t="s">
        <v>1518</v>
      </c>
      <c r="CJ169" s="405" t="str">
        <f t="shared" si="302"/>
        <v>01:02:01G</v>
      </c>
      <c r="CK169" s="396" t="str">
        <f t="shared" si="258"/>
        <v>01:02:01G</v>
      </c>
      <c r="CL169" s="408" t="s">
        <v>1519</v>
      </c>
      <c r="CM169" s="405" t="s">
        <v>1630</v>
      </c>
      <c r="CN169" s="396" t="e">
        <f>(VLOOKUP(CM169,'[2]v2 to v3'!O:P,2,FALSE))</f>
        <v>#N/A</v>
      </c>
      <c r="CO169" s="408" t="s">
        <v>1380</v>
      </c>
      <c r="CP169" s="396" t="str">
        <f t="shared" si="277"/>
        <v>DQA1*02:01</v>
      </c>
      <c r="CQ169" s="408" t="s">
        <v>1630</v>
      </c>
      <c r="CR169" s="405" t="str">
        <f t="shared" si="303"/>
        <v>02:01</v>
      </c>
      <c r="CS169" s="396" t="str">
        <f t="shared" si="278"/>
        <v>02:01</v>
      </c>
      <c r="CT169" s="408" t="s">
        <v>1394</v>
      </c>
      <c r="CU169" s="405" t="s">
        <v>1512</v>
      </c>
      <c r="CV169" s="396" t="e">
        <f>(VLOOKUP(CU169,'[2]v2 to v3'!Q:R,2,FALSE))</f>
        <v>#N/A</v>
      </c>
      <c r="CW169" s="408" t="s">
        <v>1380</v>
      </c>
      <c r="CX169" s="396" t="str">
        <f t="shared" si="259"/>
        <v>DQB1*05:02</v>
      </c>
      <c r="CY169" s="408" t="s">
        <v>1512</v>
      </c>
      <c r="CZ169" s="405" t="str">
        <f t="shared" si="304"/>
        <v>05:02</v>
      </c>
      <c r="DA169" s="396" t="str">
        <f t="shared" si="260"/>
        <v>05:02</v>
      </c>
      <c r="DB169" s="408" t="s">
        <v>1513</v>
      </c>
      <c r="DC169" s="405" t="s">
        <v>1628</v>
      </c>
      <c r="DD169" s="396" t="e">
        <f>(VLOOKUP(DC169,'[2]v2 to v3'!Q:R,2,FALSE))</f>
        <v>#N/A</v>
      </c>
      <c r="DE169" s="408" t="s">
        <v>1380</v>
      </c>
      <c r="DF169" s="396" t="str">
        <f t="shared" si="279"/>
        <v>DQB1*02:02</v>
      </c>
      <c r="DG169" s="408" t="s">
        <v>1628</v>
      </c>
      <c r="DH169" s="405" t="str">
        <f t="shared" si="305"/>
        <v>02:02</v>
      </c>
      <c r="DI169" s="396" t="str">
        <f t="shared" si="280"/>
        <v>02:02</v>
      </c>
      <c r="DJ169" s="408" t="s">
        <v>1482</v>
      </c>
      <c r="DK169" s="405" t="s">
        <v>1624</v>
      </c>
      <c r="DL169" s="396" t="e">
        <f>(VLOOKUP(DK169,'[2]v2 to v3'!G:H,2,FALSE))</f>
        <v>#N/A</v>
      </c>
      <c r="DM169" s="408" t="s">
        <v>1380</v>
      </c>
      <c r="DN169" s="396" t="str">
        <f t="shared" si="261"/>
        <v>DRB1*07:01</v>
      </c>
      <c r="DO169" s="408" t="s">
        <v>1624</v>
      </c>
      <c r="DP169" s="405" t="str">
        <f t="shared" si="306"/>
        <v>07:01</v>
      </c>
      <c r="DQ169" s="396" t="str">
        <f t="shared" si="262"/>
        <v>07:01</v>
      </c>
      <c r="DR169" s="408" t="s">
        <v>1492</v>
      </c>
      <c r="DS169" s="405" t="s">
        <v>1511</v>
      </c>
      <c r="DT169" s="396" t="e">
        <f>(VLOOKUP(DS169,'[2]v2 to v3'!G:H,2,FALSE))</f>
        <v>#N/A</v>
      </c>
      <c r="DU169" s="409" t="s">
        <v>1380</v>
      </c>
      <c r="DV169" s="396" t="str">
        <f t="shared" si="263"/>
        <v>DRB1*16:01</v>
      </c>
      <c r="DW169" s="409" t="s">
        <v>1511</v>
      </c>
      <c r="DX169" s="405" t="str">
        <f t="shared" si="307"/>
        <v>16:01</v>
      </c>
      <c r="DY169" s="396" t="str">
        <f t="shared" si="264"/>
        <v>16:01</v>
      </c>
      <c r="DZ169" s="409" t="s">
        <v>1490</v>
      </c>
      <c r="EK169" s="395"/>
      <c r="EM169" s="395"/>
      <c r="EP169" s="395"/>
      <c r="EQ169" s="405" t="s">
        <v>1581</v>
      </c>
      <c r="ER169" s="396" t="e">
        <f>(VLOOKUP(EQ169,'[2]v2 to v3'!K:L,2,FALSE))</f>
        <v>#N/A</v>
      </c>
      <c r="ES169" s="409" t="s">
        <v>1380</v>
      </c>
      <c r="ET169" s="396" t="str">
        <f t="shared" si="330"/>
        <v>DRB4*01:01:01G</v>
      </c>
      <c r="EU169" s="409" t="s">
        <v>1581</v>
      </c>
      <c r="EV169" s="405" t="str">
        <f t="shared" si="331"/>
        <v>01:01:01G</v>
      </c>
      <c r="EW169" s="396" t="str">
        <f t="shared" si="332"/>
        <v>01:01:01G</v>
      </c>
      <c r="EX169" s="409" t="s">
        <v>1567</v>
      </c>
      <c r="FA169" s="395"/>
      <c r="FC169" s="395"/>
      <c r="FF169" s="395"/>
      <c r="FG169" s="405" t="s">
        <v>1517</v>
      </c>
      <c r="FH169" s="396" t="e">
        <f>(VLOOKUP(FG169,'[2]v2 to v3'!M:N,2,FALSE))</f>
        <v>#N/A</v>
      </c>
      <c r="FI169" s="409" t="s">
        <v>1380</v>
      </c>
      <c r="FJ169" s="396" t="str">
        <f>IF(FI169="Z",FG169,FI169)</f>
        <v>DRB5*02:02:01G</v>
      </c>
      <c r="FK169" s="409" t="s">
        <v>1517</v>
      </c>
      <c r="FL169" s="399" t="str">
        <f>RIGHT(FK169,LEN(FK169)-5)</f>
        <v>02:02:01G</v>
      </c>
      <c r="FM169" s="396" t="str">
        <f>IF(FI169="Z",FL169,FK169)</f>
        <v>02:02:01G</v>
      </c>
      <c r="FN169" s="409" t="s">
        <v>1516</v>
      </c>
      <c r="FQ169" s="395"/>
      <c r="FS169" s="395"/>
      <c r="FV169" s="395"/>
    </row>
    <row r="170" spans="1:178" ht="27.6" x14ac:dyDescent="0.25">
      <c r="A170" s="405">
        <v>2168</v>
      </c>
      <c r="B170" s="405">
        <v>520</v>
      </c>
      <c r="C170" s="406" t="s">
        <v>1379</v>
      </c>
      <c r="D170" s="396" t="e">
        <f>(VLOOKUP(C170,'[2]v2 to v3'!A:B,2,FALSE))</f>
        <v>#N/A</v>
      </c>
      <c r="E170" s="407" t="s">
        <v>1380</v>
      </c>
      <c r="F170" s="396" t="str">
        <f t="shared" si="250"/>
        <v>A*01:01</v>
      </c>
      <c r="G170" s="407" t="s">
        <v>1379</v>
      </c>
      <c r="H170" s="406" t="str">
        <f t="shared" si="293"/>
        <v>01:01</v>
      </c>
      <c r="I170" s="396" t="str">
        <f t="shared" si="243"/>
        <v>01:01</v>
      </c>
      <c r="J170" s="407" t="s">
        <v>1381</v>
      </c>
      <c r="K170" s="406" t="s">
        <v>1721</v>
      </c>
      <c r="L170" s="396" t="e">
        <f>(VLOOKUP(K170,'[2]v2 to v3'!A:B,2,FALSE))</f>
        <v>#N/A</v>
      </c>
      <c r="M170" s="407" t="s">
        <v>1380</v>
      </c>
      <c r="N170" s="396" t="str">
        <f t="shared" si="286"/>
        <v>A*29:02</v>
      </c>
      <c r="O170" s="407" t="s">
        <v>1721</v>
      </c>
      <c r="P170" s="406" t="str">
        <f t="shared" si="294"/>
        <v>29:02</v>
      </c>
      <c r="Q170" s="395" t="str">
        <f t="shared" si="287"/>
        <v>29:02</v>
      </c>
      <c r="R170" s="407" t="s">
        <v>1486</v>
      </c>
      <c r="S170" s="406" t="s">
        <v>1382</v>
      </c>
      <c r="T170" s="396" t="e">
        <f>(VLOOKUP(S170,'[2]v2 to v3'!C:D,2,FALSE))</f>
        <v>#N/A</v>
      </c>
      <c r="U170" s="406" t="s">
        <v>1380</v>
      </c>
      <c r="V170" s="396" t="str">
        <f t="shared" si="251"/>
        <v>B*08:01</v>
      </c>
      <c r="W170" s="407" t="s">
        <v>1382</v>
      </c>
      <c r="X170" s="406" t="str">
        <f t="shared" si="308"/>
        <v>08:01</v>
      </c>
      <c r="Y170" s="396" t="str">
        <f t="shared" si="252"/>
        <v>08:01</v>
      </c>
      <c r="Z170" s="407" t="s">
        <v>1383</v>
      </c>
      <c r="AA170" s="406" t="s">
        <v>1754</v>
      </c>
      <c r="AB170" s="396" t="e">
        <f>(VLOOKUP(AA170,'[2]v2 to v3'!C:D,2,FALSE))</f>
        <v>#N/A</v>
      </c>
      <c r="AC170" s="407" t="s">
        <v>1380</v>
      </c>
      <c r="AD170" s="396" t="str">
        <f t="shared" si="253"/>
        <v>B*44:03</v>
      </c>
      <c r="AE170" s="407" t="s">
        <v>1754</v>
      </c>
      <c r="AF170" s="406" t="str">
        <f t="shared" si="295"/>
        <v>44:03</v>
      </c>
      <c r="AG170" s="396" t="str">
        <f t="shared" si="254"/>
        <v>44:03</v>
      </c>
      <c r="AH170" s="407" t="s">
        <v>1415</v>
      </c>
      <c r="AI170" s="406" t="s">
        <v>1388</v>
      </c>
      <c r="AJ170" s="396" t="e">
        <f>(VLOOKUP(AI170,'[2]v2 to v3'!E:F,2,FALSE))</f>
        <v>#N/A</v>
      </c>
      <c r="AK170" s="407" t="s">
        <v>1380</v>
      </c>
      <c r="AL170" s="396" t="str">
        <f t="shared" si="244"/>
        <v>C*07:01:01G</v>
      </c>
      <c r="AM170" s="407" t="s">
        <v>1388</v>
      </c>
      <c r="AN170" s="406" t="str">
        <f t="shared" si="296"/>
        <v>07:01:01G</v>
      </c>
      <c r="AO170" s="396" t="str">
        <f t="shared" si="245"/>
        <v>07:01:01G</v>
      </c>
      <c r="AP170" s="407" t="s">
        <v>1389</v>
      </c>
      <c r="AQ170" s="406" t="s">
        <v>1797</v>
      </c>
      <c r="AR170" s="396" t="e">
        <f>(VLOOKUP(AQ170,'[2]v2 to v3'!E:F,2,FALSE))</f>
        <v>#N/A</v>
      </c>
      <c r="AS170" s="407" t="s">
        <v>1380</v>
      </c>
      <c r="AT170" s="396" t="str">
        <f t="shared" si="255"/>
        <v>C*16:01</v>
      </c>
      <c r="AU170" s="407" t="s">
        <v>1797</v>
      </c>
      <c r="AV170" s="406" t="str">
        <f t="shared" si="297"/>
        <v>16:01</v>
      </c>
      <c r="AW170" s="396" t="str">
        <f t="shared" si="256"/>
        <v>16:01</v>
      </c>
      <c r="AX170" s="407" t="s">
        <v>1490</v>
      </c>
      <c r="AY170" s="405" t="s">
        <v>1404</v>
      </c>
      <c r="AZ170" s="396" t="e">
        <f>(VLOOKUP(AY170,'[2]v2 to v3'!S:T,2,FALSE))</f>
        <v>#N/A</v>
      </c>
      <c r="BA170" s="408" t="s">
        <v>1380</v>
      </c>
      <c r="BB170" s="396" t="str">
        <f t="shared" si="246"/>
        <v>DPA1*01:03</v>
      </c>
      <c r="BC170" s="408" t="s">
        <v>1404</v>
      </c>
      <c r="BD170" s="405" t="str">
        <f t="shared" si="298"/>
        <v>01:03</v>
      </c>
      <c r="BE170" s="396" t="str">
        <f t="shared" si="247"/>
        <v>01:03</v>
      </c>
      <c r="BF170" s="408" t="s">
        <v>1405</v>
      </c>
      <c r="BG170" s="405" t="s">
        <v>1406</v>
      </c>
      <c r="BH170" s="396" t="e">
        <f>(VLOOKUP(BG170,'[2]v2 to v3'!S:T,2,FALSE))</f>
        <v>#N/A</v>
      </c>
      <c r="BI170" s="408" t="s">
        <v>1380</v>
      </c>
      <c r="BJ170" s="396" t="str">
        <f t="shared" si="288"/>
        <v>DPA1*02:01</v>
      </c>
      <c r="BK170" s="408" t="s">
        <v>1406</v>
      </c>
      <c r="BL170" s="405" t="str">
        <f t="shared" si="299"/>
        <v>02:01</v>
      </c>
      <c r="BM170" s="396" t="str">
        <f t="shared" si="289"/>
        <v>02:01</v>
      </c>
      <c r="BN170" s="408" t="s">
        <v>1394</v>
      </c>
      <c r="BO170" s="405" t="s">
        <v>1644</v>
      </c>
      <c r="BP170" s="396" t="e">
        <f>(VLOOKUP(BO170,'[2]v2 to v3'!U:V,2,FALSE))</f>
        <v>#N/A</v>
      </c>
      <c r="BQ170" s="408" t="s">
        <v>1380</v>
      </c>
      <c r="BR170" s="396" t="str">
        <f t="shared" si="248"/>
        <v>DPB1*06:01</v>
      </c>
      <c r="BS170" s="408" t="s">
        <v>1644</v>
      </c>
      <c r="BT170" s="405" t="str">
        <f t="shared" si="300"/>
        <v>06:01</v>
      </c>
      <c r="BU170" s="396" t="str">
        <f t="shared" si="249"/>
        <v>06:01</v>
      </c>
      <c r="BV170" s="408" t="s">
        <v>1645</v>
      </c>
      <c r="BW170" s="405" t="s">
        <v>2010</v>
      </c>
      <c r="BX170" s="396" t="e">
        <f>(VLOOKUP(BW170,'[2]v2 to v3'!U:V,2,FALSE))</f>
        <v>#N/A</v>
      </c>
      <c r="BY170" s="408" t="s">
        <v>1380</v>
      </c>
      <c r="BZ170" s="396" t="str">
        <f t="shared" si="284"/>
        <v>DPB1*11:01</v>
      </c>
      <c r="CA170" s="408" t="s">
        <v>2010</v>
      </c>
      <c r="CB170" s="405" t="str">
        <f t="shared" si="301"/>
        <v>11:01</v>
      </c>
      <c r="CC170" s="396" t="str">
        <f t="shared" si="285"/>
        <v>11:01</v>
      </c>
      <c r="CD170" s="408" t="s">
        <v>1439</v>
      </c>
      <c r="CE170" s="405" t="s">
        <v>1630</v>
      </c>
      <c r="CF170" s="396" t="e">
        <f>(VLOOKUP(CE170,'[2]v2 to v3'!O:P,2,FALSE))</f>
        <v>#N/A</v>
      </c>
      <c r="CG170" s="408" t="s">
        <v>1380</v>
      </c>
      <c r="CH170" s="396" t="str">
        <f t="shared" si="257"/>
        <v>DQA1*02:01</v>
      </c>
      <c r="CI170" s="408" t="s">
        <v>1630</v>
      </c>
      <c r="CJ170" s="405" t="str">
        <f t="shared" si="302"/>
        <v>02:01</v>
      </c>
      <c r="CK170" s="396" t="str">
        <f t="shared" si="258"/>
        <v>02:01</v>
      </c>
      <c r="CL170" s="408" t="s">
        <v>1394</v>
      </c>
      <c r="CM170" s="405" t="s">
        <v>1399</v>
      </c>
      <c r="CN170" s="396" t="e">
        <f>(VLOOKUP(CM170,'[2]v2 to v3'!O:P,2,FALSE))</f>
        <v>#N/A</v>
      </c>
      <c r="CO170" s="408" t="s">
        <v>1380</v>
      </c>
      <c r="CP170" s="396" t="str">
        <f t="shared" si="277"/>
        <v>DQA1*05:01</v>
      </c>
      <c r="CQ170" s="408" t="s">
        <v>1399</v>
      </c>
      <c r="CR170" s="405" t="str">
        <f t="shared" si="303"/>
        <v>05:01</v>
      </c>
      <c r="CS170" s="396" t="str">
        <f t="shared" si="278"/>
        <v>05:01</v>
      </c>
      <c r="CT170" s="408" t="s">
        <v>1400</v>
      </c>
      <c r="CU170" s="405" t="s">
        <v>1393</v>
      </c>
      <c r="CV170" s="396" t="e">
        <f>(VLOOKUP(CU170,'[2]v2 to v3'!Q:R,2,FALSE))</f>
        <v>#N/A</v>
      </c>
      <c r="CW170" s="408" t="s">
        <v>1380</v>
      </c>
      <c r="CX170" s="396" t="str">
        <f t="shared" si="259"/>
        <v>DQB1*02:01</v>
      </c>
      <c r="CY170" s="408" t="s">
        <v>1393</v>
      </c>
      <c r="CZ170" s="405" t="str">
        <f t="shared" si="304"/>
        <v>02:01</v>
      </c>
      <c r="DA170" s="396" t="str">
        <f t="shared" si="260"/>
        <v>02:01</v>
      </c>
      <c r="DB170" s="408" t="s">
        <v>1394</v>
      </c>
      <c r="DC170" s="405" t="s">
        <v>1628</v>
      </c>
      <c r="DD170" s="396" t="e">
        <f>(VLOOKUP(DC170,'[2]v2 to v3'!Q:R,2,FALSE))</f>
        <v>#N/A</v>
      </c>
      <c r="DE170" s="408" t="s">
        <v>1380</v>
      </c>
      <c r="DF170" s="396" t="str">
        <f t="shared" si="279"/>
        <v>DQB1*02:02</v>
      </c>
      <c r="DG170" s="408" t="s">
        <v>1628</v>
      </c>
      <c r="DH170" s="405" t="str">
        <f t="shared" si="305"/>
        <v>02:02</v>
      </c>
      <c r="DI170" s="396" t="str">
        <f t="shared" si="280"/>
        <v>02:02</v>
      </c>
      <c r="DJ170" s="408" t="s">
        <v>1482</v>
      </c>
      <c r="DK170" s="405" t="s">
        <v>1390</v>
      </c>
      <c r="DL170" s="396" t="e">
        <f>(VLOOKUP(DK170,'[2]v2 to v3'!G:H,2,FALSE))</f>
        <v>#N/A</v>
      </c>
      <c r="DM170" s="408" t="s">
        <v>1380</v>
      </c>
      <c r="DN170" s="396" t="str">
        <f t="shared" si="261"/>
        <v>DRB1*03:01</v>
      </c>
      <c r="DO170" s="408" t="s">
        <v>1390</v>
      </c>
      <c r="DP170" s="405" t="str">
        <f t="shared" si="306"/>
        <v>03:01</v>
      </c>
      <c r="DQ170" s="396" t="str">
        <f t="shared" si="262"/>
        <v>03:01</v>
      </c>
      <c r="DR170" s="408" t="s">
        <v>1391</v>
      </c>
      <c r="DS170" s="405" t="s">
        <v>1624</v>
      </c>
      <c r="DT170" s="396" t="e">
        <f>(VLOOKUP(DS170,'[2]v2 to v3'!G:H,2,FALSE))</f>
        <v>#N/A</v>
      </c>
      <c r="DU170" s="408" t="s">
        <v>1380</v>
      </c>
      <c r="DV170" s="396" t="str">
        <f t="shared" si="263"/>
        <v>DRB1*07:01</v>
      </c>
      <c r="DW170" s="408" t="s">
        <v>1624</v>
      </c>
      <c r="DX170" s="405" t="str">
        <f t="shared" si="307"/>
        <v>07:01</v>
      </c>
      <c r="DY170" s="396" t="str">
        <f t="shared" si="264"/>
        <v>07:01</v>
      </c>
      <c r="DZ170" s="408" t="s">
        <v>1492</v>
      </c>
      <c r="EA170" s="405" t="s">
        <v>1397</v>
      </c>
      <c r="EB170" s="396" t="e">
        <f>(VLOOKUP(EA170,'[2]v2 to v3'!I:J,2,FALSE))</f>
        <v>#N/A</v>
      </c>
      <c r="EC170" s="409" t="s">
        <v>1380</v>
      </c>
      <c r="ED170" s="396" t="str">
        <f t="shared" ref="ED170:ED171" si="333">IF(EC170="Z",EA170,EC170)</f>
        <v>DRB3*01:01</v>
      </c>
      <c r="EE170" s="409" t="s">
        <v>1397</v>
      </c>
      <c r="EF170" s="405" t="str">
        <f t="shared" ref="EF170:EF171" si="334">RIGHT(EE170,LEN(EE170)-5)</f>
        <v>01:01</v>
      </c>
      <c r="EG170" s="396" t="str">
        <f t="shared" ref="EG170:EG171" si="335">IF(EC170="Z",EF170,EE170)</f>
        <v>01:01</v>
      </c>
      <c r="EH170" s="409" t="s">
        <v>1381</v>
      </c>
      <c r="EK170" s="395"/>
      <c r="EM170" s="395"/>
      <c r="EP170" s="395"/>
      <c r="EQ170" s="405" t="s">
        <v>1581</v>
      </c>
      <c r="ER170" s="396" t="e">
        <f>(VLOOKUP(EQ170,'[2]v2 to v3'!K:L,2,FALSE))</f>
        <v>#N/A</v>
      </c>
      <c r="ES170" s="409" t="s">
        <v>1380</v>
      </c>
      <c r="ET170" s="396" t="str">
        <f t="shared" si="330"/>
        <v>DRB4*01:01:01G</v>
      </c>
      <c r="EU170" s="409" t="s">
        <v>1581</v>
      </c>
      <c r="EV170" s="405" t="str">
        <f t="shared" si="331"/>
        <v>01:01:01G</v>
      </c>
      <c r="EW170" s="396" t="str">
        <f t="shared" si="332"/>
        <v>01:01:01G</v>
      </c>
      <c r="EX170" s="409" t="s">
        <v>1567</v>
      </c>
      <c r="FA170" s="395"/>
      <c r="FC170" s="395"/>
      <c r="FF170" s="395"/>
      <c r="FI170" s="395"/>
      <c r="FK170" s="395"/>
      <c r="FN170" s="395"/>
      <c r="FQ170" s="395"/>
      <c r="FS170" s="395"/>
      <c r="FV170" s="395"/>
    </row>
    <row r="171" spans="1:178" ht="27.6" x14ac:dyDescent="0.25">
      <c r="A171" s="405">
        <v>2169</v>
      </c>
      <c r="B171" s="405">
        <v>521</v>
      </c>
      <c r="C171" s="406" t="s">
        <v>1642</v>
      </c>
      <c r="D171" s="396" t="e">
        <f>(VLOOKUP(C171,'[2]v2 to v3'!A:B,2,FALSE))</f>
        <v>#N/A</v>
      </c>
      <c r="E171" s="407" t="s">
        <v>1380</v>
      </c>
      <c r="F171" s="396" t="str">
        <f t="shared" si="250"/>
        <v>A*03:01</v>
      </c>
      <c r="G171" s="407" t="s">
        <v>1642</v>
      </c>
      <c r="H171" s="406" t="str">
        <f t="shared" si="293"/>
        <v>03:01</v>
      </c>
      <c r="I171" s="396" t="str">
        <f t="shared" si="243"/>
        <v>03:01</v>
      </c>
      <c r="J171" s="407" t="s">
        <v>1391</v>
      </c>
      <c r="K171" s="406" t="s">
        <v>1721</v>
      </c>
      <c r="L171" s="396" t="e">
        <f>(VLOOKUP(K171,'[2]v2 to v3'!A:B,2,FALSE))</f>
        <v>#N/A</v>
      </c>
      <c r="M171" s="407" t="s">
        <v>1380</v>
      </c>
      <c r="N171" s="396" t="str">
        <f t="shared" si="286"/>
        <v>A*29:02</v>
      </c>
      <c r="O171" s="407" t="s">
        <v>1721</v>
      </c>
      <c r="P171" s="406" t="str">
        <f t="shared" si="294"/>
        <v>29:02</v>
      </c>
      <c r="Q171" s="395" t="str">
        <f t="shared" si="287"/>
        <v>29:02</v>
      </c>
      <c r="R171" s="407" t="s">
        <v>1486</v>
      </c>
      <c r="S171" s="406" t="s">
        <v>1571</v>
      </c>
      <c r="T171" s="396" t="e">
        <f>(VLOOKUP(S171,'[2]v2 to v3'!C:D,2,FALSE))</f>
        <v>#N/A</v>
      </c>
      <c r="U171" s="406" t="s">
        <v>1380</v>
      </c>
      <c r="V171" s="396" t="str">
        <f t="shared" si="251"/>
        <v>B*35:01:01G</v>
      </c>
      <c r="W171" s="407" t="s">
        <v>1571</v>
      </c>
      <c r="X171" s="406" t="str">
        <f t="shared" si="308"/>
        <v>35:01:01G</v>
      </c>
      <c r="Y171" s="396" t="str">
        <f t="shared" si="252"/>
        <v>35:01:01G</v>
      </c>
      <c r="Z171" s="407" t="s">
        <v>1572</v>
      </c>
      <c r="AA171" s="406" t="s">
        <v>1795</v>
      </c>
      <c r="AB171" s="396" t="e">
        <f>(VLOOKUP(AA171,'[2]v2 to v3'!C:D,2,FALSE))</f>
        <v>#N/A</v>
      </c>
      <c r="AC171" s="407" t="s">
        <v>1380</v>
      </c>
      <c r="AD171" s="396" t="str">
        <f t="shared" si="253"/>
        <v>B*45:01</v>
      </c>
      <c r="AE171" s="407" t="s">
        <v>1795</v>
      </c>
      <c r="AF171" s="406" t="str">
        <f t="shared" si="295"/>
        <v>45:01</v>
      </c>
      <c r="AG171" s="396" t="str">
        <f t="shared" si="254"/>
        <v>45:01</v>
      </c>
      <c r="AH171" s="407" t="s">
        <v>1796</v>
      </c>
      <c r="AI171" s="406" t="s">
        <v>1575</v>
      </c>
      <c r="AJ171" s="396" t="e">
        <f>(VLOOKUP(AI171,'[2]v2 to v3'!E:F,2,FALSE))</f>
        <v>#N/A</v>
      </c>
      <c r="AK171" s="407" t="s">
        <v>1380</v>
      </c>
      <c r="AL171" s="396" t="str">
        <f t="shared" si="244"/>
        <v>C*04:01:01G</v>
      </c>
      <c r="AM171" s="407" t="s">
        <v>1575</v>
      </c>
      <c r="AN171" s="406" t="str">
        <f t="shared" si="296"/>
        <v>04:01:01G</v>
      </c>
      <c r="AO171" s="396" t="str">
        <f t="shared" si="245"/>
        <v>04:01:01G</v>
      </c>
      <c r="AP171" s="407" t="s">
        <v>1576</v>
      </c>
      <c r="AQ171" s="406" t="s">
        <v>1650</v>
      </c>
      <c r="AR171" s="396" t="e">
        <f>(VLOOKUP(AQ171,'[2]v2 to v3'!E:F,2,FALSE))</f>
        <v>#N/A</v>
      </c>
      <c r="AS171" s="407" t="s">
        <v>1380</v>
      </c>
      <c r="AT171" s="396" t="str">
        <f t="shared" si="255"/>
        <v>C*06:02:01G</v>
      </c>
      <c r="AU171" s="407" t="s">
        <v>1650</v>
      </c>
      <c r="AV171" s="406" t="str">
        <f t="shared" si="297"/>
        <v>06:02:01G</v>
      </c>
      <c r="AW171" s="396" t="str">
        <f t="shared" si="256"/>
        <v>06:02:01G</v>
      </c>
      <c r="AX171" s="407" t="s">
        <v>1651</v>
      </c>
      <c r="AY171" s="405" t="s">
        <v>1404</v>
      </c>
      <c r="AZ171" s="396" t="e">
        <f>(VLOOKUP(AY171,'[2]v2 to v3'!S:T,2,FALSE))</f>
        <v>#N/A</v>
      </c>
      <c r="BA171" s="408" t="s">
        <v>1380</v>
      </c>
      <c r="BB171" s="396" t="str">
        <f t="shared" si="246"/>
        <v>DPA1*01:03</v>
      </c>
      <c r="BC171" s="408" t="s">
        <v>1404</v>
      </c>
      <c r="BD171" s="405" t="str">
        <f t="shared" si="298"/>
        <v>01:03</v>
      </c>
      <c r="BE171" s="396" t="str">
        <f t="shared" si="247"/>
        <v>01:03</v>
      </c>
      <c r="BF171" s="408" t="s">
        <v>1405</v>
      </c>
      <c r="BG171" s="405" t="s">
        <v>1404</v>
      </c>
      <c r="BH171" s="396" t="e">
        <f>(VLOOKUP(BG171,'[2]v2 to v3'!S:T,2,FALSE))</f>
        <v>#N/A</v>
      </c>
      <c r="BI171" s="408" t="s">
        <v>1380</v>
      </c>
      <c r="BJ171" s="396" t="str">
        <f t="shared" si="288"/>
        <v>DPA1*01:03</v>
      </c>
      <c r="BK171" s="408" t="s">
        <v>1404</v>
      </c>
      <c r="BL171" s="405" t="str">
        <f t="shared" si="299"/>
        <v>01:03</v>
      </c>
      <c r="BM171" s="396" t="str">
        <f t="shared" si="289"/>
        <v>01:03</v>
      </c>
      <c r="BN171" s="408" t="s">
        <v>1405</v>
      </c>
      <c r="BO171" s="405" t="s">
        <v>1522</v>
      </c>
      <c r="BP171" s="396" t="e">
        <f>(VLOOKUP(BO171,'[2]v2 to v3'!U:V,2,FALSE))</f>
        <v>#N/A</v>
      </c>
      <c r="BQ171" s="408" t="s">
        <v>1380</v>
      </c>
      <c r="BR171" s="396" t="str">
        <f t="shared" si="248"/>
        <v>DPB1*04:02</v>
      </c>
      <c r="BS171" s="408" t="s">
        <v>1522</v>
      </c>
      <c r="BT171" s="405" t="str">
        <f t="shared" si="300"/>
        <v>04:02</v>
      </c>
      <c r="BU171" s="396" t="str">
        <f t="shared" si="249"/>
        <v>04:02</v>
      </c>
      <c r="BV171" s="408" t="s">
        <v>1396</v>
      </c>
      <c r="BW171" s="405" t="s">
        <v>1767</v>
      </c>
      <c r="BX171" s="396" t="e">
        <f>(VLOOKUP(BW171,'[2]v2 to v3'!U:V,2,FALSE))</f>
        <v>#N/A</v>
      </c>
      <c r="BY171" s="408" t="s">
        <v>1380</v>
      </c>
      <c r="BZ171" s="396" t="str">
        <f t="shared" si="284"/>
        <v>DPB1*13:01:01G</v>
      </c>
      <c r="CA171" s="408" t="s">
        <v>1767</v>
      </c>
      <c r="CB171" s="405" t="str">
        <f t="shared" si="301"/>
        <v>13:01:01G</v>
      </c>
      <c r="CC171" s="396" t="str">
        <f t="shared" si="285"/>
        <v>13:01:01G</v>
      </c>
      <c r="CD171" s="408" t="s">
        <v>1768</v>
      </c>
      <c r="CE171" s="405" t="s">
        <v>1566</v>
      </c>
      <c r="CF171" s="396" t="e">
        <f>(VLOOKUP(CE171,'[2]v2 to v3'!O:P,2,FALSE))</f>
        <v>#N/A</v>
      </c>
      <c r="CG171" s="408" t="s">
        <v>1380</v>
      </c>
      <c r="CH171" s="396" t="str">
        <f t="shared" si="257"/>
        <v>DQA1*01:01:01G</v>
      </c>
      <c r="CI171" s="408" t="s">
        <v>1566</v>
      </c>
      <c r="CJ171" s="405" t="str">
        <f t="shared" si="302"/>
        <v>01:01:01G</v>
      </c>
      <c r="CK171" s="396" t="str">
        <f t="shared" si="258"/>
        <v>01:01:01G</v>
      </c>
      <c r="CL171" s="408" t="s">
        <v>1567</v>
      </c>
      <c r="CM171" s="405" t="s">
        <v>1520</v>
      </c>
      <c r="CN171" s="396" t="e">
        <f>(VLOOKUP(CM171,'[2]v2 to v3'!O:P,2,FALSE))</f>
        <v>#N/A</v>
      </c>
      <c r="CO171" s="408" t="s">
        <v>1380</v>
      </c>
      <c r="CP171" s="396" t="str">
        <f t="shared" si="277"/>
        <v>DQA1*05:01:01G</v>
      </c>
      <c r="CQ171" s="408" t="s">
        <v>1520</v>
      </c>
      <c r="CR171" s="405" t="str">
        <f t="shared" si="303"/>
        <v>05:01:01G</v>
      </c>
      <c r="CS171" s="396" t="str">
        <f t="shared" si="278"/>
        <v>05:01:01G</v>
      </c>
      <c r="CT171" s="408" t="s">
        <v>1521</v>
      </c>
      <c r="CU171" s="405" t="s">
        <v>1565</v>
      </c>
      <c r="CV171" s="396" t="e">
        <f>(VLOOKUP(CU171,'[2]v2 to v3'!Q:R,2,FALSE))</f>
        <v>#N/A</v>
      </c>
      <c r="CW171" s="408" t="s">
        <v>1380</v>
      </c>
      <c r="CX171" s="396" t="str">
        <f t="shared" si="259"/>
        <v>DQB1*05:01</v>
      </c>
      <c r="CY171" s="408" t="s">
        <v>1565</v>
      </c>
      <c r="CZ171" s="405" t="str">
        <f t="shared" si="304"/>
        <v>05:01</v>
      </c>
      <c r="DA171" s="396" t="str">
        <f t="shared" si="260"/>
        <v>05:01</v>
      </c>
      <c r="DB171" s="408" t="s">
        <v>1400</v>
      </c>
      <c r="DC171" s="405" t="s">
        <v>1514</v>
      </c>
      <c r="DD171" s="396" t="e">
        <f>(VLOOKUP(DC171,'[2]v2 to v3'!Q:R,2,FALSE))</f>
        <v>#N/A</v>
      </c>
      <c r="DE171" s="408" t="s">
        <v>1380</v>
      </c>
      <c r="DF171" s="396" t="str">
        <f t="shared" si="279"/>
        <v>DQB1*03:01</v>
      </c>
      <c r="DG171" s="408" t="s">
        <v>1514</v>
      </c>
      <c r="DH171" s="405" t="str">
        <f t="shared" si="305"/>
        <v>03:01</v>
      </c>
      <c r="DI171" s="396" t="str">
        <f t="shared" si="280"/>
        <v>03:01</v>
      </c>
      <c r="DJ171" s="408" t="s">
        <v>1391</v>
      </c>
      <c r="DK171" s="405" t="s">
        <v>1578</v>
      </c>
      <c r="DL171" s="396" t="e">
        <f>(VLOOKUP(DK171,'[2]v2 to v3'!G:H,2,FALSE))</f>
        <v>#N/A</v>
      </c>
      <c r="DM171" s="408" t="s">
        <v>1380</v>
      </c>
      <c r="DN171" s="396" t="str">
        <f t="shared" si="261"/>
        <v>DRB1*01:01</v>
      </c>
      <c r="DO171" s="408" t="s">
        <v>1578</v>
      </c>
      <c r="DP171" s="405" t="str">
        <f t="shared" si="306"/>
        <v>01:01</v>
      </c>
      <c r="DQ171" s="396" t="str">
        <f t="shared" si="262"/>
        <v>01:01</v>
      </c>
      <c r="DR171" s="408" t="s">
        <v>1381</v>
      </c>
      <c r="DS171" s="405" t="s">
        <v>1510</v>
      </c>
      <c r="DT171" s="396" t="e">
        <f>(VLOOKUP(DS171,'[2]v2 to v3'!G:H,2,FALSE))</f>
        <v>#N/A</v>
      </c>
      <c r="DU171" s="408" t="s">
        <v>1380</v>
      </c>
      <c r="DV171" s="396" t="str">
        <f t="shared" si="263"/>
        <v>DRB1*11:01</v>
      </c>
      <c r="DW171" s="408" t="s">
        <v>1510</v>
      </c>
      <c r="DX171" s="405" t="str">
        <f t="shared" si="307"/>
        <v>11:01</v>
      </c>
      <c r="DY171" s="396" t="str">
        <f t="shared" si="264"/>
        <v>11:01</v>
      </c>
      <c r="DZ171" s="408" t="s">
        <v>1439</v>
      </c>
      <c r="EA171" s="405" t="s">
        <v>1515</v>
      </c>
      <c r="EB171" s="396" t="e">
        <f>(VLOOKUP(EA171,'[2]v2 to v3'!I:J,2,FALSE))</f>
        <v>#N/A</v>
      </c>
      <c r="EC171" s="408" t="s">
        <v>1380</v>
      </c>
      <c r="ED171" s="396" t="str">
        <f t="shared" si="333"/>
        <v>DRB3*02:02:01G</v>
      </c>
      <c r="EE171" s="408" t="s">
        <v>1515</v>
      </c>
      <c r="EF171" s="405" t="str">
        <f t="shared" si="334"/>
        <v>02:02:01G</v>
      </c>
      <c r="EG171" s="396" t="str">
        <f t="shared" si="335"/>
        <v>02:02:01G</v>
      </c>
      <c r="EH171" s="408" t="s">
        <v>1516</v>
      </c>
      <c r="EI171" s="405"/>
      <c r="EJ171" s="399"/>
      <c r="EK171" s="399"/>
      <c r="EL171" s="399"/>
      <c r="EM171" s="399"/>
      <c r="EN171" s="399"/>
      <c r="EO171" s="399"/>
      <c r="EP171" s="399"/>
      <c r="FA171" s="395"/>
      <c r="FC171" s="395"/>
      <c r="FF171" s="395"/>
      <c r="FI171" s="395"/>
      <c r="FK171" s="395"/>
      <c r="FN171" s="395"/>
      <c r="FQ171" s="395"/>
      <c r="FS171" s="395"/>
      <c r="FV171" s="395"/>
    </row>
    <row r="172" spans="1:178" ht="27.6" x14ac:dyDescent="0.25">
      <c r="A172" s="405">
        <v>2170</v>
      </c>
      <c r="B172" s="405">
        <v>522</v>
      </c>
      <c r="C172" s="406" t="s">
        <v>1590</v>
      </c>
      <c r="D172" s="396" t="e">
        <f>(VLOOKUP(C172,'[2]v2 to v3'!A:B,2,FALSE))</f>
        <v>#N/A</v>
      </c>
      <c r="E172" s="407" t="s">
        <v>1380</v>
      </c>
      <c r="F172" s="396" t="str">
        <f t="shared" si="250"/>
        <v>A*02:01</v>
      </c>
      <c r="G172" s="407" t="s">
        <v>1590</v>
      </c>
      <c r="H172" s="406" t="str">
        <f t="shared" si="293"/>
        <v>02:01</v>
      </c>
      <c r="I172" s="396" t="str">
        <f t="shared" si="243"/>
        <v>02:01</v>
      </c>
      <c r="J172" s="407" t="s">
        <v>1394</v>
      </c>
      <c r="K172" s="406" t="s">
        <v>1586</v>
      </c>
      <c r="L172" s="396" t="e">
        <f>(VLOOKUP(K172,'[2]v2 to v3'!A:B,2,FALSE))</f>
        <v>#N/A</v>
      </c>
      <c r="M172" s="407" t="s">
        <v>1380</v>
      </c>
      <c r="N172" s="396" t="str">
        <f t="shared" si="286"/>
        <v>A*32:01</v>
      </c>
      <c r="O172" s="407" t="s">
        <v>1586</v>
      </c>
      <c r="P172" s="406" t="str">
        <f t="shared" si="294"/>
        <v>32:01</v>
      </c>
      <c r="Q172" s="395" t="str">
        <f t="shared" si="287"/>
        <v>32:01</v>
      </c>
      <c r="R172" s="407" t="s">
        <v>1587</v>
      </c>
      <c r="S172" s="406" t="s">
        <v>1506</v>
      </c>
      <c r="T172" s="396" t="e">
        <f>(VLOOKUP(S172,'[2]v2 to v3'!C:D,2,FALSE))</f>
        <v>#N/A</v>
      </c>
      <c r="U172" s="406" t="s">
        <v>1380</v>
      </c>
      <c r="V172" s="396" t="str">
        <f t="shared" si="251"/>
        <v>B*15:01</v>
      </c>
      <c r="W172" s="407" t="s">
        <v>1506</v>
      </c>
      <c r="X172" s="406" t="str">
        <f t="shared" si="308"/>
        <v>15:01</v>
      </c>
      <c r="Y172" s="396" t="str">
        <f t="shared" si="252"/>
        <v>15:01</v>
      </c>
      <c r="Z172" s="407" t="s">
        <v>1441</v>
      </c>
      <c r="AA172" s="406" t="s">
        <v>1614</v>
      </c>
      <c r="AB172" s="396" t="e">
        <f>(VLOOKUP(AA172,'[2]v2 to v3'!C:D,2,FALSE))</f>
        <v>#N/A</v>
      </c>
      <c r="AC172" s="407" t="s">
        <v>1380</v>
      </c>
      <c r="AD172" s="396" t="str">
        <f t="shared" si="253"/>
        <v>B*44:02:01G</v>
      </c>
      <c r="AE172" s="407" t="s">
        <v>1614</v>
      </c>
      <c r="AF172" s="406" t="str">
        <f t="shared" si="295"/>
        <v>44:02:01G</v>
      </c>
      <c r="AG172" s="396" t="str">
        <f t="shared" si="254"/>
        <v>44:02:01G</v>
      </c>
      <c r="AH172" s="407" t="s">
        <v>1615</v>
      </c>
      <c r="AI172" s="406" t="s">
        <v>1764</v>
      </c>
      <c r="AJ172" s="396" t="e">
        <f>(VLOOKUP(AI172,'[2]v2 to v3'!E:F,2,FALSE))</f>
        <v>#N/A</v>
      </c>
      <c r="AK172" s="407" t="s">
        <v>1380</v>
      </c>
      <c r="AL172" s="396" t="str">
        <f t="shared" si="244"/>
        <v>C*03:03:01G</v>
      </c>
      <c r="AM172" s="407" t="s">
        <v>1764</v>
      </c>
      <c r="AN172" s="406" t="str">
        <f t="shared" si="296"/>
        <v>03:03:01G</v>
      </c>
      <c r="AO172" s="396" t="str">
        <f t="shared" si="245"/>
        <v>03:03:01G</v>
      </c>
      <c r="AP172" s="407" t="s">
        <v>1765</v>
      </c>
      <c r="AQ172" s="406" t="s">
        <v>1617</v>
      </c>
      <c r="AR172" s="396" t="e">
        <f>(VLOOKUP(AQ172,'[2]v2 to v3'!E:F,2,FALSE))</f>
        <v>#N/A</v>
      </c>
      <c r="AS172" s="407" t="s">
        <v>1380</v>
      </c>
      <c r="AT172" s="396" t="str">
        <f t="shared" si="255"/>
        <v>C*05:01</v>
      </c>
      <c r="AU172" s="407" t="s">
        <v>1617</v>
      </c>
      <c r="AV172" s="406" t="str">
        <f t="shared" si="297"/>
        <v>05:01</v>
      </c>
      <c r="AW172" s="396" t="str">
        <f t="shared" si="256"/>
        <v>05:01</v>
      </c>
      <c r="AX172" s="407" t="s">
        <v>1400</v>
      </c>
      <c r="AY172" s="405" t="s">
        <v>1404</v>
      </c>
      <c r="AZ172" s="396" t="e">
        <f>(VLOOKUP(AY172,'[2]v2 to v3'!S:T,2,FALSE))</f>
        <v>#N/A</v>
      </c>
      <c r="BA172" s="408" t="s">
        <v>1380</v>
      </c>
      <c r="BB172" s="396" t="str">
        <f t="shared" si="246"/>
        <v>DPA1*01:03</v>
      </c>
      <c r="BC172" s="408" t="s">
        <v>1404</v>
      </c>
      <c r="BD172" s="405" t="str">
        <f t="shared" si="298"/>
        <v>01:03</v>
      </c>
      <c r="BE172" s="396" t="str">
        <f t="shared" si="247"/>
        <v>01:03</v>
      </c>
      <c r="BF172" s="408" t="s">
        <v>1405</v>
      </c>
      <c r="BG172" s="405" t="s">
        <v>1406</v>
      </c>
      <c r="BH172" s="396" t="e">
        <f>(VLOOKUP(BG172,'[2]v2 to v3'!S:T,2,FALSE))</f>
        <v>#N/A</v>
      </c>
      <c r="BI172" s="408" t="s">
        <v>1380</v>
      </c>
      <c r="BJ172" s="396" t="str">
        <f t="shared" si="288"/>
        <v>DPA1*02:01</v>
      </c>
      <c r="BK172" s="408" t="s">
        <v>1406</v>
      </c>
      <c r="BL172" s="405" t="str">
        <f t="shared" si="299"/>
        <v>02:01</v>
      </c>
      <c r="BM172" s="396" t="str">
        <f t="shared" si="289"/>
        <v>02:01</v>
      </c>
      <c r="BN172" s="408" t="s">
        <v>1394</v>
      </c>
      <c r="BO172" s="405" t="s">
        <v>1402</v>
      </c>
      <c r="BP172" s="396" t="e">
        <f>(VLOOKUP(BO172,'[2]v2 to v3'!U:V,2,FALSE))</f>
        <v>#N/A</v>
      </c>
      <c r="BQ172" s="408" t="s">
        <v>1380</v>
      </c>
      <c r="BR172" s="396" t="str">
        <f t="shared" si="248"/>
        <v>DPB1*03:01:01G</v>
      </c>
      <c r="BS172" s="408" t="s">
        <v>1402</v>
      </c>
      <c r="BT172" s="405" t="str">
        <f t="shared" si="300"/>
        <v>03:01:01G</v>
      </c>
      <c r="BU172" s="396" t="str">
        <f t="shared" si="249"/>
        <v>03:01:01G</v>
      </c>
      <c r="BV172" s="408" t="s">
        <v>1403</v>
      </c>
      <c r="BW172" s="405" t="s">
        <v>2048</v>
      </c>
      <c r="BX172" s="396" t="e">
        <f>(VLOOKUP(BW172,'[2]v2 to v3'!U:V,2,FALSE))</f>
        <v>#N/A</v>
      </c>
      <c r="BY172" s="408" t="s">
        <v>1380</v>
      </c>
      <c r="BZ172" s="396" t="str">
        <f t="shared" si="284"/>
        <v>DPB1*10:01</v>
      </c>
      <c r="CA172" s="408" t="s">
        <v>2048</v>
      </c>
      <c r="CB172" s="405" t="str">
        <f t="shared" si="301"/>
        <v>10:01</v>
      </c>
      <c r="CC172" s="396" t="str">
        <f t="shared" si="285"/>
        <v>10:01</v>
      </c>
      <c r="CD172" s="408" t="s">
        <v>1471</v>
      </c>
      <c r="CE172" s="405" t="s">
        <v>1566</v>
      </c>
      <c r="CF172" s="396" t="e">
        <f>(VLOOKUP(CE172,'[2]v2 to v3'!O:P,2,FALSE))</f>
        <v>#N/A</v>
      </c>
      <c r="CG172" s="408" t="s">
        <v>1380</v>
      </c>
      <c r="CH172" s="396" t="str">
        <f t="shared" si="257"/>
        <v>DQA1*01:01:01G</v>
      </c>
      <c r="CI172" s="408" t="s">
        <v>1566</v>
      </c>
      <c r="CJ172" s="405" t="str">
        <f t="shared" si="302"/>
        <v>01:01:01G</v>
      </c>
      <c r="CK172" s="396" t="str">
        <f t="shared" si="258"/>
        <v>01:01:01G</v>
      </c>
      <c r="CL172" s="408" t="s">
        <v>1567</v>
      </c>
      <c r="CM172" s="405" t="s">
        <v>1582</v>
      </c>
      <c r="CN172" s="396" t="e">
        <f>(VLOOKUP(CM172,'[2]v2 to v3'!O:P,2,FALSE))</f>
        <v>#N/A</v>
      </c>
      <c r="CO172" s="408" t="s">
        <v>1380</v>
      </c>
      <c r="CP172" s="396" t="str">
        <f t="shared" si="277"/>
        <v>DQA1*03:01:01G</v>
      </c>
      <c r="CQ172" s="408" t="s">
        <v>1582</v>
      </c>
      <c r="CR172" s="405" t="str">
        <f t="shared" si="303"/>
        <v>03:01:01G</v>
      </c>
      <c r="CS172" s="396" t="str">
        <f t="shared" si="278"/>
        <v>03:01:01G</v>
      </c>
      <c r="CT172" s="408" t="s">
        <v>1403</v>
      </c>
      <c r="CU172" s="405" t="s">
        <v>1565</v>
      </c>
      <c r="CV172" s="396" t="e">
        <f>(VLOOKUP(CU172,'[2]v2 to v3'!Q:R,2,FALSE))</f>
        <v>#N/A</v>
      </c>
      <c r="CW172" s="408" t="s">
        <v>1380</v>
      </c>
      <c r="CX172" s="396" t="str">
        <f t="shared" si="259"/>
        <v>DQB1*05:01</v>
      </c>
      <c r="CY172" s="408" t="s">
        <v>1565</v>
      </c>
      <c r="CZ172" s="405" t="str">
        <f t="shared" si="304"/>
        <v>05:01</v>
      </c>
      <c r="DA172" s="396" t="str">
        <f t="shared" si="260"/>
        <v>05:01</v>
      </c>
      <c r="DB172" s="408" t="s">
        <v>1400</v>
      </c>
      <c r="DC172" s="405" t="s">
        <v>1580</v>
      </c>
      <c r="DD172" s="396" t="e">
        <f>(VLOOKUP(DC172,'[2]v2 to v3'!Q:R,2,FALSE))</f>
        <v>#N/A</v>
      </c>
      <c r="DE172" s="408" t="s">
        <v>1380</v>
      </c>
      <c r="DF172" s="396" t="str">
        <f t="shared" si="279"/>
        <v>DQB1*03:02</v>
      </c>
      <c r="DG172" s="408" t="s">
        <v>1580</v>
      </c>
      <c r="DH172" s="405" t="str">
        <f t="shared" si="305"/>
        <v>03:02</v>
      </c>
      <c r="DI172" s="396" t="str">
        <f t="shared" si="280"/>
        <v>03:02</v>
      </c>
      <c r="DJ172" s="408" t="s">
        <v>1478</v>
      </c>
      <c r="DK172" s="405" t="s">
        <v>1578</v>
      </c>
      <c r="DL172" s="396" t="e">
        <f>(VLOOKUP(DK172,'[2]v2 to v3'!G:H,2,FALSE))</f>
        <v>#N/A</v>
      </c>
      <c r="DM172" s="408" t="s">
        <v>1380</v>
      </c>
      <c r="DN172" s="396" t="str">
        <f t="shared" si="261"/>
        <v>DRB1*01:01</v>
      </c>
      <c r="DO172" s="408" t="s">
        <v>1578</v>
      </c>
      <c r="DP172" s="405" t="str">
        <f t="shared" si="306"/>
        <v>01:01</v>
      </c>
      <c r="DQ172" s="396" t="str">
        <f t="shared" si="262"/>
        <v>01:01</v>
      </c>
      <c r="DR172" s="408" t="s">
        <v>1381</v>
      </c>
      <c r="DS172" s="405" t="s">
        <v>1631</v>
      </c>
      <c r="DT172" s="396" t="e">
        <f>(VLOOKUP(DS172,'[2]v2 to v3'!G:H,2,FALSE))</f>
        <v>#N/A</v>
      </c>
      <c r="DU172" s="409" t="s">
        <v>1380</v>
      </c>
      <c r="DV172" s="396" t="str">
        <f t="shared" si="263"/>
        <v>DRB1*04:01</v>
      </c>
      <c r="DW172" s="409" t="s">
        <v>1631</v>
      </c>
      <c r="DX172" s="405" t="str">
        <f t="shared" si="307"/>
        <v>04:01</v>
      </c>
      <c r="DY172" s="396" t="str">
        <f t="shared" si="264"/>
        <v>04:01</v>
      </c>
      <c r="DZ172" s="409" t="s">
        <v>1417</v>
      </c>
      <c r="EI172" s="405"/>
      <c r="EJ172" s="405"/>
      <c r="EK172" s="405"/>
      <c r="EL172" s="405"/>
      <c r="EM172" s="405"/>
      <c r="EN172" s="405"/>
      <c r="EO172" s="405"/>
      <c r="EP172" s="405"/>
      <c r="EQ172" s="405" t="s">
        <v>1581</v>
      </c>
      <c r="ER172" s="396" t="e">
        <f>(VLOOKUP(EQ172,'[2]v2 to v3'!K:L,2,FALSE))</f>
        <v>#N/A</v>
      </c>
      <c r="ES172" s="409" t="s">
        <v>1380</v>
      </c>
      <c r="ET172" s="396" t="str">
        <f t="shared" ref="ET172:ET174" si="336">IF(ES172="Z",EQ172,ES172)</f>
        <v>DRB4*01:01:01G</v>
      </c>
      <c r="EU172" s="409" t="s">
        <v>1581</v>
      </c>
      <c r="EV172" s="405" t="str">
        <f t="shared" ref="EV172:EV174" si="337">RIGHT(EU172,LEN(EU172)-5)</f>
        <v>01:01:01G</v>
      </c>
      <c r="EW172" s="396" t="str">
        <f t="shared" ref="EW172:EW174" si="338">IF(ES172="Z",EV172,EU172)</f>
        <v>01:01:01G</v>
      </c>
      <c r="EX172" s="409" t="s">
        <v>1567</v>
      </c>
      <c r="FA172" s="395"/>
      <c r="FC172" s="395"/>
      <c r="FF172" s="395"/>
      <c r="FI172" s="395"/>
      <c r="FK172" s="395"/>
      <c r="FN172" s="395"/>
      <c r="FQ172" s="395"/>
      <c r="FS172" s="395"/>
      <c r="FV172" s="395"/>
    </row>
    <row r="173" spans="1:178" ht="27.6" x14ac:dyDescent="0.25">
      <c r="A173" s="405">
        <v>2171</v>
      </c>
      <c r="B173" s="405">
        <v>523</v>
      </c>
      <c r="C173" s="406" t="s">
        <v>1590</v>
      </c>
      <c r="D173" s="396" t="e">
        <f>(VLOOKUP(C173,'[2]v2 to v3'!A:B,2,FALSE))</f>
        <v>#N/A</v>
      </c>
      <c r="E173" s="407" t="s">
        <v>1380</v>
      </c>
      <c r="F173" s="396" t="str">
        <f t="shared" si="250"/>
        <v>A*02:01</v>
      </c>
      <c r="G173" s="407" t="s">
        <v>1590</v>
      </c>
      <c r="H173" s="406" t="str">
        <f t="shared" si="293"/>
        <v>02:01</v>
      </c>
      <c r="I173" s="396" t="str">
        <f t="shared" si="243"/>
        <v>02:01</v>
      </c>
      <c r="J173" s="407" t="s">
        <v>1394</v>
      </c>
      <c r="K173" s="406" t="s">
        <v>1586</v>
      </c>
      <c r="L173" s="396" t="e">
        <f>(VLOOKUP(K173,'[2]v2 to v3'!A:B,2,FALSE))</f>
        <v>#N/A</v>
      </c>
      <c r="M173" s="407" t="s">
        <v>1380</v>
      </c>
      <c r="N173" s="396" t="str">
        <f t="shared" si="286"/>
        <v>A*32:01</v>
      </c>
      <c r="O173" s="407" t="s">
        <v>1586</v>
      </c>
      <c r="P173" s="406" t="str">
        <f t="shared" si="294"/>
        <v>32:01</v>
      </c>
      <c r="Q173" s="395" t="str">
        <f t="shared" si="287"/>
        <v>32:01</v>
      </c>
      <c r="R173" s="407" t="s">
        <v>1587</v>
      </c>
      <c r="S173" s="406" t="s">
        <v>1571</v>
      </c>
      <c r="T173" s="396" t="e">
        <f>(VLOOKUP(S173,'[2]v2 to v3'!C:D,2,FALSE))</f>
        <v>#N/A</v>
      </c>
      <c r="U173" s="406" t="s">
        <v>1380</v>
      </c>
      <c r="V173" s="396" t="str">
        <f t="shared" si="251"/>
        <v>B*35:01:01G</v>
      </c>
      <c r="W173" s="407" t="s">
        <v>1571</v>
      </c>
      <c r="X173" s="406" t="str">
        <f t="shared" si="308"/>
        <v>35:01:01G</v>
      </c>
      <c r="Y173" s="396" t="str">
        <f t="shared" si="252"/>
        <v>35:01:01G</v>
      </c>
      <c r="Z173" s="407" t="s">
        <v>1572</v>
      </c>
      <c r="AA173" s="406" t="s">
        <v>1614</v>
      </c>
      <c r="AB173" s="396" t="e">
        <f>(VLOOKUP(AA173,'[2]v2 to v3'!C:D,2,FALSE))</f>
        <v>#N/A</v>
      </c>
      <c r="AC173" s="407" t="s">
        <v>1380</v>
      </c>
      <c r="AD173" s="396" t="str">
        <f t="shared" si="253"/>
        <v>B*44:02:01G</v>
      </c>
      <c r="AE173" s="407" t="s">
        <v>1614</v>
      </c>
      <c r="AF173" s="406" t="str">
        <f t="shared" si="295"/>
        <v>44:02:01G</v>
      </c>
      <c r="AG173" s="396" t="str">
        <f t="shared" si="254"/>
        <v>44:02:01G</v>
      </c>
      <c r="AH173" s="407" t="s">
        <v>1615</v>
      </c>
      <c r="AI173" s="406" t="s">
        <v>1575</v>
      </c>
      <c r="AJ173" s="396" t="e">
        <f>(VLOOKUP(AI173,'[2]v2 to v3'!E:F,2,FALSE))</f>
        <v>#N/A</v>
      </c>
      <c r="AK173" s="407" t="s">
        <v>1380</v>
      </c>
      <c r="AL173" s="396" t="str">
        <f t="shared" si="244"/>
        <v>C*04:01:01G</v>
      </c>
      <c r="AM173" s="407" t="s">
        <v>1575</v>
      </c>
      <c r="AN173" s="406" t="str">
        <f t="shared" si="296"/>
        <v>04:01:01G</v>
      </c>
      <c r="AO173" s="396" t="str">
        <f t="shared" si="245"/>
        <v>04:01:01G</v>
      </c>
      <c r="AP173" s="407" t="s">
        <v>1576</v>
      </c>
      <c r="AQ173" s="406" t="s">
        <v>1617</v>
      </c>
      <c r="AR173" s="396" t="e">
        <f>(VLOOKUP(AQ173,'[2]v2 to v3'!E:F,2,FALSE))</f>
        <v>#N/A</v>
      </c>
      <c r="AS173" s="407" t="s">
        <v>1380</v>
      </c>
      <c r="AT173" s="396" t="str">
        <f t="shared" si="255"/>
        <v>C*05:01</v>
      </c>
      <c r="AU173" s="407" t="s">
        <v>1617</v>
      </c>
      <c r="AV173" s="406" t="str">
        <f t="shared" si="297"/>
        <v>05:01</v>
      </c>
      <c r="AW173" s="396" t="str">
        <f t="shared" si="256"/>
        <v>05:01</v>
      </c>
      <c r="AX173" s="407" t="s">
        <v>1400</v>
      </c>
      <c r="AY173" s="405" t="s">
        <v>1404</v>
      </c>
      <c r="AZ173" s="396" t="e">
        <f>(VLOOKUP(AY173,'[2]v2 to v3'!S:T,2,FALSE))</f>
        <v>#N/A</v>
      </c>
      <c r="BA173" s="408" t="s">
        <v>1380</v>
      </c>
      <c r="BB173" s="396" t="str">
        <f t="shared" si="246"/>
        <v>DPA1*01:03</v>
      </c>
      <c r="BC173" s="408" t="s">
        <v>1404</v>
      </c>
      <c r="BD173" s="405" t="str">
        <f t="shared" si="298"/>
        <v>01:03</v>
      </c>
      <c r="BE173" s="396" t="str">
        <f t="shared" si="247"/>
        <v>01:03</v>
      </c>
      <c r="BF173" s="408" t="s">
        <v>1405</v>
      </c>
      <c r="BG173" s="405" t="s">
        <v>1404</v>
      </c>
      <c r="BH173" s="396" t="e">
        <f>(VLOOKUP(BG173,'[2]v2 to v3'!S:T,2,FALSE))</f>
        <v>#N/A</v>
      </c>
      <c r="BI173" s="408" t="s">
        <v>1380</v>
      </c>
      <c r="BJ173" s="396" t="str">
        <f t="shared" si="288"/>
        <v>DPA1*01:03</v>
      </c>
      <c r="BK173" s="408" t="s">
        <v>1404</v>
      </c>
      <c r="BL173" s="405" t="str">
        <f t="shared" si="299"/>
        <v>01:03</v>
      </c>
      <c r="BM173" s="396" t="str">
        <f t="shared" si="289"/>
        <v>01:03</v>
      </c>
      <c r="BN173" s="408" t="s">
        <v>1405</v>
      </c>
      <c r="BO173" s="405" t="s">
        <v>1583</v>
      </c>
      <c r="BP173" s="396" t="e">
        <f>(VLOOKUP(BO173,'[2]v2 to v3'!U:V,2,FALSE))</f>
        <v>#N/A</v>
      </c>
      <c r="BQ173" s="408" t="s">
        <v>1380</v>
      </c>
      <c r="BR173" s="396" t="str">
        <f t="shared" si="248"/>
        <v>DPB1*04:01</v>
      </c>
      <c r="BS173" s="408" t="s">
        <v>1583</v>
      </c>
      <c r="BT173" s="405" t="str">
        <f t="shared" si="300"/>
        <v>04:01</v>
      </c>
      <c r="BU173" s="396" t="str">
        <f t="shared" si="249"/>
        <v>04:01</v>
      </c>
      <c r="BV173" s="408" t="s">
        <v>1417</v>
      </c>
      <c r="BW173" s="405" t="s">
        <v>1583</v>
      </c>
      <c r="BX173" s="396" t="e">
        <f>(VLOOKUP(BW173,'[2]v2 to v3'!U:V,2,FALSE))</f>
        <v>#N/A</v>
      </c>
      <c r="BY173" s="408" t="s">
        <v>1380</v>
      </c>
      <c r="BZ173" s="396" t="str">
        <f t="shared" si="284"/>
        <v>DPB1*04:01</v>
      </c>
      <c r="CA173" s="408" t="s">
        <v>1583</v>
      </c>
      <c r="CB173" s="405" t="str">
        <f t="shared" si="301"/>
        <v>04:01</v>
      </c>
      <c r="CC173" s="396" t="str">
        <f t="shared" si="285"/>
        <v>04:01</v>
      </c>
      <c r="CD173" s="408" t="s">
        <v>1417</v>
      </c>
      <c r="CE173" s="405" t="s">
        <v>1566</v>
      </c>
      <c r="CF173" s="396" t="e">
        <f>(VLOOKUP(CE173,'[2]v2 to v3'!O:P,2,FALSE))</f>
        <v>#N/A</v>
      </c>
      <c r="CG173" s="408" t="s">
        <v>1380</v>
      </c>
      <c r="CH173" s="396" t="str">
        <f t="shared" si="257"/>
        <v>DQA1*01:01:01G</v>
      </c>
      <c r="CI173" s="408" t="s">
        <v>1566</v>
      </c>
      <c r="CJ173" s="405" t="str">
        <f t="shared" si="302"/>
        <v>01:01:01G</v>
      </c>
      <c r="CK173" s="396" t="str">
        <f t="shared" si="258"/>
        <v>01:01:01G</v>
      </c>
      <c r="CL173" s="408" t="s">
        <v>1567</v>
      </c>
      <c r="CM173" s="405" t="s">
        <v>1582</v>
      </c>
      <c r="CN173" s="396" t="e">
        <f>(VLOOKUP(CM173,'[2]v2 to v3'!O:P,2,FALSE))</f>
        <v>#N/A</v>
      </c>
      <c r="CO173" s="408" t="s">
        <v>1380</v>
      </c>
      <c r="CP173" s="396" t="str">
        <f t="shared" si="277"/>
        <v>DQA1*03:01:01G</v>
      </c>
      <c r="CQ173" s="408" t="s">
        <v>1582</v>
      </c>
      <c r="CR173" s="405" t="str">
        <f t="shared" si="303"/>
        <v>03:01:01G</v>
      </c>
      <c r="CS173" s="396" t="str">
        <f t="shared" si="278"/>
        <v>03:01:01G</v>
      </c>
      <c r="CT173" s="408" t="s">
        <v>1403</v>
      </c>
      <c r="CU173" s="405" t="s">
        <v>1565</v>
      </c>
      <c r="CV173" s="396" t="e">
        <f>(VLOOKUP(CU173,'[2]v2 to v3'!Q:R,2,FALSE))</f>
        <v>#N/A</v>
      </c>
      <c r="CW173" s="408" t="s">
        <v>1380</v>
      </c>
      <c r="CX173" s="396" t="str">
        <f t="shared" si="259"/>
        <v>DQB1*05:01</v>
      </c>
      <c r="CY173" s="408" t="s">
        <v>1565</v>
      </c>
      <c r="CZ173" s="405" t="str">
        <f t="shared" si="304"/>
        <v>05:01</v>
      </c>
      <c r="DA173" s="396" t="str">
        <f t="shared" si="260"/>
        <v>05:01</v>
      </c>
      <c r="DB173" s="408" t="s">
        <v>1400</v>
      </c>
      <c r="DC173" s="405" t="s">
        <v>1514</v>
      </c>
      <c r="DD173" s="396" t="e">
        <f>(VLOOKUP(DC173,'[2]v2 to v3'!Q:R,2,FALSE))</f>
        <v>#N/A</v>
      </c>
      <c r="DE173" s="408" t="s">
        <v>1380</v>
      </c>
      <c r="DF173" s="396" t="str">
        <f t="shared" si="279"/>
        <v>DQB1*03:01</v>
      </c>
      <c r="DG173" s="408" t="s">
        <v>1514</v>
      </c>
      <c r="DH173" s="405" t="str">
        <f t="shared" si="305"/>
        <v>03:01</v>
      </c>
      <c r="DI173" s="396" t="str">
        <f t="shared" si="280"/>
        <v>03:01</v>
      </c>
      <c r="DJ173" s="408" t="s">
        <v>1391</v>
      </c>
      <c r="DK173" s="405" t="s">
        <v>1578</v>
      </c>
      <c r="DL173" s="396" t="e">
        <f>(VLOOKUP(DK173,'[2]v2 to v3'!G:H,2,FALSE))</f>
        <v>#N/A</v>
      </c>
      <c r="DM173" s="408" t="s">
        <v>1380</v>
      </c>
      <c r="DN173" s="396" t="str">
        <f t="shared" si="261"/>
        <v>DRB1*01:01</v>
      </c>
      <c r="DO173" s="408" t="s">
        <v>1578</v>
      </c>
      <c r="DP173" s="405" t="str">
        <f t="shared" si="306"/>
        <v>01:01</v>
      </c>
      <c r="DQ173" s="396" t="str">
        <f t="shared" si="262"/>
        <v>01:01</v>
      </c>
      <c r="DR173" s="408" t="s">
        <v>1381</v>
      </c>
      <c r="DS173" s="405" t="s">
        <v>1652</v>
      </c>
      <c r="DT173" s="396" t="e">
        <f>(VLOOKUP(DS173,'[2]v2 to v3'!G:H,2,FALSE))</f>
        <v>#N/A</v>
      </c>
      <c r="DU173" s="409" t="s">
        <v>1380</v>
      </c>
      <c r="DV173" s="396" t="str">
        <f t="shared" si="263"/>
        <v>DRB1*04:07:01G</v>
      </c>
      <c r="DW173" s="409" t="s">
        <v>1652</v>
      </c>
      <c r="DX173" s="405" t="str">
        <f t="shared" si="307"/>
        <v>04:07:01G</v>
      </c>
      <c r="DY173" s="396" t="str">
        <f t="shared" si="264"/>
        <v>04:07:01G</v>
      </c>
      <c r="DZ173" s="409" t="s">
        <v>1653</v>
      </c>
      <c r="EI173" s="405"/>
      <c r="EJ173" s="405"/>
      <c r="EK173" s="405"/>
      <c r="EL173" s="405"/>
      <c r="EM173" s="405"/>
      <c r="EN173" s="405"/>
      <c r="EO173" s="405"/>
      <c r="EP173" s="405"/>
      <c r="EQ173" s="405" t="s">
        <v>1581</v>
      </c>
      <c r="ER173" s="396" t="e">
        <f>(VLOOKUP(EQ173,'[2]v2 to v3'!K:L,2,FALSE))</f>
        <v>#N/A</v>
      </c>
      <c r="ES173" s="409" t="s">
        <v>1380</v>
      </c>
      <c r="ET173" s="396" t="str">
        <f t="shared" si="336"/>
        <v>DRB4*01:01:01G</v>
      </c>
      <c r="EU173" s="409" t="s">
        <v>1581</v>
      </c>
      <c r="EV173" s="405" t="str">
        <f t="shared" si="337"/>
        <v>01:01:01G</v>
      </c>
      <c r="EW173" s="396" t="str">
        <f t="shared" si="338"/>
        <v>01:01:01G</v>
      </c>
      <c r="EX173" s="409" t="s">
        <v>1567</v>
      </c>
      <c r="FA173" s="395"/>
      <c r="FC173" s="395"/>
      <c r="FF173" s="395"/>
      <c r="FI173" s="395"/>
      <c r="FK173" s="395"/>
      <c r="FN173" s="395"/>
      <c r="FQ173" s="395"/>
      <c r="FS173" s="395"/>
      <c r="FV173" s="395"/>
    </row>
    <row r="174" spans="1:178" ht="27.6" x14ac:dyDescent="0.25">
      <c r="A174" s="405">
        <v>2172</v>
      </c>
      <c r="B174" s="405">
        <v>525</v>
      </c>
      <c r="C174" s="406" t="s">
        <v>1590</v>
      </c>
      <c r="D174" s="396" t="e">
        <f>(VLOOKUP(C174,'[2]v2 to v3'!A:B,2,FALSE))</f>
        <v>#N/A</v>
      </c>
      <c r="E174" s="407" t="s">
        <v>1380</v>
      </c>
      <c r="F174" s="396" t="str">
        <f t="shared" si="250"/>
        <v>A*02:01</v>
      </c>
      <c r="G174" s="407" t="s">
        <v>1590</v>
      </c>
      <c r="H174" s="406" t="str">
        <f t="shared" si="293"/>
        <v>02:01</v>
      </c>
      <c r="I174" s="396" t="str">
        <f t="shared" si="243"/>
        <v>02:01</v>
      </c>
      <c r="J174" s="407" t="s">
        <v>1394</v>
      </c>
      <c r="K174" s="406" t="s">
        <v>1590</v>
      </c>
      <c r="L174" s="396" t="e">
        <f>(VLOOKUP(K174,'[2]v2 to v3'!A:B,2,FALSE))</f>
        <v>#N/A</v>
      </c>
      <c r="M174" s="407" t="s">
        <v>1380</v>
      </c>
      <c r="N174" s="396" t="str">
        <f t="shared" si="286"/>
        <v>A*02:01</v>
      </c>
      <c r="O174" s="407" t="s">
        <v>1590</v>
      </c>
      <c r="P174" s="406" t="str">
        <f t="shared" si="294"/>
        <v>02:01</v>
      </c>
      <c r="Q174" s="395" t="str">
        <f t="shared" si="287"/>
        <v>02:01</v>
      </c>
      <c r="R174" s="407" t="s">
        <v>1394</v>
      </c>
      <c r="S174" s="406" t="s">
        <v>2122</v>
      </c>
      <c r="T174" s="396" t="e">
        <f>(VLOOKUP(S174,'[2]v2 to v3'!C:D,2,FALSE))</f>
        <v>#N/A</v>
      </c>
      <c r="U174" s="406" t="s">
        <v>1380</v>
      </c>
      <c r="V174" s="396" t="str">
        <f t="shared" si="251"/>
        <v>B*15:18</v>
      </c>
      <c r="W174" s="407" t="s">
        <v>2122</v>
      </c>
      <c r="X174" s="406" t="str">
        <f t="shared" si="308"/>
        <v>15:18</v>
      </c>
      <c r="Y174" s="396" t="str">
        <f t="shared" si="252"/>
        <v>15:18</v>
      </c>
      <c r="Z174" s="407" t="s">
        <v>2123</v>
      </c>
      <c r="AA174" s="406" t="s">
        <v>2011</v>
      </c>
      <c r="AB174" s="396" t="e">
        <f>(VLOOKUP(AA174,'[2]v2 to v3'!C:D,2,FALSE))</f>
        <v>#N/A</v>
      </c>
      <c r="AC174" s="407" t="s">
        <v>1380</v>
      </c>
      <c r="AD174" s="396" t="str">
        <f t="shared" si="253"/>
        <v>B*39:01</v>
      </c>
      <c r="AE174" s="407" t="s">
        <v>2011</v>
      </c>
      <c r="AF174" s="406" t="str">
        <f t="shared" si="295"/>
        <v>39:01</v>
      </c>
      <c r="AG174" s="396" t="str">
        <f t="shared" si="254"/>
        <v>39:01</v>
      </c>
      <c r="AH174" s="407" t="s">
        <v>1495</v>
      </c>
      <c r="AI174" s="406" t="s">
        <v>1597</v>
      </c>
      <c r="AJ174" s="396" t="e">
        <f>(VLOOKUP(AI174,'[2]v2 to v3'!E:F,2,FALSE))</f>
        <v>#N/A</v>
      </c>
      <c r="AK174" s="407" t="s">
        <v>1380</v>
      </c>
      <c r="AL174" s="396" t="str">
        <f t="shared" si="244"/>
        <v>C*07:02:01G</v>
      </c>
      <c r="AM174" s="407" t="s">
        <v>1597</v>
      </c>
      <c r="AN174" s="406" t="str">
        <f t="shared" si="296"/>
        <v>07:02:01G</v>
      </c>
      <c r="AO174" s="396" t="str">
        <f t="shared" si="245"/>
        <v>07:02:01G</v>
      </c>
      <c r="AP174" s="407" t="s">
        <v>1598</v>
      </c>
      <c r="AQ174" s="406" t="s">
        <v>1634</v>
      </c>
      <c r="AR174" s="396" t="e">
        <f>(VLOOKUP(AQ174,'[2]v2 to v3'!E:F,2,FALSE))</f>
        <v>#N/A</v>
      </c>
      <c r="AS174" s="407" t="s">
        <v>1380</v>
      </c>
      <c r="AT174" s="396" t="str">
        <f t="shared" si="255"/>
        <v>C*07:04:01G</v>
      </c>
      <c r="AU174" s="407" t="s">
        <v>1634</v>
      </c>
      <c r="AV174" s="406" t="str">
        <f t="shared" si="297"/>
        <v>07:04:01G</v>
      </c>
      <c r="AW174" s="396" t="str">
        <f t="shared" si="256"/>
        <v>07:04:01G</v>
      </c>
      <c r="AX174" s="407" t="s">
        <v>1635</v>
      </c>
      <c r="AY174" s="405" t="s">
        <v>1546</v>
      </c>
      <c r="AZ174" s="396" t="e">
        <f>(VLOOKUP(AY174,'[2]v2 to v3'!S:T,2,FALSE))</f>
        <v>#N/A</v>
      </c>
      <c r="BA174" s="408" t="s">
        <v>1380</v>
      </c>
      <c r="BB174" s="396" t="str">
        <f t="shared" si="246"/>
        <v>DPA1*02:02</v>
      </c>
      <c r="BC174" s="408" t="s">
        <v>1546</v>
      </c>
      <c r="BD174" s="405" t="str">
        <f t="shared" si="298"/>
        <v>02:02</v>
      </c>
      <c r="BE174" s="396" t="str">
        <f t="shared" si="247"/>
        <v>02:02</v>
      </c>
      <c r="BF174" s="408" t="s">
        <v>1482</v>
      </c>
      <c r="BG174" s="405" t="s">
        <v>1546</v>
      </c>
      <c r="BH174" s="396" t="e">
        <f>(VLOOKUP(BG174,'[2]v2 to v3'!S:T,2,FALSE))</f>
        <v>#N/A</v>
      </c>
      <c r="BI174" s="408" t="s">
        <v>1380</v>
      </c>
      <c r="BJ174" s="396" t="str">
        <f t="shared" si="288"/>
        <v>DPA1*02:02</v>
      </c>
      <c r="BK174" s="408" t="s">
        <v>1546</v>
      </c>
      <c r="BL174" s="405" t="str">
        <f t="shared" si="299"/>
        <v>02:02</v>
      </c>
      <c r="BM174" s="396" t="str">
        <f t="shared" si="289"/>
        <v>02:02</v>
      </c>
      <c r="BN174" s="408" t="s">
        <v>1482</v>
      </c>
      <c r="BO174" s="405" t="s">
        <v>1544</v>
      </c>
      <c r="BP174" s="396" t="e">
        <f>(VLOOKUP(BO174,'[2]v2 to v3'!U:V,2,FALSE))</f>
        <v>#N/A</v>
      </c>
      <c r="BQ174" s="408" t="s">
        <v>1380</v>
      </c>
      <c r="BR174" s="396" t="str">
        <f t="shared" si="248"/>
        <v>DPB1*02:01:02G</v>
      </c>
      <c r="BS174" s="408" t="s">
        <v>1544</v>
      </c>
      <c r="BT174" s="405" t="str">
        <f t="shared" si="300"/>
        <v>02:01:02G</v>
      </c>
      <c r="BU174" s="396" t="str">
        <f t="shared" si="249"/>
        <v>02:01:02G</v>
      </c>
      <c r="BV174" s="408" t="s">
        <v>1545</v>
      </c>
      <c r="BW174" s="405" t="s">
        <v>1584</v>
      </c>
      <c r="BX174" s="396" t="e">
        <f>(VLOOKUP(BW174,'[2]v2 to v3'!U:V,2,FALSE))</f>
        <v>#N/A</v>
      </c>
      <c r="BY174" s="408" t="s">
        <v>1380</v>
      </c>
      <c r="BZ174" s="396" t="str">
        <f t="shared" si="284"/>
        <v>DPB1*05:01:01G</v>
      </c>
      <c r="CA174" s="408" t="s">
        <v>1584</v>
      </c>
      <c r="CB174" s="405" t="str">
        <f t="shared" si="301"/>
        <v>05:01:01G</v>
      </c>
      <c r="CC174" s="396" t="str">
        <f t="shared" si="285"/>
        <v>05:01:01G</v>
      </c>
      <c r="CD174" s="408" t="s">
        <v>1521</v>
      </c>
      <c r="CE174" s="405" t="s">
        <v>1629</v>
      </c>
      <c r="CF174" s="396" t="e">
        <f>(VLOOKUP(CE174,'[2]v2 to v3'!O:P,2,FALSE))</f>
        <v>#N/A</v>
      </c>
      <c r="CG174" s="408" t="s">
        <v>1380</v>
      </c>
      <c r="CH174" s="396" t="str">
        <f t="shared" si="257"/>
        <v>DQA1*01:03</v>
      </c>
      <c r="CI174" s="408" t="s">
        <v>1629</v>
      </c>
      <c r="CJ174" s="405" t="str">
        <f t="shared" si="302"/>
        <v>01:03</v>
      </c>
      <c r="CK174" s="396" t="str">
        <f t="shared" si="258"/>
        <v>01:03</v>
      </c>
      <c r="CL174" s="408" t="s">
        <v>1405</v>
      </c>
      <c r="CM174" s="405" t="s">
        <v>1582</v>
      </c>
      <c r="CN174" s="396" t="e">
        <f>(VLOOKUP(CM174,'[2]v2 to v3'!O:P,2,FALSE))</f>
        <v>#N/A</v>
      </c>
      <c r="CO174" s="408" t="s">
        <v>1380</v>
      </c>
      <c r="CP174" s="396" t="str">
        <f t="shared" si="277"/>
        <v>DQA1*03:01:01G</v>
      </c>
      <c r="CQ174" s="408" t="s">
        <v>1582</v>
      </c>
      <c r="CR174" s="405" t="str">
        <f t="shared" si="303"/>
        <v>03:01:01G</v>
      </c>
      <c r="CS174" s="396" t="str">
        <f t="shared" si="278"/>
        <v>03:01:01G</v>
      </c>
      <c r="CT174" s="408" t="s">
        <v>1403</v>
      </c>
      <c r="CU174" s="405" t="s">
        <v>2043</v>
      </c>
      <c r="CV174" s="396" t="e">
        <f>(VLOOKUP(CU174,'[2]v2 to v3'!Q:R,2,FALSE))</f>
        <v>#N/A</v>
      </c>
      <c r="CW174" s="408" t="s">
        <v>1380</v>
      </c>
      <c r="CX174" s="396" t="str">
        <f t="shared" si="259"/>
        <v>DQB1*06:01</v>
      </c>
      <c r="CY174" s="408" t="s">
        <v>2043</v>
      </c>
      <c r="CZ174" s="405" t="str">
        <f t="shared" si="304"/>
        <v>06:01</v>
      </c>
      <c r="DA174" s="396" t="str">
        <f t="shared" si="260"/>
        <v>06:01</v>
      </c>
      <c r="DB174" s="408" t="s">
        <v>1645</v>
      </c>
      <c r="DC174" s="405" t="s">
        <v>1692</v>
      </c>
      <c r="DD174" s="396" t="e">
        <f>(VLOOKUP(DC174,'[2]v2 to v3'!Q:R,2,FALSE))</f>
        <v>#N/A</v>
      </c>
      <c r="DE174" s="408" t="s">
        <v>1380</v>
      </c>
      <c r="DF174" s="396" t="str">
        <f t="shared" si="279"/>
        <v>DQB1*03:03</v>
      </c>
      <c r="DG174" s="408" t="s">
        <v>1692</v>
      </c>
      <c r="DH174" s="405" t="str">
        <f t="shared" si="305"/>
        <v>03:03</v>
      </c>
      <c r="DI174" s="396" t="str">
        <f t="shared" si="280"/>
        <v>03:03</v>
      </c>
      <c r="DJ174" s="408" t="s">
        <v>1693</v>
      </c>
      <c r="DK174" s="405" t="s">
        <v>1701</v>
      </c>
      <c r="DL174" s="396" t="e">
        <f>(VLOOKUP(DK174,'[2]v2 to v3'!G:H,2,FALSE))</f>
        <v>#N/A</v>
      </c>
      <c r="DM174" s="408" t="s">
        <v>1380</v>
      </c>
      <c r="DN174" s="396" t="str">
        <f t="shared" si="261"/>
        <v>DRB1*08:03</v>
      </c>
      <c r="DO174" s="408" t="s">
        <v>1701</v>
      </c>
      <c r="DP174" s="405" t="str">
        <f t="shared" si="306"/>
        <v>08:03</v>
      </c>
      <c r="DQ174" s="396" t="str">
        <f t="shared" si="262"/>
        <v>08:03</v>
      </c>
      <c r="DR174" s="408" t="s">
        <v>1462</v>
      </c>
      <c r="DS174" s="405" t="s">
        <v>1773</v>
      </c>
      <c r="DT174" s="396" t="e">
        <f>(VLOOKUP(DS174,'[2]v2 to v3'!G:H,2,FALSE))</f>
        <v>#N/A</v>
      </c>
      <c r="DU174" s="409" t="s">
        <v>1380</v>
      </c>
      <c r="DV174" s="396" t="str">
        <f t="shared" si="263"/>
        <v>DRB1*09:01:02G</v>
      </c>
      <c r="DW174" s="409" t="s">
        <v>1773</v>
      </c>
      <c r="DX174" s="405" t="str">
        <f t="shared" si="307"/>
        <v>09:01:02G</v>
      </c>
      <c r="DY174" s="396" t="str">
        <f t="shared" si="264"/>
        <v>09:01:02G</v>
      </c>
      <c r="DZ174" s="409" t="s">
        <v>1774</v>
      </c>
      <c r="EI174" s="405"/>
      <c r="EJ174" s="405"/>
      <c r="EK174" s="405"/>
      <c r="EL174" s="405"/>
      <c r="EM174" s="405"/>
      <c r="EN174" s="405"/>
      <c r="EO174" s="405"/>
      <c r="EP174" s="405"/>
      <c r="EQ174" s="405" t="s">
        <v>1581</v>
      </c>
      <c r="ER174" s="396" t="e">
        <f>(VLOOKUP(EQ174,'[2]v2 to v3'!K:L,2,FALSE))</f>
        <v>#N/A</v>
      </c>
      <c r="ES174" s="409" t="s">
        <v>1380</v>
      </c>
      <c r="ET174" s="396" t="str">
        <f t="shared" si="336"/>
        <v>DRB4*01:01:01G</v>
      </c>
      <c r="EU174" s="409" t="s">
        <v>1581</v>
      </c>
      <c r="EV174" s="405" t="str">
        <f t="shared" si="337"/>
        <v>01:01:01G</v>
      </c>
      <c r="EW174" s="396" t="str">
        <f t="shared" si="338"/>
        <v>01:01:01G</v>
      </c>
      <c r="EX174" s="409" t="s">
        <v>1567</v>
      </c>
      <c r="FA174" s="395"/>
      <c r="FC174" s="395"/>
      <c r="FF174" s="395"/>
      <c r="FI174" s="395"/>
      <c r="FK174" s="395"/>
      <c r="FN174" s="395"/>
      <c r="FQ174" s="395"/>
      <c r="FS174" s="395"/>
      <c r="FV174" s="395"/>
    </row>
    <row r="175" spans="1:178" ht="27.6" x14ac:dyDescent="0.25">
      <c r="A175" s="405">
        <v>2173</v>
      </c>
      <c r="B175" s="405">
        <v>526</v>
      </c>
      <c r="C175" s="406" t="s">
        <v>1379</v>
      </c>
      <c r="D175" s="396" t="e">
        <f>(VLOOKUP(C175,'[2]v2 to v3'!A:B,2,FALSE))</f>
        <v>#N/A</v>
      </c>
      <c r="E175" s="407" t="s">
        <v>1380</v>
      </c>
      <c r="F175" s="396" t="str">
        <f t="shared" si="250"/>
        <v>A*01:01</v>
      </c>
      <c r="G175" s="407" t="s">
        <v>1379</v>
      </c>
      <c r="H175" s="406" t="str">
        <f t="shared" si="293"/>
        <v>01:01</v>
      </c>
      <c r="I175" s="396" t="str">
        <f t="shared" si="243"/>
        <v>01:01</v>
      </c>
      <c r="J175" s="407" t="s">
        <v>1381</v>
      </c>
      <c r="K175" s="406" t="s">
        <v>1721</v>
      </c>
      <c r="L175" s="396" t="e">
        <f>(VLOOKUP(K175,'[2]v2 to v3'!A:B,2,FALSE))</f>
        <v>#N/A</v>
      </c>
      <c r="M175" s="407" t="s">
        <v>1380</v>
      </c>
      <c r="N175" s="396" t="str">
        <f t="shared" si="286"/>
        <v>A*29:02</v>
      </c>
      <c r="O175" s="407" t="s">
        <v>1721</v>
      </c>
      <c r="P175" s="406" t="str">
        <f t="shared" si="294"/>
        <v>29:02</v>
      </c>
      <c r="Q175" s="395" t="str">
        <f t="shared" si="287"/>
        <v>29:02</v>
      </c>
      <c r="R175" s="407" t="s">
        <v>1486</v>
      </c>
      <c r="S175" s="406" t="s">
        <v>1667</v>
      </c>
      <c r="T175" s="396" t="e">
        <f>(VLOOKUP(S175,'[2]v2 to v3'!C:D,2,FALSE))</f>
        <v>#N/A</v>
      </c>
      <c r="U175" s="406" t="s">
        <v>1380</v>
      </c>
      <c r="V175" s="396" t="str">
        <f t="shared" si="251"/>
        <v>B*07:02:01G</v>
      </c>
      <c r="W175" s="407" t="s">
        <v>1667</v>
      </c>
      <c r="X175" s="406" t="str">
        <f t="shared" si="308"/>
        <v>07:02:01G</v>
      </c>
      <c r="Y175" s="396" t="str">
        <f t="shared" si="252"/>
        <v>07:02:01G</v>
      </c>
      <c r="Z175" s="407" t="s">
        <v>1598</v>
      </c>
      <c r="AA175" s="406" t="s">
        <v>1382</v>
      </c>
      <c r="AB175" s="396" t="e">
        <f>(VLOOKUP(AA175,'[2]v2 to v3'!C:D,2,FALSE))</f>
        <v>#N/A</v>
      </c>
      <c r="AC175" s="407" t="s">
        <v>1380</v>
      </c>
      <c r="AD175" s="396" t="str">
        <f t="shared" si="253"/>
        <v>B*08:01</v>
      </c>
      <c r="AE175" s="407" t="s">
        <v>1382</v>
      </c>
      <c r="AF175" s="406" t="str">
        <f t="shared" si="295"/>
        <v>08:01</v>
      </c>
      <c r="AG175" s="396" t="str">
        <f t="shared" si="254"/>
        <v>08:01</v>
      </c>
      <c r="AH175" s="407" t="s">
        <v>1383</v>
      </c>
      <c r="AI175" s="406" t="s">
        <v>1388</v>
      </c>
      <c r="AJ175" s="396" t="e">
        <f>(VLOOKUP(AI175,'[2]v2 to v3'!E:F,2,FALSE))</f>
        <v>#N/A</v>
      </c>
      <c r="AK175" s="407" t="s">
        <v>1380</v>
      </c>
      <c r="AL175" s="396" t="str">
        <f t="shared" si="244"/>
        <v>C*07:01:01G</v>
      </c>
      <c r="AM175" s="407" t="s">
        <v>1388</v>
      </c>
      <c r="AN175" s="406" t="str">
        <f t="shared" si="296"/>
        <v>07:01:01G</v>
      </c>
      <c r="AO175" s="396" t="str">
        <f t="shared" si="245"/>
        <v>07:01:01G</v>
      </c>
      <c r="AP175" s="407" t="s">
        <v>1389</v>
      </c>
      <c r="AQ175" s="406" t="s">
        <v>1597</v>
      </c>
      <c r="AR175" s="396" t="e">
        <f>(VLOOKUP(AQ175,'[2]v2 to v3'!E:F,2,FALSE))</f>
        <v>#N/A</v>
      </c>
      <c r="AS175" s="407" t="s">
        <v>1380</v>
      </c>
      <c r="AT175" s="396" t="str">
        <f t="shared" si="255"/>
        <v>C*07:02:01G</v>
      </c>
      <c r="AU175" s="407" t="s">
        <v>1597</v>
      </c>
      <c r="AV175" s="406" t="str">
        <f t="shared" si="297"/>
        <v>07:02:01G</v>
      </c>
      <c r="AW175" s="396" t="str">
        <f t="shared" si="256"/>
        <v>07:02:01G</v>
      </c>
      <c r="AX175" s="407" t="s">
        <v>1598</v>
      </c>
      <c r="AY175" s="405" t="s">
        <v>1406</v>
      </c>
      <c r="AZ175" s="396" t="e">
        <f>(VLOOKUP(AY175,'[2]v2 to v3'!S:T,2,FALSE))</f>
        <v>#N/A</v>
      </c>
      <c r="BA175" s="408" t="s">
        <v>1380</v>
      </c>
      <c r="BB175" s="396" t="str">
        <f t="shared" si="246"/>
        <v>DPA1*02:01</v>
      </c>
      <c r="BC175" s="408" t="s">
        <v>1406</v>
      </c>
      <c r="BD175" s="405" t="str">
        <f t="shared" si="298"/>
        <v>02:01</v>
      </c>
      <c r="BE175" s="396" t="str">
        <f t="shared" si="247"/>
        <v>02:01</v>
      </c>
      <c r="BF175" s="408" t="s">
        <v>1394</v>
      </c>
      <c r="BG175" s="405" t="s">
        <v>1406</v>
      </c>
      <c r="BH175" s="396" t="e">
        <f>(VLOOKUP(BG175,'[2]v2 to v3'!S:T,2,FALSE))</f>
        <v>#N/A</v>
      </c>
      <c r="BI175" s="408" t="s">
        <v>1380</v>
      </c>
      <c r="BJ175" s="396" t="str">
        <f t="shared" si="288"/>
        <v>DPA1*02:01</v>
      </c>
      <c r="BK175" s="408" t="s">
        <v>1406</v>
      </c>
      <c r="BL175" s="405" t="str">
        <f t="shared" si="299"/>
        <v>02:01</v>
      </c>
      <c r="BM175" s="396" t="str">
        <f t="shared" si="289"/>
        <v>02:01</v>
      </c>
      <c r="BN175" s="408" t="s">
        <v>1394</v>
      </c>
      <c r="BO175" s="405" t="s">
        <v>2075</v>
      </c>
      <c r="BP175" s="396" t="e">
        <f>(VLOOKUP(BO175,'[2]v2 to v3'!U:V,2,FALSE))</f>
        <v>#N/A</v>
      </c>
      <c r="BQ175" s="408" t="s">
        <v>1380</v>
      </c>
      <c r="BR175" s="396" t="str">
        <f t="shared" si="248"/>
        <v>DPB1*09:01</v>
      </c>
      <c r="BS175" s="408" t="s">
        <v>2075</v>
      </c>
      <c r="BT175" s="405" t="str">
        <f t="shared" si="300"/>
        <v>09:01</v>
      </c>
      <c r="BU175" s="396" t="str">
        <f t="shared" si="249"/>
        <v>09:01</v>
      </c>
      <c r="BV175" s="408" t="s">
        <v>2076</v>
      </c>
      <c r="BW175" s="405" t="s">
        <v>2075</v>
      </c>
      <c r="BX175" s="396" t="e">
        <f>(VLOOKUP(BW175,'[2]v2 to v3'!U:V,2,FALSE))</f>
        <v>#N/A</v>
      </c>
      <c r="BY175" s="408" t="s">
        <v>1380</v>
      </c>
      <c r="BZ175" s="396" t="str">
        <f t="shared" si="284"/>
        <v>DPB1*09:01</v>
      </c>
      <c r="CA175" s="408" t="s">
        <v>2075</v>
      </c>
      <c r="CB175" s="405" t="str">
        <f t="shared" si="301"/>
        <v>09:01</v>
      </c>
      <c r="CC175" s="396" t="str">
        <f t="shared" si="285"/>
        <v>09:01</v>
      </c>
      <c r="CD175" s="408" t="s">
        <v>2076</v>
      </c>
      <c r="CE175" s="405" t="s">
        <v>1518</v>
      </c>
      <c r="CF175" s="396" t="e">
        <f>(VLOOKUP(CE175,'[2]v2 to v3'!O:P,2,FALSE))</f>
        <v>#N/A</v>
      </c>
      <c r="CG175" s="408" t="s">
        <v>1380</v>
      </c>
      <c r="CH175" s="396" t="str">
        <f t="shared" si="257"/>
        <v>DQA1*01:02:01G</v>
      </c>
      <c r="CI175" s="408" t="s">
        <v>1518</v>
      </c>
      <c r="CJ175" s="405" t="str">
        <f t="shared" si="302"/>
        <v>01:02:01G</v>
      </c>
      <c r="CK175" s="396" t="str">
        <f t="shared" si="258"/>
        <v>01:02:01G</v>
      </c>
      <c r="CL175" s="408" t="s">
        <v>1519</v>
      </c>
      <c r="CM175" s="405" t="s">
        <v>1399</v>
      </c>
      <c r="CN175" s="396" t="e">
        <f>(VLOOKUP(CM175,'[2]v2 to v3'!O:P,2,FALSE))</f>
        <v>#N/A</v>
      </c>
      <c r="CO175" s="408" t="s">
        <v>1380</v>
      </c>
      <c r="CP175" s="396" t="str">
        <f t="shared" si="277"/>
        <v>DQA1*05:01</v>
      </c>
      <c r="CQ175" s="408" t="s">
        <v>1399</v>
      </c>
      <c r="CR175" s="405" t="str">
        <f t="shared" si="303"/>
        <v>05:01</v>
      </c>
      <c r="CS175" s="396" t="str">
        <f t="shared" si="278"/>
        <v>05:01</v>
      </c>
      <c r="CT175" s="408" t="s">
        <v>1400</v>
      </c>
      <c r="CU175" s="405" t="s">
        <v>1674</v>
      </c>
      <c r="CV175" s="396" t="e">
        <f>(VLOOKUP(CU175,'[2]v2 to v3'!Q:R,2,FALSE))</f>
        <v>#N/A</v>
      </c>
      <c r="CW175" s="408" t="s">
        <v>1380</v>
      </c>
      <c r="CX175" s="396" t="str">
        <f t="shared" si="259"/>
        <v>DQB1*06:02</v>
      </c>
      <c r="CY175" s="408" t="s">
        <v>1674</v>
      </c>
      <c r="CZ175" s="405" t="str">
        <f t="shared" si="304"/>
        <v>06:02</v>
      </c>
      <c r="DA175" s="396" t="str">
        <f t="shared" si="260"/>
        <v>06:02</v>
      </c>
      <c r="DB175" s="408" t="s">
        <v>1469</v>
      </c>
      <c r="DC175" s="405" t="s">
        <v>1393</v>
      </c>
      <c r="DD175" s="396" t="e">
        <f>(VLOOKUP(DC175,'[2]v2 to v3'!Q:R,2,FALSE))</f>
        <v>#N/A</v>
      </c>
      <c r="DE175" s="408" t="s">
        <v>1380</v>
      </c>
      <c r="DF175" s="396" t="str">
        <f t="shared" si="279"/>
        <v>DQB1*02:01</v>
      </c>
      <c r="DG175" s="408" t="s">
        <v>1393</v>
      </c>
      <c r="DH175" s="405" t="str">
        <f t="shared" si="305"/>
        <v>02:01</v>
      </c>
      <c r="DI175" s="396" t="str">
        <f t="shared" si="280"/>
        <v>02:01</v>
      </c>
      <c r="DJ175" s="408" t="s">
        <v>1394</v>
      </c>
      <c r="DK175" s="405" t="s">
        <v>1390</v>
      </c>
      <c r="DL175" s="396" t="e">
        <f>(VLOOKUP(DK175,'[2]v2 to v3'!G:H,2,FALSE))</f>
        <v>#N/A</v>
      </c>
      <c r="DM175" s="408" t="s">
        <v>1380</v>
      </c>
      <c r="DN175" s="396" t="str">
        <f t="shared" si="261"/>
        <v>DRB1*03:01</v>
      </c>
      <c r="DO175" s="408" t="s">
        <v>1390</v>
      </c>
      <c r="DP175" s="405" t="str">
        <f t="shared" si="306"/>
        <v>03:01</v>
      </c>
      <c r="DQ175" s="396" t="str">
        <f t="shared" si="262"/>
        <v>03:01</v>
      </c>
      <c r="DR175" s="408" t="s">
        <v>1391</v>
      </c>
      <c r="DS175" s="405" t="s">
        <v>1670</v>
      </c>
      <c r="DT175" s="396" t="e">
        <f>(VLOOKUP(DS175,'[2]v2 to v3'!G:H,2,FALSE))</f>
        <v>#N/A</v>
      </c>
      <c r="DU175" s="408" t="s">
        <v>1380</v>
      </c>
      <c r="DV175" s="396" t="str">
        <f t="shared" si="263"/>
        <v>DRB1*15:01</v>
      </c>
      <c r="DW175" s="408" t="s">
        <v>1670</v>
      </c>
      <c r="DX175" s="405" t="str">
        <f t="shared" si="307"/>
        <v>15:01</v>
      </c>
      <c r="DY175" s="396" t="str">
        <f t="shared" si="264"/>
        <v>15:01</v>
      </c>
      <c r="DZ175" s="408" t="s">
        <v>1441</v>
      </c>
      <c r="EA175" s="405" t="s">
        <v>1397</v>
      </c>
      <c r="EB175" s="396" t="e">
        <f>(VLOOKUP(EA175,'[2]v2 to v3'!I:J,2,FALSE))</f>
        <v>#N/A</v>
      </c>
      <c r="EC175" s="409" t="s">
        <v>1380</v>
      </c>
      <c r="ED175" s="396" t="str">
        <f t="shared" ref="ED175:ED176" si="339">IF(EC175="Z",EA175,EC175)</f>
        <v>DRB3*01:01</v>
      </c>
      <c r="EE175" s="409" t="s">
        <v>1397</v>
      </c>
      <c r="EF175" s="405" t="str">
        <f t="shared" ref="EF175:EF176" si="340">RIGHT(EE175,LEN(EE175)-5)</f>
        <v>01:01</v>
      </c>
      <c r="EG175" s="396" t="str">
        <f t="shared" ref="EG175:EG176" si="341">IF(EC175="Z",EF175,EE175)</f>
        <v>01:01</v>
      </c>
      <c r="EH175" s="409" t="s">
        <v>1381</v>
      </c>
      <c r="EK175" s="395"/>
      <c r="EM175" s="395"/>
      <c r="EP175" s="395"/>
      <c r="FA175" s="395"/>
      <c r="FC175" s="395"/>
      <c r="FF175" s="395"/>
      <c r="FG175" s="405" t="s">
        <v>1671</v>
      </c>
      <c r="FH175" s="396" t="e">
        <f>(VLOOKUP(FG175,'[2]v2 to v3'!M:N,2,FALSE))</f>
        <v>#N/A</v>
      </c>
      <c r="FI175" s="409" t="s">
        <v>1380</v>
      </c>
      <c r="FJ175" s="396" t="str">
        <f>IF(FI175="Z",FG175,FI175)</f>
        <v>DRB5*01:01</v>
      </c>
      <c r="FK175" s="409" t="s">
        <v>1671</v>
      </c>
      <c r="FL175" s="399" t="str">
        <f>RIGHT(FK175,LEN(FK175)-5)</f>
        <v>01:01</v>
      </c>
      <c r="FM175" s="396" t="str">
        <f>IF(FI175="Z",FL175,FK175)</f>
        <v>01:01</v>
      </c>
      <c r="FN175" s="409" t="s">
        <v>1381</v>
      </c>
      <c r="FQ175" s="395"/>
      <c r="FS175" s="395"/>
      <c r="FV175" s="395"/>
    </row>
    <row r="176" spans="1:178" ht="27.6" x14ac:dyDescent="0.25">
      <c r="A176" s="405">
        <v>2174</v>
      </c>
      <c r="B176" s="405">
        <v>527</v>
      </c>
      <c r="C176" s="406" t="s">
        <v>1590</v>
      </c>
      <c r="D176" s="396" t="e">
        <f>(VLOOKUP(C176,'[2]v2 to v3'!A:B,2,FALSE))</f>
        <v>#N/A</v>
      </c>
      <c r="E176" s="407" t="s">
        <v>1380</v>
      </c>
      <c r="F176" s="396" t="str">
        <f t="shared" si="250"/>
        <v>A*02:01</v>
      </c>
      <c r="G176" s="407" t="s">
        <v>1590</v>
      </c>
      <c r="H176" s="406" t="str">
        <f t="shared" si="293"/>
        <v>02:01</v>
      </c>
      <c r="I176" s="396" t="str">
        <f t="shared" si="243"/>
        <v>02:01</v>
      </c>
      <c r="J176" s="407" t="s">
        <v>1394</v>
      </c>
      <c r="K176" s="406" t="s">
        <v>1585</v>
      </c>
      <c r="L176" s="396" t="e">
        <f>(VLOOKUP(K176,'[2]v2 to v3'!A:B,2,FALSE))</f>
        <v>#N/A</v>
      </c>
      <c r="M176" s="407" t="s">
        <v>1380</v>
      </c>
      <c r="N176" s="396" t="str">
        <f t="shared" si="286"/>
        <v>A*24:02</v>
      </c>
      <c r="O176" s="407" t="s">
        <v>1585</v>
      </c>
      <c r="P176" s="406" t="str">
        <f t="shared" si="294"/>
        <v>24:02</v>
      </c>
      <c r="Q176" s="395" t="str">
        <f t="shared" si="287"/>
        <v>24:02</v>
      </c>
      <c r="R176" s="407" t="s">
        <v>1525</v>
      </c>
      <c r="S176" s="406" t="s">
        <v>1382</v>
      </c>
      <c r="T176" s="396" t="e">
        <f>(VLOOKUP(S176,'[2]v2 to v3'!C:D,2,FALSE))</f>
        <v>#N/A</v>
      </c>
      <c r="U176" s="406" t="s">
        <v>1380</v>
      </c>
      <c r="V176" s="396" t="str">
        <f t="shared" si="251"/>
        <v>B*08:01</v>
      </c>
      <c r="W176" s="407" t="s">
        <v>1382</v>
      </c>
      <c r="X176" s="406" t="str">
        <f t="shared" si="308"/>
        <v>08:01</v>
      </c>
      <c r="Y176" s="396" t="str">
        <f t="shared" si="252"/>
        <v>08:01</v>
      </c>
      <c r="Z176" s="407" t="s">
        <v>1383</v>
      </c>
      <c r="AA176" s="406" t="s">
        <v>1561</v>
      </c>
      <c r="AB176" s="396" t="e">
        <f>(VLOOKUP(AA176,'[2]v2 to v3'!C:D,2,FALSE))</f>
        <v>#N/A</v>
      </c>
      <c r="AC176" s="407" t="s">
        <v>1380</v>
      </c>
      <c r="AD176" s="396" t="str">
        <f t="shared" si="253"/>
        <v>B*40:02</v>
      </c>
      <c r="AE176" s="407" t="s">
        <v>1561</v>
      </c>
      <c r="AF176" s="406" t="str">
        <f t="shared" si="295"/>
        <v>40:02</v>
      </c>
      <c r="AG176" s="396" t="str">
        <f t="shared" si="254"/>
        <v>40:02</v>
      </c>
      <c r="AH176" s="407" t="s">
        <v>1562</v>
      </c>
      <c r="AI176" s="406" t="s">
        <v>1597</v>
      </c>
      <c r="AJ176" s="396" t="e">
        <f>(VLOOKUP(AI176,'[2]v2 to v3'!E:F,2,FALSE))</f>
        <v>#N/A</v>
      </c>
      <c r="AK176" s="407" t="s">
        <v>1380</v>
      </c>
      <c r="AL176" s="396" t="str">
        <f t="shared" si="244"/>
        <v>C*07:02:01G</v>
      </c>
      <c r="AM176" s="407" t="s">
        <v>1597</v>
      </c>
      <c r="AN176" s="406" t="str">
        <f t="shared" si="296"/>
        <v>07:02:01G</v>
      </c>
      <c r="AO176" s="396" t="str">
        <f t="shared" si="245"/>
        <v>07:02:01G</v>
      </c>
      <c r="AP176" s="407" t="s">
        <v>1598</v>
      </c>
      <c r="AQ176" s="406" t="s">
        <v>1620</v>
      </c>
      <c r="AR176" s="396" t="e">
        <f>(VLOOKUP(AQ176,'[2]v2 to v3'!E:F,2,FALSE))</f>
        <v>#N/A</v>
      </c>
      <c r="AS176" s="407" t="s">
        <v>1380</v>
      </c>
      <c r="AT176" s="396" t="str">
        <f t="shared" si="255"/>
        <v>C*15:02:01G</v>
      </c>
      <c r="AU176" s="407" t="s">
        <v>1620</v>
      </c>
      <c r="AV176" s="406" t="str">
        <f t="shared" si="297"/>
        <v>15:02:01G</v>
      </c>
      <c r="AW176" s="396" t="str">
        <f t="shared" si="256"/>
        <v>15:02:01G</v>
      </c>
      <c r="AX176" s="407" t="s">
        <v>1621</v>
      </c>
      <c r="AY176" s="405" t="s">
        <v>1404</v>
      </c>
      <c r="AZ176" s="396" t="e">
        <f>(VLOOKUP(AY176,'[2]v2 to v3'!S:T,2,FALSE))</f>
        <v>#N/A</v>
      </c>
      <c r="BA176" s="408" t="s">
        <v>1380</v>
      </c>
      <c r="BB176" s="396" t="str">
        <f t="shared" si="246"/>
        <v>DPA1*01:03</v>
      </c>
      <c r="BC176" s="408" t="s">
        <v>1404</v>
      </c>
      <c r="BD176" s="405" t="str">
        <f t="shared" si="298"/>
        <v>01:03</v>
      </c>
      <c r="BE176" s="396" t="str">
        <f t="shared" si="247"/>
        <v>01:03</v>
      </c>
      <c r="BF176" s="408" t="s">
        <v>1405</v>
      </c>
      <c r="BG176" s="405" t="s">
        <v>1404</v>
      </c>
      <c r="BH176" s="396" t="e">
        <f>(VLOOKUP(BG176,'[2]v2 to v3'!S:T,2,FALSE))</f>
        <v>#N/A</v>
      </c>
      <c r="BI176" s="408" t="s">
        <v>1380</v>
      </c>
      <c r="BJ176" s="396" t="str">
        <f t="shared" si="288"/>
        <v>DPA1*01:03</v>
      </c>
      <c r="BK176" s="408" t="s">
        <v>1404</v>
      </c>
      <c r="BL176" s="405" t="str">
        <f t="shared" si="299"/>
        <v>01:03</v>
      </c>
      <c r="BM176" s="396" t="str">
        <f t="shared" si="289"/>
        <v>01:03</v>
      </c>
      <c r="BN176" s="408" t="s">
        <v>1405</v>
      </c>
      <c r="BO176" s="405" t="s">
        <v>1522</v>
      </c>
      <c r="BP176" s="396" t="e">
        <f>(VLOOKUP(BO176,'[2]v2 to v3'!U:V,2,FALSE))</f>
        <v>#N/A</v>
      </c>
      <c r="BQ176" s="408" t="s">
        <v>1380</v>
      </c>
      <c r="BR176" s="396" t="str">
        <f t="shared" si="248"/>
        <v>DPB1*04:02</v>
      </c>
      <c r="BS176" s="408" t="s">
        <v>1522</v>
      </c>
      <c r="BT176" s="405" t="str">
        <f t="shared" si="300"/>
        <v>04:02</v>
      </c>
      <c r="BU176" s="396" t="str">
        <f t="shared" si="249"/>
        <v>04:02</v>
      </c>
      <c r="BV176" s="408" t="s">
        <v>1396</v>
      </c>
      <c r="BW176" s="405" t="s">
        <v>1522</v>
      </c>
      <c r="BX176" s="396" t="e">
        <f>(VLOOKUP(BW176,'[2]v2 to v3'!U:V,2,FALSE))</f>
        <v>#N/A</v>
      </c>
      <c r="BY176" s="408" t="s">
        <v>1380</v>
      </c>
      <c r="BZ176" s="396" t="str">
        <f t="shared" si="284"/>
        <v>DPB1*04:02</v>
      </c>
      <c r="CA176" s="408" t="s">
        <v>1522</v>
      </c>
      <c r="CB176" s="405" t="str">
        <f t="shared" si="301"/>
        <v>04:02</v>
      </c>
      <c r="CC176" s="396" t="str">
        <f t="shared" si="285"/>
        <v>04:02</v>
      </c>
      <c r="CD176" s="408" t="s">
        <v>1396</v>
      </c>
      <c r="CE176" s="405" t="s">
        <v>1399</v>
      </c>
      <c r="CF176" s="396" t="e">
        <f>(VLOOKUP(CE176,'[2]v2 to v3'!O:P,2,FALSE))</f>
        <v>#N/A</v>
      </c>
      <c r="CG176" s="408" t="s">
        <v>1380</v>
      </c>
      <c r="CH176" s="396" t="str">
        <f t="shared" si="257"/>
        <v>DQA1*05:01</v>
      </c>
      <c r="CI176" s="408" t="s">
        <v>1399</v>
      </c>
      <c r="CJ176" s="405" t="str">
        <f t="shared" si="302"/>
        <v>05:01</v>
      </c>
      <c r="CK176" s="396" t="str">
        <f t="shared" si="258"/>
        <v>05:01</v>
      </c>
      <c r="CL176" s="408" t="s">
        <v>1400</v>
      </c>
      <c r="CM176" s="405" t="s">
        <v>2124</v>
      </c>
      <c r="CN176" s="396" t="e">
        <f>(VLOOKUP(CM176,'[2]v2 to v3'!O:P,2,FALSE))</f>
        <v>#N/A</v>
      </c>
      <c r="CO176" s="408" t="s">
        <v>1380</v>
      </c>
      <c r="CP176" s="396" t="str">
        <f t="shared" si="277"/>
        <v>DQA1*05:CG</v>
      </c>
      <c r="CQ176" s="408" t="s">
        <v>2124</v>
      </c>
      <c r="CR176" s="405" t="str">
        <f t="shared" si="303"/>
        <v>05:CG</v>
      </c>
      <c r="CS176" s="396" t="str">
        <f t="shared" si="278"/>
        <v>05:CG</v>
      </c>
      <c r="CT176" s="408" t="s">
        <v>2125</v>
      </c>
      <c r="CU176" s="405" t="s">
        <v>1393</v>
      </c>
      <c r="CV176" s="396" t="e">
        <f>(VLOOKUP(CU176,'[2]v2 to v3'!Q:R,2,FALSE))</f>
        <v>#N/A</v>
      </c>
      <c r="CW176" s="408" t="s">
        <v>1380</v>
      </c>
      <c r="CX176" s="396" t="str">
        <f t="shared" si="259"/>
        <v>DQB1*02:01</v>
      </c>
      <c r="CY176" s="408" t="s">
        <v>1393</v>
      </c>
      <c r="CZ176" s="405" t="str">
        <f t="shared" si="304"/>
        <v>02:01</v>
      </c>
      <c r="DA176" s="396" t="str">
        <f t="shared" si="260"/>
        <v>02:01</v>
      </c>
      <c r="DB176" s="408" t="s">
        <v>1394</v>
      </c>
      <c r="DC176" s="405" t="s">
        <v>1514</v>
      </c>
      <c r="DD176" s="396" t="e">
        <f>(VLOOKUP(DC176,'[2]v2 to v3'!Q:R,2,FALSE))</f>
        <v>#N/A</v>
      </c>
      <c r="DE176" s="408" t="s">
        <v>1380</v>
      </c>
      <c r="DF176" s="396" t="str">
        <f t="shared" si="279"/>
        <v>DQB1*03:01</v>
      </c>
      <c r="DG176" s="408" t="s">
        <v>1514</v>
      </c>
      <c r="DH176" s="405" t="str">
        <f t="shared" si="305"/>
        <v>03:01</v>
      </c>
      <c r="DI176" s="396" t="str">
        <f t="shared" si="280"/>
        <v>03:01</v>
      </c>
      <c r="DJ176" s="408" t="s">
        <v>1391</v>
      </c>
      <c r="DK176" s="405" t="s">
        <v>1390</v>
      </c>
      <c r="DL176" s="396" t="e">
        <f>(VLOOKUP(DK176,'[2]v2 to v3'!G:H,2,FALSE))</f>
        <v>#N/A</v>
      </c>
      <c r="DM176" s="408" t="s">
        <v>1380</v>
      </c>
      <c r="DN176" s="396" t="str">
        <f t="shared" si="261"/>
        <v>DRB1*03:01</v>
      </c>
      <c r="DO176" s="408" t="s">
        <v>1390</v>
      </c>
      <c r="DP176" s="405" t="str">
        <f t="shared" si="306"/>
        <v>03:01</v>
      </c>
      <c r="DQ176" s="396" t="str">
        <f t="shared" si="262"/>
        <v>03:01</v>
      </c>
      <c r="DR176" s="408" t="s">
        <v>1391</v>
      </c>
      <c r="DS176" s="405" t="s">
        <v>1771</v>
      </c>
      <c r="DT176" s="396" t="e">
        <f>(VLOOKUP(DS176,'[2]v2 to v3'!G:H,2,FALSE))</f>
        <v>#N/A</v>
      </c>
      <c r="DU176" s="408" t="s">
        <v>1380</v>
      </c>
      <c r="DV176" s="396" t="str">
        <f t="shared" si="263"/>
        <v>DRB1*14:06</v>
      </c>
      <c r="DW176" s="408" t="s">
        <v>1771</v>
      </c>
      <c r="DX176" s="405" t="str">
        <f t="shared" si="307"/>
        <v>14:06</v>
      </c>
      <c r="DY176" s="396" t="str">
        <f t="shared" si="264"/>
        <v>14:06</v>
      </c>
      <c r="DZ176" s="408" t="s">
        <v>1772</v>
      </c>
      <c r="EA176" s="405" t="s">
        <v>1397</v>
      </c>
      <c r="EB176" s="396" t="e">
        <f>(VLOOKUP(EA176,'[2]v2 to v3'!I:J,2,FALSE))</f>
        <v>#N/A</v>
      </c>
      <c r="EC176" s="408" t="s">
        <v>1380</v>
      </c>
      <c r="ED176" s="396" t="str">
        <f t="shared" si="339"/>
        <v>DRB3*01:01</v>
      </c>
      <c r="EE176" s="408" t="s">
        <v>1397</v>
      </c>
      <c r="EF176" s="405" t="str">
        <f t="shared" si="340"/>
        <v>01:01</v>
      </c>
      <c r="EG176" s="396" t="str">
        <f t="shared" si="341"/>
        <v>01:01</v>
      </c>
      <c r="EH176" s="408" t="s">
        <v>1381</v>
      </c>
      <c r="EI176" s="405" t="s">
        <v>1515</v>
      </c>
      <c r="EJ176" s="396" t="e">
        <f>(VLOOKUP(EI176,'[2]v2 to v3'!I:J,2,FALSE))</f>
        <v>#N/A</v>
      </c>
      <c r="EK176" s="409" t="s">
        <v>1380</v>
      </c>
      <c r="EL176" s="396" t="str">
        <f>IF(EK176="Z",EI176,EK176)</f>
        <v>DRB3*02:02:01G</v>
      </c>
      <c r="EM176" s="409" t="s">
        <v>1515</v>
      </c>
      <c r="EN176" s="399" t="str">
        <f>RIGHT(EM176,LEN(EM176)-5)</f>
        <v>02:02:01G</v>
      </c>
      <c r="EO176" s="396" t="str">
        <f>IF(EK176="Z",EN176,EM176)</f>
        <v>02:02:01G</v>
      </c>
      <c r="EP176" s="409" t="s">
        <v>1516</v>
      </c>
      <c r="FA176" s="395"/>
      <c r="FC176" s="395"/>
      <c r="FF176" s="395"/>
      <c r="FI176" s="395"/>
      <c r="FK176" s="395"/>
      <c r="FN176" s="395"/>
      <c r="FQ176" s="395"/>
      <c r="FS176" s="395"/>
      <c r="FV176" s="395"/>
    </row>
    <row r="177" spans="1:179" ht="27.6" x14ac:dyDescent="0.25">
      <c r="A177" s="405">
        <v>2175</v>
      </c>
      <c r="B177" s="405">
        <v>528</v>
      </c>
      <c r="C177" s="406" t="s">
        <v>1379</v>
      </c>
      <c r="D177" s="396" t="e">
        <f>(VLOOKUP(C177,'[2]v2 to v3'!A:B,2,FALSE))</f>
        <v>#N/A</v>
      </c>
      <c r="E177" s="407" t="s">
        <v>1380</v>
      </c>
      <c r="F177" s="396" t="str">
        <f t="shared" si="250"/>
        <v>A*01:01</v>
      </c>
      <c r="G177" s="407" t="s">
        <v>1379</v>
      </c>
      <c r="H177" s="406" t="str">
        <f t="shared" si="293"/>
        <v>01:01</v>
      </c>
      <c r="I177" s="396" t="str">
        <f t="shared" si="243"/>
        <v>01:01</v>
      </c>
      <c r="J177" s="407" t="s">
        <v>1381</v>
      </c>
      <c r="K177" s="406" t="s">
        <v>2110</v>
      </c>
      <c r="L177" s="396" t="e">
        <f>(VLOOKUP(K177,'[2]v2 to v3'!A:B,2,FALSE))</f>
        <v>#N/A</v>
      </c>
      <c r="M177" s="407" t="s">
        <v>1380</v>
      </c>
      <c r="N177" s="396" t="str">
        <f t="shared" si="286"/>
        <v>A*02:01:01G</v>
      </c>
      <c r="O177" s="407" t="s">
        <v>2110</v>
      </c>
      <c r="P177" s="406" t="str">
        <f t="shared" si="294"/>
        <v>02:01:01G</v>
      </c>
      <c r="Q177" s="395" t="str">
        <f t="shared" si="287"/>
        <v>02:01:01G</v>
      </c>
      <c r="R177" s="407" t="s">
        <v>1695</v>
      </c>
      <c r="S177" s="406" t="s">
        <v>1667</v>
      </c>
      <c r="T177" s="396" t="e">
        <f>(VLOOKUP(S177,'[2]v2 to v3'!C:D,2,FALSE))</f>
        <v>#N/A</v>
      </c>
      <c r="U177" s="406" t="s">
        <v>1380</v>
      </c>
      <c r="V177" s="396" t="str">
        <f t="shared" si="251"/>
        <v>B*07:02:01G</v>
      </c>
      <c r="W177" s="407" t="s">
        <v>1667</v>
      </c>
      <c r="X177" s="406" t="str">
        <f t="shared" si="308"/>
        <v>07:02:01G</v>
      </c>
      <c r="Y177" s="396" t="str">
        <f t="shared" si="252"/>
        <v>07:02:01G</v>
      </c>
      <c r="Z177" s="407" t="s">
        <v>1598</v>
      </c>
      <c r="AA177" s="406" t="s">
        <v>1667</v>
      </c>
      <c r="AB177" s="396" t="e">
        <f>(VLOOKUP(AA177,'[2]v2 to v3'!C:D,2,FALSE))</f>
        <v>#N/A</v>
      </c>
      <c r="AC177" s="407" t="s">
        <v>1380</v>
      </c>
      <c r="AD177" s="396" t="str">
        <f t="shared" si="253"/>
        <v>B*07:02:01G</v>
      </c>
      <c r="AE177" s="407" t="s">
        <v>1667</v>
      </c>
      <c r="AF177" s="406" t="str">
        <f t="shared" si="295"/>
        <v>07:02:01G</v>
      </c>
      <c r="AG177" s="396" t="str">
        <f t="shared" si="254"/>
        <v>07:02:01G</v>
      </c>
      <c r="AH177" s="407" t="s">
        <v>1598</v>
      </c>
      <c r="AI177" s="406" t="s">
        <v>1597</v>
      </c>
      <c r="AJ177" s="396" t="e">
        <f>(VLOOKUP(AI177,'[2]v2 to v3'!E:F,2,FALSE))</f>
        <v>#N/A</v>
      </c>
      <c r="AK177" s="407" t="s">
        <v>1380</v>
      </c>
      <c r="AL177" s="396" t="str">
        <f t="shared" si="244"/>
        <v>C*07:02:01G</v>
      </c>
      <c r="AM177" s="407" t="s">
        <v>1597</v>
      </c>
      <c r="AN177" s="406" t="str">
        <f t="shared" si="296"/>
        <v>07:02:01G</v>
      </c>
      <c r="AO177" s="396" t="str">
        <f t="shared" si="245"/>
        <v>07:02:01G</v>
      </c>
      <c r="AP177" s="407" t="s">
        <v>1598</v>
      </c>
      <c r="AQ177" s="406" t="s">
        <v>1597</v>
      </c>
      <c r="AR177" s="396" t="e">
        <f>(VLOOKUP(AQ177,'[2]v2 to v3'!E:F,2,FALSE))</f>
        <v>#N/A</v>
      </c>
      <c r="AS177" s="407" t="s">
        <v>1380</v>
      </c>
      <c r="AT177" s="396" t="str">
        <f t="shared" si="255"/>
        <v>C*07:02:01G</v>
      </c>
      <c r="AU177" s="407" t="s">
        <v>1597</v>
      </c>
      <c r="AV177" s="406" t="str">
        <f t="shared" si="297"/>
        <v>07:02:01G</v>
      </c>
      <c r="AW177" s="396" t="str">
        <f t="shared" si="256"/>
        <v>07:02:01G</v>
      </c>
      <c r="AX177" s="407" t="s">
        <v>1598</v>
      </c>
      <c r="AY177" s="405" t="s">
        <v>1404</v>
      </c>
      <c r="AZ177" s="396" t="e">
        <f>(VLOOKUP(AY177,'[2]v2 to v3'!S:T,2,FALSE))</f>
        <v>#N/A</v>
      </c>
      <c r="BA177" s="408" t="s">
        <v>1380</v>
      </c>
      <c r="BB177" s="396" t="str">
        <f t="shared" si="246"/>
        <v>DPA1*01:03</v>
      </c>
      <c r="BC177" s="408" t="s">
        <v>1404</v>
      </c>
      <c r="BD177" s="405" t="str">
        <f t="shared" si="298"/>
        <v>01:03</v>
      </c>
      <c r="BE177" s="396" t="str">
        <f t="shared" si="247"/>
        <v>01:03</v>
      </c>
      <c r="BF177" s="408" t="s">
        <v>1405</v>
      </c>
      <c r="BG177" s="405" t="s">
        <v>1406</v>
      </c>
      <c r="BH177" s="396" t="e">
        <f>(VLOOKUP(BG177,'[2]v2 to v3'!S:T,2,FALSE))</f>
        <v>#N/A</v>
      </c>
      <c r="BI177" s="408" t="s">
        <v>1380</v>
      </c>
      <c r="BJ177" s="396" t="str">
        <f t="shared" si="288"/>
        <v>DPA1*02:01</v>
      </c>
      <c r="BK177" s="408" t="s">
        <v>1406</v>
      </c>
      <c r="BL177" s="405" t="str">
        <f t="shared" si="299"/>
        <v>02:01</v>
      </c>
      <c r="BM177" s="396" t="str">
        <f t="shared" si="289"/>
        <v>02:01</v>
      </c>
      <c r="BN177" s="408" t="s">
        <v>1394</v>
      </c>
      <c r="BO177" s="405" t="s">
        <v>1522</v>
      </c>
      <c r="BP177" s="396" t="e">
        <f>(VLOOKUP(BO177,'[2]v2 to v3'!U:V,2,FALSE))</f>
        <v>#N/A</v>
      </c>
      <c r="BQ177" s="408" t="s">
        <v>1380</v>
      </c>
      <c r="BR177" s="396" t="str">
        <f t="shared" si="248"/>
        <v>DPB1*04:02</v>
      </c>
      <c r="BS177" s="408" t="s">
        <v>1522</v>
      </c>
      <c r="BT177" s="405" t="str">
        <f t="shared" si="300"/>
        <v>04:02</v>
      </c>
      <c r="BU177" s="396" t="str">
        <f t="shared" si="249"/>
        <v>04:02</v>
      </c>
      <c r="BV177" s="408" t="s">
        <v>1396</v>
      </c>
      <c r="BW177" s="405" t="s">
        <v>2010</v>
      </c>
      <c r="BX177" s="396" t="e">
        <f>(VLOOKUP(BW177,'[2]v2 to v3'!U:V,2,FALSE))</f>
        <v>#N/A</v>
      </c>
      <c r="BY177" s="408" t="s">
        <v>1380</v>
      </c>
      <c r="BZ177" s="396" t="str">
        <f t="shared" si="284"/>
        <v>DPB1*11:01</v>
      </c>
      <c r="CA177" s="408" t="s">
        <v>2010</v>
      </c>
      <c r="CB177" s="405" t="str">
        <f t="shared" si="301"/>
        <v>11:01</v>
      </c>
      <c r="CC177" s="396" t="str">
        <f t="shared" si="285"/>
        <v>11:01</v>
      </c>
      <c r="CD177" s="408" t="s">
        <v>1439</v>
      </c>
      <c r="CE177" s="405" t="s">
        <v>1630</v>
      </c>
      <c r="CF177" s="396" t="e">
        <f>(VLOOKUP(CE177,'[2]v2 to v3'!O:P,2,FALSE))</f>
        <v>#N/A</v>
      </c>
      <c r="CG177" s="408" t="s">
        <v>1380</v>
      </c>
      <c r="CH177" s="396" t="str">
        <f t="shared" si="257"/>
        <v>DQA1*02:01</v>
      </c>
      <c r="CI177" s="408" t="s">
        <v>1630</v>
      </c>
      <c r="CJ177" s="405" t="str">
        <f t="shared" si="302"/>
        <v>02:01</v>
      </c>
      <c r="CK177" s="396" t="str">
        <f t="shared" si="258"/>
        <v>02:01</v>
      </c>
      <c r="CL177" s="408" t="s">
        <v>1394</v>
      </c>
      <c r="CM177" s="405" t="s">
        <v>1582</v>
      </c>
      <c r="CN177" s="396" t="e">
        <f>(VLOOKUP(CM177,'[2]v2 to v3'!O:P,2,FALSE))</f>
        <v>#N/A</v>
      </c>
      <c r="CO177" s="408" t="s">
        <v>1380</v>
      </c>
      <c r="CP177" s="396" t="str">
        <f t="shared" si="277"/>
        <v>DQA1*03:01:01G</v>
      </c>
      <c r="CQ177" s="408" t="s">
        <v>1582</v>
      </c>
      <c r="CR177" s="405" t="str">
        <f t="shared" si="303"/>
        <v>03:01:01G</v>
      </c>
      <c r="CS177" s="396" t="str">
        <f t="shared" si="278"/>
        <v>03:01:01G</v>
      </c>
      <c r="CT177" s="408" t="s">
        <v>1403</v>
      </c>
      <c r="CU177" s="405" t="s">
        <v>1628</v>
      </c>
      <c r="CV177" s="396" t="e">
        <f>(VLOOKUP(CU177,'[2]v2 to v3'!Q:R,2,FALSE))</f>
        <v>#N/A</v>
      </c>
      <c r="CW177" s="408" t="s">
        <v>1380</v>
      </c>
      <c r="CX177" s="396" t="str">
        <f t="shared" si="259"/>
        <v>DQB1*02:02</v>
      </c>
      <c r="CY177" s="408" t="s">
        <v>1628</v>
      </c>
      <c r="CZ177" s="405" t="str">
        <f t="shared" si="304"/>
        <v>02:02</v>
      </c>
      <c r="DA177" s="396" t="str">
        <f t="shared" si="260"/>
        <v>02:02</v>
      </c>
      <c r="DB177" s="408" t="s">
        <v>1482</v>
      </c>
      <c r="DC177" s="405" t="s">
        <v>1692</v>
      </c>
      <c r="DD177" s="396" t="e">
        <f>(VLOOKUP(DC177,'[2]v2 to v3'!Q:R,2,FALSE))</f>
        <v>#N/A</v>
      </c>
      <c r="DE177" s="408" t="s">
        <v>1380</v>
      </c>
      <c r="DF177" s="396" t="str">
        <f t="shared" si="279"/>
        <v>DQB1*03:03</v>
      </c>
      <c r="DG177" s="408" t="s">
        <v>1692</v>
      </c>
      <c r="DH177" s="405" t="str">
        <f t="shared" si="305"/>
        <v>03:03</v>
      </c>
      <c r="DI177" s="396" t="str">
        <f t="shared" si="280"/>
        <v>03:03</v>
      </c>
      <c r="DJ177" s="408" t="s">
        <v>1693</v>
      </c>
      <c r="DK177" s="405" t="s">
        <v>1624</v>
      </c>
      <c r="DL177" s="396" t="e">
        <f>(VLOOKUP(DK177,'[2]v2 to v3'!G:H,2,FALSE))</f>
        <v>#N/A</v>
      </c>
      <c r="DM177" s="408" t="s">
        <v>1380</v>
      </c>
      <c r="DN177" s="396" t="str">
        <f t="shared" si="261"/>
        <v>DRB1*07:01</v>
      </c>
      <c r="DO177" s="408" t="s">
        <v>1624</v>
      </c>
      <c r="DP177" s="405" t="str">
        <f t="shared" si="306"/>
        <v>07:01</v>
      </c>
      <c r="DQ177" s="396" t="str">
        <f t="shared" si="262"/>
        <v>07:01</v>
      </c>
      <c r="DR177" s="408" t="s">
        <v>1492</v>
      </c>
      <c r="DS177" s="405" t="s">
        <v>1773</v>
      </c>
      <c r="DT177" s="396" t="e">
        <f>(VLOOKUP(DS177,'[2]v2 to v3'!G:H,2,FALSE))</f>
        <v>#N/A</v>
      </c>
      <c r="DU177" s="409" t="s">
        <v>1380</v>
      </c>
      <c r="DV177" s="396" t="str">
        <f t="shared" si="263"/>
        <v>DRB1*09:01:02G</v>
      </c>
      <c r="DW177" s="409" t="s">
        <v>1773</v>
      </c>
      <c r="DX177" s="405" t="str">
        <f t="shared" si="307"/>
        <v>09:01:02G</v>
      </c>
      <c r="DY177" s="396" t="str">
        <f t="shared" si="264"/>
        <v>09:01:02G</v>
      </c>
      <c r="DZ177" s="409" t="s">
        <v>1774</v>
      </c>
      <c r="EK177" s="395"/>
      <c r="EM177" s="395"/>
      <c r="EP177" s="395"/>
      <c r="EQ177" s="405" t="s">
        <v>1581</v>
      </c>
      <c r="ER177" s="396" t="e">
        <f>(VLOOKUP(EQ177,'[2]v2 to v3'!K:L,2,FALSE))</f>
        <v>#N/A</v>
      </c>
      <c r="ES177" s="408" t="s">
        <v>1380</v>
      </c>
      <c r="ET177" s="396" t="str">
        <f t="shared" ref="ET177:ET180" si="342">IF(ES177="Z",EQ177,ES177)</f>
        <v>DRB4*01:01:01G</v>
      </c>
      <c r="EU177" s="408" t="s">
        <v>1581</v>
      </c>
      <c r="EV177" s="405" t="str">
        <f t="shared" ref="EV177:EV180" si="343">RIGHT(EU177,LEN(EU177)-5)</f>
        <v>01:01:01G</v>
      </c>
      <c r="EW177" s="396" t="str">
        <f t="shared" ref="EW177:EW180" si="344">IF(ES177="Z",EV177,EU177)</f>
        <v>01:01:01G</v>
      </c>
      <c r="EX177" s="408" t="s">
        <v>1567</v>
      </c>
      <c r="EY177" s="405" t="s">
        <v>1581</v>
      </c>
      <c r="EZ177" s="399" t="e">
        <f>(VLOOKUP(EY177,'[2]v2 to v3'!K:L,2,FALSE))</f>
        <v>#N/A</v>
      </c>
      <c r="FA177" s="409" t="s">
        <v>1380</v>
      </c>
      <c r="FB177" s="399" t="str">
        <f>IF(FA177="Z",EY177,FA177)</f>
        <v>DRB4*01:01:01G</v>
      </c>
      <c r="FC177" s="409" t="s">
        <v>1581</v>
      </c>
      <c r="FD177" s="399" t="str">
        <f>RIGHT(FC177,LEN(FC177)-5)</f>
        <v>01:01:01G</v>
      </c>
      <c r="FE177" s="399" t="str">
        <f>IF(FA177="Z",FD177,FC177)</f>
        <v>01:01:01G</v>
      </c>
      <c r="FF177" s="409" t="s">
        <v>1567</v>
      </c>
      <c r="FI177" s="395"/>
      <c r="FK177" s="395"/>
      <c r="FN177" s="395"/>
      <c r="FQ177" s="395"/>
      <c r="FS177" s="395"/>
      <c r="FV177" s="395"/>
    </row>
    <row r="178" spans="1:179" ht="27.6" x14ac:dyDescent="0.25">
      <c r="A178" s="405">
        <v>2176</v>
      </c>
      <c r="B178" s="405">
        <v>529</v>
      </c>
      <c r="C178" s="406" t="s">
        <v>1379</v>
      </c>
      <c r="D178" s="396" t="e">
        <f>(VLOOKUP(C178,'[2]v2 to v3'!A:B,2,FALSE))</f>
        <v>#N/A</v>
      </c>
      <c r="E178" s="407" t="s">
        <v>1380</v>
      </c>
      <c r="F178" s="396" t="str">
        <f t="shared" si="250"/>
        <v>A*01:01</v>
      </c>
      <c r="G178" s="407" t="s">
        <v>1379</v>
      </c>
      <c r="H178" s="406" t="str">
        <f t="shared" si="293"/>
        <v>01:01</v>
      </c>
      <c r="I178" s="396" t="str">
        <f t="shared" si="243"/>
        <v>01:01</v>
      </c>
      <c r="J178" s="407" t="s">
        <v>1381</v>
      </c>
      <c r="K178" s="406" t="s">
        <v>2110</v>
      </c>
      <c r="L178" s="396" t="e">
        <f>(VLOOKUP(K178,'[2]v2 to v3'!A:B,2,FALSE))</f>
        <v>#N/A</v>
      </c>
      <c r="M178" s="407" t="s">
        <v>1380</v>
      </c>
      <c r="N178" s="396" t="str">
        <f t="shared" si="286"/>
        <v>A*02:01:01G</v>
      </c>
      <c r="O178" s="407" t="s">
        <v>2110</v>
      </c>
      <c r="P178" s="406" t="str">
        <f t="shared" si="294"/>
        <v>02:01:01G</v>
      </c>
      <c r="Q178" s="395" t="str">
        <f t="shared" si="287"/>
        <v>02:01:01G</v>
      </c>
      <c r="R178" s="407" t="s">
        <v>1695</v>
      </c>
      <c r="S178" s="406" t="s">
        <v>1506</v>
      </c>
      <c r="T178" s="396" t="e">
        <f>(VLOOKUP(S178,'[2]v2 to v3'!C:D,2,FALSE))</f>
        <v>#N/A</v>
      </c>
      <c r="U178" s="406" t="s">
        <v>1380</v>
      </c>
      <c r="V178" s="396" t="str">
        <f t="shared" si="251"/>
        <v>B*15:01</v>
      </c>
      <c r="W178" s="407" t="s">
        <v>1506</v>
      </c>
      <c r="X178" s="406" t="str">
        <f t="shared" si="308"/>
        <v>15:01</v>
      </c>
      <c r="Y178" s="396" t="str">
        <f t="shared" si="252"/>
        <v>15:01</v>
      </c>
      <c r="Z178" s="407" t="s">
        <v>1441</v>
      </c>
      <c r="AA178" s="406" t="s">
        <v>1614</v>
      </c>
      <c r="AB178" s="396" t="e">
        <f>(VLOOKUP(AA178,'[2]v2 to v3'!C:D,2,FALSE))</f>
        <v>#N/A</v>
      </c>
      <c r="AC178" s="407" t="s">
        <v>1380</v>
      </c>
      <c r="AD178" s="396" t="str">
        <f t="shared" si="253"/>
        <v>B*44:02:01G</v>
      </c>
      <c r="AE178" s="407" t="s">
        <v>1614</v>
      </c>
      <c r="AF178" s="406" t="str">
        <f t="shared" si="295"/>
        <v>44:02:01G</v>
      </c>
      <c r="AG178" s="396" t="str">
        <f t="shared" si="254"/>
        <v>44:02:01G</v>
      </c>
      <c r="AH178" s="407" t="s">
        <v>1615</v>
      </c>
      <c r="AI178" s="406" t="s">
        <v>1617</v>
      </c>
      <c r="AJ178" s="396" t="e">
        <f>(VLOOKUP(AI178,'[2]v2 to v3'!E:F,2,FALSE))</f>
        <v>#N/A</v>
      </c>
      <c r="AK178" s="407" t="s">
        <v>1380</v>
      </c>
      <c r="AL178" s="396" t="str">
        <f t="shared" si="244"/>
        <v>C*05:01</v>
      </c>
      <c r="AM178" s="407" t="s">
        <v>1617</v>
      </c>
      <c r="AN178" s="406" t="str">
        <f t="shared" si="296"/>
        <v>05:01</v>
      </c>
      <c r="AO178" s="396" t="str">
        <f t="shared" si="245"/>
        <v>05:01</v>
      </c>
      <c r="AP178" s="407" t="s">
        <v>1400</v>
      </c>
      <c r="AQ178" s="406" t="s">
        <v>1388</v>
      </c>
      <c r="AR178" s="396" t="e">
        <f>(VLOOKUP(AQ178,'[2]v2 to v3'!E:F,2,FALSE))</f>
        <v>#N/A</v>
      </c>
      <c r="AS178" s="407" t="s">
        <v>1380</v>
      </c>
      <c r="AT178" s="396" t="str">
        <f t="shared" si="255"/>
        <v>C*07:01:01G</v>
      </c>
      <c r="AU178" s="407" t="s">
        <v>1388</v>
      </c>
      <c r="AV178" s="406" t="str">
        <f t="shared" si="297"/>
        <v>07:01:01G</v>
      </c>
      <c r="AW178" s="396" t="str">
        <f t="shared" si="256"/>
        <v>07:01:01G</v>
      </c>
      <c r="AX178" s="407" t="s">
        <v>1389</v>
      </c>
      <c r="AY178" s="405" t="s">
        <v>1404</v>
      </c>
      <c r="AZ178" s="396" t="e">
        <f>(VLOOKUP(AY178,'[2]v2 to v3'!S:T,2,FALSE))</f>
        <v>#N/A</v>
      </c>
      <c r="BA178" s="408" t="s">
        <v>1380</v>
      </c>
      <c r="BB178" s="396" t="str">
        <f t="shared" si="246"/>
        <v>DPA1*01:03</v>
      </c>
      <c r="BC178" s="408" t="s">
        <v>1404</v>
      </c>
      <c r="BD178" s="405" t="str">
        <f t="shared" si="298"/>
        <v>01:03</v>
      </c>
      <c r="BE178" s="396" t="str">
        <f t="shared" si="247"/>
        <v>01:03</v>
      </c>
      <c r="BF178" s="408" t="s">
        <v>1405</v>
      </c>
      <c r="BG178" s="405" t="s">
        <v>1404</v>
      </c>
      <c r="BH178" s="396" t="e">
        <f>(VLOOKUP(BG178,'[2]v2 to v3'!S:T,2,FALSE))</f>
        <v>#N/A</v>
      </c>
      <c r="BI178" s="408" t="s">
        <v>1380</v>
      </c>
      <c r="BJ178" s="396" t="str">
        <f t="shared" si="288"/>
        <v>DPA1*01:03</v>
      </c>
      <c r="BK178" s="408" t="s">
        <v>1404</v>
      </c>
      <c r="BL178" s="405" t="str">
        <f t="shared" si="299"/>
        <v>01:03</v>
      </c>
      <c r="BM178" s="396" t="str">
        <f t="shared" si="289"/>
        <v>01:03</v>
      </c>
      <c r="BN178" s="408" t="s">
        <v>1405</v>
      </c>
      <c r="BO178" s="405" t="s">
        <v>1402</v>
      </c>
      <c r="BP178" s="396" t="e">
        <f>(VLOOKUP(BO178,'[2]v2 to v3'!U:V,2,FALSE))</f>
        <v>#N/A</v>
      </c>
      <c r="BQ178" s="408" t="s">
        <v>1380</v>
      </c>
      <c r="BR178" s="396" t="str">
        <f t="shared" si="248"/>
        <v>DPB1*03:01:01G</v>
      </c>
      <c r="BS178" s="408" t="s">
        <v>1402</v>
      </c>
      <c r="BT178" s="405" t="str">
        <f t="shared" si="300"/>
        <v>03:01:01G</v>
      </c>
      <c r="BU178" s="396" t="str">
        <f t="shared" si="249"/>
        <v>03:01:01G</v>
      </c>
      <c r="BV178" s="408" t="s">
        <v>1403</v>
      </c>
      <c r="BW178" s="405" t="s">
        <v>1522</v>
      </c>
      <c r="BX178" s="396" t="e">
        <f>(VLOOKUP(BW178,'[2]v2 to v3'!U:V,2,FALSE))</f>
        <v>#N/A</v>
      </c>
      <c r="BY178" s="408" t="s">
        <v>1380</v>
      </c>
      <c r="BZ178" s="396" t="str">
        <f t="shared" si="284"/>
        <v>DPB1*04:02</v>
      </c>
      <c r="CA178" s="408" t="s">
        <v>1522</v>
      </c>
      <c r="CB178" s="405" t="str">
        <f t="shared" si="301"/>
        <v>04:02</v>
      </c>
      <c r="CC178" s="396" t="str">
        <f t="shared" si="285"/>
        <v>04:02</v>
      </c>
      <c r="CD178" s="408" t="s">
        <v>1396</v>
      </c>
      <c r="CE178" s="405" t="s">
        <v>1629</v>
      </c>
      <c r="CF178" s="396" t="e">
        <f>(VLOOKUP(CE178,'[2]v2 to v3'!O:P,2,FALSE))</f>
        <v>#N/A</v>
      </c>
      <c r="CG178" s="408" t="s">
        <v>1380</v>
      </c>
      <c r="CH178" s="396" t="str">
        <f t="shared" si="257"/>
        <v>DQA1*01:03</v>
      </c>
      <c r="CI178" s="408" t="s">
        <v>1629</v>
      </c>
      <c r="CJ178" s="405" t="str">
        <f t="shared" si="302"/>
        <v>01:03</v>
      </c>
      <c r="CK178" s="396" t="str">
        <f t="shared" si="258"/>
        <v>01:03</v>
      </c>
      <c r="CL178" s="408" t="s">
        <v>1405</v>
      </c>
      <c r="CM178" s="405" t="s">
        <v>1582</v>
      </c>
      <c r="CN178" s="396" t="e">
        <f>(VLOOKUP(CM178,'[2]v2 to v3'!O:P,2,FALSE))</f>
        <v>#N/A</v>
      </c>
      <c r="CO178" s="408" t="s">
        <v>1380</v>
      </c>
      <c r="CP178" s="396" t="str">
        <f t="shared" si="277"/>
        <v>DQA1*03:01:01G</v>
      </c>
      <c r="CQ178" s="408" t="s">
        <v>1582</v>
      </c>
      <c r="CR178" s="405" t="str">
        <f t="shared" si="303"/>
        <v>03:01:01G</v>
      </c>
      <c r="CS178" s="396" t="str">
        <f t="shared" si="278"/>
        <v>03:01:01G</v>
      </c>
      <c r="CT178" s="408" t="s">
        <v>1403</v>
      </c>
      <c r="CU178" s="405" t="s">
        <v>1626</v>
      </c>
      <c r="CV178" s="396" t="e">
        <f>(VLOOKUP(CU178,'[2]v2 to v3'!Q:R,2,FALSE))</f>
        <v>#N/A</v>
      </c>
      <c r="CW178" s="408" t="s">
        <v>1380</v>
      </c>
      <c r="CX178" s="396" t="str">
        <f t="shared" si="259"/>
        <v>DQB1*06:03</v>
      </c>
      <c r="CY178" s="408" t="s">
        <v>1626</v>
      </c>
      <c r="CZ178" s="405" t="str">
        <f t="shared" si="304"/>
        <v>06:03</v>
      </c>
      <c r="DA178" s="396" t="str">
        <f t="shared" si="260"/>
        <v>06:03</v>
      </c>
      <c r="DB178" s="408" t="s">
        <v>1627</v>
      </c>
      <c r="DC178" s="405" t="s">
        <v>1580</v>
      </c>
      <c r="DD178" s="396" t="e">
        <f>(VLOOKUP(DC178,'[2]v2 to v3'!Q:R,2,FALSE))</f>
        <v>#N/A</v>
      </c>
      <c r="DE178" s="408" t="s">
        <v>1380</v>
      </c>
      <c r="DF178" s="396" t="str">
        <f t="shared" si="279"/>
        <v>DQB1*03:02</v>
      </c>
      <c r="DG178" s="408" t="s">
        <v>1580</v>
      </c>
      <c r="DH178" s="405" t="str">
        <f t="shared" si="305"/>
        <v>03:02</v>
      </c>
      <c r="DI178" s="396" t="str">
        <f t="shared" si="280"/>
        <v>03:02</v>
      </c>
      <c r="DJ178" s="408" t="s">
        <v>1478</v>
      </c>
      <c r="DK178" s="405" t="s">
        <v>1631</v>
      </c>
      <c r="DL178" s="396" t="e">
        <f>(VLOOKUP(DK178,'[2]v2 to v3'!G:H,2,FALSE))</f>
        <v>#N/A</v>
      </c>
      <c r="DM178" s="408" t="s">
        <v>1380</v>
      </c>
      <c r="DN178" s="396" t="str">
        <f t="shared" si="261"/>
        <v>DRB1*04:01</v>
      </c>
      <c r="DO178" s="408" t="s">
        <v>1631</v>
      </c>
      <c r="DP178" s="405" t="str">
        <f t="shared" si="306"/>
        <v>04:01</v>
      </c>
      <c r="DQ178" s="396" t="str">
        <f t="shared" si="262"/>
        <v>04:01</v>
      </c>
      <c r="DR178" s="408" t="s">
        <v>1417</v>
      </c>
      <c r="DS178" s="405" t="s">
        <v>1625</v>
      </c>
      <c r="DT178" s="396" t="e">
        <f>(VLOOKUP(DS178,'[2]v2 to v3'!G:H,2,FALSE))</f>
        <v>#N/A</v>
      </c>
      <c r="DU178" s="408" t="s">
        <v>1380</v>
      </c>
      <c r="DV178" s="396" t="str">
        <f t="shared" si="263"/>
        <v>DRB1*13:01</v>
      </c>
      <c r="DW178" s="408" t="s">
        <v>1625</v>
      </c>
      <c r="DX178" s="405" t="str">
        <f t="shared" si="307"/>
        <v>13:01</v>
      </c>
      <c r="DY178" s="396" t="str">
        <f t="shared" si="264"/>
        <v>13:01</v>
      </c>
      <c r="DZ178" s="408" t="s">
        <v>1501</v>
      </c>
      <c r="EA178" s="405" t="s">
        <v>1515</v>
      </c>
      <c r="EB178" s="396" t="e">
        <f>(VLOOKUP(EA178,'[2]v2 to v3'!I:J,2,FALSE))</f>
        <v>#N/A</v>
      </c>
      <c r="EC178" s="409" t="s">
        <v>1380</v>
      </c>
      <c r="ED178" s="396" t="str">
        <f>IF(EC178="Z",EA178,EC178)</f>
        <v>DRB3*02:02:01G</v>
      </c>
      <c r="EE178" s="409" t="s">
        <v>1515</v>
      </c>
      <c r="EF178" s="405" t="str">
        <f>RIGHT(EE178,LEN(EE178)-5)</f>
        <v>02:02:01G</v>
      </c>
      <c r="EG178" s="396" t="str">
        <f>IF(EC178="Z",EF178,EE178)</f>
        <v>02:02:01G</v>
      </c>
      <c r="EH178" s="409" t="s">
        <v>1516</v>
      </c>
      <c r="EK178" s="395"/>
      <c r="EM178" s="395"/>
      <c r="EP178" s="395"/>
      <c r="EQ178" s="405" t="s">
        <v>1581</v>
      </c>
      <c r="ER178" s="396" t="e">
        <f>(VLOOKUP(EQ178,'[2]v2 to v3'!K:L,2,FALSE))</f>
        <v>#N/A</v>
      </c>
      <c r="ES178" s="409" t="s">
        <v>1380</v>
      </c>
      <c r="ET178" s="396" t="str">
        <f t="shared" si="342"/>
        <v>DRB4*01:01:01G</v>
      </c>
      <c r="EU178" s="409" t="s">
        <v>1581</v>
      </c>
      <c r="EV178" s="405" t="str">
        <f t="shared" si="343"/>
        <v>01:01:01G</v>
      </c>
      <c r="EW178" s="396" t="str">
        <f t="shared" si="344"/>
        <v>01:01:01G</v>
      </c>
      <c r="EX178" s="409" t="s">
        <v>1567</v>
      </c>
      <c r="FA178" s="395"/>
      <c r="FC178" s="395"/>
      <c r="FF178" s="395"/>
      <c r="FI178" s="395"/>
      <c r="FK178" s="395"/>
      <c r="FN178" s="395"/>
      <c r="FQ178" s="395"/>
      <c r="FS178" s="395"/>
      <c r="FV178" s="395"/>
    </row>
    <row r="179" spans="1:179" ht="27.6" x14ac:dyDescent="0.25">
      <c r="A179" s="405">
        <v>2177</v>
      </c>
      <c r="B179" s="405">
        <v>530</v>
      </c>
      <c r="C179" s="406" t="s">
        <v>1769</v>
      </c>
      <c r="D179" s="396" t="e">
        <f>(VLOOKUP(C179,'[2]v2 to v3'!A:B,2,FALSE))</f>
        <v>#N/A</v>
      </c>
      <c r="E179" s="407" t="s">
        <v>1380</v>
      </c>
      <c r="F179" s="396" t="str">
        <f t="shared" si="250"/>
        <v>A*02:05</v>
      </c>
      <c r="G179" s="407" t="s">
        <v>1769</v>
      </c>
      <c r="H179" s="406" t="str">
        <f t="shared" si="293"/>
        <v>02:05</v>
      </c>
      <c r="I179" s="396" t="str">
        <f t="shared" si="243"/>
        <v>02:05</v>
      </c>
      <c r="J179" s="407" t="s">
        <v>1770</v>
      </c>
      <c r="K179" s="406" t="s">
        <v>1585</v>
      </c>
      <c r="L179" s="396" t="e">
        <f>(VLOOKUP(K179,'[2]v2 to v3'!A:B,2,FALSE))</f>
        <v>#N/A</v>
      </c>
      <c r="M179" s="407" t="s">
        <v>1380</v>
      </c>
      <c r="N179" s="396" t="str">
        <f t="shared" si="286"/>
        <v>A*24:02</v>
      </c>
      <c r="O179" s="407" t="s">
        <v>1585</v>
      </c>
      <c r="P179" s="406" t="str">
        <f t="shared" si="294"/>
        <v>24:02</v>
      </c>
      <c r="Q179" s="395" t="str">
        <f t="shared" si="287"/>
        <v>24:02</v>
      </c>
      <c r="R179" s="407" t="s">
        <v>1525</v>
      </c>
      <c r="S179" s="406" t="s">
        <v>1506</v>
      </c>
      <c r="T179" s="396" t="e">
        <f>(VLOOKUP(S179,'[2]v2 to v3'!C:D,2,FALSE))</f>
        <v>#N/A</v>
      </c>
      <c r="U179" s="406" t="s">
        <v>1380</v>
      </c>
      <c r="V179" s="396" t="str">
        <f t="shared" si="251"/>
        <v>B*15:01</v>
      </c>
      <c r="W179" s="407" t="s">
        <v>1506</v>
      </c>
      <c r="X179" s="406" t="str">
        <f t="shared" si="308"/>
        <v>15:01</v>
      </c>
      <c r="Y179" s="396" t="str">
        <f t="shared" si="252"/>
        <v>15:01</v>
      </c>
      <c r="Z179" s="407" t="s">
        <v>1441</v>
      </c>
      <c r="AA179" s="406" t="s">
        <v>1989</v>
      </c>
      <c r="AB179" s="396" t="e">
        <f>(VLOOKUP(AA179,'[2]v2 to v3'!C:D,2,FALSE))</f>
        <v>#N/A</v>
      </c>
      <c r="AC179" s="407" t="s">
        <v>1380</v>
      </c>
      <c r="AD179" s="396" t="str">
        <f t="shared" si="253"/>
        <v>B*50:01</v>
      </c>
      <c r="AE179" s="407" t="s">
        <v>1989</v>
      </c>
      <c r="AF179" s="406" t="str">
        <f t="shared" si="295"/>
        <v>50:01</v>
      </c>
      <c r="AG179" s="396" t="str">
        <f t="shared" si="254"/>
        <v>50:01</v>
      </c>
      <c r="AH179" s="407" t="s">
        <v>1839</v>
      </c>
      <c r="AI179" s="406" t="s">
        <v>1764</v>
      </c>
      <c r="AJ179" s="396" t="e">
        <f>(VLOOKUP(AI179,'[2]v2 to v3'!E:F,2,FALSE))</f>
        <v>#N/A</v>
      </c>
      <c r="AK179" s="407" t="s">
        <v>1380</v>
      </c>
      <c r="AL179" s="396" t="str">
        <f t="shared" si="244"/>
        <v>C*03:03:01G</v>
      </c>
      <c r="AM179" s="407" t="s">
        <v>1764</v>
      </c>
      <c r="AN179" s="406" t="str">
        <f t="shared" si="296"/>
        <v>03:03:01G</v>
      </c>
      <c r="AO179" s="396" t="str">
        <f t="shared" si="245"/>
        <v>03:03:01G</v>
      </c>
      <c r="AP179" s="407" t="s">
        <v>1765</v>
      </c>
      <c r="AQ179" s="406" t="s">
        <v>1650</v>
      </c>
      <c r="AR179" s="396" t="e">
        <f>(VLOOKUP(AQ179,'[2]v2 to v3'!E:F,2,FALSE))</f>
        <v>#N/A</v>
      </c>
      <c r="AS179" s="407" t="s">
        <v>1380</v>
      </c>
      <c r="AT179" s="396" t="str">
        <f t="shared" si="255"/>
        <v>C*06:02:01G</v>
      </c>
      <c r="AU179" s="407" t="s">
        <v>1650</v>
      </c>
      <c r="AV179" s="406" t="str">
        <f t="shared" si="297"/>
        <v>06:02:01G</v>
      </c>
      <c r="AW179" s="396" t="str">
        <f t="shared" si="256"/>
        <v>06:02:01G</v>
      </c>
      <c r="AX179" s="407" t="s">
        <v>1651</v>
      </c>
      <c r="AY179" s="405" t="s">
        <v>1404</v>
      </c>
      <c r="AZ179" s="396" t="e">
        <f>(VLOOKUP(AY179,'[2]v2 to v3'!S:T,2,FALSE))</f>
        <v>#N/A</v>
      </c>
      <c r="BA179" s="408" t="s">
        <v>1380</v>
      </c>
      <c r="BB179" s="396" t="str">
        <f t="shared" si="246"/>
        <v>DPA1*01:03</v>
      </c>
      <c r="BC179" s="408" t="s">
        <v>1404</v>
      </c>
      <c r="BD179" s="405" t="str">
        <f t="shared" si="298"/>
        <v>01:03</v>
      </c>
      <c r="BE179" s="396" t="str">
        <f t="shared" si="247"/>
        <v>01:03</v>
      </c>
      <c r="BF179" s="408" t="s">
        <v>1405</v>
      </c>
      <c r="BG179" s="405" t="s">
        <v>1404</v>
      </c>
      <c r="BH179" s="396" t="e">
        <f>(VLOOKUP(BG179,'[2]v2 to v3'!S:T,2,FALSE))</f>
        <v>#N/A</v>
      </c>
      <c r="BI179" s="408" t="s">
        <v>1380</v>
      </c>
      <c r="BJ179" s="396" t="str">
        <f t="shared" si="288"/>
        <v>DPA1*01:03</v>
      </c>
      <c r="BK179" s="408" t="s">
        <v>1404</v>
      </c>
      <c r="BL179" s="405" t="str">
        <f t="shared" si="299"/>
        <v>01:03</v>
      </c>
      <c r="BM179" s="396" t="str">
        <f t="shared" si="289"/>
        <v>01:03</v>
      </c>
      <c r="BN179" s="408" t="s">
        <v>1405</v>
      </c>
      <c r="BO179" s="405" t="s">
        <v>1662</v>
      </c>
      <c r="BP179" s="396" t="e">
        <f>(VLOOKUP(BO179,'[2]v2 to v3'!U:V,2,FALSE))</f>
        <v>#N/A</v>
      </c>
      <c r="BQ179" s="408" t="s">
        <v>1380</v>
      </c>
      <c r="BR179" s="396" t="str">
        <f t="shared" si="248"/>
        <v>DPB1*04:01:01G</v>
      </c>
      <c r="BS179" s="408" t="s">
        <v>1662</v>
      </c>
      <c r="BT179" s="405" t="str">
        <f t="shared" si="300"/>
        <v>04:01:01G</v>
      </c>
      <c r="BU179" s="396" t="str">
        <f t="shared" si="249"/>
        <v>04:01:01G</v>
      </c>
      <c r="BV179" s="408" t="s">
        <v>1576</v>
      </c>
      <c r="BW179" s="405" t="s">
        <v>1663</v>
      </c>
      <c r="BX179" s="396" t="e">
        <f>(VLOOKUP(BW179,'[2]v2 to v3'!U:V,2,FALSE))</f>
        <v>#N/A</v>
      </c>
      <c r="BY179" s="408" t="s">
        <v>1380</v>
      </c>
      <c r="BZ179" s="396" t="str">
        <f t="shared" si="284"/>
        <v>DPB1*04:02:01G</v>
      </c>
      <c r="CA179" s="408" t="s">
        <v>1663</v>
      </c>
      <c r="CB179" s="405" t="str">
        <f t="shared" si="301"/>
        <v>04:02:01G</v>
      </c>
      <c r="CC179" s="396" t="str">
        <f t="shared" si="285"/>
        <v>04:02:01G</v>
      </c>
      <c r="CD179" s="408" t="s">
        <v>1664</v>
      </c>
      <c r="CE179" s="405" t="s">
        <v>1630</v>
      </c>
      <c r="CF179" s="396" t="e">
        <f>(VLOOKUP(CE179,'[2]v2 to v3'!O:P,2,FALSE))</f>
        <v>#N/A</v>
      </c>
      <c r="CG179" s="408" t="s">
        <v>1380</v>
      </c>
      <c r="CH179" s="396" t="str">
        <f t="shared" si="257"/>
        <v>DQA1*02:01</v>
      </c>
      <c r="CI179" s="408" t="s">
        <v>1630</v>
      </c>
      <c r="CJ179" s="405" t="str">
        <f t="shared" si="302"/>
        <v>02:01</v>
      </c>
      <c r="CK179" s="396" t="str">
        <f t="shared" si="258"/>
        <v>02:01</v>
      </c>
      <c r="CL179" s="408" t="s">
        <v>1394</v>
      </c>
      <c r="CM179" s="405" t="s">
        <v>1582</v>
      </c>
      <c r="CN179" s="396" t="e">
        <f>(VLOOKUP(CM179,'[2]v2 to v3'!O:P,2,FALSE))</f>
        <v>#N/A</v>
      </c>
      <c r="CO179" s="408" t="s">
        <v>1380</v>
      </c>
      <c r="CP179" s="396" t="str">
        <f t="shared" si="277"/>
        <v>DQA1*03:01:01G</v>
      </c>
      <c r="CQ179" s="408" t="s">
        <v>1582</v>
      </c>
      <c r="CR179" s="405" t="str">
        <f t="shared" si="303"/>
        <v>03:01:01G</v>
      </c>
      <c r="CS179" s="396" t="str">
        <f t="shared" si="278"/>
        <v>03:01:01G</v>
      </c>
      <c r="CT179" s="408" t="s">
        <v>1403</v>
      </c>
      <c r="CU179" s="405" t="s">
        <v>1628</v>
      </c>
      <c r="CV179" s="396" t="e">
        <f>(VLOOKUP(CU179,'[2]v2 to v3'!Q:R,2,FALSE))</f>
        <v>#N/A</v>
      </c>
      <c r="CW179" s="408" t="s">
        <v>1380</v>
      </c>
      <c r="CX179" s="396" t="str">
        <f t="shared" si="259"/>
        <v>DQB1*02:02</v>
      </c>
      <c r="CY179" s="408" t="s">
        <v>1628</v>
      </c>
      <c r="CZ179" s="405" t="str">
        <f t="shared" si="304"/>
        <v>02:02</v>
      </c>
      <c r="DA179" s="396" t="str">
        <f t="shared" si="260"/>
        <v>02:02</v>
      </c>
      <c r="DB179" s="408" t="s">
        <v>1482</v>
      </c>
      <c r="DC179" s="405" t="s">
        <v>1580</v>
      </c>
      <c r="DD179" s="396" t="e">
        <f>(VLOOKUP(DC179,'[2]v2 to v3'!Q:R,2,FALSE))</f>
        <v>#N/A</v>
      </c>
      <c r="DE179" s="408" t="s">
        <v>1380</v>
      </c>
      <c r="DF179" s="396" t="str">
        <f t="shared" si="279"/>
        <v>DQB1*03:02</v>
      </c>
      <c r="DG179" s="408" t="s">
        <v>1580</v>
      </c>
      <c r="DH179" s="405" t="str">
        <f t="shared" si="305"/>
        <v>03:02</v>
      </c>
      <c r="DI179" s="396" t="str">
        <f t="shared" si="280"/>
        <v>03:02</v>
      </c>
      <c r="DJ179" s="408" t="s">
        <v>1478</v>
      </c>
      <c r="DK179" s="405" t="s">
        <v>1631</v>
      </c>
      <c r="DL179" s="396" t="e">
        <f>(VLOOKUP(DK179,'[2]v2 to v3'!G:H,2,FALSE))</f>
        <v>#N/A</v>
      </c>
      <c r="DM179" s="408" t="s">
        <v>1380</v>
      </c>
      <c r="DN179" s="396" t="str">
        <f t="shared" si="261"/>
        <v>DRB1*04:01</v>
      </c>
      <c r="DO179" s="408" t="s">
        <v>1631</v>
      </c>
      <c r="DP179" s="405" t="str">
        <f t="shared" si="306"/>
        <v>04:01</v>
      </c>
      <c r="DQ179" s="396" t="str">
        <f t="shared" si="262"/>
        <v>04:01</v>
      </c>
      <c r="DR179" s="408" t="s">
        <v>1417</v>
      </c>
      <c r="DS179" s="405" t="s">
        <v>1624</v>
      </c>
      <c r="DT179" s="396" t="e">
        <f>(VLOOKUP(DS179,'[2]v2 to v3'!G:H,2,FALSE))</f>
        <v>#N/A</v>
      </c>
      <c r="DU179" s="409" t="s">
        <v>1380</v>
      </c>
      <c r="DV179" s="396" t="str">
        <f t="shared" si="263"/>
        <v>DRB1*07:01</v>
      </c>
      <c r="DW179" s="409" t="s">
        <v>1624</v>
      </c>
      <c r="DX179" s="405" t="str">
        <f t="shared" si="307"/>
        <v>07:01</v>
      </c>
      <c r="DY179" s="396" t="str">
        <f t="shared" si="264"/>
        <v>07:01</v>
      </c>
      <c r="DZ179" s="409" t="s">
        <v>1492</v>
      </c>
      <c r="EK179" s="395"/>
      <c r="EM179" s="395"/>
      <c r="EP179" s="395"/>
      <c r="EQ179" s="405" t="s">
        <v>1581</v>
      </c>
      <c r="ER179" s="396" t="e">
        <f>(VLOOKUP(EQ179,'[2]v2 to v3'!K:L,2,FALSE))</f>
        <v>#N/A</v>
      </c>
      <c r="ES179" s="408" t="s">
        <v>1380</v>
      </c>
      <c r="ET179" s="396" t="str">
        <f t="shared" si="342"/>
        <v>DRB4*01:01:01G</v>
      </c>
      <c r="EU179" s="408" t="s">
        <v>1581</v>
      </c>
      <c r="EV179" s="405" t="str">
        <f t="shared" si="343"/>
        <v>01:01:01G</v>
      </c>
      <c r="EW179" s="396" t="str">
        <f t="shared" si="344"/>
        <v>01:01:01G</v>
      </c>
      <c r="EX179" s="408" t="s">
        <v>1567</v>
      </c>
      <c r="EY179" s="405" t="s">
        <v>1581</v>
      </c>
      <c r="EZ179" s="399" t="e">
        <f>(VLOOKUP(EY179,'[2]v2 to v3'!K:L,2,FALSE))</f>
        <v>#N/A</v>
      </c>
      <c r="FA179" s="409" t="s">
        <v>1380</v>
      </c>
      <c r="FB179" s="399" t="str">
        <f>IF(FA179="Z",EY179,FA179)</f>
        <v>DRB4*01:01:01G</v>
      </c>
      <c r="FC179" s="409" t="s">
        <v>1581</v>
      </c>
      <c r="FD179" s="399" t="str">
        <f>RIGHT(FC179,LEN(FC179)-5)</f>
        <v>01:01:01G</v>
      </c>
      <c r="FE179" s="399" t="str">
        <f>IF(FA179="Z",FD179,FC179)</f>
        <v>01:01:01G</v>
      </c>
      <c r="FF179" s="409" t="s">
        <v>1567</v>
      </c>
      <c r="FI179" s="395"/>
      <c r="FK179" s="395"/>
      <c r="FN179" s="395"/>
      <c r="FQ179" s="395"/>
      <c r="FS179" s="395"/>
      <c r="FV179" s="395"/>
    </row>
    <row r="180" spans="1:179" ht="27.6" x14ac:dyDescent="0.25">
      <c r="A180" s="405">
        <v>2178</v>
      </c>
      <c r="B180" s="405">
        <v>531</v>
      </c>
      <c r="C180" s="406" t="s">
        <v>1585</v>
      </c>
      <c r="D180" s="396" t="e">
        <f>(VLOOKUP(C180,'[2]v2 to v3'!A:B,2,FALSE))</f>
        <v>#N/A</v>
      </c>
      <c r="E180" s="407" t="s">
        <v>1380</v>
      </c>
      <c r="F180" s="396" t="str">
        <f t="shared" si="250"/>
        <v>A*24:02</v>
      </c>
      <c r="G180" s="407" t="s">
        <v>1585</v>
      </c>
      <c r="H180" s="406" t="str">
        <f t="shared" si="293"/>
        <v>24:02</v>
      </c>
      <c r="I180" s="396" t="str">
        <f t="shared" si="243"/>
        <v>24:02</v>
      </c>
      <c r="J180" s="407" t="s">
        <v>1525</v>
      </c>
      <c r="K180" s="406" t="s">
        <v>1504</v>
      </c>
      <c r="L180" s="396" t="e">
        <f>(VLOOKUP(K180,'[2]v2 to v3'!A:B,2,FALSE))</f>
        <v>#N/A</v>
      </c>
      <c r="M180" s="407" t="s">
        <v>1380</v>
      </c>
      <c r="N180" s="396" t="str">
        <f t="shared" si="286"/>
        <v>A*31:01</v>
      </c>
      <c r="O180" s="407" t="s">
        <v>1504</v>
      </c>
      <c r="P180" s="406" t="str">
        <f t="shared" si="294"/>
        <v>31:01</v>
      </c>
      <c r="Q180" s="395" t="str">
        <f t="shared" si="287"/>
        <v>31:01</v>
      </c>
      <c r="R180" s="407" t="s">
        <v>1505</v>
      </c>
      <c r="S180" s="406" t="s">
        <v>1667</v>
      </c>
      <c r="T180" s="396" t="e">
        <f>(VLOOKUP(S180,'[2]v2 to v3'!C:D,2,FALSE))</f>
        <v>#N/A</v>
      </c>
      <c r="U180" s="406" t="s">
        <v>1380</v>
      </c>
      <c r="V180" s="396" t="str">
        <f t="shared" si="251"/>
        <v>B*07:02:01G</v>
      </c>
      <c r="W180" s="407" t="s">
        <v>1667</v>
      </c>
      <c r="X180" s="406" t="str">
        <f t="shared" si="308"/>
        <v>07:02:01G</v>
      </c>
      <c r="Y180" s="396" t="str">
        <f t="shared" si="252"/>
        <v>07:02:01G</v>
      </c>
      <c r="Z180" s="407" t="s">
        <v>1598</v>
      </c>
      <c r="AA180" s="406" t="s">
        <v>1384</v>
      </c>
      <c r="AB180" s="396" t="e">
        <f>(VLOOKUP(AA180,'[2]v2 to v3'!C:D,2,FALSE))</f>
        <v>#N/A</v>
      </c>
      <c r="AC180" s="407" t="s">
        <v>1380</v>
      </c>
      <c r="AD180" s="396" t="str">
        <f t="shared" si="253"/>
        <v>B*40:01</v>
      </c>
      <c r="AE180" s="407" t="s">
        <v>1384</v>
      </c>
      <c r="AF180" s="406" t="str">
        <f t="shared" si="295"/>
        <v>40:01</v>
      </c>
      <c r="AG180" s="396" t="str">
        <f t="shared" si="254"/>
        <v>40:01</v>
      </c>
      <c r="AH180" s="407" t="s">
        <v>1385</v>
      </c>
      <c r="AI180" s="406" t="s">
        <v>1386</v>
      </c>
      <c r="AJ180" s="396" t="e">
        <f>(VLOOKUP(AI180,'[2]v2 to v3'!E:F,2,FALSE))</f>
        <v>#N/A</v>
      </c>
      <c r="AK180" s="407" t="s">
        <v>1380</v>
      </c>
      <c r="AL180" s="396" t="str">
        <f t="shared" si="244"/>
        <v>C*03:04</v>
      </c>
      <c r="AM180" s="407" t="s">
        <v>1386</v>
      </c>
      <c r="AN180" s="406" t="str">
        <f t="shared" si="296"/>
        <v>03:04</v>
      </c>
      <c r="AO180" s="396" t="str">
        <f t="shared" si="245"/>
        <v>03:04</v>
      </c>
      <c r="AP180" s="407" t="s">
        <v>1387</v>
      </c>
      <c r="AQ180" s="406" t="s">
        <v>1597</v>
      </c>
      <c r="AR180" s="396" t="e">
        <f>(VLOOKUP(AQ180,'[2]v2 to v3'!E:F,2,FALSE))</f>
        <v>#N/A</v>
      </c>
      <c r="AS180" s="407" t="s">
        <v>1380</v>
      </c>
      <c r="AT180" s="396" t="str">
        <f t="shared" si="255"/>
        <v>C*07:02:01G</v>
      </c>
      <c r="AU180" s="407" t="s">
        <v>1597</v>
      </c>
      <c r="AV180" s="406" t="str">
        <f t="shared" si="297"/>
        <v>07:02:01G</v>
      </c>
      <c r="AW180" s="396" t="str">
        <f t="shared" si="256"/>
        <v>07:02:01G</v>
      </c>
      <c r="AX180" s="407" t="s">
        <v>1598</v>
      </c>
      <c r="AY180" s="405" t="s">
        <v>1404</v>
      </c>
      <c r="AZ180" s="396" t="e">
        <f>(VLOOKUP(AY180,'[2]v2 to v3'!S:T,2,FALSE))</f>
        <v>#N/A</v>
      </c>
      <c r="BA180" s="408" t="s">
        <v>1380</v>
      </c>
      <c r="BB180" s="396" t="str">
        <f t="shared" si="246"/>
        <v>DPA1*01:03</v>
      </c>
      <c r="BC180" s="408" t="s">
        <v>1404</v>
      </c>
      <c r="BD180" s="405" t="str">
        <f t="shared" si="298"/>
        <v>01:03</v>
      </c>
      <c r="BE180" s="396" t="str">
        <f t="shared" si="247"/>
        <v>01:03</v>
      </c>
      <c r="BF180" s="408" t="s">
        <v>1405</v>
      </c>
      <c r="BG180" s="405" t="s">
        <v>1404</v>
      </c>
      <c r="BH180" s="396" t="e">
        <f>(VLOOKUP(BG180,'[2]v2 to v3'!S:T,2,FALSE))</f>
        <v>#N/A</v>
      </c>
      <c r="BI180" s="408" t="s">
        <v>1380</v>
      </c>
      <c r="BJ180" s="396" t="str">
        <f t="shared" si="288"/>
        <v>DPA1*01:03</v>
      </c>
      <c r="BK180" s="408" t="s">
        <v>1404</v>
      </c>
      <c r="BL180" s="405" t="str">
        <f t="shared" si="299"/>
        <v>01:03</v>
      </c>
      <c r="BM180" s="396" t="str">
        <f t="shared" si="289"/>
        <v>01:03</v>
      </c>
      <c r="BN180" s="408" t="s">
        <v>1405</v>
      </c>
      <c r="BO180" s="405" t="s">
        <v>1522</v>
      </c>
      <c r="BP180" s="396" t="e">
        <f>(VLOOKUP(BO180,'[2]v2 to v3'!U:V,2,FALSE))</f>
        <v>#N/A</v>
      </c>
      <c r="BQ180" s="408" t="s">
        <v>1380</v>
      </c>
      <c r="BR180" s="396" t="str">
        <f t="shared" si="248"/>
        <v>DPB1*04:02</v>
      </c>
      <c r="BS180" s="408" t="s">
        <v>1522</v>
      </c>
      <c r="BT180" s="405" t="str">
        <f t="shared" si="300"/>
        <v>04:02</v>
      </c>
      <c r="BU180" s="396" t="str">
        <f t="shared" si="249"/>
        <v>04:02</v>
      </c>
      <c r="BV180" s="408" t="s">
        <v>1396</v>
      </c>
      <c r="BW180" s="405" t="s">
        <v>1644</v>
      </c>
      <c r="BX180" s="396" t="e">
        <f>(VLOOKUP(BW180,'[2]v2 to v3'!U:V,2,FALSE))</f>
        <v>#N/A</v>
      </c>
      <c r="BY180" s="408" t="s">
        <v>1380</v>
      </c>
      <c r="BZ180" s="396" t="str">
        <f t="shared" si="284"/>
        <v>DPB1*06:01</v>
      </c>
      <c r="CA180" s="408" t="s">
        <v>1644</v>
      </c>
      <c r="CB180" s="405" t="str">
        <f t="shared" si="301"/>
        <v>06:01</v>
      </c>
      <c r="CC180" s="396" t="str">
        <f t="shared" si="285"/>
        <v>06:01</v>
      </c>
      <c r="CD180" s="408" t="s">
        <v>1645</v>
      </c>
      <c r="CE180" s="405" t="s">
        <v>1566</v>
      </c>
      <c r="CF180" s="396" t="e">
        <f>(VLOOKUP(CE180,'[2]v2 to v3'!O:P,2,FALSE))</f>
        <v>#N/A</v>
      </c>
      <c r="CG180" s="408" t="s">
        <v>1380</v>
      </c>
      <c r="CH180" s="396" t="str">
        <f t="shared" si="257"/>
        <v>DQA1*01:01:01G</v>
      </c>
      <c r="CI180" s="408" t="s">
        <v>1566</v>
      </c>
      <c r="CJ180" s="405" t="str">
        <f t="shared" si="302"/>
        <v>01:01:01G</v>
      </c>
      <c r="CK180" s="396" t="str">
        <f t="shared" si="258"/>
        <v>01:01:01G</v>
      </c>
      <c r="CL180" s="408" t="s">
        <v>1567</v>
      </c>
      <c r="CM180" s="405" t="s">
        <v>1582</v>
      </c>
      <c r="CN180" s="396" t="e">
        <f>(VLOOKUP(CM180,'[2]v2 to v3'!O:P,2,FALSE))</f>
        <v>#N/A</v>
      </c>
      <c r="CO180" s="408" t="s">
        <v>1380</v>
      </c>
      <c r="CP180" s="396" t="str">
        <f t="shared" si="277"/>
        <v>DQA1*03:01:01G</v>
      </c>
      <c r="CQ180" s="408" t="s">
        <v>1582</v>
      </c>
      <c r="CR180" s="405" t="str">
        <f t="shared" si="303"/>
        <v>03:01:01G</v>
      </c>
      <c r="CS180" s="396" t="str">
        <f t="shared" si="278"/>
        <v>03:01:01G</v>
      </c>
      <c r="CT180" s="408" t="s">
        <v>1403</v>
      </c>
      <c r="CU180" s="405" t="s">
        <v>1565</v>
      </c>
      <c r="CV180" s="396" t="e">
        <f>(VLOOKUP(CU180,'[2]v2 to v3'!Q:R,2,FALSE))</f>
        <v>#N/A</v>
      </c>
      <c r="CW180" s="408" t="s">
        <v>1380</v>
      </c>
      <c r="CX180" s="396" t="str">
        <f t="shared" si="259"/>
        <v>DQB1*05:01</v>
      </c>
      <c r="CY180" s="408" t="s">
        <v>1565</v>
      </c>
      <c r="CZ180" s="405" t="str">
        <f t="shared" si="304"/>
        <v>05:01</v>
      </c>
      <c r="DA180" s="396" t="str">
        <f t="shared" si="260"/>
        <v>05:01</v>
      </c>
      <c r="DB180" s="408" t="s">
        <v>1400</v>
      </c>
      <c r="DC180" s="405" t="s">
        <v>1580</v>
      </c>
      <c r="DD180" s="396" t="e">
        <f>(VLOOKUP(DC180,'[2]v2 to v3'!Q:R,2,FALSE))</f>
        <v>#N/A</v>
      </c>
      <c r="DE180" s="408" t="s">
        <v>1380</v>
      </c>
      <c r="DF180" s="396" t="str">
        <f t="shared" si="279"/>
        <v>DQB1*03:02</v>
      </c>
      <c r="DG180" s="408" t="s">
        <v>1580</v>
      </c>
      <c r="DH180" s="405" t="str">
        <f t="shared" si="305"/>
        <v>03:02</v>
      </c>
      <c r="DI180" s="396" t="str">
        <f t="shared" si="280"/>
        <v>03:02</v>
      </c>
      <c r="DJ180" s="408" t="s">
        <v>1478</v>
      </c>
      <c r="DK180" s="405" t="s">
        <v>1578</v>
      </c>
      <c r="DL180" s="396" t="e">
        <f>(VLOOKUP(DK180,'[2]v2 to v3'!G:H,2,FALSE))</f>
        <v>#N/A</v>
      </c>
      <c r="DM180" s="408" t="s">
        <v>1380</v>
      </c>
      <c r="DN180" s="396" t="str">
        <f t="shared" si="261"/>
        <v>DRB1*01:01</v>
      </c>
      <c r="DO180" s="408" t="s">
        <v>1578</v>
      </c>
      <c r="DP180" s="405" t="str">
        <f t="shared" si="306"/>
        <v>01:01</v>
      </c>
      <c r="DQ180" s="396" t="str">
        <f t="shared" si="262"/>
        <v>01:01</v>
      </c>
      <c r="DR180" s="408" t="s">
        <v>1381</v>
      </c>
      <c r="DS180" s="405" t="s">
        <v>1643</v>
      </c>
      <c r="DT180" s="396" t="e">
        <f>(VLOOKUP(DS180,'[2]v2 to v3'!G:H,2,FALSE))</f>
        <v>#N/A</v>
      </c>
      <c r="DU180" s="409" t="s">
        <v>1380</v>
      </c>
      <c r="DV180" s="396" t="str">
        <f t="shared" si="263"/>
        <v>DRB1*04:04</v>
      </c>
      <c r="DW180" s="409" t="s">
        <v>1643</v>
      </c>
      <c r="DX180" s="405" t="str">
        <f t="shared" si="307"/>
        <v>04:04</v>
      </c>
      <c r="DY180" s="396" t="str">
        <f t="shared" si="264"/>
        <v>04:04</v>
      </c>
      <c r="DZ180" s="409" t="s">
        <v>1503</v>
      </c>
      <c r="EI180" s="405"/>
      <c r="EJ180" s="405"/>
      <c r="EK180" s="405"/>
      <c r="EL180" s="405"/>
      <c r="EM180" s="405"/>
      <c r="EN180" s="405"/>
      <c r="EO180" s="405"/>
      <c r="EP180" s="405"/>
      <c r="EQ180" s="405" t="s">
        <v>1581</v>
      </c>
      <c r="ER180" s="396" t="e">
        <f>(VLOOKUP(EQ180,'[2]v2 to v3'!K:L,2,FALSE))</f>
        <v>#N/A</v>
      </c>
      <c r="ES180" s="409" t="s">
        <v>1380</v>
      </c>
      <c r="ET180" s="396" t="str">
        <f t="shared" si="342"/>
        <v>DRB4*01:01:01G</v>
      </c>
      <c r="EU180" s="409" t="s">
        <v>1581</v>
      </c>
      <c r="EV180" s="405" t="str">
        <f t="shared" si="343"/>
        <v>01:01:01G</v>
      </c>
      <c r="EW180" s="396" t="str">
        <f t="shared" si="344"/>
        <v>01:01:01G</v>
      </c>
      <c r="EX180" s="409" t="s">
        <v>1567</v>
      </c>
      <c r="FA180" s="395"/>
      <c r="FC180" s="395"/>
      <c r="FF180" s="395"/>
      <c r="FI180" s="395"/>
      <c r="FK180" s="395"/>
      <c r="FN180" s="395"/>
      <c r="FQ180" s="395"/>
      <c r="FS180" s="395"/>
      <c r="FV180" s="395"/>
    </row>
    <row r="181" spans="1:179" ht="27.6" x14ac:dyDescent="0.25">
      <c r="A181" s="405">
        <v>2179</v>
      </c>
      <c r="B181" s="405">
        <v>532</v>
      </c>
      <c r="C181" s="406" t="s">
        <v>1590</v>
      </c>
      <c r="D181" s="396" t="e">
        <f>(VLOOKUP(C181,'[2]v2 to v3'!A:B,2,FALSE))</f>
        <v>#N/A</v>
      </c>
      <c r="E181" s="407" t="s">
        <v>1380</v>
      </c>
      <c r="F181" s="396" t="str">
        <f t="shared" si="250"/>
        <v>A*02:01</v>
      </c>
      <c r="G181" s="407" t="s">
        <v>1590</v>
      </c>
      <c r="H181" s="406" t="str">
        <f t="shared" si="293"/>
        <v>02:01</v>
      </c>
      <c r="I181" s="396" t="str">
        <f t="shared" si="243"/>
        <v>02:01</v>
      </c>
      <c r="J181" s="407" t="s">
        <v>1394</v>
      </c>
      <c r="K181" s="406" t="s">
        <v>1642</v>
      </c>
      <c r="L181" s="396" t="e">
        <f>(VLOOKUP(K181,'[2]v2 to v3'!A:B,2,FALSE))</f>
        <v>#N/A</v>
      </c>
      <c r="M181" s="407" t="s">
        <v>1380</v>
      </c>
      <c r="N181" s="396" t="str">
        <f t="shared" si="286"/>
        <v>A*03:01</v>
      </c>
      <c r="O181" s="407" t="s">
        <v>1642</v>
      </c>
      <c r="P181" s="406" t="str">
        <f t="shared" si="294"/>
        <v>03:01</v>
      </c>
      <c r="Q181" s="395" t="str">
        <f t="shared" si="287"/>
        <v>03:01</v>
      </c>
      <c r="R181" s="407" t="s">
        <v>1391</v>
      </c>
      <c r="S181" s="406" t="s">
        <v>1667</v>
      </c>
      <c r="T181" s="396" t="e">
        <f>(VLOOKUP(S181,'[2]v2 to v3'!C:D,2,FALSE))</f>
        <v>#N/A</v>
      </c>
      <c r="U181" s="406" t="s">
        <v>1380</v>
      </c>
      <c r="V181" s="396" t="str">
        <f t="shared" si="251"/>
        <v>B*07:02:01G</v>
      </c>
      <c r="W181" s="407" t="s">
        <v>1667</v>
      </c>
      <c r="X181" s="406" t="str">
        <f t="shared" si="308"/>
        <v>07:02:01G</v>
      </c>
      <c r="Y181" s="396" t="str">
        <f t="shared" si="252"/>
        <v>07:02:01G</v>
      </c>
      <c r="Z181" s="407" t="s">
        <v>1598</v>
      </c>
      <c r="AA181" s="406" t="s">
        <v>1571</v>
      </c>
      <c r="AB181" s="396" t="e">
        <f>(VLOOKUP(AA181,'[2]v2 to v3'!C:D,2,FALSE))</f>
        <v>#N/A</v>
      </c>
      <c r="AC181" s="407" t="s">
        <v>1380</v>
      </c>
      <c r="AD181" s="396" t="str">
        <f t="shared" si="253"/>
        <v>B*35:01:01G</v>
      </c>
      <c r="AE181" s="407" t="s">
        <v>1571</v>
      </c>
      <c r="AF181" s="406" t="str">
        <f t="shared" si="295"/>
        <v>35:01:01G</v>
      </c>
      <c r="AG181" s="396" t="str">
        <f t="shared" si="254"/>
        <v>35:01:01G</v>
      </c>
      <c r="AH181" s="407" t="s">
        <v>1572</v>
      </c>
      <c r="AI181" s="406" t="s">
        <v>1575</v>
      </c>
      <c r="AJ181" s="396" t="e">
        <f>(VLOOKUP(AI181,'[2]v2 to v3'!E:F,2,FALSE))</f>
        <v>#N/A</v>
      </c>
      <c r="AK181" s="407" t="s">
        <v>1380</v>
      </c>
      <c r="AL181" s="396" t="str">
        <f t="shared" si="244"/>
        <v>C*04:01:01G</v>
      </c>
      <c r="AM181" s="407" t="s">
        <v>1575</v>
      </c>
      <c r="AN181" s="406" t="str">
        <f t="shared" si="296"/>
        <v>04:01:01G</v>
      </c>
      <c r="AO181" s="396" t="str">
        <f t="shared" si="245"/>
        <v>04:01:01G</v>
      </c>
      <c r="AP181" s="407" t="s">
        <v>1576</v>
      </c>
      <c r="AQ181" s="406" t="s">
        <v>1597</v>
      </c>
      <c r="AR181" s="396" t="e">
        <f>(VLOOKUP(AQ181,'[2]v2 to v3'!E:F,2,FALSE))</f>
        <v>#N/A</v>
      </c>
      <c r="AS181" s="407" t="s">
        <v>1380</v>
      </c>
      <c r="AT181" s="396" t="str">
        <f t="shared" si="255"/>
        <v>C*07:02:01G</v>
      </c>
      <c r="AU181" s="407" t="s">
        <v>1597</v>
      </c>
      <c r="AV181" s="406" t="str">
        <f t="shared" si="297"/>
        <v>07:02:01G</v>
      </c>
      <c r="AW181" s="396" t="str">
        <f t="shared" si="256"/>
        <v>07:02:01G</v>
      </c>
      <c r="AX181" s="407" t="s">
        <v>1598</v>
      </c>
      <c r="AY181" s="405" t="s">
        <v>1404</v>
      </c>
      <c r="AZ181" s="396" t="e">
        <f>(VLOOKUP(AY181,'[2]v2 to v3'!S:T,2,FALSE))</f>
        <v>#N/A</v>
      </c>
      <c r="BA181" s="408" t="s">
        <v>1380</v>
      </c>
      <c r="BB181" s="396" t="str">
        <f t="shared" si="246"/>
        <v>DPA1*01:03</v>
      </c>
      <c r="BC181" s="408" t="s">
        <v>1404</v>
      </c>
      <c r="BD181" s="405" t="str">
        <f t="shared" si="298"/>
        <v>01:03</v>
      </c>
      <c r="BE181" s="396" t="str">
        <f t="shared" si="247"/>
        <v>01:03</v>
      </c>
      <c r="BF181" s="408" t="s">
        <v>1405</v>
      </c>
      <c r="BG181" s="405" t="s">
        <v>1404</v>
      </c>
      <c r="BH181" s="396" t="e">
        <f>(VLOOKUP(BG181,'[2]v2 to v3'!S:T,2,FALSE))</f>
        <v>#N/A</v>
      </c>
      <c r="BI181" s="408" t="s">
        <v>1380</v>
      </c>
      <c r="BJ181" s="396" t="str">
        <f t="shared" si="288"/>
        <v>DPA1*01:03</v>
      </c>
      <c r="BK181" s="408" t="s">
        <v>1404</v>
      </c>
      <c r="BL181" s="405" t="str">
        <f t="shared" si="299"/>
        <v>01:03</v>
      </c>
      <c r="BM181" s="396" t="str">
        <f t="shared" si="289"/>
        <v>01:03</v>
      </c>
      <c r="BN181" s="408" t="s">
        <v>1405</v>
      </c>
      <c r="BO181" s="405" t="s">
        <v>1402</v>
      </c>
      <c r="BP181" s="396" t="e">
        <f>(VLOOKUP(BO181,'[2]v2 to v3'!U:V,2,FALSE))</f>
        <v>#N/A</v>
      </c>
      <c r="BQ181" s="408" t="s">
        <v>1380</v>
      </c>
      <c r="BR181" s="396" t="str">
        <f t="shared" si="248"/>
        <v>DPB1*03:01:01G</v>
      </c>
      <c r="BS181" s="408" t="s">
        <v>1402</v>
      </c>
      <c r="BT181" s="405" t="str">
        <f t="shared" si="300"/>
        <v>03:01:01G</v>
      </c>
      <c r="BU181" s="396" t="str">
        <f t="shared" si="249"/>
        <v>03:01:01G</v>
      </c>
      <c r="BV181" s="408" t="s">
        <v>1403</v>
      </c>
      <c r="BW181" s="405" t="s">
        <v>1633</v>
      </c>
      <c r="BX181" s="396" t="e">
        <f>(VLOOKUP(BW181,'[2]v2 to v3'!U:V,2,FALSE))</f>
        <v>#N/A</v>
      </c>
      <c r="BY181" s="408" t="s">
        <v>1380</v>
      </c>
      <c r="BZ181" s="396" t="str">
        <f t="shared" si="284"/>
        <v>DPB1*16:01</v>
      </c>
      <c r="CA181" s="408" t="s">
        <v>1633</v>
      </c>
      <c r="CB181" s="405" t="str">
        <f t="shared" si="301"/>
        <v>16:01</v>
      </c>
      <c r="CC181" s="396" t="str">
        <f t="shared" si="285"/>
        <v>16:01</v>
      </c>
      <c r="CD181" s="408" t="s">
        <v>1490</v>
      </c>
      <c r="CE181" s="405" t="s">
        <v>1566</v>
      </c>
      <c r="CF181" s="396" t="e">
        <f>(VLOOKUP(CE181,'[2]v2 to v3'!O:P,2,FALSE))</f>
        <v>#N/A</v>
      </c>
      <c r="CG181" s="408" t="s">
        <v>1380</v>
      </c>
      <c r="CH181" s="396" t="str">
        <f t="shared" si="257"/>
        <v>DQA1*01:01:01G</v>
      </c>
      <c r="CI181" s="408" t="s">
        <v>1566</v>
      </c>
      <c r="CJ181" s="405" t="str">
        <f t="shared" si="302"/>
        <v>01:01:01G</v>
      </c>
      <c r="CK181" s="396" t="str">
        <f t="shared" si="258"/>
        <v>01:01:01G</v>
      </c>
      <c r="CL181" s="408" t="s">
        <v>1567</v>
      </c>
      <c r="CM181" s="405" t="s">
        <v>1566</v>
      </c>
      <c r="CN181" s="396" t="e">
        <f>(VLOOKUP(CM181,'[2]v2 to v3'!O:P,2,FALSE))</f>
        <v>#N/A</v>
      </c>
      <c r="CO181" s="408" t="s">
        <v>1380</v>
      </c>
      <c r="CP181" s="396" t="str">
        <f t="shared" si="277"/>
        <v>DQA1*01:01:01G</v>
      </c>
      <c r="CQ181" s="408" t="s">
        <v>1566</v>
      </c>
      <c r="CR181" s="405" t="str">
        <f t="shared" si="303"/>
        <v>01:01:01G</v>
      </c>
      <c r="CS181" s="396" t="str">
        <f t="shared" si="278"/>
        <v>01:01:01G</v>
      </c>
      <c r="CT181" s="408" t="s">
        <v>1567</v>
      </c>
      <c r="CU181" s="405" t="s">
        <v>1565</v>
      </c>
      <c r="CV181" s="396" t="e">
        <f>(VLOOKUP(CU181,'[2]v2 to v3'!Q:R,2,FALSE))</f>
        <v>#N/A</v>
      </c>
      <c r="CW181" s="408" t="s">
        <v>1380</v>
      </c>
      <c r="CX181" s="396" t="str">
        <f t="shared" si="259"/>
        <v>DQB1*05:01</v>
      </c>
      <c r="CY181" s="408" t="s">
        <v>1565</v>
      </c>
      <c r="CZ181" s="405" t="str">
        <f t="shared" si="304"/>
        <v>05:01</v>
      </c>
      <c r="DA181" s="396" t="str">
        <f t="shared" si="260"/>
        <v>05:01</v>
      </c>
      <c r="DB181" s="408" t="s">
        <v>1400</v>
      </c>
      <c r="DC181" s="405" t="s">
        <v>1601</v>
      </c>
      <c r="DD181" s="396" t="e">
        <f>(VLOOKUP(DC181,'[2]v2 to v3'!Q:R,2,FALSE))</f>
        <v>#N/A</v>
      </c>
      <c r="DE181" s="408" t="s">
        <v>1380</v>
      </c>
      <c r="DF181" s="396" t="str">
        <f t="shared" si="279"/>
        <v>DQB1*05:03</v>
      </c>
      <c r="DG181" s="408" t="s">
        <v>1601</v>
      </c>
      <c r="DH181" s="405" t="str">
        <f t="shared" si="305"/>
        <v>05:03</v>
      </c>
      <c r="DI181" s="396" t="str">
        <f t="shared" si="280"/>
        <v>05:03</v>
      </c>
      <c r="DJ181" s="408" t="s">
        <v>1602</v>
      </c>
      <c r="DK181" s="405" t="s">
        <v>1578</v>
      </c>
      <c r="DL181" s="396" t="e">
        <f>(VLOOKUP(DK181,'[2]v2 to v3'!G:H,2,FALSE))</f>
        <v>#N/A</v>
      </c>
      <c r="DM181" s="408" t="s">
        <v>1380</v>
      </c>
      <c r="DN181" s="396" t="str">
        <f t="shared" si="261"/>
        <v>DRB1*01:01</v>
      </c>
      <c r="DO181" s="408" t="s">
        <v>1578</v>
      </c>
      <c r="DP181" s="405" t="str">
        <f t="shared" si="306"/>
        <v>01:01</v>
      </c>
      <c r="DQ181" s="396" t="str">
        <f t="shared" si="262"/>
        <v>01:01</v>
      </c>
      <c r="DR181" s="408" t="s">
        <v>1381</v>
      </c>
      <c r="DS181" s="405" t="s">
        <v>1599</v>
      </c>
      <c r="DT181" s="396" t="e">
        <f>(VLOOKUP(DS181,'[2]v2 to v3'!G:H,2,FALSE))</f>
        <v>#N/A</v>
      </c>
      <c r="DU181" s="408" t="s">
        <v>1380</v>
      </c>
      <c r="DV181" s="396" t="str">
        <f t="shared" si="263"/>
        <v>DRB1*14:54</v>
      </c>
      <c r="DW181" s="408" t="s">
        <v>1599</v>
      </c>
      <c r="DX181" s="405" t="str">
        <f t="shared" si="307"/>
        <v>14:54</v>
      </c>
      <c r="DY181" s="396" t="str">
        <f t="shared" si="264"/>
        <v>14:54</v>
      </c>
      <c r="DZ181" s="408" t="s">
        <v>1600</v>
      </c>
      <c r="EA181" s="405" t="s">
        <v>1515</v>
      </c>
      <c r="EB181" s="396" t="e">
        <f>(VLOOKUP(EA181,'[2]v2 to v3'!I:J,2,FALSE))</f>
        <v>#N/A</v>
      </c>
      <c r="EC181" s="408" t="s">
        <v>1380</v>
      </c>
      <c r="ED181" s="396" t="str">
        <f t="shared" ref="ED181:ED186" si="345">IF(EC181="Z",EA181,EC181)</f>
        <v>DRB3*02:02:01G</v>
      </c>
      <c r="EE181" s="408" t="s">
        <v>1515</v>
      </c>
      <c r="EF181" s="405" t="str">
        <f t="shared" ref="EF181:EF186" si="346">RIGHT(EE181,LEN(EE181)-5)</f>
        <v>02:02:01G</v>
      </c>
      <c r="EG181" s="396" t="str">
        <f t="shared" ref="EG181:EG186" si="347">IF(EC181="Z",EF181,EE181)</f>
        <v>02:02:01G</v>
      </c>
      <c r="EH181" s="408" t="s">
        <v>1516</v>
      </c>
      <c r="EI181" s="405"/>
      <c r="EJ181" s="399"/>
      <c r="EK181" s="399"/>
      <c r="EL181" s="399"/>
      <c r="EM181" s="399"/>
      <c r="EN181" s="399"/>
      <c r="EO181" s="399"/>
      <c r="EP181" s="399"/>
      <c r="FA181" s="395"/>
      <c r="FC181" s="395"/>
      <c r="FF181" s="395"/>
      <c r="FI181" s="395"/>
      <c r="FK181" s="395"/>
      <c r="FN181" s="395"/>
      <c r="FQ181" s="395"/>
      <c r="FS181" s="395"/>
      <c r="FV181" s="395"/>
    </row>
    <row r="182" spans="1:179" ht="27.6" x14ac:dyDescent="0.25">
      <c r="A182" s="405">
        <v>2180</v>
      </c>
      <c r="B182" s="405">
        <v>533</v>
      </c>
      <c r="C182" s="406" t="s">
        <v>1379</v>
      </c>
      <c r="D182" s="396" t="e">
        <f>(VLOOKUP(C182,'[2]v2 to v3'!A:B,2,FALSE))</f>
        <v>#N/A</v>
      </c>
      <c r="E182" s="407" t="s">
        <v>1380</v>
      </c>
      <c r="F182" s="396" t="str">
        <f t="shared" si="250"/>
        <v>A*01:01</v>
      </c>
      <c r="G182" s="407" t="s">
        <v>1379</v>
      </c>
      <c r="H182" s="406" t="str">
        <f t="shared" si="293"/>
        <v>01:01</v>
      </c>
      <c r="I182" s="396" t="str">
        <f t="shared" si="243"/>
        <v>01:01</v>
      </c>
      <c r="J182" s="407" t="s">
        <v>1381</v>
      </c>
      <c r="K182" s="406" t="s">
        <v>1642</v>
      </c>
      <c r="L182" s="396" t="e">
        <f>(VLOOKUP(K182,'[2]v2 to v3'!A:B,2,FALSE))</f>
        <v>#N/A</v>
      </c>
      <c r="M182" s="407" t="s">
        <v>1380</v>
      </c>
      <c r="N182" s="396" t="str">
        <f t="shared" si="286"/>
        <v>A*03:01</v>
      </c>
      <c r="O182" s="407" t="s">
        <v>1642</v>
      </c>
      <c r="P182" s="406" t="str">
        <f t="shared" si="294"/>
        <v>03:01</v>
      </c>
      <c r="Q182" s="395" t="str">
        <f t="shared" si="287"/>
        <v>03:01</v>
      </c>
      <c r="R182" s="407" t="s">
        <v>1391</v>
      </c>
      <c r="S182" s="406" t="s">
        <v>1667</v>
      </c>
      <c r="T182" s="396" t="e">
        <f>(VLOOKUP(S182,'[2]v2 to v3'!C:D,2,FALSE))</f>
        <v>#N/A</v>
      </c>
      <c r="U182" s="406" t="s">
        <v>1380</v>
      </c>
      <c r="V182" s="396" t="str">
        <f t="shared" si="251"/>
        <v>B*07:02:01G</v>
      </c>
      <c r="W182" s="407" t="s">
        <v>1667</v>
      </c>
      <c r="X182" s="406" t="str">
        <f t="shared" si="308"/>
        <v>07:02:01G</v>
      </c>
      <c r="Y182" s="396" t="str">
        <f t="shared" si="252"/>
        <v>07:02:01G</v>
      </c>
      <c r="Z182" s="407" t="s">
        <v>1598</v>
      </c>
      <c r="AA182" s="406" t="s">
        <v>1595</v>
      </c>
      <c r="AB182" s="396" t="e">
        <f>(VLOOKUP(AA182,'[2]v2 to v3'!C:D,2,FALSE))</f>
        <v>#N/A</v>
      </c>
      <c r="AC182" s="407" t="s">
        <v>1380</v>
      </c>
      <c r="AD182" s="396" t="str">
        <f t="shared" si="253"/>
        <v>B*49:01</v>
      </c>
      <c r="AE182" s="407" t="s">
        <v>1595</v>
      </c>
      <c r="AF182" s="406" t="str">
        <f t="shared" si="295"/>
        <v>49:01</v>
      </c>
      <c r="AG182" s="396" t="str">
        <f t="shared" si="254"/>
        <v>49:01</v>
      </c>
      <c r="AH182" s="407" t="s">
        <v>1596</v>
      </c>
      <c r="AI182" s="406" t="s">
        <v>1388</v>
      </c>
      <c r="AJ182" s="396" t="e">
        <f>(VLOOKUP(AI182,'[2]v2 to v3'!E:F,2,FALSE))</f>
        <v>#N/A</v>
      </c>
      <c r="AK182" s="407" t="s">
        <v>1380</v>
      </c>
      <c r="AL182" s="396" t="str">
        <f t="shared" si="244"/>
        <v>C*07:01:01G</v>
      </c>
      <c r="AM182" s="407" t="s">
        <v>1388</v>
      </c>
      <c r="AN182" s="406" t="str">
        <f t="shared" si="296"/>
        <v>07:01:01G</v>
      </c>
      <c r="AO182" s="396" t="str">
        <f t="shared" si="245"/>
        <v>07:01:01G</v>
      </c>
      <c r="AP182" s="407" t="s">
        <v>1389</v>
      </c>
      <c r="AQ182" s="406" t="s">
        <v>1597</v>
      </c>
      <c r="AR182" s="396" t="e">
        <f>(VLOOKUP(AQ182,'[2]v2 to v3'!E:F,2,FALSE))</f>
        <v>#N/A</v>
      </c>
      <c r="AS182" s="407" t="s">
        <v>1380</v>
      </c>
      <c r="AT182" s="396" t="str">
        <f t="shared" si="255"/>
        <v>C*07:02:01G</v>
      </c>
      <c r="AU182" s="407" t="s">
        <v>1597</v>
      </c>
      <c r="AV182" s="406" t="str">
        <f t="shared" si="297"/>
        <v>07:02:01G</v>
      </c>
      <c r="AW182" s="396" t="str">
        <f t="shared" si="256"/>
        <v>07:02:01G</v>
      </c>
      <c r="AX182" s="407" t="s">
        <v>1598</v>
      </c>
      <c r="AY182" s="405" t="s">
        <v>1404</v>
      </c>
      <c r="AZ182" s="396" t="e">
        <f>(VLOOKUP(AY182,'[2]v2 to v3'!S:T,2,FALSE))</f>
        <v>#N/A</v>
      </c>
      <c r="BA182" s="408" t="s">
        <v>1380</v>
      </c>
      <c r="BB182" s="396" t="str">
        <f t="shared" si="246"/>
        <v>DPA1*01:03</v>
      </c>
      <c r="BC182" s="408" t="s">
        <v>1404</v>
      </c>
      <c r="BD182" s="405" t="str">
        <f t="shared" si="298"/>
        <v>01:03</v>
      </c>
      <c r="BE182" s="396" t="str">
        <f t="shared" si="247"/>
        <v>01:03</v>
      </c>
      <c r="BF182" s="408" t="s">
        <v>1405</v>
      </c>
      <c r="BG182" s="405" t="s">
        <v>1406</v>
      </c>
      <c r="BH182" s="396" t="e">
        <f>(VLOOKUP(BG182,'[2]v2 to v3'!S:T,2,FALSE))</f>
        <v>#N/A</v>
      </c>
      <c r="BI182" s="408" t="s">
        <v>1380</v>
      </c>
      <c r="BJ182" s="396" t="str">
        <f t="shared" si="288"/>
        <v>DPA1*02:01</v>
      </c>
      <c r="BK182" s="408" t="s">
        <v>1406</v>
      </c>
      <c r="BL182" s="405" t="str">
        <f t="shared" si="299"/>
        <v>02:01</v>
      </c>
      <c r="BM182" s="396" t="str">
        <f t="shared" si="289"/>
        <v>02:01</v>
      </c>
      <c r="BN182" s="408" t="s">
        <v>1394</v>
      </c>
      <c r="BO182" s="405" t="s">
        <v>2126</v>
      </c>
      <c r="BP182" s="396" t="e">
        <f>(VLOOKUP(BO182,'[2]v2 to v3'!U:V,2,FALSE))</f>
        <v>#N/A</v>
      </c>
      <c r="BQ182" s="408" t="s">
        <v>1380</v>
      </c>
      <c r="BR182" s="396" t="str">
        <f t="shared" si="248"/>
        <v>DPB1*02:02</v>
      </c>
      <c r="BS182" s="408" t="s">
        <v>2126</v>
      </c>
      <c r="BT182" s="405" t="str">
        <f t="shared" si="300"/>
        <v>02:02</v>
      </c>
      <c r="BU182" s="396" t="str">
        <f t="shared" si="249"/>
        <v>02:02</v>
      </c>
      <c r="BV182" s="408" t="s">
        <v>1482</v>
      </c>
      <c r="BW182" s="405" t="s">
        <v>1985</v>
      </c>
      <c r="BX182" s="396" t="e">
        <f>(VLOOKUP(BW182,'[2]v2 to v3'!U:V,2,FALSE))</f>
        <v>#N/A</v>
      </c>
      <c r="BY182" s="408" t="s">
        <v>1380</v>
      </c>
      <c r="BZ182" s="396" t="str">
        <f t="shared" si="284"/>
        <v>DPB1*17:01</v>
      </c>
      <c r="CA182" s="408" t="s">
        <v>1985</v>
      </c>
      <c r="CB182" s="405" t="str">
        <f t="shared" si="301"/>
        <v>17:01</v>
      </c>
      <c r="CC182" s="396" t="str">
        <f t="shared" si="285"/>
        <v>17:01</v>
      </c>
      <c r="CD182" s="408" t="s">
        <v>1941</v>
      </c>
      <c r="CE182" s="405" t="s">
        <v>1518</v>
      </c>
      <c r="CF182" s="396" t="e">
        <f>(VLOOKUP(CE182,'[2]v2 to v3'!O:P,2,FALSE))</f>
        <v>#N/A</v>
      </c>
      <c r="CG182" s="408" t="s">
        <v>1380</v>
      </c>
      <c r="CH182" s="396" t="str">
        <f t="shared" si="257"/>
        <v>DQA1*01:02:01G</v>
      </c>
      <c r="CI182" s="408" t="s">
        <v>1518</v>
      </c>
      <c r="CJ182" s="405" t="str">
        <f t="shared" si="302"/>
        <v>01:02:01G</v>
      </c>
      <c r="CK182" s="396" t="str">
        <f t="shared" si="258"/>
        <v>01:02:01G</v>
      </c>
      <c r="CL182" s="408" t="s">
        <v>1519</v>
      </c>
      <c r="CM182" s="405" t="s">
        <v>1399</v>
      </c>
      <c r="CN182" s="396" t="e">
        <f>(VLOOKUP(CM182,'[2]v2 to v3'!O:P,2,FALSE))</f>
        <v>#N/A</v>
      </c>
      <c r="CO182" s="408" t="s">
        <v>1380</v>
      </c>
      <c r="CP182" s="396" t="str">
        <f t="shared" si="277"/>
        <v>DQA1*05:01</v>
      </c>
      <c r="CQ182" s="408" t="s">
        <v>1399</v>
      </c>
      <c r="CR182" s="405" t="str">
        <f t="shared" si="303"/>
        <v>05:01</v>
      </c>
      <c r="CS182" s="396" t="str">
        <f t="shared" si="278"/>
        <v>05:01</v>
      </c>
      <c r="CT182" s="408" t="s">
        <v>1400</v>
      </c>
      <c r="CU182" s="405" t="s">
        <v>1674</v>
      </c>
      <c r="CV182" s="396" t="e">
        <f>(VLOOKUP(CU182,'[2]v2 to v3'!Q:R,2,FALSE))</f>
        <v>#N/A</v>
      </c>
      <c r="CW182" s="408" t="s">
        <v>1380</v>
      </c>
      <c r="CX182" s="396" t="str">
        <f t="shared" si="259"/>
        <v>DQB1*06:02</v>
      </c>
      <c r="CY182" s="408" t="s">
        <v>1674</v>
      </c>
      <c r="CZ182" s="405" t="str">
        <f t="shared" si="304"/>
        <v>06:02</v>
      </c>
      <c r="DA182" s="396" t="str">
        <f t="shared" si="260"/>
        <v>06:02</v>
      </c>
      <c r="DB182" s="408" t="s">
        <v>1469</v>
      </c>
      <c r="DC182" s="405" t="s">
        <v>1393</v>
      </c>
      <c r="DD182" s="396" t="e">
        <f>(VLOOKUP(DC182,'[2]v2 to v3'!Q:R,2,FALSE))</f>
        <v>#N/A</v>
      </c>
      <c r="DE182" s="408" t="s">
        <v>1380</v>
      </c>
      <c r="DF182" s="396" t="str">
        <f t="shared" si="279"/>
        <v>DQB1*02:01</v>
      </c>
      <c r="DG182" s="408" t="s">
        <v>1393</v>
      </c>
      <c r="DH182" s="405" t="str">
        <f t="shared" si="305"/>
        <v>02:01</v>
      </c>
      <c r="DI182" s="396" t="str">
        <f t="shared" si="280"/>
        <v>02:01</v>
      </c>
      <c r="DJ182" s="408" t="s">
        <v>1394</v>
      </c>
      <c r="DK182" s="405" t="s">
        <v>1390</v>
      </c>
      <c r="DL182" s="396" t="e">
        <f>(VLOOKUP(DK182,'[2]v2 to v3'!G:H,2,FALSE))</f>
        <v>#N/A</v>
      </c>
      <c r="DM182" s="408" t="s">
        <v>1380</v>
      </c>
      <c r="DN182" s="396" t="str">
        <f t="shared" si="261"/>
        <v>DRB1*03:01</v>
      </c>
      <c r="DO182" s="408" t="s">
        <v>1390</v>
      </c>
      <c r="DP182" s="405" t="str">
        <f t="shared" si="306"/>
        <v>03:01</v>
      </c>
      <c r="DQ182" s="396" t="str">
        <f t="shared" si="262"/>
        <v>03:01</v>
      </c>
      <c r="DR182" s="408" t="s">
        <v>1391</v>
      </c>
      <c r="DS182" s="405" t="s">
        <v>1670</v>
      </c>
      <c r="DT182" s="396" t="e">
        <f>(VLOOKUP(DS182,'[2]v2 to v3'!G:H,2,FALSE))</f>
        <v>#N/A</v>
      </c>
      <c r="DU182" s="408" t="s">
        <v>1380</v>
      </c>
      <c r="DV182" s="396" t="str">
        <f t="shared" si="263"/>
        <v>DRB1*15:01</v>
      </c>
      <c r="DW182" s="408" t="s">
        <v>1670</v>
      </c>
      <c r="DX182" s="405" t="str">
        <f t="shared" si="307"/>
        <v>15:01</v>
      </c>
      <c r="DY182" s="396" t="str">
        <f t="shared" si="264"/>
        <v>15:01</v>
      </c>
      <c r="DZ182" s="408" t="s">
        <v>1441</v>
      </c>
      <c r="EA182" s="405" t="s">
        <v>1515</v>
      </c>
      <c r="EB182" s="396" t="e">
        <f>(VLOOKUP(EA182,'[2]v2 to v3'!I:J,2,FALSE))</f>
        <v>#N/A</v>
      </c>
      <c r="EC182" s="409" t="s">
        <v>1380</v>
      </c>
      <c r="ED182" s="396" t="str">
        <f t="shared" si="345"/>
        <v>DRB3*02:02:01G</v>
      </c>
      <c r="EE182" s="409" t="s">
        <v>1515</v>
      </c>
      <c r="EF182" s="405" t="str">
        <f t="shared" si="346"/>
        <v>02:02:01G</v>
      </c>
      <c r="EG182" s="396" t="str">
        <f t="shared" si="347"/>
        <v>02:02:01G</v>
      </c>
      <c r="EH182" s="409" t="s">
        <v>1516</v>
      </c>
      <c r="EK182" s="395"/>
      <c r="EM182" s="395"/>
      <c r="EP182" s="395"/>
      <c r="FA182" s="395"/>
      <c r="FC182" s="395"/>
      <c r="FF182" s="395"/>
      <c r="FG182" s="405" t="s">
        <v>1671</v>
      </c>
      <c r="FH182" s="396" t="e">
        <f>(VLOOKUP(FG182,'[2]v2 to v3'!M:N,2,FALSE))</f>
        <v>#N/A</v>
      </c>
      <c r="FI182" s="409" t="s">
        <v>1380</v>
      </c>
      <c r="FJ182" s="396" t="str">
        <f>IF(FI182="Z",FG182,FI182)</f>
        <v>DRB5*01:01</v>
      </c>
      <c r="FK182" s="409" t="s">
        <v>1671</v>
      </c>
      <c r="FL182" s="399" t="str">
        <f>RIGHT(FK182,LEN(FK182)-5)</f>
        <v>01:01</v>
      </c>
      <c r="FM182" s="396" t="str">
        <f>IF(FI182="Z",FL182,FK182)</f>
        <v>01:01</v>
      </c>
      <c r="FN182" s="409" t="s">
        <v>1381</v>
      </c>
      <c r="FQ182" s="395"/>
      <c r="FS182" s="395"/>
      <c r="FV182" s="395"/>
    </row>
    <row r="183" spans="1:179" ht="27.6" x14ac:dyDescent="0.25">
      <c r="A183" s="405">
        <v>2181</v>
      </c>
      <c r="B183" s="405">
        <v>534</v>
      </c>
      <c r="C183" s="406" t="s">
        <v>1379</v>
      </c>
      <c r="D183" s="396" t="e">
        <f>(VLOOKUP(C183,'[2]v2 to v3'!A:B,2,FALSE))</f>
        <v>#N/A</v>
      </c>
      <c r="E183" s="407" t="s">
        <v>1380</v>
      </c>
      <c r="F183" s="396" t="str">
        <f t="shared" si="250"/>
        <v>A*01:01</v>
      </c>
      <c r="G183" s="407" t="s">
        <v>1379</v>
      </c>
      <c r="H183" s="406" t="str">
        <f t="shared" si="293"/>
        <v>01:01</v>
      </c>
      <c r="I183" s="396" t="str">
        <f t="shared" si="243"/>
        <v>01:01</v>
      </c>
      <c r="J183" s="407" t="s">
        <v>1381</v>
      </c>
      <c r="K183" s="406" t="s">
        <v>1612</v>
      </c>
      <c r="L183" s="396" t="e">
        <f>(VLOOKUP(K183,'[2]v2 to v3'!A:B,2,FALSE))</f>
        <v>#N/A</v>
      </c>
      <c r="M183" s="407" t="s">
        <v>1380</v>
      </c>
      <c r="N183" s="396" t="str">
        <f t="shared" si="286"/>
        <v>A*68:01:02G</v>
      </c>
      <c r="O183" s="407" t="s">
        <v>1612</v>
      </c>
      <c r="P183" s="406" t="str">
        <f t="shared" si="294"/>
        <v>68:01:02G</v>
      </c>
      <c r="Q183" s="395" t="str">
        <f t="shared" si="287"/>
        <v>68:01:02G</v>
      </c>
      <c r="R183" s="407" t="s">
        <v>1613</v>
      </c>
      <c r="S183" s="406" t="s">
        <v>1382</v>
      </c>
      <c r="T183" s="396" t="e">
        <f>(VLOOKUP(S183,'[2]v2 to v3'!C:D,2,FALSE))</f>
        <v>#N/A</v>
      </c>
      <c r="U183" s="406" t="s">
        <v>1380</v>
      </c>
      <c r="V183" s="396" t="str">
        <f t="shared" si="251"/>
        <v>B*08:01</v>
      </c>
      <c r="W183" s="407" t="s">
        <v>1382</v>
      </c>
      <c r="X183" s="406" t="str">
        <f t="shared" si="308"/>
        <v>08:01</v>
      </c>
      <c r="Y183" s="396" t="str">
        <f t="shared" si="252"/>
        <v>08:01</v>
      </c>
      <c r="Z183" s="407" t="s">
        <v>1383</v>
      </c>
      <c r="AA183" s="406" t="s">
        <v>1561</v>
      </c>
      <c r="AB183" s="396" t="e">
        <f>(VLOOKUP(AA183,'[2]v2 to v3'!C:D,2,FALSE))</f>
        <v>#N/A</v>
      </c>
      <c r="AC183" s="407" t="s">
        <v>1380</v>
      </c>
      <c r="AD183" s="396" t="str">
        <f t="shared" si="253"/>
        <v>B*40:02</v>
      </c>
      <c r="AE183" s="407" t="s">
        <v>1561</v>
      </c>
      <c r="AF183" s="406" t="str">
        <f t="shared" si="295"/>
        <v>40:02</v>
      </c>
      <c r="AG183" s="396" t="str">
        <f t="shared" si="254"/>
        <v>40:02</v>
      </c>
      <c r="AH183" s="407" t="s">
        <v>1562</v>
      </c>
      <c r="AI183" s="406" t="s">
        <v>1509</v>
      </c>
      <c r="AJ183" s="396" t="e">
        <f>(VLOOKUP(AI183,'[2]v2 to v3'!E:F,2,FALSE))</f>
        <v>#N/A</v>
      </c>
      <c r="AK183" s="407" t="s">
        <v>1380</v>
      </c>
      <c r="AL183" s="396" t="str">
        <f t="shared" si="244"/>
        <v>C*02:02</v>
      </c>
      <c r="AM183" s="407" t="s">
        <v>1509</v>
      </c>
      <c r="AN183" s="406" t="str">
        <f t="shared" si="296"/>
        <v>02:02</v>
      </c>
      <c r="AO183" s="396" t="str">
        <f t="shared" si="245"/>
        <v>02:02</v>
      </c>
      <c r="AP183" s="407" t="s">
        <v>1482</v>
      </c>
      <c r="AQ183" s="406" t="s">
        <v>1388</v>
      </c>
      <c r="AR183" s="396" t="e">
        <f>(VLOOKUP(AQ183,'[2]v2 to v3'!E:F,2,FALSE))</f>
        <v>#N/A</v>
      </c>
      <c r="AS183" s="407" t="s">
        <v>1380</v>
      </c>
      <c r="AT183" s="396" t="str">
        <f t="shared" si="255"/>
        <v>C*07:01:01G</v>
      </c>
      <c r="AU183" s="407" t="s">
        <v>1388</v>
      </c>
      <c r="AV183" s="406" t="str">
        <f t="shared" si="297"/>
        <v>07:01:01G</v>
      </c>
      <c r="AW183" s="396" t="str">
        <f t="shared" si="256"/>
        <v>07:01:01G</v>
      </c>
      <c r="AX183" s="407" t="s">
        <v>1389</v>
      </c>
      <c r="AY183" s="405" t="s">
        <v>1404</v>
      </c>
      <c r="AZ183" s="396" t="e">
        <f>(VLOOKUP(AY183,'[2]v2 to v3'!S:T,2,FALSE))</f>
        <v>#N/A</v>
      </c>
      <c r="BA183" s="408" t="s">
        <v>1380</v>
      </c>
      <c r="BB183" s="396" t="str">
        <f t="shared" si="246"/>
        <v>DPA1*01:03</v>
      </c>
      <c r="BC183" s="408" t="s">
        <v>1404</v>
      </c>
      <c r="BD183" s="405" t="str">
        <f t="shared" si="298"/>
        <v>01:03</v>
      </c>
      <c r="BE183" s="396" t="str">
        <f t="shared" si="247"/>
        <v>01:03</v>
      </c>
      <c r="BF183" s="408" t="s">
        <v>1405</v>
      </c>
      <c r="BG183" s="405" t="s">
        <v>1404</v>
      </c>
      <c r="BH183" s="396" t="e">
        <f>(VLOOKUP(BG183,'[2]v2 to v3'!S:T,2,FALSE))</f>
        <v>#N/A</v>
      </c>
      <c r="BI183" s="408" t="s">
        <v>1380</v>
      </c>
      <c r="BJ183" s="396" t="str">
        <f t="shared" si="288"/>
        <v>DPA1*01:03</v>
      </c>
      <c r="BK183" s="408" t="s">
        <v>1404</v>
      </c>
      <c r="BL183" s="405" t="str">
        <f t="shared" si="299"/>
        <v>01:03</v>
      </c>
      <c r="BM183" s="396" t="str">
        <f t="shared" si="289"/>
        <v>01:03</v>
      </c>
      <c r="BN183" s="408" t="s">
        <v>1405</v>
      </c>
      <c r="BO183" s="405" t="s">
        <v>1583</v>
      </c>
      <c r="BP183" s="396" t="e">
        <f>(VLOOKUP(BO183,'[2]v2 to v3'!U:V,2,FALSE))</f>
        <v>#N/A</v>
      </c>
      <c r="BQ183" s="408" t="s">
        <v>1380</v>
      </c>
      <c r="BR183" s="396" t="str">
        <f t="shared" si="248"/>
        <v>DPB1*04:01</v>
      </c>
      <c r="BS183" s="408" t="s">
        <v>1583</v>
      </c>
      <c r="BT183" s="405" t="str">
        <f t="shared" si="300"/>
        <v>04:01</v>
      </c>
      <c r="BU183" s="396" t="str">
        <f t="shared" si="249"/>
        <v>04:01</v>
      </c>
      <c r="BV183" s="408" t="s">
        <v>1417</v>
      </c>
      <c r="BW183" s="405" t="s">
        <v>1583</v>
      </c>
      <c r="BX183" s="396" t="e">
        <f>(VLOOKUP(BW183,'[2]v2 to v3'!U:V,2,FALSE))</f>
        <v>#N/A</v>
      </c>
      <c r="BY183" s="408" t="s">
        <v>1380</v>
      </c>
      <c r="BZ183" s="396" t="str">
        <f t="shared" si="284"/>
        <v>DPB1*04:01</v>
      </c>
      <c r="CA183" s="408" t="s">
        <v>1583</v>
      </c>
      <c r="CB183" s="405" t="str">
        <f t="shared" si="301"/>
        <v>04:01</v>
      </c>
      <c r="CC183" s="396" t="str">
        <f t="shared" si="285"/>
        <v>04:01</v>
      </c>
      <c r="CD183" s="408" t="s">
        <v>1417</v>
      </c>
      <c r="CE183" s="405" t="s">
        <v>1399</v>
      </c>
      <c r="CF183" s="396" t="e">
        <f>(VLOOKUP(CE183,'[2]v2 to v3'!O:P,2,FALSE))</f>
        <v>#N/A</v>
      </c>
      <c r="CG183" s="408" t="s">
        <v>1380</v>
      </c>
      <c r="CH183" s="396" t="str">
        <f t="shared" si="257"/>
        <v>DQA1*05:01</v>
      </c>
      <c r="CI183" s="408" t="s">
        <v>1399</v>
      </c>
      <c r="CJ183" s="405" t="str">
        <f t="shared" si="302"/>
        <v>05:01</v>
      </c>
      <c r="CK183" s="396" t="str">
        <f t="shared" si="258"/>
        <v>05:01</v>
      </c>
      <c r="CL183" s="408" t="s">
        <v>1400</v>
      </c>
      <c r="CM183" s="405" t="s">
        <v>1520</v>
      </c>
      <c r="CN183" s="396" t="e">
        <f>(VLOOKUP(CM183,'[2]v2 to v3'!O:P,2,FALSE))</f>
        <v>#N/A</v>
      </c>
      <c r="CO183" s="408" t="s">
        <v>1380</v>
      </c>
      <c r="CP183" s="396" t="str">
        <f t="shared" si="277"/>
        <v>DQA1*05:01:01G</v>
      </c>
      <c r="CQ183" s="408" t="s">
        <v>1520</v>
      </c>
      <c r="CR183" s="405" t="str">
        <f t="shared" si="303"/>
        <v>05:01:01G</v>
      </c>
      <c r="CS183" s="396" t="str">
        <f t="shared" si="278"/>
        <v>05:01:01G</v>
      </c>
      <c r="CT183" s="408" t="s">
        <v>1521</v>
      </c>
      <c r="CU183" s="405" t="s">
        <v>1393</v>
      </c>
      <c r="CV183" s="396" t="e">
        <f>(VLOOKUP(CU183,'[2]v2 to v3'!Q:R,2,FALSE))</f>
        <v>#N/A</v>
      </c>
      <c r="CW183" s="408" t="s">
        <v>1380</v>
      </c>
      <c r="CX183" s="396" t="str">
        <f t="shared" si="259"/>
        <v>DQB1*02:01</v>
      </c>
      <c r="CY183" s="408" t="s">
        <v>1393</v>
      </c>
      <c r="CZ183" s="405" t="str">
        <f t="shared" si="304"/>
        <v>02:01</v>
      </c>
      <c r="DA183" s="396" t="str">
        <f t="shared" si="260"/>
        <v>02:01</v>
      </c>
      <c r="DB183" s="408" t="s">
        <v>1394</v>
      </c>
      <c r="DC183" s="405" t="s">
        <v>1514</v>
      </c>
      <c r="DD183" s="396" t="e">
        <f>(VLOOKUP(DC183,'[2]v2 to v3'!Q:R,2,FALSE))</f>
        <v>#N/A</v>
      </c>
      <c r="DE183" s="408" t="s">
        <v>1380</v>
      </c>
      <c r="DF183" s="396" t="str">
        <f t="shared" si="279"/>
        <v>DQB1*03:01</v>
      </c>
      <c r="DG183" s="408" t="s">
        <v>1514</v>
      </c>
      <c r="DH183" s="405" t="str">
        <f t="shared" si="305"/>
        <v>03:01</v>
      </c>
      <c r="DI183" s="396" t="str">
        <f t="shared" si="280"/>
        <v>03:01</v>
      </c>
      <c r="DJ183" s="408" t="s">
        <v>1391</v>
      </c>
      <c r="DK183" s="405" t="s">
        <v>1390</v>
      </c>
      <c r="DL183" s="396" t="e">
        <f>(VLOOKUP(DK183,'[2]v2 to v3'!G:H,2,FALSE))</f>
        <v>#N/A</v>
      </c>
      <c r="DM183" s="408" t="s">
        <v>1380</v>
      </c>
      <c r="DN183" s="396" t="str">
        <f t="shared" si="261"/>
        <v>DRB1*03:01</v>
      </c>
      <c r="DO183" s="408" t="s">
        <v>1390</v>
      </c>
      <c r="DP183" s="405" t="str">
        <f t="shared" si="306"/>
        <v>03:01</v>
      </c>
      <c r="DQ183" s="396" t="str">
        <f t="shared" si="262"/>
        <v>03:01</v>
      </c>
      <c r="DR183" s="408" t="s">
        <v>1391</v>
      </c>
      <c r="DS183" s="405" t="s">
        <v>1510</v>
      </c>
      <c r="DT183" s="396" t="e">
        <f>(VLOOKUP(DS183,'[2]v2 to v3'!G:H,2,FALSE))</f>
        <v>#N/A</v>
      </c>
      <c r="DU183" s="408" t="s">
        <v>1380</v>
      </c>
      <c r="DV183" s="396" t="str">
        <f t="shared" si="263"/>
        <v>DRB1*11:01</v>
      </c>
      <c r="DW183" s="408" t="s">
        <v>1510</v>
      </c>
      <c r="DX183" s="405" t="str">
        <f t="shared" si="307"/>
        <v>11:01</v>
      </c>
      <c r="DY183" s="396" t="str">
        <f t="shared" si="264"/>
        <v>11:01</v>
      </c>
      <c r="DZ183" s="408" t="s">
        <v>1439</v>
      </c>
      <c r="EA183" s="405" t="s">
        <v>1397</v>
      </c>
      <c r="EB183" s="396" t="e">
        <f>(VLOOKUP(EA183,'[2]v2 to v3'!I:J,2,FALSE))</f>
        <v>#N/A</v>
      </c>
      <c r="EC183" s="408" t="s">
        <v>1380</v>
      </c>
      <c r="ED183" s="396" t="str">
        <f t="shared" si="345"/>
        <v>DRB3*01:01</v>
      </c>
      <c r="EE183" s="408" t="s">
        <v>1397</v>
      </c>
      <c r="EF183" s="405" t="str">
        <f t="shared" si="346"/>
        <v>01:01</v>
      </c>
      <c r="EG183" s="396" t="str">
        <f t="shared" si="347"/>
        <v>01:01</v>
      </c>
      <c r="EH183" s="408" t="s">
        <v>1381</v>
      </c>
      <c r="EI183" s="405" t="s">
        <v>1515</v>
      </c>
      <c r="EJ183" s="396" t="e">
        <f>(VLOOKUP(EI183,'[2]v2 to v3'!I:J,2,FALSE))</f>
        <v>#N/A</v>
      </c>
      <c r="EK183" s="409" t="s">
        <v>1380</v>
      </c>
      <c r="EL183" s="396" t="str">
        <f t="shared" ref="EL183:EL184" si="348">IF(EK183="Z",EI183,EK183)</f>
        <v>DRB3*02:02:01G</v>
      </c>
      <c r="EM183" s="409" t="s">
        <v>1515</v>
      </c>
      <c r="EN183" s="399" t="str">
        <f t="shared" ref="EN183:EN184" si="349">RIGHT(EM183,LEN(EM183)-5)</f>
        <v>02:02:01G</v>
      </c>
      <c r="EO183" s="396" t="str">
        <f t="shared" ref="EO183:EO184" si="350">IF(EK183="Z",EN183,EM183)</f>
        <v>02:02:01G</v>
      </c>
      <c r="EP183" s="409" t="s">
        <v>1516</v>
      </c>
      <c r="FA183" s="395"/>
      <c r="FC183" s="395"/>
      <c r="FF183" s="395"/>
      <c r="FI183" s="395"/>
      <c r="FK183" s="395"/>
      <c r="FN183" s="395"/>
      <c r="FQ183" s="395"/>
      <c r="FS183" s="395"/>
      <c r="FV183" s="395"/>
    </row>
    <row r="184" spans="1:179" ht="27.6" x14ac:dyDescent="0.25">
      <c r="A184" s="405">
        <v>2182</v>
      </c>
      <c r="B184" s="405">
        <v>535</v>
      </c>
      <c r="C184" s="406" t="s">
        <v>1379</v>
      </c>
      <c r="D184" s="396" t="e">
        <f>(VLOOKUP(C184,'[2]v2 to v3'!A:B,2,FALSE))</f>
        <v>#N/A</v>
      </c>
      <c r="E184" s="407" t="s">
        <v>1380</v>
      </c>
      <c r="F184" s="396" t="str">
        <f t="shared" si="250"/>
        <v>A*01:01</v>
      </c>
      <c r="G184" s="407" t="s">
        <v>1379</v>
      </c>
      <c r="H184" s="406" t="str">
        <f t="shared" si="293"/>
        <v>01:01</v>
      </c>
      <c r="I184" s="396" t="str">
        <f t="shared" si="243"/>
        <v>01:01</v>
      </c>
      <c r="J184" s="407" t="s">
        <v>1381</v>
      </c>
      <c r="K184" s="406" t="s">
        <v>1612</v>
      </c>
      <c r="L184" s="396" t="e">
        <f>(VLOOKUP(K184,'[2]v2 to v3'!A:B,2,FALSE))</f>
        <v>#N/A</v>
      </c>
      <c r="M184" s="407" t="s">
        <v>1380</v>
      </c>
      <c r="N184" s="396" t="str">
        <f t="shared" si="286"/>
        <v>A*68:01:02G</v>
      </c>
      <c r="O184" s="407" t="s">
        <v>1612</v>
      </c>
      <c r="P184" s="406" t="str">
        <f t="shared" si="294"/>
        <v>68:01:02G</v>
      </c>
      <c r="Q184" s="395" t="str">
        <f t="shared" si="287"/>
        <v>68:01:02G</v>
      </c>
      <c r="R184" s="407" t="s">
        <v>1613</v>
      </c>
      <c r="S184" s="406" t="s">
        <v>1382</v>
      </c>
      <c r="T184" s="396" t="e">
        <f>(VLOOKUP(S184,'[2]v2 to v3'!C:D,2,FALSE))</f>
        <v>#N/A</v>
      </c>
      <c r="U184" s="406" t="s">
        <v>1380</v>
      </c>
      <c r="V184" s="396" t="str">
        <f t="shared" si="251"/>
        <v>B*08:01</v>
      </c>
      <c r="W184" s="407" t="s">
        <v>1382</v>
      </c>
      <c r="X184" s="406" t="str">
        <f t="shared" si="308"/>
        <v>08:01</v>
      </c>
      <c r="Y184" s="396" t="str">
        <f t="shared" si="252"/>
        <v>08:01</v>
      </c>
      <c r="Z184" s="407" t="s">
        <v>1383</v>
      </c>
      <c r="AA184" s="406" t="s">
        <v>1561</v>
      </c>
      <c r="AB184" s="396" t="e">
        <f>(VLOOKUP(AA184,'[2]v2 to v3'!C:D,2,FALSE))</f>
        <v>#N/A</v>
      </c>
      <c r="AC184" s="407" t="s">
        <v>1380</v>
      </c>
      <c r="AD184" s="396" t="str">
        <f t="shared" si="253"/>
        <v>B*40:02</v>
      </c>
      <c r="AE184" s="407" t="s">
        <v>1561</v>
      </c>
      <c r="AF184" s="406" t="str">
        <f t="shared" si="295"/>
        <v>40:02</v>
      </c>
      <c r="AG184" s="396" t="str">
        <f t="shared" si="254"/>
        <v>40:02</v>
      </c>
      <c r="AH184" s="407" t="s">
        <v>1562</v>
      </c>
      <c r="AI184" s="406" t="s">
        <v>1509</v>
      </c>
      <c r="AJ184" s="396" t="e">
        <f>(VLOOKUP(AI184,'[2]v2 to v3'!E:F,2,FALSE))</f>
        <v>#N/A</v>
      </c>
      <c r="AK184" s="407" t="s">
        <v>1380</v>
      </c>
      <c r="AL184" s="396" t="str">
        <f t="shared" si="244"/>
        <v>C*02:02</v>
      </c>
      <c r="AM184" s="407" t="s">
        <v>1509</v>
      </c>
      <c r="AN184" s="406" t="str">
        <f t="shared" si="296"/>
        <v>02:02</v>
      </c>
      <c r="AO184" s="396" t="str">
        <f t="shared" si="245"/>
        <v>02:02</v>
      </c>
      <c r="AP184" s="407" t="s">
        <v>1482</v>
      </c>
      <c r="AQ184" s="406" t="s">
        <v>1388</v>
      </c>
      <c r="AR184" s="396" t="e">
        <f>(VLOOKUP(AQ184,'[2]v2 to v3'!E:F,2,FALSE))</f>
        <v>#N/A</v>
      </c>
      <c r="AS184" s="407" t="s">
        <v>1380</v>
      </c>
      <c r="AT184" s="396" t="str">
        <f t="shared" si="255"/>
        <v>C*07:01:01G</v>
      </c>
      <c r="AU184" s="407" t="s">
        <v>1388</v>
      </c>
      <c r="AV184" s="406" t="str">
        <f t="shared" si="297"/>
        <v>07:01:01G</v>
      </c>
      <c r="AW184" s="396" t="str">
        <f t="shared" si="256"/>
        <v>07:01:01G</v>
      </c>
      <c r="AX184" s="407" t="s">
        <v>1389</v>
      </c>
      <c r="AY184" s="405" t="s">
        <v>1404</v>
      </c>
      <c r="AZ184" s="396" t="e">
        <f>(VLOOKUP(AY184,'[2]v2 to v3'!S:T,2,FALSE))</f>
        <v>#N/A</v>
      </c>
      <c r="BA184" s="408" t="s">
        <v>1380</v>
      </c>
      <c r="BB184" s="396" t="str">
        <f t="shared" si="246"/>
        <v>DPA1*01:03</v>
      </c>
      <c r="BC184" s="408" t="s">
        <v>1404</v>
      </c>
      <c r="BD184" s="405" t="str">
        <f t="shared" si="298"/>
        <v>01:03</v>
      </c>
      <c r="BE184" s="396" t="str">
        <f t="shared" si="247"/>
        <v>01:03</v>
      </c>
      <c r="BF184" s="408" t="s">
        <v>1405</v>
      </c>
      <c r="BG184" s="405" t="s">
        <v>1404</v>
      </c>
      <c r="BH184" s="396" t="e">
        <f>(VLOOKUP(BG184,'[2]v2 to v3'!S:T,2,FALSE))</f>
        <v>#N/A</v>
      </c>
      <c r="BI184" s="408" t="s">
        <v>1380</v>
      </c>
      <c r="BJ184" s="396" t="str">
        <f t="shared" si="288"/>
        <v>DPA1*01:03</v>
      </c>
      <c r="BK184" s="408" t="s">
        <v>1404</v>
      </c>
      <c r="BL184" s="405" t="str">
        <f t="shared" si="299"/>
        <v>01:03</v>
      </c>
      <c r="BM184" s="396" t="str">
        <f t="shared" si="289"/>
        <v>01:03</v>
      </c>
      <c r="BN184" s="408" t="s">
        <v>1405</v>
      </c>
      <c r="BO184" s="405" t="s">
        <v>1583</v>
      </c>
      <c r="BP184" s="396" t="e">
        <f>(VLOOKUP(BO184,'[2]v2 to v3'!U:V,2,FALSE))</f>
        <v>#N/A</v>
      </c>
      <c r="BQ184" s="408" t="s">
        <v>1380</v>
      </c>
      <c r="BR184" s="396" t="str">
        <f t="shared" si="248"/>
        <v>DPB1*04:01</v>
      </c>
      <c r="BS184" s="408" t="s">
        <v>1583</v>
      </c>
      <c r="BT184" s="405" t="str">
        <f t="shared" si="300"/>
        <v>04:01</v>
      </c>
      <c r="BU184" s="396" t="str">
        <f t="shared" si="249"/>
        <v>04:01</v>
      </c>
      <c r="BV184" s="408" t="s">
        <v>1417</v>
      </c>
      <c r="BW184" s="405" t="s">
        <v>1583</v>
      </c>
      <c r="BX184" s="396" t="e">
        <f>(VLOOKUP(BW184,'[2]v2 to v3'!U:V,2,FALSE))</f>
        <v>#N/A</v>
      </c>
      <c r="BY184" s="408" t="s">
        <v>1380</v>
      </c>
      <c r="BZ184" s="396" t="str">
        <f t="shared" si="284"/>
        <v>DPB1*04:01</v>
      </c>
      <c r="CA184" s="408" t="s">
        <v>1583</v>
      </c>
      <c r="CB184" s="405" t="str">
        <f t="shared" si="301"/>
        <v>04:01</v>
      </c>
      <c r="CC184" s="396" t="str">
        <f t="shared" si="285"/>
        <v>04:01</v>
      </c>
      <c r="CD184" s="408" t="s">
        <v>1417</v>
      </c>
      <c r="CE184" s="405" t="s">
        <v>1399</v>
      </c>
      <c r="CF184" s="396" t="e">
        <f>(VLOOKUP(CE184,'[2]v2 to v3'!O:P,2,FALSE))</f>
        <v>#N/A</v>
      </c>
      <c r="CG184" s="408" t="s">
        <v>1380</v>
      </c>
      <c r="CH184" s="396" t="str">
        <f t="shared" si="257"/>
        <v>DQA1*05:01</v>
      </c>
      <c r="CI184" s="408" t="s">
        <v>1399</v>
      </c>
      <c r="CJ184" s="405" t="str">
        <f t="shared" si="302"/>
        <v>05:01</v>
      </c>
      <c r="CK184" s="396" t="str">
        <f t="shared" si="258"/>
        <v>05:01</v>
      </c>
      <c r="CL184" s="408" t="s">
        <v>1400</v>
      </c>
      <c r="CM184" s="405" t="s">
        <v>1520</v>
      </c>
      <c r="CN184" s="396" t="e">
        <f>(VLOOKUP(CM184,'[2]v2 to v3'!O:P,2,FALSE))</f>
        <v>#N/A</v>
      </c>
      <c r="CO184" s="408" t="s">
        <v>1380</v>
      </c>
      <c r="CP184" s="396" t="str">
        <f t="shared" si="277"/>
        <v>DQA1*05:01:01G</v>
      </c>
      <c r="CQ184" s="408" t="s">
        <v>1520</v>
      </c>
      <c r="CR184" s="405" t="str">
        <f t="shared" si="303"/>
        <v>05:01:01G</v>
      </c>
      <c r="CS184" s="396" t="str">
        <f t="shared" si="278"/>
        <v>05:01:01G</v>
      </c>
      <c r="CT184" s="408" t="s">
        <v>1521</v>
      </c>
      <c r="CU184" s="405" t="s">
        <v>1393</v>
      </c>
      <c r="CV184" s="396" t="e">
        <f>(VLOOKUP(CU184,'[2]v2 to v3'!Q:R,2,FALSE))</f>
        <v>#N/A</v>
      </c>
      <c r="CW184" s="408" t="s">
        <v>1380</v>
      </c>
      <c r="CX184" s="396" t="str">
        <f t="shared" si="259"/>
        <v>DQB1*02:01</v>
      </c>
      <c r="CY184" s="408" t="s">
        <v>1393</v>
      </c>
      <c r="CZ184" s="405" t="str">
        <f t="shared" si="304"/>
        <v>02:01</v>
      </c>
      <c r="DA184" s="396" t="str">
        <f t="shared" si="260"/>
        <v>02:01</v>
      </c>
      <c r="DB184" s="408" t="s">
        <v>1394</v>
      </c>
      <c r="DC184" s="405" t="s">
        <v>1514</v>
      </c>
      <c r="DD184" s="396" t="e">
        <f>(VLOOKUP(DC184,'[2]v2 to v3'!Q:R,2,FALSE))</f>
        <v>#N/A</v>
      </c>
      <c r="DE184" s="408" t="s">
        <v>1380</v>
      </c>
      <c r="DF184" s="396" t="str">
        <f t="shared" si="279"/>
        <v>DQB1*03:01</v>
      </c>
      <c r="DG184" s="408" t="s">
        <v>1514</v>
      </c>
      <c r="DH184" s="405" t="str">
        <f t="shared" si="305"/>
        <v>03:01</v>
      </c>
      <c r="DI184" s="396" t="str">
        <f t="shared" si="280"/>
        <v>03:01</v>
      </c>
      <c r="DJ184" s="408" t="s">
        <v>1391</v>
      </c>
      <c r="DK184" s="405" t="s">
        <v>1390</v>
      </c>
      <c r="DL184" s="396" t="e">
        <f>(VLOOKUP(DK184,'[2]v2 to v3'!G:H,2,FALSE))</f>
        <v>#N/A</v>
      </c>
      <c r="DM184" s="408" t="s">
        <v>1380</v>
      </c>
      <c r="DN184" s="396" t="str">
        <f t="shared" si="261"/>
        <v>DRB1*03:01</v>
      </c>
      <c r="DO184" s="408" t="s">
        <v>1390</v>
      </c>
      <c r="DP184" s="405" t="str">
        <f t="shared" si="306"/>
        <v>03:01</v>
      </c>
      <c r="DQ184" s="396" t="str">
        <f t="shared" si="262"/>
        <v>03:01</v>
      </c>
      <c r="DR184" s="408" t="s">
        <v>1391</v>
      </c>
      <c r="DS184" s="405" t="s">
        <v>1510</v>
      </c>
      <c r="DT184" s="396" t="e">
        <f>(VLOOKUP(DS184,'[2]v2 to v3'!G:H,2,FALSE))</f>
        <v>#N/A</v>
      </c>
      <c r="DU184" s="408" t="s">
        <v>1380</v>
      </c>
      <c r="DV184" s="396" t="str">
        <f t="shared" si="263"/>
        <v>DRB1*11:01</v>
      </c>
      <c r="DW184" s="408" t="s">
        <v>1510</v>
      </c>
      <c r="DX184" s="405" t="str">
        <f t="shared" si="307"/>
        <v>11:01</v>
      </c>
      <c r="DY184" s="396" t="str">
        <f t="shared" si="264"/>
        <v>11:01</v>
      </c>
      <c r="DZ184" s="408" t="s">
        <v>1439</v>
      </c>
      <c r="EA184" s="405" t="s">
        <v>1397</v>
      </c>
      <c r="EB184" s="396" t="e">
        <f>(VLOOKUP(EA184,'[2]v2 to v3'!I:J,2,FALSE))</f>
        <v>#N/A</v>
      </c>
      <c r="EC184" s="408" t="s">
        <v>1380</v>
      </c>
      <c r="ED184" s="396" t="str">
        <f t="shared" si="345"/>
        <v>DRB3*01:01</v>
      </c>
      <c r="EE184" s="408" t="s">
        <v>1397</v>
      </c>
      <c r="EF184" s="405" t="str">
        <f t="shared" si="346"/>
        <v>01:01</v>
      </c>
      <c r="EG184" s="396" t="str">
        <f t="shared" si="347"/>
        <v>01:01</v>
      </c>
      <c r="EH184" s="408" t="s">
        <v>1381</v>
      </c>
      <c r="EI184" s="405" t="s">
        <v>1515</v>
      </c>
      <c r="EJ184" s="396" t="e">
        <f>(VLOOKUP(EI184,'[2]v2 to v3'!I:J,2,FALSE))</f>
        <v>#N/A</v>
      </c>
      <c r="EK184" s="409" t="s">
        <v>1380</v>
      </c>
      <c r="EL184" s="396" t="str">
        <f t="shared" si="348"/>
        <v>DRB3*02:02:01G</v>
      </c>
      <c r="EM184" s="409" t="s">
        <v>1515</v>
      </c>
      <c r="EN184" s="399" t="str">
        <f t="shared" si="349"/>
        <v>02:02:01G</v>
      </c>
      <c r="EO184" s="396" t="str">
        <f t="shared" si="350"/>
        <v>02:02:01G</v>
      </c>
      <c r="EP184" s="409" t="s">
        <v>1516</v>
      </c>
      <c r="FA184" s="395"/>
      <c r="FC184" s="395"/>
      <c r="FF184" s="395"/>
      <c r="FI184" s="395"/>
      <c r="FK184" s="395"/>
      <c r="FN184" s="395"/>
      <c r="FQ184" s="395"/>
      <c r="FS184" s="395"/>
      <c r="FV184" s="395"/>
    </row>
    <row r="185" spans="1:179" ht="27.6" x14ac:dyDescent="0.25">
      <c r="A185" s="405">
        <v>2183</v>
      </c>
      <c r="B185" s="405">
        <v>536</v>
      </c>
      <c r="C185" s="406" t="s">
        <v>1590</v>
      </c>
      <c r="D185" s="396" t="e">
        <f>(VLOOKUP(C185,'[2]v2 to v3'!A:B,2,FALSE))</f>
        <v>#N/A</v>
      </c>
      <c r="E185" s="407" t="s">
        <v>1380</v>
      </c>
      <c r="F185" s="396" t="str">
        <f t="shared" si="250"/>
        <v>A*02:01</v>
      </c>
      <c r="G185" s="407" t="s">
        <v>1590</v>
      </c>
      <c r="H185" s="406" t="str">
        <f t="shared" si="293"/>
        <v>02:01</v>
      </c>
      <c r="I185" s="396" t="str">
        <f t="shared" si="243"/>
        <v>02:01</v>
      </c>
      <c r="J185" s="407" t="s">
        <v>1394</v>
      </c>
      <c r="K185" s="406" t="s">
        <v>1590</v>
      </c>
      <c r="L185" s="396" t="e">
        <f>(VLOOKUP(K185,'[2]v2 to v3'!A:B,2,FALSE))</f>
        <v>#N/A</v>
      </c>
      <c r="M185" s="407" t="s">
        <v>1380</v>
      </c>
      <c r="N185" s="396" t="str">
        <f t="shared" si="286"/>
        <v>A*02:01</v>
      </c>
      <c r="O185" s="407" t="s">
        <v>1590</v>
      </c>
      <c r="P185" s="406" t="str">
        <f t="shared" si="294"/>
        <v>02:01</v>
      </c>
      <c r="Q185" s="395" t="str">
        <f t="shared" si="287"/>
        <v>02:01</v>
      </c>
      <c r="R185" s="407" t="s">
        <v>1394</v>
      </c>
      <c r="S185" s="406" t="s">
        <v>1571</v>
      </c>
      <c r="T185" s="396" t="e">
        <f>(VLOOKUP(S185,'[2]v2 to v3'!C:D,2,FALSE))</f>
        <v>#N/A</v>
      </c>
      <c r="U185" s="406" t="s">
        <v>1380</v>
      </c>
      <c r="V185" s="396" t="str">
        <f t="shared" si="251"/>
        <v>B*35:01:01G</v>
      </c>
      <c r="W185" s="407" t="s">
        <v>1571</v>
      </c>
      <c r="X185" s="406" t="str">
        <f t="shared" si="308"/>
        <v>35:01:01G</v>
      </c>
      <c r="Y185" s="396" t="str">
        <f t="shared" si="252"/>
        <v>35:01:01G</v>
      </c>
      <c r="Z185" s="407" t="s">
        <v>1572</v>
      </c>
      <c r="AA185" s="406" t="s">
        <v>1614</v>
      </c>
      <c r="AB185" s="396" t="e">
        <f>(VLOOKUP(AA185,'[2]v2 to v3'!C:D,2,FALSE))</f>
        <v>#N/A</v>
      </c>
      <c r="AC185" s="407" t="s">
        <v>1380</v>
      </c>
      <c r="AD185" s="396" t="str">
        <f t="shared" si="253"/>
        <v>B*44:02:01G</v>
      </c>
      <c r="AE185" s="407" t="s">
        <v>1614</v>
      </c>
      <c r="AF185" s="406" t="str">
        <f t="shared" si="295"/>
        <v>44:02:01G</v>
      </c>
      <c r="AG185" s="396" t="str">
        <f t="shared" si="254"/>
        <v>44:02:01G</v>
      </c>
      <c r="AH185" s="407" t="s">
        <v>1615</v>
      </c>
      <c r="AI185" s="406" t="s">
        <v>1575</v>
      </c>
      <c r="AJ185" s="396" t="e">
        <f>(VLOOKUP(AI185,'[2]v2 to v3'!E:F,2,FALSE))</f>
        <v>#N/A</v>
      </c>
      <c r="AK185" s="407" t="s">
        <v>1380</v>
      </c>
      <c r="AL185" s="396" t="str">
        <f t="shared" si="244"/>
        <v>C*04:01:01G</v>
      </c>
      <c r="AM185" s="407" t="s">
        <v>1575</v>
      </c>
      <c r="AN185" s="406" t="str">
        <f t="shared" si="296"/>
        <v>04:01:01G</v>
      </c>
      <c r="AO185" s="396" t="str">
        <f t="shared" si="245"/>
        <v>04:01:01G</v>
      </c>
      <c r="AP185" s="407" t="s">
        <v>1576</v>
      </c>
      <c r="AQ185" s="406" t="s">
        <v>1634</v>
      </c>
      <c r="AR185" s="396" t="e">
        <f>(VLOOKUP(AQ185,'[2]v2 to v3'!E:F,2,FALSE))</f>
        <v>#N/A</v>
      </c>
      <c r="AS185" s="407" t="s">
        <v>1380</v>
      </c>
      <c r="AT185" s="396" t="str">
        <f t="shared" si="255"/>
        <v>C*07:04:01G</v>
      </c>
      <c r="AU185" s="407" t="s">
        <v>1634</v>
      </c>
      <c r="AV185" s="406" t="str">
        <f t="shared" si="297"/>
        <v>07:04:01G</v>
      </c>
      <c r="AW185" s="396" t="str">
        <f t="shared" si="256"/>
        <v>07:04:01G</v>
      </c>
      <c r="AX185" s="407" t="s">
        <v>1635</v>
      </c>
      <c r="AY185" s="405" t="s">
        <v>1404</v>
      </c>
      <c r="AZ185" s="396" t="e">
        <f>(VLOOKUP(AY185,'[2]v2 to v3'!S:T,2,FALSE))</f>
        <v>#N/A</v>
      </c>
      <c r="BA185" s="408" t="s">
        <v>1380</v>
      </c>
      <c r="BB185" s="396" t="str">
        <f t="shared" si="246"/>
        <v>DPA1*01:03</v>
      </c>
      <c r="BC185" s="408" t="s">
        <v>1404</v>
      </c>
      <c r="BD185" s="405" t="str">
        <f t="shared" si="298"/>
        <v>01:03</v>
      </c>
      <c r="BE185" s="396" t="str">
        <f t="shared" si="247"/>
        <v>01:03</v>
      </c>
      <c r="BF185" s="408" t="s">
        <v>1405</v>
      </c>
      <c r="BG185" s="405" t="s">
        <v>1404</v>
      </c>
      <c r="BH185" s="396" t="e">
        <f>(VLOOKUP(BG185,'[2]v2 to v3'!S:T,2,FALSE))</f>
        <v>#N/A</v>
      </c>
      <c r="BI185" s="408" t="s">
        <v>1380</v>
      </c>
      <c r="BJ185" s="396" t="str">
        <f t="shared" si="288"/>
        <v>DPA1*01:03</v>
      </c>
      <c r="BK185" s="408" t="s">
        <v>1404</v>
      </c>
      <c r="BL185" s="405" t="str">
        <f t="shared" si="299"/>
        <v>01:03</v>
      </c>
      <c r="BM185" s="396" t="str">
        <f t="shared" si="289"/>
        <v>01:03</v>
      </c>
      <c r="BN185" s="408" t="s">
        <v>1405</v>
      </c>
      <c r="BO185" s="405" t="s">
        <v>1544</v>
      </c>
      <c r="BP185" s="396" t="e">
        <f>(VLOOKUP(BO185,'[2]v2 to v3'!U:V,2,FALSE))</f>
        <v>#N/A</v>
      </c>
      <c r="BQ185" s="408" t="s">
        <v>1380</v>
      </c>
      <c r="BR185" s="396" t="str">
        <f t="shared" si="248"/>
        <v>DPB1*02:01:02G</v>
      </c>
      <c r="BS185" s="408" t="s">
        <v>1544</v>
      </c>
      <c r="BT185" s="405" t="str">
        <f t="shared" si="300"/>
        <v>02:01:02G</v>
      </c>
      <c r="BU185" s="396" t="str">
        <f t="shared" si="249"/>
        <v>02:01:02G</v>
      </c>
      <c r="BV185" s="408" t="s">
        <v>1545</v>
      </c>
      <c r="BW185" s="405" t="s">
        <v>1522</v>
      </c>
      <c r="BX185" s="396" t="e">
        <f>(VLOOKUP(BW185,'[2]v2 to v3'!U:V,2,FALSE))</f>
        <v>#N/A</v>
      </c>
      <c r="BY185" s="408" t="s">
        <v>1380</v>
      </c>
      <c r="BZ185" s="396" t="str">
        <f t="shared" si="284"/>
        <v>DPB1*04:02</v>
      </c>
      <c r="CA185" s="408" t="s">
        <v>1522</v>
      </c>
      <c r="CB185" s="405" t="str">
        <f t="shared" si="301"/>
        <v>04:02</v>
      </c>
      <c r="CC185" s="396" t="str">
        <f t="shared" si="285"/>
        <v>04:02</v>
      </c>
      <c r="CD185" s="408" t="s">
        <v>1396</v>
      </c>
      <c r="CE185" s="405" t="s">
        <v>1566</v>
      </c>
      <c r="CF185" s="396" t="e">
        <f>(VLOOKUP(CE185,'[2]v2 to v3'!O:P,2,FALSE))</f>
        <v>#N/A</v>
      </c>
      <c r="CG185" s="408" t="s">
        <v>1380</v>
      </c>
      <c r="CH185" s="396" t="str">
        <f t="shared" si="257"/>
        <v>DQA1*01:01:01G</v>
      </c>
      <c r="CI185" s="408" t="s">
        <v>1566</v>
      </c>
      <c r="CJ185" s="405" t="str">
        <f t="shared" si="302"/>
        <v>01:01:01G</v>
      </c>
      <c r="CK185" s="396" t="str">
        <f t="shared" si="258"/>
        <v>01:01:01G</v>
      </c>
      <c r="CL185" s="408" t="s">
        <v>1567</v>
      </c>
      <c r="CM185" s="405" t="s">
        <v>1520</v>
      </c>
      <c r="CN185" s="396" t="e">
        <f>(VLOOKUP(CM185,'[2]v2 to v3'!O:P,2,FALSE))</f>
        <v>#N/A</v>
      </c>
      <c r="CO185" s="408" t="s">
        <v>1380</v>
      </c>
      <c r="CP185" s="396" t="str">
        <f t="shared" si="277"/>
        <v>DQA1*05:01:01G</v>
      </c>
      <c r="CQ185" s="408" t="s">
        <v>1520</v>
      </c>
      <c r="CR185" s="405" t="str">
        <f t="shared" si="303"/>
        <v>05:01:01G</v>
      </c>
      <c r="CS185" s="396" t="str">
        <f t="shared" si="278"/>
        <v>05:01:01G</v>
      </c>
      <c r="CT185" s="408" t="s">
        <v>1521</v>
      </c>
      <c r="CU185" s="405" t="s">
        <v>1565</v>
      </c>
      <c r="CV185" s="396" t="e">
        <f>(VLOOKUP(CU185,'[2]v2 to v3'!Q:R,2,FALSE))</f>
        <v>#N/A</v>
      </c>
      <c r="CW185" s="408" t="s">
        <v>1380</v>
      </c>
      <c r="CX185" s="396" t="str">
        <f t="shared" si="259"/>
        <v>DQB1*05:01</v>
      </c>
      <c r="CY185" s="408" t="s">
        <v>1565</v>
      </c>
      <c r="CZ185" s="405" t="str">
        <f t="shared" si="304"/>
        <v>05:01</v>
      </c>
      <c r="DA185" s="396" t="str">
        <f t="shared" si="260"/>
        <v>05:01</v>
      </c>
      <c r="DB185" s="408" t="s">
        <v>1400</v>
      </c>
      <c r="DC185" s="405" t="s">
        <v>1514</v>
      </c>
      <c r="DD185" s="396" t="e">
        <f>(VLOOKUP(DC185,'[2]v2 to v3'!Q:R,2,FALSE))</f>
        <v>#N/A</v>
      </c>
      <c r="DE185" s="408" t="s">
        <v>1380</v>
      </c>
      <c r="DF185" s="396" t="str">
        <f t="shared" si="279"/>
        <v>DQB1*03:01</v>
      </c>
      <c r="DG185" s="408" t="s">
        <v>1514</v>
      </c>
      <c r="DH185" s="405" t="str">
        <f t="shared" si="305"/>
        <v>03:01</v>
      </c>
      <c r="DI185" s="396" t="str">
        <f t="shared" si="280"/>
        <v>03:01</v>
      </c>
      <c r="DJ185" s="408" t="s">
        <v>1391</v>
      </c>
      <c r="DK185" s="405" t="s">
        <v>1578</v>
      </c>
      <c r="DL185" s="396" t="e">
        <f>(VLOOKUP(DK185,'[2]v2 to v3'!G:H,2,FALSE))</f>
        <v>#N/A</v>
      </c>
      <c r="DM185" s="408" t="s">
        <v>1380</v>
      </c>
      <c r="DN185" s="396" t="str">
        <f t="shared" si="261"/>
        <v>DRB1*01:01</v>
      </c>
      <c r="DO185" s="408" t="s">
        <v>1578</v>
      </c>
      <c r="DP185" s="405" t="str">
        <f t="shared" si="306"/>
        <v>01:01</v>
      </c>
      <c r="DQ185" s="396" t="str">
        <f t="shared" si="262"/>
        <v>01:01</v>
      </c>
      <c r="DR185" s="408" t="s">
        <v>1381</v>
      </c>
      <c r="DS185" s="405" t="s">
        <v>1510</v>
      </c>
      <c r="DT185" s="396" t="e">
        <f>(VLOOKUP(DS185,'[2]v2 to v3'!G:H,2,FALSE))</f>
        <v>#N/A</v>
      </c>
      <c r="DU185" s="408" t="s">
        <v>1380</v>
      </c>
      <c r="DV185" s="396" t="str">
        <f t="shared" si="263"/>
        <v>DRB1*11:01</v>
      </c>
      <c r="DW185" s="408" t="s">
        <v>1510</v>
      </c>
      <c r="DX185" s="405" t="str">
        <f t="shared" si="307"/>
        <v>11:01</v>
      </c>
      <c r="DY185" s="396" t="str">
        <f t="shared" si="264"/>
        <v>11:01</v>
      </c>
      <c r="DZ185" s="408" t="s">
        <v>1439</v>
      </c>
      <c r="EA185" s="405" t="s">
        <v>1515</v>
      </c>
      <c r="EB185" s="396" t="e">
        <f>(VLOOKUP(EA185,'[2]v2 to v3'!I:J,2,FALSE))</f>
        <v>#N/A</v>
      </c>
      <c r="EC185" s="408" t="s">
        <v>1380</v>
      </c>
      <c r="ED185" s="396" t="str">
        <f t="shared" si="345"/>
        <v>DRB3*02:02:01G</v>
      </c>
      <c r="EE185" s="408" t="s">
        <v>1515</v>
      </c>
      <c r="EF185" s="405" t="str">
        <f t="shared" si="346"/>
        <v>02:02:01G</v>
      </c>
      <c r="EG185" s="396" t="str">
        <f t="shared" si="347"/>
        <v>02:02:01G</v>
      </c>
      <c r="EH185" s="408" t="s">
        <v>1516</v>
      </c>
      <c r="EI185" s="405"/>
      <c r="EJ185" s="399"/>
      <c r="EK185" s="399"/>
      <c r="EL185" s="399"/>
      <c r="EM185" s="399"/>
      <c r="EN185" s="399"/>
      <c r="EO185" s="399"/>
      <c r="EP185" s="399"/>
      <c r="FA185" s="395"/>
      <c r="FC185" s="395"/>
      <c r="FF185" s="395"/>
      <c r="FI185" s="395"/>
      <c r="FK185" s="395"/>
      <c r="FN185" s="395"/>
      <c r="FQ185" s="395"/>
      <c r="FS185" s="395"/>
      <c r="FV185" s="395"/>
    </row>
    <row r="186" spans="1:179" ht="27.6" x14ac:dyDescent="0.25">
      <c r="A186" s="405">
        <v>2184</v>
      </c>
      <c r="B186" s="405">
        <v>538</v>
      </c>
      <c r="C186" s="406" t="s">
        <v>1379</v>
      </c>
      <c r="D186" s="396" t="e">
        <f>(VLOOKUP(C186,'[2]v2 to v3'!A:B,2,FALSE))</f>
        <v>#N/A</v>
      </c>
      <c r="E186" s="407" t="s">
        <v>1380</v>
      </c>
      <c r="F186" s="396" t="str">
        <f t="shared" si="250"/>
        <v>A*01:01</v>
      </c>
      <c r="G186" s="407" t="s">
        <v>1379</v>
      </c>
      <c r="H186" s="406" t="str">
        <f t="shared" si="293"/>
        <v>01:01</v>
      </c>
      <c r="I186" s="396" t="str">
        <f t="shared" si="243"/>
        <v>01:01</v>
      </c>
      <c r="J186" s="407" t="s">
        <v>1381</v>
      </c>
      <c r="K186" s="406" t="s">
        <v>1568</v>
      </c>
      <c r="L186" s="396" t="e">
        <f>(VLOOKUP(K186,'[2]v2 to v3'!A:B,2,FALSE))</f>
        <v>#N/A</v>
      </c>
      <c r="M186" s="407" t="s">
        <v>1380</v>
      </c>
      <c r="N186" s="396" t="str">
        <f t="shared" si="286"/>
        <v>A*11:01</v>
      </c>
      <c r="O186" s="407" t="s">
        <v>1568</v>
      </c>
      <c r="P186" s="406" t="str">
        <f t="shared" si="294"/>
        <v>11:01</v>
      </c>
      <c r="Q186" s="395" t="str">
        <f t="shared" si="287"/>
        <v>11:01</v>
      </c>
      <c r="R186" s="407" t="s">
        <v>1439</v>
      </c>
      <c r="S186" s="406" t="s">
        <v>1382</v>
      </c>
      <c r="T186" s="396" t="e">
        <f>(VLOOKUP(S186,'[2]v2 to v3'!C:D,2,FALSE))</f>
        <v>#N/A</v>
      </c>
      <c r="U186" s="406" t="s">
        <v>1380</v>
      </c>
      <c r="V186" s="396" t="str">
        <f t="shared" si="251"/>
        <v>B*08:01</v>
      </c>
      <c r="W186" s="407" t="s">
        <v>1382</v>
      </c>
      <c r="X186" s="406" t="str">
        <f t="shared" si="308"/>
        <v>08:01</v>
      </c>
      <c r="Y186" s="396" t="str">
        <f t="shared" si="252"/>
        <v>08:01</v>
      </c>
      <c r="Z186" s="407" t="s">
        <v>1383</v>
      </c>
      <c r="AA186" s="406" t="s">
        <v>1571</v>
      </c>
      <c r="AB186" s="396" t="e">
        <f>(VLOOKUP(AA186,'[2]v2 to v3'!C:D,2,FALSE))</f>
        <v>#N/A</v>
      </c>
      <c r="AC186" s="407" t="s">
        <v>1380</v>
      </c>
      <c r="AD186" s="396" t="str">
        <f t="shared" si="253"/>
        <v>B*35:01:01G</v>
      </c>
      <c r="AE186" s="407" t="s">
        <v>1571</v>
      </c>
      <c r="AF186" s="406" t="str">
        <f t="shared" si="295"/>
        <v>35:01:01G</v>
      </c>
      <c r="AG186" s="396" t="str">
        <f t="shared" si="254"/>
        <v>35:01:01G</v>
      </c>
      <c r="AH186" s="407" t="s">
        <v>1572</v>
      </c>
      <c r="AI186" s="406" t="s">
        <v>1575</v>
      </c>
      <c r="AJ186" s="396" t="e">
        <f>(VLOOKUP(AI186,'[2]v2 to v3'!E:F,2,FALSE))</f>
        <v>#N/A</v>
      </c>
      <c r="AK186" s="407" t="s">
        <v>1380</v>
      </c>
      <c r="AL186" s="396" t="str">
        <f t="shared" si="244"/>
        <v>C*04:01:01G</v>
      </c>
      <c r="AM186" s="407" t="s">
        <v>1575</v>
      </c>
      <c r="AN186" s="406" t="str">
        <f t="shared" si="296"/>
        <v>04:01:01G</v>
      </c>
      <c r="AO186" s="396" t="str">
        <f t="shared" si="245"/>
        <v>04:01:01G</v>
      </c>
      <c r="AP186" s="407" t="s">
        <v>1576</v>
      </c>
      <c r="AQ186" s="406" t="s">
        <v>1388</v>
      </c>
      <c r="AR186" s="396" t="e">
        <f>(VLOOKUP(AQ186,'[2]v2 to v3'!E:F,2,FALSE))</f>
        <v>#N/A</v>
      </c>
      <c r="AS186" s="407" t="s">
        <v>1380</v>
      </c>
      <c r="AT186" s="396" t="str">
        <f t="shared" si="255"/>
        <v>C*07:01:01G</v>
      </c>
      <c r="AU186" s="407" t="s">
        <v>1388</v>
      </c>
      <c r="AV186" s="406" t="str">
        <f t="shared" si="297"/>
        <v>07:01:01G</v>
      </c>
      <c r="AW186" s="396" t="str">
        <f t="shared" si="256"/>
        <v>07:01:01G</v>
      </c>
      <c r="AX186" s="407" t="s">
        <v>1389</v>
      </c>
      <c r="AY186" s="405" t="s">
        <v>1404</v>
      </c>
      <c r="AZ186" s="396" t="e">
        <f>(VLOOKUP(AY186,'[2]v2 to v3'!S:T,2,FALSE))</f>
        <v>#N/A</v>
      </c>
      <c r="BA186" s="408" t="s">
        <v>1380</v>
      </c>
      <c r="BB186" s="396" t="str">
        <f t="shared" si="246"/>
        <v>DPA1*01:03</v>
      </c>
      <c r="BC186" s="408" t="s">
        <v>1404</v>
      </c>
      <c r="BD186" s="405" t="str">
        <f t="shared" si="298"/>
        <v>01:03</v>
      </c>
      <c r="BE186" s="396" t="str">
        <f t="shared" si="247"/>
        <v>01:03</v>
      </c>
      <c r="BF186" s="408" t="s">
        <v>1405</v>
      </c>
      <c r="BG186" s="405" t="s">
        <v>1404</v>
      </c>
      <c r="BH186" s="396" t="e">
        <f>(VLOOKUP(BG186,'[2]v2 to v3'!S:T,2,FALSE))</f>
        <v>#N/A</v>
      </c>
      <c r="BI186" s="408" t="s">
        <v>1380</v>
      </c>
      <c r="BJ186" s="396" t="str">
        <f t="shared" si="288"/>
        <v>DPA1*01:03</v>
      </c>
      <c r="BK186" s="408" t="s">
        <v>1404</v>
      </c>
      <c r="BL186" s="405" t="str">
        <f t="shared" si="299"/>
        <v>01:03</v>
      </c>
      <c r="BM186" s="396" t="str">
        <f t="shared" si="289"/>
        <v>01:03</v>
      </c>
      <c r="BN186" s="408" t="s">
        <v>1405</v>
      </c>
      <c r="BO186" s="405" t="s">
        <v>1544</v>
      </c>
      <c r="BP186" s="396" t="e">
        <f>(VLOOKUP(BO186,'[2]v2 to v3'!U:V,2,FALSE))</f>
        <v>#N/A</v>
      </c>
      <c r="BQ186" s="408" t="s">
        <v>1380</v>
      </c>
      <c r="BR186" s="396" t="str">
        <f t="shared" si="248"/>
        <v>DPB1*02:01:02G</v>
      </c>
      <c r="BS186" s="408" t="s">
        <v>1544</v>
      </c>
      <c r="BT186" s="405" t="str">
        <f t="shared" si="300"/>
        <v>02:01:02G</v>
      </c>
      <c r="BU186" s="396" t="str">
        <f t="shared" si="249"/>
        <v>02:01:02G</v>
      </c>
      <c r="BV186" s="408" t="s">
        <v>1545</v>
      </c>
      <c r="BW186" s="405" t="s">
        <v>1522</v>
      </c>
      <c r="BX186" s="396" t="e">
        <f>(VLOOKUP(BW186,'[2]v2 to v3'!U:V,2,FALSE))</f>
        <v>#N/A</v>
      </c>
      <c r="BY186" s="408" t="s">
        <v>1380</v>
      </c>
      <c r="BZ186" s="396" t="str">
        <f t="shared" si="284"/>
        <v>DPB1*04:02</v>
      </c>
      <c r="CA186" s="408" t="s">
        <v>1522</v>
      </c>
      <c r="CB186" s="405" t="str">
        <f t="shared" si="301"/>
        <v>04:02</v>
      </c>
      <c r="CC186" s="396" t="str">
        <f t="shared" si="285"/>
        <v>04:02</v>
      </c>
      <c r="CD186" s="408" t="s">
        <v>1396</v>
      </c>
      <c r="CE186" s="405" t="s">
        <v>1566</v>
      </c>
      <c r="CF186" s="396" t="e">
        <f>(VLOOKUP(CE186,'[2]v2 to v3'!O:P,2,FALSE))</f>
        <v>#N/A</v>
      </c>
      <c r="CG186" s="408" t="s">
        <v>1380</v>
      </c>
      <c r="CH186" s="396" t="str">
        <f t="shared" si="257"/>
        <v>DQA1*01:01:01G</v>
      </c>
      <c r="CI186" s="408" t="s">
        <v>1566</v>
      </c>
      <c r="CJ186" s="405" t="str">
        <f t="shared" si="302"/>
        <v>01:01:01G</v>
      </c>
      <c r="CK186" s="396" t="str">
        <f t="shared" si="258"/>
        <v>01:01:01G</v>
      </c>
      <c r="CL186" s="408" t="s">
        <v>1567</v>
      </c>
      <c r="CM186" s="405" t="s">
        <v>1399</v>
      </c>
      <c r="CN186" s="396" t="e">
        <f>(VLOOKUP(CM186,'[2]v2 to v3'!O:P,2,FALSE))</f>
        <v>#N/A</v>
      </c>
      <c r="CO186" s="408" t="s">
        <v>1380</v>
      </c>
      <c r="CP186" s="396" t="str">
        <f t="shared" si="277"/>
        <v>DQA1*05:01</v>
      </c>
      <c r="CQ186" s="408" t="s">
        <v>1399</v>
      </c>
      <c r="CR186" s="405" t="str">
        <f t="shared" si="303"/>
        <v>05:01</v>
      </c>
      <c r="CS186" s="396" t="str">
        <f t="shared" si="278"/>
        <v>05:01</v>
      </c>
      <c r="CT186" s="408" t="s">
        <v>1400</v>
      </c>
      <c r="CU186" s="405" t="s">
        <v>1565</v>
      </c>
      <c r="CV186" s="396" t="e">
        <f>(VLOOKUP(CU186,'[2]v2 to v3'!Q:R,2,FALSE))</f>
        <v>#N/A</v>
      </c>
      <c r="CW186" s="408" t="s">
        <v>1380</v>
      </c>
      <c r="CX186" s="396" t="str">
        <f t="shared" si="259"/>
        <v>DQB1*05:01</v>
      </c>
      <c r="CY186" s="408" t="s">
        <v>1565</v>
      </c>
      <c r="CZ186" s="405" t="str">
        <f t="shared" si="304"/>
        <v>05:01</v>
      </c>
      <c r="DA186" s="396" t="str">
        <f t="shared" si="260"/>
        <v>05:01</v>
      </c>
      <c r="DB186" s="408" t="s">
        <v>1400</v>
      </c>
      <c r="DC186" s="405" t="s">
        <v>1393</v>
      </c>
      <c r="DD186" s="396" t="e">
        <f>(VLOOKUP(DC186,'[2]v2 to v3'!Q:R,2,FALSE))</f>
        <v>#N/A</v>
      </c>
      <c r="DE186" s="408" t="s">
        <v>1380</v>
      </c>
      <c r="DF186" s="396" t="str">
        <f t="shared" si="279"/>
        <v>DQB1*02:01</v>
      </c>
      <c r="DG186" s="408" t="s">
        <v>1393</v>
      </c>
      <c r="DH186" s="405" t="str">
        <f t="shared" si="305"/>
        <v>02:01</v>
      </c>
      <c r="DI186" s="396" t="str">
        <f t="shared" si="280"/>
        <v>02:01</v>
      </c>
      <c r="DJ186" s="408" t="s">
        <v>1394</v>
      </c>
      <c r="DK186" s="405" t="s">
        <v>1578</v>
      </c>
      <c r="DL186" s="396" t="e">
        <f>(VLOOKUP(DK186,'[2]v2 to v3'!G:H,2,FALSE))</f>
        <v>#N/A</v>
      </c>
      <c r="DM186" s="408" t="s">
        <v>1380</v>
      </c>
      <c r="DN186" s="396" t="str">
        <f t="shared" si="261"/>
        <v>DRB1*01:01</v>
      </c>
      <c r="DO186" s="408" t="s">
        <v>1578</v>
      </c>
      <c r="DP186" s="405" t="str">
        <f t="shared" si="306"/>
        <v>01:01</v>
      </c>
      <c r="DQ186" s="396" t="str">
        <f t="shared" si="262"/>
        <v>01:01</v>
      </c>
      <c r="DR186" s="408" t="s">
        <v>1381</v>
      </c>
      <c r="DS186" s="405" t="s">
        <v>1390</v>
      </c>
      <c r="DT186" s="396" t="e">
        <f>(VLOOKUP(DS186,'[2]v2 to v3'!G:H,2,FALSE))</f>
        <v>#N/A</v>
      </c>
      <c r="DU186" s="408" t="s">
        <v>1380</v>
      </c>
      <c r="DV186" s="396" t="str">
        <f t="shared" si="263"/>
        <v>DRB1*03:01</v>
      </c>
      <c r="DW186" s="408" t="s">
        <v>1390</v>
      </c>
      <c r="DX186" s="405" t="str">
        <f t="shared" si="307"/>
        <v>03:01</v>
      </c>
      <c r="DY186" s="396" t="str">
        <f t="shared" si="264"/>
        <v>03:01</v>
      </c>
      <c r="DZ186" s="408" t="s">
        <v>1391</v>
      </c>
      <c r="EA186" s="405" t="s">
        <v>1397</v>
      </c>
      <c r="EB186" s="396" t="e">
        <f>(VLOOKUP(EA186,'[2]v2 to v3'!I:J,2,FALSE))</f>
        <v>#N/A</v>
      </c>
      <c r="EC186" s="408" t="s">
        <v>1380</v>
      </c>
      <c r="ED186" s="396" t="str">
        <f t="shared" si="345"/>
        <v>DRB3*01:01</v>
      </c>
      <c r="EE186" s="408" t="s">
        <v>1397</v>
      </c>
      <c r="EF186" s="405" t="str">
        <f t="shared" si="346"/>
        <v>01:01</v>
      </c>
      <c r="EG186" s="396" t="str">
        <f t="shared" si="347"/>
        <v>01:01</v>
      </c>
      <c r="EH186" s="408" t="s">
        <v>1381</v>
      </c>
      <c r="EI186" s="405"/>
      <c r="EJ186" s="399"/>
      <c r="EK186" s="399"/>
      <c r="EL186" s="399"/>
      <c r="EM186" s="399"/>
      <c r="EN186" s="399"/>
      <c r="EO186" s="399"/>
      <c r="EP186" s="399"/>
      <c r="FA186" s="395"/>
      <c r="FC186" s="395"/>
      <c r="FF186" s="395"/>
      <c r="FI186" s="395"/>
      <c r="FK186" s="395"/>
      <c r="FN186" s="395"/>
      <c r="FQ186" s="395"/>
      <c r="FS186" s="395"/>
      <c r="FV186" s="395"/>
    </row>
    <row r="187" spans="1:179" ht="27.6" x14ac:dyDescent="0.25">
      <c r="A187" s="405">
        <v>2185</v>
      </c>
      <c r="B187" s="405">
        <v>539</v>
      </c>
      <c r="C187" s="406" t="s">
        <v>1379</v>
      </c>
      <c r="D187" s="396" t="e">
        <f>(VLOOKUP(C187,'[2]v2 to v3'!A:B,2,FALSE))</f>
        <v>#N/A</v>
      </c>
      <c r="E187" s="407" t="s">
        <v>1380</v>
      </c>
      <c r="F187" s="396" t="str">
        <f t="shared" si="250"/>
        <v>A*01:01</v>
      </c>
      <c r="G187" s="407" t="s">
        <v>1379</v>
      </c>
      <c r="H187" s="406" t="str">
        <f t="shared" si="293"/>
        <v>01:01</v>
      </c>
      <c r="I187" s="396" t="str">
        <f t="shared" si="243"/>
        <v>01:01</v>
      </c>
      <c r="J187" s="407" t="s">
        <v>1381</v>
      </c>
      <c r="K187" s="406" t="s">
        <v>1590</v>
      </c>
      <c r="L187" s="396" t="e">
        <f>(VLOOKUP(K187,'[2]v2 to v3'!A:B,2,FALSE))</f>
        <v>#N/A</v>
      </c>
      <c r="M187" s="407" t="s">
        <v>1380</v>
      </c>
      <c r="N187" s="396" t="str">
        <f t="shared" si="286"/>
        <v>A*02:01</v>
      </c>
      <c r="O187" s="407" t="s">
        <v>1590</v>
      </c>
      <c r="P187" s="406" t="str">
        <f t="shared" si="294"/>
        <v>02:01</v>
      </c>
      <c r="Q187" s="395" t="str">
        <f t="shared" si="287"/>
        <v>02:01</v>
      </c>
      <c r="R187" s="407" t="s">
        <v>1394</v>
      </c>
      <c r="S187" s="406" t="s">
        <v>1382</v>
      </c>
      <c r="T187" s="396" t="e">
        <f>(VLOOKUP(S187,'[2]v2 to v3'!C:D,2,FALSE))</f>
        <v>#N/A</v>
      </c>
      <c r="U187" s="406" t="s">
        <v>1380</v>
      </c>
      <c r="V187" s="396" t="str">
        <f t="shared" si="251"/>
        <v>B*08:01</v>
      </c>
      <c r="W187" s="407" t="s">
        <v>1382</v>
      </c>
      <c r="X187" s="406" t="str">
        <f t="shared" si="308"/>
        <v>08:01</v>
      </c>
      <c r="Y187" s="396" t="str">
        <f t="shared" si="252"/>
        <v>08:01</v>
      </c>
      <c r="Z187" s="407" t="s">
        <v>1383</v>
      </c>
      <c r="AA187" s="406" t="s">
        <v>1668</v>
      </c>
      <c r="AB187" s="396" t="e">
        <f>(VLOOKUP(AA187,'[2]v2 to v3'!C:D,2,FALSE))</f>
        <v>#N/A</v>
      </c>
      <c r="AC187" s="407" t="s">
        <v>1380</v>
      </c>
      <c r="AD187" s="396" t="str">
        <f t="shared" si="253"/>
        <v>B*57:01</v>
      </c>
      <c r="AE187" s="407" t="s">
        <v>1668</v>
      </c>
      <c r="AF187" s="406" t="str">
        <f t="shared" si="295"/>
        <v>57:01</v>
      </c>
      <c r="AG187" s="396" t="str">
        <f t="shared" si="254"/>
        <v>57:01</v>
      </c>
      <c r="AH187" s="407" t="s">
        <v>1558</v>
      </c>
      <c r="AI187" s="406" t="s">
        <v>1650</v>
      </c>
      <c r="AJ187" s="396" t="e">
        <f>(VLOOKUP(AI187,'[2]v2 to v3'!E:F,2,FALSE))</f>
        <v>#N/A</v>
      </c>
      <c r="AK187" s="407" t="s">
        <v>1380</v>
      </c>
      <c r="AL187" s="396" t="str">
        <f t="shared" si="244"/>
        <v>C*06:02:01G</v>
      </c>
      <c r="AM187" s="407" t="s">
        <v>1650</v>
      </c>
      <c r="AN187" s="406" t="str">
        <f t="shared" si="296"/>
        <v>06:02:01G</v>
      </c>
      <c r="AO187" s="396" t="str">
        <f t="shared" si="245"/>
        <v>06:02:01G</v>
      </c>
      <c r="AP187" s="407" t="s">
        <v>1651</v>
      </c>
      <c r="AQ187" s="406" t="s">
        <v>1388</v>
      </c>
      <c r="AR187" s="396" t="e">
        <f>(VLOOKUP(AQ187,'[2]v2 to v3'!E:F,2,FALSE))</f>
        <v>#N/A</v>
      </c>
      <c r="AS187" s="407" t="s">
        <v>1380</v>
      </c>
      <c r="AT187" s="396" t="str">
        <f t="shared" si="255"/>
        <v>C*07:01:01G</v>
      </c>
      <c r="AU187" s="407" t="s">
        <v>1388</v>
      </c>
      <c r="AV187" s="406" t="str">
        <f t="shared" si="297"/>
        <v>07:01:01G</v>
      </c>
      <c r="AW187" s="396" t="str">
        <f t="shared" si="256"/>
        <v>07:01:01G</v>
      </c>
      <c r="AX187" s="407" t="s">
        <v>1389</v>
      </c>
      <c r="AY187" s="405" t="s">
        <v>1404</v>
      </c>
      <c r="AZ187" s="396" t="e">
        <f>(VLOOKUP(AY187,'[2]v2 to v3'!S:T,2,FALSE))</f>
        <v>#N/A</v>
      </c>
      <c r="BA187" s="408" t="s">
        <v>1380</v>
      </c>
      <c r="BB187" s="396" t="str">
        <f t="shared" si="246"/>
        <v>DPA1*01:03</v>
      </c>
      <c r="BC187" s="408" t="s">
        <v>1404</v>
      </c>
      <c r="BD187" s="405" t="str">
        <f t="shared" si="298"/>
        <v>01:03</v>
      </c>
      <c r="BE187" s="396" t="str">
        <f t="shared" si="247"/>
        <v>01:03</v>
      </c>
      <c r="BF187" s="408" t="s">
        <v>1405</v>
      </c>
      <c r="BG187" s="405" t="s">
        <v>1404</v>
      </c>
      <c r="BH187" s="396" t="e">
        <f>(VLOOKUP(BG187,'[2]v2 to v3'!S:T,2,FALSE))</f>
        <v>#N/A</v>
      </c>
      <c r="BI187" s="408" t="s">
        <v>1380</v>
      </c>
      <c r="BJ187" s="396" t="str">
        <f t="shared" si="288"/>
        <v>DPA1*01:03</v>
      </c>
      <c r="BK187" s="408" t="s">
        <v>1404</v>
      </c>
      <c r="BL187" s="405" t="str">
        <f t="shared" si="299"/>
        <v>01:03</v>
      </c>
      <c r="BM187" s="396" t="str">
        <f t="shared" si="289"/>
        <v>01:03</v>
      </c>
      <c r="BN187" s="408" t="s">
        <v>1405</v>
      </c>
      <c r="BO187" s="405" t="s">
        <v>1544</v>
      </c>
      <c r="BP187" s="396" t="e">
        <f>(VLOOKUP(BO187,'[2]v2 to v3'!U:V,2,FALSE))</f>
        <v>#N/A</v>
      </c>
      <c r="BQ187" s="408" t="s">
        <v>1380</v>
      </c>
      <c r="BR187" s="396" t="str">
        <f t="shared" si="248"/>
        <v>DPB1*02:01:02G</v>
      </c>
      <c r="BS187" s="408" t="s">
        <v>1544</v>
      </c>
      <c r="BT187" s="405" t="str">
        <f t="shared" si="300"/>
        <v>02:01:02G</v>
      </c>
      <c r="BU187" s="396" t="str">
        <f t="shared" si="249"/>
        <v>02:01:02G</v>
      </c>
      <c r="BV187" s="408" t="s">
        <v>1545</v>
      </c>
      <c r="BW187" s="405" t="s">
        <v>1583</v>
      </c>
      <c r="BX187" s="396" t="e">
        <f>(VLOOKUP(BW187,'[2]v2 to v3'!U:V,2,FALSE))</f>
        <v>#N/A</v>
      </c>
      <c r="BY187" s="408" t="s">
        <v>1380</v>
      </c>
      <c r="BZ187" s="396" t="str">
        <f t="shared" si="284"/>
        <v>DPB1*04:01</v>
      </c>
      <c r="CA187" s="408" t="s">
        <v>1583</v>
      </c>
      <c r="CB187" s="405" t="str">
        <f t="shared" si="301"/>
        <v>04:01</v>
      </c>
      <c r="CC187" s="396" t="str">
        <f t="shared" si="285"/>
        <v>04:01</v>
      </c>
      <c r="CD187" s="408" t="s">
        <v>1417</v>
      </c>
      <c r="CE187" s="405" t="s">
        <v>1566</v>
      </c>
      <c r="CF187" s="396" t="e">
        <f>(VLOOKUP(CE187,'[2]v2 to v3'!O:P,2,FALSE))</f>
        <v>#N/A</v>
      </c>
      <c r="CG187" s="408" t="s">
        <v>1380</v>
      </c>
      <c r="CH187" s="396" t="str">
        <f t="shared" si="257"/>
        <v>DQA1*01:01:01G</v>
      </c>
      <c r="CI187" s="408" t="s">
        <v>1566</v>
      </c>
      <c r="CJ187" s="405" t="str">
        <f t="shared" si="302"/>
        <v>01:01:01G</v>
      </c>
      <c r="CK187" s="396" t="str">
        <f t="shared" si="258"/>
        <v>01:01:01G</v>
      </c>
      <c r="CL187" s="408" t="s">
        <v>1567</v>
      </c>
      <c r="CM187" s="405" t="s">
        <v>1630</v>
      </c>
      <c r="CN187" s="396" t="e">
        <f>(VLOOKUP(CM187,'[2]v2 to v3'!O:P,2,FALSE))</f>
        <v>#N/A</v>
      </c>
      <c r="CO187" s="408" t="s">
        <v>1380</v>
      </c>
      <c r="CP187" s="396" t="str">
        <f t="shared" si="277"/>
        <v>DQA1*02:01</v>
      </c>
      <c r="CQ187" s="408" t="s">
        <v>1630</v>
      </c>
      <c r="CR187" s="405" t="str">
        <f t="shared" si="303"/>
        <v>02:01</v>
      </c>
      <c r="CS187" s="396" t="str">
        <f t="shared" si="278"/>
        <v>02:01</v>
      </c>
      <c r="CT187" s="408" t="s">
        <v>1394</v>
      </c>
      <c r="CU187" s="405" t="s">
        <v>1565</v>
      </c>
      <c r="CV187" s="396" t="e">
        <f>(VLOOKUP(CU187,'[2]v2 to v3'!Q:R,2,FALSE))</f>
        <v>#N/A</v>
      </c>
      <c r="CW187" s="408" t="s">
        <v>1380</v>
      </c>
      <c r="CX187" s="396" t="str">
        <f t="shared" si="259"/>
        <v>DQB1*05:01</v>
      </c>
      <c r="CY187" s="408" t="s">
        <v>1565</v>
      </c>
      <c r="CZ187" s="405" t="str">
        <f t="shared" si="304"/>
        <v>05:01</v>
      </c>
      <c r="DA187" s="396" t="str">
        <f t="shared" si="260"/>
        <v>05:01</v>
      </c>
      <c r="DB187" s="408" t="s">
        <v>1400</v>
      </c>
      <c r="DC187" s="405" t="s">
        <v>1692</v>
      </c>
      <c r="DD187" s="396" t="e">
        <f>(VLOOKUP(DC187,'[2]v2 to v3'!Q:R,2,FALSE))</f>
        <v>#N/A</v>
      </c>
      <c r="DE187" s="408" t="s">
        <v>1380</v>
      </c>
      <c r="DF187" s="396" t="str">
        <f t="shared" si="279"/>
        <v>DQB1*03:03</v>
      </c>
      <c r="DG187" s="408" t="s">
        <v>1692</v>
      </c>
      <c r="DH187" s="405" t="str">
        <f t="shared" si="305"/>
        <v>03:03</v>
      </c>
      <c r="DI187" s="396" t="str">
        <f t="shared" si="280"/>
        <v>03:03</v>
      </c>
      <c r="DJ187" s="408" t="s">
        <v>1693</v>
      </c>
      <c r="DK187" s="405" t="s">
        <v>1578</v>
      </c>
      <c r="DL187" s="396" t="e">
        <f>(VLOOKUP(DK187,'[2]v2 to v3'!G:H,2,FALSE))</f>
        <v>#N/A</v>
      </c>
      <c r="DM187" s="408" t="s">
        <v>1380</v>
      </c>
      <c r="DN187" s="396" t="str">
        <f t="shared" si="261"/>
        <v>DRB1*01:01</v>
      </c>
      <c r="DO187" s="408" t="s">
        <v>1578</v>
      </c>
      <c r="DP187" s="405" t="str">
        <f t="shared" si="306"/>
        <v>01:01</v>
      </c>
      <c r="DQ187" s="396" t="str">
        <f t="shared" si="262"/>
        <v>01:01</v>
      </c>
      <c r="DR187" s="408" t="s">
        <v>1381</v>
      </c>
      <c r="DS187" s="405" t="s">
        <v>1624</v>
      </c>
      <c r="DT187" s="396" t="e">
        <f>(VLOOKUP(DS187,'[2]v2 to v3'!G:H,2,FALSE))</f>
        <v>#N/A</v>
      </c>
      <c r="DU187" s="409" t="s">
        <v>1380</v>
      </c>
      <c r="DV187" s="396" t="str">
        <f t="shared" si="263"/>
        <v>DRB1*07:01</v>
      </c>
      <c r="DW187" s="409" t="s">
        <v>1624</v>
      </c>
      <c r="DX187" s="405" t="str">
        <f t="shared" si="307"/>
        <v>07:01</v>
      </c>
      <c r="DY187" s="396" t="str">
        <f t="shared" si="264"/>
        <v>07:01</v>
      </c>
      <c r="DZ187" s="409" t="s">
        <v>1492</v>
      </c>
      <c r="EI187" s="405"/>
      <c r="EJ187" s="405"/>
      <c r="EK187" s="405"/>
      <c r="EL187" s="405"/>
      <c r="EM187" s="405"/>
      <c r="EN187" s="405"/>
      <c r="EO187" s="405"/>
      <c r="EP187" s="405"/>
      <c r="EQ187" s="405" t="s">
        <v>1696</v>
      </c>
      <c r="ER187" s="396" t="e">
        <f>(VLOOKUP(EQ187,'[2]v2 to v3'!K:L,2,FALSE))</f>
        <v>#N/A</v>
      </c>
      <c r="ES187" s="409" t="s">
        <v>1380</v>
      </c>
      <c r="ET187" s="396" t="str">
        <f t="shared" ref="ET187:ET190" si="351">IF(ES187="Z",EQ187,ES187)</f>
        <v>DRB4*01:03N</v>
      </c>
      <c r="EU187" s="409" t="s">
        <v>1696</v>
      </c>
      <c r="EV187" s="405" t="str">
        <f t="shared" ref="EV187:EV190" si="352">RIGHT(EU187,LEN(EU187)-5)</f>
        <v>01:03N</v>
      </c>
      <c r="EW187" s="396" t="str">
        <f t="shared" ref="EW187:EW190" si="353">IF(ES187="Z",EV187,EU187)</f>
        <v>01:03N</v>
      </c>
      <c r="EX187" s="409" t="s">
        <v>1697</v>
      </c>
      <c r="FA187" s="395"/>
      <c r="FC187" s="395"/>
      <c r="FF187" s="395"/>
      <c r="FI187" s="395"/>
      <c r="FK187" s="395"/>
      <c r="FN187" s="395"/>
      <c r="FQ187" s="395"/>
      <c r="FS187" s="395"/>
      <c r="FV187" s="395"/>
    </row>
    <row r="188" spans="1:179" ht="27.6" x14ac:dyDescent="0.25">
      <c r="A188" s="405">
        <v>2186</v>
      </c>
      <c r="B188" s="405">
        <v>540</v>
      </c>
      <c r="C188" s="406" t="s">
        <v>1590</v>
      </c>
      <c r="D188" s="396" t="e">
        <f>(VLOOKUP(C188,'[2]v2 to v3'!A:B,2,FALSE))</f>
        <v>#N/A</v>
      </c>
      <c r="E188" s="407" t="s">
        <v>1380</v>
      </c>
      <c r="F188" s="396" t="str">
        <f t="shared" si="250"/>
        <v>A*02:01</v>
      </c>
      <c r="G188" s="407" t="s">
        <v>1590</v>
      </c>
      <c r="H188" s="406" t="str">
        <f t="shared" si="293"/>
        <v>02:01</v>
      </c>
      <c r="I188" s="396" t="str">
        <f t="shared" si="243"/>
        <v>02:01</v>
      </c>
      <c r="J188" s="407" t="s">
        <v>1394</v>
      </c>
      <c r="K188" s="406" t="s">
        <v>1612</v>
      </c>
      <c r="L188" s="396" t="e">
        <f>(VLOOKUP(K188,'[2]v2 to v3'!A:B,2,FALSE))</f>
        <v>#N/A</v>
      </c>
      <c r="M188" s="407" t="s">
        <v>1380</v>
      </c>
      <c r="N188" s="396" t="str">
        <f t="shared" si="286"/>
        <v>A*68:01:02G</v>
      </c>
      <c r="O188" s="407" t="s">
        <v>1612</v>
      </c>
      <c r="P188" s="406" t="str">
        <f t="shared" si="294"/>
        <v>68:01:02G</v>
      </c>
      <c r="Q188" s="395" t="str">
        <f t="shared" si="287"/>
        <v>68:01:02G</v>
      </c>
      <c r="R188" s="407" t="s">
        <v>1613</v>
      </c>
      <c r="S188" s="406" t="s">
        <v>1382</v>
      </c>
      <c r="T188" s="396" t="e">
        <f>(VLOOKUP(S188,'[2]v2 to v3'!C:D,2,FALSE))</f>
        <v>#N/A</v>
      </c>
      <c r="U188" s="406" t="s">
        <v>1380</v>
      </c>
      <c r="V188" s="396" t="str">
        <f t="shared" si="251"/>
        <v>B*08:01</v>
      </c>
      <c r="W188" s="407" t="s">
        <v>1382</v>
      </c>
      <c r="X188" s="406" t="str">
        <f t="shared" si="308"/>
        <v>08:01</v>
      </c>
      <c r="Y188" s="396" t="str">
        <f t="shared" si="252"/>
        <v>08:01</v>
      </c>
      <c r="Z188" s="407" t="s">
        <v>1383</v>
      </c>
      <c r="AA188" s="406" t="s">
        <v>1614</v>
      </c>
      <c r="AB188" s="396" t="e">
        <f>(VLOOKUP(AA188,'[2]v2 to v3'!C:D,2,FALSE))</f>
        <v>#N/A</v>
      </c>
      <c r="AC188" s="407" t="s">
        <v>1380</v>
      </c>
      <c r="AD188" s="396" t="str">
        <f t="shared" si="253"/>
        <v>B*44:02:01G</v>
      </c>
      <c r="AE188" s="407" t="s">
        <v>1614</v>
      </c>
      <c r="AF188" s="406" t="str">
        <f t="shared" si="295"/>
        <v>44:02:01G</v>
      </c>
      <c r="AG188" s="396" t="str">
        <f t="shared" si="254"/>
        <v>44:02:01G</v>
      </c>
      <c r="AH188" s="407" t="s">
        <v>1615</v>
      </c>
      <c r="AI188" s="406" t="s">
        <v>1388</v>
      </c>
      <c r="AJ188" s="396" t="e">
        <f>(VLOOKUP(AI188,'[2]v2 to v3'!E:F,2,FALSE))</f>
        <v>#N/A</v>
      </c>
      <c r="AK188" s="407" t="s">
        <v>1380</v>
      </c>
      <c r="AL188" s="396" t="str">
        <f t="shared" si="244"/>
        <v>C*07:01:01G</v>
      </c>
      <c r="AM188" s="407" t="s">
        <v>1388</v>
      </c>
      <c r="AN188" s="406" t="str">
        <f t="shared" si="296"/>
        <v>07:01:01G</v>
      </c>
      <c r="AO188" s="396" t="str">
        <f t="shared" si="245"/>
        <v>07:01:01G</v>
      </c>
      <c r="AP188" s="407" t="s">
        <v>1389</v>
      </c>
      <c r="AQ188" s="406" t="s">
        <v>1634</v>
      </c>
      <c r="AR188" s="396" t="e">
        <f>(VLOOKUP(AQ188,'[2]v2 to v3'!E:F,2,FALSE))</f>
        <v>#N/A</v>
      </c>
      <c r="AS188" s="407" t="s">
        <v>1380</v>
      </c>
      <c r="AT188" s="396" t="str">
        <f t="shared" si="255"/>
        <v>C*07:04:01G</v>
      </c>
      <c r="AU188" s="407" t="s">
        <v>1634</v>
      </c>
      <c r="AV188" s="406" t="str">
        <f t="shared" si="297"/>
        <v>07:04:01G</v>
      </c>
      <c r="AW188" s="396" t="str">
        <f t="shared" si="256"/>
        <v>07:04:01G</v>
      </c>
      <c r="AX188" s="407" t="s">
        <v>1635</v>
      </c>
      <c r="AY188" s="405" t="s">
        <v>1404</v>
      </c>
      <c r="AZ188" s="396" t="e">
        <f>(VLOOKUP(AY188,'[2]v2 to v3'!S:T,2,FALSE))</f>
        <v>#N/A</v>
      </c>
      <c r="BA188" s="408" t="s">
        <v>1380</v>
      </c>
      <c r="BB188" s="396" t="str">
        <f t="shared" si="246"/>
        <v>DPA1*01:03</v>
      </c>
      <c r="BC188" s="408" t="s">
        <v>1404</v>
      </c>
      <c r="BD188" s="405" t="str">
        <f t="shared" si="298"/>
        <v>01:03</v>
      </c>
      <c r="BE188" s="396" t="str">
        <f t="shared" si="247"/>
        <v>01:03</v>
      </c>
      <c r="BF188" s="408" t="s">
        <v>1405</v>
      </c>
      <c r="BG188" s="405" t="s">
        <v>1404</v>
      </c>
      <c r="BH188" s="396" t="e">
        <f>(VLOOKUP(BG188,'[2]v2 to v3'!S:T,2,FALSE))</f>
        <v>#N/A</v>
      </c>
      <c r="BI188" s="408" t="s">
        <v>1380</v>
      </c>
      <c r="BJ188" s="396" t="str">
        <f t="shared" si="288"/>
        <v>DPA1*01:03</v>
      </c>
      <c r="BK188" s="408" t="s">
        <v>1404</v>
      </c>
      <c r="BL188" s="405" t="str">
        <f t="shared" si="299"/>
        <v>01:03</v>
      </c>
      <c r="BM188" s="396" t="str">
        <f t="shared" si="289"/>
        <v>01:03</v>
      </c>
      <c r="BN188" s="408" t="s">
        <v>1405</v>
      </c>
      <c r="BO188" s="405" t="s">
        <v>1544</v>
      </c>
      <c r="BP188" s="396" t="e">
        <f>(VLOOKUP(BO188,'[2]v2 to v3'!U:V,2,FALSE))</f>
        <v>#N/A</v>
      </c>
      <c r="BQ188" s="408" t="s">
        <v>1380</v>
      </c>
      <c r="BR188" s="396" t="str">
        <f t="shared" si="248"/>
        <v>DPB1*02:01:02G</v>
      </c>
      <c r="BS188" s="408" t="s">
        <v>1544</v>
      </c>
      <c r="BT188" s="405" t="str">
        <f t="shared" si="300"/>
        <v>02:01:02G</v>
      </c>
      <c r="BU188" s="396" t="str">
        <f t="shared" si="249"/>
        <v>02:01:02G</v>
      </c>
      <c r="BV188" s="408" t="s">
        <v>1545</v>
      </c>
      <c r="BW188" s="405" t="s">
        <v>1583</v>
      </c>
      <c r="BX188" s="396" t="e">
        <f>(VLOOKUP(BW188,'[2]v2 to v3'!U:V,2,FALSE))</f>
        <v>#N/A</v>
      </c>
      <c r="BY188" s="408" t="s">
        <v>1380</v>
      </c>
      <c r="BZ188" s="396" t="str">
        <f t="shared" si="284"/>
        <v>DPB1*04:01</v>
      </c>
      <c r="CA188" s="408" t="s">
        <v>1583</v>
      </c>
      <c r="CB188" s="405" t="str">
        <f t="shared" si="301"/>
        <v>04:01</v>
      </c>
      <c r="CC188" s="396" t="str">
        <f t="shared" si="285"/>
        <v>04:01</v>
      </c>
      <c r="CD188" s="408" t="s">
        <v>1417</v>
      </c>
      <c r="CE188" s="405" t="s">
        <v>1518</v>
      </c>
      <c r="CF188" s="396" t="e">
        <f>(VLOOKUP(CE188,'[2]v2 to v3'!O:P,2,FALSE))</f>
        <v>#N/A</v>
      </c>
      <c r="CG188" s="408" t="s">
        <v>1380</v>
      </c>
      <c r="CH188" s="396" t="str">
        <f t="shared" si="257"/>
        <v>DQA1*01:02:01G</v>
      </c>
      <c r="CI188" s="408" t="s">
        <v>1518</v>
      </c>
      <c r="CJ188" s="405" t="str">
        <f t="shared" si="302"/>
        <v>01:02:01G</v>
      </c>
      <c r="CK188" s="396" t="str">
        <f t="shared" si="258"/>
        <v>01:02:01G</v>
      </c>
      <c r="CL188" s="408" t="s">
        <v>1519</v>
      </c>
      <c r="CM188" s="405" t="s">
        <v>1582</v>
      </c>
      <c r="CN188" s="396" t="e">
        <f>(VLOOKUP(CM188,'[2]v2 to v3'!O:P,2,FALSE))</f>
        <v>#N/A</v>
      </c>
      <c r="CO188" s="408" t="s">
        <v>1380</v>
      </c>
      <c r="CP188" s="396" t="str">
        <f t="shared" si="277"/>
        <v>DQA1*03:01:01G</v>
      </c>
      <c r="CQ188" s="408" t="s">
        <v>1582</v>
      </c>
      <c r="CR188" s="405" t="str">
        <f t="shared" si="303"/>
        <v>03:01:01G</v>
      </c>
      <c r="CS188" s="396" t="str">
        <f t="shared" si="278"/>
        <v>03:01:01G</v>
      </c>
      <c r="CT188" s="408" t="s">
        <v>1403</v>
      </c>
      <c r="CU188" s="405" t="s">
        <v>1675</v>
      </c>
      <c r="CV188" s="396" t="e">
        <f>(VLOOKUP(CU188,'[2]v2 to v3'!Q:R,2,FALSE))</f>
        <v>#N/A</v>
      </c>
      <c r="CW188" s="408" t="s">
        <v>1380</v>
      </c>
      <c r="CX188" s="396" t="str">
        <f t="shared" si="259"/>
        <v>DQB1*06:04</v>
      </c>
      <c r="CY188" s="408" t="s">
        <v>1675</v>
      </c>
      <c r="CZ188" s="405" t="str">
        <f t="shared" si="304"/>
        <v>06:04</v>
      </c>
      <c r="DA188" s="396" t="str">
        <f t="shared" si="260"/>
        <v>06:04</v>
      </c>
      <c r="DB188" s="408" t="s">
        <v>1676</v>
      </c>
      <c r="DC188" s="405" t="s">
        <v>1580</v>
      </c>
      <c r="DD188" s="396" t="e">
        <f>(VLOOKUP(DC188,'[2]v2 to v3'!Q:R,2,FALSE))</f>
        <v>#N/A</v>
      </c>
      <c r="DE188" s="408" t="s">
        <v>1380</v>
      </c>
      <c r="DF188" s="396" t="str">
        <f t="shared" si="279"/>
        <v>DQB1*03:02</v>
      </c>
      <c r="DG188" s="408" t="s">
        <v>1580</v>
      </c>
      <c r="DH188" s="405" t="str">
        <f t="shared" si="305"/>
        <v>03:02</v>
      </c>
      <c r="DI188" s="396" t="str">
        <f t="shared" si="280"/>
        <v>03:02</v>
      </c>
      <c r="DJ188" s="408" t="s">
        <v>1478</v>
      </c>
      <c r="DK188" s="405" t="s">
        <v>1631</v>
      </c>
      <c r="DL188" s="396" t="e">
        <f>(VLOOKUP(DK188,'[2]v2 to v3'!G:H,2,FALSE))</f>
        <v>#N/A</v>
      </c>
      <c r="DM188" s="408" t="s">
        <v>1380</v>
      </c>
      <c r="DN188" s="396" t="str">
        <f t="shared" si="261"/>
        <v>DRB1*04:01</v>
      </c>
      <c r="DO188" s="408" t="s">
        <v>1631</v>
      </c>
      <c r="DP188" s="405" t="str">
        <f t="shared" si="306"/>
        <v>04:01</v>
      </c>
      <c r="DQ188" s="396" t="str">
        <f t="shared" si="262"/>
        <v>04:01</v>
      </c>
      <c r="DR188" s="408" t="s">
        <v>1417</v>
      </c>
      <c r="DS188" s="405" t="s">
        <v>1673</v>
      </c>
      <c r="DT188" s="396" t="e">
        <f>(VLOOKUP(DS188,'[2]v2 to v3'!G:H,2,FALSE))</f>
        <v>#N/A</v>
      </c>
      <c r="DU188" s="408" t="s">
        <v>1380</v>
      </c>
      <c r="DV188" s="396" t="str">
        <f t="shared" si="263"/>
        <v>DRB1*13:02</v>
      </c>
      <c r="DW188" s="408" t="s">
        <v>1673</v>
      </c>
      <c r="DX188" s="405" t="str">
        <f t="shared" si="307"/>
        <v>13:02</v>
      </c>
      <c r="DY188" s="396" t="str">
        <f t="shared" si="264"/>
        <v>13:02</v>
      </c>
      <c r="DZ188" s="408" t="s">
        <v>1434</v>
      </c>
      <c r="EA188" s="405" t="s">
        <v>1543</v>
      </c>
      <c r="EB188" s="396" t="e">
        <f>(VLOOKUP(EA188,'[2]v2 to v3'!I:J,2,FALSE))</f>
        <v>#N/A</v>
      </c>
      <c r="EC188" s="409" t="s">
        <v>1380</v>
      </c>
      <c r="ED188" s="396" t="str">
        <f>IF(EC188="Z",EA188,EC188)</f>
        <v>DRB3*03:01</v>
      </c>
      <c r="EE188" s="409" t="s">
        <v>1543</v>
      </c>
      <c r="EF188" s="405" t="str">
        <f>RIGHT(EE188,LEN(EE188)-5)</f>
        <v>03:01</v>
      </c>
      <c r="EG188" s="396" t="str">
        <f>IF(EC188="Z",EF188,EE188)</f>
        <v>03:01</v>
      </c>
      <c r="EH188" s="409" t="s">
        <v>1391</v>
      </c>
      <c r="EK188" s="395"/>
      <c r="EM188" s="395"/>
      <c r="EP188" s="395"/>
      <c r="EQ188" s="405" t="s">
        <v>1581</v>
      </c>
      <c r="ER188" s="396" t="e">
        <f>(VLOOKUP(EQ188,'[2]v2 to v3'!K:L,2,FALSE))</f>
        <v>#N/A</v>
      </c>
      <c r="ES188" s="409" t="s">
        <v>1380</v>
      </c>
      <c r="ET188" s="396" t="str">
        <f t="shared" si="351"/>
        <v>DRB4*01:01:01G</v>
      </c>
      <c r="EU188" s="409" t="s">
        <v>1581</v>
      </c>
      <c r="EV188" s="405" t="str">
        <f t="shared" si="352"/>
        <v>01:01:01G</v>
      </c>
      <c r="EW188" s="396" t="str">
        <f t="shared" si="353"/>
        <v>01:01:01G</v>
      </c>
      <c r="EX188" s="409" t="s">
        <v>1567</v>
      </c>
      <c r="FA188" s="395"/>
      <c r="FC188" s="395"/>
      <c r="FF188" s="395"/>
      <c r="FI188" s="395"/>
      <c r="FK188" s="395"/>
      <c r="FN188" s="395"/>
      <c r="FQ188" s="395"/>
      <c r="FS188" s="395"/>
      <c r="FV188" s="395"/>
    </row>
    <row r="189" spans="1:179" ht="27.6" x14ac:dyDescent="0.25">
      <c r="A189" s="405">
        <v>2187</v>
      </c>
      <c r="B189" s="405">
        <v>541</v>
      </c>
      <c r="C189" s="406" t="s">
        <v>1379</v>
      </c>
      <c r="D189" s="396" t="e">
        <f>(VLOOKUP(C189,'[2]v2 to v3'!A:B,2,FALSE))</f>
        <v>#N/A</v>
      </c>
      <c r="E189" s="407" t="s">
        <v>1380</v>
      </c>
      <c r="F189" s="396" t="str">
        <f t="shared" si="250"/>
        <v>A*01:01</v>
      </c>
      <c r="G189" s="407" t="s">
        <v>1379</v>
      </c>
      <c r="H189" s="406" t="str">
        <f t="shared" si="293"/>
        <v>01:01</v>
      </c>
      <c r="I189" s="396" t="str">
        <f t="shared" si="243"/>
        <v>01:01</v>
      </c>
      <c r="J189" s="407" t="s">
        <v>1381</v>
      </c>
      <c r="K189" s="406" t="s">
        <v>1778</v>
      </c>
      <c r="L189" s="396" t="e">
        <f>(VLOOKUP(K189,'[2]v2 to v3'!A:B,2,FALSE))</f>
        <v>#N/A</v>
      </c>
      <c r="M189" s="407" t="s">
        <v>1380</v>
      </c>
      <c r="N189" s="396" t="str">
        <f t="shared" si="286"/>
        <v>A*30:01</v>
      </c>
      <c r="O189" s="407" t="s">
        <v>1778</v>
      </c>
      <c r="P189" s="406" t="str">
        <f t="shared" si="294"/>
        <v>30:01</v>
      </c>
      <c r="Q189" s="395" t="str">
        <f t="shared" si="287"/>
        <v>30:01</v>
      </c>
      <c r="R189" s="407" t="s">
        <v>1488</v>
      </c>
      <c r="S189" s="406" t="s">
        <v>1950</v>
      </c>
      <c r="T189" s="396" t="e">
        <f>(VLOOKUP(S189,'[2]v2 to v3'!C:D,2,FALSE))</f>
        <v>#N/A</v>
      </c>
      <c r="U189" s="406" t="s">
        <v>1380</v>
      </c>
      <c r="V189" s="396" t="str">
        <f t="shared" si="251"/>
        <v>B*13:02</v>
      </c>
      <c r="W189" s="407" t="s">
        <v>1950</v>
      </c>
      <c r="X189" s="406" t="str">
        <f t="shared" si="308"/>
        <v>13:02</v>
      </c>
      <c r="Y189" s="396" t="str">
        <f t="shared" si="252"/>
        <v>13:02</v>
      </c>
      <c r="Z189" s="407" t="s">
        <v>1434</v>
      </c>
      <c r="AA189" s="406" t="s">
        <v>1668</v>
      </c>
      <c r="AB189" s="396" t="e">
        <f>(VLOOKUP(AA189,'[2]v2 to v3'!C:D,2,FALSE))</f>
        <v>#N/A</v>
      </c>
      <c r="AC189" s="407" t="s">
        <v>1380</v>
      </c>
      <c r="AD189" s="396" t="str">
        <f t="shared" si="253"/>
        <v>B*57:01</v>
      </c>
      <c r="AE189" s="407" t="s">
        <v>1668</v>
      </c>
      <c r="AF189" s="406" t="str">
        <f t="shared" si="295"/>
        <v>57:01</v>
      </c>
      <c r="AG189" s="396" t="str">
        <f t="shared" si="254"/>
        <v>57:01</v>
      </c>
      <c r="AH189" s="407" t="s">
        <v>1558</v>
      </c>
      <c r="AI189" s="406" t="s">
        <v>1650</v>
      </c>
      <c r="AJ189" s="396" t="e">
        <f>(VLOOKUP(AI189,'[2]v2 to v3'!E:F,2,FALSE))</f>
        <v>#N/A</v>
      </c>
      <c r="AK189" s="407" t="s">
        <v>1380</v>
      </c>
      <c r="AL189" s="396" t="str">
        <f t="shared" si="244"/>
        <v>C*06:02:01G</v>
      </c>
      <c r="AM189" s="407" t="s">
        <v>1650</v>
      </c>
      <c r="AN189" s="406" t="str">
        <f t="shared" si="296"/>
        <v>06:02:01G</v>
      </c>
      <c r="AO189" s="396" t="str">
        <f t="shared" si="245"/>
        <v>06:02:01G</v>
      </c>
      <c r="AP189" s="407" t="s">
        <v>1651</v>
      </c>
      <c r="AQ189" s="406" t="s">
        <v>1650</v>
      </c>
      <c r="AR189" s="396" t="e">
        <f>(VLOOKUP(AQ189,'[2]v2 to v3'!E:F,2,FALSE))</f>
        <v>#N/A</v>
      </c>
      <c r="AS189" s="407" t="s">
        <v>1380</v>
      </c>
      <c r="AT189" s="396" t="str">
        <f t="shared" si="255"/>
        <v>C*06:02:01G</v>
      </c>
      <c r="AU189" s="407" t="s">
        <v>1650</v>
      </c>
      <c r="AV189" s="406" t="str">
        <f t="shared" si="297"/>
        <v>06:02:01G</v>
      </c>
      <c r="AW189" s="396" t="str">
        <f t="shared" si="256"/>
        <v>06:02:01G</v>
      </c>
      <c r="AX189" s="407" t="s">
        <v>1651</v>
      </c>
      <c r="AY189" s="405" t="s">
        <v>1404</v>
      </c>
      <c r="AZ189" s="396" t="e">
        <f>(VLOOKUP(AY189,'[2]v2 to v3'!S:T,2,FALSE))</f>
        <v>#N/A</v>
      </c>
      <c r="BA189" s="408" t="s">
        <v>1380</v>
      </c>
      <c r="BB189" s="396" t="str">
        <f t="shared" si="246"/>
        <v>DPA1*01:03</v>
      </c>
      <c r="BC189" s="408" t="s">
        <v>1404</v>
      </c>
      <c r="BD189" s="405" t="str">
        <f t="shared" si="298"/>
        <v>01:03</v>
      </c>
      <c r="BE189" s="396" t="str">
        <f t="shared" si="247"/>
        <v>01:03</v>
      </c>
      <c r="BF189" s="408" t="s">
        <v>1405</v>
      </c>
      <c r="BG189" s="405" t="s">
        <v>1404</v>
      </c>
      <c r="BH189" s="396" t="e">
        <f>(VLOOKUP(BG189,'[2]v2 to v3'!S:T,2,FALSE))</f>
        <v>#N/A</v>
      </c>
      <c r="BI189" s="408" t="s">
        <v>1380</v>
      </c>
      <c r="BJ189" s="396" t="str">
        <f t="shared" si="288"/>
        <v>DPA1*01:03</v>
      </c>
      <c r="BK189" s="408" t="s">
        <v>1404</v>
      </c>
      <c r="BL189" s="405" t="str">
        <f t="shared" si="299"/>
        <v>01:03</v>
      </c>
      <c r="BM189" s="396" t="str">
        <f t="shared" si="289"/>
        <v>01:03</v>
      </c>
      <c r="BN189" s="408" t="s">
        <v>1405</v>
      </c>
      <c r="BO189" s="405" t="s">
        <v>1544</v>
      </c>
      <c r="BP189" s="396" t="e">
        <f>(VLOOKUP(BO189,'[2]v2 to v3'!U:V,2,FALSE))</f>
        <v>#N/A</v>
      </c>
      <c r="BQ189" s="408" t="s">
        <v>1380</v>
      </c>
      <c r="BR189" s="396" t="str">
        <f t="shared" si="248"/>
        <v>DPB1*02:01:02G</v>
      </c>
      <c r="BS189" s="408" t="s">
        <v>1544</v>
      </c>
      <c r="BT189" s="405" t="str">
        <f t="shared" si="300"/>
        <v>02:01:02G</v>
      </c>
      <c r="BU189" s="396" t="str">
        <f t="shared" si="249"/>
        <v>02:01:02G</v>
      </c>
      <c r="BV189" s="408" t="s">
        <v>1545</v>
      </c>
      <c r="BW189" s="405" t="s">
        <v>1583</v>
      </c>
      <c r="BX189" s="396" t="e">
        <f>(VLOOKUP(BW189,'[2]v2 to v3'!U:V,2,FALSE))</f>
        <v>#N/A</v>
      </c>
      <c r="BY189" s="408" t="s">
        <v>1380</v>
      </c>
      <c r="BZ189" s="396" t="str">
        <f t="shared" si="284"/>
        <v>DPB1*04:01</v>
      </c>
      <c r="CA189" s="408" t="s">
        <v>1583</v>
      </c>
      <c r="CB189" s="405" t="str">
        <f t="shared" si="301"/>
        <v>04:01</v>
      </c>
      <c r="CC189" s="396" t="str">
        <f t="shared" si="285"/>
        <v>04:01</v>
      </c>
      <c r="CD189" s="408" t="s">
        <v>1417</v>
      </c>
      <c r="CE189" s="405" t="s">
        <v>1518</v>
      </c>
      <c r="CF189" s="396" t="e">
        <f>(VLOOKUP(CE189,'[2]v2 to v3'!O:P,2,FALSE))</f>
        <v>#N/A</v>
      </c>
      <c r="CG189" s="408" t="s">
        <v>1380</v>
      </c>
      <c r="CH189" s="396" t="str">
        <f t="shared" si="257"/>
        <v>DQA1*01:02:01G</v>
      </c>
      <c r="CI189" s="408" t="s">
        <v>1518</v>
      </c>
      <c r="CJ189" s="405" t="str">
        <f t="shared" si="302"/>
        <v>01:02:01G</v>
      </c>
      <c r="CK189" s="396" t="str">
        <f t="shared" si="258"/>
        <v>01:02:01G</v>
      </c>
      <c r="CL189" s="408" t="s">
        <v>1519</v>
      </c>
      <c r="CM189" s="405" t="s">
        <v>1582</v>
      </c>
      <c r="CN189" s="396" t="e">
        <f>(VLOOKUP(CM189,'[2]v2 to v3'!O:P,2,FALSE))</f>
        <v>#N/A</v>
      </c>
      <c r="CO189" s="408" t="s">
        <v>1380</v>
      </c>
      <c r="CP189" s="396" t="str">
        <f t="shared" si="277"/>
        <v>DQA1*03:01:01G</v>
      </c>
      <c r="CQ189" s="408" t="s">
        <v>1582</v>
      </c>
      <c r="CR189" s="405" t="str">
        <f t="shared" si="303"/>
        <v>03:01:01G</v>
      </c>
      <c r="CS189" s="396" t="str">
        <f t="shared" si="278"/>
        <v>03:01:01G</v>
      </c>
      <c r="CT189" s="408" t="s">
        <v>1403</v>
      </c>
      <c r="CU189" s="405" t="s">
        <v>2043</v>
      </c>
      <c r="CV189" s="396" t="e">
        <f>(VLOOKUP(CU189,'[2]v2 to v3'!Q:R,2,FALSE))</f>
        <v>#N/A</v>
      </c>
      <c r="CW189" s="408" t="s">
        <v>1380</v>
      </c>
      <c r="CX189" s="396" t="str">
        <f t="shared" si="259"/>
        <v>DQB1*06:01</v>
      </c>
      <c r="CY189" s="408" t="s">
        <v>2043</v>
      </c>
      <c r="CZ189" s="405" t="str">
        <f t="shared" si="304"/>
        <v>06:01</v>
      </c>
      <c r="DA189" s="396" t="str">
        <f t="shared" si="260"/>
        <v>06:01</v>
      </c>
      <c r="DB189" s="408" t="s">
        <v>1645</v>
      </c>
      <c r="DC189" s="405" t="s">
        <v>1580</v>
      </c>
      <c r="DD189" s="396" t="e">
        <f>(VLOOKUP(DC189,'[2]v2 to v3'!Q:R,2,FALSE))</f>
        <v>#N/A</v>
      </c>
      <c r="DE189" s="408" t="s">
        <v>1380</v>
      </c>
      <c r="DF189" s="396" t="str">
        <f t="shared" si="279"/>
        <v>DQB1*03:02</v>
      </c>
      <c r="DG189" s="408" t="s">
        <v>1580</v>
      </c>
      <c r="DH189" s="405" t="str">
        <f t="shared" si="305"/>
        <v>03:02</v>
      </c>
      <c r="DI189" s="396" t="str">
        <f t="shared" si="280"/>
        <v>03:02</v>
      </c>
      <c r="DJ189" s="408" t="s">
        <v>1478</v>
      </c>
      <c r="DK189" s="405" t="s">
        <v>1643</v>
      </c>
      <c r="DL189" s="396" t="e">
        <f>(VLOOKUP(DK189,'[2]v2 to v3'!G:H,2,FALSE))</f>
        <v>#N/A</v>
      </c>
      <c r="DM189" s="408" t="s">
        <v>1380</v>
      </c>
      <c r="DN189" s="396" t="str">
        <f t="shared" si="261"/>
        <v>DRB1*04:04</v>
      </c>
      <c r="DO189" s="408" t="s">
        <v>1643</v>
      </c>
      <c r="DP189" s="405" t="str">
        <f t="shared" si="306"/>
        <v>04:04</v>
      </c>
      <c r="DQ189" s="396" t="str">
        <f t="shared" si="262"/>
        <v>04:04</v>
      </c>
      <c r="DR189" s="408" t="s">
        <v>1503</v>
      </c>
      <c r="DS189" s="405" t="s">
        <v>1670</v>
      </c>
      <c r="DT189" s="396" t="e">
        <f>(VLOOKUP(DS189,'[2]v2 to v3'!G:H,2,FALSE))</f>
        <v>#N/A</v>
      </c>
      <c r="DU189" s="409" t="s">
        <v>1380</v>
      </c>
      <c r="DV189" s="396" t="str">
        <f t="shared" si="263"/>
        <v>DRB1*15:01</v>
      </c>
      <c r="DW189" s="409" t="s">
        <v>1670</v>
      </c>
      <c r="DX189" s="405" t="str">
        <f t="shared" si="307"/>
        <v>15:01</v>
      </c>
      <c r="DY189" s="396" t="str">
        <f t="shared" si="264"/>
        <v>15:01</v>
      </c>
      <c r="DZ189" s="409" t="s">
        <v>1441</v>
      </c>
      <c r="EK189" s="395"/>
      <c r="EM189" s="395"/>
      <c r="EP189" s="395"/>
      <c r="EQ189" s="405" t="s">
        <v>1581</v>
      </c>
      <c r="ER189" s="396" t="e">
        <f>(VLOOKUP(EQ189,'[2]v2 to v3'!K:L,2,FALSE))</f>
        <v>#N/A</v>
      </c>
      <c r="ES189" s="409" t="s">
        <v>1380</v>
      </c>
      <c r="ET189" s="396" t="str">
        <f t="shared" si="351"/>
        <v>DRB4*01:01:01G</v>
      </c>
      <c r="EU189" s="409" t="s">
        <v>1581</v>
      </c>
      <c r="EV189" s="405" t="str">
        <f t="shared" si="352"/>
        <v>01:01:01G</v>
      </c>
      <c r="EW189" s="396" t="str">
        <f t="shared" si="353"/>
        <v>01:01:01G</v>
      </c>
      <c r="EX189" s="409" t="s">
        <v>1567</v>
      </c>
      <c r="FA189" s="395"/>
      <c r="FC189" s="395"/>
      <c r="FF189" s="395"/>
      <c r="FG189" s="405" t="s">
        <v>1671</v>
      </c>
      <c r="FH189" s="396" t="e">
        <f>(VLOOKUP(FG189,'[2]v2 to v3'!M:N,2,FALSE))</f>
        <v>#N/A</v>
      </c>
      <c r="FI189" s="409" t="s">
        <v>1380</v>
      </c>
      <c r="FJ189" s="396" t="str">
        <f t="shared" ref="FJ189:FJ192" si="354">IF(FI189="Z",FG189,FI189)</f>
        <v>DRB5*01:01</v>
      </c>
      <c r="FK189" s="409" t="s">
        <v>1671</v>
      </c>
      <c r="FL189" s="399" t="str">
        <f t="shared" ref="FL189:FL192" si="355">RIGHT(FK189,LEN(FK189)-5)</f>
        <v>01:01</v>
      </c>
      <c r="FM189" s="396" t="str">
        <f t="shared" ref="FM189:FM192" si="356">IF(FI189="Z",FL189,FK189)</f>
        <v>01:01</v>
      </c>
      <c r="FN189" s="409" t="s">
        <v>1381</v>
      </c>
      <c r="FQ189" s="395"/>
      <c r="FS189" s="395"/>
      <c r="FV189" s="395"/>
    </row>
    <row r="190" spans="1:179" ht="27.6" x14ac:dyDescent="0.25">
      <c r="A190" s="410">
        <v>2188</v>
      </c>
      <c r="B190" s="410">
        <v>542</v>
      </c>
      <c r="C190" s="406" t="s">
        <v>1642</v>
      </c>
      <c r="D190" s="396" t="e">
        <f>(VLOOKUP(C190,'[2]v2 to v3'!A:B,2,FALSE))</f>
        <v>#N/A</v>
      </c>
      <c r="E190" s="407" t="s">
        <v>1380</v>
      </c>
      <c r="F190" s="396" t="str">
        <f t="shared" si="250"/>
        <v>A*03:01</v>
      </c>
      <c r="G190" s="407" t="s">
        <v>1642</v>
      </c>
      <c r="H190" s="406" t="str">
        <f t="shared" si="293"/>
        <v>03:01</v>
      </c>
      <c r="I190" s="396" t="str">
        <f t="shared" si="243"/>
        <v>03:01</v>
      </c>
      <c r="J190" s="407" t="s">
        <v>1391</v>
      </c>
      <c r="K190" s="406" t="s">
        <v>1778</v>
      </c>
      <c r="L190" s="396" t="e">
        <f>(VLOOKUP(K190,'[2]v2 to v3'!A:B,2,FALSE))</f>
        <v>#N/A</v>
      </c>
      <c r="M190" s="407" t="s">
        <v>1380</v>
      </c>
      <c r="N190" s="396" t="str">
        <f t="shared" si="286"/>
        <v>A*30:01</v>
      </c>
      <c r="O190" s="407" t="s">
        <v>1778</v>
      </c>
      <c r="P190" s="406" t="str">
        <f t="shared" si="294"/>
        <v>30:01</v>
      </c>
      <c r="Q190" s="395" t="str">
        <f t="shared" si="287"/>
        <v>30:01</v>
      </c>
      <c r="R190" s="407" t="s">
        <v>1488</v>
      </c>
      <c r="S190" s="406" t="s">
        <v>1667</v>
      </c>
      <c r="T190" s="396" t="e">
        <f>(VLOOKUP(S190,'[2]v2 to v3'!C:D,2,FALSE))</f>
        <v>#N/A</v>
      </c>
      <c r="U190" s="406" t="s">
        <v>1380</v>
      </c>
      <c r="V190" s="396" t="str">
        <f t="shared" si="251"/>
        <v>B*07:02:01G</v>
      </c>
      <c r="W190" s="407" t="s">
        <v>1667</v>
      </c>
      <c r="X190" s="406" t="str">
        <f t="shared" si="308"/>
        <v>07:02:01G</v>
      </c>
      <c r="Y190" s="396" t="str">
        <f t="shared" si="252"/>
        <v>07:02:01G</v>
      </c>
      <c r="Z190" s="407" t="s">
        <v>1598</v>
      </c>
      <c r="AA190" s="406" t="s">
        <v>1950</v>
      </c>
      <c r="AB190" s="396" t="e">
        <f>(VLOOKUP(AA190,'[2]v2 to v3'!C:D,2,FALSE))</f>
        <v>#N/A</v>
      </c>
      <c r="AC190" s="407" t="s">
        <v>1380</v>
      </c>
      <c r="AD190" s="396" t="str">
        <f t="shared" si="253"/>
        <v>B*13:02</v>
      </c>
      <c r="AE190" s="407" t="s">
        <v>1950</v>
      </c>
      <c r="AF190" s="406" t="str">
        <f t="shared" si="295"/>
        <v>13:02</v>
      </c>
      <c r="AG190" s="396" t="str">
        <f t="shared" si="254"/>
        <v>13:02</v>
      </c>
      <c r="AH190" s="407" t="s">
        <v>1434</v>
      </c>
      <c r="AI190" s="406" t="s">
        <v>1650</v>
      </c>
      <c r="AJ190" s="396" t="e">
        <f>(VLOOKUP(AI190,'[2]v2 to v3'!E:F,2,FALSE))</f>
        <v>#N/A</v>
      </c>
      <c r="AK190" s="407" t="s">
        <v>1380</v>
      </c>
      <c r="AL190" s="396" t="str">
        <f t="shared" si="244"/>
        <v>C*06:02:01G</v>
      </c>
      <c r="AM190" s="407" t="s">
        <v>1650</v>
      </c>
      <c r="AN190" s="406" t="str">
        <f t="shared" si="296"/>
        <v>06:02:01G</v>
      </c>
      <c r="AO190" s="396" t="str">
        <f t="shared" si="245"/>
        <v>06:02:01G</v>
      </c>
      <c r="AP190" s="407" t="s">
        <v>1651</v>
      </c>
      <c r="AQ190" s="406" t="s">
        <v>1597</v>
      </c>
      <c r="AR190" s="396" t="e">
        <f>(VLOOKUP(AQ190,'[2]v2 to v3'!E:F,2,FALSE))</f>
        <v>#N/A</v>
      </c>
      <c r="AS190" s="407" t="s">
        <v>1380</v>
      </c>
      <c r="AT190" s="396" t="str">
        <f t="shared" si="255"/>
        <v>C*07:02:01G</v>
      </c>
      <c r="AU190" s="407" t="s">
        <v>1597</v>
      </c>
      <c r="AV190" s="406" t="str">
        <f t="shared" si="297"/>
        <v>07:02:01G</v>
      </c>
      <c r="AW190" s="396" t="str">
        <f t="shared" si="256"/>
        <v>07:02:01G</v>
      </c>
      <c r="AX190" s="407" t="s">
        <v>1598</v>
      </c>
      <c r="AY190" s="416" t="s">
        <v>1404</v>
      </c>
      <c r="AZ190" s="396" t="e">
        <f>(VLOOKUP(AY190,'[2]v2 to v3'!S:T,2,FALSE))</f>
        <v>#N/A</v>
      </c>
      <c r="BA190" s="417" t="s">
        <v>1380</v>
      </c>
      <c r="BB190" s="396" t="str">
        <f t="shared" si="246"/>
        <v>DPA1*01:03</v>
      </c>
      <c r="BC190" s="417" t="s">
        <v>1404</v>
      </c>
      <c r="BD190" s="405" t="str">
        <f t="shared" si="298"/>
        <v>01:03</v>
      </c>
      <c r="BE190" s="396" t="str">
        <f t="shared" si="247"/>
        <v>01:03</v>
      </c>
      <c r="BF190" s="417" t="s">
        <v>1405</v>
      </c>
      <c r="BG190" s="416" t="s">
        <v>1404</v>
      </c>
      <c r="BH190" s="396" t="e">
        <f>(VLOOKUP(BG190,'[2]v2 to v3'!S:T,2,FALSE))</f>
        <v>#N/A</v>
      </c>
      <c r="BI190" s="417" t="s">
        <v>1380</v>
      </c>
      <c r="BJ190" s="396" t="str">
        <f t="shared" si="288"/>
        <v>DPA1*01:03</v>
      </c>
      <c r="BK190" s="417" t="s">
        <v>1404</v>
      </c>
      <c r="BL190" s="405" t="str">
        <f t="shared" si="299"/>
        <v>01:03</v>
      </c>
      <c r="BM190" s="396" t="str">
        <f t="shared" si="289"/>
        <v>01:03</v>
      </c>
      <c r="BN190" s="417" t="s">
        <v>1405</v>
      </c>
      <c r="BO190" s="416" t="s">
        <v>1583</v>
      </c>
      <c r="BP190" s="396" t="e">
        <f>(VLOOKUP(BO190,'[2]v2 to v3'!U:V,2,FALSE))</f>
        <v>#N/A</v>
      </c>
      <c r="BQ190" s="417" t="s">
        <v>1380</v>
      </c>
      <c r="BR190" s="396" t="str">
        <f t="shared" si="248"/>
        <v>DPB1*04:01</v>
      </c>
      <c r="BS190" s="417" t="s">
        <v>1583</v>
      </c>
      <c r="BT190" s="405" t="str">
        <f t="shared" si="300"/>
        <v>04:01</v>
      </c>
      <c r="BU190" s="396" t="str">
        <f t="shared" si="249"/>
        <v>04:01</v>
      </c>
      <c r="BV190" s="417" t="s">
        <v>1417</v>
      </c>
      <c r="BW190" s="416" t="s">
        <v>1583</v>
      </c>
      <c r="BX190" s="396" t="e">
        <f>(VLOOKUP(BW190,'[2]v2 to v3'!U:V,2,FALSE))</f>
        <v>#N/A</v>
      </c>
      <c r="BY190" s="417" t="s">
        <v>1380</v>
      </c>
      <c r="BZ190" s="396" t="str">
        <f t="shared" si="284"/>
        <v>DPB1*04:01</v>
      </c>
      <c r="CA190" s="417" t="s">
        <v>1583</v>
      </c>
      <c r="CB190" s="405" t="str">
        <f t="shared" si="301"/>
        <v>04:01</v>
      </c>
      <c r="CC190" s="396" t="str">
        <f t="shared" si="285"/>
        <v>04:01</v>
      </c>
      <c r="CD190" s="417" t="s">
        <v>1417</v>
      </c>
      <c r="CE190" s="410" t="s">
        <v>1518</v>
      </c>
      <c r="CF190" s="396" t="e">
        <f>(VLOOKUP(CE190,'[2]v2 to v3'!O:P,2,FALSE))</f>
        <v>#N/A</v>
      </c>
      <c r="CG190" s="414" t="s">
        <v>1380</v>
      </c>
      <c r="CH190" s="396" t="str">
        <f t="shared" si="257"/>
        <v>DQA1*01:02:01G</v>
      </c>
      <c r="CI190" s="414" t="s">
        <v>1518</v>
      </c>
      <c r="CJ190" s="405" t="str">
        <f t="shared" si="302"/>
        <v>01:02:01G</v>
      </c>
      <c r="CK190" s="396" t="str">
        <f t="shared" si="258"/>
        <v>01:02:01G</v>
      </c>
      <c r="CL190" s="414" t="s">
        <v>1519</v>
      </c>
      <c r="CM190" s="415" t="s">
        <v>1630</v>
      </c>
      <c r="CN190" s="396" t="e">
        <f>(VLOOKUP(CM190,'[2]v2 to v3'!O:P,2,FALSE))</f>
        <v>#N/A</v>
      </c>
      <c r="CO190" s="418" t="s">
        <v>1380</v>
      </c>
      <c r="CP190" s="396" t="str">
        <f t="shared" si="277"/>
        <v>DQA1*02:01</v>
      </c>
      <c r="CQ190" s="418" t="s">
        <v>1630</v>
      </c>
      <c r="CR190" s="405" t="str">
        <f t="shared" si="303"/>
        <v>02:01</v>
      </c>
      <c r="CS190" s="396" t="str">
        <f t="shared" si="278"/>
        <v>02:01</v>
      </c>
      <c r="CT190" s="418" t="s">
        <v>1394</v>
      </c>
      <c r="CU190" s="405" t="s">
        <v>1674</v>
      </c>
      <c r="CV190" s="396" t="e">
        <f>(VLOOKUP(CU190,'[2]v2 to v3'!Q:R,2,FALSE))</f>
        <v>#N/A</v>
      </c>
      <c r="CW190" s="408" t="s">
        <v>1380</v>
      </c>
      <c r="CX190" s="396" t="str">
        <f t="shared" si="259"/>
        <v>DQB1*06:02</v>
      </c>
      <c r="CY190" s="408" t="s">
        <v>1674</v>
      </c>
      <c r="CZ190" s="405" t="str">
        <f t="shared" si="304"/>
        <v>06:02</v>
      </c>
      <c r="DA190" s="396" t="str">
        <f t="shared" si="260"/>
        <v>06:02</v>
      </c>
      <c r="DB190" s="408" t="s">
        <v>1469</v>
      </c>
      <c r="DC190" s="405" t="s">
        <v>1628</v>
      </c>
      <c r="DD190" s="396" t="e">
        <f>(VLOOKUP(DC190,'[2]v2 to v3'!Q:R,2,FALSE))</f>
        <v>#N/A</v>
      </c>
      <c r="DE190" s="408" t="s">
        <v>1380</v>
      </c>
      <c r="DF190" s="396" t="str">
        <f t="shared" si="279"/>
        <v>DQB1*02:02</v>
      </c>
      <c r="DG190" s="408" t="s">
        <v>1628</v>
      </c>
      <c r="DH190" s="405" t="str">
        <f t="shared" si="305"/>
        <v>02:02</v>
      </c>
      <c r="DI190" s="396" t="str">
        <f t="shared" si="280"/>
        <v>02:02</v>
      </c>
      <c r="DJ190" s="408" t="s">
        <v>1482</v>
      </c>
      <c r="DK190" s="410" t="s">
        <v>1624</v>
      </c>
      <c r="DL190" s="396" t="e">
        <f>(VLOOKUP(DK190,'[2]v2 to v3'!G:H,2,FALSE))</f>
        <v>#N/A</v>
      </c>
      <c r="DM190" s="413" t="s">
        <v>1380</v>
      </c>
      <c r="DN190" s="396" t="str">
        <f t="shared" si="261"/>
        <v>DRB1*07:01</v>
      </c>
      <c r="DO190" s="413" t="s">
        <v>1624</v>
      </c>
      <c r="DP190" s="405" t="str">
        <f t="shared" si="306"/>
        <v>07:01</v>
      </c>
      <c r="DQ190" s="396" t="str">
        <f t="shared" si="262"/>
        <v>07:01</v>
      </c>
      <c r="DR190" s="413" t="s">
        <v>1492</v>
      </c>
      <c r="DS190" s="405" t="s">
        <v>1670</v>
      </c>
      <c r="DT190" s="396" t="e">
        <f>(VLOOKUP(DS190,'[2]v2 to v3'!G:H,2,FALSE))</f>
        <v>#N/A</v>
      </c>
      <c r="DU190" s="409" t="s">
        <v>1380</v>
      </c>
      <c r="DV190" s="396" t="str">
        <f t="shared" si="263"/>
        <v>DRB1*15:01</v>
      </c>
      <c r="DW190" s="409" t="s">
        <v>1670</v>
      </c>
      <c r="DX190" s="405" t="str">
        <f t="shared" si="307"/>
        <v>15:01</v>
      </c>
      <c r="DY190" s="396" t="str">
        <f t="shared" si="264"/>
        <v>15:01</v>
      </c>
      <c r="DZ190" s="409" t="s">
        <v>1441</v>
      </c>
      <c r="EK190" s="395"/>
      <c r="EM190" s="395"/>
      <c r="EP190" s="395"/>
      <c r="EQ190" s="410" t="s">
        <v>1581</v>
      </c>
      <c r="ER190" s="396" t="e">
        <f>(VLOOKUP(EQ190,'[2]v2 to v3'!K:L,2,FALSE))</f>
        <v>#N/A</v>
      </c>
      <c r="ES190" s="414" t="s">
        <v>1380</v>
      </c>
      <c r="ET190" s="396" t="str">
        <f t="shared" si="351"/>
        <v>DRB4*01:01:01G</v>
      </c>
      <c r="EU190" s="414" t="s">
        <v>1581</v>
      </c>
      <c r="EV190" s="405" t="str">
        <f t="shared" si="352"/>
        <v>01:01:01G</v>
      </c>
      <c r="EW190" s="396" t="str">
        <f t="shared" si="353"/>
        <v>01:01:01G</v>
      </c>
      <c r="EX190" s="414" t="s">
        <v>1567</v>
      </c>
      <c r="EY190" s="415"/>
      <c r="EZ190" s="415"/>
      <c r="FA190" s="415"/>
      <c r="FB190" s="415"/>
      <c r="FC190" s="415"/>
      <c r="FD190" s="415"/>
      <c r="FE190" s="415"/>
      <c r="FF190" s="415"/>
      <c r="FG190" s="410" t="s">
        <v>1671</v>
      </c>
      <c r="FH190" s="396" t="e">
        <f>(VLOOKUP(FG190,'[2]v2 to v3'!M:N,2,FALSE))</f>
        <v>#N/A</v>
      </c>
      <c r="FI190" s="414" t="s">
        <v>1380</v>
      </c>
      <c r="FJ190" s="396" t="str">
        <f t="shared" si="354"/>
        <v>DRB5*01:01</v>
      </c>
      <c r="FK190" s="414" t="s">
        <v>1671</v>
      </c>
      <c r="FL190" s="399" t="str">
        <f t="shared" si="355"/>
        <v>01:01</v>
      </c>
      <c r="FM190" s="396" t="str">
        <f t="shared" si="356"/>
        <v>01:01</v>
      </c>
      <c r="FN190" s="414" t="s">
        <v>1381</v>
      </c>
      <c r="FQ190" s="395"/>
      <c r="FS190" s="395"/>
      <c r="FV190" s="395"/>
    </row>
    <row r="191" spans="1:179" ht="27.6" x14ac:dyDescent="0.25">
      <c r="A191" s="410">
        <v>2189</v>
      </c>
      <c r="B191" s="410">
        <v>543</v>
      </c>
      <c r="C191" s="406" t="s">
        <v>1590</v>
      </c>
      <c r="D191" s="396" t="e">
        <f>(VLOOKUP(C191,'[2]v2 to v3'!A:B,2,FALSE))</f>
        <v>#N/A</v>
      </c>
      <c r="E191" s="407" t="s">
        <v>1380</v>
      </c>
      <c r="F191" s="396" t="str">
        <f t="shared" si="250"/>
        <v>A*02:01</v>
      </c>
      <c r="G191" s="407" t="s">
        <v>1590</v>
      </c>
      <c r="H191" s="406" t="str">
        <f t="shared" si="293"/>
        <v>02:01</v>
      </c>
      <c r="I191" s="396" t="str">
        <f t="shared" si="243"/>
        <v>02:01</v>
      </c>
      <c r="J191" s="407" t="s">
        <v>1394</v>
      </c>
      <c r="K191" s="406" t="s">
        <v>1586</v>
      </c>
      <c r="L191" s="396" t="e">
        <f>(VLOOKUP(K191,'[2]v2 to v3'!A:B,2,FALSE))</f>
        <v>#N/A</v>
      </c>
      <c r="M191" s="407" t="s">
        <v>1380</v>
      </c>
      <c r="N191" s="396" t="str">
        <f t="shared" si="286"/>
        <v>A*32:01</v>
      </c>
      <c r="O191" s="407" t="s">
        <v>1586</v>
      </c>
      <c r="P191" s="406" t="str">
        <f t="shared" si="294"/>
        <v>32:01</v>
      </c>
      <c r="Q191" s="395" t="str">
        <f t="shared" si="287"/>
        <v>32:01</v>
      </c>
      <c r="R191" s="407" t="s">
        <v>1587</v>
      </c>
      <c r="S191" s="406" t="s">
        <v>1667</v>
      </c>
      <c r="T191" s="396" t="e">
        <f>(VLOOKUP(S191,'[2]v2 to v3'!C:D,2,FALSE))</f>
        <v>#N/A</v>
      </c>
      <c r="U191" s="406" t="s">
        <v>1380</v>
      </c>
      <c r="V191" s="396" t="str">
        <f t="shared" si="251"/>
        <v>B*07:02:01G</v>
      </c>
      <c r="W191" s="407" t="s">
        <v>1667</v>
      </c>
      <c r="X191" s="406" t="str">
        <f t="shared" si="308"/>
        <v>07:02:01G</v>
      </c>
      <c r="Y191" s="396" t="str">
        <f t="shared" si="252"/>
        <v>07:02:01G</v>
      </c>
      <c r="Z191" s="407" t="s">
        <v>1598</v>
      </c>
      <c r="AA191" s="406" t="s">
        <v>1685</v>
      </c>
      <c r="AB191" s="396" t="e">
        <f>(VLOOKUP(AA191,'[2]v2 to v3'!C:D,2,FALSE))</f>
        <v>#N/A</v>
      </c>
      <c r="AC191" s="407" t="s">
        <v>1380</v>
      </c>
      <c r="AD191" s="396" t="str">
        <f t="shared" si="253"/>
        <v>B*27:05:02G</v>
      </c>
      <c r="AE191" s="407" t="s">
        <v>1685</v>
      </c>
      <c r="AF191" s="406" t="str">
        <f t="shared" si="295"/>
        <v>27:05:02G</v>
      </c>
      <c r="AG191" s="396" t="str">
        <f t="shared" si="254"/>
        <v>27:05:02G</v>
      </c>
      <c r="AH191" s="407" t="s">
        <v>1686</v>
      </c>
      <c r="AI191" s="406" t="s">
        <v>1509</v>
      </c>
      <c r="AJ191" s="396" t="e">
        <f>(VLOOKUP(AI191,'[2]v2 to v3'!E:F,2,FALSE))</f>
        <v>#N/A</v>
      </c>
      <c r="AK191" s="407" t="s">
        <v>1380</v>
      </c>
      <c r="AL191" s="396" t="str">
        <f t="shared" si="244"/>
        <v>C*02:02</v>
      </c>
      <c r="AM191" s="407" t="s">
        <v>1509</v>
      </c>
      <c r="AN191" s="406" t="str">
        <f t="shared" si="296"/>
        <v>02:02</v>
      </c>
      <c r="AO191" s="396" t="str">
        <f t="shared" si="245"/>
        <v>02:02</v>
      </c>
      <c r="AP191" s="407" t="s">
        <v>1482</v>
      </c>
      <c r="AQ191" s="406" t="s">
        <v>1597</v>
      </c>
      <c r="AR191" s="396" t="e">
        <f>(VLOOKUP(AQ191,'[2]v2 to v3'!E:F,2,FALSE))</f>
        <v>#N/A</v>
      </c>
      <c r="AS191" s="407" t="s">
        <v>1380</v>
      </c>
      <c r="AT191" s="396" t="str">
        <f t="shared" si="255"/>
        <v>C*07:02:01G</v>
      </c>
      <c r="AU191" s="407" t="s">
        <v>1597</v>
      </c>
      <c r="AV191" s="406" t="str">
        <f t="shared" si="297"/>
        <v>07:02:01G</v>
      </c>
      <c r="AW191" s="396" t="str">
        <f t="shared" si="256"/>
        <v>07:02:01G</v>
      </c>
      <c r="AX191" s="407" t="s">
        <v>1598</v>
      </c>
      <c r="AY191" s="416" t="s">
        <v>1404</v>
      </c>
      <c r="AZ191" s="396" t="e">
        <f>(VLOOKUP(AY191,'[2]v2 to v3'!S:T,2,FALSE))</f>
        <v>#N/A</v>
      </c>
      <c r="BA191" s="417" t="s">
        <v>1380</v>
      </c>
      <c r="BB191" s="396" t="str">
        <f t="shared" si="246"/>
        <v>DPA1*01:03</v>
      </c>
      <c r="BC191" s="417" t="s">
        <v>1404</v>
      </c>
      <c r="BD191" s="405" t="str">
        <f t="shared" si="298"/>
        <v>01:03</v>
      </c>
      <c r="BE191" s="396" t="str">
        <f t="shared" si="247"/>
        <v>01:03</v>
      </c>
      <c r="BF191" s="417" t="s">
        <v>1405</v>
      </c>
      <c r="BG191" s="416" t="s">
        <v>1404</v>
      </c>
      <c r="BH191" s="396" t="e">
        <f>(VLOOKUP(BG191,'[2]v2 to v3'!S:T,2,FALSE))</f>
        <v>#N/A</v>
      </c>
      <c r="BI191" s="417" t="s">
        <v>1380</v>
      </c>
      <c r="BJ191" s="396" t="str">
        <f t="shared" si="288"/>
        <v>DPA1*01:03</v>
      </c>
      <c r="BK191" s="417" t="s">
        <v>1404</v>
      </c>
      <c r="BL191" s="405" t="str">
        <f t="shared" si="299"/>
        <v>01:03</v>
      </c>
      <c r="BM191" s="396" t="str">
        <f t="shared" si="289"/>
        <v>01:03</v>
      </c>
      <c r="BN191" s="417" t="s">
        <v>1405</v>
      </c>
      <c r="BO191" s="416" t="s">
        <v>1583</v>
      </c>
      <c r="BP191" s="396" t="e">
        <f>(VLOOKUP(BO191,'[2]v2 to v3'!U:V,2,FALSE))</f>
        <v>#N/A</v>
      </c>
      <c r="BQ191" s="417" t="s">
        <v>1380</v>
      </c>
      <c r="BR191" s="396" t="str">
        <f t="shared" si="248"/>
        <v>DPB1*04:01</v>
      </c>
      <c r="BS191" s="417" t="s">
        <v>1583</v>
      </c>
      <c r="BT191" s="405" t="str">
        <f t="shared" si="300"/>
        <v>04:01</v>
      </c>
      <c r="BU191" s="396" t="str">
        <f t="shared" si="249"/>
        <v>04:01</v>
      </c>
      <c r="BV191" s="417" t="s">
        <v>1417</v>
      </c>
      <c r="BW191" s="416" t="s">
        <v>1583</v>
      </c>
      <c r="BX191" s="396" t="e">
        <f>(VLOOKUP(BW191,'[2]v2 to v3'!U:V,2,FALSE))</f>
        <v>#N/A</v>
      </c>
      <c r="BY191" s="417" t="s">
        <v>1380</v>
      </c>
      <c r="BZ191" s="396" t="str">
        <f t="shared" si="284"/>
        <v>DPB1*04:01</v>
      </c>
      <c r="CA191" s="417" t="s">
        <v>1583</v>
      </c>
      <c r="CB191" s="405" t="str">
        <f t="shared" si="301"/>
        <v>04:01</v>
      </c>
      <c r="CC191" s="396" t="str">
        <f t="shared" si="285"/>
        <v>04:01</v>
      </c>
      <c r="CD191" s="417" t="s">
        <v>1417</v>
      </c>
      <c r="CE191" s="405" t="s">
        <v>1518</v>
      </c>
      <c r="CF191" s="396" t="e">
        <f>(VLOOKUP(CE191,'[2]v2 to v3'!O:P,2,FALSE))</f>
        <v>#N/A</v>
      </c>
      <c r="CG191" s="408" t="s">
        <v>1380</v>
      </c>
      <c r="CH191" s="396" t="str">
        <f t="shared" si="257"/>
        <v>DQA1*01:02:01G</v>
      </c>
      <c r="CI191" s="408" t="s">
        <v>1518</v>
      </c>
      <c r="CJ191" s="405" t="str">
        <f t="shared" si="302"/>
        <v>01:02:01G</v>
      </c>
      <c r="CK191" s="396" t="str">
        <f t="shared" si="258"/>
        <v>01:02:01G</v>
      </c>
      <c r="CL191" s="408" t="s">
        <v>1519</v>
      </c>
      <c r="CM191" s="410" t="s">
        <v>1520</v>
      </c>
      <c r="CN191" s="396" t="e">
        <f>(VLOOKUP(CM191,'[2]v2 to v3'!O:P,2,FALSE))</f>
        <v>#N/A</v>
      </c>
      <c r="CO191" s="413" t="s">
        <v>1380</v>
      </c>
      <c r="CP191" s="396" t="str">
        <f t="shared" si="277"/>
        <v>DQA1*05:01:01G</v>
      </c>
      <c r="CQ191" s="413" t="s">
        <v>1520</v>
      </c>
      <c r="CR191" s="405" t="str">
        <f t="shared" si="303"/>
        <v>05:01:01G</v>
      </c>
      <c r="CS191" s="396" t="str">
        <f t="shared" si="278"/>
        <v>05:01:01G</v>
      </c>
      <c r="CT191" s="413" t="s">
        <v>1521</v>
      </c>
      <c r="CU191" s="405" t="s">
        <v>1674</v>
      </c>
      <c r="CV191" s="396" t="e">
        <f>(VLOOKUP(CU191,'[2]v2 to v3'!Q:R,2,FALSE))</f>
        <v>#N/A</v>
      </c>
      <c r="CW191" s="408" t="s">
        <v>1380</v>
      </c>
      <c r="CX191" s="396" t="str">
        <f t="shared" si="259"/>
        <v>DQB1*06:02</v>
      </c>
      <c r="CY191" s="408" t="s">
        <v>1674</v>
      </c>
      <c r="CZ191" s="405" t="str">
        <f t="shared" si="304"/>
        <v>06:02</v>
      </c>
      <c r="DA191" s="396" t="str">
        <f t="shared" si="260"/>
        <v>06:02</v>
      </c>
      <c r="DB191" s="408" t="s">
        <v>1469</v>
      </c>
      <c r="DC191" s="410" t="s">
        <v>1514</v>
      </c>
      <c r="DD191" s="396" t="e">
        <f>(VLOOKUP(DC191,'[2]v2 to v3'!Q:R,2,FALSE))</f>
        <v>#N/A</v>
      </c>
      <c r="DE191" s="413" t="s">
        <v>1380</v>
      </c>
      <c r="DF191" s="396" t="str">
        <f t="shared" si="279"/>
        <v>DQB1*03:01</v>
      </c>
      <c r="DG191" s="413" t="s">
        <v>1514</v>
      </c>
      <c r="DH191" s="405" t="str">
        <f t="shared" si="305"/>
        <v>03:01</v>
      </c>
      <c r="DI191" s="396" t="str">
        <f t="shared" si="280"/>
        <v>03:01</v>
      </c>
      <c r="DJ191" s="413" t="s">
        <v>1391</v>
      </c>
      <c r="DK191" s="410" t="s">
        <v>1510</v>
      </c>
      <c r="DL191" s="396" t="e">
        <f>(VLOOKUP(DK191,'[2]v2 to v3'!G:H,2,FALSE))</f>
        <v>#N/A</v>
      </c>
      <c r="DM191" s="413" t="s">
        <v>1380</v>
      </c>
      <c r="DN191" s="396" t="str">
        <f t="shared" si="261"/>
        <v>DRB1*11:01</v>
      </c>
      <c r="DO191" s="413" t="s">
        <v>1510</v>
      </c>
      <c r="DP191" s="405" t="str">
        <f t="shared" si="306"/>
        <v>11:01</v>
      </c>
      <c r="DQ191" s="396" t="str">
        <f t="shared" si="262"/>
        <v>11:01</v>
      </c>
      <c r="DR191" s="413" t="s">
        <v>1439</v>
      </c>
      <c r="DS191" s="405" t="s">
        <v>1670</v>
      </c>
      <c r="DT191" s="396" t="e">
        <f>(VLOOKUP(DS191,'[2]v2 to v3'!G:H,2,FALSE))</f>
        <v>#N/A</v>
      </c>
      <c r="DU191" s="408" t="s">
        <v>1380</v>
      </c>
      <c r="DV191" s="396" t="str">
        <f t="shared" si="263"/>
        <v>DRB1*15:01</v>
      </c>
      <c r="DW191" s="408" t="s">
        <v>1670</v>
      </c>
      <c r="DX191" s="405" t="str">
        <f t="shared" si="307"/>
        <v>15:01</v>
      </c>
      <c r="DY191" s="396" t="str">
        <f t="shared" si="264"/>
        <v>15:01</v>
      </c>
      <c r="DZ191" s="408" t="s">
        <v>1441</v>
      </c>
      <c r="EA191" s="410" t="s">
        <v>1515</v>
      </c>
      <c r="EB191" s="396" t="e">
        <f>(VLOOKUP(EA191,'[2]v2 to v3'!I:J,2,FALSE))</f>
        <v>#N/A</v>
      </c>
      <c r="EC191" s="414" t="s">
        <v>1380</v>
      </c>
      <c r="ED191" s="396" t="str">
        <f>IF(EC191="Z",EA191,EC191)</f>
        <v>DRB3*02:02:01G</v>
      </c>
      <c r="EE191" s="414" t="s">
        <v>1515</v>
      </c>
      <c r="EF191" s="405" t="str">
        <f>RIGHT(EE191,LEN(EE191)-5)</f>
        <v>02:02:01G</v>
      </c>
      <c r="EG191" s="396" t="str">
        <f>IF(EC191="Z",EF191,EE191)</f>
        <v>02:02:01G</v>
      </c>
      <c r="EH191" s="414" t="s">
        <v>1516</v>
      </c>
      <c r="EK191" s="395"/>
      <c r="EM191" s="395"/>
      <c r="EP191" s="395"/>
      <c r="FA191" s="395"/>
      <c r="FC191" s="395"/>
      <c r="FF191" s="395"/>
      <c r="FG191" s="405" t="s">
        <v>1671</v>
      </c>
      <c r="FH191" s="396" t="e">
        <f>(VLOOKUP(FG191,'[2]v2 to v3'!M:N,2,FALSE))</f>
        <v>#N/A</v>
      </c>
      <c r="FI191" s="409" t="s">
        <v>1380</v>
      </c>
      <c r="FJ191" s="396" t="str">
        <f t="shared" si="354"/>
        <v>DRB5*01:01</v>
      </c>
      <c r="FK191" s="409" t="s">
        <v>1671</v>
      </c>
      <c r="FL191" s="399" t="str">
        <f t="shared" si="355"/>
        <v>01:01</v>
      </c>
      <c r="FM191" s="396" t="str">
        <f t="shared" si="356"/>
        <v>01:01</v>
      </c>
      <c r="FN191" s="409" t="s">
        <v>1381</v>
      </c>
      <c r="FQ191" s="395"/>
      <c r="FS191" s="395"/>
      <c r="FV191" s="395"/>
    </row>
    <row r="192" spans="1:179" s="415" customFormat="1" ht="27.6" x14ac:dyDescent="0.3">
      <c r="A192" s="410">
        <v>2190</v>
      </c>
      <c r="B192" s="410">
        <v>544</v>
      </c>
      <c r="C192" s="411" t="s">
        <v>1642</v>
      </c>
      <c r="D192" s="396" t="e">
        <f>(VLOOKUP(C192,'[2]v2 to v3'!A:B,2,FALSE))</f>
        <v>#N/A</v>
      </c>
      <c r="E192" s="412" t="s">
        <v>1380</v>
      </c>
      <c r="F192" s="396" t="str">
        <f t="shared" si="250"/>
        <v>A*03:01</v>
      </c>
      <c r="G192" s="412" t="s">
        <v>1642</v>
      </c>
      <c r="H192" s="406" t="str">
        <f t="shared" si="293"/>
        <v>03:01</v>
      </c>
      <c r="I192" s="396" t="str">
        <f t="shared" si="243"/>
        <v>03:01</v>
      </c>
      <c r="J192" s="412" t="s">
        <v>1391</v>
      </c>
      <c r="K192" s="411" t="s">
        <v>1585</v>
      </c>
      <c r="L192" s="396" t="e">
        <f>(VLOOKUP(K192,'[2]v2 to v3'!A:B,2,FALSE))</f>
        <v>#N/A</v>
      </c>
      <c r="M192" s="412" t="s">
        <v>1380</v>
      </c>
      <c r="N192" s="396" t="str">
        <f t="shared" si="286"/>
        <v>A*24:02</v>
      </c>
      <c r="O192" s="412" t="s">
        <v>1585</v>
      </c>
      <c r="P192" s="406" t="str">
        <f t="shared" si="294"/>
        <v>24:02</v>
      </c>
      <c r="Q192" s="395" t="str">
        <f t="shared" si="287"/>
        <v>24:02</v>
      </c>
      <c r="R192" s="412" t="s">
        <v>1525</v>
      </c>
      <c r="S192" s="411" t="s">
        <v>1667</v>
      </c>
      <c r="T192" s="396" t="e">
        <f>(VLOOKUP(S192,'[2]v2 to v3'!C:D,2,FALSE))</f>
        <v>#N/A</v>
      </c>
      <c r="U192" s="411" t="s">
        <v>1380</v>
      </c>
      <c r="V192" s="396" t="str">
        <f t="shared" si="251"/>
        <v>B*07:02:01G</v>
      </c>
      <c r="W192" s="412" t="s">
        <v>1667</v>
      </c>
      <c r="X192" s="406" t="str">
        <f t="shared" si="308"/>
        <v>07:02:01G</v>
      </c>
      <c r="Y192" s="396" t="str">
        <f t="shared" si="252"/>
        <v>07:02:01G</v>
      </c>
      <c r="Z192" s="412" t="s">
        <v>1598</v>
      </c>
      <c r="AA192" s="411" t="s">
        <v>1667</v>
      </c>
      <c r="AB192" s="396" t="e">
        <f>(VLOOKUP(AA192,'[2]v2 to v3'!C:D,2,FALSE))</f>
        <v>#N/A</v>
      </c>
      <c r="AC192" s="412" t="s">
        <v>1380</v>
      </c>
      <c r="AD192" s="396" t="str">
        <f t="shared" si="253"/>
        <v>B*07:02:01G</v>
      </c>
      <c r="AE192" s="412" t="s">
        <v>1667</v>
      </c>
      <c r="AF192" s="406" t="str">
        <f t="shared" si="295"/>
        <v>07:02:01G</v>
      </c>
      <c r="AG192" s="396" t="str">
        <f t="shared" si="254"/>
        <v>07:02:01G</v>
      </c>
      <c r="AH192" s="412" t="s">
        <v>1598</v>
      </c>
      <c r="AI192" s="411" t="s">
        <v>1597</v>
      </c>
      <c r="AJ192" s="396" t="e">
        <f>(VLOOKUP(AI192,'[2]v2 to v3'!E:F,2,FALSE))</f>
        <v>#N/A</v>
      </c>
      <c r="AK192" s="412" t="s">
        <v>1380</v>
      </c>
      <c r="AL192" s="396" t="str">
        <f t="shared" si="244"/>
        <v>C*07:02:01G</v>
      </c>
      <c r="AM192" s="412" t="s">
        <v>1597</v>
      </c>
      <c r="AN192" s="406" t="str">
        <f t="shared" si="296"/>
        <v>07:02:01G</v>
      </c>
      <c r="AO192" s="396" t="str">
        <f t="shared" si="245"/>
        <v>07:02:01G</v>
      </c>
      <c r="AP192" s="412" t="s">
        <v>1598</v>
      </c>
      <c r="AQ192" s="411" t="s">
        <v>1597</v>
      </c>
      <c r="AR192" s="396" t="e">
        <f>(VLOOKUP(AQ192,'[2]v2 to v3'!E:F,2,FALSE))</f>
        <v>#N/A</v>
      </c>
      <c r="AS192" s="419" t="s">
        <v>1380</v>
      </c>
      <c r="AT192" s="396" t="str">
        <f t="shared" si="255"/>
        <v>C*07:02:01G</v>
      </c>
      <c r="AU192" s="419" t="s">
        <v>1597</v>
      </c>
      <c r="AV192" s="406" t="str">
        <f t="shared" si="297"/>
        <v>07:02:01G</v>
      </c>
      <c r="AW192" s="396" t="str">
        <f t="shared" si="256"/>
        <v>07:02:01G</v>
      </c>
      <c r="AX192" s="419" t="s">
        <v>1598</v>
      </c>
      <c r="AY192" s="420" t="s">
        <v>1404</v>
      </c>
      <c r="AZ192" s="396" t="e">
        <f>(VLOOKUP(AY192,'[2]v2 to v3'!S:T,2,FALSE))</f>
        <v>#N/A</v>
      </c>
      <c r="BA192" s="421" t="s">
        <v>1380</v>
      </c>
      <c r="BB192" s="396" t="str">
        <f t="shared" si="246"/>
        <v>DPA1*01:03</v>
      </c>
      <c r="BC192" s="421" t="s">
        <v>1404</v>
      </c>
      <c r="BD192" s="405" t="str">
        <f t="shared" si="298"/>
        <v>01:03</v>
      </c>
      <c r="BE192" s="396" t="str">
        <f t="shared" si="247"/>
        <v>01:03</v>
      </c>
      <c r="BF192" s="421" t="s">
        <v>1405</v>
      </c>
      <c r="BG192" s="420" t="s">
        <v>1406</v>
      </c>
      <c r="BH192" s="396" t="e">
        <f>(VLOOKUP(BG192,'[2]v2 to v3'!S:T,2,FALSE))</f>
        <v>#N/A</v>
      </c>
      <c r="BI192" s="421" t="s">
        <v>1380</v>
      </c>
      <c r="BJ192" s="396" t="str">
        <f t="shared" si="288"/>
        <v>DPA1*02:01</v>
      </c>
      <c r="BK192" s="421" t="s">
        <v>1406</v>
      </c>
      <c r="BL192" s="405" t="str">
        <f t="shared" si="299"/>
        <v>02:01</v>
      </c>
      <c r="BM192" s="396" t="str">
        <f t="shared" si="289"/>
        <v>02:01</v>
      </c>
      <c r="BN192" s="421" t="s">
        <v>1394</v>
      </c>
      <c r="BO192" s="420" t="s">
        <v>1402</v>
      </c>
      <c r="BP192" s="396" t="e">
        <f>(VLOOKUP(BO192,'[2]v2 to v3'!U:V,2,FALSE))</f>
        <v>#N/A</v>
      </c>
      <c r="BQ192" s="421" t="s">
        <v>1380</v>
      </c>
      <c r="BR192" s="396" t="str">
        <f t="shared" si="248"/>
        <v>DPB1*03:01:01G</v>
      </c>
      <c r="BS192" s="421" t="s">
        <v>1402</v>
      </c>
      <c r="BT192" s="405" t="str">
        <f t="shared" si="300"/>
        <v>03:01:01G</v>
      </c>
      <c r="BU192" s="396" t="str">
        <f t="shared" si="249"/>
        <v>03:01:01G</v>
      </c>
      <c r="BV192" s="421" t="s">
        <v>1403</v>
      </c>
      <c r="BW192" s="420" t="s">
        <v>1767</v>
      </c>
      <c r="BX192" s="396" t="e">
        <f>(VLOOKUP(BW192,'[2]v2 to v3'!U:V,2,FALSE))</f>
        <v>#N/A</v>
      </c>
      <c r="BY192" s="421" t="s">
        <v>1380</v>
      </c>
      <c r="BZ192" s="396" t="str">
        <f t="shared" si="284"/>
        <v>DPB1*13:01:01G</v>
      </c>
      <c r="CA192" s="421" t="s">
        <v>1767</v>
      </c>
      <c r="CB192" s="405" t="str">
        <f t="shared" si="301"/>
        <v>13:01:01G</v>
      </c>
      <c r="CC192" s="396" t="str">
        <f t="shared" si="285"/>
        <v>13:01:01G</v>
      </c>
      <c r="CD192" s="421" t="s">
        <v>1768</v>
      </c>
      <c r="CE192" s="410" t="s">
        <v>1518</v>
      </c>
      <c r="CF192" s="396" t="e">
        <f>(VLOOKUP(CE192,'[2]v2 to v3'!O:P,2,FALSE))</f>
        <v>#N/A</v>
      </c>
      <c r="CG192" s="413" t="s">
        <v>1380</v>
      </c>
      <c r="CH192" s="396" t="str">
        <f t="shared" si="257"/>
        <v>DQA1*01:02:01G</v>
      </c>
      <c r="CI192" s="413" t="s">
        <v>1518</v>
      </c>
      <c r="CJ192" s="405" t="str">
        <f t="shared" si="302"/>
        <v>01:02:01G</v>
      </c>
      <c r="CK192" s="396" t="str">
        <f t="shared" si="258"/>
        <v>01:02:01G</v>
      </c>
      <c r="CL192" s="413" t="s">
        <v>1519</v>
      </c>
      <c r="CM192" s="410" t="s">
        <v>1518</v>
      </c>
      <c r="CN192" s="396" t="e">
        <f>(VLOOKUP(CM192,'[2]v2 to v3'!O:P,2,FALSE))</f>
        <v>#N/A</v>
      </c>
      <c r="CO192" s="413" t="s">
        <v>1380</v>
      </c>
      <c r="CP192" s="396" t="str">
        <f t="shared" si="277"/>
        <v>DQA1*01:02:01G</v>
      </c>
      <c r="CQ192" s="413" t="s">
        <v>1518</v>
      </c>
      <c r="CR192" s="405" t="str">
        <f t="shared" si="303"/>
        <v>01:02:01G</v>
      </c>
      <c r="CS192" s="396" t="str">
        <f t="shared" si="278"/>
        <v>01:02:01G</v>
      </c>
      <c r="CT192" s="413" t="s">
        <v>1519</v>
      </c>
      <c r="CU192" s="410" t="s">
        <v>1674</v>
      </c>
      <c r="CV192" s="396" t="e">
        <f>(VLOOKUP(CU192,'[2]v2 to v3'!Q:R,2,FALSE))</f>
        <v>#N/A</v>
      </c>
      <c r="CW192" s="413" t="s">
        <v>1380</v>
      </c>
      <c r="CX192" s="396" t="str">
        <f t="shared" si="259"/>
        <v>DQB1*06:02</v>
      </c>
      <c r="CY192" s="413" t="s">
        <v>1674</v>
      </c>
      <c r="CZ192" s="405" t="str">
        <f t="shared" si="304"/>
        <v>06:02</v>
      </c>
      <c r="DA192" s="396" t="str">
        <f t="shared" si="260"/>
        <v>06:02</v>
      </c>
      <c r="DB192" s="413" t="s">
        <v>1469</v>
      </c>
      <c r="DC192" s="410" t="s">
        <v>1674</v>
      </c>
      <c r="DD192" s="396" t="e">
        <f>(VLOOKUP(DC192,'[2]v2 to v3'!Q:R,2,FALSE))</f>
        <v>#N/A</v>
      </c>
      <c r="DE192" s="413" t="s">
        <v>1380</v>
      </c>
      <c r="DF192" s="396" t="str">
        <f t="shared" si="279"/>
        <v>DQB1*06:02</v>
      </c>
      <c r="DG192" s="413" t="s">
        <v>1674</v>
      </c>
      <c r="DH192" s="405" t="str">
        <f t="shared" si="305"/>
        <v>06:02</v>
      </c>
      <c r="DI192" s="396" t="str">
        <f t="shared" si="280"/>
        <v>06:02</v>
      </c>
      <c r="DJ192" s="413" t="s">
        <v>1469</v>
      </c>
      <c r="DK192" s="410" t="s">
        <v>1670</v>
      </c>
      <c r="DL192" s="396" t="e">
        <f>(VLOOKUP(DK192,'[2]v2 to v3'!G:H,2,FALSE))</f>
        <v>#N/A</v>
      </c>
      <c r="DM192" s="413" t="s">
        <v>1380</v>
      </c>
      <c r="DN192" s="396" t="str">
        <f t="shared" si="261"/>
        <v>DRB1*15:01</v>
      </c>
      <c r="DO192" s="413" t="s">
        <v>1670</v>
      </c>
      <c r="DP192" s="405" t="str">
        <f t="shared" si="306"/>
        <v>15:01</v>
      </c>
      <c r="DQ192" s="396" t="str">
        <f t="shared" si="262"/>
        <v>15:01</v>
      </c>
      <c r="DR192" s="413" t="s">
        <v>1441</v>
      </c>
      <c r="DS192" s="410" t="s">
        <v>1670</v>
      </c>
      <c r="DT192" s="396" t="e">
        <f>(VLOOKUP(DS192,'[2]v2 to v3'!G:H,2,FALSE))</f>
        <v>#N/A</v>
      </c>
      <c r="DU192" s="414" t="s">
        <v>1380</v>
      </c>
      <c r="DV192" s="396" t="str">
        <f t="shared" si="263"/>
        <v>DRB1*15:01</v>
      </c>
      <c r="DW192" s="414" t="s">
        <v>1670</v>
      </c>
      <c r="DX192" s="405" t="str">
        <f t="shared" si="307"/>
        <v>15:01</v>
      </c>
      <c r="DY192" s="396" t="str">
        <f t="shared" si="264"/>
        <v>15:01</v>
      </c>
      <c r="DZ192" s="414" t="s">
        <v>1441</v>
      </c>
      <c r="EC192" s="418"/>
      <c r="EE192" s="418"/>
      <c r="EH192" s="418"/>
      <c r="ES192" s="418"/>
      <c r="EU192" s="418"/>
      <c r="EX192" s="418"/>
      <c r="FG192" s="410" t="s">
        <v>1671</v>
      </c>
      <c r="FH192" s="396" t="e">
        <f>(VLOOKUP(FG192,'[2]v2 to v3'!M:N,2,FALSE))</f>
        <v>#N/A</v>
      </c>
      <c r="FI192" s="413" t="s">
        <v>1380</v>
      </c>
      <c r="FJ192" s="396" t="str">
        <f t="shared" si="354"/>
        <v>DRB5*01:01</v>
      </c>
      <c r="FK192" s="413" t="s">
        <v>1671</v>
      </c>
      <c r="FL192" s="399" t="str">
        <f t="shared" si="355"/>
        <v>01:01</v>
      </c>
      <c r="FM192" s="396" t="str">
        <f t="shared" si="356"/>
        <v>01:01</v>
      </c>
      <c r="FN192" s="413" t="s">
        <v>1381</v>
      </c>
      <c r="FO192" s="410" t="s">
        <v>1671</v>
      </c>
      <c r="FP192" s="399" t="e">
        <f>(VLOOKUP(FO192,'[2]v2 to v3'!M:N,2,FALSE))</f>
        <v>#N/A</v>
      </c>
      <c r="FQ192" s="414" t="s">
        <v>1380</v>
      </c>
      <c r="FR192" s="399" t="str">
        <f>IF(FQ192="Z",FO192,FQ192)</f>
        <v>DRB5*01:01</v>
      </c>
      <c r="FS192" s="414" t="s">
        <v>1671</v>
      </c>
      <c r="FT192" s="399" t="str">
        <f>RIGHT(FS192,LEN(FS192)-5)</f>
        <v>01:01</v>
      </c>
      <c r="FU192" s="399" t="str">
        <f>IF(FQ192="Z",FT192,FS192)</f>
        <v>01:01</v>
      </c>
      <c r="FV192" s="414" t="s">
        <v>1381</v>
      </c>
      <c r="FW192" s="415" t="s">
        <v>2600</v>
      </c>
    </row>
    <row r="193" spans="1:179" s="415" customFormat="1" ht="27.6" x14ac:dyDescent="0.3">
      <c r="A193" s="410">
        <v>2191</v>
      </c>
      <c r="B193" s="410">
        <v>545</v>
      </c>
      <c r="C193" s="411" t="s">
        <v>1778</v>
      </c>
      <c r="D193" s="396" t="e">
        <f>(VLOOKUP(C193,'[2]v2 to v3'!A:B,2,FALSE))</f>
        <v>#N/A</v>
      </c>
      <c r="E193" s="412" t="s">
        <v>1380</v>
      </c>
      <c r="F193" s="396" t="str">
        <f t="shared" si="250"/>
        <v>A*30:01</v>
      </c>
      <c r="G193" s="412" t="s">
        <v>1778</v>
      </c>
      <c r="H193" s="406" t="str">
        <f t="shared" si="293"/>
        <v>30:01</v>
      </c>
      <c r="I193" s="396" t="str">
        <f t="shared" si="243"/>
        <v>30:01</v>
      </c>
      <c r="J193" s="412" t="s">
        <v>1488</v>
      </c>
      <c r="K193" s="411" t="s">
        <v>1586</v>
      </c>
      <c r="L193" s="396" t="e">
        <f>(VLOOKUP(K193,'[2]v2 to v3'!A:B,2,FALSE))</f>
        <v>#N/A</v>
      </c>
      <c r="M193" s="412" t="s">
        <v>1380</v>
      </c>
      <c r="N193" s="396" t="str">
        <f t="shared" si="286"/>
        <v>A*32:01</v>
      </c>
      <c r="O193" s="412" t="s">
        <v>1586</v>
      </c>
      <c r="P193" s="406" t="str">
        <f t="shared" si="294"/>
        <v>32:01</v>
      </c>
      <c r="Q193" s="395" t="str">
        <f t="shared" si="287"/>
        <v>32:01</v>
      </c>
      <c r="R193" s="412" t="s">
        <v>1587</v>
      </c>
      <c r="S193" s="411" t="s">
        <v>1507</v>
      </c>
      <c r="T193" s="396" t="e">
        <f>(VLOOKUP(S193,'[2]v2 to v3'!C:D,2,FALSE))</f>
        <v>#N/A</v>
      </c>
      <c r="U193" s="411" t="s">
        <v>1380</v>
      </c>
      <c r="V193" s="396" t="str">
        <f t="shared" si="251"/>
        <v>B*18:01:01G</v>
      </c>
      <c r="W193" s="412" t="s">
        <v>1507</v>
      </c>
      <c r="X193" s="406" t="str">
        <f t="shared" si="308"/>
        <v>18:01:01G</v>
      </c>
      <c r="Y193" s="396" t="str">
        <f t="shared" si="252"/>
        <v>18:01:01G</v>
      </c>
      <c r="Z193" s="412" t="s">
        <v>1508</v>
      </c>
      <c r="AA193" s="411" t="s">
        <v>1685</v>
      </c>
      <c r="AB193" s="396" t="e">
        <f>(VLOOKUP(AA193,'[2]v2 to v3'!C:D,2,FALSE))</f>
        <v>#N/A</v>
      </c>
      <c r="AC193" s="412" t="s">
        <v>1380</v>
      </c>
      <c r="AD193" s="396" t="str">
        <f t="shared" si="253"/>
        <v>B*27:05:02G</v>
      </c>
      <c r="AE193" s="412" t="s">
        <v>1685</v>
      </c>
      <c r="AF193" s="406" t="str">
        <f t="shared" si="295"/>
        <v>27:05:02G</v>
      </c>
      <c r="AG193" s="396" t="str">
        <f t="shared" si="254"/>
        <v>27:05:02G</v>
      </c>
      <c r="AH193" s="412" t="s">
        <v>1686</v>
      </c>
      <c r="AI193" s="411" t="s">
        <v>1784</v>
      </c>
      <c r="AJ193" s="396" t="e">
        <f>(VLOOKUP(AI193,'[2]v2 to v3'!E:F,2,FALSE))</f>
        <v>#N/A</v>
      </c>
      <c r="AK193" s="412" t="s">
        <v>1380</v>
      </c>
      <c r="AL193" s="396" t="str">
        <f t="shared" si="244"/>
        <v>C*01:02:01G</v>
      </c>
      <c r="AM193" s="412" t="s">
        <v>1784</v>
      </c>
      <c r="AN193" s="406" t="str">
        <f t="shared" si="296"/>
        <v>01:02:01G</v>
      </c>
      <c r="AO193" s="396" t="str">
        <f t="shared" si="245"/>
        <v>01:02:01G</v>
      </c>
      <c r="AP193" s="412" t="s">
        <v>1519</v>
      </c>
      <c r="AQ193" s="411" t="s">
        <v>1388</v>
      </c>
      <c r="AR193" s="396" t="e">
        <f>(VLOOKUP(AQ193,'[2]v2 to v3'!E:F,2,FALSE))</f>
        <v>#N/A</v>
      </c>
      <c r="AS193" s="412" t="s">
        <v>1380</v>
      </c>
      <c r="AT193" s="396" t="str">
        <f t="shared" si="255"/>
        <v>C*07:01:01G</v>
      </c>
      <c r="AU193" s="412" t="s">
        <v>1388</v>
      </c>
      <c r="AV193" s="406" t="str">
        <f t="shared" si="297"/>
        <v>07:01:01G</v>
      </c>
      <c r="AW193" s="396" t="str">
        <f t="shared" si="256"/>
        <v>07:01:01G</v>
      </c>
      <c r="AX193" s="412" t="s">
        <v>1389</v>
      </c>
      <c r="AY193" s="410" t="s">
        <v>1404</v>
      </c>
      <c r="AZ193" s="396" t="e">
        <f>(VLOOKUP(AY193,'[2]v2 to v3'!S:T,2,FALSE))</f>
        <v>#N/A</v>
      </c>
      <c r="BA193" s="413" t="s">
        <v>1380</v>
      </c>
      <c r="BB193" s="396" t="str">
        <f t="shared" si="246"/>
        <v>DPA1*01:03</v>
      </c>
      <c r="BC193" s="413" t="s">
        <v>1404</v>
      </c>
      <c r="BD193" s="405" t="str">
        <f t="shared" si="298"/>
        <v>01:03</v>
      </c>
      <c r="BE193" s="396" t="str">
        <f t="shared" si="247"/>
        <v>01:03</v>
      </c>
      <c r="BF193" s="413" t="s">
        <v>1405</v>
      </c>
      <c r="BG193" s="410" t="s">
        <v>1404</v>
      </c>
      <c r="BH193" s="396" t="e">
        <f>(VLOOKUP(BG193,'[2]v2 to v3'!S:T,2,FALSE))</f>
        <v>#N/A</v>
      </c>
      <c r="BI193" s="414" t="s">
        <v>1380</v>
      </c>
      <c r="BJ193" s="396" t="str">
        <f t="shared" si="288"/>
        <v>DPA1*01:03</v>
      </c>
      <c r="BK193" s="414" t="s">
        <v>1404</v>
      </c>
      <c r="BL193" s="405" t="str">
        <f t="shared" si="299"/>
        <v>01:03</v>
      </c>
      <c r="BM193" s="396" t="str">
        <f t="shared" si="289"/>
        <v>01:03</v>
      </c>
      <c r="BN193" s="414" t="s">
        <v>1405</v>
      </c>
      <c r="BO193" s="420" t="s">
        <v>1522</v>
      </c>
      <c r="BP193" s="396" t="e">
        <f>(VLOOKUP(BO193,'[2]v2 to v3'!U:V,2,FALSE))</f>
        <v>#N/A</v>
      </c>
      <c r="BQ193" s="421" t="s">
        <v>1380</v>
      </c>
      <c r="BR193" s="396" t="str">
        <f t="shared" si="248"/>
        <v>DPB1*04:02</v>
      </c>
      <c r="BS193" s="421" t="s">
        <v>1522</v>
      </c>
      <c r="BT193" s="405" t="str">
        <f t="shared" si="300"/>
        <v>04:02</v>
      </c>
      <c r="BU193" s="396" t="str">
        <f t="shared" si="249"/>
        <v>04:02</v>
      </c>
      <c r="BV193" s="421" t="s">
        <v>1396</v>
      </c>
      <c r="BW193" s="420" t="s">
        <v>1633</v>
      </c>
      <c r="BX193" s="396" t="e">
        <f>(VLOOKUP(BW193,'[2]v2 to v3'!U:V,2,FALSE))</f>
        <v>#N/A</v>
      </c>
      <c r="BY193" s="421" t="s">
        <v>1380</v>
      </c>
      <c r="BZ193" s="396" t="str">
        <f t="shared" si="284"/>
        <v>DPB1*16:01</v>
      </c>
      <c r="CA193" s="421" t="s">
        <v>1633</v>
      </c>
      <c r="CB193" s="405" t="str">
        <f t="shared" si="301"/>
        <v>16:01</v>
      </c>
      <c r="CC193" s="396" t="str">
        <f t="shared" si="285"/>
        <v>16:01</v>
      </c>
      <c r="CD193" s="421" t="s">
        <v>1490</v>
      </c>
      <c r="CE193" s="420" t="s">
        <v>1566</v>
      </c>
      <c r="CF193" s="396" t="e">
        <f>(VLOOKUP(CE193,'[2]v2 to v3'!O:P,2,FALSE))</f>
        <v>#N/A</v>
      </c>
      <c r="CG193" s="421" t="s">
        <v>1380</v>
      </c>
      <c r="CH193" s="396" t="str">
        <f t="shared" si="257"/>
        <v>DQA1*01:01:01G</v>
      </c>
      <c r="CI193" s="421" t="s">
        <v>1566</v>
      </c>
      <c r="CJ193" s="405" t="str">
        <f t="shared" si="302"/>
        <v>01:01:01G</v>
      </c>
      <c r="CK193" s="396" t="str">
        <f t="shared" si="258"/>
        <v>01:01:01G</v>
      </c>
      <c r="CL193" s="421" t="s">
        <v>1567</v>
      </c>
      <c r="CM193" s="420" t="s">
        <v>1520</v>
      </c>
      <c r="CN193" s="396" t="e">
        <f>(VLOOKUP(CM193,'[2]v2 to v3'!O:P,2,FALSE))</f>
        <v>#N/A</v>
      </c>
      <c r="CO193" s="421" t="s">
        <v>1380</v>
      </c>
      <c r="CP193" s="396" t="str">
        <f t="shared" si="277"/>
        <v>DQA1*05:01:01G</v>
      </c>
      <c r="CQ193" s="421" t="s">
        <v>1520</v>
      </c>
      <c r="CR193" s="405" t="str">
        <f t="shared" si="303"/>
        <v>05:01:01G</v>
      </c>
      <c r="CS193" s="396" t="str">
        <f t="shared" si="278"/>
        <v>05:01:01G</v>
      </c>
      <c r="CT193" s="421" t="s">
        <v>1521</v>
      </c>
      <c r="CU193" s="420" t="s">
        <v>1601</v>
      </c>
      <c r="CV193" s="396" t="e">
        <f>(VLOOKUP(CU193,'[2]v2 to v3'!Q:R,2,FALSE))</f>
        <v>#N/A</v>
      </c>
      <c r="CW193" s="421" t="s">
        <v>1380</v>
      </c>
      <c r="CX193" s="396" t="str">
        <f t="shared" si="259"/>
        <v>DQB1*05:03</v>
      </c>
      <c r="CY193" s="421" t="s">
        <v>1601</v>
      </c>
      <c r="CZ193" s="405" t="str">
        <f t="shared" si="304"/>
        <v>05:03</v>
      </c>
      <c r="DA193" s="396" t="str">
        <f t="shared" si="260"/>
        <v>05:03</v>
      </c>
      <c r="DB193" s="421" t="s">
        <v>1602</v>
      </c>
      <c r="DC193" s="420" t="s">
        <v>1514</v>
      </c>
      <c r="DD193" s="396" t="e">
        <f>(VLOOKUP(DC193,'[2]v2 to v3'!Q:R,2,FALSE))</f>
        <v>#N/A</v>
      </c>
      <c r="DE193" s="421" t="s">
        <v>1380</v>
      </c>
      <c r="DF193" s="396" t="str">
        <f t="shared" si="279"/>
        <v>DQB1*03:01</v>
      </c>
      <c r="DG193" s="421" t="s">
        <v>1514</v>
      </c>
      <c r="DH193" s="405" t="str">
        <f t="shared" si="305"/>
        <v>03:01</v>
      </c>
      <c r="DI193" s="396" t="str">
        <f t="shared" si="280"/>
        <v>03:01</v>
      </c>
      <c r="DJ193" s="421" t="s">
        <v>1391</v>
      </c>
      <c r="DK193" s="420" t="s">
        <v>1510</v>
      </c>
      <c r="DL193" s="396" t="e">
        <f>(VLOOKUP(DK193,'[2]v2 to v3'!G:H,2,FALSE))</f>
        <v>#N/A</v>
      </c>
      <c r="DM193" s="421" t="s">
        <v>1380</v>
      </c>
      <c r="DN193" s="396" t="str">
        <f t="shared" si="261"/>
        <v>DRB1*11:01</v>
      </c>
      <c r="DO193" s="421" t="s">
        <v>1510</v>
      </c>
      <c r="DP193" s="405" t="str">
        <f t="shared" si="306"/>
        <v>11:01</v>
      </c>
      <c r="DQ193" s="396" t="str">
        <f t="shared" si="262"/>
        <v>11:01</v>
      </c>
      <c r="DR193" s="421" t="s">
        <v>1439</v>
      </c>
      <c r="DS193" s="420" t="s">
        <v>1599</v>
      </c>
      <c r="DT193" s="396" t="e">
        <f>(VLOOKUP(DS193,'[2]v2 to v3'!G:H,2,FALSE))</f>
        <v>#N/A</v>
      </c>
      <c r="DU193" s="421" t="s">
        <v>1380</v>
      </c>
      <c r="DV193" s="396" t="str">
        <f t="shared" si="263"/>
        <v>DRB1*14:54</v>
      </c>
      <c r="DW193" s="421" t="s">
        <v>1599</v>
      </c>
      <c r="DX193" s="405" t="str">
        <f t="shared" si="307"/>
        <v>14:54</v>
      </c>
      <c r="DY193" s="396" t="str">
        <f t="shared" si="264"/>
        <v>14:54</v>
      </c>
      <c r="DZ193" s="421" t="s">
        <v>1600</v>
      </c>
      <c r="EA193" s="420" t="s">
        <v>1515</v>
      </c>
      <c r="EB193" s="396" t="e">
        <f>(VLOOKUP(EA193,'[2]v2 to v3'!I:J,2,FALSE))</f>
        <v>#N/A</v>
      </c>
      <c r="EC193" s="421" t="s">
        <v>1380</v>
      </c>
      <c r="ED193" s="396" t="str">
        <f>IF(EC193="Z",EA193,EC193)</f>
        <v>DRB3*02:02:01G</v>
      </c>
      <c r="EE193" s="421" t="s">
        <v>1515</v>
      </c>
      <c r="EF193" s="405" t="str">
        <f>RIGHT(EE193,LEN(EE193)-5)</f>
        <v>02:02:01G</v>
      </c>
      <c r="EG193" s="396" t="str">
        <f>IF(EC193="Z",EF193,EE193)</f>
        <v>02:02:01G</v>
      </c>
      <c r="EH193" s="421" t="s">
        <v>1516</v>
      </c>
      <c r="EI193" s="420" t="s">
        <v>1515</v>
      </c>
      <c r="EJ193" s="396" t="e">
        <f>(VLOOKUP(EI193,'[2]v2 to v3'!I:J,2,FALSE))</f>
        <v>#N/A</v>
      </c>
      <c r="EK193" s="421" t="s">
        <v>1380</v>
      </c>
      <c r="EL193" s="396" t="str">
        <f>IF(EK193="Z",EI193,EK193)</f>
        <v>DRB3*02:02:01G</v>
      </c>
      <c r="EM193" s="421" t="s">
        <v>1515</v>
      </c>
      <c r="EN193" s="399" t="str">
        <f>RIGHT(EM193,LEN(EM193)-5)</f>
        <v>02:02:01G</v>
      </c>
      <c r="EO193" s="396" t="str">
        <f>IF(EK193="Z",EN193,EM193)</f>
        <v>02:02:01G</v>
      </c>
      <c r="EP193" s="421" t="s">
        <v>1516</v>
      </c>
      <c r="ES193" s="418"/>
      <c r="EU193" s="418"/>
      <c r="EX193" s="418"/>
      <c r="FW193" s="415" t="s">
        <v>2601</v>
      </c>
    </row>
    <row r="194" spans="1:179" s="415" customFormat="1" ht="27.6" x14ac:dyDescent="0.3">
      <c r="A194" s="410">
        <v>2192</v>
      </c>
      <c r="B194" s="410">
        <v>546</v>
      </c>
      <c r="C194" s="411" t="s">
        <v>1642</v>
      </c>
      <c r="D194" s="396" t="e">
        <f>(VLOOKUP(C194,'[2]v2 to v3'!A:B,2,FALSE))</f>
        <v>#N/A</v>
      </c>
      <c r="E194" s="412" t="s">
        <v>1380</v>
      </c>
      <c r="F194" s="396" t="str">
        <f t="shared" si="250"/>
        <v>A*03:01</v>
      </c>
      <c r="G194" s="412" t="s">
        <v>1642</v>
      </c>
      <c r="H194" s="406" t="str">
        <f t="shared" si="293"/>
        <v>03:01</v>
      </c>
      <c r="I194" s="396" t="str">
        <f t="shared" si="243"/>
        <v>03:01</v>
      </c>
      <c r="J194" s="412" t="s">
        <v>1391</v>
      </c>
      <c r="K194" s="411" t="s">
        <v>1755</v>
      </c>
      <c r="L194" s="396" t="e">
        <f>(VLOOKUP(K194,'[2]v2 to v3'!A:B,2,FALSE))</f>
        <v>#N/A</v>
      </c>
      <c r="M194" s="412" t="s">
        <v>1380</v>
      </c>
      <c r="N194" s="396" t="str">
        <f t="shared" si="286"/>
        <v>A*25:01</v>
      </c>
      <c r="O194" s="412" t="s">
        <v>1755</v>
      </c>
      <c r="P194" s="406" t="str">
        <f t="shared" si="294"/>
        <v>25:01</v>
      </c>
      <c r="Q194" s="395" t="str">
        <f t="shared" si="287"/>
        <v>25:01</v>
      </c>
      <c r="R194" s="412" t="s">
        <v>1756</v>
      </c>
      <c r="S194" s="411" t="s">
        <v>1667</v>
      </c>
      <c r="T194" s="396" t="e">
        <f>(VLOOKUP(S194,'[2]v2 to v3'!C:D,2,FALSE))</f>
        <v>#N/A</v>
      </c>
      <c r="U194" s="411" t="s">
        <v>1380</v>
      </c>
      <c r="V194" s="396" t="str">
        <f t="shared" si="251"/>
        <v>B*07:02:01G</v>
      </c>
      <c r="W194" s="412" t="s">
        <v>1667</v>
      </c>
      <c r="X194" s="406" t="str">
        <f t="shared" si="308"/>
        <v>07:02:01G</v>
      </c>
      <c r="Y194" s="396" t="str">
        <f t="shared" si="252"/>
        <v>07:02:01G</v>
      </c>
      <c r="Z194" s="412" t="s">
        <v>1598</v>
      </c>
      <c r="AA194" s="411" t="s">
        <v>1507</v>
      </c>
      <c r="AB194" s="396" t="e">
        <f>(VLOOKUP(AA194,'[2]v2 to v3'!C:D,2,FALSE))</f>
        <v>#N/A</v>
      </c>
      <c r="AC194" s="412" t="s">
        <v>1380</v>
      </c>
      <c r="AD194" s="396" t="str">
        <f t="shared" si="253"/>
        <v>B*18:01:01G</v>
      </c>
      <c r="AE194" s="412" t="s">
        <v>1507</v>
      </c>
      <c r="AF194" s="406" t="str">
        <f t="shared" si="295"/>
        <v>18:01:01G</v>
      </c>
      <c r="AG194" s="396" t="str">
        <f t="shared" si="254"/>
        <v>18:01:01G</v>
      </c>
      <c r="AH194" s="412" t="s">
        <v>1508</v>
      </c>
      <c r="AI194" s="411" t="s">
        <v>1597</v>
      </c>
      <c r="AJ194" s="396" t="e">
        <f>(VLOOKUP(AI194,'[2]v2 to v3'!E:F,2,FALSE))</f>
        <v>#N/A</v>
      </c>
      <c r="AK194" s="412" t="s">
        <v>1380</v>
      </c>
      <c r="AL194" s="396" t="str">
        <f t="shared" si="244"/>
        <v>C*07:02:01G</v>
      </c>
      <c r="AM194" s="412" t="s">
        <v>1597</v>
      </c>
      <c r="AN194" s="406" t="str">
        <f t="shared" si="296"/>
        <v>07:02:01G</v>
      </c>
      <c r="AO194" s="396" t="str">
        <f t="shared" si="245"/>
        <v>07:02:01G</v>
      </c>
      <c r="AP194" s="412" t="s">
        <v>1598</v>
      </c>
      <c r="AQ194" s="411" t="s">
        <v>1577</v>
      </c>
      <c r="AR194" s="396" t="e">
        <f>(VLOOKUP(AQ194,'[2]v2 to v3'!E:F,2,FALSE))</f>
        <v>#N/A</v>
      </c>
      <c r="AS194" s="412" t="s">
        <v>1380</v>
      </c>
      <c r="AT194" s="396" t="str">
        <f t="shared" si="255"/>
        <v>C*12:03</v>
      </c>
      <c r="AU194" s="412" t="s">
        <v>1577</v>
      </c>
      <c r="AV194" s="406" t="str">
        <f t="shared" si="297"/>
        <v>12:03</v>
      </c>
      <c r="AW194" s="396" t="str">
        <f t="shared" si="256"/>
        <v>12:03</v>
      </c>
      <c r="AX194" s="412" t="s">
        <v>1499</v>
      </c>
      <c r="AY194" s="410" t="s">
        <v>1404</v>
      </c>
      <c r="AZ194" s="396" t="e">
        <f>(VLOOKUP(AY194,'[2]v2 to v3'!S:T,2,FALSE))</f>
        <v>#N/A</v>
      </c>
      <c r="BA194" s="413" t="s">
        <v>1380</v>
      </c>
      <c r="BB194" s="396" t="str">
        <f t="shared" si="246"/>
        <v>DPA1*01:03</v>
      </c>
      <c r="BC194" s="413" t="s">
        <v>1404</v>
      </c>
      <c r="BD194" s="405" t="str">
        <f t="shared" si="298"/>
        <v>01:03</v>
      </c>
      <c r="BE194" s="396" t="str">
        <f t="shared" si="247"/>
        <v>01:03</v>
      </c>
      <c r="BF194" s="413" t="s">
        <v>1405</v>
      </c>
      <c r="BG194" s="410" t="s">
        <v>1404</v>
      </c>
      <c r="BH194" s="396" t="e">
        <f>(VLOOKUP(BG194,'[2]v2 to v3'!S:T,2,FALSE))</f>
        <v>#N/A</v>
      </c>
      <c r="BI194" s="414" t="s">
        <v>1380</v>
      </c>
      <c r="BJ194" s="396" t="str">
        <f t="shared" si="288"/>
        <v>DPA1*01:03</v>
      </c>
      <c r="BK194" s="414" t="s">
        <v>1404</v>
      </c>
      <c r="BL194" s="405" t="str">
        <f t="shared" si="299"/>
        <v>01:03</v>
      </c>
      <c r="BM194" s="396" t="str">
        <f t="shared" si="289"/>
        <v>01:03</v>
      </c>
      <c r="BN194" s="414" t="s">
        <v>1405</v>
      </c>
      <c r="BO194" s="420" t="s">
        <v>1544</v>
      </c>
      <c r="BP194" s="396" t="e">
        <f>(VLOOKUP(BO194,'[2]v2 to v3'!U:V,2,FALSE))</f>
        <v>#N/A</v>
      </c>
      <c r="BQ194" s="421" t="s">
        <v>1380</v>
      </c>
      <c r="BR194" s="396" t="str">
        <f t="shared" si="248"/>
        <v>DPB1*02:01:02G</v>
      </c>
      <c r="BS194" s="421" t="s">
        <v>1544</v>
      </c>
      <c r="BT194" s="405" t="str">
        <f t="shared" si="300"/>
        <v>02:01:02G</v>
      </c>
      <c r="BU194" s="396" t="str">
        <f t="shared" si="249"/>
        <v>02:01:02G</v>
      </c>
      <c r="BV194" s="421" t="s">
        <v>1545</v>
      </c>
      <c r="BW194" s="420" t="s">
        <v>1522</v>
      </c>
      <c r="BX194" s="396" t="e">
        <f>(VLOOKUP(BW194,'[2]v2 to v3'!U:V,2,FALSE))</f>
        <v>#N/A</v>
      </c>
      <c r="BY194" s="421" t="s">
        <v>1380</v>
      </c>
      <c r="BZ194" s="396" t="str">
        <f t="shared" si="284"/>
        <v>DPB1*04:02</v>
      </c>
      <c r="CA194" s="421" t="s">
        <v>1522</v>
      </c>
      <c r="CB194" s="405" t="str">
        <f t="shared" si="301"/>
        <v>04:02</v>
      </c>
      <c r="CC194" s="396" t="str">
        <f t="shared" si="285"/>
        <v>04:02</v>
      </c>
      <c r="CD194" s="421" t="s">
        <v>1396</v>
      </c>
      <c r="CE194" s="420" t="s">
        <v>1630</v>
      </c>
      <c r="CF194" s="396" t="e">
        <f>(VLOOKUP(CE194,'[2]v2 to v3'!O:P,2,FALSE))</f>
        <v>#N/A</v>
      </c>
      <c r="CG194" s="421" t="s">
        <v>1380</v>
      </c>
      <c r="CH194" s="396" t="str">
        <f t="shared" si="257"/>
        <v>DQA1*02:01</v>
      </c>
      <c r="CI194" s="421" t="s">
        <v>1630</v>
      </c>
      <c r="CJ194" s="405" t="str">
        <f t="shared" si="302"/>
        <v>02:01</v>
      </c>
      <c r="CK194" s="396" t="str">
        <f t="shared" si="258"/>
        <v>02:01</v>
      </c>
      <c r="CL194" s="421" t="s">
        <v>1394</v>
      </c>
      <c r="CM194" s="420" t="s">
        <v>1582</v>
      </c>
      <c r="CN194" s="396" t="e">
        <f>(VLOOKUP(CM194,'[2]v2 to v3'!O:P,2,FALSE))</f>
        <v>#N/A</v>
      </c>
      <c r="CO194" s="421" t="s">
        <v>1380</v>
      </c>
      <c r="CP194" s="396" t="str">
        <f t="shared" si="277"/>
        <v>DQA1*03:01:01G</v>
      </c>
      <c r="CQ194" s="421" t="s">
        <v>1582</v>
      </c>
      <c r="CR194" s="405" t="str">
        <f t="shared" si="303"/>
        <v>03:01:01G</v>
      </c>
      <c r="CS194" s="396" t="str">
        <f t="shared" si="278"/>
        <v>03:01:01G</v>
      </c>
      <c r="CT194" s="421" t="s">
        <v>1403</v>
      </c>
      <c r="CU194" s="420" t="s">
        <v>1580</v>
      </c>
      <c r="CV194" s="396" t="e">
        <f>(VLOOKUP(CU194,'[2]v2 to v3'!Q:R,2,FALSE))</f>
        <v>#N/A</v>
      </c>
      <c r="CW194" s="421" t="s">
        <v>1380</v>
      </c>
      <c r="CX194" s="396" t="str">
        <f t="shared" si="259"/>
        <v>DQB1*03:02</v>
      </c>
      <c r="CY194" s="421" t="s">
        <v>1580</v>
      </c>
      <c r="CZ194" s="405" t="str">
        <f t="shared" si="304"/>
        <v>03:02</v>
      </c>
      <c r="DA194" s="396" t="str">
        <f t="shared" si="260"/>
        <v>03:02</v>
      </c>
      <c r="DB194" s="421" t="s">
        <v>1478</v>
      </c>
      <c r="DC194" s="420" t="s">
        <v>1692</v>
      </c>
      <c r="DD194" s="396" t="e">
        <f>(VLOOKUP(DC194,'[2]v2 to v3'!Q:R,2,FALSE))</f>
        <v>#N/A</v>
      </c>
      <c r="DE194" s="421" t="s">
        <v>1380</v>
      </c>
      <c r="DF194" s="396" t="str">
        <f t="shared" si="279"/>
        <v>DQB1*03:03</v>
      </c>
      <c r="DG194" s="421" t="s">
        <v>1692</v>
      </c>
      <c r="DH194" s="405" t="str">
        <f t="shared" si="305"/>
        <v>03:03</v>
      </c>
      <c r="DI194" s="396" t="str">
        <f t="shared" si="280"/>
        <v>03:03</v>
      </c>
      <c r="DJ194" s="421" t="s">
        <v>1693</v>
      </c>
      <c r="DK194" s="420" t="s">
        <v>1631</v>
      </c>
      <c r="DL194" s="396" t="e">
        <f>(VLOOKUP(DK194,'[2]v2 to v3'!G:H,2,FALSE))</f>
        <v>#N/A</v>
      </c>
      <c r="DM194" s="421" t="s">
        <v>1380</v>
      </c>
      <c r="DN194" s="396" t="str">
        <f t="shared" si="261"/>
        <v>DRB1*04:01</v>
      </c>
      <c r="DO194" s="421" t="s">
        <v>1631</v>
      </c>
      <c r="DP194" s="405" t="str">
        <f t="shared" si="306"/>
        <v>04:01</v>
      </c>
      <c r="DQ194" s="396" t="str">
        <f t="shared" si="262"/>
        <v>04:01</v>
      </c>
      <c r="DR194" s="421" t="s">
        <v>1417</v>
      </c>
      <c r="DS194" s="420" t="s">
        <v>1624</v>
      </c>
      <c r="DT194" s="396" t="e">
        <f>(VLOOKUP(DS194,'[2]v2 to v3'!G:H,2,FALSE))</f>
        <v>#N/A</v>
      </c>
      <c r="DU194" s="421" t="s">
        <v>1380</v>
      </c>
      <c r="DV194" s="396" t="str">
        <f t="shared" si="263"/>
        <v>DRB1*07:01</v>
      </c>
      <c r="DW194" s="421" t="s">
        <v>1624</v>
      </c>
      <c r="DX194" s="405" t="str">
        <f t="shared" si="307"/>
        <v>07:01</v>
      </c>
      <c r="DY194" s="396" t="str">
        <f t="shared" si="264"/>
        <v>07:01</v>
      </c>
      <c r="DZ194" s="421" t="s">
        <v>1492</v>
      </c>
      <c r="EC194" s="418"/>
      <c r="EE194" s="418"/>
      <c r="EH194" s="418"/>
      <c r="EQ194" s="420" t="s">
        <v>1581</v>
      </c>
      <c r="ER194" s="396" t="e">
        <f>(VLOOKUP(EQ194,'[2]v2 to v3'!K:L,2,FALSE))</f>
        <v>#N/A</v>
      </c>
      <c r="ES194" s="421" t="s">
        <v>1380</v>
      </c>
      <c r="ET194" s="396" t="str">
        <f t="shared" ref="ET194:ET195" si="357">IF(ES194="Z",EQ194,ES194)</f>
        <v>DRB4*01:01:01G</v>
      </c>
      <c r="EU194" s="421" t="s">
        <v>1581</v>
      </c>
      <c r="EV194" s="405" t="str">
        <f t="shared" ref="EV194:EV195" si="358">RIGHT(EU194,LEN(EU194)-5)</f>
        <v>01:01:01G</v>
      </c>
      <c r="EW194" s="396" t="str">
        <f t="shared" ref="EW194:EW195" si="359">IF(ES194="Z",EV194,EU194)</f>
        <v>01:01:01G</v>
      </c>
      <c r="EX194" s="421" t="s">
        <v>1567</v>
      </c>
      <c r="EY194" s="420" t="s">
        <v>1696</v>
      </c>
      <c r="EZ194" s="399" t="e">
        <f>(VLOOKUP(EY194,'[2]v2 to v3'!K:L,2,FALSE))</f>
        <v>#N/A</v>
      </c>
      <c r="FA194" s="421" t="s">
        <v>1380</v>
      </c>
      <c r="FB194" s="399" t="str">
        <f>IF(FA194="Z",EY194,FA194)</f>
        <v>DRB4*01:03N</v>
      </c>
      <c r="FC194" s="421" t="s">
        <v>1696</v>
      </c>
      <c r="FD194" s="399" t="str">
        <f>RIGHT(FC194,LEN(FC194)-5)</f>
        <v>01:03N</v>
      </c>
      <c r="FE194" s="399" t="str">
        <f>IF(FA194="Z",FD194,FC194)</f>
        <v>01:03N</v>
      </c>
      <c r="FF194" s="421" t="s">
        <v>1697</v>
      </c>
    </row>
    <row r="195" spans="1:179" s="415" customFormat="1" ht="27.6" x14ac:dyDescent="0.3">
      <c r="A195" s="410">
        <v>2193</v>
      </c>
      <c r="B195" s="410">
        <v>547</v>
      </c>
      <c r="C195" s="411" t="s">
        <v>1739</v>
      </c>
      <c r="D195" s="396" t="e">
        <f>(VLOOKUP(C195,'[2]v2 to v3'!A:B,2,FALSE))</f>
        <v>#N/A</v>
      </c>
      <c r="E195" s="412" t="s">
        <v>1380</v>
      </c>
      <c r="F195" s="396" t="str">
        <f t="shared" si="250"/>
        <v>A*68:01</v>
      </c>
      <c r="G195" s="412" t="s">
        <v>1739</v>
      </c>
      <c r="H195" s="406" t="str">
        <f t="shared" si="293"/>
        <v>68:01</v>
      </c>
      <c r="I195" s="396" t="str">
        <f t="shared" ref="I195:I234" si="360">IF(E195="Z",H195,G195)</f>
        <v>68:01</v>
      </c>
      <c r="J195" s="412" t="s">
        <v>1740</v>
      </c>
      <c r="K195" s="411" t="s">
        <v>1751</v>
      </c>
      <c r="L195" s="396" t="e">
        <f>(VLOOKUP(K195,'[2]v2 to v3'!A:B,2,FALSE))</f>
        <v>#N/A</v>
      </c>
      <c r="M195" s="412" t="s">
        <v>1380</v>
      </c>
      <c r="N195" s="396" t="str">
        <f t="shared" si="286"/>
        <v>A*68:05</v>
      </c>
      <c r="O195" s="412" t="s">
        <v>1751</v>
      </c>
      <c r="P195" s="406" t="str">
        <f t="shared" si="294"/>
        <v>68:05</v>
      </c>
      <c r="Q195" s="395" t="str">
        <f t="shared" si="287"/>
        <v>68:05</v>
      </c>
      <c r="R195" s="412" t="s">
        <v>1752</v>
      </c>
      <c r="S195" s="411" t="s">
        <v>1571</v>
      </c>
      <c r="T195" s="396" t="e">
        <f>(VLOOKUP(S195,'[2]v2 to v3'!C:D,2,FALSE))</f>
        <v>#N/A</v>
      </c>
      <c r="U195" s="411" t="s">
        <v>1380</v>
      </c>
      <c r="V195" s="396" t="str">
        <f t="shared" si="251"/>
        <v>B*35:01:01G</v>
      </c>
      <c r="W195" s="412" t="s">
        <v>1571</v>
      </c>
      <c r="X195" s="406" t="str">
        <f t="shared" si="308"/>
        <v>35:01:01G</v>
      </c>
      <c r="Y195" s="396" t="str">
        <f t="shared" si="252"/>
        <v>35:01:01G</v>
      </c>
      <c r="Z195" s="412" t="s">
        <v>1572</v>
      </c>
      <c r="AA195" s="411" t="s">
        <v>1593</v>
      </c>
      <c r="AB195" s="396" t="e">
        <f>(VLOOKUP(AA195,'[2]v2 to v3'!C:D,2,FALSE))</f>
        <v>#N/A</v>
      </c>
      <c r="AC195" s="412" t="s">
        <v>1380</v>
      </c>
      <c r="AD195" s="396" t="str">
        <f t="shared" si="253"/>
        <v>B*39:06</v>
      </c>
      <c r="AE195" s="412" t="s">
        <v>1593</v>
      </c>
      <c r="AF195" s="406" t="str">
        <f t="shared" si="295"/>
        <v>39:06</v>
      </c>
      <c r="AG195" s="396" t="str">
        <f t="shared" si="254"/>
        <v>39:06</v>
      </c>
      <c r="AH195" s="412" t="s">
        <v>1594</v>
      </c>
      <c r="AI195" s="411" t="s">
        <v>1575</v>
      </c>
      <c r="AJ195" s="396" t="e">
        <f>(VLOOKUP(AI195,'[2]v2 to v3'!E:F,2,FALSE))</f>
        <v>#N/A</v>
      </c>
      <c r="AK195" s="412" t="s">
        <v>1380</v>
      </c>
      <c r="AL195" s="396" t="str">
        <f t="shared" ref="AL195:AL258" si="361">IF(AK195="Z",AI195,AK195)</f>
        <v>C*04:01:01G</v>
      </c>
      <c r="AM195" s="412" t="s">
        <v>1575</v>
      </c>
      <c r="AN195" s="406" t="str">
        <f t="shared" si="296"/>
        <v>04:01:01G</v>
      </c>
      <c r="AO195" s="396" t="str">
        <f t="shared" ref="AO195:AO234" si="362">IF(AK195="Z",AN195,AM195)</f>
        <v>04:01:01G</v>
      </c>
      <c r="AP195" s="412" t="s">
        <v>1576</v>
      </c>
      <c r="AQ195" s="411" t="s">
        <v>1597</v>
      </c>
      <c r="AR195" s="396" t="e">
        <f>(VLOOKUP(AQ195,'[2]v2 to v3'!E:F,2,FALSE))</f>
        <v>#N/A</v>
      </c>
      <c r="AS195" s="419" t="s">
        <v>1380</v>
      </c>
      <c r="AT195" s="396" t="str">
        <f t="shared" si="255"/>
        <v>C*07:02:01G</v>
      </c>
      <c r="AU195" s="419" t="s">
        <v>1597</v>
      </c>
      <c r="AV195" s="406" t="str">
        <f t="shared" si="297"/>
        <v>07:02:01G</v>
      </c>
      <c r="AW195" s="396" t="str">
        <f t="shared" si="256"/>
        <v>07:02:01G</v>
      </c>
      <c r="AX195" s="419" t="s">
        <v>1598</v>
      </c>
      <c r="AY195" s="420" t="s">
        <v>1404</v>
      </c>
      <c r="AZ195" s="396" t="e">
        <f>(VLOOKUP(AY195,'[2]v2 to v3'!S:T,2,FALSE))</f>
        <v>#N/A</v>
      </c>
      <c r="BA195" s="421" t="s">
        <v>1380</v>
      </c>
      <c r="BB195" s="396" t="str">
        <f t="shared" ref="BB195:BB258" si="363">IF(BA195="Z",AY195,BA195)</f>
        <v>DPA1*01:03</v>
      </c>
      <c r="BC195" s="421" t="s">
        <v>1404</v>
      </c>
      <c r="BD195" s="405" t="str">
        <f t="shared" si="298"/>
        <v>01:03</v>
      </c>
      <c r="BE195" s="396" t="str">
        <f t="shared" ref="BE195:BE234" si="364">IF(BA195="Z",BD195,BC195)</f>
        <v>01:03</v>
      </c>
      <c r="BF195" s="421" t="s">
        <v>1405</v>
      </c>
      <c r="BG195" s="420" t="s">
        <v>1404</v>
      </c>
      <c r="BH195" s="396" t="e">
        <f>(VLOOKUP(BG195,'[2]v2 to v3'!S:T,2,FALSE))</f>
        <v>#N/A</v>
      </c>
      <c r="BI195" s="421" t="s">
        <v>1380</v>
      </c>
      <c r="BJ195" s="396" t="str">
        <f t="shared" si="288"/>
        <v>DPA1*01:03</v>
      </c>
      <c r="BK195" s="421" t="s">
        <v>1404</v>
      </c>
      <c r="BL195" s="405" t="str">
        <f t="shared" si="299"/>
        <v>01:03</v>
      </c>
      <c r="BM195" s="396" t="str">
        <f t="shared" si="289"/>
        <v>01:03</v>
      </c>
      <c r="BN195" s="421" t="s">
        <v>1405</v>
      </c>
      <c r="BO195" s="420" t="s">
        <v>1402</v>
      </c>
      <c r="BP195" s="396" t="e">
        <f>(VLOOKUP(BO195,'[2]v2 to v3'!U:V,2,FALSE))</f>
        <v>#N/A</v>
      </c>
      <c r="BQ195" s="421" t="s">
        <v>1380</v>
      </c>
      <c r="BR195" s="396" t="str">
        <f t="shared" ref="BR195:BR258" si="365">IF(BQ195="Z",BO195,BQ195)</f>
        <v>DPB1*03:01:01G</v>
      </c>
      <c r="BS195" s="421" t="s">
        <v>1402</v>
      </c>
      <c r="BT195" s="405" t="str">
        <f t="shared" si="300"/>
        <v>03:01:01G</v>
      </c>
      <c r="BU195" s="396" t="str">
        <f t="shared" ref="BU195:BU234" si="366">IF(BQ195="Z",BT195,BS195)</f>
        <v>03:01:01G</v>
      </c>
      <c r="BV195" s="421" t="s">
        <v>1403</v>
      </c>
      <c r="BW195" s="420" t="s">
        <v>1583</v>
      </c>
      <c r="BX195" s="396" t="e">
        <f>(VLOOKUP(BW195,'[2]v2 to v3'!U:V,2,FALSE))</f>
        <v>#N/A</v>
      </c>
      <c r="BY195" s="421" t="s">
        <v>1380</v>
      </c>
      <c r="BZ195" s="396" t="str">
        <f t="shared" si="284"/>
        <v>DPB1*04:01</v>
      </c>
      <c r="CA195" s="421" t="s">
        <v>1583</v>
      </c>
      <c r="CB195" s="405" t="str">
        <f t="shared" si="301"/>
        <v>04:01</v>
      </c>
      <c r="CC195" s="396" t="str">
        <f t="shared" si="285"/>
        <v>04:01</v>
      </c>
      <c r="CD195" s="421" t="s">
        <v>1417</v>
      </c>
      <c r="CE195" s="420" t="s">
        <v>1566</v>
      </c>
      <c r="CF195" s="396" t="e">
        <f>(VLOOKUP(CE195,'[2]v2 to v3'!O:P,2,FALSE))</f>
        <v>#N/A</v>
      </c>
      <c r="CG195" s="421" t="s">
        <v>1380</v>
      </c>
      <c r="CH195" s="396" t="str">
        <f t="shared" si="257"/>
        <v>DQA1*01:01:01G</v>
      </c>
      <c r="CI195" s="421" t="s">
        <v>1566</v>
      </c>
      <c r="CJ195" s="405" t="str">
        <f t="shared" si="302"/>
        <v>01:01:01G</v>
      </c>
      <c r="CK195" s="396" t="str">
        <f t="shared" si="258"/>
        <v>01:01:01G</v>
      </c>
      <c r="CL195" s="421" t="s">
        <v>1567</v>
      </c>
      <c r="CM195" s="420" t="s">
        <v>1582</v>
      </c>
      <c r="CN195" s="396" t="e">
        <f>(VLOOKUP(CM195,'[2]v2 to v3'!O:P,2,FALSE))</f>
        <v>#N/A</v>
      </c>
      <c r="CO195" s="421" t="s">
        <v>1380</v>
      </c>
      <c r="CP195" s="396" t="str">
        <f t="shared" si="277"/>
        <v>DQA1*03:01:01G</v>
      </c>
      <c r="CQ195" s="421" t="s">
        <v>1582</v>
      </c>
      <c r="CR195" s="405" t="str">
        <f t="shared" si="303"/>
        <v>03:01:01G</v>
      </c>
      <c r="CS195" s="396" t="str">
        <f t="shared" si="278"/>
        <v>03:01:01G</v>
      </c>
      <c r="CT195" s="421" t="s">
        <v>1403</v>
      </c>
      <c r="CU195" s="420" t="s">
        <v>1565</v>
      </c>
      <c r="CV195" s="396" t="e">
        <f>(VLOOKUP(CU195,'[2]v2 to v3'!Q:R,2,FALSE))</f>
        <v>#N/A</v>
      </c>
      <c r="CW195" s="421" t="s">
        <v>1380</v>
      </c>
      <c r="CX195" s="396" t="str">
        <f t="shared" si="259"/>
        <v>DQB1*05:01</v>
      </c>
      <c r="CY195" s="421" t="s">
        <v>1565</v>
      </c>
      <c r="CZ195" s="405" t="str">
        <f t="shared" si="304"/>
        <v>05:01</v>
      </c>
      <c r="DA195" s="396" t="str">
        <f t="shared" si="260"/>
        <v>05:01</v>
      </c>
      <c r="DB195" s="421" t="s">
        <v>1400</v>
      </c>
      <c r="DC195" s="420" t="s">
        <v>1580</v>
      </c>
      <c r="DD195" s="396" t="e">
        <f>(VLOOKUP(DC195,'[2]v2 to v3'!Q:R,2,FALSE))</f>
        <v>#N/A</v>
      </c>
      <c r="DE195" s="421" t="s">
        <v>1380</v>
      </c>
      <c r="DF195" s="396" t="str">
        <f t="shared" si="279"/>
        <v>DQB1*03:02</v>
      </c>
      <c r="DG195" s="421" t="s">
        <v>1580</v>
      </c>
      <c r="DH195" s="405" t="str">
        <f t="shared" si="305"/>
        <v>03:02</v>
      </c>
      <c r="DI195" s="396" t="str">
        <f t="shared" si="280"/>
        <v>03:02</v>
      </c>
      <c r="DJ195" s="421" t="s">
        <v>1478</v>
      </c>
      <c r="DK195" s="420" t="s">
        <v>1785</v>
      </c>
      <c r="DL195" s="396" t="e">
        <f>(VLOOKUP(DK195,'[2]v2 to v3'!G:H,2,FALSE))</f>
        <v>#N/A</v>
      </c>
      <c r="DM195" s="421" t="s">
        <v>1380</v>
      </c>
      <c r="DN195" s="396" t="str">
        <f t="shared" si="261"/>
        <v>DRB1*01:03</v>
      </c>
      <c r="DO195" s="421" t="s">
        <v>1785</v>
      </c>
      <c r="DP195" s="405" t="str">
        <f t="shared" si="306"/>
        <v>01:03</v>
      </c>
      <c r="DQ195" s="396" t="str">
        <f t="shared" si="262"/>
        <v>01:03</v>
      </c>
      <c r="DR195" s="421" t="s">
        <v>1405</v>
      </c>
      <c r="DS195" s="420" t="s">
        <v>1643</v>
      </c>
      <c r="DT195" s="396" t="e">
        <f>(VLOOKUP(DS195,'[2]v2 to v3'!G:H,2,FALSE))</f>
        <v>#N/A</v>
      </c>
      <c r="DU195" s="421" t="s">
        <v>1380</v>
      </c>
      <c r="DV195" s="396" t="str">
        <f t="shared" si="263"/>
        <v>DRB1*04:04</v>
      </c>
      <c r="DW195" s="421" t="s">
        <v>1643</v>
      </c>
      <c r="DX195" s="405" t="str">
        <f t="shared" si="307"/>
        <v>04:04</v>
      </c>
      <c r="DY195" s="396" t="str">
        <f t="shared" si="264"/>
        <v>04:04</v>
      </c>
      <c r="DZ195" s="421" t="s">
        <v>1503</v>
      </c>
      <c r="EC195" s="418"/>
      <c r="EE195" s="418"/>
      <c r="EH195" s="418"/>
      <c r="EQ195" s="420" t="s">
        <v>1581</v>
      </c>
      <c r="ER195" s="396" t="e">
        <f>(VLOOKUP(EQ195,'[2]v2 to v3'!K:L,2,FALSE))</f>
        <v>#N/A</v>
      </c>
      <c r="ES195" s="421" t="s">
        <v>1380</v>
      </c>
      <c r="ET195" s="396" t="str">
        <f t="shared" si="357"/>
        <v>DRB4*01:01:01G</v>
      </c>
      <c r="EU195" s="421" t="s">
        <v>1581</v>
      </c>
      <c r="EV195" s="405" t="str">
        <f t="shared" si="358"/>
        <v>01:01:01G</v>
      </c>
      <c r="EW195" s="396" t="str">
        <f t="shared" si="359"/>
        <v>01:01:01G</v>
      </c>
      <c r="EX195" s="421" t="s">
        <v>1567</v>
      </c>
      <c r="EY195" s="420"/>
      <c r="EZ195" s="420"/>
      <c r="FA195" s="420"/>
      <c r="FB195" s="420"/>
      <c r="FC195" s="420"/>
      <c r="FD195" s="420"/>
      <c r="FE195" s="420"/>
      <c r="FF195" s="420"/>
    </row>
    <row r="196" spans="1:179" s="415" customFormat="1" ht="27.6" x14ac:dyDescent="0.3">
      <c r="A196" s="410">
        <v>2194</v>
      </c>
      <c r="B196" s="410">
        <v>548</v>
      </c>
      <c r="C196" s="411" t="s">
        <v>1590</v>
      </c>
      <c r="D196" s="396" t="e">
        <f>(VLOOKUP(C196,'[2]v2 to v3'!A:B,2,FALSE))</f>
        <v>#N/A</v>
      </c>
      <c r="E196" s="412" t="s">
        <v>1380</v>
      </c>
      <c r="F196" s="396" t="str">
        <f t="shared" ref="F196:F259" si="367">IF(E196="Z",C196,E196)</f>
        <v>A*02:01</v>
      </c>
      <c r="G196" s="412" t="s">
        <v>1590</v>
      </c>
      <c r="H196" s="406" t="str">
        <f t="shared" si="293"/>
        <v>02:01</v>
      </c>
      <c r="I196" s="396" t="str">
        <f t="shared" si="360"/>
        <v>02:01</v>
      </c>
      <c r="J196" s="412" t="s">
        <v>1394</v>
      </c>
      <c r="K196" s="411" t="s">
        <v>1585</v>
      </c>
      <c r="L196" s="396" t="e">
        <f>(VLOOKUP(K196,'[2]v2 to v3'!A:B,2,FALSE))</f>
        <v>#N/A</v>
      </c>
      <c r="M196" s="412" t="s">
        <v>1380</v>
      </c>
      <c r="N196" s="396" t="str">
        <f t="shared" si="286"/>
        <v>A*24:02</v>
      </c>
      <c r="O196" s="412" t="s">
        <v>1585</v>
      </c>
      <c r="P196" s="406" t="str">
        <f t="shared" si="294"/>
        <v>24:02</v>
      </c>
      <c r="Q196" s="395" t="str">
        <f t="shared" si="287"/>
        <v>24:02</v>
      </c>
      <c r="R196" s="412" t="s">
        <v>1525</v>
      </c>
      <c r="S196" s="411" t="s">
        <v>1667</v>
      </c>
      <c r="T196" s="396" t="e">
        <f>(VLOOKUP(S196,'[2]v2 to v3'!C:D,2,FALSE))</f>
        <v>#N/A</v>
      </c>
      <c r="U196" s="411" t="s">
        <v>1380</v>
      </c>
      <c r="V196" s="396" t="str">
        <f t="shared" ref="V196:V259" si="368">IF(U196="Z",S196,U196)</f>
        <v>B*07:02:01G</v>
      </c>
      <c r="W196" s="412" t="s">
        <v>1667</v>
      </c>
      <c r="X196" s="406" t="str">
        <f t="shared" si="308"/>
        <v>07:02:01G</v>
      </c>
      <c r="Y196" s="396" t="str">
        <f t="shared" ref="Y196:Y234" si="369">IF(U196="Z",X196,W196)</f>
        <v>07:02:01G</v>
      </c>
      <c r="Z196" s="412" t="s">
        <v>1598</v>
      </c>
      <c r="AA196" s="411" t="s">
        <v>2011</v>
      </c>
      <c r="AB196" s="396" t="e">
        <f>(VLOOKUP(AA196,'[2]v2 to v3'!C:D,2,FALSE))</f>
        <v>#N/A</v>
      </c>
      <c r="AC196" s="412" t="s">
        <v>1380</v>
      </c>
      <c r="AD196" s="396" t="str">
        <f t="shared" ref="AD196:AD259" si="370">IF(AC196="Z",AA196,AC196)</f>
        <v>B*39:01</v>
      </c>
      <c r="AE196" s="412" t="s">
        <v>2011</v>
      </c>
      <c r="AF196" s="406" t="str">
        <f t="shared" si="295"/>
        <v>39:01</v>
      </c>
      <c r="AG196" s="396" t="str">
        <f t="shared" ref="AG196:AG234" si="371">IF(AC196="Z",AF196,AE196)</f>
        <v>39:01</v>
      </c>
      <c r="AH196" s="412" t="s">
        <v>1495</v>
      </c>
      <c r="AI196" s="411" t="s">
        <v>1597</v>
      </c>
      <c r="AJ196" s="396" t="e">
        <f>(VLOOKUP(AI196,'[2]v2 to v3'!E:F,2,FALSE))</f>
        <v>#N/A</v>
      </c>
      <c r="AK196" s="412" t="s">
        <v>1380</v>
      </c>
      <c r="AL196" s="396" t="str">
        <f t="shared" si="361"/>
        <v>C*07:02:01G</v>
      </c>
      <c r="AM196" s="412" t="s">
        <v>1597</v>
      </c>
      <c r="AN196" s="406" t="str">
        <f t="shared" si="296"/>
        <v>07:02:01G</v>
      </c>
      <c r="AO196" s="396" t="str">
        <f t="shared" si="362"/>
        <v>07:02:01G</v>
      </c>
      <c r="AP196" s="412" t="s">
        <v>1598</v>
      </c>
      <c r="AQ196" s="411" t="s">
        <v>1597</v>
      </c>
      <c r="AR196" s="396" t="e">
        <f>(VLOOKUP(AQ196,'[2]v2 to v3'!E:F,2,FALSE))</f>
        <v>#N/A</v>
      </c>
      <c r="AS196" s="419" t="s">
        <v>1380</v>
      </c>
      <c r="AT196" s="396" t="str">
        <f t="shared" ref="AT196:AT259" si="372">IF(AS196="Z",AQ196,AS196)</f>
        <v>C*07:02:01G</v>
      </c>
      <c r="AU196" s="419" t="s">
        <v>1597</v>
      </c>
      <c r="AV196" s="406" t="str">
        <f t="shared" si="297"/>
        <v>07:02:01G</v>
      </c>
      <c r="AW196" s="396" t="str">
        <f t="shared" ref="AW196:AW234" si="373">IF(AS196="Z",AV196,AU196)</f>
        <v>07:02:01G</v>
      </c>
      <c r="AX196" s="419" t="s">
        <v>1598</v>
      </c>
      <c r="AY196" s="420" t="s">
        <v>1404</v>
      </c>
      <c r="AZ196" s="396" t="e">
        <f>(VLOOKUP(AY196,'[2]v2 to v3'!S:T,2,FALSE))</f>
        <v>#N/A</v>
      </c>
      <c r="BA196" s="421" t="s">
        <v>1380</v>
      </c>
      <c r="BB196" s="396" t="str">
        <f t="shared" si="363"/>
        <v>DPA1*01:03</v>
      </c>
      <c r="BC196" s="421" t="s">
        <v>1404</v>
      </c>
      <c r="BD196" s="405" t="str">
        <f t="shared" si="298"/>
        <v>01:03</v>
      </c>
      <c r="BE196" s="396" t="str">
        <f t="shared" si="364"/>
        <v>01:03</v>
      </c>
      <c r="BF196" s="421" t="s">
        <v>1405</v>
      </c>
      <c r="BG196" s="420" t="s">
        <v>1404</v>
      </c>
      <c r="BH196" s="396" t="e">
        <f>(VLOOKUP(BG196,'[2]v2 to v3'!S:T,2,FALSE))</f>
        <v>#N/A</v>
      </c>
      <c r="BI196" s="421" t="s">
        <v>1380</v>
      </c>
      <c r="BJ196" s="396" t="str">
        <f t="shared" si="288"/>
        <v>DPA1*01:03</v>
      </c>
      <c r="BK196" s="421" t="s">
        <v>1404</v>
      </c>
      <c r="BL196" s="405" t="str">
        <f t="shared" si="299"/>
        <v>01:03</v>
      </c>
      <c r="BM196" s="396" t="str">
        <f t="shared" si="289"/>
        <v>01:03</v>
      </c>
      <c r="BN196" s="421" t="s">
        <v>1405</v>
      </c>
      <c r="BO196" s="420" t="s">
        <v>1583</v>
      </c>
      <c r="BP196" s="396" t="e">
        <f>(VLOOKUP(BO196,'[2]v2 to v3'!U:V,2,FALSE))</f>
        <v>#N/A</v>
      </c>
      <c r="BQ196" s="421" t="s">
        <v>1380</v>
      </c>
      <c r="BR196" s="396" t="str">
        <f t="shared" si="365"/>
        <v>DPB1*04:01</v>
      </c>
      <c r="BS196" s="421" t="s">
        <v>1583</v>
      </c>
      <c r="BT196" s="405" t="str">
        <f t="shared" si="300"/>
        <v>04:01</v>
      </c>
      <c r="BU196" s="396" t="str">
        <f t="shared" si="366"/>
        <v>04:01</v>
      </c>
      <c r="BV196" s="421" t="s">
        <v>1417</v>
      </c>
      <c r="BW196" s="420" t="s">
        <v>1583</v>
      </c>
      <c r="BX196" s="396" t="e">
        <f>(VLOOKUP(BW196,'[2]v2 to v3'!U:V,2,FALSE))</f>
        <v>#N/A</v>
      </c>
      <c r="BY196" s="421" t="s">
        <v>1380</v>
      </c>
      <c r="BZ196" s="396" t="str">
        <f t="shared" si="284"/>
        <v>DPB1*04:01</v>
      </c>
      <c r="CA196" s="421" t="s">
        <v>1583</v>
      </c>
      <c r="CB196" s="405" t="str">
        <f t="shared" si="301"/>
        <v>04:01</v>
      </c>
      <c r="CC196" s="396" t="str">
        <f t="shared" si="285"/>
        <v>04:01</v>
      </c>
      <c r="CD196" s="421" t="s">
        <v>1417</v>
      </c>
      <c r="CE196" s="420" t="s">
        <v>1566</v>
      </c>
      <c r="CF196" s="396" t="e">
        <f>(VLOOKUP(CE196,'[2]v2 to v3'!O:P,2,FALSE))</f>
        <v>#N/A</v>
      </c>
      <c r="CG196" s="421" t="s">
        <v>1380</v>
      </c>
      <c r="CH196" s="396" t="str">
        <f t="shared" ref="CH196:CH259" si="374">IF(CG196="Z",CE196,CG196)</f>
        <v>DQA1*01:01:01G</v>
      </c>
      <c r="CI196" s="421" t="s">
        <v>1566</v>
      </c>
      <c r="CJ196" s="405" t="str">
        <f t="shared" si="302"/>
        <v>01:01:01G</v>
      </c>
      <c r="CK196" s="396" t="str">
        <f t="shared" ref="CK196:CK234" si="375">IF(CG196="Z",CJ196,CI196)</f>
        <v>01:01:01G</v>
      </c>
      <c r="CL196" s="421" t="s">
        <v>1567</v>
      </c>
      <c r="CM196" s="420" t="s">
        <v>1603</v>
      </c>
      <c r="CN196" s="396" t="e">
        <f>(VLOOKUP(CM196,'[2]v2 to v3'!O:P,2,FALSE))</f>
        <v>#N/A</v>
      </c>
      <c r="CO196" s="421" t="s">
        <v>1380</v>
      </c>
      <c r="CP196" s="396" t="str">
        <f t="shared" si="277"/>
        <v>DQA1*04:01</v>
      </c>
      <c r="CQ196" s="421" t="s">
        <v>1603</v>
      </c>
      <c r="CR196" s="405" t="str">
        <f t="shared" si="303"/>
        <v>04:01</v>
      </c>
      <c r="CS196" s="396" t="str">
        <f t="shared" si="278"/>
        <v>04:01</v>
      </c>
      <c r="CT196" s="421" t="s">
        <v>1417</v>
      </c>
      <c r="CU196" s="420" t="s">
        <v>1601</v>
      </c>
      <c r="CV196" s="396" t="e">
        <f>(VLOOKUP(CU196,'[2]v2 to v3'!Q:R,2,FALSE))</f>
        <v>#N/A</v>
      </c>
      <c r="CW196" s="421" t="s">
        <v>1380</v>
      </c>
      <c r="CX196" s="396" t="str">
        <f t="shared" ref="CX196:CX259" si="376">IF(CW196="Z",CU196,CW196)</f>
        <v>DQB1*05:03</v>
      </c>
      <c r="CY196" s="421" t="s">
        <v>1601</v>
      </c>
      <c r="CZ196" s="405" t="str">
        <f t="shared" si="304"/>
        <v>05:03</v>
      </c>
      <c r="DA196" s="396" t="str">
        <f t="shared" ref="DA196:DA234" si="377">IF(CW196="Z",CZ196,CY196)</f>
        <v>05:03</v>
      </c>
      <c r="DB196" s="421" t="s">
        <v>1602</v>
      </c>
      <c r="DC196" s="420" t="s">
        <v>1395</v>
      </c>
      <c r="DD196" s="396" t="e">
        <f>(VLOOKUP(DC196,'[2]v2 to v3'!Q:R,2,FALSE))</f>
        <v>#N/A</v>
      </c>
      <c r="DE196" s="421" t="s">
        <v>1380</v>
      </c>
      <c r="DF196" s="396" t="str">
        <f t="shared" si="279"/>
        <v>DQB1*04:02</v>
      </c>
      <c r="DG196" s="421" t="s">
        <v>1395</v>
      </c>
      <c r="DH196" s="405" t="str">
        <f t="shared" si="305"/>
        <v>04:02</v>
      </c>
      <c r="DI196" s="396" t="str">
        <f t="shared" si="280"/>
        <v>04:02</v>
      </c>
      <c r="DJ196" s="421" t="s">
        <v>1396</v>
      </c>
      <c r="DK196" s="420" t="s">
        <v>1392</v>
      </c>
      <c r="DL196" s="396" t="e">
        <f>(VLOOKUP(DK196,'[2]v2 to v3'!G:H,2,FALSE))</f>
        <v>#N/A</v>
      </c>
      <c r="DM196" s="421" t="s">
        <v>1380</v>
      </c>
      <c r="DN196" s="396" t="str">
        <f t="shared" ref="DN196:DN259" si="378">IF(DM196="Z",DK196,DM196)</f>
        <v>DRB1*08:01</v>
      </c>
      <c r="DO196" s="421" t="s">
        <v>1392</v>
      </c>
      <c r="DP196" s="405" t="str">
        <f t="shared" si="306"/>
        <v>08:01</v>
      </c>
      <c r="DQ196" s="396" t="str">
        <f t="shared" ref="DQ196:DQ234" si="379">IF(DM196="Z",DP196,DO196)</f>
        <v>08:01</v>
      </c>
      <c r="DR196" s="421" t="s">
        <v>1383</v>
      </c>
      <c r="DS196" s="420" t="s">
        <v>2025</v>
      </c>
      <c r="DT196" s="396" t="e">
        <f>(VLOOKUP(DS196,'[2]v2 to v3'!G:H,2,FALSE))</f>
        <v>#N/A</v>
      </c>
      <c r="DU196" s="421" t="s">
        <v>1380</v>
      </c>
      <c r="DV196" s="396" t="str">
        <f t="shared" ref="DV196:DV259" si="380">IF(DU196="Z",DS196,DU196)</f>
        <v>DRB1*14:01:01G</v>
      </c>
      <c r="DW196" s="421" t="s">
        <v>2025</v>
      </c>
      <c r="DX196" s="405" t="str">
        <f t="shared" si="307"/>
        <v>14:01:01G</v>
      </c>
      <c r="DY196" s="396" t="str">
        <f t="shared" ref="DY196:DY234" si="381">IF(DU196="Z",DX196,DW196)</f>
        <v>14:01:01G</v>
      </c>
      <c r="DZ196" s="421" t="s">
        <v>2026</v>
      </c>
      <c r="EA196" s="420" t="s">
        <v>1515</v>
      </c>
      <c r="EB196" s="396" t="e">
        <f>(VLOOKUP(EA196,'[2]v2 to v3'!I:J,2,FALSE))</f>
        <v>#N/A</v>
      </c>
      <c r="EC196" s="421" t="s">
        <v>1380</v>
      </c>
      <c r="ED196" s="396" t="str">
        <f t="shared" ref="ED196:ED202" si="382">IF(EC196="Z",EA196,EC196)</f>
        <v>DRB3*02:02:01G</v>
      </c>
      <c r="EE196" s="421" t="s">
        <v>1515</v>
      </c>
      <c r="EF196" s="405" t="str">
        <f t="shared" ref="EF196:EF202" si="383">RIGHT(EE196,LEN(EE196)-5)</f>
        <v>02:02:01G</v>
      </c>
      <c r="EG196" s="396" t="str">
        <f t="shared" ref="EG196:EG202" si="384">IF(EC196="Z",EF196,EE196)</f>
        <v>02:02:01G</v>
      </c>
      <c r="EH196" s="421" t="s">
        <v>1516</v>
      </c>
      <c r="EI196" s="420"/>
      <c r="EJ196" s="420"/>
      <c r="EK196" s="420"/>
      <c r="EL196" s="420"/>
      <c r="EM196" s="420"/>
      <c r="EN196" s="420"/>
      <c r="EO196" s="420"/>
      <c r="EP196" s="420"/>
      <c r="ES196" s="418"/>
      <c r="EU196" s="418"/>
      <c r="EX196" s="418"/>
    </row>
    <row r="197" spans="1:179" s="415" customFormat="1" ht="27.6" x14ac:dyDescent="0.3">
      <c r="A197" s="410">
        <v>2195</v>
      </c>
      <c r="B197" s="410">
        <v>549</v>
      </c>
      <c r="C197" s="411" t="s">
        <v>1568</v>
      </c>
      <c r="D197" s="396" t="e">
        <f>(VLOOKUP(C197,'[2]v2 to v3'!A:B,2,FALSE))</f>
        <v>#N/A</v>
      </c>
      <c r="E197" s="412" t="s">
        <v>1380</v>
      </c>
      <c r="F197" s="396" t="str">
        <f t="shared" si="367"/>
        <v>A*11:01</v>
      </c>
      <c r="G197" s="412" t="s">
        <v>1568</v>
      </c>
      <c r="H197" s="406" t="str">
        <f t="shared" si="293"/>
        <v>11:01</v>
      </c>
      <c r="I197" s="396" t="str">
        <f t="shared" si="360"/>
        <v>11:01</v>
      </c>
      <c r="J197" s="412" t="s">
        <v>1439</v>
      </c>
      <c r="K197" s="411" t="s">
        <v>1585</v>
      </c>
      <c r="L197" s="396" t="e">
        <f>(VLOOKUP(K197,'[2]v2 to v3'!A:B,2,FALSE))</f>
        <v>#N/A</v>
      </c>
      <c r="M197" s="412" t="s">
        <v>1380</v>
      </c>
      <c r="N197" s="396" t="str">
        <f t="shared" si="286"/>
        <v>A*24:02</v>
      </c>
      <c r="O197" s="412" t="s">
        <v>1585</v>
      </c>
      <c r="P197" s="406" t="str">
        <f t="shared" si="294"/>
        <v>24:02</v>
      </c>
      <c r="Q197" s="395" t="str">
        <f t="shared" si="287"/>
        <v>24:02</v>
      </c>
      <c r="R197" s="412" t="s">
        <v>1525</v>
      </c>
      <c r="S197" s="411" t="s">
        <v>1571</v>
      </c>
      <c r="T197" s="396" t="e">
        <f>(VLOOKUP(S197,'[2]v2 to v3'!C:D,2,FALSE))</f>
        <v>#N/A</v>
      </c>
      <c r="U197" s="411" t="s">
        <v>1380</v>
      </c>
      <c r="V197" s="396" t="str">
        <f t="shared" si="368"/>
        <v>B*35:01:01G</v>
      </c>
      <c r="W197" s="412" t="s">
        <v>1571</v>
      </c>
      <c r="X197" s="406" t="str">
        <f t="shared" si="308"/>
        <v>35:01:01G</v>
      </c>
      <c r="Y197" s="396" t="str">
        <f t="shared" si="369"/>
        <v>35:01:01G</v>
      </c>
      <c r="Z197" s="412" t="s">
        <v>1572</v>
      </c>
      <c r="AA197" s="411" t="s">
        <v>1616</v>
      </c>
      <c r="AB197" s="396" t="e">
        <f>(VLOOKUP(AA197,'[2]v2 to v3'!C:D,2,FALSE))</f>
        <v>#N/A</v>
      </c>
      <c r="AC197" s="412" t="s">
        <v>1380</v>
      </c>
      <c r="AD197" s="396" t="str">
        <f t="shared" si="370"/>
        <v>B*51:01</v>
      </c>
      <c r="AE197" s="412" t="s">
        <v>1616</v>
      </c>
      <c r="AF197" s="406" t="str">
        <f t="shared" si="295"/>
        <v>51:01</v>
      </c>
      <c r="AG197" s="396" t="str">
        <f t="shared" si="371"/>
        <v>51:01</v>
      </c>
      <c r="AH197" s="412" t="s">
        <v>1443</v>
      </c>
      <c r="AI197" s="411" t="s">
        <v>1575</v>
      </c>
      <c r="AJ197" s="396" t="e">
        <f>(VLOOKUP(AI197,'[2]v2 to v3'!E:F,2,FALSE))</f>
        <v>#N/A</v>
      </c>
      <c r="AK197" s="412" t="s">
        <v>1380</v>
      </c>
      <c r="AL197" s="396" t="str">
        <f t="shared" si="361"/>
        <v>C*04:01:01G</v>
      </c>
      <c r="AM197" s="412" t="s">
        <v>1575</v>
      </c>
      <c r="AN197" s="406" t="str">
        <f t="shared" si="296"/>
        <v>04:01:01G</v>
      </c>
      <c r="AO197" s="396" t="str">
        <f t="shared" si="362"/>
        <v>04:01:01G</v>
      </c>
      <c r="AP197" s="412" t="s">
        <v>1576</v>
      </c>
      <c r="AQ197" s="411" t="s">
        <v>1689</v>
      </c>
      <c r="AR197" s="396" t="e">
        <f>(VLOOKUP(AQ197,'[2]v2 to v3'!E:F,2,FALSE))</f>
        <v>#N/A</v>
      </c>
      <c r="AS197" s="419" t="s">
        <v>1380</v>
      </c>
      <c r="AT197" s="396" t="str">
        <f t="shared" si="372"/>
        <v>C*16:02:01G</v>
      </c>
      <c r="AU197" s="419" t="s">
        <v>1689</v>
      </c>
      <c r="AV197" s="406" t="str">
        <f t="shared" si="297"/>
        <v>16:02:01G</v>
      </c>
      <c r="AW197" s="396" t="str">
        <f t="shared" si="373"/>
        <v>16:02:01G</v>
      </c>
      <c r="AX197" s="419" t="s">
        <v>1690</v>
      </c>
      <c r="AY197" s="420" t="s">
        <v>1404</v>
      </c>
      <c r="AZ197" s="396" t="e">
        <f>(VLOOKUP(AY197,'[2]v2 to v3'!S:T,2,FALSE))</f>
        <v>#N/A</v>
      </c>
      <c r="BA197" s="421" t="s">
        <v>1380</v>
      </c>
      <c r="BB197" s="396" t="str">
        <f t="shared" si="363"/>
        <v>DPA1*01:03</v>
      </c>
      <c r="BC197" s="421" t="s">
        <v>1404</v>
      </c>
      <c r="BD197" s="405" t="str">
        <f t="shared" si="298"/>
        <v>01:03</v>
      </c>
      <c r="BE197" s="396" t="str">
        <f t="shared" si="364"/>
        <v>01:03</v>
      </c>
      <c r="BF197" s="421" t="s">
        <v>1405</v>
      </c>
      <c r="BG197" s="420" t="s">
        <v>1406</v>
      </c>
      <c r="BH197" s="396" t="e">
        <f>(VLOOKUP(BG197,'[2]v2 to v3'!S:T,2,FALSE))</f>
        <v>#N/A</v>
      </c>
      <c r="BI197" s="421" t="s">
        <v>1380</v>
      </c>
      <c r="BJ197" s="396" t="str">
        <f t="shared" si="288"/>
        <v>DPA1*02:01</v>
      </c>
      <c r="BK197" s="421" t="s">
        <v>1406</v>
      </c>
      <c r="BL197" s="405" t="str">
        <f t="shared" si="299"/>
        <v>02:01</v>
      </c>
      <c r="BM197" s="396" t="str">
        <f t="shared" si="289"/>
        <v>02:01</v>
      </c>
      <c r="BN197" s="421" t="s">
        <v>1394</v>
      </c>
      <c r="BO197" s="420" t="s">
        <v>1402</v>
      </c>
      <c r="BP197" s="396" t="e">
        <f>(VLOOKUP(BO197,'[2]v2 to v3'!U:V,2,FALSE))</f>
        <v>#N/A</v>
      </c>
      <c r="BQ197" s="421" t="s">
        <v>1380</v>
      </c>
      <c r="BR197" s="396" t="str">
        <f t="shared" si="365"/>
        <v>DPB1*03:01:01G</v>
      </c>
      <c r="BS197" s="421" t="s">
        <v>1402</v>
      </c>
      <c r="BT197" s="405" t="str">
        <f t="shared" si="300"/>
        <v>03:01:01G</v>
      </c>
      <c r="BU197" s="396" t="str">
        <f t="shared" si="366"/>
        <v>03:01:01G</v>
      </c>
      <c r="BV197" s="421" t="s">
        <v>1403</v>
      </c>
      <c r="BW197" s="420" t="s">
        <v>2048</v>
      </c>
      <c r="BX197" s="396" t="e">
        <f>(VLOOKUP(BW197,'[2]v2 to v3'!U:V,2,FALSE))</f>
        <v>#N/A</v>
      </c>
      <c r="BY197" s="421" t="s">
        <v>1380</v>
      </c>
      <c r="BZ197" s="396" t="str">
        <f t="shared" si="284"/>
        <v>DPB1*10:01</v>
      </c>
      <c r="CA197" s="421" t="s">
        <v>2048</v>
      </c>
      <c r="CB197" s="405" t="str">
        <f t="shared" si="301"/>
        <v>10:01</v>
      </c>
      <c r="CC197" s="396" t="str">
        <f t="shared" si="285"/>
        <v>10:01</v>
      </c>
      <c r="CD197" s="421" t="s">
        <v>1471</v>
      </c>
      <c r="CE197" s="420" t="s">
        <v>1566</v>
      </c>
      <c r="CF197" s="396" t="e">
        <f>(VLOOKUP(CE197,'[2]v2 to v3'!O:P,2,FALSE))</f>
        <v>#N/A</v>
      </c>
      <c r="CG197" s="421" t="s">
        <v>1380</v>
      </c>
      <c r="CH197" s="396" t="str">
        <f t="shared" si="374"/>
        <v>DQA1*01:01:01G</v>
      </c>
      <c r="CI197" s="421" t="s">
        <v>1566</v>
      </c>
      <c r="CJ197" s="405" t="str">
        <f t="shared" si="302"/>
        <v>01:01:01G</v>
      </c>
      <c r="CK197" s="396" t="str">
        <f t="shared" si="375"/>
        <v>01:01:01G</v>
      </c>
      <c r="CL197" s="421" t="s">
        <v>1567</v>
      </c>
      <c r="CM197" s="420" t="s">
        <v>1520</v>
      </c>
      <c r="CN197" s="396" t="e">
        <f>(VLOOKUP(CM197,'[2]v2 to v3'!O:P,2,FALSE))</f>
        <v>#N/A</v>
      </c>
      <c r="CO197" s="421" t="s">
        <v>1380</v>
      </c>
      <c r="CP197" s="396" t="str">
        <f t="shared" si="277"/>
        <v>DQA1*05:01:01G</v>
      </c>
      <c r="CQ197" s="421" t="s">
        <v>1520</v>
      </c>
      <c r="CR197" s="405" t="str">
        <f t="shared" si="303"/>
        <v>05:01:01G</v>
      </c>
      <c r="CS197" s="396" t="str">
        <f t="shared" si="278"/>
        <v>05:01:01G</v>
      </c>
      <c r="CT197" s="421" t="s">
        <v>1521</v>
      </c>
      <c r="CU197" s="420" t="s">
        <v>1601</v>
      </c>
      <c r="CV197" s="396" t="e">
        <f>(VLOOKUP(CU197,'[2]v2 to v3'!Q:R,2,FALSE))</f>
        <v>#N/A</v>
      </c>
      <c r="CW197" s="421" t="s">
        <v>1380</v>
      </c>
      <c r="CX197" s="396" t="str">
        <f t="shared" si="376"/>
        <v>DQB1*05:03</v>
      </c>
      <c r="CY197" s="421" t="s">
        <v>1601</v>
      </c>
      <c r="CZ197" s="405" t="str">
        <f t="shared" si="304"/>
        <v>05:03</v>
      </c>
      <c r="DA197" s="396" t="str">
        <f t="shared" si="377"/>
        <v>05:03</v>
      </c>
      <c r="DB197" s="421" t="s">
        <v>1602</v>
      </c>
      <c r="DC197" s="420" t="s">
        <v>1514</v>
      </c>
      <c r="DD197" s="396" t="e">
        <f>(VLOOKUP(DC197,'[2]v2 to v3'!Q:R,2,FALSE))</f>
        <v>#N/A</v>
      </c>
      <c r="DE197" s="421" t="s">
        <v>1380</v>
      </c>
      <c r="DF197" s="396" t="str">
        <f t="shared" si="279"/>
        <v>DQB1*03:01</v>
      </c>
      <c r="DG197" s="421" t="s">
        <v>1514</v>
      </c>
      <c r="DH197" s="405" t="str">
        <f t="shared" si="305"/>
        <v>03:01</v>
      </c>
      <c r="DI197" s="396" t="str">
        <f t="shared" si="280"/>
        <v>03:01</v>
      </c>
      <c r="DJ197" s="421" t="s">
        <v>1391</v>
      </c>
      <c r="DK197" s="420" t="s">
        <v>1683</v>
      </c>
      <c r="DL197" s="396" t="e">
        <f>(VLOOKUP(DK197,'[2]v2 to v3'!G:H,2,FALSE))</f>
        <v>#N/A</v>
      </c>
      <c r="DM197" s="421" t="s">
        <v>1380</v>
      </c>
      <c r="DN197" s="396" t="str">
        <f t="shared" si="378"/>
        <v>DRB1*12:01:01G</v>
      </c>
      <c r="DO197" s="421" t="s">
        <v>1683</v>
      </c>
      <c r="DP197" s="405" t="str">
        <f t="shared" si="306"/>
        <v>12:01:01G</v>
      </c>
      <c r="DQ197" s="396" t="str">
        <f t="shared" si="379"/>
        <v>12:01:01G</v>
      </c>
      <c r="DR197" s="421" t="s">
        <v>1684</v>
      </c>
      <c r="DS197" s="420" t="s">
        <v>1599</v>
      </c>
      <c r="DT197" s="396" t="e">
        <f>(VLOOKUP(DS197,'[2]v2 to v3'!G:H,2,FALSE))</f>
        <v>#N/A</v>
      </c>
      <c r="DU197" s="421" t="s">
        <v>1380</v>
      </c>
      <c r="DV197" s="396" t="str">
        <f t="shared" si="380"/>
        <v>DRB1*14:54</v>
      </c>
      <c r="DW197" s="421" t="s">
        <v>1599</v>
      </c>
      <c r="DX197" s="405" t="str">
        <f t="shared" si="307"/>
        <v>14:54</v>
      </c>
      <c r="DY197" s="396" t="str">
        <f t="shared" si="381"/>
        <v>14:54</v>
      </c>
      <c r="DZ197" s="421" t="s">
        <v>1600</v>
      </c>
      <c r="EA197" s="420" t="s">
        <v>1515</v>
      </c>
      <c r="EB197" s="396" t="e">
        <f>(VLOOKUP(EA197,'[2]v2 to v3'!I:J,2,FALSE))</f>
        <v>#N/A</v>
      </c>
      <c r="EC197" s="421" t="s">
        <v>1380</v>
      </c>
      <c r="ED197" s="396" t="str">
        <f t="shared" si="382"/>
        <v>DRB3*02:02:01G</v>
      </c>
      <c r="EE197" s="421" t="s">
        <v>1515</v>
      </c>
      <c r="EF197" s="405" t="str">
        <f t="shared" si="383"/>
        <v>02:02:01G</v>
      </c>
      <c r="EG197" s="396" t="str">
        <f t="shared" si="384"/>
        <v>02:02:01G</v>
      </c>
      <c r="EH197" s="421" t="s">
        <v>1516</v>
      </c>
      <c r="EI197" s="420" t="s">
        <v>1515</v>
      </c>
      <c r="EJ197" s="396" t="e">
        <f>(VLOOKUP(EI197,'[2]v2 to v3'!I:J,2,FALSE))</f>
        <v>#N/A</v>
      </c>
      <c r="EK197" s="421" t="s">
        <v>1380</v>
      </c>
      <c r="EL197" s="396" t="str">
        <f>IF(EK197="Z",EI197,EK197)</f>
        <v>DRB3*02:02:01G</v>
      </c>
      <c r="EM197" s="421" t="s">
        <v>1515</v>
      </c>
      <c r="EN197" s="399" t="str">
        <f>RIGHT(EM197,LEN(EM197)-5)</f>
        <v>02:02:01G</v>
      </c>
      <c r="EO197" s="396" t="str">
        <f>IF(EK197="Z",EN197,EM197)</f>
        <v>02:02:01G</v>
      </c>
      <c r="EP197" s="421" t="s">
        <v>1516</v>
      </c>
      <c r="ES197" s="418"/>
      <c r="EU197" s="418"/>
      <c r="EX197" s="418"/>
    </row>
    <row r="198" spans="1:179" s="415" customFormat="1" ht="27.6" x14ac:dyDescent="0.3">
      <c r="A198" s="410">
        <v>2196</v>
      </c>
      <c r="B198" s="410">
        <v>550</v>
      </c>
      <c r="C198" s="411" t="s">
        <v>1379</v>
      </c>
      <c r="D198" s="396" t="e">
        <f>(VLOOKUP(C198,'[2]v2 to v3'!A:B,2,FALSE))</f>
        <v>#N/A</v>
      </c>
      <c r="E198" s="412" t="s">
        <v>1380</v>
      </c>
      <c r="F198" s="396" t="str">
        <f t="shared" si="367"/>
        <v>A*01:01</v>
      </c>
      <c r="G198" s="412" t="s">
        <v>1379</v>
      </c>
      <c r="H198" s="406" t="str">
        <f t="shared" si="293"/>
        <v>01:01</v>
      </c>
      <c r="I198" s="396" t="str">
        <f t="shared" si="360"/>
        <v>01:01</v>
      </c>
      <c r="J198" s="412" t="s">
        <v>1381</v>
      </c>
      <c r="K198" s="411" t="s">
        <v>1642</v>
      </c>
      <c r="L198" s="396" t="e">
        <f>(VLOOKUP(K198,'[2]v2 to v3'!A:B,2,FALSE))</f>
        <v>#N/A</v>
      </c>
      <c r="M198" s="412" t="s">
        <v>1380</v>
      </c>
      <c r="N198" s="396" t="str">
        <f t="shared" si="286"/>
        <v>A*03:01</v>
      </c>
      <c r="O198" s="412" t="s">
        <v>1642</v>
      </c>
      <c r="P198" s="406" t="str">
        <f t="shared" si="294"/>
        <v>03:01</v>
      </c>
      <c r="Q198" s="395" t="str">
        <f t="shared" si="287"/>
        <v>03:01</v>
      </c>
      <c r="R198" s="412" t="s">
        <v>1391</v>
      </c>
      <c r="S198" s="411" t="s">
        <v>1667</v>
      </c>
      <c r="T198" s="396" t="e">
        <f>(VLOOKUP(S198,'[2]v2 to v3'!C:D,2,FALSE))</f>
        <v>#N/A</v>
      </c>
      <c r="U198" s="411" t="s">
        <v>1380</v>
      </c>
      <c r="V198" s="396" t="str">
        <f t="shared" si="368"/>
        <v>B*07:02:01G</v>
      </c>
      <c r="W198" s="412" t="s">
        <v>1667</v>
      </c>
      <c r="X198" s="406" t="str">
        <f t="shared" si="308"/>
        <v>07:02:01G</v>
      </c>
      <c r="Y198" s="396" t="str">
        <f t="shared" si="369"/>
        <v>07:02:01G</v>
      </c>
      <c r="Z198" s="412" t="s">
        <v>1598</v>
      </c>
      <c r="AA198" s="411" t="s">
        <v>1614</v>
      </c>
      <c r="AB198" s="396" t="e">
        <f>(VLOOKUP(AA198,'[2]v2 to v3'!C:D,2,FALSE))</f>
        <v>#N/A</v>
      </c>
      <c r="AC198" s="412" t="s">
        <v>1380</v>
      </c>
      <c r="AD198" s="396" t="str">
        <f t="shared" si="370"/>
        <v>B*44:02:01G</v>
      </c>
      <c r="AE198" s="412" t="s">
        <v>1614</v>
      </c>
      <c r="AF198" s="406" t="str">
        <f t="shared" si="295"/>
        <v>44:02:01G</v>
      </c>
      <c r="AG198" s="396" t="str">
        <f t="shared" si="371"/>
        <v>44:02:01G</v>
      </c>
      <c r="AH198" s="412" t="s">
        <v>1615</v>
      </c>
      <c r="AI198" s="411" t="s">
        <v>1617</v>
      </c>
      <c r="AJ198" s="396" t="e">
        <f>(VLOOKUP(AI198,'[2]v2 to v3'!E:F,2,FALSE))</f>
        <v>#N/A</v>
      </c>
      <c r="AK198" s="412" t="s">
        <v>1380</v>
      </c>
      <c r="AL198" s="396" t="str">
        <f t="shared" si="361"/>
        <v>C*05:01</v>
      </c>
      <c r="AM198" s="412" t="s">
        <v>1617</v>
      </c>
      <c r="AN198" s="406" t="str">
        <f t="shared" si="296"/>
        <v>05:01</v>
      </c>
      <c r="AO198" s="396" t="str">
        <f t="shared" si="362"/>
        <v>05:01</v>
      </c>
      <c r="AP198" s="412" t="s">
        <v>1400</v>
      </c>
      <c r="AQ198" s="411" t="s">
        <v>1597</v>
      </c>
      <c r="AR198" s="396" t="e">
        <f>(VLOOKUP(AQ198,'[2]v2 to v3'!E:F,2,FALSE))</f>
        <v>#N/A</v>
      </c>
      <c r="AS198" s="419" t="s">
        <v>1380</v>
      </c>
      <c r="AT198" s="396" t="str">
        <f t="shared" si="372"/>
        <v>C*07:02:01G</v>
      </c>
      <c r="AU198" s="419" t="s">
        <v>1597</v>
      </c>
      <c r="AV198" s="406" t="str">
        <f t="shared" si="297"/>
        <v>07:02:01G</v>
      </c>
      <c r="AW198" s="396" t="str">
        <f t="shared" si="373"/>
        <v>07:02:01G</v>
      </c>
      <c r="AX198" s="419" t="s">
        <v>1598</v>
      </c>
      <c r="AY198" s="420" t="s">
        <v>1404</v>
      </c>
      <c r="AZ198" s="396" t="e">
        <f>(VLOOKUP(AY198,'[2]v2 to v3'!S:T,2,FALSE))</f>
        <v>#N/A</v>
      </c>
      <c r="BA198" s="421" t="s">
        <v>1380</v>
      </c>
      <c r="BB198" s="396" t="str">
        <f t="shared" si="363"/>
        <v>DPA1*01:03</v>
      </c>
      <c r="BC198" s="421" t="s">
        <v>1404</v>
      </c>
      <c r="BD198" s="405" t="str">
        <f t="shared" si="298"/>
        <v>01:03</v>
      </c>
      <c r="BE198" s="396" t="str">
        <f t="shared" si="364"/>
        <v>01:03</v>
      </c>
      <c r="BF198" s="421" t="s">
        <v>1405</v>
      </c>
      <c r="BG198" s="420" t="s">
        <v>1404</v>
      </c>
      <c r="BH198" s="396" t="e">
        <f>(VLOOKUP(BG198,'[2]v2 to v3'!S:T,2,FALSE))</f>
        <v>#N/A</v>
      </c>
      <c r="BI198" s="421" t="s">
        <v>1380</v>
      </c>
      <c r="BJ198" s="396" t="str">
        <f t="shared" si="288"/>
        <v>DPA1*01:03</v>
      </c>
      <c r="BK198" s="421" t="s">
        <v>1404</v>
      </c>
      <c r="BL198" s="405" t="str">
        <f t="shared" si="299"/>
        <v>01:03</v>
      </c>
      <c r="BM198" s="396" t="str">
        <f t="shared" si="289"/>
        <v>01:03</v>
      </c>
      <c r="BN198" s="421" t="s">
        <v>1405</v>
      </c>
      <c r="BO198" s="420" t="s">
        <v>1402</v>
      </c>
      <c r="BP198" s="396" t="e">
        <f>(VLOOKUP(BO198,'[2]v2 to v3'!U:V,2,FALSE))</f>
        <v>#N/A</v>
      </c>
      <c r="BQ198" s="421" t="s">
        <v>1380</v>
      </c>
      <c r="BR198" s="396" t="str">
        <f t="shared" si="365"/>
        <v>DPB1*03:01:01G</v>
      </c>
      <c r="BS198" s="421" t="s">
        <v>1402</v>
      </c>
      <c r="BT198" s="405" t="str">
        <f t="shared" si="300"/>
        <v>03:01:01G</v>
      </c>
      <c r="BU198" s="396" t="str">
        <f t="shared" si="366"/>
        <v>03:01:01G</v>
      </c>
      <c r="BV198" s="421" t="s">
        <v>1403</v>
      </c>
      <c r="BW198" s="420" t="s">
        <v>1583</v>
      </c>
      <c r="BX198" s="396" t="e">
        <f>(VLOOKUP(BW198,'[2]v2 to v3'!U:V,2,FALSE))</f>
        <v>#N/A</v>
      </c>
      <c r="BY198" s="421" t="s">
        <v>1380</v>
      </c>
      <c r="BZ198" s="396" t="str">
        <f t="shared" si="284"/>
        <v>DPB1*04:01</v>
      </c>
      <c r="CA198" s="421" t="s">
        <v>1583</v>
      </c>
      <c r="CB198" s="405" t="str">
        <f t="shared" si="301"/>
        <v>04:01</v>
      </c>
      <c r="CC198" s="396" t="str">
        <f t="shared" si="285"/>
        <v>04:01</v>
      </c>
      <c r="CD198" s="421" t="s">
        <v>1417</v>
      </c>
      <c r="CE198" s="420" t="s">
        <v>1582</v>
      </c>
      <c r="CF198" s="396" t="e">
        <f>(VLOOKUP(CE198,'[2]v2 to v3'!O:P,2,FALSE))</f>
        <v>#N/A</v>
      </c>
      <c r="CG198" s="421" t="s">
        <v>1380</v>
      </c>
      <c r="CH198" s="396" t="str">
        <f t="shared" si="374"/>
        <v>DQA1*03:01:01G</v>
      </c>
      <c r="CI198" s="421" t="s">
        <v>1582</v>
      </c>
      <c r="CJ198" s="405" t="str">
        <f t="shared" si="302"/>
        <v>03:01:01G</v>
      </c>
      <c r="CK198" s="396" t="str">
        <f t="shared" si="375"/>
        <v>03:01:01G</v>
      </c>
      <c r="CL198" s="421" t="s">
        <v>1403</v>
      </c>
      <c r="CM198" s="420" t="s">
        <v>1399</v>
      </c>
      <c r="CN198" s="396" t="e">
        <f>(VLOOKUP(CM198,'[2]v2 to v3'!O:P,2,FALSE))</f>
        <v>#N/A</v>
      </c>
      <c r="CO198" s="421" t="s">
        <v>1380</v>
      </c>
      <c r="CP198" s="396" t="str">
        <f t="shared" si="277"/>
        <v>DQA1*05:01</v>
      </c>
      <c r="CQ198" s="421" t="s">
        <v>1399</v>
      </c>
      <c r="CR198" s="405" t="str">
        <f t="shared" si="303"/>
        <v>05:01</v>
      </c>
      <c r="CS198" s="396" t="str">
        <f t="shared" si="278"/>
        <v>05:01</v>
      </c>
      <c r="CT198" s="421" t="s">
        <v>1400</v>
      </c>
      <c r="CU198" s="420" t="s">
        <v>1393</v>
      </c>
      <c r="CV198" s="396" t="e">
        <f>(VLOOKUP(CU198,'[2]v2 to v3'!Q:R,2,FALSE))</f>
        <v>#N/A</v>
      </c>
      <c r="CW198" s="421" t="s">
        <v>1380</v>
      </c>
      <c r="CX198" s="396" t="str">
        <f t="shared" si="376"/>
        <v>DQB1*02:01</v>
      </c>
      <c r="CY198" s="421" t="s">
        <v>1393</v>
      </c>
      <c r="CZ198" s="405" t="str">
        <f t="shared" si="304"/>
        <v>02:01</v>
      </c>
      <c r="DA198" s="396" t="str">
        <f t="shared" si="377"/>
        <v>02:01</v>
      </c>
      <c r="DB198" s="421" t="s">
        <v>1394</v>
      </c>
      <c r="DC198" s="420" t="s">
        <v>1514</v>
      </c>
      <c r="DD198" s="396" t="e">
        <f>(VLOOKUP(DC198,'[2]v2 to v3'!Q:R,2,FALSE))</f>
        <v>#N/A</v>
      </c>
      <c r="DE198" s="421" t="s">
        <v>1380</v>
      </c>
      <c r="DF198" s="396" t="str">
        <f t="shared" si="279"/>
        <v>DQB1*03:01</v>
      </c>
      <c r="DG198" s="421" t="s">
        <v>1514</v>
      </c>
      <c r="DH198" s="405" t="str">
        <f t="shared" si="305"/>
        <v>03:01</v>
      </c>
      <c r="DI198" s="396" t="str">
        <f t="shared" si="280"/>
        <v>03:01</v>
      </c>
      <c r="DJ198" s="421" t="s">
        <v>1391</v>
      </c>
      <c r="DK198" s="420" t="s">
        <v>1390</v>
      </c>
      <c r="DL198" s="396" t="e">
        <f>(VLOOKUP(DK198,'[2]v2 to v3'!G:H,2,FALSE))</f>
        <v>#N/A</v>
      </c>
      <c r="DM198" s="421" t="s">
        <v>1380</v>
      </c>
      <c r="DN198" s="396" t="str">
        <f t="shared" si="378"/>
        <v>DRB1*03:01</v>
      </c>
      <c r="DO198" s="421" t="s">
        <v>1390</v>
      </c>
      <c r="DP198" s="405" t="str">
        <f t="shared" si="306"/>
        <v>03:01</v>
      </c>
      <c r="DQ198" s="396" t="str">
        <f t="shared" si="379"/>
        <v>03:01</v>
      </c>
      <c r="DR198" s="421" t="s">
        <v>1391</v>
      </c>
      <c r="DS198" s="420" t="s">
        <v>1631</v>
      </c>
      <c r="DT198" s="396" t="e">
        <f>(VLOOKUP(DS198,'[2]v2 to v3'!G:H,2,FALSE))</f>
        <v>#N/A</v>
      </c>
      <c r="DU198" s="421" t="s">
        <v>1380</v>
      </c>
      <c r="DV198" s="396" t="str">
        <f t="shared" si="380"/>
        <v>DRB1*04:01</v>
      </c>
      <c r="DW198" s="421" t="s">
        <v>1631</v>
      </c>
      <c r="DX198" s="405" t="str">
        <f t="shared" si="307"/>
        <v>04:01</v>
      </c>
      <c r="DY198" s="396" t="str">
        <f t="shared" si="381"/>
        <v>04:01</v>
      </c>
      <c r="DZ198" s="421" t="s">
        <v>1417</v>
      </c>
      <c r="EA198" s="420" t="s">
        <v>1397</v>
      </c>
      <c r="EB198" s="396" t="e">
        <f>(VLOOKUP(EA198,'[2]v2 to v3'!I:J,2,FALSE))</f>
        <v>#N/A</v>
      </c>
      <c r="EC198" s="421" t="s">
        <v>1380</v>
      </c>
      <c r="ED198" s="396" t="str">
        <f t="shared" si="382"/>
        <v>DRB3*01:01</v>
      </c>
      <c r="EE198" s="421" t="s">
        <v>1397</v>
      </c>
      <c r="EF198" s="405" t="str">
        <f t="shared" si="383"/>
        <v>01:01</v>
      </c>
      <c r="EG198" s="396" t="str">
        <f t="shared" si="384"/>
        <v>01:01</v>
      </c>
      <c r="EH198" s="421" t="s">
        <v>1381</v>
      </c>
      <c r="EQ198" s="420" t="s">
        <v>1581</v>
      </c>
      <c r="ER198" s="396" t="e">
        <f>(VLOOKUP(EQ198,'[2]v2 to v3'!K:L,2,FALSE))</f>
        <v>#N/A</v>
      </c>
      <c r="ES198" s="421" t="s">
        <v>1380</v>
      </c>
      <c r="ET198" s="396" t="str">
        <f>IF(ES198="Z",EQ198,ES198)</f>
        <v>DRB4*01:01:01G</v>
      </c>
      <c r="EU198" s="421" t="s">
        <v>1581</v>
      </c>
      <c r="EV198" s="405" t="str">
        <f>RIGHT(EU198,LEN(EU198)-5)</f>
        <v>01:01:01G</v>
      </c>
      <c r="EW198" s="396" t="str">
        <f>IF(ES198="Z",EV198,EU198)</f>
        <v>01:01:01G</v>
      </c>
      <c r="EX198" s="421" t="s">
        <v>1567</v>
      </c>
    </row>
    <row r="199" spans="1:179" s="415" customFormat="1" ht="27.6" x14ac:dyDescent="0.3">
      <c r="A199" s="410">
        <v>2197</v>
      </c>
      <c r="B199" s="410">
        <v>551</v>
      </c>
      <c r="C199" s="411" t="s">
        <v>1642</v>
      </c>
      <c r="D199" s="396" t="e">
        <f>(VLOOKUP(C199,'[2]v2 to v3'!A:B,2,FALSE))</f>
        <v>#N/A</v>
      </c>
      <c r="E199" s="412" t="s">
        <v>1380</v>
      </c>
      <c r="F199" s="396" t="str">
        <f t="shared" si="367"/>
        <v>A*03:01</v>
      </c>
      <c r="G199" s="412" t="s">
        <v>1642</v>
      </c>
      <c r="H199" s="406" t="str">
        <f t="shared" si="293"/>
        <v>03:01</v>
      </c>
      <c r="I199" s="396" t="str">
        <f t="shared" si="360"/>
        <v>03:01</v>
      </c>
      <c r="J199" s="412" t="s">
        <v>1391</v>
      </c>
      <c r="K199" s="411" t="s">
        <v>1778</v>
      </c>
      <c r="L199" s="396" t="e">
        <f>(VLOOKUP(K199,'[2]v2 to v3'!A:B,2,FALSE))</f>
        <v>#N/A</v>
      </c>
      <c r="M199" s="412" t="s">
        <v>1380</v>
      </c>
      <c r="N199" s="396" t="str">
        <f t="shared" si="286"/>
        <v>A*30:01</v>
      </c>
      <c r="O199" s="412" t="s">
        <v>1778</v>
      </c>
      <c r="P199" s="406" t="str">
        <f t="shared" si="294"/>
        <v>30:01</v>
      </c>
      <c r="Q199" s="395" t="str">
        <f t="shared" si="287"/>
        <v>30:01</v>
      </c>
      <c r="R199" s="412" t="s">
        <v>1488</v>
      </c>
      <c r="S199" s="411" t="s">
        <v>1882</v>
      </c>
      <c r="T199" s="396" t="e">
        <f>(VLOOKUP(S199,'[2]v2 to v3'!C:D,2,FALSE))</f>
        <v>#N/A</v>
      </c>
      <c r="U199" s="411" t="s">
        <v>1380</v>
      </c>
      <c r="V199" s="396" t="str">
        <f t="shared" si="368"/>
        <v>B*42:01</v>
      </c>
      <c r="W199" s="412" t="s">
        <v>1882</v>
      </c>
      <c r="X199" s="406" t="str">
        <f t="shared" si="308"/>
        <v>42:01</v>
      </c>
      <c r="Y199" s="396" t="str">
        <f t="shared" si="369"/>
        <v>42:01</v>
      </c>
      <c r="Z199" s="412" t="s">
        <v>1729</v>
      </c>
      <c r="AA199" s="411" t="s">
        <v>1681</v>
      </c>
      <c r="AB199" s="396" t="e">
        <f>(VLOOKUP(AA199,'[2]v2 to v3'!C:D,2,FALSE))</f>
        <v>#N/A</v>
      </c>
      <c r="AC199" s="412" t="s">
        <v>1380</v>
      </c>
      <c r="AD199" s="396" t="str">
        <f t="shared" si="370"/>
        <v>B*53:01</v>
      </c>
      <c r="AE199" s="412" t="s">
        <v>1681</v>
      </c>
      <c r="AF199" s="406" t="str">
        <f t="shared" si="295"/>
        <v>53:01</v>
      </c>
      <c r="AG199" s="396" t="str">
        <f t="shared" si="371"/>
        <v>53:01</v>
      </c>
      <c r="AH199" s="412" t="s">
        <v>1682</v>
      </c>
      <c r="AI199" s="411" t="s">
        <v>1650</v>
      </c>
      <c r="AJ199" s="396" t="e">
        <f>(VLOOKUP(AI199,'[2]v2 to v3'!E:F,2,FALSE))</f>
        <v>#N/A</v>
      </c>
      <c r="AK199" s="412" t="s">
        <v>1380</v>
      </c>
      <c r="AL199" s="396" t="str">
        <f t="shared" si="361"/>
        <v>C*06:02:01G</v>
      </c>
      <c r="AM199" s="412" t="s">
        <v>1650</v>
      </c>
      <c r="AN199" s="406" t="str">
        <f t="shared" si="296"/>
        <v>06:02:01G</v>
      </c>
      <c r="AO199" s="396" t="str">
        <f t="shared" si="362"/>
        <v>06:02:01G</v>
      </c>
      <c r="AP199" s="412" t="s">
        <v>1651</v>
      </c>
      <c r="AQ199" s="411" t="s">
        <v>1885</v>
      </c>
      <c r="AR199" s="396" t="e">
        <f>(VLOOKUP(AQ199,'[2]v2 to v3'!E:F,2,FALSE))</f>
        <v>#N/A</v>
      </c>
      <c r="AS199" s="419" t="s">
        <v>1380</v>
      </c>
      <c r="AT199" s="396" t="str">
        <f t="shared" si="372"/>
        <v>C*17:01:01G</v>
      </c>
      <c r="AU199" s="419" t="s">
        <v>1885</v>
      </c>
      <c r="AV199" s="406" t="str">
        <f t="shared" si="297"/>
        <v>17:01:01G</v>
      </c>
      <c r="AW199" s="396" t="str">
        <f t="shared" si="373"/>
        <v>17:01:01G</v>
      </c>
      <c r="AX199" s="419" t="s">
        <v>1794</v>
      </c>
      <c r="AY199" s="420" t="s">
        <v>1404</v>
      </c>
      <c r="AZ199" s="396" t="e">
        <f>(VLOOKUP(AY199,'[2]v2 to v3'!S:T,2,FALSE))</f>
        <v>#N/A</v>
      </c>
      <c r="BA199" s="421" t="s">
        <v>1380</v>
      </c>
      <c r="BB199" s="396" t="str">
        <f t="shared" si="363"/>
        <v>DPA1*01:03</v>
      </c>
      <c r="BC199" s="421" t="s">
        <v>1404</v>
      </c>
      <c r="BD199" s="405" t="str">
        <f t="shared" si="298"/>
        <v>01:03</v>
      </c>
      <c r="BE199" s="396" t="str">
        <f t="shared" si="364"/>
        <v>01:03</v>
      </c>
      <c r="BF199" s="421" t="s">
        <v>1405</v>
      </c>
      <c r="BG199" s="420" t="s">
        <v>1406</v>
      </c>
      <c r="BH199" s="396" t="e">
        <f>(VLOOKUP(BG199,'[2]v2 to v3'!S:T,2,FALSE))</f>
        <v>#N/A</v>
      </c>
      <c r="BI199" s="421" t="s">
        <v>1380</v>
      </c>
      <c r="BJ199" s="396" t="str">
        <f t="shared" si="288"/>
        <v>DPA1*02:01</v>
      </c>
      <c r="BK199" s="421" t="s">
        <v>1406</v>
      </c>
      <c r="BL199" s="405" t="str">
        <f t="shared" si="299"/>
        <v>02:01</v>
      </c>
      <c r="BM199" s="396" t="str">
        <f t="shared" si="289"/>
        <v>02:01</v>
      </c>
      <c r="BN199" s="421" t="s">
        <v>1394</v>
      </c>
      <c r="BO199" s="420" t="s">
        <v>1401</v>
      </c>
      <c r="BP199" s="396" t="e">
        <f>(VLOOKUP(BO199,'[2]v2 to v3'!U:V,2,FALSE))</f>
        <v>#N/A</v>
      </c>
      <c r="BQ199" s="421" t="s">
        <v>1380</v>
      </c>
      <c r="BR199" s="396" t="str">
        <f t="shared" si="365"/>
        <v>DPB1*01:01</v>
      </c>
      <c r="BS199" s="421" t="s">
        <v>1401</v>
      </c>
      <c r="BT199" s="405" t="str">
        <f t="shared" si="300"/>
        <v>01:01</v>
      </c>
      <c r="BU199" s="396" t="str">
        <f t="shared" si="366"/>
        <v>01:01</v>
      </c>
      <c r="BV199" s="421" t="s">
        <v>1381</v>
      </c>
      <c r="BW199" s="420" t="s">
        <v>1749</v>
      </c>
      <c r="BX199" s="396" t="e">
        <f>(VLOOKUP(BW199,'[2]v2 to v3'!U:V,2,FALSE))</f>
        <v>#N/A</v>
      </c>
      <c r="BY199" s="421" t="s">
        <v>1380</v>
      </c>
      <c r="BZ199" s="396" t="str">
        <f t="shared" si="284"/>
        <v>DPB1*131:01</v>
      </c>
      <c r="CA199" s="421" t="s">
        <v>1749</v>
      </c>
      <c r="CB199" s="405" t="str">
        <f t="shared" si="301"/>
        <v>131:01</v>
      </c>
      <c r="CC199" s="396" t="str">
        <f t="shared" si="285"/>
        <v>131:01</v>
      </c>
      <c r="CD199" s="421" t="s">
        <v>1750</v>
      </c>
      <c r="CE199" s="420" t="s">
        <v>2140</v>
      </c>
      <c r="CF199" s="396" t="e">
        <f>(VLOOKUP(CE199,'[2]v2 to v3'!O:P,2,FALSE))</f>
        <v>#N/A</v>
      </c>
      <c r="CG199" s="421" t="s">
        <v>1380</v>
      </c>
      <c r="CH199" s="396" t="str">
        <f t="shared" si="374"/>
        <v>DQA1*04:01:01G</v>
      </c>
      <c r="CI199" s="421" t="s">
        <v>2140</v>
      </c>
      <c r="CJ199" s="405" t="str">
        <f t="shared" si="302"/>
        <v>04:01:01G</v>
      </c>
      <c r="CK199" s="396" t="str">
        <f t="shared" si="375"/>
        <v>04:01:01G</v>
      </c>
      <c r="CL199" s="421" t="s">
        <v>1576</v>
      </c>
      <c r="CM199" s="420" t="s">
        <v>1520</v>
      </c>
      <c r="CN199" s="396" t="e">
        <f>(VLOOKUP(CM199,'[2]v2 to v3'!O:P,2,FALSE))</f>
        <v>#N/A</v>
      </c>
      <c r="CO199" s="421" t="s">
        <v>1380</v>
      </c>
      <c r="CP199" s="396" t="str">
        <f t="shared" si="277"/>
        <v>DQA1*05:01:01G</v>
      </c>
      <c r="CQ199" s="421" t="s">
        <v>1520</v>
      </c>
      <c r="CR199" s="405" t="str">
        <f t="shared" si="303"/>
        <v>05:01:01G</v>
      </c>
      <c r="CS199" s="396" t="str">
        <f t="shared" si="278"/>
        <v>05:01:01G</v>
      </c>
      <c r="CT199" s="421" t="s">
        <v>1521</v>
      </c>
      <c r="CU199" s="420" t="s">
        <v>1638</v>
      </c>
      <c r="CV199" s="396" t="e">
        <f>(VLOOKUP(CU199,'[2]v2 to v3'!Q:R,2,FALSE))</f>
        <v>#N/A</v>
      </c>
      <c r="CW199" s="421" t="s">
        <v>1380</v>
      </c>
      <c r="CX199" s="396" t="str">
        <f t="shared" si="376"/>
        <v>DQB1*03:19</v>
      </c>
      <c r="CY199" s="421" t="s">
        <v>1638</v>
      </c>
      <c r="CZ199" s="405" t="str">
        <f t="shared" si="304"/>
        <v>03:19</v>
      </c>
      <c r="DA199" s="396" t="str">
        <f t="shared" si="377"/>
        <v>03:19</v>
      </c>
      <c r="DB199" s="421" t="s">
        <v>1639</v>
      </c>
      <c r="DC199" s="420" t="s">
        <v>1395</v>
      </c>
      <c r="DD199" s="396" t="e">
        <f>(VLOOKUP(DC199,'[2]v2 to v3'!Q:R,2,FALSE))</f>
        <v>#N/A</v>
      </c>
      <c r="DE199" s="421" t="s">
        <v>1380</v>
      </c>
      <c r="DF199" s="396" t="str">
        <f t="shared" si="279"/>
        <v>DQB1*04:02</v>
      </c>
      <c r="DG199" s="421" t="s">
        <v>1395</v>
      </c>
      <c r="DH199" s="405" t="str">
        <f t="shared" si="305"/>
        <v>04:02</v>
      </c>
      <c r="DI199" s="396" t="str">
        <f t="shared" si="280"/>
        <v>04:02</v>
      </c>
      <c r="DJ199" s="421" t="s">
        <v>1396</v>
      </c>
      <c r="DK199" s="420" t="s">
        <v>1800</v>
      </c>
      <c r="DL199" s="396" t="e">
        <f>(VLOOKUP(DK199,'[2]v2 to v3'!G:H,2,FALSE))</f>
        <v>#N/A</v>
      </c>
      <c r="DM199" s="421" t="s">
        <v>1380</v>
      </c>
      <c r="DN199" s="396" t="str">
        <f t="shared" si="378"/>
        <v>DRB1*03:02</v>
      </c>
      <c r="DO199" s="421" t="s">
        <v>1800</v>
      </c>
      <c r="DP199" s="405" t="str">
        <f t="shared" si="306"/>
        <v>03:02</v>
      </c>
      <c r="DQ199" s="396" t="str">
        <f t="shared" si="379"/>
        <v>03:02</v>
      </c>
      <c r="DR199" s="421" t="s">
        <v>1478</v>
      </c>
      <c r="DS199" s="420" t="s">
        <v>1636</v>
      </c>
      <c r="DT199" s="396" t="e">
        <f>(VLOOKUP(DS199,'[2]v2 to v3'!G:H,2,FALSE))</f>
        <v>#N/A</v>
      </c>
      <c r="DU199" s="421" t="s">
        <v>1380</v>
      </c>
      <c r="DV199" s="396" t="str">
        <f t="shared" si="380"/>
        <v>DRB1*11:02</v>
      </c>
      <c r="DW199" s="421" t="s">
        <v>1636</v>
      </c>
      <c r="DX199" s="405" t="str">
        <f t="shared" si="307"/>
        <v>11:02</v>
      </c>
      <c r="DY199" s="396" t="str">
        <f t="shared" si="381"/>
        <v>11:02</v>
      </c>
      <c r="DZ199" s="421" t="s">
        <v>1637</v>
      </c>
      <c r="EA199" s="420" t="s">
        <v>1397</v>
      </c>
      <c r="EB199" s="396" t="e">
        <f>(VLOOKUP(EA199,'[2]v2 to v3'!I:J,2,FALSE))</f>
        <v>#N/A</v>
      </c>
      <c r="EC199" s="421" t="s">
        <v>1380</v>
      </c>
      <c r="ED199" s="396" t="str">
        <f t="shared" si="382"/>
        <v>DRB3*01:01</v>
      </c>
      <c r="EE199" s="421" t="s">
        <v>1397</v>
      </c>
      <c r="EF199" s="405" t="str">
        <f t="shared" si="383"/>
        <v>01:01</v>
      </c>
      <c r="EG199" s="396" t="str">
        <f t="shared" si="384"/>
        <v>01:01</v>
      </c>
      <c r="EH199" s="421" t="s">
        <v>1381</v>
      </c>
      <c r="EI199" s="420" t="s">
        <v>1515</v>
      </c>
      <c r="EJ199" s="396" t="e">
        <f>(VLOOKUP(EI199,'[2]v2 to v3'!I:J,2,FALSE))</f>
        <v>#N/A</v>
      </c>
      <c r="EK199" s="421" t="s">
        <v>1380</v>
      </c>
      <c r="EL199" s="396" t="str">
        <f>IF(EK199="Z",EI199,EK199)</f>
        <v>DRB3*02:02:01G</v>
      </c>
      <c r="EM199" s="421" t="s">
        <v>1515</v>
      </c>
      <c r="EN199" s="399" t="str">
        <f>RIGHT(EM199,LEN(EM199)-5)</f>
        <v>02:02:01G</v>
      </c>
      <c r="EO199" s="396" t="str">
        <f>IF(EK199="Z",EN199,EM199)</f>
        <v>02:02:01G</v>
      </c>
      <c r="EP199" s="421" t="s">
        <v>1516</v>
      </c>
      <c r="ES199" s="418"/>
      <c r="EU199" s="418"/>
      <c r="EX199" s="418"/>
    </row>
    <row r="200" spans="1:179" s="415" customFormat="1" ht="27.6" x14ac:dyDescent="0.3">
      <c r="A200" s="410">
        <v>2198</v>
      </c>
      <c r="B200" s="410">
        <v>552</v>
      </c>
      <c r="C200" s="411" t="s">
        <v>1585</v>
      </c>
      <c r="D200" s="396" t="e">
        <f>(VLOOKUP(C200,'[2]v2 to v3'!A:B,2,FALSE))</f>
        <v>#N/A</v>
      </c>
      <c r="E200" s="412" t="s">
        <v>1380</v>
      </c>
      <c r="F200" s="396" t="str">
        <f t="shared" si="367"/>
        <v>A*24:02</v>
      </c>
      <c r="G200" s="412" t="s">
        <v>1585</v>
      </c>
      <c r="H200" s="406" t="str">
        <f t="shared" si="293"/>
        <v>24:02</v>
      </c>
      <c r="I200" s="396" t="str">
        <f t="shared" si="360"/>
        <v>24:02</v>
      </c>
      <c r="J200" s="412" t="s">
        <v>1525</v>
      </c>
      <c r="K200" s="411" t="s">
        <v>1586</v>
      </c>
      <c r="L200" s="396" t="e">
        <f>(VLOOKUP(K200,'[2]v2 to v3'!A:B,2,FALSE))</f>
        <v>#N/A</v>
      </c>
      <c r="M200" s="412" t="s">
        <v>1380</v>
      </c>
      <c r="N200" s="396" t="str">
        <f t="shared" si="286"/>
        <v>A*32:01</v>
      </c>
      <c r="O200" s="412" t="s">
        <v>1586</v>
      </c>
      <c r="P200" s="406" t="str">
        <f t="shared" si="294"/>
        <v>32:01</v>
      </c>
      <c r="Q200" s="395" t="str">
        <f t="shared" si="287"/>
        <v>32:01</v>
      </c>
      <c r="R200" s="412" t="s">
        <v>1587</v>
      </c>
      <c r="S200" s="411" t="s">
        <v>1382</v>
      </c>
      <c r="T200" s="396" t="e">
        <f>(VLOOKUP(S200,'[2]v2 to v3'!C:D,2,FALSE))</f>
        <v>#N/A</v>
      </c>
      <c r="U200" s="411" t="s">
        <v>1380</v>
      </c>
      <c r="V200" s="396" t="str">
        <f t="shared" si="368"/>
        <v>B*08:01</v>
      </c>
      <c r="W200" s="412" t="s">
        <v>1382</v>
      </c>
      <c r="X200" s="406" t="str">
        <f t="shared" si="308"/>
        <v>08:01</v>
      </c>
      <c r="Y200" s="396" t="str">
        <f t="shared" si="369"/>
        <v>08:01</v>
      </c>
      <c r="Z200" s="412" t="s">
        <v>1383</v>
      </c>
      <c r="AA200" s="411" t="s">
        <v>1561</v>
      </c>
      <c r="AB200" s="396" t="e">
        <f>(VLOOKUP(AA200,'[2]v2 to v3'!C:D,2,FALSE))</f>
        <v>#N/A</v>
      </c>
      <c r="AC200" s="412" t="s">
        <v>1380</v>
      </c>
      <c r="AD200" s="396" t="str">
        <f t="shared" si="370"/>
        <v>B*40:02</v>
      </c>
      <c r="AE200" s="412" t="s">
        <v>1561</v>
      </c>
      <c r="AF200" s="406" t="str">
        <f t="shared" si="295"/>
        <v>40:02</v>
      </c>
      <c r="AG200" s="396" t="str">
        <f t="shared" si="371"/>
        <v>40:02</v>
      </c>
      <c r="AH200" s="412" t="s">
        <v>1562</v>
      </c>
      <c r="AI200" s="411" t="s">
        <v>1509</v>
      </c>
      <c r="AJ200" s="396" t="e">
        <f>(VLOOKUP(AI200,'[2]v2 to v3'!E:F,2,FALSE))</f>
        <v>#N/A</v>
      </c>
      <c r="AK200" s="412" t="s">
        <v>1380</v>
      </c>
      <c r="AL200" s="396" t="str">
        <f t="shared" si="361"/>
        <v>C*02:02</v>
      </c>
      <c r="AM200" s="412" t="s">
        <v>1509</v>
      </c>
      <c r="AN200" s="406" t="str">
        <f t="shared" si="296"/>
        <v>02:02</v>
      </c>
      <c r="AO200" s="396" t="str">
        <f t="shared" si="362"/>
        <v>02:02</v>
      </c>
      <c r="AP200" s="412" t="s">
        <v>1482</v>
      </c>
      <c r="AQ200" s="411" t="s">
        <v>1388</v>
      </c>
      <c r="AR200" s="396" t="e">
        <f>(VLOOKUP(AQ200,'[2]v2 to v3'!E:F,2,FALSE))</f>
        <v>#N/A</v>
      </c>
      <c r="AS200" s="419" t="s">
        <v>1380</v>
      </c>
      <c r="AT200" s="396" t="str">
        <f t="shared" si="372"/>
        <v>C*07:01:01G</v>
      </c>
      <c r="AU200" s="419" t="s">
        <v>1388</v>
      </c>
      <c r="AV200" s="406" t="str">
        <f t="shared" si="297"/>
        <v>07:01:01G</v>
      </c>
      <c r="AW200" s="396" t="str">
        <f t="shared" si="373"/>
        <v>07:01:01G</v>
      </c>
      <c r="AX200" s="419" t="s">
        <v>1389</v>
      </c>
      <c r="AY200" s="420" t="s">
        <v>1404</v>
      </c>
      <c r="AZ200" s="396" t="e">
        <f>(VLOOKUP(AY200,'[2]v2 to v3'!S:T,2,FALSE))</f>
        <v>#N/A</v>
      </c>
      <c r="BA200" s="421" t="s">
        <v>1380</v>
      </c>
      <c r="BB200" s="396" t="str">
        <f t="shared" si="363"/>
        <v>DPA1*01:03</v>
      </c>
      <c r="BC200" s="421" t="s">
        <v>1404</v>
      </c>
      <c r="BD200" s="405" t="str">
        <f t="shared" si="298"/>
        <v>01:03</v>
      </c>
      <c r="BE200" s="396" t="str">
        <f t="shared" si="364"/>
        <v>01:03</v>
      </c>
      <c r="BF200" s="421" t="s">
        <v>1405</v>
      </c>
      <c r="BG200" s="420" t="s">
        <v>1406</v>
      </c>
      <c r="BH200" s="396" t="e">
        <f>(VLOOKUP(BG200,'[2]v2 to v3'!S:T,2,FALSE))</f>
        <v>#N/A</v>
      </c>
      <c r="BI200" s="421" t="s">
        <v>1380</v>
      </c>
      <c r="BJ200" s="396" t="str">
        <f t="shared" si="288"/>
        <v>DPA1*02:01</v>
      </c>
      <c r="BK200" s="421" t="s">
        <v>1406</v>
      </c>
      <c r="BL200" s="405" t="str">
        <f t="shared" si="299"/>
        <v>02:01</v>
      </c>
      <c r="BM200" s="396" t="str">
        <f t="shared" si="289"/>
        <v>02:01</v>
      </c>
      <c r="BN200" s="421" t="s">
        <v>1394</v>
      </c>
      <c r="BO200" s="420" t="s">
        <v>1583</v>
      </c>
      <c r="BP200" s="396" t="e">
        <f>(VLOOKUP(BO200,'[2]v2 to v3'!U:V,2,FALSE))</f>
        <v>#N/A</v>
      </c>
      <c r="BQ200" s="421" t="s">
        <v>1380</v>
      </c>
      <c r="BR200" s="396" t="str">
        <f t="shared" si="365"/>
        <v>DPB1*04:01</v>
      </c>
      <c r="BS200" s="421" t="s">
        <v>1583</v>
      </c>
      <c r="BT200" s="405" t="str">
        <f t="shared" si="300"/>
        <v>04:01</v>
      </c>
      <c r="BU200" s="396" t="str">
        <f t="shared" si="366"/>
        <v>04:01</v>
      </c>
      <c r="BV200" s="421" t="s">
        <v>1417</v>
      </c>
      <c r="BW200" s="420" t="s">
        <v>2010</v>
      </c>
      <c r="BX200" s="396" t="e">
        <f>(VLOOKUP(BW200,'[2]v2 to v3'!U:V,2,FALSE))</f>
        <v>#N/A</v>
      </c>
      <c r="BY200" s="421" t="s">
        <v>1380</v>
      </c>
      <c r="BZ200" s="396" t="str">
        <f t="shared" si="284"/>
        <v>DPB1*11:01</v>
      </c>
      <c r="CA200" s="421" t="s">
        <v>2010</v>
      </c>
      <c r="CB200" s="405" t="str">
        <f t="shared" si="301"/>
        <v>11:01</v>
      </c>
      <c r="CC200" s="396" t="str">
        <f t="shared" si="285"/>
        <v>11:01</v>
      </c>
      <c r="CD200" s="421" t="s">
        <v>1439</v>
      </c>
      <c r="CE200" s="420" t="s">
        <v>1630</v>
      </c>
      <c r="CF200" s="396" t="e">
        <f>(VLOOKUP(CE200,'[2]v2 to v3'!O:P,2,FALSE))</f>
        <v>#N/A</v>
      </c>
      <c r="CG200" s="421" t="s">
        <v>1380</v>
      </c>
      <c r="CH200" s="396" t="str">
        <f t="shared" si="374"/>
        <v>DQA1*02:01</v>
      </c>
      <c r="CI200" s="421" t="s">
        <v>1630</v>
      </c>
      <c r="CJ200" s="405" t="str">
        <f t="shared" si="302"/>
        <v>02:01</v>
      </c>
      <c r="CK200" s="396" t="str">
        <f t="shared" si="375"/>
        <v>02:01</v>
      </c>
      <c r="CL200" s="421" t="s">
        <v>1394</v>
      </c>
      <c r="CM200" s="420" t="s">
        <v>1399</v>
      </c>
      <c r="CN200" s="396" t="e">
        <f>(VLOOKUP(CM200,'[2]v2 to v3'!O:P,2,FALSE))</f>
        <v>#N/A</v>
      </c>
      <c r="CO200" s="421" t="s">
        <v>1380</v>
      </c>
      <c r="CP200" s="396" t="str">
        <f t="shared" si="277"/>
        <v>DQA1*05:01</v>
      </c>
      <c r="CQ200" s="421" t="s">
        <v>1399</v>
      </c>
      <c r="CR200" s="405" t="str">
        <f t="shared" si="303"/>
        <v>05:01</v>
      </c>
      <c r="CS200" s="396" t="str">
        <f t="shared" si="278"/>
        <v>05:01</v>
      </c>
      <c r="CT200" s="421" t="s">
        <v>1400</v>
      </c>
      <c r="CU200" s="420" t="s">
        <v>1393</v>
      </c>
      <c r="CV200" s="396" t="e">
        <f>(VLOOKUP(CU200,'[2]v2 to v3'!Q:R,2,FALSE))</f>
        <v>#N/A</v>
      </c>
      <c r="CW200" s="421" t="s">
        <v>1380</v>
      </c>
      <c r="CX200" s="396" t="str">
        <f t="shared" si="376"/>
        <v>DQB1*02:01</v>
      </c>
      <c r="CY200" s="421" t="s">
        <v>1393</v>
      </c>
      <c r="CZ200" s="405" t="str">
        <f t="shared" si="304"/>
        <v>02:01</v>
      </c>
      <c r="DA200" s="396" t="str">
        <f t="shared" si="377"/>
        <v>02:01</v>
      </c>
      <c r="DB200" s="421" t="s">
        <v>1394</v>
      </c>
      <c r="DC200" s="420" t="s">
        <v>1692</v>
      </c>
      <c r="DD200" s="396" t="e">
        <f>(VLOOKUP(DC200,'[2]v2 to v3'!Q:R,2,FALSE))</f>
        <v>#N/A</v>
      </c>
      <c r="DE200" s="421" t="s">
        <v>1380</v>
      </c>
      <c r="DF200" s="396" t="str">
        <f t="shared" si="279"/>
        <v>DQB1*03:03</v>
      </c>
      <c r="DG200" s="421" t="s">
        <v>1692</v>
      </c>
      <c r="DH200" s="405" t="str">
        <f t="shared" si="305"/>
        <v>03:03</v>
      </c>
      <c r="DI200" s="396" t="str">
        <f t="shared" si="280"/>
        <v>03:03</v>
      </c>
      <c r="DJ200" s="421" t="s">
        <v>1693</v>
      </c>
      <c r="DK200" s="420" t="s">
        <v>1390</v>
      </c>
      <c r="DL200" s="396" t="e">
        <f>(VLOOKUP(DK200,'[2]v2 to v3'!G:H,2,FALSE))</f>
        <v>#N/A</v>
      </c>
      <c r="DM200" s="421" t="s">
        <v>1380</v>
      </c>
      <c r="DN200" s="396" t="str">
        <f t="shared" si="378"/>
        <v>DRB1*03:01</v>
      </c>
      <c r="DO200" s="421" t="s">
        <v>1390</v>
      </c>
      <c r="DP200" s="405" t="str">
        <f t="shared" si="306"/>
        <v>03:01</v>
      </c>
      <c r="DQ200" s="396" t="str">
        <f t="shared" si="379"/>
        <v>03:01</v>
      </c>
      <c r="DR200" s="421" t="s">
        <v>1391</v>
      </c>
      <c r="DS200" s="420" t="s">
        <v>1624</v>
      </c>
      <c r="DT200" s="396" t="e">
        <f>(VLOOKUP(DS200,'[2]v2 to v3'!G:H,2,FALSE))</f>
        <v>#N/A</v>
      </c>
      <c r="DU200" s="421" t="s">
        <v>1380</v>
      </c>
      <c r="DV200" s="396" t="str">
        <f t="shared" si="380"/>
        <v>DRB1*07:01</v>
      </c>
      <c r="DW200" s="421" t="s">
        <v>1624</v>
      </c>
      <c r="DX200" s="405" t="str">
        <f t="shared" si="307"/>
        <v>07:01</v>
      </c>
      <c r="DY200" s="396" t="str">
        <f t="shared" si="381"/>
        <v>07:01</v>
      </c>
      <c r="DZ200" s="421" t="s">
        <v>1492</v>
      </c>
      <c r="EA200" s="420" t="s">
        <v>1397</v>
      </c>
      <c r="EB200" s="396" t="e">
        <f>(VLOOKUP(EA200,'[2]v2 to v3'!I:J,2,FALSE))</f>
        <v>#N/A</v>
      </c>
      <c r="EC200" s="421" t="s">
        <v>1380</v>
      </c>
      <c r="ED200" s="396" t="str">
        <f t="shared" si="382"/>
        <v>DRB3*01:01</v>
      </c>
      <c r="EE200" s="421" t="s">
        <v>1397</v>
      </c>
      <c r="EF200" s="405" t="str">
        <f t="shared" si="383"/>
        <v>01:01</v>
      </c>
      <c r="EG200" s="396" t="str">
        <f t="shared" si="384"/>
        <v>01:01</v>
      </c>
      <c r="EH200" s="421" t="s">
        <v>1381</v>
      </c>
      <c r="EQ200" s="420" t="s">
        <v>1696</v>
      </c>
      <c r="ER200" s="396" t="e">
        <f>(VLOOKUP(EQ200,'[2]v2 to v3'!K:L,2,FALSE))</f>
        <v>#N/A</v>
      </c>
      <c r="ES200" s="421" t="s">
        <v>1380</v>
      </c>
      <c r="ET200" s="396" t="str">
        <f t="shared" ref="ET200:ET201" si="385">IF(ES200="Z",EQ200,ES200)</f>
        <v>DRB4*01:03N</v>
      </c>
      <c r="EU200" s="421" t="s">
        <v>1696</v>
      </c>
      <c r="EV200" s="405" t="str">
        <f t="shared" ref="EV200:EV201" si="386">RIGHT(EU200,LEN(EU200)-5)</f>
        <v>01:03N</v>
      </c>
      <c r="EW200" s="396" t="str">
        <f t="shared" ref="EW200:EW201" si="387">IF(ES200="Z",EV200,EU200)</f>
        <v>01:03N</v>
      </c>
      <c r="EX200" s="421" t="s">
        <v>1697</v>
      </c>
    </row>
    <row r="201" spans="1:179" s="415" customFormat="1" ht="27.6" x14ac:dyDescent="0.3">
      <c r="A201" s="410">
        <v>2199</v>
      </c>
      <c r="B201" s="410">
        <v>553</v>
      </c>
      <c r="C201" s="411" t="s">
        <v>1379</v>
      </c>
      <c r="D201" s="396" t="e">
        <f>(VLOOKUP(C201,'[2]v2 to v3'!A:B,2,FALSE))</f>
        <v>#N/A</v>
      </c>
      <c r="E201" s="412" t="s">
        <v>1380</v>
      </c>
      <c r="F201" s="396" t="str">
        <f t="shared" si="367"/>
        <v>A*01:01</v>
      </c>
      <c r="G201" s="412" t="s">
        <v>1379</v>
      </c>
      <c r="H201" s="406" t="str">
        <f t="shared" si="293"/>
        <v>01:01</v>
      </c>
      <c r="I201" s="396" t="str">
        <f t="shared" si="360"/>
        <v>01:01</v>
      </c>
      <c r="J201" s="412" t="s">
        <v>1381</v>
      </c>
      <c r="K201" s="411" t="s">
        <v>1590</v>
      </c>
      <c r="L201" s="396" t="e">
        <f>(VLOOKUP(K201,'[2]v2 to v3'!A:B,2,FALSE))</f>
        <v>#N/A</v>
      </c>
      <c r="M201" s="412" t="s">
        <v>1380</v>
      </c>
      <c r="N201" s="396" t="str">
        <f t="shared" si="286"/>
        <v>A*02:01</v>
      </c>
      <c r="O201" s="412" t="s">
        <v>1590</v>
      </c>
      <c r="P201" s="406" t="str">
        <f t="shared" si="294"/>
        <v>02:01</v>
      </c>
      <c r="Q201" s="395" t="str">
        <f t="shared" si="287"/>
        <v>02:01</v>
      </c>
      <c r="R201" s="412" t="s">
        <v>1394</v>
      </c>
      <c r="S201" s="411" t="s">
        <v>1685</v>
      </c>
      <c r="T201" s="396" t="e">
        <f>(VLOOKUP(S201,'[2]v2 to v3'!C:D,2,FALSE))</f>
        <v>#N/A</v>
      </c>
      <c r="U201" s="411" t="s">
        <v>1380</v>
      </c>
      <c r="V201" s="396" t="str">
        <f t="shared" si="368"/>
        <v>B*27:05:02G</v>
      </c>
      <c r="W201" s="412" t="s">
        <v>1685</v>
      </c>
      <c r="X201" s="406" t="str">
        <f t="shared" si="308"/>
        <v>27:05:02G</v>
      </c>
      <c r="Y201" s="396" t="str">
        <f t="shared" si="369"/>
        <v>27:05:02G</v>
      </c>
      <c r="Z201" s="412" t="s">
        <v>1686</v>
      </c>
      <c r="AA201" s="411" t="s">
        <v>1616</v>
      </c>
      <c r="AB201" s="396" t="e">
        <f>(VLOOKUP(AA201,'[2]v2 to v3'!C:D,2,FALSE))</f>
        <v>#N/A</v>
      </c>
      <c r="AC201" s="412" t="s">
        <v>1380</v>
      </c>
      <c r="AD201" s="396" t="str">
        <f t="shared" si="370"/>
        <v>B*51:01</v>
      </c>
      <c r="AE201" s="412" t="s">
        <v>1616</v>
      </c>
      <c r="AF201" s="406" t="str">
        <f t="shared" si="295"/>
        <v>51:01</v>
      </c>
      <c r="AG201" s="396" t="str">
        <f t="shared" si="371"/>
        <v>51:01</v>
      </c>
      <c r="AH201" s="412" t="s">
        <v>1443</v>
      </c>
      <c r="AI201" s="411" t="s">
        <v>1509</v>
      </c>
      <c r="AJ201" s="396" t="e">
        <f>(VLOOKUP(AI201,'[2]v2 to v3'!E:F,2,FALSE))</f>
        <v>#N/A</v>
      </c>
      <c r="AK201" s="412" t="s">
        <v>1380</v>
      </c>
      <c r="AL201" s="396" t="str">
        <f t="shared" si="361"/>
        <v>C*02:02</v>
      </c>
      <c r="AM201" s="412" t="s">
        <v>1509</v>
      </c>
      <c r="AN201" s="406" t="str">
        <f t="shared" si="296"/>
        <v>02:02</v>
      </c>
      <c r="AO201" s="396" t="str">
        <f t="shared" si="362"/>
        <v>02:02</v>
      </c>
      <c r="AP201" s="412" t="s">
        <v>1482</v>
      </c>
      <c r="AQ201" s="411" t="s">
        <v>1689</v>
      </c>
      <c r="AR201" s="396" t="e">
        <f>(VLOOKUP(AQ201,'[2]v2 to v3'!E:F,2,FALSE))</f>
        <v>#N/A</v>
      </c>
      <c r="AS201" s="419" t="s">
        <v>1380</v>
      </c>
      <c r="AT201" s="396" t="str">
        <f t="shared" si="372"/>
        <v>C*16:02:01G</v>
      </c>
      <c r="AU201" s="419" t="s">
        <v>1689</v>
      </c>
      <c r="AV201" s="406" t="str">
        <f t="shared" si="297"/>
        <v>16:02:01G</v>
      </c>
      <c r="AW201" s="396" t="str">
        <f t="shared" si="373"/>
        <v>16:02:01G</v>
      </c>
      <c r="AX201" s="419" t="s">
        <v>1690</v>
      </c>
      <c r="AY201" s="420" t="s">
        <v>1404</v>
      </c>
      <c r="AZ201" s="396" t="e">
        <f>(VLOOKUP(AY201,'[2]v2 to v3'!S:T,2,FALSE))</f>
        <v>#N/A</v>
      </c>
      <c r="BA201" s="421" t="s">
        <v>1380</v>
      </c>
      <c r="BB201" s="396" t="str">
        <f t="shared" si="363"/>
        <v>DPA1*01:03</v>
      </c>
      <c r="BC201" s="421" t="s">
        <v>1404</v>
      </c>
      <c r="BD201" s="405" t="str">
        <f t="shared" si="298"/>
        <v>01:03</v>
      </c>
      <c r="BE201" s="396" t="str">
        <f t="shared" si="364"/>
        <v>01:03</v>
      </c>
      <c r="BF201" s="421" t="s">
        <v>1405</v>
      </c>
      <c r="BG201" s="420" t="s">
        <v>1404</v>
      </c>
      <c r="BH201" s="396" t="e">
        <f>(VLOOKUP(BG201,'[2]v2 to v3'!S:T,2,FALSE))</f>
        <v>#N/A</v>
      </c>
      <c r="BI201" s="421" t="s">
        <v>1380</v>
      </c>
      <c r="BJ201" s="396" t="str">
        <f t="shared" si="288"/>
        <v>DPA1*01:03</v>
      </c>
      <c r="BK201" s="421" t="s">
        <v>1404</v>
      </c>
      <c r="BL201" s="405" t="str">
        <f t="shared" si="299"/>
        <v>01:03</v>
      </c>
      <c r="BM201" s="396" t="str">
        <f t="shared" si="289"/>
        <v>01:03</v>
      </c>
      <c r="BN201" s="421" t="s">
        <v>1405</v>
      </c>
      <c r="BO201" s="420" t="s">
        <v>1544</v>
      </c>
      <c r="BP201" s="396" t="e">
        <f>(VLOOKUP(BO201,'[2]v2 to v3'!U:V,2,FALSE))</f>
        <v>#N/A</v>
      </c>
      <c r="BQ201" s="421" t="s">
        <v>1380</v>
      </c>
      <c r="BR201" s="396" t="str">
        <f t="shared" si="365"/>
        <v>DPB1*02:01:02G</v>
      </c>
      <c r="BS201" s="421" t="s">
        <v>1544</v>
      </c>
      <c r="BT201" s="405" t="str">
        <f t="shared" si="300"/>
        <v>02:01:02G</v>
      </c>
      <c r="BU201" s="396" t="str">
        <f t="shared" si="366"/>
        <v>02:01:02G</v>
      </c>
      <c r="BV201" s="421" t="s">
        <v>1545</v>
      </c>
      <c r="BW201" s="420" t="s">
        <v>1544</v>
      </c>
      <c r="BX201" s="396" t="e">
        <f>(VLOOKUP(BW201,'[2]v2 to v3'!U:V,2,FALSE))</f>
        <v>#N/A</v>
      </c>
      <c r="BY201" s="421" t="s">
        <v>1380</v>
      </c>
      <c r="BZ201" s="396" t="str">
        <f t="shared" si="284"/>
        <v>DPB1*02:01:02G</v>
      </c>
      <c r="CA201" s="421" t="s">
        <v>1544</v>
      </c>
      <c r="CB201" s="405" t="str">
        <f t="shared" si="301"/>
        <v>02:01:02G</v>
      </c>
      <c r="CC201" s="396" t="str">
        <f t="shared" si="285"/>
        <v>02:01:02G</v>
      </c>
      <c r="CD201" s="421" t="s">
        <v>1545</v>
      </c>
      <c r="CE201" s="420" t="s">
        <v>1582</v>
      </c>
      <c r="CF201" s="396" t="e">
        <f>(VLOOKUP(CE201,'[2]v2 to v3'!O:P,2,FALSE))</f>
        <v>#N/A</v>
      </c>
      <c r="CG201" s="421" t="s">
        <v>1380</v>
      </c>
      <c r="CH201" s="396" t="str">
        <f t="shared" si="374"/>
        <v>DQA1*03:01:01G</v>
      </c>
      <c r="CI201" s="421" t="s">
        <v>1582</v>
      </c>
      <c r="CJ201" s="405" t="str">
        <f t="shared" si="302"/>
        <v>03:01:01G</v>
      </c>
      <c r="CK201" s="396" t="str">
        <f t="shared" si="375"/>
        <v>03:01:01G</v>
      </c>
      <c r="CL201" s="421" t="s">
        <v>1403</v>
      </c>
      <c r="CM201" s="420" t="s">
        <v>1520</v>
      </c>
      <c r="CN201" s="396" t="e">
        <f>(VLOOKUP(CM201,'[2]v2 to v3'!O:P,2,FALSE))</f>
        <v>#N/A</v>
      </c>
      <c r="CO201" s="421" t="s">
        <v>1380</v>
      </c>
      <c r="CP201" s="396" t="str">
        <f t="shared" si="277"/>
        <v>DQA1*05:01:01G</v>
      </c>
      <c r="CQ201" s="421" t="s">
        <v>1520</v>
      </c>
      <c r="CR201" s="405" t="str">
        <f t="shared" si="303"/>
        <v>05:01:01G</v>
      </c>
      <c r="CS201" s="396" t="str">
        <f t="shared" si="278"/>
        <v>05:01:01G</v>
      </c>
      <c r="CT201" s="421" t="s">
        <v>1521</v>
      </c>
      <c r="CU201" s="420" t="s">
        <v>1514</v>
      </c>
      <c r="CV201" s="396" t="e">
        <f>(VLOOKUP(CU201,'[2]v2 to v3'!Q:R,2,FALSE))</f>
        <v>#N/A</v>
      </c>
      <c r="CW201" s="421" t="s">
        <v>1380</v>
      </c>
      <c r="CX201" s="396" t="str">
        <f t="shared" si="376"/>
        <v>DQB1*03:01</v>
      </c>
      <c r="CY201" s="421" t="s">
        <v>1514</v>
      </c>
      <c r="CZ201" s="405" t="str">
        <f t="shared" si="304"/>
        <v>03:01</v>
      </c>
      <c r="DA201" s="396" t="str">
        <f t="shared" si="377"/>
        <v>03:01</v>
      </c>
      <c r="DB201" s="421" t="s">
        <v>1391</v>
      </c>
      <c r="DC201" s="420" t="s">
        <v>1580</v>
      </c>
      <c r="DD201" s="396" t="e">
        <f>(VLOOKUP(DC201,'[2]v2 to v3'!Q:R,2,FALSE))</f>
        <v>#N/A</v>
      </c>
      <c r="DE201" s="421" t="s">
        <v>1380</v>
      </c>
      <c r="DF201" s="396" t="str">
        <f t="shared" si="279"/>
        <v>DQB1*03:02</v>
      </c>
      <c r="DG201" s="421" t="s">
        <v>1580</v>
      </c>
      <c r="DH201" s="405" t="str">
        <f t="shared" si="305"/>
        <v>03:02</v>
      </c>
      <c r="DI201" s="396" t="str">
        <f t="shared" si="280"/>
        <v>03:02</v>
      </c>
      <c r="DJ201" s="421" t="s">
        <v>1478</v>
      </c>
      <c r="DK201" s="420" t="s">
        <v>1631</v>
      </c>
      <c r="DL201" s="396" t="e">
        <f>(VLOOKUP(DK201,'[2]v2 to v3'!G:H,2,FALSE))</f>
        <v>#N/A</v>
      </c>
      <c r="DM201" s="421" t="s">
        <v>1380</v>
      </c>
      <c r="DN201" s="396" t="str">
        <f t="shared" si="378"/>
        <v>DRB1*04:01</v>
      </c>
      <c r="DO201" s="421" t="s">
        <v>1631</v>
      </c>
      <c r="DP201" s="405" t="str">
        <f t="shared" si="306"/>
        <v>04:01</v>
      </c>
      <c r="DQ201" s="396" t="str">
        <f t="shared" si="379"/>
        <v>04:01</v>
      </c>
      <c r="DR201" s="421" t="s">
        <v>1417</v>
      </c>
      <c r="DS201" s="420" t="s">
        <v>1510</v>
      </c>
      <c r="DT201" s="396" t="e">
        <f>(VLOOKUP(DS201,'[2]v2 to v3'!G:H,2,FALSE))</f>
        <v>#N/A</v>
      </c>
      <c r="DU201" s="421" t="s">
        <v>1380</v>
      </c>
      <c r="DV201" s="396" t="str">
        <f t="shared" si="380"/>
        <v>DRB1*11:01</v>
      </c>
      <c r="DW201" s="421" t="s">
        <v>1510</v>
      </c>
      <c r="DX201" s="405" t="str">
        <f t="shared" si="307"/>
        <v>11:01</v>
      </c>
      <c r="DY201" s="396" t="str">
        <f t="shared" si="381"/>
        <v>11:01</v>
      </c>
      <c r="DZ201" s="421" t="s">
        <v>1439</v>
      </c>
      <c r="EA201" s="420" t="s">
        <v>1515</v>
      </c>
      <c r="EB201" s="396" t="e">
        <f>(VLOOKUP(EA201,'[2]v2 to v3'!I:J,2,FALSE))</f>
        <v>#N/A</v>
      </c>
      <c r="EC201" s="421" t="s">
        <v>1380</v>
      </c>
      <c r="ED201" s="396" t="str">
        <f t="shared" si="382"/>
        <v>DRB3*02:02:01G</v>
      </c>
      <c r="EE201" s="421" t="s">
        <v>1515</v>
      </c>
      <c r="EF201" s="405" t="str">
        <f t="shared" si="383"/>
        <v>02:02:01G</v>
      </c>
      <c r="EG201" s="396" t="str">
        <f t="shared" si="384"/>
        <v>02:02:01G</v>
      </c>
      <c r="EH201" s="421" t="s">
        <v>1516</v>
      </c>
      <c r="EQ201" s="420" t="s">
        <v>1581</v>
      </c>
      <c r="ER201" s="396" t="e">
        <f>(VLOOKUP(EQ201,'[2]v2 to v3'!K:L,2,FALSE))</f>
        <v>#N/A</v>
      </c>
      <c r="ES201" s="421" t="s">
        <v>1380</v>
      </c>
      <c r="ET201" s="396" t="str">
        <f t="shared" si="385"/>
        <v>DRB4*01:01:01G</v>
      </c>
      <c r="EU201" s="421" t="s">
        <v>1581</v>
      </c>
      <c r="EV201" s="405" t="str">
        <f t="shared" si="386"/>
        <v>01:01:01G</v>
      </c>
      <c r="EW201" s="396" t="str">
        <f t="shared" si="387"/>
        <v>01:01:01G</v>
      </c>
      <c r="EX201" s="421" t="s">
        <v>1567</v>
      </c>
    </row>
    <row r="202" spans="1:179" s="415" customFormat="1" ht="27.6" x14ac:dyDescent="0.3">
      <c r="A202" s="410">
        <v>2200</v>
      </c>
      <c r="B202" s="410">
        <v>554</v>
      </c>
      <c r="C202" s="411" t="s">
        <v>1569</v>
      </c>
      <c r="D202" s="396" t="e">
        <f>(VLOOKUP(C202,'[2]v2 to v3'!A:B,2,FALSE))</f>
        <v>#N/A</v>
      </c>
      <c r="E202" s="412" t="s">
        <v>1380</v>
      </c>
      <c r="F202" s="396" t="str">
        <f t="shared" si="367"/>
        <v>A*26:01</v>
      </c>
      <c r="G202" s="412" t="s">
        <v>1569</v>
      </c>
      <c r="H202" s="406" t="str">
        <f t="shared" si="293"/>
        <v>26:01</v>
      </c>
      <c r="I202" s="396" t="str">
        <f t="shared" si="360"/>
        <v>26:01</v>
      </c>
      <c r="J202" s="412" t="s">
        <v>1570</v>
      </c>
      <c r="K202" s="411" t="s">
        <v>1504</v>
      </c>
      <c r="L202" s="396" t="e">
        <f>(VLOOKUP(K202,'[2]v2 to v3'!A:B,2,FALSE))</f>
        <v>#N/A</v>
      </c>
      <c r="M202" s="412" t="s">
        <v>1380</v>
      </c>
      <c r="N202" s="396" t="str">
        <f t="shared" si="286"/>
        <v>A*31:01</v>
      </c>
      <c r="O202" s="412" t="s">
        <v>1504</v>
      </c>
      <c r="P202" s="406" t="str">
        <f t="shared" si="294"/>
        <v>31:01</v>
      </c>
      <c r="Q202" s="395" t="str">
        <f t="shared" si="287"/>
        <v>31:01</v>
      </c>
      <c r="R202" s="412" t="s">
        <v>1505</v>
      </c>
      <c r="S202" s="411" t="s">
        <v>1382</v>
      </c>
      <c r="T202" s="396" t="e">
        <f>(VLOOKUP(S202,'[2]v2 to v3'!C:D,2,FALSE))</f>
        <v>#N/A</v>
      </c>
      <c r="U202" s="411" t="s">
        <v>1380</v>
      </c>
      <c r="V202" s="396" t="str">
        <f t="shared" si="368"/>
        <v>B*08:01</v>
      </c>
      <c r="W202" s="412" t="s">
        <v>1382</v>
      </c>
      <c r="X202" s="406" t="str">
        <f t="shared" si="308"/>
        <v>08:01</v>
      </c>
      <c r="Y202" s="396" t="str">
        <f t="shared" si="369"/>
        <v>08:01</v>
      </c>
      <c r="Z202" s="412" t="s">
        <v>1383</v>
      </c>
      <c r="AA202" s="411" t="s">
        <v>1649</v>
      </c>
      <c r="AB202" s="396" t="e">
        <f>(VLOOKUP(AA202,'[2]v2 to v3'!C:D,2,FALSE))</f>
        <v>#N/A</v>
      </c>
      <c r="AC202" s="412" t="s">
        <v>1380</v>
      </c>
      <c r="AD202" s="396" t="str">
        <f t="shared" si="370"/>
        <v>B*37:01</v>
      </c>
      <c r="AE202" s="412" t="s">
        <v>1649</v>
      </c>
      <c r="AF202" s="406" t="str">
        <f t="shared" si="295"/>
        <v>37:01</v>
      </c>
      <c r="AG202" s="396" t="str">
        <f t="shared" si="371"/>
        <v>37:01</v>
      </c>
      <c r="AH202" s="412" t="s">
        <v>1467</v>
      </c>
      <c r="AI202" s="411" t="s">
        <v>1386</v>
      </c>
      <c r="AJ202" s="396" t="e">
        <f>(VLOOKUP(AI202,'[2]v2 to v3'!E:F,2,FALSE))</f>
        <v>#N/A</v>
      </c>
      <c r="AK202" s="412" t="s">
        <v>1380</v>
      </c>
      <c r="AL202" s="396" t="str">
        <f t="shared" si="361"/>
        <v>C*03:04</v>
      </c>
      <c r="AM202" s="412" t="s">
        <v>1386</v>
      </c>
      <c r="AN202" s="406" t="str">
        <f t="shared" si="296"/>
        <v>03:04</v>
      </c>
      <c r="AO202" s="396" t="str">
        <f t="shared" si="362"/>
        <v>03:04</v>
      </c>
      <c r="AP202" s="412" t="s">
        <v>1387</v>
      </c>
      <c r="AQ202" s="411" t="s">
        <v>1650</v>
      </c>
      <c r="AR202" s="396" t="e">
        <f>(VLOOKUP(AQ202,'[2]v2 to v3'!E:F,2,FALSE))</f>
        <v>#N/A</v>
      </c>
      <c r="AS202" s="419" t="s">
        <v>1380</v>
      </c>
      <c r="AT202" s="396" t="str">
        <f t="shared" si="372"/>
        <v>C*06:02:01G</v>
      </c>
      <c r="AU202" s="419" t="s">
        <v>1650</v>
      </c>
      <c r="AV202" s="406" t="str">
        <f t="shared" si="297"/>
        <v>06:02:01G</v>
      </c>
      <c r="AW202" s="396" t="str">
        <f t="shared" si="373"/>
        <v>06:02:01G</v>
      </c>
      <c r="AX202" s="419" t="s">
        <v>1651</v>
      </c>
      <c r="AY202" s="420" t="s">
        <v>1404</v>
      </c>
      <c r="AZ202" s="396" t="e">
        <f>(VLOOKUP(AY202,'[2]v2 to v3'!S:T,2,FALSE))</f>
        <v>#N/A</v>
      </c>
      <c r="BA202" s="421" t="s">
        <v>1380</v>
      </c>
      <c r="BB202" s="396" t="str">
        <f t="shared" si="363"/>
        <v>DPA1*01:03</v>
      </c>
      <c r="BC202" s="421" t="s">
        <v>1404</v>
      </c>
      <c r="BD202" s="405" t="str">
        <f t="shared" si="298"/>
        <v>01:03</v>
      </c>
      <c r="BE202" s="396" t="str">
        <f t="shared" si="364"/>
        <v>01:03</v>
      </c>
      <c r="BF202" s="421" t="s">
        <v>1405</v>
      </c>
      <c r="BG202" s="420" t="s">
        <v>1404</v>
      </c>
      <c r="BH202" s="396" t="e">
        <f>(VLOOKUP(BG202,'[2]v2 to v3'!S:T,2,FALSE))</f>
        <v>#N/A</v>
      </c>
      <c r="BI202" s="421" t="s">
        <v>1380</v>
      </c>
      <c r="BJ202" s="396" t="str">
        <f t="shared" si="288"/>
        <v>DPA1*01:03</v>
      </c>
      <c r="BK202" s="421" t="s">
        <v>1404</v>
      </c>
      <c r="BL202" s="405" t="str">
        <f t="shared" si="299"/>
        <v>01:03</v>
      </c>
      <c r="BM202" s="396" t="str">
        <f t="shared" si="289"/>
        <v>01:03</v>
      </c>
      <c r="BN202" s="421" t="s">
        <v>1405</v>
      </c>
      <c r="BO202" s="420" t="s">
        <v>1662</v>
      </c>
      <c r="BP202" s="396" t="e">
        <f>(VLOOKUP(BO202,'[2]v2 to v3'!U:V,2,FALSE))</f>
        <v>#N/A</v>
      </c>
      <c r="BQ202" s="421" t="s">
        <v>1380</v>
      </c>
      <c r="BR202" s="396" t="str">
        <f t="shared" si="365"/>
        <v>DPB1*04:01:01G</v>
      </c>
      <c r="BS202" s="421" t="s">
        <v>1662</v>
      </c>
      <c r="BT202" s="405" t="str">
        <f t="shared" si="300"/>
        <v>04:01:01G</v>
      </c>
      <c r="BU202" s="396" t="str">
        <f t="shared" si="366"/>
        <v>04:01:01G</v>
      </c>
      <c r="BV202" s="421" t="s">
        <v>1576</v>
      </c>
      <c r="BW202" s="420" t="s">
        <v>1663</v>
      </c>
      <c r="BX202" s="396" t="e">
        <f>(VLOOKUP(BW202,'[2]v2 to v3'!U:V,2,FALSE))</f>
        <v>#N/A</v>
      </c>
      <c r="BY202" s="421" t="s">
        <v>1380</v>
      </c>
      <c r="BZ202" s="396" t="str">
        <f t="shared" si="284"/>
        <v>DPB1*04:02:01G</v>
      </c>
      <c r="CA202" s="421" t="s">
        <v>1663</v>
      </c>
      <c r="CB202" s="405" t="str">
        <f t="shared" si="301"/>
        <v>04:02:01G</v>
      </c>
      <c r="CC202" s="396" t="str">
        <f t="shared" si="285"/>
        <v>04:02:01G</v>
      </c>
      <c r="CD202" s="421" t="s">
        <v>1664</v>
      </c>
      <c r="CE202" s="420" t="s">
        <v>1629</v>
      </c>
      <c r="CF202" s="396" t="e">
        <f>(VLOOKUP(CE202,'[2]v2 to v3'!O:P,2,FALSE))</f>
        <v>#N/A</v>
      </c>
      <c r="CG202" s="421" t="s">
        <v>1380</v>
      </c>
      <c r="CH202" s="396" t="str">
        <f t="shared" si="374"/>
        <v>DQA1*01:03</v>
      </c>
      <c r="CI202" s="421" t="s">
        <v>1629</v>
      </c>
      <c r="CJ202" s="405" t="str">
        <f t="shared" si="302"/>
        <v>01:03</v>
      </c>
      <c r="CK202" s="396" t="str">
        <f t="shared" si="375"/>
        <v>01:03</v>
      </c>
      <c r="CL202" s="421" t="s">
        <v>1405</v>
      </c>
      <c r="CM202" s="420" t="s">
        <v>1399</v>
      </c>
      <c r="CN202" s="396" t="e">
        <f>(VLOOKUP(CM202,'[2]v2 to v3'!O:P,2,FALSE))</f>
        <v>#N/A</v>
      </c>
      <c r="CO202" s="421" t="s">
        <v>1380</v>
      </c>
      <c r="CP202" s="396" t="str">
        <f t="shared" si="277"/>
        <v>DQA1*05:01</v>
      </c>
      <c r="CQ202" s="421" t="s">
        <v>1399</v>
      </c>
      <c r="CR202" s="405" t="str">
        <f t="shared" si="303"/>
        <v>05:01</v>
      </c>
      <c r="CS202" s="396" t="str">
        <f t="shared" si="278"/>
        <v>05:01</v>
      </c>
      <c r="CT202" s="421" t="s">
        <v>1400</v>
      </c>
      <c r="CU202" s="420" t="s">
        <v>1626</v>
      </c>
      <c r="CV202" s="396" t="e">
        <f>(VLOOKUP(CU202,'[2]v2 to v3'!Q:R,2,FALSE))</f>
        <v>#N/A</v>
      </c>
      <c r="CW202" s="421" t="s">
        <v>1380</v>
      </c>
      <c r="CX202" s="396" t="str">
        <f t="shared" si="376"/>
        <v>DQB1*06:03</v>
      </c>
      <c r="CY202" s="421" t="s">
        <v>1626</v>
      </c>
      <c r="CZ202" s="405" t="str">
        <f t="shared" si="304"/>
        <v>06:03</v>
      </c>
      <c r="DA202" s="396" t="str">
        <f t="shared" si="377"/>
        <v>06:03</v>
      </c>
      <c r="DB202" s="421" t="s">
        <v>1627</v>
      </c>
      <c r="DC202" s="420" t="s">
        <v>1393</v>
      </c>
      <c r="DD202" s="396" t="e">
        <f>(VLOOKUP(DC202,'[2]v2 to v3'!Q:R,2,FALSE))</f>
        <v>#N/A</v>
      </c>
      <c r="DE202" s="421" t="s">
        <v>1380</v>
      </c>
      <c r="DF202" s="396" t="str">
        <f t="shared" si="279"/>
        <v>DQB1*02:01</v>
      </c>
      <c r="DG202" s="421" t="s">
        <v>1393</v>
      </c>
      <c r="DH202" s="405" t="str">
        <f t="shared" si="305"/>
        <v>02:01</v>
      </c>
      <c r="DI202" s="396" t="str">
        <f t="shared" si="280"/>
        <v>02:01</v>
      </c>
      <c r="DJ202" s="421" t="s">
        <v>1394</v>
      </c>
      <c r="DK202" s="420" t="s">
        <v>1390</v>
      </c>
      <c r="DL202" s="396" t="e">
        <f>(VLOOKUP(DK202,'[2]v2 to v3'!G:H,2,FALSE))</f>
        <v>#N/A</v>
      </c>
      <c r="DM202" s="421" t="s">
        <v>1380</v>
      </c>
      <c r="DN202" s="396" t="str">
        <f t="shared" si="378"/>
        <v>DRB1*03:01</v>
      </c>
      <c r="DO202" s="421" t="s">
        <v>1390</v>
      </c>
      <c r="DP202" s="405" t="str">
        <f t="shared" si="306"/>
        <v>03:01</v>
      </c>
      <c r="DQ202" s="396" t="str">
        <f t="shared" si="379"/>
        <v>03:01</v>
      </c>
      <c r="DR202" s="421" t="s">
        <v>1391</v>
      </c>
      <c r="DS202" s="420" t="s">
        <v>1625</v>
      </c>
      <c r="DT202" s="396" t="e">
        <f>(VLOOKUP(DS202,'[2]v2 to v3'!G:H,2,FALSE))</f>
        <v>#N/A</v>
      </c>
      <c r="DU202" s="421" t="s">
        <v>1380</v>
      </c>
      <c r="DV202" s="396" t="str">
        <f t="shared" si="380"/>
        <v>DRB1*13:01</v>
      </c>
      <c r="DW202" s="421" t="s">
        <v>1625</v>
      </c>
      <c r="DX202" s="405" t="str">
        <f t="shared" si="307"/>
        <v>13:01</v>
      </c>
      <c r="DY202" s="396" t="str">
        <f t="shared" si="381"/>
        <v>13:01</v>
      </c>
      <c r="DZ202" s="421" t="s">
        <v>1501</v>
      </c>
      <c r="EA202" s="420" t="s">
        <v>1397</v>
      </c>
      <c r="EB202" s="396" t="e">
        <f>(VLOOKUP(EA202,'[2]v2 to v3'!I:J,2,FALSE))</f>
        <v>#N/A</v>
      </c>
      <c r="EC202" s="421" t="s">
        <v>1380</v>
      </c>
      <c r="ED202" s="396" t="str">
        <f t="shared" si="382"/>
        <v>DRB3*01:01</v>
      </c>
      <c r="EE202" s="421" t="s">
        <v>1397</v>
      </c>
      <c r="EF202" s="405" t="str">
        <f t="shared" si="383"/>
        <v>01:01</v>
      </c>
      <c r="EG202" s="396" t="str">
        <f t="shared" si="384"/>
        <v>01:01</v>
      </c>
      <c r="EH202" s="421" t="s">
        <v>1381</v>
      </c>
      <c r="EI202" s="420" t="s">
        <v>1515</v>
      </c>
      <c r="EJ202" s="396" t="e">
        <f>(VLOOKUP(EI202,'[2]v2 to v3'!I:J,2,FALSE))</f>
        <v>#N/A</v>
      </c>
      <c r="EK202" s="421" t="s">
        <v>1380</v>
      </c>
      <c r="EL202" s="396" t="str">
        <f>IF(EK202="Z",EI202,EK202)</f>
        <v>DRB3*02:02:01G</v>
      </c>
      <c r="EM202" s="421" t="s">
        <v>1515</v>
      </c>
      <c r="EN202" s="399" t="str">
        <f>RIGHT(EM202,LEN(EM202)-5)</f>
        <v>02:02:01G</v>
      </c>
      <c r="EO202" s="396" t="str">
        <f>IF(EK202="Z",EN202,EM202)</f>
        <v>02:02:01G</v>
      </c>
      <c r="EP202" s="421" t="s">
        <v>1516</v>
      </c>
      <c r="ES202" s="418"/>
      <c r="EU202" s="418"/>
      <c r="EX202" s="418"/>
    </row>
    <row r="203" spans="1:179" s="415" customFormat="1" ht="27.6" x14ac:dyDescent="0.3">
      <c r="A203" s="410">
        <v>2201</v>
      </c>
      <c r="B203" s="410">
        <v>555</v>
      </c>
      <c r="C203" s="411" t="s">
        <v>1590</v>
      </c>
      <c r="D203" s="396" t="e">
        <f>(VLOOKUP(C203,'[2]v2 to v3'!A:B,2,FALSE))</f>
        <v>#N/A</v>
      </c>
      <c r="E203" s="412" t="s">
        <v>1380</v>
      </c>
      <c r="F203" s="396" t="str">
        <f t="shared" si="367"/>
        <v>A*02:01</v>
      </c>
      <c r="G203" s="412" t="s">
        <v>1590</v>
      </c>
      <c r="H203" s="406" t="str">
        <f t="shared" si="293"/>
        <v>02:01</v>
      </c>
      <c r="I203" s="396" t="str">
        <f t="shared" si="360"/>
        <v>02:01</v>
      </c>
      <c r="J203" s="412" t="s">
        <v>1394</v>
      </c>
      <c r="K203" s="411" t="s">
        <v>1590</v>
      </c>
      <c r="L203" s="396" t="e">
        <f>(VLOOKUP(K203,'[2]v2 to v3'!A:B,2,FALSE))</f>
        <v>#N/A</v>
      </c>
      <c r="M203" s="412" t="s">
        <v>1380</v>
      </c>
      <c r="N203" s="396" t="str">
        <f t="shared" si="286"/>
        <v>A*02:01</v>
      </c>
      <c r="O203" s="412" t="s">
        <v>1590</v>
      </c>
      <c r="P203" s="406" t="str">
        <f t="shared" si="294"/>
        <v>02:01</v>
      </c>
      <c r="Q203" s="395" t="str">
        <f t="shared" si="287"/>
        <v>02:01</v>
      </c>
      <c r="R203" s="412" t="s">
        <v>1394</v>
      </c>
      <c r="S203" s="411" t="s">
        <v>1506</v>
      </c>
      <c r="T203" s="396" t="e">
        <f>(VLOOKUP(S203,'[2]v2 to v3'!C:D,2,FALSE))</f>
        <v>#N/A</v>
      </c>
      <c r="U203" s="411" t="s">
        <v>1380</v>
      </c>
      <c r="V203" s="396" t="str">
        <f t="shared" si="368"/>
        <v>B*15:01</v>
      </c>
      <c r="W203" s="412" t="s">
        <v>1506</v>
      </c>
      <c r="X203" s="406" t="str">
        <f t="shared" si="308"/>
        <v>15:01</v>
      </c>
      <c r="Y203" s="396" t="str">
        <f t="shared" si="369"/>
        <v>15:01</v>
      </c>
      <c r="Z203" s="412" t="s">
        <v>1441</v>
      </c>
      <c r="AA203" s="411" t="s">
        <v>1571</v>
      </c>
      <c r="AB203" s="396" t="e">
        <f>(VLOOKUP(AA203,'[2]v2 to v3'!C:D,2,FALSE))</f>
        <v>#N/A</v>
      </c>
      <c r="AC203" s="412" t="s">
        <v>1380</v>
      </c>
      <c r="AD203" s="396" t="str">
        <f t="shared" si="370"/>
        <v>B*35:01:01G</v>
      </c>
      <c r="AE203" s="412" t="s">
        <v>1571</v>
      </c>
      <c r="AF203" s="406" t="str">
        <f t="shared" si="295"/>
        <v>35:01:01G</v>
      </c>
      <c r="AG203" s="396" t="str">
        <f t="shared" si="371"/>
        <v>35:01:01G</v>
      </c>
      <c r="AH203" s="412" t="s">
        <v>1572</v>
      </c>
      <c r="AI203" s="411" t="s">
        <v>1386</v>
      </c>
      <c r="AJ203" s="396" t="e">
        <f>(VLOOKUP(AI203,'[2]v2 to v3'!E:F,2,FALSE))</f>
        <v>#N/A</v>
      </c>
      <c r="AK203" s="412" t="s">
        <v>1380</v>
      </c>
      <c r="AL203" s="396" t="str">
        <f t="shared" si="361"/>
        <v>C*03:04</v>
      </c>
      <c r="AM203" s="412" t="s">
        <v>1386</v>
      </c>
      <c r="AN203" s="406" t="str">
        <f t="shared" si="296"/>
        <v>03:04</v>
      </c>
      <c r="AO203" s="396" t="str">
        <f t="shared" si="362"/>
        <v>03:04</v>
      </c>
      <c r="AP203" s="412" t="s">
        <v>1387</v>
      </c>
      <c r="AQ203" s="411" t="s">
        <v>1575</v>
      </c>
      <c r="AR203" s="396" t="e">
        <f>(VLOOKUP(AQ203,'[2]v2 to v3'!E:F,2,FALSE))</f>
        <v>#N/A</v>
      </c>
      <c r="AS203" s="419" t="s">
        <v>1380</v>
      </c>
      <c r="AT203" s="396" t="str">
        <f t="shared" si="372"/>
        <v>C*04:01:01G</v>
      </c>
      <c r="AU203" s="419" t="s">
        <v>1575</v>
      </c>
      <c r="AV203" s="406" t="str">
        <f t="shared" si="297"/>
        <v>04:01:01G</v>
      </c>
      <c r="AW203" s="396" t="str">
        <f t="shared" si="373"/>
        <v>04:01:01G</v>
      </c>
      <c r="AX203" s="419" t="s">
        <v>1576</v>
      </c>
      <c r="AY203" s="420" t="s">
        <v>1404</v>
      </c>
      <c r="AZ203" s="396" t="e">
        <f>(VLOOKUP(AY203,'[2]v2 to v3'!S:T,2,FALSE))</f>
        <v>#N/A</v>
      </c>
      <c r="BA203" s="421" t="s">
        <v>1380</v>
      </c>
      <c r="BB203" s="396" t="str">
        <f t="shared" si="363"/>
        <v>DPA1*01:03</v>
      </c>
      <c r="BC203" s="421" t="s">
        <v>1404</v>
      </c>
      <c r="BD203" s="405" t="str">
        <f t="shared" si="298"/>
        <v>01:03</v>
      </c>
      <c r="BE203" s="396" t="str">
        <f t="shared" si="364"/>
        <v>01:03</v>
      </c>
      <c r="BF203" s="421" t="s">
        <v>1405</v>
      </c>
      <c r="BG203" s="420" t="s">
        <v>1404</v>
      </c>
      <c r="BH203" s="396" t="e">
        <f>(VLOOKUP(BG203,'[2]v2 to v3'!S:T,2,FALSE))</f>
        <v>#N/A</v>
      </c>
      <c r="BI203" s="421" t="s">
        <v>1380</v>
      </c>
      <c r="BJ203" s="396" t="str">
        <f t="shared" si="288"/>
        <v>DPA1*01:03</v>
      </c>
      <c r="BK203" s="421" t="s">
        <v>1404</v>
      </c>
      <c r="BL203" s="405" t="str">
        <f t="shared" si="299"/>
        <v>01:03</v>
      </c>
      <c r="BM203" s="396" t="str">
        <f t="shared" si="289"/>
        <v>01:03</v>
      </c>
      <c r="BN203" s="421" t="s">
        <v>1405</v>
      </c>
      <c r="BO203" s="420" t="s">
        <v>1544</v>
      </c>
      <c r="BP203" s="396" t="e">
        <f>(VLOOKUP(BO203,'[2]v2 to v3'!U:V,2,FALSE))</f>
        <v>#N/A</v>
      </c>
      <c r="BQ203" s="421" t="s">
        <v>1380</v>
      </c>
      <c r="BR203" s="396" t="str">
        <f t="shared" si="365"/>
        <v>DPB1*02:01:02G</v>
      </c>
      <c r="BS203" s="421" t="s">
        <v>1544</v>
      </c>
      <c r="BT203" s="405" t="str">
        <f t="shared" si="300"/>
        <v>02:01:02G</v>
      </c>
      <c r="BU203" s="396" t="str">
        <f t="shared" si="366"/>
        <v>02:01:02G</v>
      </c>
      <c r="BV203" s="421" t="s">
        <v>1545</v>
      </c>
      <c r="BW203" s="420" t="s">
        <v>1522</v>
      </c>
      <c r="BX203" s="396" t="e">
        <f>(VLOOKUP(BW203,'[2]v2 to v3'!U:V,2,FALSE))</f>
        <v>#N/A</v>
      </c>
      <c r="BY203" s="421" t="s">
        <v>1380</v>
      </c>
      <c r="BZ203" s="396" t="str">
        <f t="shared" si="284"/>
        <v>DPB1*04:02</v>
      </c>
      <c r="CA203" s="421" t="s">
        <v>1522</v>
      </c>
      <c r="CB203" s="405" t="str">
        <f t="shared" si="301"/>
        <v>04:02</v>
      </c>
      <c r="CC203" s="396" t="str">
        <f t="shared" si="285"/>
        <v>04:02</v>
      </c>
      <c r="CD203" s="421" t="s">
        <v>1396</v>
      </c>
      <c r="CE203" s="420" t="s">
        <v>1566</v>
      </c>
      <c r="CF203" s="396" t="e">
        <f>(VLOOKUP(CE203,'[2]v2 to v3'!O:P,2,FALSE))</f>
        <v>#N/A</v>
      </c>
      <c r="CG203" s="421" t="s">
        <v>1380</v>
      </c>
      <c r="CH203" s="396" t="str">
        <f t="shared" si="374"/>
        <v>DQA1*01:01:01G</v>
      </c>
      <c r="CI203" s="421" t="s">
        <v>1566</v>
      </c>
      <c r="CJ203" s="405" t="str">
        <f t="shared" si="302"/>
        <v>01:01:01G</v>
      </c>
      <c r="CK203" s="396" t="str">
        <f t="shared" si="375"/>
        <v>01:01:01G</v>
      </c>
      <c r="CL203" s="421" t="s">
        <v>1567</v>
      </c>
      <c r="CM203" s="420" t="s">
        <v>1582</v>
      </c>
      <c r="CN203" s="396" t="e">
        <f>(VLOOKUP(CM203,'[2]v2 to v3'!O:P,2,FALSE))</f>
        <v>#N/A</v>
      </c>
      <c r="CO203" s="421" t="s">
        <v>1380</v>
      </c>
      <c r="CP203" s="396" t="str">
        <f t="shared" si="277"/>
        <v>DQA1*03:01:01G</v>
      </c>
      <c r="CQ203" s="421" t="s">
        <v>1582</v>
      </c>
      <c r="CR203" s="405" t="str">
        <f t="shared" si="303"/>
        <v>03:01:01G</v>
      </c>
      <c r="CS203" s="396" t="str">
        <f t="shared" si="278"/>
        <v>03:01:01G</v>
      </c>
      <c r="CT203" s="421" t="s">
        <v>1403</v>
      </c>
      <c r="CU203" s="420" t="s">
        <v>1565</v>
      </c>
      <c r="CV203" s="396" t="e">
        <f>(VLOOKUP(CU203,'[2]v2 to v3'!Q:R,2,FALSE))</f>
        <v>#N/A</v>
      </c>
      <c r="CW203" s="421" t="s">
        <v>1380</v>
      </c>
      <c r="CX203" s="396" t="str">
        <f t="shared" si="376"/>
        <v>DQB1*05:01</v>
      </c>
      <c r="CY203" s="421" t="s">
        <v>1565</v>
      </c>
      <c r="CZ203" s="405" t="str">
        <f t="shared" si="304"/>
        <v>05:01</v>
      </c>
      <c r="DA203" s="396" t="str">
        <f t="shared" si="377"/>
        <v>05:01</v>
      </c>
      <c r="DB203" s="421" t="s">
        <v>1400</v>
      </c>
      <c r="DC203" s="420" t="s">
        <v>1580</v>
      </c>
      <c r="DD203" s="396" t="e">
        <f>(VLOOKUP(DC203,'[2]v2 to v3'!Q:R,2,FALSE))</f>
        <v>#N/A</v>
      </c>
      <c r="DE203" s="421" t="s">
        <v>1380</v>
      </c>
      <c r="DF203" s="396" t="str">
        <f t="shared" si="279"/>
        <v>DQB1*03:02</v>
      </c>
      <c r="DG203" s="421" t="s">
        <v>1580</v>
      </c>
      <c r="DH203" s="405" t="str">
        <f t="shared" si="305"/>
        <v>03:02</v>
      </c>
      <c r="DI203" s="396" t="str">
        <f t="shared" si="280"/>
        <v>03:02</v>
      </c>
      <c r="DJ203" s="421" t="s">
        <v>1478</v>
      </c>
      <c r="DK203" s="420" t="s">
        <v>1578</v>
      </c>
      <c r="DL203" s="396" t="e">
        <f>(VLOOKUP(DK203,'[2]v2 to v3'!G:H,2,FALSE))</f>
        <v>#N/A</v>
      </c>
      <c r="DM203" s="421" t="s">
        <v>1380</v>
      </c>
      <c r="DN203" s="396" t="str">
        <f t="shared" si="378"/>
        <v>DRB1*01:01</v>
      </c>
      <c r="DO203" s="421" t="s">
        <v>1578</v>
      </c>
      <c r="DP203" s="405" t="str">
        <f t="shared" si="306"/>
        <v>01:01</v>
      </c>
      <c r="DQ203" s="396" t="str">
        <f t="shared" si="379"/>
        <v>01:01</v>
      </c>
      <c r="DR203" s="421" t="s">
        <v>1381</v>
      </c>
      <c r="DS203" s="420" t="s">
        <v>1631</v>
      </c>
      <c r="DT203" s="396" t="e">
        <f>(VLOOKUP(DS203,'[2]v2 to v3'!G:H,2,FALSE))</f>
        <v>#N/A</v>
      </c>
      <c r="DU203" s="421" t="s">
        <v>1380</v>
      </c>
      <c r="DV203" s="396" t="str">
        <f t="shared" si="380"/>
        <v>DRB1*04:01</v>
      </c>
      <c r="DW203" s="421" t="s">
        <v>1631</v>
      </c>
      <c r="DX203" s="405" t="str">
        <f t="shared" si="307"/>
        <v>04:01</v>
      </c>
      <c r="DY203" s="396" t="str">
        <f t="shared" si="381"/>
        <v>04:01</v>
      </c>
      <c r="DZ203" s="421" t="s">
        <v>1417</v>
      </c>
      <c r="EC203" s="418"/>
      <c r="EE203" s="418"/>
      <c r="EH203" s="418"/>
      <c r="EI203" s="420"/>
      <c r="EJ203" s="420"/>
      <c r="EK203" s="420"/>
      <c r="EL203" s="420"/>
      <c r="EM203" s="420"/>
      <c r="EN203" s="420"/>
      <c r="EO203" s="420"/>
      <c r="EP203" s="420"/>
      <c r="EQ203" s="420" t="s">
        <v>1581</v>
      </c>
      <c r="ER203" s="396" t="e">
        <f>(VLOOKUP(EQ203,'[2]v2 to v3'!K:L,2,FALSE))</f>
        <v>#N/A</v>
      </c>
      <c r="ES203" s="421" t="s">
        <v>1380</v>
      </c>
      <c r="ET203" s="396" t="str">
        <f>IF(ES203="Z",EQ203,ES203)</f>
        <v>DRB4*01:01:01G</v>
      </c>
      <c r="EU203" s="421" t="s">
        <v>1581</v>
      </c>
      <c r="EV203" s="405" t="str">
        <f>RIGHT(EU203,LEN(EU203)-5)</f>
        <v>01:01:01G</v>
      </c>
      <c r="EW203" s="396" t="str">
        <f>IF(ES203="Z",EV203,EU203)</f>
        <v>01:01:01G</v>
      </c>
      <c r="EX203" s="421" t="s">
        <v>1567</v>
      </c>
    </row>
    <row r="204" spans="1:179" s="415" customFormat="1" ht="27.6" x14ac:dyDescent="0.3">
      <c r="A204" s="410">
        <v>2202</v>
      </c>
      <c r="B204" s="410">
        <v>557</v>
      </c>
      <c r="C204" s="411" t="s">
        <v>1568</v>
      </c>
      <c r="D204" s="396" t="e">
        <f>(VLOOKUP(C204,'[2]v2 to v3'!A:B,2,FALSE))</f>
        <v>#N/A</v>
      </c>
      <c r="E204" s="412" t="s">
        <v>1380</v>
      </c>
      <c r="F204" s="396" t="str">
        <f t="shared" si="367"/>
        <v>A*11:01</v>
      </c>
      <c r="G204" s="412" t="s">
        <v>1568</v>
      </c>
      <c r="H204" s="406" t="str">
        <f t="shared" si="293"/>
        <v>11:01</v>
      </c>
      <c r="I204" s="396" t="str">
        <f t="shared" si="360"/>
        <v>11:01</v>
      </c>
      <c r="J204" s="412" t="s">
        <v>1439</v>
      </c>
      <c r="K204" s="411" t="s">
        <v>1778</v>
      </c>
      <c r="L204" s="396" t="e">
        <f>(VLOOKUP(K204,'[2]v2 to v3'!A:B,2,FALSE))</f>
        <v>#N/A</v>
      </c>
      <c r="M204" s="412" t="s">
        <v>1380</v>
      </c>
      <c r="N204" s="396" t="str">
        <f t="shared" si="286"/>
        <v>A*30:01</v>
      </c>
      <c r="O204" s="412" t="s">
        <v>1778</v>
      </c>
      <c r="P204" s="406" t="str">
        <f t="shared" si="294"/>
        <v>30:01</v>
      </c>
      <c r="Q204" s="395" t="str">
        <f t="shared" si="287"/>
        <v>30:01</v>
      </c>
      <c r="R204" s="412" t="s">
        <v>1488</v>
      </c>
      <c r="S204" s="411" t="s">
        <v>1950</v>
      </c>
      <c r="T204" s="396" t="e">
        <f>(VLOOKUP(S204,'[2]v2 to v3'!C:D,2,FALSE))</f>
        <v>#N/A</v>
      </c>
      <c r="U204" s="411" t="s">
        <v>1380</v>
      </c>
      <c r="V204" s="396" t="str">
        <f t="shared" si="368"/>
        <v>B*13:02</v>
      </c>
      <c r="W204" s="412" t="s">
        <v>1950</v>
      </c>
      <c r="X204" s="406" t="str">
        <f t="shared" si="308"/>
        <v>13:02</v>
      </c>
      <c r="Y204" s="396" t="str">
        <f t="shared" si="369"/>
        <v>13:02</v>
      </c>
      <c r="Z204" s="412" t="s">
        <v>1434</v>
      </c>
      <c r="AA204" s="411" t="s">
        <v>1685</v>
      </c>
      <c r="AB204" s="396" t="e">
        <f>(VLOOKUP(AA204,'[2]v2 to v3'!C:D,2,FALSE))</f>
        <v>#N/A</v>
      </c>
      <c r="AC204" s="412" t="s">
        <v>1380</v>
      </c>
      <c r="AD204" s="396" t="str">
        <f t="shared" si="370"/>
        <v>B*27:05:02G</v>
      </c>
      <c r="AE204" s="412" t="s">
        <v>1685</v>
      </c>
      <c r="AF204" s="406" t="str">
        <f t="shared" si="295"/>
        <v>27:05:02G</v>
      </c>
      <c r="AG204" s="396" t="str">
        <f t="shared" si="371"/>
        <v>27:05:02G</v>
      </c>
      <c r="AH204" s="412" t="s">
        <v>1686</v>
      </c>
      <c r="AI204" s="411" t="s">
        <v>1784</v>
      </c>
      <c r="AJ204" s="396" t="e">
        <f>(VLOOKUP(AI204,'[2]v2 to v3'!E:F,2,FALSE))</f>
        <v>#N/A</v>
      </c>
      <c r="AK204" s="412" t="s">
        <v>1380</v>
      </c>
      <c r="AL204" s="396" t="str">
        <f t="shared" si="361"/>
        <v>C*01:02:01G</v>
      </c>
      <c r="AM204" s="412" t="s">
        <v>1784</v>
      </c>
      <c r="AN204" s="406" t="str">
        <f t="shared" si="296"/>
        <v>01:02:01G</v>
      </c>
      <c r="AO204" s="396" t="str">
        <f t="shared" si="362"/>
        <v>01:02:01G</v>
      </c>
      <c r="AP204" s="412" t="s">
        <v>1519</v>
      </c>
      <c r="AQ204" s="411" t="s">
        <v>1650</v>
      </c>
      <c r="AR204" s="396" t="e">
        <f>(VLOOKUP(AQ204,'[2]v2 to v3'!E:F,2,FALSE))</f>
        <v>#N/A</v>
      </c>
      <c r="AS204" s="419" t="s">
        <v>1380</v>
      </c>
      <c r="AT204" s="396" t="str">
        <f t="shared" si="372"/>
        <v>C*06:02:01G</v>
      </c>
      <c r="AU204" s="419" t="s">
        <v>1650</v>
      </c>
      <c r="AV204" s="406" t="str">
        <f t="shared" si="297"/>
        <v>06:02:01G</v>
      </c>
      <c r="AW204" s="396" t="str">
        <f t="shared" si="373"/>
        <v>06:02:01G</v>
      </c>
      <c r="AX204" s="419" t="s">
        <v>1651</v>
      </c>
      <c r="AY204" s="420" t="s">
        <v>1404</v>
      </c>
      <c r="AZ204" s="396" t="e">
        <f>(VLOOKUP(AY204,'[2]v2 to v3'!S:T,2,FALSE))</f>
        <v>#N/A</v>
      </c>
      <c r="BA204" s="421" t="s">
        <v>1380</v>
      </c>
      <c r="BB204" s="396" t="str">
        <f t="shared" si="363"/>
        <v>DPA1*01:03</v>
      </c>
      <c r="BC204" s="421" t="s">
        <v>1404</v>
      </c>
      <c r="BD204" s="405" t="str">
        <f t="shared" si="298"/>
        <v>01:03</v>
      </c>
      <c r="BE204" s="396" t="str">
        <f t="shared" si="364"/>
        <v>01:03</v>
      </c>
      <c r="BF204" s="421" t="s">
        <v>1405</v>
      </c>
      <c r="BG204" s="420" t="s">
        <v>1404</v>
      </c>
      <c r="BH204" s="396" t="e">
        <f>(VLOOKUP(BG204,'[2]v2 to v3'!S:T,2,FALSE))</f>
        <v>#N/A</v>
      </c>
      <c r="BI204" s="421" t="s">
        <v>1380</v>
      </c>
      <c r="BJ204" s="396" t="str">
        <f t="shared" si="288"/>
        <v>DPA1*01:03</v>
      </c>
      <c r="BK204" s="421" t="s">
        <v>1404</v>
      </c>
      <c r="BL204" s="405" t="str">
        <f t="shared" si="299"/>
        <v>01:03</v>
      </c>
      <c r="BM204" s="396" t="str">
        <f t="shared" si="289"/>
        <v>01:03</v>
      </c>
      <c r="BN204" s="421" t="s">
        <v>1405</v>
      </c>
      <c r="BO204" s="420" t="s">
        <v>1544</v>
      </c>
      <c r="BP204" s="396" t="e">
        <f>(VLOOKUP(BO204,'[2]v2 to v3'!U:V,2,FALSE))</f>
        <v>#N/A</v>
      </c>
      <c r="BQ204" s="421" t="s">
        <v>1380</v>
      </c>
      <c r="BR204" s="396" t="str">
        <f t="shared" si="365"/>
        <v>DPB1*02:01:02G</v>
      </c>
      <c r="BS204" s="421" t="s">
        <v>1544</v>
      </c>
      <c r="BT204" s="405" t="str">
        <f t="shared" si="300"/>
        <v>02:01:02G</v>
      </c>
      <c r="BU204" s="396" t="str">
        <f t="shared" si="366"/>
        <v>02:01:02G</v>
      </c>
      <c r="BV204" s="421" t="s">
        <v>1545</v>
      </c>
      <c r="BW204" s="420" t="s">
        <v>1583</v>
      </c>
      <c r="BX204" s="396" t="e">
        <f>(VLOOKUP(BW204,'[2]v2 to v3'!U:V,2,FALSE))</f>
        <v>#N/A</v>
      </c>
      <c r="BY204" s="421" t="s">
        <v>1380</v>
      </c>
      <c r="BZ204" s="396" t="str">
        <f t="shared" si="284"/>
        <v>DPB1*04:01</v>
      </c>
      <c r="CA204" s="421" t="s">
        <v>1583</v>
      </c>
      <c r="CB204" s="405" t="str">
        <f t="shared" si="301"/>
        <v>04:01</v>
      </c>
      <c r="CC204" s="396" t="str">
        <f t="shared" si="285"/>
        <v>04:01</v>
      </c>
      <c r="CD204" s="421" t="s">
        <v>1417</v>
      </c>
      <c r="CE204" s="420" t="s">
        <v>1566</v>
      </c>
      <c r="CF204" s="396" t="e">
        <f>(VLOOKUP(CE204,'[2]v2 to v3'!O:P,2,FALSE))</f>
        <v>#N/A</v>
      </c>
      <c r="CG204" s="421" t="s">
        <v>1380</v>
      </c>
      <c r="CH204" s="396" t="str">
        <f t="shared" si="374"/>
        <v>DQA1*01:01:01G</v>
      </c>
      <c r="CI204" s="421" t="s">
        <v>1566</v>
      </c>
      <c r="CJ204" s="405" t="str">
        <f t="shared" si="302"/>
        <v>01:01:01G</v>
      </c>
      <c r="CK204" s="396" t="str">
        <f t="shared" si="375"/>
        <v>01:01:01G</v>
      </c>
      <c r="CL204" s="421" t="s">
        <v>1567</v>
      </c>
      <c r="CM204" s="420" t="s">
        <v>1518</v>
      </c>
      <c r="CN204" s="396" t="e">
        <f>(VLOOKUP(CM204,'[2]v2 to v3'!O:P,2,FALSE))</f>
        <v>#N/A</v>
      </c>
      <c r="CO204" s="421" t="s">
        <v>1380</v>
      </c>
      <c r="CP204" s="396" t="str">
        <f t="shared" si="277"/>
        <v>DQA1*01:02:01G</v>
      </c>
      <c r="CQ204" s="421" t="s">
        <v>1518</v>
      </c>
      <c r="CR204" s="405" t="str">
        <f t="shared" si="303"/>
        <v>01:02:01G</v>
      </c>
      <c r="CS204" s="396" t="str">
        <f t="shared" si="278"/>
        <v>01:02:01G</v>
      </c>
      <c r="CT204" s="421" t="s">
        <v>1519</v>
      </c>
      <c r="CU204" s="420" t="s">
        <v>1565</v>
      </c>
      <c r="CV204" s="396" t="e">
        <f>(VLOOKUP(CU204,'[2]v2 to v3'!Q:R,2,FALSE))</f>
        <v>#N/A</v>
      </c>
      <c r="CW204" s="421" t="s">
        <v>1380</v>
      </c>
      <c r="CX204" s="396" t="str">
        <f t="shared" si="376"/>
        <v>DQB1*05:01</v>
      </c>
      <c r="CY204" s="421" t="s">
        <v>1565</v>
      </c>
      <c r="CZ204" s="405" t="str">
        <f t="shared" si="304"/>
        <v>05:01</v>
      </c>
      <c r="DA204" s="396" t="str">
        <f t="shared" si="377"/>
        <v>05:01</v>
      </c>
      <c r="DB204" s="421" t="s">
        <v>1400</v>
      </c>
      <c r="DC204" s="420" t="s">
        <v>1675</v>
      </c>
      <c r="DD204" s="396" t="e">
        <f>(VLOOKUP(DC204,'[2]v2 to v3'!Q:R,2,FALSE))</f>
        <v>#N/A</v>
      </c>
      <c r="DE204" s="421" t="s">
        <v>1380</v>
      </c>
      <c r="DF204" s="396" t="str">
        <f t="shared" si="279"/>
        <v>DQB1*06:04</v>
      </c>
      <c r="DG204" s="421" t="s">
        <v>1675</v>
      </c>
      <c r="DH204" s="405" t="str">
        <f t="shared" si="305"/>
        <v>06:04</v>
      </c>
      <c r="DI204" s="396" t="str">
        <f t="shared" si="280"/>
        <v>06:04</v>
      </c>
      <c r="DJ204" s="421" t="s">
        <v>1676</v>
      </c>
      <c r="DK204" s="420" t="s">
        <v>1578</v>
      </c>
      <c r="DL204" s="396" t="e">
        <f>(VLOOKUP(DK204,'[2]v2 to v3'!G:H,2,FALSE))</f>
        <v>#N/A</v>
      </c>
      <c r="DM204" s="421" t="s">
        <v>1380</v>
      </c>
      <c r="DN204" s="396" t="str">
        <f t="shared" si="378"/>
        <v>DRB1*01:01</v>
      </c>
      <c r="DO204" s="421" t="s">
        <v>1578</v>
      </c>
      <c r="DP204" s="405" t="str">
        <f t="shared" si="306"/>
        <v>01:01</v>
      </c>
      <c r="DQ204" s="396" t="str">
        <f t="shared" si="379"/>
        <v>01:01</v>
      </c>
      <c r="DR204" s="421" t="s">
        <v>1381</v>
      </c>
      <c r="DS204" s="420" t="s">
        <v>1673</v>
      </c>
      <c r="DT204" s="396" t="e">
        <f>(VLOOKUP(DS204,'[2]v2 to v3'!G:H,2,FALSE))</f>
        <v>#N/A</v>
      </c>
      <c r="DU204" s="421" t="s">
        <v>1380</v>
      </c>
      <c r="DV204" s="396" t="str">
        <f t="shared" si="380"/>
        <v>DRB1*13:02</v>
      </c>
      <c r="DW204" s="421" t="s">
        <v>1673</v>
      </c>
      <c r="DX204" s="405" t="str">
        <f t="shared" si="307"/>
        <v>13:02</v>
      </c>
      <c r="DY204" s="396" t="str">
        <f t="shared" si="381"/>
        <v>13:02</v>
      </c>
      <c r="DZ204" s="421" t="s">
        <v>1434</v>
      </c>
      <c r="EA204" s="420" t="s">
        <v>1543</v>
      </c>
      <c r="EB204" s="396" t="e">
        <f>(VLOOKUP(EA204,'[2]v2 to v3'!I:J,2,FALSE))</f>
        <v>#N/A</v>
      </c>
      <c r="EC204" s="421" t="s">
        <v>1380</v>
      </c>
      <c r="ED204" s="396" t="str">
        <f t="shared" ref="ED204:ED205" si="388">IF(EC204="Z",EA204,EC204)</f>
        <v>DRB3*03:01</v>
      </c>
      <c r="EE204" s="421" t="s">
        <v>1543</v>
      </c>
      <c r="EF204" s="405" t="str">
        <f t="shared" ref="EF204:EF205" si="389">RIGHT(EE204,LEN(EE204)-5)</f>
        <v>03:01</v>
      </c>
      <c r="EG204" s="396" t="str">
        <f t="shared" ref="EG204:EG205" si="390">IF(EC204="Z",EF204,EE204)</f>
        <v>03:01</v>
      </c>
      <c r="EH204" s="421" t="s">
        <v>1391</v>
      </c>
      <c r="EI204" s="410"/>
      <c r="EJ204" s="422"/>
      <c r="EK204" s="422"/>
      <c r="EL204" s="422"/>
      <c r="EM204" s="422"/>
      <c r="EN204" s="422"/>
      <c r="EO204" s="422"/>
      <c r="EP204" s="422"/>
      <c r="ES204" s="418"/>
      <c r="EU204" s="418"/>
      <c r="EX204" s="418"/>
    </row>
    <row r="205" spans="1:179" s="415" customFormat="1" ht="27.6" x14ac:dyDescent="0.3">
      <c r="A205" s="410">
        <v>2203</v>
      </c>
      <c r="B205" s="410">
        <v>558</v>
      </c>
      <c r="C205" s="411" t="s">
        <v>1590</v>
      </c>
      <c r="D205" s="396" t="e">
        <f>(VLOOKUP(C205,'[2]v2 to v3'!A:B,2,FALSE))</f>
        <v>#N/A</v>
      </c>
      <c r="E205" s="412" t="s">
        <v>1380</v>
      </c>
      <c r="F205" s="396" t="str">
        <f t="shared" si="367"/>
        <v>A*02:01</v>
      </c>
      <c r="G205" s="412" t="s">
        <v>1590</v>
      </c>
      <c r="H205" s="406" t="str">
        <f t="shared" si="293"/>
        <v>02:01</v>
      </c>
      <c r="I205" s="396" t="str">
        <f t="shared" si="360"/>
        <v>02:01</v>
      </c>
      <c r="J205" s="412" t="s">
        <v>1394</v>
      </c>
      <c r="K205" s="411" t="s">
        <v>1569</v>
      </c>
      <c r="L205" s="396" t="e">
        <f>(VLOOKUP(K205,'[2]v2 to v3'!A:B,2,FALSE))</f>
        <v>#N/A</v>
      </c>
      <c r="M205" s="412" t="s">
        <v>1380</v>
      </c>
      <c r="N205" s="396" t="str">
        <f t="shared" si="286"/>
        <v>A*26:01</v>
      </c>
      <c r="O205" s="412" t="s">
        <v>1569</v>
      </c>
      <c r="P205" s="406" t="str">
        <f t="shared" si="294"/>
        <v>26:01</v>
      </c>
      <c r="Q205" s="395" t="str">
        <f t="shared" si="287"/>
        <v>26:01</v>
      </c>
      <c r="R205" s="412" t="s">
        <v>1570</v>
      </c>
      <c r="S205" s="411" t="s">
        <v>1614</v>
      </c>
      <c r="T205" s="396" t="e">
        <f>(VLOOKUP(S205,'[2]v2 to v3'!C:D,2,FALSE))</f>
        <v>#N/A</v>
      </c>
      <c r="U205" s="411" t="s">
        <v>1380</v>
      </c>
      <c r="V205" s="396" t="str">
        <f t="shared" si="368"/>
        <v>B*44:02:01G</v>
      </c>
      <c r="W205" s="412" t="s">
        <v>1614</v>
      </c>
      <c r="X205" s="406" t="str">
        <f t="shared" si="308"/>
        <v>44:02:01G</v>
      </c>
      <c r="Y205" s="396" t="str">
        <f t="shared" si="369"/>
        <v>44:02:01G</v>
      </c>
      <c r="Z205" s="412" t="s">
        <v>1615</v>
      </c>
      <c r="AA205" s="411" t="s">
        <v>1762</v>
      </c>
      <c r="AB205" s="396" t="e">
        <f>(VLOOKUP(AA205,'[2]v2 to v3'!C:D,2,FALSE))</f>
        <v>#N/A</v>
      </c>
      <c r="AC205" s="412" t="s">
        <v>1380</v>
      </c>
      <c r="AD205" s="396" t="str">
        <f t="shared" si="370"/>
        <v>B*55:01</v>
      </c>
      <c r="AE205" s="412" t="s">
        <v>1762</v>
      </c>
      <c r="AF205" s="406" t="str">
        <f t="shared" si="295"/>
        <v>55:01</v>
      </c>
      <c r="AG205" s="396" t="str">
        <f t="shared" si="371"/>
        <v>55:01</v>
      </c>
      <c r="AH205" s="412" t="s">
        <v>1763</v>
      </c>
      <c r="AI205" s="411" t="s">
        <v>1764</v>
      </c>
      <c r="AJ205" s="396" t="e">
        <f>(VLOOKUP(AI205,'[2]v2 to v3'!E:F,2,FALSE))</f>
        <v>#N/A</v>
      </c>
      <c r="AK205" s="412" t="s">
        <v>1380</v>
      </c>
      <c r="AL205" s="396" t="str">
        <f t="shared" si="361"/>
        <v>C*03:03:01G</v>
      </c>
      <c r="AM205" s="412" t="s">
        <v>1764</v>
      </c>
      <c r="AN205" s="406" t="str">
        <f t="shared" si="296"/>
        <v>03:03:01G</v>
      </c>
      <c r="AO205" s="396" t="str">
        <f t="shared" si="362"/>
        <v>03:03:01G</v>
      </c>
      <c r="AP205" s="412" t="s">
        <v>1765</v>
      </c>
      <c r="AQ205" s="411" t="s">
        <v>1617</v>
      </c>
      <c r="AR205" s="396" t="e">
        <f>(VLOOKUP(AQ205,'[2]v2 to v3'!E:F,2,FALSE))</f>
        <v>#N/A</v>
      </c>
      <c r="AS205" s="419" t="s">
        <v>1380</v>
      </c>
      <c r="AT205" s="396" t="str">
        <f t="shared" si="372"/>
        <v>C*05:01</v>
      </c>
      <c r="AU205" s="419" t="s">
        <v>1617</v>
      </c>
      <c r="AV205" s="406" t="str">
        <f t="shared" si="297"/>
        <v>05:01</v>
      </c>
      <c r="AW205" s="396" t="str">
        <f t="shared" si="373"/>
        <v>05:01</v>
      </c>
      <c r="AX205" s="419" t="s">
        <v>1400</v>
      </c>
      <c r="AY205" s="420" t="s">
        <v>1404</v>
      </c>
      <c r="AZ205" s="396" t="e">
        <f>(VLOOKUP(AY205,'[2]v2 to v3'!S:T,2,FALSE))</f>
        <v>#N/A</v>
      </c>
      <c r="BA205" s="421" t="s">
        <v>1380</v>
      </c>
      <c r="BB205" s="396" t="str">
        <f t="shared" si="363"/>
        <v>DPA1*01:03</v>
      </c>
      <c r="BC205" s="421" t="s">
        <v>1404</v>
      </c>
      <c r="BD205" s="405" t="str">
        <f t="shared" si="298"/>
        <v>01:03</v>
      </c>
      <c r="BE205" s="396" t="str">
        <f t="shared" si="364"/>
        <v>01:03</v>
      </c>
      <c r="BF205" s="421" t="s">
        <v>1405</v>
      </c>
      <c r="BG205" s="420" t="s">
        <v>1404</v>
      </c>
      <c r="BH205" s="396" t="e">
        <f>(VLOOKUP(BG205,'[2]v2 to v3'!S:T,2,FALSE))</f>
        <v>#N/A</v>
      </c>
      <c r="BI205" s="421" t="s">
        <v>1380</v>
      </c>
      <c r="BJ205" s="396" t="str">
        <f t="shared" si="288"/>
        <v>DPA1*01:03</v>
      </c>
      <c r="BK205" s="421" t="s">
        <v>1404</v>
      </c>
      <c r="BL205" s="405" t="str">
        <f t="shared" si="299"/>
        <v>01:03</v>
      </c>
      <c r="BM205" s="396" t="str">
        <f t="shared" si="289"/>
        <v>01:03</v>
      </c>
      <c r="BN205" s="421" t="s">
        <v>1405</v>
      </c>
      <c r="BO205" s="420" t="s">
        <v>1522</v>
      </c>
      <c r="BP205" s="396" t="e">
        <f>(VLOOKUP(BO205,'[2]v2 to v3'!U:V,2,FALSE))</f>
        <v>#N/A</v>
      </c>
      <c r="BQ205" s="421" t="s">
        <v>1380</v>
      </c>
      <c r="BR205" s="396" t="str">
        <f t="shared" si="365"/>
        <v>DPB1*04:02</v>
      </c>
      <c r="BS205" s="421" t="s">
        <v>1522</v>
      </c>
      <c r="BT205" s="405" t="str">
        <f t="shared" si="300"/>
        <v>04:02</v>
      </c>
      <c r="BU205" s="396" t="str">
        <f t="shared" si="366"/>
        <v>04:02</v>
      </c>
      <c r="BV205" s="421" t="s">
        <v>1396</v>
      </c>
      <c r="BW205" s="420" t="s">
        <v>1522</v>
      </c>
      <c r="BX205" s="396" t="e">
        <f>(VLOOKUP(BW205,'[2]v2 to v3'!U:V,2,FALSE))</f>
        <v>#N/A</v>
      </c>
      <c r="BY205" s="421" t="s">
        <v>1380</v>
      </c>
      <c r="BZ205" s="396" t="str">
        <f t="shared" si="284"/>
        <v>DPB1*04:02</v>
      </c>
      <c r="CA205" s="421" t="s">
        <v>1522</v>
      </c>
      <c r="CB205" s="405" t="str">
        <f t="shared" si="301"/>
        <v>04:02</v>
      </c>
      <c r="CC205" s="396" t="str">
        <f t="shared" si="285"/>
        <v>04:02</v>
      </c>
      <c r="CD205" s="421" t="s">
        <v>1396</v>
      </c>
      <c r="CE205" s="420" t="s">
        <v>1629</v>
      </c>
      <c r="CF205" s="396" t="e">
        <f>(VLOOKUP(CE205,'[2]v2 to v3'!O:P,2,FALSE))</f>
        <v>#N/A</v>
      </c>
      <c r="CG205" s="421" t="s">
        <v>1380</v>
      </c>
      <c r="CH205" s="396" t="str">
        <f t="shared" si="374"/>
        <v>DQA1*01:03</v>
      </c>
      <c r="CI205" s="421" t="s">
        <v>1629</v>
      </c>
      <c r="CJ205" s="405" t="str">
        <f t="shared" si="302"/>
        <v>01:03</v>
      </c>
      <c r="CK205" s="396" t="str">
        <f t="shared" si="375"/>
        <v>01:03</v>
      </c>
      <c r="CL205" s="421" t="s">
        <v>1405</v>
      </c>
      <c r="CM205" s="420" t="s">
        <v>1520</v>
      </c>
      <c r="CN205" s="396" t="e">
        <f>(VLOOKUP(CM205,'[2]v2 to v3'!O:P,2,FALSE))</f>
        <v>#N/A</v>
      </c>
      <c r="CO205" s="421" t="s">
        <v>1380</v>
      </c>
      <c r="CP205" s="396" t="str">
        <f t="shared" ref="CP205:CP268" si="391">IF(CO205="Z",CM205,CO205)</f>
        <v>DQA1*05:01:01G</v>
      </c>
      <c r="CQ205" s="421" t="s">
        <v>1520</v>
      </c>
      <c r="CR205" s="405" t="str">
        <f t="shared" si="303"/>
        <v>05:01:01G</v>
      </c>
      <c r="CS205" s="396" t="str">
        <f t="shared" ref="CS205:CS234" si="392">IF(CO205="Z",CR205,CQ205)</f>
        <v>05:01:01G</v>
      </c>
      <c r="CT205" s="421" t="s">
        <v>1521</v>
      </c>
      <c r="CU205" s="420" t="s">
        <v>1626</v>
      </c>
      <c r="CV205" s="396" t="e">
        <f>(VLOOKUP(CU205,'[2]v2 to v3'!Q:R,2,FALSE))</f>
        <v>#N/A</v>
      </c>
      <c r="CW205" s="421" t="s">
        <v>1380</v>
      </c>
      <c r="CX205" s="396" t="str">
        <f t="shared" si="376"/>
        <v>DQB1*06:03</v>
      </c>
      <c r="CY205" s="421" t="s">
        <v>1626</v>
      </c>
      <c r="CZ205" s="405" t="str">
        <f t="shared" si="304"/>
        <v>06:03</v>
      </c>
      <c r="DA205" s="396" t="str">
        <f t="shared" si="377"/>
        <v>06:03</v>
      </c>
      <c r="DB205" s="421" t="s">
        <v>1627</v>
      </c>
      <c r="DC205" s="420" t="s">
        <v>1514</v>
      </c>
      <c r="DD205" s="396" t="e">
        <f>(VLOOKUP(DC205,'[2]v2 to v3'!Q:R,2,FALSE))</f>
        <v>#N/A</v>
      </c>
      <c r="DE205" s="421" t="s">
        <v>1380</v>
      </c>
      <c r="DF205" s="396" t="str">
        <f t="shared" ref="DF205:DF268" si="393">IF(DE205="Z",DC205,DE205)</f>
        <v>DQB1*03:01</v>
      </c>
      <c r="DG205" s="421" t="s">
        <v>1514</v>
      </c>
      <c r="DH205" s="405" t="str">
        <f t="shared" si="305"/>
        <v>03:01</v>
      </c>
      <c r="DI205" s="396" t="str">
        <f t="shared" ref="DI205:DI234" si="394">IF(DE205="Z",DH205,DG205)</f>
        <v>03:01</v>
      </c>
      <c r="DJ205" s="421" t="s">
        <v>1391</v>
      </c>
      <c r="DK205" s="420" t="s">
        <v>1510</v>
      </c>
      <c r="DL205" s="396" t="e">
        <f>(VLOOKUP(DK205,'[2]v2 to v3'!G:H,2,FALSE))</f>
        <v>#N/A</v>
      </c>
      <c r="DM205" s="421" t="s">
        <v>1380</v>
      </c>
      <c r="DN205" s="396" t="str">
        <f t="shared" si="378"/>
        <v>DRB1*11:01</v>
      </c>
      <c r="DO205" s="421" t="s">
        <v>1510</v>
      </c>
      <c r="DP205" s="405" t="str">
        <f t="shared" si="306"/>
        <v>11:01</v>
      </c>
      <c r="DQ205" s="396" t="str">
        <f t="shared" si="379"/>
        <v>11:01</v>
      </c>
      <c r="DR205" s="421" t="s">
        <v>1439</v>
      </c>
      <c r="DS205" s="420" t="s">
        <v>1625</v>
      </c>
      <c r="DT205" s="396" t="e">
        <f>(VLOOKUP(DS205,'[2]v2 to v3'!G:H,2,FALSE))</f>
        <v>#N/A</v>
      </c>
      <c r="DU205" s="421" t="s">
        <v>1380</v>
      </c>
      <c r="DV205" s="396" t="str">
        <f t="shared" si="380"/>
        <v>DRB1*13:01</v>
      </c>
      <c r="DW205" s="421" t="s">
        <v>1625</v>
      </c>
      <c r="DX205" s="405" t="str">
        <f t="shared" si="307"/>
        <v>13:01</v>
      </c>
      <c r="DY205" s="396" t="str">
        <f t="shared" si="381"/>
        <v>13:01</v>
      </c>
      <c r="DZ205" s="421" t="s">
        <v>1501</v>
      </c>
      <c r="EA205" s="420" t="s">
        <v>1397</v>
      </c>
      <c r="EB205" s="396" t="e">
        <f>(VLOOKUP(EA205,'[2]v2 to v3'!I:J,2,FALSE))</f>
        <v>#N/A</v>
      </c>
      <c r="EC205" s="421" t="s">
        <v>1380</v>
      </c>
      <c r="ED205" s="396" t="str">
        <f t="shared" si="388"/>
        <v>DRB3*01:01</v>
      </c>
      <c r="EE205" s="421" t="s">
        <v>1397</v>
      </c>
      <c r="EF205" s="405" t="str">
        <f t="shared" si="389"/>
        <v>01:01</v>
      </c>
      <c r="EG205" s="396" t="str">
        <f t="shared" si="390"/>
        <v>01:01</v>
      </c>
      <c r="EH205" s="421" t="s">
        <v>1381</v>
      </c>
      <c r="EI205" s="420" t="s">
        <v>1515</v>
      </c>
      <c r="EJ205" s="396" t="e">
        <f>(VLOOKUP(EI205,'[2]v2 to v3'!I:J,2,FALSE))</f>
        <v>#N/A</v>
      </c>
      <c r="EK205" s="421" t="s">
        <v>1380</v>
      </c>
      <c r="EL205" s="396" t="str">
        <f>IF(EK205="Z",EI205,EK205)</f>
        <v>DRB3*02:02:01G</v>
      </c>
      <c r="EM205" s="421" t="s">
        <v>1515</v>
      </c>
      <c r="EN205" s="399" t="str">
        <f>RIGHT(EM205,LEN(EM205)-5)</f>
        <v>02:02:01G</v>
      </c>
      <c r="EO205" s="396" t="str">
        <f>IF(EK205="Z",EN205,EM205)</f>
        <v>02:02:01G</v>
      </c>
      <c r="EP205" s="421" t="s">
        <v>1516</v>
      </c>
      <c r="EQ205" s="420"/>
      <c r="ER205" s="420"/>
      <c r="ES205" s="421"/>
      <c r="ET205" s="420"/>
      <c r="EU205" s="421"/>
      <c r="EV205" s="420"/>
      <c r="EW205" s="420"/>
      <c r="EX205" s="421"/>
      <c r="EY205" s="420"/>
      <c r="EZ205" s="420"/>
      <c r="FA205" s="420"/>
      <c r="FB205" s="420"/>
      <c r="FC205" s="420"/>
      <c r="FD205" s="420"/>
      <c r="FE205" s="420"/>
      <c r="FF205" s="420"/>
    </row>
    <row r="206" spans="1:179" s="415" customFormat="1" ht="27.6" x14ac:dyDescent="0.3">
      <c r="A206" s="410">
        <v>2204</v>
      </c>
      <c r="B206" s="410">
        <v>559</v>
      </c>
      <c r="C206" s="411" t="s">
        <v>1590</v>
      </c>
      <c r="D206" s="396" t="e">
        <f>(VLOOKUP(C206,'[2]v2 to v3'!A:B,2,FALSE))</f>
        <v>#N/A</v>
      </c>
      <c r="E206" s="412" t="s">
        <v>1380</v>
      </c>
      <c r="F206" s="396" t="str">
        <f t="shared" si="367"/>
        <v>A*02:01</v>
      </c>
      <c r="G206" s="412" t="s">
        <v>1590</v>
      </c>
      <c r="H206" s="406" t="str">
        <f t="shared" si="293"/>
        <v>02:01</v>
      </c>
      <c r="I206" s="396" t="str">
        <f t="shared" si="360"/>
        <v>02:01</v>
      </c>
      <c r="J206" s="412" t="s">
        <v>1394</v>
      </c>
      <c r="K206" s="411" t="s">
        <v>1585</v>
      </c>
      <c r="L206" s="396" t="e">
        <f>(VLOOKUP(K206,'[2]v2 to v3'!A:B,2,FALSE))</f>
        <v>#N/A</v>
      </c>
      <c r="M206" s="412" t="s">
        <v>1380</v>
      </c>
      <c r="N206" s="396" t="str">
        <f t="shared" si="286"/>
        <v>A*24:02</v>
      </c>
      <c r="O206" s="412" t="s">
        <v>1585</v>
      </c>
      <c r="P206" s="406" t="str">
        <f t="shared" si="294"/>
        <v>24:02</v>
      </c>
      <c r="Q206" s="395" t="str">
        <f t="shared" si="287"/>
        <v>24:02</v>
      </c>
      <c r="R206" s="412" t="s">
        <v>1525</v>
      </c>
      <c r="S206" s="411" t="s">
        <v>1667</v>
      </c>
      <c r="T206" s="396" t="e">
        <f>(VLOOKUP(S206,'[2]v2 to v3'!C:D,2,FALSE))</f>
        <v>#N/A</v>
      </c>
      <c r="U206" s="411" t="s">
        <v>1380</v>
      </c>
      <c r="V206" s="396" t="str">
        <f t="shared" si="368"/>
        <v>B*07:02:01G</v>
      </c>
      <c r="W206" s="412" t="s">
        <v>1667</v>
      </c>
      <c r="X206" s="406" t="str">
        <f t="shared" si="308"/>
        <v>07:02:01G</v>
      </c>
      <c r="Y206" s="396" t="str">
        <f t="shared" si="369"/>
        <v>07:02:01G</v>
      </c>
      <c r="Z206" s="412" t="s">
        <v>1598</v>
      </c>
      <c r="AA206" s="411" t="s">
        <v>1754</v>
      </c>
      <c r="AB206" s="396" t="e">
        <f>(VLOOKUP(AA206,'[2]v2 to v3'!C:D,2,FALSE))</f>
        <v>#N/A</v>
      </c>
      <c r="AC206" s="412" t="s">
        <v>1380</v>
      </c>
      <c r="AD206" s="396" t="str">
        <f t="shared" si="370"/>
        <v>B*44:03</v>
      </c>
      <c r="AE206" s="412" t="s">
        <v>1754</v>
      </c>
      <c r="AF206" s="406" t="str">
        <f t="shared" si="295"/>
        <v>44:03</v>
      </c>
      <c r="AG206" s="396" t="str">
        <f t="shared" si="371"/>
        <v>44:03</v>
      </c>
      <c r="AH206" s="412" t="s">
        <v>1415</v>
      </c>
      <c r="AI206" s="411" t="s">
        <v>1597</v>
      </c>
      <c r="AJ206" s="396" t="e">
        <f>(VLOOKUP(AI206,'[2]v2 to v3'!E:F,2,FALSE))</f>
        <v>#N/A</v>
      </c>
      <c r="AK206" s="412" t="s">
        <v>1380</v>
      </c>
      <c r="AL206" s="396" t="str">
        <f t="shared" si="361"/>
        <v>C*07:02:01G</v>
      </c>
      <c r="AM206" s="412" t="s">
        <v>1597</v>
      </c>
      <c r="AN206" s="406" t="str">
        <f t="shared" si="296"/>
        <v>07:02:01G</v>
      </c>
      <c r="AO206" s="396" t="str">
        <f t="shared" si="362"/>
        <v>07:02:01G</v>
      </c>
      <c r="AP206" s="412" t="s">
        <v>1598</v>
      </c>
      <c r="AQ206" s="411" t="s">
        <v>1797</v>
      </c>
      <c r="AR206" s="396" t="e">
        <f>(VLOOKUP(AQ206,'[2]v2 to v3'!E:F,2,FALSE))</f>
        <v>#N/A</v>
      </c>
      <c r="AS206" s="419" t="s">
        <v>1380</v>
      </c>
      <c r="AT206" s="396" t="str">
        <f t="shared" si="372"/>
        <v>C*16:01</v>
      </c>
      <c r="AU206" s="419" t="s">
        <v>1797</v>
      </c>
      <c r="AV206" s="406" t="str">
        <f t="shared" si="297"/>
        <v>16:01</v>
      </c>
      <c r="AW206" s="396" t="str">
        <f t="shared" si="373"/>
        <v>16:01</v>
      </c>
      <c r="AX206" s="419" t="s">
        <v>1490</v>
      </c>
      <c r="AY206" s="420" t="s">
        <v>1404</v>
      </c>
      <c r="AZ206" s="396" t="e">
        <f>(VLOOKUP(AY206,'[2]v2 to v3'!S:T,2,FALSE))</f>
        <v>#N/A</v>
      </c>
      <c r="BA206" s="421" t="s">
        <v>1380</v>
      </c>
      <c r="BB206" s="396" t="str">
        <f t="shared" si="363"/>
        <v>DPA1*01:03</v>
      </c>
      <c r="BC206" s="421" t="s">
        <v>1404</v>
      </c>
      <c r="BD206" s="405" t="str">
        <f t="shared" si="298"/>
        <v>01:03</v>
      </c>
      <c r="BE206" s="396" t="str">
        <f t="shared" si="364"/>
        <v>01:03</v>
      </c>
      <c r="BF206" s="421" t="s">
        <v>1405</v>
      </c>
      <c r="BG206" s="420" t="s">
        <v>1546</v>
      </c>
      <c r="BH206" s="396" t="e">
        <f>(VLOOKUP(BG206,'[2]v2 to v3'!S:T,2,FALSE))</f>
        <v>#N/A</v>
      </c>
      <c r="BI206" s="421" t="s">
        <v>1380</v>
      </c>
      <c r="BJ206" s="396" t="str">
        <f t="shared" si="288"/>
        <v>DPA1*02:02</v>
      </c>
      <c r="BK206" s="421" t="s">
        <v>1546</v>
      </c>
      <c r="BL206" s="405" t="str">
        <f t="shared" si="299"/>
        <v>02:02</v>
      </c>
      <c r="BM206" s="396" t="str">
        <f t="shared" si="289"/>
        <v>02:02</v>
      </c>
      <c r="BN206" s="421" t="s">
        <v>1482</v>
      </c>
      <c r="BO206" s="420" t="s">
        <v>1401</v>
      </c>
      <c r="BP206" s="396" t="e">
        <f>(VLOOKUP(BO206,'[2]v2 to v3'!U:V,2,FALSE))</f>
        <v>#N/A</v>
      </c>
      <c r="BQ206" s="421" t="s">
        <v>1380</v>
      </c>
      <c r="BR206" s="396" t="str">
        <f t="shared" si="365"/>
        <v>DPB1*01:01</v>
      </c>
      <c r="BS206" s="421" t="s">
        <v>1401</v>
      </c>
      <c r="BT206" s="405" t="str">
        <f t="shared" si="300"/>
        <v>01:01</v>
      </c>
      <c r="BU206" s="396" t="str">
        <f t="shared" si="366"/>
        <v>01:01</v>
      </c>
      <c r="BV206" s="421" t="s">
        <v>1381</v>
      </c>
      <c r="BW206" s="420" t="s">
        <v>1583</v>
      </c>
      <c r="BX206" s="396" t="e">
        <f>(VLOOKUP(BW206,'[2]v2 to v3'!U:V,2,FALSE))</f>
        <v>#N/A</v>
      </c>
      <c r="BY206" s="421" t="s">
        <v>1380</v>
      </c>
      <c r="BZ206" s="396" t="str">
        <f t="shared" ref="BZ206:BZ269" si="395">IF(BY206="Z",BW206,BY206)</f>
        <v>DPB1*04:01</v>
      </c>
      <c r="CA206" s="421" t="s">
        <v>1583</v>
      </c>
      <c r="CB206" s="405" t="str">
        <f t="shared" si="301"/>
        <v>04:01</v>
      </c>
      <c r="CC206" s="396" t="str">
        <f t="shared" ref="CC206:CC234" si="396">IF(BY206="Z",CB206,CA206)</f>
        <v>04:01</v>
      </c>
      <c r="CD206" s="421" t="s">
        <v>1417</v>
      </c>
      <c r="CE206" s="420" t="s">
        <v>1630</v>
      </c>
      <c r="CF206" s="396" t="e">
        <f>(VLOOKUP(CE206,'[2]v2 to v3'!O:P,2,FALSE))</f>
        <v>#N/A</v>
      </c>
      <c r="CG206" s="421" t="s">
        <v>1380</v>
      </c>
      <c r="CH206" s="396" t="str">
        <f t="shared" si="374"/>
        <v>DQA1*02:01</v>
      </c>
      <c r="CI206" s="421" t="s">
        <v>1630</v>
      </c>
      <c r="CJ206" s="405" t="str">
        <f t="shared" si="302"/>
        <v>02:01</v>
      </c>
      <c r="CK206" s="396" t="str">
        <f t="shared" si="375"/>
        <v>02:01</v>
      </c>
      <c r="CL206" s="421" t="s">
        <v>1394</v>
      </c>
      <c r="CM206" s="420" t="s">
        <v>1582</v>
      </c>
      <c r="CN206" s="396" t="e">
        <f>(VLOOKUP(CM206,'[2]v2 to v3'!O:P,2,FALSE))</f>
        <v>#N/A</v>
      </c>
      <c r="CO206" s="421" t="s">
        <v>1380</v>
      </c>
      <c r="CP206" s="396" t="str">
        <f t="shared" si="391"/>
        <v>DQA1*03:01:01G</v>
      </c>
      <c r="CQ206" s="421" t="s">
        <v>1582</v>
      </c>
      <c r="CR206" s="405" t="str">
        <f t="shared" si="303"/>
        <v>03:01:01G</v>
      </c>
      <c r="CS206" s="396" t="str">
        <f t="shared" si="392"/>
        <v>03:01:01G</v>
      </c>
      <c r="CT206" s="421" t="s">
        <v>1403</v>
      </c>
      <c r="CU206" s="420" t="s">
        <v>1628</v>
      </c>
      <c r="CV206" s="396" t="e">
        <f>(VLOOKUP(CU206,'[2]v2 to v3'!Q:R,2,FALSE))</f>
        <v>#N/A</v>
      </c>
      <c r="CW206" s="421" t="s">
        <v>1380</v>
      </c>
      <c r="CX206" s="396" t="str">
        <f t="shared" si="376"/>
        <v>DQB1*02:02</v>
      </c>
      <c r="CY206" s="421" t="s">
        <v>1628</v>
      </c>
      <c r="CZ206" s="405" t="str">
        <f t="shared" si="304"/>
        <v>02:02</v>
      </c>
      <c r="DA206" s="396" t="str">
        <f t="shared" si="377"/>
        <v>02:02</v>
      </c>
      <c r="DB206" s="421" t="s">
        <v>1482</v>
      </c>
      <c r="DC206" s="420" t="s">
        <v>1580</v>
      </c>
      <c r="DD206" s="396" t="e">
        <f>(VLOOKUP(DC206,'[2]v2 to v3'!Q:R,2,FALSE))</f>
        <v>#N/A</v>
      </c>
      <c r="DE206" s="421" t="s">
        <v>1380</v>
      </c>
      <c r="DF206" s="396" t="str">
        <f t="shared" si="393"/>
        <v>DQB1*03:02</v>
      </c>
      <c r="DG206" s="421" t="s">
        <v>1580</v>
      </c>
      <c r="DH206" s="405" t="str">
        <f t="shared" si="305"/>
        <v>03:02</v>
      </c>
      <c r="DI206" s="396" t="str">
        <f t="shared" si="394"/>
        <v>03:02</v>
      </c>
      <c r="DJ206" s="421" t="s">
        <v>1478</v>
      </c>
      <c r="DK206" s="420" t="s">
        <v>1631</v>
      </c>
      <c r="DL206" s="396" t="e">
        <f>(VLOOKUP(DK206,'[2]v2 to v3'!G:H,2,FALSE))</f>
        <v>#N/A</v>
      </c>
      <c r="DM206" s="421" t="s">
        <v>1380</v>
      </c>
      <c r="DN206" s="396" t="str">
        <f t="shared" si="378"/>
        <v>DRB1*04:01</v>
      </c>
      <c r="DO206" s="421" t="s">
        <v>1631</v>
      </c>
      <c r="DP206" s="405" t="str">
        <f t="shared" si="306"/>
        <v>04:01</v>
      </c>
      <c r="DQ206" s="396" t="str">
        <f t="shared" si="379"/>
        <v>04:01</v>
      </c>
      <c r="DR206" s="421" t="s">
        <v>1417</v>
      </c>
      <c r="DS206" s="420" t="s">
        <v>1624</v>
      </c>
      <c r="DT206" s="396" t="e">
        <f>(VLOOKUP(DS206,'[2]v2 to v3'!G:H,2,FALSE))</f>
        <v>#N/A</v>
      </c>
      <c r="DU206" s="421" t="s">
        <v>1380</v>
      </c>
      <c r="DV206" s="396" t="str">
        <f t="shared" si="380"/>
        <v>DRB1*07:01</v>
      </c>
      <c r="DW206" s="421" t="s">
        <v>1624</v>
      </c>
      <c r="DX206" s="405" t="str">
        <f t="shared" si="307"/>
        <v>07:01</v>
      </c>
      <c r="DY206" s="396" t="str">
        <f t="shared" si="381"/>
        <v>07:01</v>
      </c>
      <c r="DZ206" s="421" t="s">
        <v>1492</v>
      </c>
      <c r="EC206" s="418"/>
      <c r="EE206" s="418"/>
      <c r="EH206" s="418"/>
      <c r="EQ206" s="420" t="s">
        <v>1581</v>
      </c>
      <c r="ER206" s="396" t="e">
        <f>(VLOOKUP(EQ206,'[2]v2 to v3'!K:L,2,FALSE))</f>
        <v>#N/A</v>
      </c>
      <c r="ES206" s="421" t="s">
        <v>1380</v>
      </c>
      <c r="ET206" s="396" t="str">
        <f t="shared" ref="ET206:ET207" si="397">IF(ES206="Z",EQ206,ES206)</f>
        <v>DRB4*01:01:01G</v>
      </c>
      <c r="EU206" s="421" t="s">
        <v>1581</v>
      </c>
      <c r="EV206" s="405" t="str">
        <f t="shared" ref="EV206:EV207" si="398">RIGHT(EU206,LEN(EU206)-5)</f>
        <v>01:01:01G</v>
      </c>
      <c r="EW206" s="396" t="str">
        <f t="shared" ref="EW206:EW207" si="399">IF(ES206="Z",EV206,EU206)</f>
        <v>01:01:01G</v>
      </c>
      <c r="EX206" s="421" t="s">
        <v>1567</v>
      </c>
      <c r="EY206" s="420" t="s">
        <v>1581</v>
      </c>
      <c r="EZ206" s="399" t="e">
        <f>(VLOOKUP(EY206,'[2]v2 to v3'!K:L,2,FALSE))</f>
        <v>#N/A</v>
      </c>
      <c r="FA206" s="421" t="s">
        <v>1380</v>
      </c>
      <c r="FB206" s="399" t="str">
        <f>IF(FA206="Z",EY206,FA206)</f>
        <v>DRB4*01:01:01G</v>
      </c>
      <c r="FC206" s="421" t="s">
        <v>1581</v>
      </c>
      <c r="FD206" s="399" t="str">
        <f>RIGHT(FC206,LEN(FC206)-5)</f>
        <v>01:01:01G</v>
      </c>
      <c r="FE206" s="399" t="str">
        <f>IF(FA206="Z",FD206,FC206)</f>
        <v>01:01:01G</v>
      </c>
      <c r="FF206" s="421" t="s">
        <v>1567</v>
      </c>
    </row>
    <row r="207" spans="1:179" s="415" customFormat="1" x14ac:dyDescent="0.3">
      <c r="A207" s="410">
        <v>2205</v>
      </c>
      <c r="B207" s="410">
        <v>560</v>
      </c>
      <c r="C207" s="411" t="s">
        <v>1590</v>
      </c>
      <c r="D207" s="396" t="e">
        <f>(VLOOKUP(C207,'[2]v2 to v3'!A:B,2,FALSE))</f>
        <v>#N/A</v>
      </c>
      <c r="E207" s="412" t="s">
        <v>1380</v>
      </c>
      <c r="F207" s="396" t="str">
        <f t="shared" si="367"/>
        <v>A*02:01</v>
      </c>
      <c r="G207" s="412" t="s">
        <v>1590</v>
      </c>
      <c r="H207" s="406" t="str">
        <f t="shared" si="293"/>
        <v>02:01</v>
      </c>
      <c r="I207" s="396" t="str">
        <f t="shared" si="360"/>
        <v>02:01</v>
      </c>
      <c r="J207" s="412" t="s">
        <v>1394</v>
      </c>
      <c r="K207" s="411" t="s">
        <v>1547</v>
      </c>
      <c r="L207" s="396" t="e">
        <f>(VLOOKUP(K207,'[2]v2 to v3'!A:B,2,FALSE))</f>
        <v>#N/A</v>
      </c>
      <c r="M207" s="412" t="s">
        <v>1380</v>
      </c>
      <c r="N207" s="396" t="str">
        <f t="shared" ref="N207:N270" si="400">IF(M207="Z",K207,M207)</f>
        <v>A*68:02</v>
      </c>
      <c r="O207" s="412" t="s">
        <v>1547</v>
      </c>
      <c r="P207" s="406" t="str">
        <f t="shared" si="294"/>
        <v>68:02</v>
      </c>
      <c r="Q207" s="395" t="str">
        <f t="shared" ref="Q207:Q234" si="401">IF(M207="Z",P207,O207)</f>
        <v>68:02</v>
      </c>
      <c r="R207" s="412" t="s">
        <v>1548</v>
      </c>
      <c r="S207" s="411" t="s">
        <v>1538</v>
      </c>
      <c r="T207" s="396" t="e">
        <f>(VLOOKUP(S207,'[2]v2 to v3'!C:D,2,FALSE))</f>
        <v>#N/A</v>
      </c>
      <c r="U207" s="411" t="s">
        <v>1380</v>
      </c>
      <c r="V207" s="396" t="str">
        <f t="shared" si="368"/>
        <v>B*14:02</v>
      </c>
      <c r="W207" s="412" t="s">
        <v>1538</v>
      </c>
      <c r="X207" s="406" t="str">
        <f t="shared" si="308"/>
        <v>14:02</v>
      </c>
      <c r="Y207" s="396" t="str">
        <f t="shared" si="369"/>
        <v>14:02</v>
      </c>
      <c r="Z207" s="412" t="s">
        <v>1539</v>
      </c>
      <c r="AA207" s="411" t="s">
        <v>1506</v>
      </c>
      <c r="AB207" s="396" t="e">
        <f>(VLOOKUP(AA207,'[2]v2 to v3'!C:D,2,FALSE))</f>
        <v>#N/A</v>
      </c>
      <c r="AC207" s="412" t="s">
        <v>1380</v>
      </c>
      <c r="AD207" s="396" t="str">
        <f t="shared" si="370"/>
        <v>B*15:01</v>
      </c>
      <c r="AE207" s="412" t="s">
        <v>1506</v>
      </c>
      <c r="AF207" s="406" t="str">
        <f t="shared" si="295"/>
        <v>15:01</v>
      </c>
      <c r="AG207" s="396" t="str">
        <f t="shared" si="371"/>
        <v>15:01</v>
      </c>
      <c r="AH207" s="412" t="s">
        <v>1441</v>
      </c>
      <c r="AI207" s="411" t="s">
        <v>1386</v>
      </c>
      <c r="AJ207" s="396" t="e">
        <f>(VLOOKUP(AI207,'[2]v2 to v3'!E:F,2,FALSE))</f>
        <v>#N/A</v>
      </c>
      <c r="AK207" s="412" t="s">
        <v>1380</v>
      </c>
      <c r="AL207" s="396" t="str">
        <f t="shared" si="361"/>
        <v>C*03:04</v>
      </c>
      <c r="AM207" s="412" t="s">
        <v>1386</v>
      </c>
      <c r="AN207" s="406" t="str">
        <f t="shared" si="296"/>
        <v>03:04</v>
      </c>
      <c r="AO207" s="396" t="str">
        <f t="shared" si="362"/>
        <v>03:04</v>
      </c>
      <c r="AP207" s="412" t="s">
        <v>1387</v>
      </c>
      <c r="AQ207" s="411" t="s">
        <v>1541</v>
      </c>
      <c r="AR207" s="396" t="e">
        <f>(VLOOKUP(AQ207,'[2]v2 to v3'!E:F,2,FALSE))</f>
        <v>#N/A</v>
      </c>
      <c r="AS207" s="419" t="s">
        <v>1380</v>
      </c>
      <c r="AT207" s="396" t="str">
        <f t="shared" si="372"/>
        <v>C*08:02</v>
      </c>
      <c r="AU207" s="419" t="s">
        <v>1541</v>
      </c>
      <c r="AV207" s="406" t="str">
        <f t="shared" si="297"/>
        <v>08:02</v>
      </c>
      <c r="AW207" s="396" t="str">
        <f t="shared" si="373"/>
        <v>08:02</v>
      </c>
      <c r="AX207" s="419" t="s">
        <v>1542</v>
      </c>
      <c r="AY207" s="420" t="s">
        <v>1404</v>
      </c>
      <c r="AZ207" s="396" t="e">
        <f>(VLOOKUP(AY207,'[2]v2 to v3'!S:T,2,FALSE))</f>
        <v>#N/A</v>
      </c>
      <c r="BA207" s="421" t="s">
        <v>1380</v>
      </c>
      <c r="BB207" s="396" t="str">
        <f t="shared" si="363"/>
        <v>DPA1*01:03</v>
      </c>
      <c r="BC207" s="421" t="s">
        <v>1404</v>
      </c>
      <c r="BD207" s="405" t="str">
        <f t="shared" si="298"/>
        <v>01:03</v>
      </c>
      <c r="BE207" s="396" t="str">
        <f t="shared" si="364"/>
        <v>01:03</v>
      </c>
      <c r="BF207" s="421" t="s">
        <v>1405</v>
      </c>
      <c r="BG207" s="420" t="s">
        <v>1404</v>
      </c>
      <c r="BH207" s="396" t="e">
        <f>(VLOOKUP(BG207,'[2]v2 to v3'!S:T,2,FALSE))</f>
        <v>#N/A</v>
      </c>
      <c r="BI207" s="421" t="s">
        <v>1380</v>
      </c>
      <c r="BJ207" s="396" t="str">
        <f t="shared" si="288"/>
        <v>DPA1*01:03</v>
      </c>
      <c r="BK207" s="421" t="s">
        <v>1404</v>
      </c>
      <c r="BL207" s="405" t="str">
        <f t="shared" si="299"/>
        <v>01:03</v>
      </c>
      <c r="BM207" s="396" t="str">
        <f t="shared" si="289"/>
        <v>01:03</v>
      </c>
      <c r="BN207" s="421" t="s">
        <v>1405</v>
      </c>
      <c r="BO207" s="420" t="s">
        <v>1544</v>
      </c>
      <c r="BP207" s="396" t="e">
        <f>(VLOOKUP(BO207,'[2]v2 to v3'!U:V,2,FALSE))</f>
        <v>#N/A</v>
      </c>
      <c r="BQ207" s="421" t="s">
        <v>1380</v>
      </c>
      <c r="BR207" s="396" t="str">
        <f t="shared" si="365"/>
        <v>DPB1*02:01:02G</v>
      </c>
      <c r="BS207" s="421" t="s">
        <v>1544</v>
      </c>
      <c r="BT207" s="405" t="str">
        <f t="shared" si="300"/>
        <v>02:01:02G</v>
      </c>
      <c r="BU207" s="396" t="str">
        <f t="shared" si="366"/>
        <v>02:01:02G</v>
      </c>
      <c r="BV207" s="421" t="s">
        <v>1545</v>
      </c>
      <c r="BW207" s="420" t="s">
        <v>1544</v>
      </c>
      <c r="BX207" s="396" t="e">
        <f>(VLOOKUP(BW207,'[2]v2 to v3'!U:V,2,FALSE))</f>
        <v>#N/A</v>
      </c>
      <c r="BY207" s="421" t="s">
        <v>1380</v>
      </c>
      <c r="BZ207" s="396" t="str">
        <f t="shared" si="395"/>
        <v>DPB1*02:01:02G</v>
      </c>
      <c r="CA207" s="421" t="s">
        <v>1544</v>
      </c>
      <c r="CB207" s="405" t="str">
        <f t="shared" si="301"/>
        <v>02:01:02G</v>
      </c>
      <c r="CC207" s="396" t="str">
        <f t="shared" si="396"/>
        <v>02:01:02G</v>
      </c>
      <c r="CD207" s="421" t="s">
        <v>1545</v>
      </c>
      <c r="CE207" s="420" t="s">
        <v>1632</v>
      </c>
      <c r="CF207" s="396" t="e">
        <f>(VLOOKUP(CE207,'[2]v2 to v3'!O:P,2,FALSE))</f>
        <v>#N/A</v>
      </c>
      <c r="CG207" s="421" t="s">
        <v>1380</v>
      </c>
      <c r="CH207" s="396" t="str">
        <f t="shared" si="374"/>
        <v>DQA1*03:01</v>
      </c>
      <c r="CI207" s="421" t="s">
        <v>1632</v>
      </c>
      <c r="CJ207" s="405" t="str">
        <f t="shared" si="302"/>
        <v>03:01</v>
      </c>
      <c r="CK207" s="396" t="str">
        <f t="shared" si="375"/>
        <v>03:01</v>
      </c>
      <c r="CL207" s="421" t="s">
        <v>1391</v>
      </c>
      <c r="CM207" s="420" t="s">
        <v>1520</v>
      </c>
      <c r="CN207" s="396" t="e">
        <f>(VLOOKUP(CM207,'[2]v2 to v3'!O:P,2,FALSE))</f>
        <v>#N/A</v>
      </c>
      <c r="CO207" s="421" t="s">
        <v>1380</v>
      </c>
      <c r="CP207" s="396" t="str">
        <f t="shared" si="391"/>
        <v>DQA1*05:01:01G</v>
      </c>
      <c r="CQ207" s="421" t="s">
        <v>1520</v>
      </c>
      <c r="CR207" s="405" t="str">
        <f t="shared" si="303"/>
        <v>05:01:01G</v>
      </c>
      <c r="CS207" s="396" t="str">
        <f t="shared" si="392"/>
        <v>05:01:01G</v>
      </c>
      <c r="CT207" s="421" t="s">
        <v>1521</v>
      </c>
      <c r="CU207" s="420" t="s">
        <v>1514</v>
      </c>
      <c r="CV207" s="396" t="e">
        <f>(VLOOKUP(CU207,'[2]v2 to v3'!Q:R,2,FALSE))</f>
        <v>#N/A</v>
      </c>
      <c r="CW207" s="421" t="s">
        <v>1380</v>
      </c>
      <c r="CX207" s="396" t="str">
        <f t="shared" si="376"/>
        <v>DQB1*03:01</v>
      </c>
      <c r="CY207" s="421" t="s">
        <v>1514</v>
      </c>
      <c r="CZ207" s="405" t="str">
        <f t="shared" si="304"/>
        <v>03:01</v>
      </c>
      <c r="DA207" s="396" t="str">
        <f t="shared" si="377"/>
        <v>03:01</v>
      </c>
      <c r="DB207" s="421" t="s">
        <v>1391</v>
      </c>
      <c r="DC207" s="420" t="s">
        <v>1580</v>
      </c>
      <c r="DD207" s="396" t="e">
        <f>(VLOOKUP(DC207,'[2]v2 to v3'!Q:R,2,FALSE))</f>
        <v>#N/A</v>
      </c>
      <c r="DE207" s="421" t="s">
        <v>1380</v>
      </c>
      <c r="DF207" s="396" t="str">
        <f t="shared" si="393"/>
        <v>DQB1*03:02</v>
      </c>
      <c r="DG207" s="421" t="s">
        <v>1580</v>
      </c>
      <c r="DH207" s="405" t="str">
        <f t="shared" si="305"/>
        <v>03:02</v>
      </c>
      <c r="DI207" s="396" t="str">
        <f t="shared" si="394"/>
        <v>03:02</v>
      </c>
      <c r="DJ207" s="421" t="s">
        <v>1478</v>
      </c>
      <c r="DK207" s="420" t="s">
        <v>1631</v>
      </c>
      <c r="DL207" s="396" t="e">
        <f>(VLOOKUP(DK207,'[2]v2 to v3'!G:H,2,FALSE))</f>
        <v>#N/A</v>
      </c>
      <c r="DM207" s="421" t="s">
        <v>1380</v>
      </c>
      <c r="DN207" s="396" t="str">
        <f t="shared" si="378"/>
        <v>DRB1*04:01</v>
      </c>
      <c r="DO207" s="421" t="s">
        <v>1631</v>
      </c>
      <c r="DP207" s="405" t="str">
        <f t="shared" si="306"/>
        <v>04:01</v>
      </c>
      <c r="DQ207" s="396" t="str">
        <f t="shared" si="379"/>
        <v>04:01</v>
      </c>
      <c r="DR207" s="421" t="s">
        <v>1417</v>
      </c>
      <c r="DS207" s="420" t="s">
        <v>1679</v>
      </c>
      <c r="DT207" s="396" t="e">
        <f>(VLOOKUP(DS207,'[2]v2 to v3'!G:H,2,FALSE))</f>
        <v>#N/A</v>
      </c>
      <c r="DU207" s="421" t="s">
        <v>1380</v>
      </c>
      <c r="DV207" s="396" t="str">
        <f t="shared" si="380"/>
        <v>DRB1*13:03</v>
      </c>
      <c r="DW207" s="421" t="s">
        <v>1679</v>
      </c>
      <c r="DX207" s="405" t="str">
        <f t="shared" si="307"/>
        <v>13:03</v>
      </c>
      <c r="DY207" s="396" t="str">
        <f t="shared" si="381"/>
        <v>13:03</v>
      </c>
      <c r="DZ207" s="421" t="s">
        <v>1680</v>
      </c>
      <c r="EA207" s="420" t="s">
        <v>1397</v>
      </c>
      <c r="EB207" s="396" t="e">
        <f>(VLOOKUP(EA207,'[2]v2 to v3'!I:J,2,FALSE))</f>
        <v>#N/A</v>
      </c>
      <c r="EC207" s="421" t="s">
        <v>1380</v>
      </c>
      <c r="ED207" s="396" t="str">
        <f t="shared" ref="ED207:ED208" si="402">IF(EC207="Z",EA207,EC207)</f>
        <v>DRB3*01:01</v>
      </c>
      <c r="EE207" s="421" t="s">
        <v>1397</v>
      </c>
      <c r="EF207" s="405" t="str">
        <f t="shared" ref="EF207:EF208" si="403">RIGHT(EE207,LEN(EE207)-5)</f>
        <v>01:01</v>
      </c>
      <c r="EG207" s="396" t="str">
        <f t="shared" ref="EG207:EG208" si="404">IF(EC207="Z",EF207,EE207)</f>
        <v>01:01</v>
      </c>
      <c r="EH207" s="421" t="s">
        <v>1381</v>
      </c>
      <c r="EQ207" s="420" t="s">
        <v>1581</v>
      </c>
      <c r="ER207" s="396" t="e">
        <f>(VLOOKUP(EQ207,'[2]v2 to v3'!K:L,2,FALSE))</f>
        <v>#N/A</v>
      </c>
      <c r="ES207" s="421" t="s">
        <v>1380</v>
      </c>
      <c r="ET207" s="396" t="str">
        <f t="shared" si="397"/>
        <v>DRB4*01:01:01G</v>
      </c>
      <c r="EU207" s="421" t="s">
        <v>1581</v>
      </c>
      <c r="EV207" s="405" t="str">
        <f t="shared" si="398"/>
        <v>01:01:01G</v>
      </c>
      <c r="EW207" s="396" t="str">
        <f t="shared" si="399"/>
        <v>01:01:01G</v>
      </c>
      <c r="EX207" s="421" t="s">
        <v>1567</v>
      </c>
      <c r="EY207" s="410"/>
      <c r="EZ207" s="422"/>
      <c r="FA207" s="422"/>
      <c r="FB207" s="422"/>
      <c r="FC207" s="422"/>
      <c r="FD207" s="422"/>
      <c r="FE207" s="422"/>
      <c r="FF207" s="422"/>
    </row>
    <row r="208" spans="1:179" s="415" customFormat="1" x14ac:dyDescent="0.3">
      <c r="A208" s="410">
        <v>2206</v>
      </c>
      <c r="B208" s="410">
        <v>562</v>
      </c>
      <c r="C208" s="411" t="s">
        <v>1590</v>
      </c>
      <c r="D208" s="396" t="e">
        <f>(VLOOKUP(C208,'[2]v2 to v3'!A:B,2,FALSE))</f>
        <v>#N/A</v>
      </c>
      <c r="E208" s="412" t="s">
        <v>1380</v>
      </c>
      <c r="F208" s="396" t="str">
        <f t="shared" si="367"/>
        <v>A*02:01</v>
      </c>
      <c r="G208" s="412" t="s">
        <v>1590</v>
      </c>
      <c r="H208" s="406" t="str">
        <f t="shared" si="293"/>
        <v>02:01</v>
      </c>
      <c r="I208" s="396" t="str">
        <f t="shared" si="360"/>
        <v>02:01</v>
      </c>
      <c r="J208" s="412" t="s">
        <v>1394</v>
      </c>
      <c r="K208" s="411" t="s">
        <v>1642</v>
      </c>
      <c r="L208" s="396" t="e">
        <f>(VLOOKUP(K208,'[2]v2 to v3'!A:B,2,FALSE))</f>
        <v>#N/A</v>
      </c>
      <c r="M208" s="412" t="s">
        <v>1380</v>
      </c>
      <c r="N208" s="396" t="str">
        <f t="shared" si="400"/>
        <v>A*03:01</v>
      </c>
      <c r="O208" s="412" t="s">
        <v>1642</v>
      </c>
      <c r="P208" s="406" t="str">
        <f t="shared" si="294"/>
        <v>03:01</v>
      </c>
      <c r="Q208" s="395" t="str">
        <f t="shared" si="401"/>
        <v>03:01</v>
      </c>
      <c r="R208" s="412" t="s">
        <v>1391</v>
      </c>
      <c r="S208" s="411" t="s">
        <v>1384</v>
      </c>
      <c r="T208" s="396" t="e">
        <f>(VLOOKUP(S208,'[2]v2 to v3'!C:D,2,FALSE))</f>
        <v>#N/A</v>
      </c>
      <c r="U208" s="411" t="s">
        <v>1380</v>
      </c>
      <c r="V208" s="396" t="str">
        <f t="shared" si="368"/>
        <v>B*40:01</v>
      </c>
      <c r="W208" s="412" t="s">
        <v>1384</v>
      </c>
      <c r="X208" s="406" t="str">
        <f t="shared" si="308"/>
        <v>40:01</v>
      </c>
      <c r="Y208" s="396" t="str">
        <f t="shared" si="369"/>
        <v>40:01</v>
      </c>
      <c r="Z208" s="412" t="s">
        <v>1385</v>
      </c>
      <c r="AA208" s="411" t="s">
        <v>1616</v>
      </c>
      <c r="AB208" s="396" t="e">
        <f>(VLOOKUP(AA208,'[2]v2 to v3'!C:D,2,FALSE))</f>
        <v>#N/A</v>
      </c>
      <c r="AC208" s="412" t="s">
        <v>1380</v>
      </c>
      <c r="AD208" s="396" t="str">
        <f t="shared" si="370"/>
        <v>B*51:01</v>
      </c>
      <c r="AE208" s="412" t="s">
        <v>1616</v>
      </c>
      <c r="AF208" s="406" t="str">
        <f t="shared" si="295"/>
        <v>51:01</v>
      </c>
      <c r="AG208" s="396" t="str">
        <f t="shared" si="371"/>
        <v>51:01</v>
      </c>
      <c r="AH208" s="412" t="s">
        <v>1443</v>
      </c>
      <c r="AI208" s="411" t="s">
        <v>1386</v>
      </c>
      <c r="AJ208" s="396" t="e">
        <f>(VLOOKUP(AI208,'[2]v2 to v3'!E:F,2,FALSE))</f>
        <v>#N/A</v>
      </c>
      <c r="AK208" s="412" t="s">
        <v>1380</v>
      </c>
      <c r="AL208" s="396" t="str">
        <f t="shared" si="361"/>
        <v>C*03:04</v>
      </c>
      <c r="AM208" s="412" t="s">
        <v>1386</v>
      </c>
      <c r="AN208" s="406" t="str">
        <f t="shared" si="296"/>
        <v>03:04</v>
      </c>
      <c r="AO208" s="396" t="str">
        <f t="shared" si="362"/>
        <v>03:04</v>
      </c>
      <c r="AP208" s="412" t="s">
        <v>1387</v>
      </c>
      <c r="AQ208" s="411" t="s">
        <v>2148</v>
      </c>
      <c r="AR208" s="396" t="e">
        <f>(VLOOKUP(AQ208,'[2]v2 to v3'!E:F,2,FALSE))</f>
        <v>#N/A</v>
      </c>
      <c r="AS208" s="419" t="s">
        <v>1380</v>
      </c>
      <c r="AT208" s="396" t="str">
        <f t="shared" si="372"/>
        <v>C*14:04</v>
      </c>
      <c r="AU208" s="419" t="s">
        <v>2148</v>
      </c>
      <c r="AV208" s="406" t="str">
        <f t="shared" si="297"/>
        <v>14:04</v>
      </c>
      <c r="AW208" s="396" t="str">
        <f t="shared" si="373"/>
        <v>14:04</v>
      </c>
      <c r="AX208" s="419" t="s">
        <v>2149</v>
      </c>
      <c r="AY208" s="420" t="s">
        <v>1404</v>
      </c>
      <c r="AZ208" s="396" t="e">
        <f>(VLOOKUP(AY208,'[2]v2 to v3'!S:T,2,FALSE))</f>
        <v>#N/A</v>
      </c>
      <c r="BA208" s="421" t="s">
        <v>1380</v>
      </c>
      <c r="BB208" s="396" t="str">
        <f t="shared" si="363"/>
        <v>DPA1*01:03</v>
      </c>
      <c r="BC208" s="421" t="s">
        <v>1404</v>
      </c>
      <c r="BD208" s="405" t="str">
        <f t="shared" si="298"/>
        <v>01:03</v>
      </c>
      <c r="BE208" s="396" t="str">
        <f t="shared" si="364"/>
        <v>01:03</v>
      </c>
      <c r="BF208" s="421" t="s">
        <v>1405</v>
      </c>
      <c r="BG208" s="420" t="s">
        <v>1404</v>
      </c>
      <c r="BH208" s="396" t="e">
        <f>(VLOOKUP(BG208,'[2]v2 to v3'!S:T,2,FALSE))</f>
        <v>#N/A</v>
      </c>
      <c r="BI208" s="421" t="s">
        <v>1380</v>
      </c>
      <c r="BJ208" s="396" t="str">
        <f t="shared" ref="BJ208:BJ270" si="405">IF(BI208="Z",BG208,BI208)</f>
        <v>DPA1*01:03</v>
      </c>
      <c r="BK208" s="421" t="s">
        <v>1404</v>
      </c>
      <c r="BL208" s="405" t="str">
        <f t="shared" si="299"/>
        <v>01:03</v>
      </c>
      <c r="BM208" s="396" t="str">
        <f t="shared" ref="BM208:BM234" si="406">IF(BI208="Z",BL208,BK208)</f>
        <v>01:03</v>
      </c>
      <c r="BN208" s="421" t="s">
        <v>1405</v>
      </c>
      <c r="BO208" s="420" t="s">
        <v>1402</v>
      </c>
      <c r="BP208" s="396" t="e">
        <f>(VLOOKUP(BO208,'[2]v2 to v3'!U:V,2,FALSE))</f>
        <v>#N/A</v>
      </c>
      <c r="BQ208" s="421" t="s">
        <v>1380</v>
      </c>
      <c r="BR208" s="396" t="str">
        <f t="shared" si="365"/>
        <v>DPB1*03:01:01G</v>
      </c>
      <c r="BS208" s="421" t="s">
        <v>1402</v>
      </c>
      <c r="BT208" s="405" t="str">
        <f t="shared" si="300"/>
        <v>03:01:01G</v>
      </c>
      <c r="BU208" s="396" t="str">
        <f t="shared" si="366"/>
        <v>03:01:01G</v>
      </c>
      <c r="BV208" s="421" t="s">
        <v>1403</v>
      </c>
      <c r="BW208" s="420" t="s">
        <v>1583</v>
      </c>
      <c r="BX208" s="396" t="e">
        <f>(VLOOKUP(BW208,'[2]v2 to v3'!U:V,2,FALSE))</f>
        <v>#N/A</v>
      </c>
      <c r="BY208" s="421" t="s">
        <v>1380</v>
      </c>
      <c r="BZ208" s="396" t="str">
        <f t="shared" si="395"/>
        <v>DPB1*04:01</v>
      </c>
      <c r="CA208" s="421" t="s">
        <v>1583</v>
      </c>
      <c r="CB208" s="405" t="str">
        <f t="shared" si="301"/>
        <v>04:01</v>
      </c>
      <c r="CC208" s="396" t="str">
        <f t="shared" si="396"/>
        <v>04:01</v>
      </c>
      <c r="CD208" s="421" t="s">
        <v>1417</v>
      </c>
      <c r="CE208" s="420" t="s">
        <v>1518</v>
      </c>
      <c r="CF208" s="396" t="e">
        <f>(VLOOKUP(CE208,'[2]v2 to v3'!O:P,2,FALSE))</f>
        <v>#N/A</v>
      </c>
      <c r="CG208" s="421" t="s">
        <v>1380</v>
      </c>
      <c r="CH208" s="396" t="str">
        <f t="shared" si="374"/>
        <v>DQA1*01:02:01G</v>
      </c>
      <c r="CI208" s="421" t="s">
        <v>1518</v>
      </c>
      <c r="CJ208" s="405" t="str">
        <f t="shared" si="302"/>
        <v>01:02:01G</v>
      </c>
      <c r="CK208" s="396" t="str">
        <f t="shared" si="375"/>
        <v>01:02:01G</v>
      </c>
      <c r="CL208" s="421" t="s">
        <v>1519</v>
      </c>
      <c r="CM208" s="420" t="s">
        <v>1520</v>
      </c>
      <c r="CN208" s="396" t="e">
        <f>(VLOOKUP(CM208,'[2]v2 to v3'!O:P,2,FALSE))</f>
        <v>#N/A</v>
      </c>
      <c r="CO208" s="421" t="s">
        <v>1380</v>
      </c>
      <c r="CP208" s="396" t="str">
        <f t="shared" si="391"/>
        <v>DQA1*05:01:01G</v>
      </c>
      <c r="CQ208" s="421" t="s">
        <v>1520</v>
      </c>
      <c r="CR208" s="405" t="str">
        <f t="shared" si="303"/>
        <v>05:01:01G</v>
      </c>
      <c r="CS208" s="396" t="str">
        <f t="shared" si="392"/>
        <v>05:01:01G</v>
      </c>
      <c r="CT208" s="421" t="s">
        <v>1521</v>
      </c>
      <c r="CU208" s="420" t="s">
        <v>1675</v>
      </c>
      <c r="CV208" s="396" t="e">
        <f>(VLOOKUP(CU208,'[2]v2 to v3'!Q:R,2,FALSE))</f>
        <v>#N/A</v>
      </c>
      <c r="CW208" s="421" t="s">
        <v>1380</v>
      </c>
      <c r="CX208" s="396" t="str">
        <f t="shared" si="376"/>
        <v>DQB1*06:04</v>
      </c>
      <c r="CY208" s="421" t="s">
        <v>1675</v>
      </c>
      <c r="CZ208" s="405" t="str">
        <f t="shared" si="304"/>
        <v>06:04</v>
      </c>
      <c r="DA208" s="396" t="str">
        <f t="shared" si="377"/>
        <v>06:04</v>
      </c>
      <c r="DB208" s="421" t="s">
        <v>1676</v>
      </c>
      <c r="DC208" s="420" t="s">
        <v>1514</v>
      </c>
      <c r="DD208" s="396" t="e">
        <f>(VLOOKUP(DC208,'[2]v2 to v3'!Q:R,2,FALSE))</f>
        <v>#N/A</v>
      </c>
      <c r="DE208" s="421" t="s">
        <v>1380</v>
      </c>
      <c r="DF208" s="396" t="str">
        <f t="shared" si="393"/>
        <v>DQB1*03:01</v>
      </c>
      <c r="DG208" s="421" t="s">
        <v>1514</v>
      </c>
      <c r="DH208" s="405" t="str">
        <f t="shared" si="305"/>
        <v>03:01</v>
      </c>
      <c r="DI208" s="396" t="str">
        <f t="shared" si="394"/>
        <v>03:01</v>
      </c>
      <c r="DJ208" s="421" t="s">
        <v>1391</v>
      </c>
      <c r="DK208" s="420" t="s">
        <v>1510</v>
      </c>
      <c r="DL208" s="396" t="e">
        <f>(VLOOKUP(DK208,'[2]v2 to v3'!G:H,2,FALSE))</f>
        <v>#N/A</v>
      </c>
      <c r="DM208" s="421" t="s">
        <v>1380</v>
      </c>
      <c r="DN208" s="396" t="str">
        <f t="shared" si="378"/>
        <v>DRB1*11:01</v>
      </c>
      <c r="DO208" s="421" t="s">
        <v>1510</v>
      </c>
      <c r="DP208" s="405" t="str">
        <f t="shared" si="306"/>
        <v>11:01</v>
      </c>
      <c r="DQ208" s="396" t="str">
        <f t="shared" si="379"/>
        <v>11:01</v>
      </c>
      <c r="DR208" s="421" t="s">
        <v>1439</v>
      </c>
      <c r="DS208" s="420" t="s">
        <v>1673</v>
      </c>
      <c r="DT208" s="396" t="e">
        <f>(VLOOKUP(DS208,'[2]v2 to v3'!G:H,2,FALSE))</f>
        <v>#N/A</v>
      </c>
      <c r="DU208" s="421" t="s">
        <v>1380</v>
      </c>
      <c r="DV208" s="396" t="str">
        <f t="shared" si="380"/>
        <v>DRB1*13:02</v>
      </c>
      <c r="DW208" s="421" t="s">
        <v>1673</v>
      </c>
      <c r="DX208" s="405" t="str">
        <f t="shared" si="307"/>
        <v>13:02</v>
      </c>
      <c r="DY208" s="396" t="str">
        <f t="shared" si="381"/>
        <v>13:02</v>
      </c>
      <c r="DZ208" s="421" t="s">
        <v>1434</v>
      </c>
      <c r="EA208" s="420" t="s">
        <v>1515</v>
      </c>
      <c r="EB208" s="396" t="e">
        <f>(VLOOKUP(EA208,'[2]v2 to v3'!I:J,2,FALSE))</f>
        <v>#N/A</v>
      </c>
      <c r="EC208" s="421" t="s">
        <v>1380</v>
      </c>
      <c r="ED208" s="396" t="str">
        <f t="shared" si="402"/>
        <v>DRB3*02:02:01G</v>
      </c>
      <c r="EE208" s="421" t="s">
        <v>1515</v>
      </c>
      <c r="EF208" s="405" t="str">
        <f t="shared" si="403"/>
        <v>02:02:01G</v>
      </c>
      <c r="EG208" s="396" t="str">
        <f t="shared" si="404"/>
        <v>02:02:01G</v>
      </c>
      <c r="EH208" s="421" t="s">
        <v>1516</v>
      </c>
      <c r="EI208" s="420" t="s">
        <v>1543</v>
      </c>
      <c r="EJ208" s="396" t="e">
        <f>(VLOOKUP(EI208,'[2]v2 to v3'!I:J,2,FALSE))</f>
        <v>#N/A</v>
      </c>
      <c r="EK208" s="421" t="s">
        <v>1380</v>
      </c>
      <c r="EL208" s="396" t="str">
        <f>IF(EK208="Z",EI208,EK208)</f>
        <v>DRB3*03:01</v>
      </c>
      <c r="EM208" s="421" t="s">
        <v>1543</v>
      </c>
      <c r="EN208" s="399" t="str">
        <f>RIGHT(EM208,LEN(EM208)-5)</f>
        <v>03:01</v>
      </c>
      <c r="EO208" s="396" t="str">
        <f>IF(EK208="Z",EN208,EM208)</f>
        <v>03:01</v>
      </c>
      <c r="EP208" s="421" t="s">
        <v>1391</v>
      </c>
      <c r="ES208" s="418"/>
      <c r="EU208" s="418"/>
      <c r="EX208" s="418"/>
    </row>
    <row r="209" spans="1:179" s="415" customFormat="1" ht="27.6" x14ac:dyDescent="0.3">
      <c r="A209" s="410">
        <v>2207</v>
      </c>
      <c r="B209" s="410">
        <v>563</v>
      </c>
      <c r="C209" s="411" t="s">
        <v>1379</v>
      </c>
      <c r="D209" s="396" t="e">
        <f>(VLOOKUP(C209,'[2]v2 to v3'!A:B,2,FALSE))</f>
        <v>#N/A</v>
      </c>
      <c r="E209" s="412" t="s">
        <v>1380</v>
      </c>
      <c r="F209" s="396" t="str">
        <f t="shared" si="367"/>
        <v>A*01:01</v>
      </c>
      <c r="G209" s="412" t="s">
        <v>1379</v>
      </c>
      <c r="H209" s="406" t="str">
        <f t="shared" ref="H209:H234" si="407">RIGHT(G209,LEN(G209)-2)</f>
        <v>01:01</v>
      </c>
      <c r="I209" s="396" t="str">
        <f t="shared" si="360"/>
        <v>01:01</v>
      </c>
      <c r="J209" s="412" t="s">
        <v>1381</v>
      </c>
      <c r="K209" s="411" t="s">
        <v>1642</v>
      </c>
      <c r="L209" s="396" t="e">
        <f>(VLOOKUP(K209,'[2]v2 to v3'!A:B,2,FALSE))</f>
        <v>#N/A</v>
      </c>
      <c r="M209" s="412" t="s">
        <v>1380</v>
      </c>
      <c r="N209" s="396" t="str">
        <f t="shared" si="400"/>
        <v>A*03:01</v>
      </c>
      <c r="O209" s="412" t="s">
        <v>1642</v>
      </c>
      <c r="P209" s="406" t="str">
        <f t="shared" ref="P209:P234" si="408">RIGHT(O209,LEN(O209)-2)</f>
        <v>03:01</v>
      </c>
      <c r="Q209" s="395" t="str">
        <f t="shared" si="401"/>
        <v>03:01</v>
      </c>
      <c r="R209" s="412" t="s">
        <v>1391</v>
      </c>
      <c r="S209" s="411" t="s">
        <v>1538</v>
      </c>
      <c r="T209" s="396" t="e">
        <f>(VLOOKUP(S209,'[2]v2 to v3'!C:D,2,FALSE))</f>
        <v>#N/A</v>
      </c>
      <c r="U209" s="411" t="s">
        <v>1380</v>
      </c>
      <c r="V209" s="396" t="str">
        <f t="shared" si="368"/>
        <v>B*14:02</v>
      </c>
      <c r="W209" s="412" t="s">
        <v>1538</v>
      </c>
      <c r="X209" s="406" t="str">
        <f t="shared" si="308"/>
        <v>14:02</v>
      </c>
      <c r="Y209" s="396" t="str">
        <f t="shared" si="369"/>
        <v>14:02</v>
      </c>
      <c r="Z209" s="412" t="s">
        <v>1539</v>
      </c>
      <c r="AA209" s="411" t="s">
        <v>1649</v>
      </c>
      <c r="AB209" s="396" t="e">
        <f>(VLOOKUP(AA209,'[2]v2 to v3'!C:D,2,FALSE))</f>
        <v>#N/A</v>
      </c>
      <c r="AC209" s="412" t="s">
        <v>1380</v>
      </c>
      <c r="AD209" s="396" t="str">
        <f t="shared" si="370"/>
        <v>B*37:01</v>
      </c>
      <c r="AE209" s="412" t="s">
        <v>1649</v>
      </c>
      <c r="AF209" s="406" t="str">
        <f t="shared" ref="AF209:AF234" si="409">RIGHT(AE209,LEN(AE209)-2)</f>
        <v>37:01</v>
      </c>
      <c r="AG209" s="396" t="str">
        <f t="shared" si="371"/>
        <v>37:01</v>
      </c>
      <c r="AH209" s="412" t="s">
        <v>1467</v>
      </c>
      <c r="AI209" s="411" t="s">
        <v>1650</v>
      </c>
      <c r="AJ209" s="396" t="e">
        <f>(VLOOKUP(AI209,'[2]v2 to v3'!E:F,2,FALSE))</f>
        <v>#N/A</v>
      </c>
      <c r="AK209" s="412" t="s">
        <v>1380</v>
      </c>
      <c r="AL209" s="396" t="str">
        <f t="shared" si="361"/>
        <v>C*06:02:01G</v>
      </c>
      <c r="AM209" s="412" t="s">
        <v>1650</v>
      </c>
      <c r="AN209" s="406" t="str">
        <f t="shared" ref="AN209:AN234" si="410">RIGHT(AM209,LEN(AM209)-2)</f>
        <v>06:02:01G</v>
      </c>
      <c r="AO209" s="396" t="str">
        <f t="shared" si="362"/>
        <v>06:02:01G</v>
      </c>
      <c r="AP209" s="412" t="s">
        <v>1651</v>
      </c>
      <c r="AQ209" s="411" t="s">
        <v>1541</v>
      </c>
      <c r="AR209" s="396" t="e">
        <f>(VLOOKUP(AQ209,'[2]v2 to v3'!E:F,2,FALSE))</f>
        <v>#N/A</v>
      </c>
      <c r="AS209" s="419" t="s">
        <v>1380</v>
      </c>
      <c r="AT209" s="396" t="str">
        <f t="shared" si="372"/>
        <v>C*08:02</v>
      </c>
      <c r="AU209" s="419" t="s">
        <v>1541</v>
      </c>
      <c r="AV209" s="406" t="str">
        <f t="shared" ref="AV209:AV234" si="411">RIGHT(AU209,LEN(AU209)-2)</f>
        <v>08:02</v>
      </c>
      <c r="AW209" s="396" t="str">
        <f t="shared" si="373"/>
        <v>08:02</v>
      </c>
      <c r="AX209" s="419" t="s">
        <v>1542</v>
      </c>
      <c r="AY209" s="420" t="s">
        <v>1404</v>
      </c>
      <c r="AZ209" s="396" t="e">
        <f>(VLOOKUP(AY209,'[2]v2 to v3'!S:T,2,FALSE))</f>
        <v>#N/A</v>
      </c>
      <c r="BA209" s="421" t="s">
        <v>1380</v>
      </c>
      <c r="BB209" s="396" t="str">
        <f t="shared" si="363"/>
        <v>DPA1*01:03</v>
      </c>
      <c r="BC209" s="421" t="s">
        <v>1404</v>
      </c>
      <c r="BD209" s="405" t="str">
        <f t="shared" ref="BD209:BD234" si="412">RIGHT(BC209,LEN(BC209)-5)</f>
        <v>01:03</v>
      </c>
      <c r="BE209" s="396" t="str">
        <f t="shared" si="364"/>
        <v>01:03</v>
      </c>
      <c r="BF209" s="421" t="s">
        <v>1405</v>
      </c>
      <c r="BG209" s="420" t="s">
        <v>1404</v>
      </c>
      <c r="BH209" s="396" t="e">
        <f>(VLOOKUP(BG209,'[2]v2 to v3'!S:T,2,FALSE))</f>
        <v>#N/A</v>
      </c>
      <c r="BI209" s="421" t="s">
        <v>1380</v>
      </c>
      <c r="BJ209" s="396" t="str">
        <f t="shared" si="405"/>
        <v>DPA1*01:03</v>
      </c>
      <c r="BK209" s="421" t="s">
        <v>1404</v>
      </c>
      <c r="BL209" s="405" t="str">
        <f t="shared" ref="BL209:BL234" si="413">RIGHT(BK209,LEN(BK209)-5)</f>
        <v>01:03</v>
      </c>
      <c r="BM209" s="396" t="str">
        <f t="shared" si="406"/>
        <v>01:03</v>
      </c>
      <c r="BN209" s="421" t="s">
        <v>1405</v>
      </c>
      <c r="BO209" s="420" t="s">
        <v>1544</v>
      </c>
      <c r="BP209" s="396" t="e">
        <f>(VLOOKUP(BO209,'[2]v2 to v3'!U:V,2,FALSE))</f>
        <v>#N/A</v>
      </c>
      <c r="BQ209" s="421" t="s">
        <v>1380</v>
      </c>
      <c r="BR209" s="396" t="str">
        <f t="shared" si="365"/>
        <v>DPB1*02:01:02G</v>
      </c>
      <c r="BS209" s="421" t="s">
        <v>1544</v>
      </c>
      <c r="BT209" s="405" t="str">
        <f t="shared" ref="BT209:BT234" si="414">RIGHT(BS209,LEN(BS209)-5)</f>
        <v>02:01:02G</v>
      </c>
      <c r="BU209" s="396" t="str">
        <f t="shared" si="366"/>
        <v>02:01:02G</v>
      </c>
      <c r="BV209" s="421" t="s">
        <v>1545</v>
      </c>
      <c r="BW209" s="420" t="s">
        <v>1522</v>
      </c>
      <c r="BX209" s="396" t="e">
        <f>(VLOOKUP(BW209,'[2]v2 to v3'!U:V,2,FALSE))</f>
        <v>#N/A</v>
      </c>
      <c r="BY209" s="421" t="s">
        <v>1380</v>
      </c>
      <c r="BZ209" s="396" t="str">
        <f t="shared" si="395"/>
        <v>DPB1*04:02</v>
      </c>
      <c r="CA209" s="421" t="s">
        <v>1522</v>
      </c>
      <c r="CB209" s="405" t="str">
        <f t="shared" ref="CB209:CB234" si="415">RIGHT(CA209,LEN(CA209)-5)</f>
        <v>04:02</v>
      </c>
      <c r="CC209" s="396" t="str">
        <f t="shared" si="396"/>
        <v>04:02</v>
      </c>
      <c r="CD209" s="421" t="s">
        <v>1396</v>
      </c>
      <c r="CE209" s="423" t="s">
        <v>1518</v>
      </c>
      <c r="CF209" s="396" t="e">
        <f>(VLOOKUP(CE209,'[2]v2 to v3'!O:P,2,FALSE))</f>
        <v>#N/A</v>
      </c>
      <c r="CG209" s="424" t="s">
        <v>1380</v>
      </c>
      <c r="CH209" s="396" t="str">
        <f t="shared" si="374"/>
        <v>DQA1*01:02:01G</v>
      </c>
      <c r="CI209" s="424" t="s">
        <v>1518</v>
      </c>
      <c r="CJ209" s="405" t="str">
        <f t="shared" ref="CJ209:CJ234" si="416">RIGHT(CI209,LEN(CI209)-5)</f>
        <v>01:02:01G</v>
      </c>
      <c r="CK209" s="396" t="str">
        <f t="shared" si="375"/>
        <v>01:02:01G</v>
      </c>
      <c r="CL209" s="424" t="s">
        <v>1519</v>
      </c>
      <c r="CM209" s="423" t="s">
        <v>1518</v>
      </c>
      <c r="CN209" s="396" t="e">
        <f>(VLOOKUP(CM209,'[2]v2 to v3'!O:P,2,FALSE))</f>
        <v>#N/A</v>
      </c>
      <c r="CO209" s="424" t="s">
        <v>1380</v>
      </c>
      <c r="CP209" s="396" t="str">
        <f t="shared" si="391"/>
        <v>DQA1*01:02:01G</v>
      </c>
      <c r="CQ209" s="424" t="s">
        <v>1518</v>
      </c>
      <c r="CR209" s="405" t="str">
        <f t="shared" ref="CR209:CR234" si="417">RIGHT(CQ209,LEN(CQ209)-5)</f>
        <v>01:02:01G</v>
      </c>
      <c r="CS209" s="396" t="str">
        <f t="shared" si="392"/>
        <v>01:02:01G</v>
      </c>
      <c r="CT209" s="424" t="s">
        <v>1519</v>
      </c>
      <c r="CU209" s="423" t="s">
        <v>1674</v>
      </c>
      <c r="CV209" s="396" t="e">
        <f>(VLOOKUP(CU209,'[2]v2 to v3'!Q:R,2,FALSE))</f>
        <v>#N/A</v>
      </c>
      <c r="CW209" s="424" t="s">
        <v>1380</v>
      </c>
      <c r="CX209" s="396" t="str">
        <f t="shared" si="376"/>
        <v>DQB1*06:02</v>
      </c>
      <c r="CY209" s="424" t="s">
        <v>1674</v>
      </c>
      <c r="CZ209" s="405" t="str">
        <f t="shared" ref="CZ209:CZ234" si="418">RIGHT(CY209,LEN(CY209)-5)</f>
        <v>06:02</v>
      </c>
      <c r="DA209" s="396" t="str">
        <f t="shared" si="377"/>
        <v>06:02</v>
      </c>
      <c r="DB209" s="424" t="s">
        <v>1469</v>
      </c>
      <c r="DC209" s="423" t="s">
        <v>1674</v>
      </c>
      <c r="DD209" s="396" t="e">
        <f>(VLOOKUP(DC209,'[2]v2 to v3'!Q:R,2,FALSE))</f>
        <v>#N/A</v>
      </c>
      <c r="DE209" s="424" t="s">
        <v>1380</v>
      </c>
      <c r="DF209" s="396" t="str">
        <f t="shared" si="393"/>
        <v>DQB1*06:02</v>
      </c>
      <c r="DG209" s="424" t="s">
        <v>1674</v>
      </c>
      <c r="DH209" s="405" t="str">
        <f t="shared" ref="DH209:DH234" si="419">RIGHT(DG209,LEN(DG209)-5)</f>
        <v>06:02</v>
      </c>
      <c r="DI209" s="396" t="str">
        <f t="shared" si="394"/>
        <v>06:02</v>
      </c>
      <c r="DJ209" s="424" t="s">
        <v>1469</v>
      </c>
      <c r="DK209" s="423" t="s">
        <v>1670</v>
      </c>
      <c r="DL209" s="396" t="e">
        <f>(VLOOKUP(DK209,'[2]v2 to v3'!G:H,2,FALSE))</f>
        <v>#N/A</v>
      </c>
      <c r="DM209" s="424" t="s">
        <v>1380</v>
      </c>
      <c r="DN209" s="396" t="str">
        <f t="shared" si="378"/>
        <v>DRB1*15:01</v>
      </c>
      <c r="DO209" s="424" t="s">
        <v>1670</v>
      </c>
      <c r="DP209" s="405" t="str">
        <f t="shared" ref="DP209:DP234" si="420">RIGHT(DO209,LEN(DO209)-5)</f>
        <v>15:01</v>
      </c>
      <c r="DQ209" s="396" t="str">
        <f t="shared" si="379"/>
        <v>15:01</v>
      </c>
      <c r="DR209" s="424" t="s">
        <v>1441</v>
      </c>
      <c r="DS209" s="423" t="s">
        <v>1670</v>
      </c>
      <c r="DT209" s="396" t="e">
        <f>(VLOOKUP(DS209,'[2]v2 to v3'!G:H,2,FALSE))</f>
        <v>#N/A</v>
      </c>
      <c r="DU209" s="424" t="s">
        <v>1380</v>
      </c>
      <c r="DV209" s="396" t="str">
        <f t="shared" si="380"/>
        <v>DRB1*15:01</v>
      </c>
      <c r="DW209" s="424" t="s">
        <v>1670</v>
      </c>
      <c r="DX209" s="405" t="str">
        <f t="shared" ref="DX209:DX234" si="421">RIGHT(DW209,LEN(DW209)-5)</f>
        <v>15:01</v>
      </c>
      <c r="DY209" s="396" t="str">
        <f t="shared" si="381"/>
        <v>15:01</v>
      </c>
      <c r="DZ209" s="424" t="s">
        <v>1441</v>
      </c>
      <c r="EC209" s="418"/>
      <c r="EE209" s="418"/>
      <c r="EH209" s="418"/>
      <c r="ES209" s="418"/>
      <c r="EU209" s="418"/>
      <c r="EX209" s="418"/>
      <c r="FG209" s="423" t="s">
        <v>1671</v>
      </c>
      <c r="FH209" s="396" t="e">
        <f>(VLOOKUP(FG209,'[2]v2 to v3'!M:N,2,FALSE))</f>
        <v>#N/A</v>
      </c>
      <c r="FI209" s="424" t="s">
        <v>1380</v>
      </c>
      <c r="FJ209" s="396" t="str">
        <f>IF(FI209="Z",FG209,FI209)</f>
        <v>DRB5*01:01</v>
      </c>
      <c r="FK209" s="424" t="s">
        <v>1671</v>
      </c>
      <c r="FL209" s="399" t="str">
        <f>RIGHT(FK209,LEN(FK209)-5)</f>
        <v>01:01</v>
      </c>
      <c r="FM209" s="396" t="str">
        <f>IF(FI209="Z",FL209,FK209)</f>
        <v>01:01</v>
      </c>
      <c r="FN209" s="424" t="s">
        <v>1381</v>
      </c>
      <c r="FO209" s="423" t="s">
        <v>1671</v>
      </c>
      <c r="FP209" s="399" t="e">
        <f>(VLOOKUP(FO209,'[2]v2 to v3'!M:N,2,FALSE))</f>
        <v>#N/A</v>
      </c>
      <c r="FQ209" s="424" t="s">
        <v>1380</v>
      </c>
      <c r="FR209" s="399" t="str">
        <f>IF(FQ209="Z",FO209,FQ209)</f>
        <v>DRB5*01:01</v>
      </c>
      <c r="FS209" s="424" t="s">
        <v>1671</v>
      </c>
      <c r="FT209" s="399" t="str">
        <f>RIGHT(FS209,LEN(FS209)-5)</f>
        <v>01:01</v>
      </c>
      <c r="FU209" s="399" t="str">
        <f>IF(FQ209="Z",FT209,FS209)</f>
        <v>01:01</v>
      </c>
      <c r="FV209" s="424" t="s">
        <v>1381</v>
      </c>
    </row>
    <row r="210" spans="1:179" ht="27.6" x14ac:dyDescent="0.25">
      <c r="A210" s="405">
        <v>2208</v>
      </c>
      <c r="B210" s="405">
        <v>564</v>
      </c>
      <c r="C210" s="406" t="s">
        <v>1590</v>
      </c>
      <c r="D210" s="396" t="e">
        <f>(VLOOKUP(C210,'[2]v2 to v3'!A:B,2,FALSE))</f>
        <v>#N/A</v>
      </c>
      <c r="E210" s="407" t="s">
        <v>1380</v>
      </c>
      <c r="F210" s="396" t="str">
        <f t="shared" si="367"/>
        <v>A*02:01</v>
      </c>
      <c r="G210" s="407" t="s">
        <v>1590</v>
      </c>
      <c r="H210" s="406" t="str">
        <f t="shared" si="407"/>
        <v>02:01</v>
      </c>
      <c r="I210" s="396" t="str">
        <f t="shared" si="360"/>
        <v>02:01</v>
      </c>
      <c r="J210" s="407" t="s">
        <v>1394</v>
      </c>
      <c r="K210" s="406" t="s">
        <v>1585</v>
      </c>
      <c r="L210" s="396" t="e">
        <f>(VLOOKUP(K210,'[2]v2 to v3'!A:B,2,FALSE))</f>
        <v>#N/A</v>
      </c>
      <c r="M210" s="407" t="s">
        <v>1380</v>
      </c>
      <c r="N210" s="396" t="str">
        <f t="shared" si="400"/>
        <v>A*24:02</v>
      </c>
      <c r="O210" s="407" t="s">
        <v>1585</v>
      </c>
      <c r="P210" s="406" t="str">
        <f t="shared" si="408"/>
        <v>24:02</v>
      </c>
      <c r="Q210" s="395" t="str">
        <f t="shared" si="401"/>
        <v>24:02</v>
      </c>
      <c r="R210" s="407" t="s">
        <v>1525</v>
      </c>
      <c r="S210" s="406" t="s">
        <v>1685</v>
      </c>
      <c r="T210" s="396" t="e">
        <f>(VLOOKUP(S210,'[2]v2 to v3'!C:D,2,FALSE))</f>
        <v>#N/A</v>
      </c>
      <c r="U210" s="406" t="s">
        <v>1380</v>
      </c>
      <c r="V210" s="396" t="str">
        <f t="shared" si="368"/>
        <v>B*27:05:02G</v>
      </c>
      <c r="W210" s="407" t="s">
        <v>1685</v>
      </c>
      <c r="X210" s="406" t="str">
        <f t="shared" ref="X210:X234" si="422">RIGHT(W210,LEN(W210)-2)</f>
        <v>27:05:02G</v>
      </c>
      <c r="Y210" s="396" t="str">
        <f t="shared" si="369"/>
        <v>27:05:02G</v>
      </c>
      <c r="Z210" s="407" t="s">
        <v>1686</v>
      </c>
      <c r="AA210" s="406" t="s">
        <v>1384</v>
      </c>
      <c r="AB210" s="396" t="e">
        <f>(VLOOKUP(AA210,'[2]v2 to v3'!C:D,2,FALSE))</f>
        <v>#N/A</v>
      </c>
      <c r="AC210" s="407" t="s">
        <v>1380</v>
      </c>
      <c r="AD210" s="396" t="str">
        <f t="shared" si="370"/>
        <v>B*40:01</v>
      </c>
      <c r="AE210" s="407" t="s">
        <v>1384</v>
      </c>
      <c r="AF210" s="406" t="str">
        <f t="shared" si="409"/>
        <v>40:01</v>
      </c>
      <c r="AG210" s="396" t="str">
        <f t="shared" si="371"/>
        <v>40:01</v>
      </c>
      <c r="AH210" s="407" t="s">
        <v>1385</v>
      </c>
      <c r="AI210" s="406" t="s">
        <v>1509</v>
      </c>
      <c r="AJ210" s="396" t="e">
        <f>(VLOOKUP(AI210,'[2]v2 to v3'!E:F,2,FALSE))</f>
        <v>#N/A</v>
      </c>
      <c r="AK210" s="407" t="s">
        <v>1380</v>
      </c>
      <c r="AL210" s="396" t="str">
        <f t="shared" si="361"/>
        <v>C*02:02</v>
      </c>
      <c r="AM210" s="407" t="s">
        <v>1509</v>
      </c>
      <c r="AN210" s="406" t="str">
        <f t="shared" si="410"/>
        <v>02:02</v>
      </c>
      <c r="AO210" s="396" t="str">
        <f t="shared" si="362"/>
        <v>02:02</v>
      </c>
      <c r="AP210" s="407" t="s">
        <v>1482</v>
      </c>
      <c r="AQ210" s="406" t="s">
        <v>1386</v>
      </c>
      <c r="AR210" s="396" t="e">
        <f>(VLOOKUP(AQ210,'[2]v2 to v3'!E:F,2,FALSE))</f>
        <v>#N/A</v>
      </c>
      <c r="AS210" s="407" t="s">
        <v>1380</v>
      </c>
      <c r="AT210" s="396" t="str">
        <f t="shared" si="372"/>
        <v>C*03:04</v>
      </c>
      <c r="AU210" s="407" t="s">
        <v>1386</v>
      </c>
      <c r="AV210" s="406" t="str">
        <f t="shared" si="411"/>
        <v>03:04</v>
      </c>
      <c r="AW210" s="396" t="str">
        <f t="shared" si="373"/>
        <v>03:04</v>
      </c>
      <c r="AX210" s="407" t="s">
        <v>1387</v>
      </c>
      <c r="AY210" s="405" t="s">
        <v>1404</v>
      </c>
      <c r="AZ210" s="396" t="e">
        <f>(VLOOKUP(AY210,'[2]v2 to v3'!S:T,2,FALSE))</f>
        <v>#N/A</v>
      </c>
      <c r="BA210" s="408" t="s">
        <v>1380</v>
      </c>
      <c r="BB210" s="396" t="str">
        <f t="shared" si="363"/>
        <v>DPA1*01:03</v>
      </c>
      <c r="BC210" s="408" t="s">
        <v>1404</v>
      </c>
      <c r="BD210" s="405" t="str">
        <f t="shared" si="412"/>
        <v>01:03</v>
      </c>
      <c r="BE210" s="396" t="str">
        <f t="shared" si="364"/>
        <v>01:03</v>
      </c>
      <c r="BF210" s="408" t="s">
        <v>1405</v>
      </c>
      <c r="BG210" s="405" t="s">
        <v>1406</v>
      </c>
      <c r="BH210" s="396" t="e">
        <f>(VLOOKUP(BG210,'[2]v2 to v3'!S:T,2,FALSE))</f>
        <v>#N/A</v>
      </c>
      <c r="BI210" s="408" t="s">
        <v>1380</v>
      </c>
      <c r="BJ210" s="396" t="str">
        <f t="shared" si="405"/>
        <v>DPA1*02:01</v>
      </c>
      <c r="BK210" s="408" t="s">
        <v>1406</v>
      </c>
      <c r="BL210" s="405" t="str">
        <f t="shared" si="413"/>
        <v>02:01</v>
      </c>
      <c r="BM210" s="396" t="str">
        <f t="shared" si="406"/>
        <v>02:01</v>
      </c>
      <c r="BN210" s="408" t="s">
        <v>1394</v>
      </c>
      <c r="BO210" s="405" t="s">
        <v>1583</v>
      </c>
      <c r="BP210" s="396" t="e">
        <f>(VLOOKUP(BO210,'[2]v2 to v3'!U:V,2,FALSE))</f>
        <v>#N/A</v>
      </c>
      <c r="BQ210" s="408" t="s">
        <v>1380</v>
      </c>
      <c r="BR210" s="396" t="str">
        <f t="shared" si="365"/>
        <v>DPB1*04:01</v>
      </c>
      <c r="BS210" s="408" t="s">
        <v>1583</v>
      </c>
      <c r="BT210" s="405" t="str">
        <f t="shared" si="414"/>
        <v>04:01</v>
      </c>
      <c r="BU210" s="396" t="str">
        <f t="shared" si="366"/>
        <v>04:01</v>
      </c>
      <c r="BV210" s="408" t="s">
        <v>1417</v>
      </c>
      <c r="BW210" s="405" t="s">
        <v>2048</v>
      </c>
      <c r="BX210" s="396" t="e">
        <f>(VLOOKUP(BW210,'[2]v2 to v3'!U:V,2,FALSE))</f>
        <v>#N/A</v>
      </c>
      <c r="BY210" s="408" t="s">
        <v>1380</v>
      </c>
      <c r="BZ210" s="396" t="str">
        <f t="shared" si="395"/>
        <v>DPB1*10:01</v>
      </c>
      <c r="CA210" s="408" t="s">
        <v>2048</v>
      </c>
      <c r="CB210" s="405" t="str">
        <f t="shared" si="415"/>
        <v>10:01</v>
      </c>
      <c r="CC210" s="396" t="str">
        <f t="shared" si="396"/>
        <v>10:01</v>
      </c>
      <c r="CD210" s="408" t="s">
        <v>1471</v>
      </c>
      <c r="CE210" s="405" t="s">
        <v>1629</v>
      </c>
      <c r="CF210" s="396" t="e">
        <f>(VLOOKUP(CE210,'[2]v2 to v3'!O:P,2,FALSE))</f>
        <v>#N/A</v>
      </c>
      <c r="CG210" s="408" t="s">
        <v>1380</v>
      </c>
      <c r="CH210" s="396" t="str">
        <f t="shared" si="374"/>
        <v>DQA1*01:03</v>
      </c>
      <c r="CI210" s="408" t="s">
        <v>1629</v>
      </c>
      <c r="CJ210" s="405" t="str">
        <f t="shared" si="416"/>
        <v>01:03</v>
      </c>
      <c r="CK210" s="396" t="str">
        <f t="shared" si="375"/>
        <v>01:03</v>
      </c>
      <c r="CL210" s="408" t="s">
        <v>1405</v>
      </c>
      <c r="CM210" s="405" t="s">
        <v>1629</v>
      </c>
      <c r="CN210" s="396" t="e">
        <f>(VLOOKUP(CM210,'[2]v2 to v3'!O:P,2,FALSE))</f>
        <v>#N/A</v>
      </c>
      <c r="CO210" s="408" t="s">
        <v>1380</v>
      </c>
      <c r="CP210" s="396" t="str">
        <f t="shared" si="391"/>
        <v>DQA1*01:03</v>
      </c>
      <c r="CQ210" s="408" t="s">
        <v>1629</v>
      </c>
      <c r="CR210" s="405" t="str">
        <f t="shared" si="417"/>
        <v>01:03</v>
      </c>
      <c r="CS210" s="396" t="str">
        <f t="shared" si="392"/>
        <v>01:03</v>
      </c>
      <c r="CT210" s="408" t="s">
        <v>1405</v>
      </c>
      <c r="CU210" s="405" t="s">
        <v>1626</v>
      </c>
      <c r="CV210" s="396" t="e">
        <f>(VLOOKUP(CU210,'[2]v2 to v3'!Q:R,2,FALSE))</f>
        <v>#N/A</v>
      </c>
      <c r="CW210" s="408" t="s">
        <v>1380</v>
      </c>
      <c r="CX210" s="396" t="str">
        <f t="shared" si="376"/>
        <v>DQB1*06:03</v>
      </c>
      <c r="CY210" s="408" t="s">
        <v>1626</v>
      </c>
      <c r="CZ210" s="405" t="str">
        <f t="shared" si="418"/>
        <v>06:03</v>
      </c>
      <c r="DA210" s="396" t="str">
        <f t="shared" si="377"/>
        <v>06:03</v>
      </c>
      <c r="DB210" s="408" t="s">
        <v>1627</v>
      </c>
      <c r="DC210" s="405" t="s">
        <v>1626</v>
      </c>
      <c r="DD210" s="396" t="e">
        <f>(VLOOKUP(DC210,'[2]v2 to v3'!Q:R,2,FALSE))</f>
        <v>#N/A</v>
      </c>
      <c r="DE210" s="408" t="s">
        <v>1380</v>
      </c>
      <c r="DF210" s="396" t="str">
        <f t="shared" si="393"/>
        <v>DQB1*06:03</v>
      </c>
      <c r="DG210" s="408" t="s">
        <v>1626</v>
      </c>
      <c r="DH210" s="405" t="str">
        <f t="shared" si="419"/>
        <v>06:03</v>
      </c>
      <c r="DI210" s="396" t="str">
        <f t="shared" si="394"/>
        <v>06:03</v>
      </c>
      <c r="DJ210" s="408" t="s">
        <v>1627</v>
      </c>
      <c r="DK210" s="405" t="s">
        <v>1625</v>
      </c>
      <c r="DL210" s="396" t="e">
        <f>(VLOOKUP(DK210,'[2]v2 to v3'!G:H,2,FALSE))</f>
        <v>#N/A</v>
      </c>
      <c r="DM210" s="408" t="s">
        <v>1380</v>
      </c>
      <c r="DN210" s="396" t="str">
        <f t="shared" si="378"/>
        <v>DRB1*13:01</v>
      </c>
      <c r="DO210" s="408" t="s">
        <v>1625</v>
      </c>
      <c r="DP210" s="405" t="str">
        <f t="shared" si="420"/>
        <v>13:01</v>
      </c>
      <c r="DQ210" s="396" t="str">
        <f t="shared" si="379"/>
        <v>13:01</v>
      </c>
      <c r="DR210" s="408" t="s">
        <v>1501</v>
      </c>
      <c r="DS210" s="405" t="s">
        <v>1625</v>
      </c>
      <c r="DT210" s="396" t="e">
        <f>(VLOOKUP(DS210,'[2]v2 to v3'!G:H,2,FALSE))</f>
        <v>#N/A</v>
      </c>
      <c r="DU210" s="408" t="s">
        <v>1380</v>
      </c>
      <c r="DV210" s="396" t="str">
        <f t="shared" si="380"/>
        <v>DRB1*13:01</v>
      </c>
      <c r="DW210" s="408" t="s">
        <v>1625</v>
      </c>
      <c r="DX210" s="405" t="str">
        <f t="shared" si="421"/>
        <v>13:01</v>
      </c>
      <c r="DY210" s="396" t="str">
        <f t="shared" si="381"/>
        <v>13:01</v>
      </c>
      <c r="DZ210" s="408" t="s">
        <v>1501</v>
      </c>
      <c r="EA210" s="405" t="s">
        <v>1397</v>
      </c>
      <c r="EB210" s="396" t="e">
        <f>(VLOOKUP(EA210,'[2]v2 to v3'!I:J,2,FALSE))</f>
        <v>#N/A</v>
      </c>
      <c r="EC210" s="408" t="s">
        <v>1380</v>
      </c>
      <c r="ED210" s="396" t="str">
        <f t="shared" ref="ED210:ED213" si="423">IF(EC210="Z",EA210,EC210)</f>
        <v>DRB3*01:01</v>
      </c>
      <c r="EE210" s="408" t="s">
        <v>1397</v>
      </c>
      <c r="EF210" s="405" t="str">
        <f t="shared" ref="EF210:EF213" si="424">RIGHT(EE210,LEN(EE210)-5)</f>
        <v>01:01</v>
      </c>
      <c r="EG210" s="396" t="str">
        <f t="shared" ref="EG210:EG213" si="425">IF(EC210="Z",EF210,EE210)</f>
        <v>01:01</v>
      </c>
      <c r="EH210" s="408" t="s">
        <v>1381</v>
      </c>
      <c r="EI210" s="405" t="s">
        <v>1397</v>
      </c>
      <c r="EJ210" s="396" t="e">
        <f>(VLOOKUP(EI210,'[2]v2 to v3'!I:J,2,FALSE))</f>
        <v>#N/A</v>
      </c>
      <c r="EK210" s="409" t="s">
        <v>1380</v>
      </c>
      <c r="EL210" s="396" t="str">
        <f>IF(EK210="Z",EI210,EK210)</f>
        <v>DRB3*01:01</v>
      </c>
      <c r="EM210" s="409" t="s">
        <v>1397</v>
      </c>
      <c r="EN210" s="399" t="str">
        <f>RIGHT(EM210,LEN(EM210)-5)</f>
        <v>01:01</v>
      </c>
      <c r="EO210" s="396" t="str">
        <f>IF(EK210="Z",EN210,EM210)</f>
        <v>01:01</v>
      </c>
      <c r="EP210" s="409" t="s">
        <v>1381</v>
      </c>
      <c r="FA210" s="395"/>
      <c r="FC210" s="395"/>
      <c r="FF210" s="395"/>
      <c r="FI210" s="395"/>
      <c r="FK210" s="395"/>
      <c r="FN210" s="395"/>
      <c r="FQ210" s="395"/>
      <c r="FS210" s="395"/>
      <c r="FV210" s="395"/>
    </row>
    <row r="211" spans="1:179" ht="27.6" x14ac:dyDescent="0.25">
      <c r="A211" s="405">
        <v>2209</v>
      </c>
      <c r="B211" s="405">
        <v>565</v>
      </c>
      <c r="C211" s="406" t="s">
        <v>1769</v>
      </c>
      <c r="D211" s="396" t="e">
        <f>(VLOOKUP(C211,'[2]v2 to v3'!A:B,2,FALSE))</f>
        <v>#N/A</v>
      </c>
      <c r="E211" s="407" t="s">
        <v>1380</v>
      </c>
      <c r="F211" s="396" t="str">
        <f t="shared" si="367"/>
        <v>A*02:05</v>
      </c>
      <c r="G211" s="407" t="s">
        <v>1769</v>
      </c>
      <c r="H211" s="406" t="str">
        <f t="shared" si="407"/>
        <v>02:05</v>
      </c>
      <c r="I211" s="396" t="str">
        <f t="shared" si="360"/>
        <v>02:05</v>
      </c>
      <c r="J211" s="407" t="s">
        <v>1770</v>
      </c>
      <c r="K211" s="406" t="s">
        <v>1656</v>
      </c>
      <c r="L211" s="396" t="e">
        <f>(VLOOKUP(K211,'[2]v2 to v3'!A:B,2,FALSE))</f>
        <v>#N/A</v>
      </c>
      <c r="M211" s="407" t="s">
        <v>1380</v>
      </c>
      <c r="N211" s="396" t="str">
        <f t="shared" si="400"/>
        <v>A*33:01</v>
      </c>
      <c r="O211" s="407" t="s">
        <v>1656</v>
      </c>
      <c r="P211" s="406" t="str">
        <f t="shared" si="408"/>
        <v>33:01</v>
      </c>
      <c r="Q211" s="395" t="str">
        <f t="shared" si="401"/>
        <v>33:01</v>
      </c>
      <c r="R211" s="407" t="s">
        <v>1657</v>
      </c>
      <c r="S211" s="406" t="s">
        <v>1538</v>
      </c>
      <c r="T211" s="396" t="e">
        <f>(VLOOKUP(S211,'[2]v2 to v3'!C:D,2,FALSE))</f>
        <v>#N/A</v>
      </c>
      <c r="U211" s="406" t="s">
        <v>1380</v>
      </c>
      <c r="V211" s="396" t="str">
        <f t="shared" si="368"/>
        <v>B*14:02</v>
      </c>
      <c r="W211" s="407" t="s">
        <v>1538</v>
      </c>
      <c r="X211" s="406" t="str">
        <f t="shared" si="422"/>
        <v>14:02</v>
      </c>
      <c r="Y211" s="396" t="str">
        <f t="shared" si="369"/>
        <v>14:02</v>
      </c>
      <c r="Z211" s="407" t="s">
        <v>1539</v>
      </c>
      <c r="AA211" s="406" t="s">
        <v>1538</v>
      </c>
      <c r="AB211" s="396" t="e">
        <f>(VLOOKUP(AA211,'[2]v2 to v3'!C:D,2,FALSE))</f>
        <v>#N/A</v>
      </c>
      <c r="AC211" s="407" t="s">
        <v>1380</v>
      </c>
      <c r="AD211" s="396" t="str">
        <f t="shared" si="370"/>
        <v>B*14:02</v>
      </c>
      <c r="AE211" s="407" t="s">
        <v>1538</v>
      </c>
      <c r="AF211" s="406" t="str">
        <f t="shared" si="409"/>
        <v>14:02</v>
      </c>
      <c r="AG211" s="396" t="str">
        <f t="shared" si="371"/>
        <v>14:02</v>
      </c>
      <c r="AH211" s="407" t="s">
        <v>1539</v>
      </c>
      <c r="AI211" s="406" t="s">
        <v>1983</v>
      </c>
      <c r="AJ211" s="396" t="e">
        <f>(VLOOKUP(AI211,'[2]v2 to v3'!E:F,2,FALSE))</f>
        <v>#N/A</v>
      </c>
      <c r="AK211" s="407" t="s">
        <v>1380</v>
      </c>
      <c r="AL211" s="396" t="str">
        <f t="shared" si="361"/>
        <v>C*08:02:01G</v>
      </c>
      <c r="AM211" s="407" t="s">
        <v>1983</v>
      </c>
      <c r="AN211" s="406" t="str">
        <f t="shared" si="410"/>
        <v>08:02:01G</v>
      </c>
      <c r="AO211" s="396" t="str">
        <f t="shared" si="362"/>
        <v>08:02:01G</v>
      </c>
      <c r="AP211" s="407" t="s">
        <v>1984</v>
      </c>
      <c r="AQ211" s="406" t="s">
        <v>1983</v>
      </c>
      <c r="AR211" s="396" t="e">
        <f>(VLOOKUP(AQ211,'[2]v2 to v3'!E:F,2,FALSE))</f>
        <v>#N/A</v>
      </c>
      <c r="AS211" s="407" t="s">
        <v>1380</v>
      </c>
      <c r="AT211" s="396" t="str">
        <f t="shared" si="372"/>
        <v>C*08:02:01G</v>
      </c>
      <c r="AU211" s="407" t="s">
        <v>1983</v>
      </c>
      <c r="AV211" s="406" t="str">
        <f t="shared" si="411"/>
        <v>08:02:01G</v>
      </c>
      <c r="AW211" s="396" t="str">
        <f t="shared" si="373"/>
        <v>08:02:01G</v>
      </c>
      <c r="AX211" s="407" t="s">
        <v>1984</v>
      </c>
      <c r="AY211" s="405" t="s">
        <v>1404</v>
      </c>
      <c r="AZ211" s="396" t="e">
        <f>(VLOOKUP(AY211,'[2]v2 to v3'!S:T,2,FALSE))</f>
        <v>#N/A</v>
      </c>
      <c r="BA211" s="408" t="s">
        <v>1380</v>
      </c>
      <c r="BB211" s="396" t="str">
        <f t="shared" si="363"/>
        <v>DPA1*01:03</v>
      </c>
      <c r="BC211" s="408" t="s">
        <v>1404</v>
      </c>
      <c r="BD211" s="405" t="str">
        <f t="shared" si="412"/>
        <v>01:03</v>
      </c>
      <c r="BE211" s="396" t="str">
        <f t="shared" si="364"/>
        <v>01:03</v>
      </c>
      <c r="BF211" s="408" t="s">
        <v>1405</v>
      </c>
      <c r="BG211" s="405" t="s">
        <v>1404</v>
      </c>
      <c r="BH211" s="396" t="e">
        <f>(VLOOKUP(BG211,'[2]v2 to v3'!S:T,2,FALSE))</f>
        <v>#N/A</v>
      </c>
      <c r="BI211" s="408" t="s">
        <v>1380</v>
      </c>
      <c r="BJ211" s="396" t="str">
        <f t="shared" si="405"/>
        <v>DPA1*01:03</v>
      </c>
      <c r="BK211" s="408" t="s">
        <v>1404</v>
      </c>
      <c r="BL211" s="405" t="str">
        <f t="shared" si="413"/>
        <v>01:03</v>
      </c>
      <c r="BM211" s="396" t="str">
        <f t="shared" si="406"/>
        <v>01:03</v>
      </c>
      <c r="BN211" s="408" t="s">
        <v>1405</v>
      </c>
      <c r="BO211" s="405" t="s">
        <v>1544</v>
      </c>
      <c r="BP211" s="396" t="e">
        <f>(VLOOKUP(BO211,'[2]v2 to v3'!U:V,2,FALSE))</f>
        <v>#N/A</v>
      </c>
      <c r="BQ211" s="408" t="s">
        <v>1380</v>
      </c>
      <c r="BR211" s="396" t="str">
        <f t="shared" si="365"/>
        <v>DPB1*02:01:02G</v>
      </c>
      <c r="BS211" s="408" t="s">
        <v>1544</v>
      </c>
      <c r="BT211" s="405" t="str">
        <f t="shared" si="414"/>
        <v>02:01:02G</v>
      </c>
      <c r="BU211" s="396" t="str">
        <f t="shared" si="366"/>
        <v>02:01:02G</v>
      </c>
      <c r="BV211" s="408" t="s">
        <v>1545</v>
      </c>
      <c r="BW211" s="405" t="s">
        <v>1583</v>
      </c>
      <c r="BX211" s="396" t="e">
        <f>(VLOOKUP(BW211,'[2]v2 to v3'!U:V,2,FALSE))</f>
        <v>#N/A</v>
      </c>
      <c r="BY211" s="408" t="s">
        <v>1380</v>
      </c>
      <c r="BZ211" s="396" t="str">
        <f t="shared" si="395"/>
        <v>DPB1*04:01</v>
      </c>
      <c r="CA211" s="408" t="s">
        <v>1583</v>
      </c>
      <c r="CB211" s="405" t="str">
        <f t="shared" si="415"/>
        <v>04:01</v>
      </c>
      <c r="CC211" s="396" t="str">
        <f t="shared" si="396"/>
        <v>04:01</v>
      </c>
      <c r="CD211" s="408" t="s">
        <v>1417</v>
      </c>
      <c r="CE211" s="405" t="s">
        <v>1566</v>
      </c>
      <c r="CF211" s="396" t="e">
        <f>(VLOOKUP(CE211,'[2]v2 to v3'!O:P,2,FALSE))</f>
        <v>#N/A</v>
      </c>
      <c r="CG211" s="408" t="s">
        <v>1380</v>
      </c>
      <c r="CH211" s="396" t="str">
        <f t="shared" si="374"/>
        <v>DQA1*01:01:01G</v>
      </c>
      <c r="CI211" s="408" t="s">
        <v>1566</v>
      </c>
      <c r="CJ211" s="405" t="str">
        <f t="shared" si="416"/>
        <v>01:01:01G</v>
      </c>
      <c r="CK211" s="396" t="str">
        <f t="shared" si="375"/>
        <v>01:01:01G</v>
      </c>
      <c r="CL211" s="408" t="s">
        <v>1567</v>
      </c>
      <c r="CM211" s="405" t="s">
        <v>1399</v>
      </c>
      <c r="CN211" s="396" t="e">
        <f>(VLOOKUP(CM211,'[2]v2 to v3'!O:P,2,FALSE))</f>
        <v>#N/A</v>
      </c>
      <c r="CO211" s="408" t="s">
        <v>1380</v>
      </c>
      <c r="CP211" s="396" t="str">
        <f t="shared" si="391"/>
        <v>DQA1*05:01</v>
      </c>
      <c r="CQ211" s="408" t="s">
        <v>1399</v>
      </c>
      <c r="CR211" s="405" t="str">
        <f t="shared" si="417"/>
        <v>05:01</v>
      </c>
      <c r="CS211" s="396" t="str">
        <f t="shared" si="392"/>
        <v>05:01</v>
      </c>
      <c r="CT211" s="408" t="s">
        <v>1400</v>
      </c>
      <c r="CU211" s="405" t="s">
        <v>1565</v>
      </c>
      <c r="CV211" s="396" t="e">
        <f>(VLOOKUP(CU211,'[2]v2 to v3'!Q:R,2,FALSE))</f>
        <v>#N/A</v>
      </c>
      <c r="CW211" s="408" t="s">
        <v>1380</v>
      </c>
      <c r="CX211" s="396" t="str">
        <f t="shared" si="376"/>
        <v>DQB1*05:01</v>
      </c>
      <c r="CY211" s="408" t="s">
        <v>1565</v>
      </c>
      <c r="CZ211" s="405" t="str">
        <f t="shared" si="418"/>
        <v>05:01</v>
      </c>
      <c r="DA211" s="396" t="str">
        <f t="shared" si="377"/>
        <v>05:01</v>
      </c>
      <c r="DB211" s="408" t="s">
        <v>1400</v>
      </c>
      <c r="DC211" s="405" t="s">
        <v>1393</v>
      </c>
      <c r="DD211" s="396" t="e">
        <f>(VLOOKUP(DC211,'[2]v2 to v3'!Q:R,2,FALSE))</f>
        <v>#N/A</v>
      </c>
      <c r="DE211" s="408" t="s">
        <v>1380</v>
      </c>
      <c r="DF211" s="396" t="str">
        <f t="shared" si="393"/>
        <v>DQB1*02:01</v>
      </c>
      <c r="DG211" s="408" t="s">
        <v>1393</v>
      </c>
      <c r="DH211" s="405" t="str">
        <f t="shared" si="419"/>
        <v>02:01</v>
      </c>
      <c r="DI211" s="396" t="str">
        <f t="shared" si="394"/>
        <v>02:01</v>
      </c>
      <c r="DJ211" s="408" t="s">
        <v>1394</v>
      </c>
      <c r="DK211" s="405" t="s">
        <v>1563</v>
      </c>
      <c r="DL211" s="396" t="e">
        <f>(VLOOKUP(DK211,'[2]v2 to v3'!G:H,2,FALSE))</f>
        <v>#N/A</v>
      </c>
      <c r="DM211" s="408" t="s">
        <v>1380</v>
      </c>
      <c r="DN211" s="396" t="str">
        <f t="shared" si="378"/>
        <v>DRB1*01:02</v>
      </c>
      <c r="DO211" s="408" t="s">
        <v>1563</v>
      </c>
      <c r="DP211" s="405" t="str">
        <f t="shared" si="420"/>
        <v>01:02</v>
      </c>
      <c r="DQ211" s="396" t="str">
        <f t="shared" si="379"/>
        <v>01:02</v>
      </c>
      <c r="DR211" s="408" t="s">
        <v>1533</v>
      </c>
      <c r="DS211" s="405" t="s">
        <v>1390</v>
      </c>
      <c r="DT211" s="396" t="e">
        <f>(VLOOKUP(DS211,'[2]v2 to v3'!G:H,2,FALSE))</f>
        <v>#N/A</v>
      </c>
      <c r="DU211" s="408" t="s">
        <v>1380</v>
      </c>
      <c r="DV211" s="396" t="str">
        <f t="shared" si="380"/>
        <v>DRB1*03:01</v>
      </c>
      <c r="DW211" s="408" t="s">
        <v>1390</v>
      </c>
      <c r="DX211" s="405" t="str">
        <f t="shared" si="421"/>
        <v>03:01</v>
      </c>
      <c r="DY211" s="396" t="str">
        <f t="shared" si="381"/>
        <v>03:01</v>
      </c>
      <c r="DZ211" s="408" t="s">
        <v>1391</v>
      </c>
      <c r="EA211" s="405" t="s">
        <v>1515</v>
      </c>
      <c r="EB211" s="396" t="e">
        <f>(VLOOKUP(EA211,'[2]v2 to v3'!I:J,2,FALSE))</f>
        <v>#N/A</v>
      </c>
      <c r="EC211" s="408" t="s">
        <v>1380</v>
      </c>
      <c r="ED211" s="396" t="str">
        <f t="shared" si="423"/>
        <v>DRB3*02:02:01G</v>
      </c>
      <c r="EE211" s="408" t="s">
        <v>1515</v>
      </c>
      <c r="EF211" s="405" t="str">
        <f t="shared" si="424"/>
        <v>02:02:01G</v>
      </c>
      <c r="EG211" s="396" t="str">
        <f t="shared" si="425"/>
        <v>02:02:01G</v>
      </c>
      <c r="EH211" s="408" t="s">
        <v>1516</v>
      </c>
      <c r="EI211" s="405"/>
      <c r="EJ211" s="399"/>
      <c r="EK211" s="399"/>
      <c r="EL211" s="399"/>
      <c r="EM211" s="399"/>
      <c r="EN211" s="399"/>
      <c r="EO211" s="399"/>
      <c r="EP211" s="399"/>
      <c r="FA211" s="395"/>
      <c r="FC211" s="395"/>
      <c r="FF211" s="395"/>
      <c r="FI211" s="395"/>
      <c r="FK211" s="395"/>
      <c r="FN211" s="395"/>
      <c r="FQ211" s="395"/>
      <c r="FS211" s="395"/>
      <c r="FV211" s="395"/>
    </row>
    <row r="212" spans="1:179" ht="13.5" customHeight="1" x14ac:dyDescent="0.25">
      <c r="A212" s="405">
        <v>2210</v>
      </c>
      <c r="B212" s="405">
        <v>566</v>
      </c>
      <c r="C212" s="406" t="s">
        <v>1737</v>
      </c>
      <c r="D212" s="396" t="e">
        <f>(VLOOKUP(C212,'[2]v2 to v3'!A:B,2,FALSE))</f>
        <v>#N/A</v>
      </c>
      <c r="E212" s="407" t="s">
        <v>1380</v>
      </c>
      <c r="F212" s="396" t="str">
        <f t="shared" si="367"/>
        <v>A*23:01:01G</v>
      </c>
      <c r="G212" s="407" t="s">
        <v>1737</v>
      </c>
      <c r="H212" s="406" t="str">
        <f t="shared" si="407"/>
        <v>23:01:01G</v>
      </c>
      <c r="I212" s="396" t="str">
        <f t="shared" si="360"/>
        <v>23:01:01G</v>
      </c>
      <c r="J212" s="407" t="s">
        <v>1738</v>
      </c>
      <c r="K212" s="406" t="s">
        <v>1721</v>
      </c>
      <c r="L212" s="396" t="e">
        <f>(VLOOKUP(K212,'[2]v2 to v3'!A:B,2,FALSE))</f>
        <v>#N/A</v>
      </c>
      <c r="M212" s="407" t="s">
        <v>1380</v>
      </c>
      <c r="N212" s="396" t="str">
        <f t="shared" si="400"/>
        <v>A*29:02</v>
      </c>
      <c r="O212" s="407" t="s">
        <v>1721</v>
      </c>
      <c r="P212" s="406" t="str">
        <f t="shared" si="408"/>
        <v>29:02</v>
      </c>
      <c r="Q212" s="395" t="str">
        <f t="shared" si="401"/>
        <v>29:02</v>
      </c>
      <c r="R212" s="407" t="s">
        <v>1486</v>
      </c>
      <c r="S212" s="406" t="s">
        <v>2150</v>
      </c>
      <c r="T212" s="396" t="e">
        <f>(VLOOKUP(S212,'[2]v2 to v3'!C:D,2,FALSE))</f>
        <v>#N/A</v>
      </c>
      <c r="U212" s="406" t="s">
        <v>1380</v>
      </c>
      <c r="V212" s="396" t="str">
        <f t="shared" si="368"/>
        <v>B*44:04</v>
      </c>
      <c r="W212" s="407" t="s">
        <v>2150</v>
      </c>
      <c r="X212" s="406" t="str">
        <f t="shared" si="422"/>
        <v>44:04</v>
      </c>
      <c r="Y212" s="396" t="str">
        <f t="shared" si="369"/>
        <v>44:04</v>
      </c>
      <c r="Z212" s="407" t="s">
        <v>1965</v>
      </c>
      <c r="AA212" s="406" t="s">
        <v>1595</v>
      </c>
      <c r="AB212" s="396" t="e">
        <f>(VLOOKUP(AA212,'[2]v2 to v3'!C:D,2,FALSE))</f>
        <v>#N/A</v>
      </c>
      <c r="AC212" s="407" t="s">
        <v>1380</v>
      </c>
      <c r="AD212" s="396" t="str">
        <f t="shared" si="370"/>
        <v>B*49:01</v>
      </c>
      <c r="AE212" s="407" t="s">
        <v>1595</v>
      </c>
      <c r="AF212" s="406" t="str">
        <f t="shared" si="409"/>
        <v>49:01</v>
      </c>
      <c r="AG212" s="396" t="str">
        <f t="shared" si="371"/>
        <v>49:01</v>
      </c>
      <c r="AH212" s="407" t="s">
        <v>1596</v>
      </c>
      <c r="AI212" s="406" t="s">
        <v>1388</v>
      </c>
      <c r="AJ212" s="396" t="e">
        <f>(VLOOKUP(AI212,'[2]v2 to v3'!E:F,2,FALSE))</f>
        <v>#N/A</v>
      </c>
      <c r="AK212" s="407" t="s">
        <v>1380</v>
      </c>
      <c r="AL212" s="396" t="str">
        <f t="shared" si="361"/>
        <v>C*07:01:01G</v>
      </c>
      <c r="AM212" s="407" t="s">
        <v>1388</v>
      </c>
      <c r="AN212" s="406" t="str">
        <f t="shared" si="410"/>
        <v>07:01:01G</v>
      </c>
      <c r="AO212" s="396" t="str">
        <f t="shared" si="362"/>
        <v>07:01:01G</v>
      </c>
      <c r="AP212" s="407" t="s">
        <v>1389</v>
      </c>
      <c r="AQ212" s="406" t="s">
        <v>1797</v>
      </c>
      <c r="AR212" s="396" t="e">
        <f>(VLOOKUP(AQ212,'[2]v2 to v3'!E:F,2,FALSE))</f>
        <v>#N/A</v>
      </c>
      <c r="AS212" s="407" t="s">
        <v>1380</v>
      </c>
      <c r="AT212" s="396" t="str">
        <f t="shared" si="372"/>
        <v>C*16:01</v>
      </c>
      <c r="AU212" s="407" t="s">
        <v>1797</v>
      </c>
      <c r="AV212" s="406" t="str">
        <f t="shared" si="411"/>
        <v>16:01</v>
      </c>
      <c r="AW212" s="396" t="str">
        <f t="shared" si="373"/>
        <v>16:01</v>
      </c>
      <c r="AX212" s="407" t="s">
        <v>1490</v>
      </c>
      <c r="AY212" s="405" t="s">
        <v>1404</v>
      </c>
      <c r="AZ212" s="396" t="e">
        <f>(VLOOKUP(AY212,'[2]v2 to v3'!S:T,2,FALSE))</f>
        <v>#N/A</v>
      </c>
      <c r="BA212" s="408" t="s">
        <v>1380</v>
      </c>
      <c r="BB212" s="396" t="str">
        <f t="shared" si="363"/>
        <v>DPA1*01:03</v>
      </c>
      <c r="BC212" s="408" t="s">
        <v>1404</v>
      </c>
      <c r="BD212" s="405" t="str">
        <f t="shared" si="412"/>
        <v>01:03</v>
      </c>
      <c r="BE212" s="396" t="str">
        <f t="shared" si="364"/>
        <v>01:03</v>
      </c>
      <c r="BF212" s="408" t="s">
        <v>1405</v>
      </c>
      <c r="BG212" s="405" t="s">
        <v>1406</v>
      </c>
      <c r="BH212" s="396" t="e">
        <f>(VLOOKUP(BG212,'[2]v2 to v3'!S:T,2,FALSE))</f>
        <v>#N/A</v>
      </c>
      <c r="BI212" s="408" t="s">
        <v>1380</v>
      </c>
      <c r="BJ212" s="396" t="str">
        <f t="shared" si="405"/>
        <v>DPA1*02:01</v>
      </c>
      <c r="BK212" s="408" t="s">
        <v>1406</v>
      </c>
      <c r="BL212" s="405" t="str">
        <f t="shared" si="413"/>
        <v>02:01</v>
      </c>
      <c r="BM212" s="396" t="str">
        <f t="shared" si="406"/>
        <v>02:01</v>
      </c>
      <c r="BN212" s="408" t="s">
        <v>1394</v>
      </c>
      <c r="BO212" s="405" t="s">
        <v>1640</v>
      </c>
      <c r="BP212" s="396" t="e">
        <f>(VLOOKUP(BO212,'[2]v2 to v3'!U:V,2,FALSE))</f>
        <v>#N/A</v>
      </c>
      <c r="BQ212" s="408" t="s">
        <v>1380</v>
      </c>
      <c r="BR212" s="396" t="str">
        <f t="shared" si="365"/>
        <v>DPB1*14:01</v>
      </c>
      <c r="BS212" s="408" t="s">
        <v>1640</v>
      </c>
      <c r="BT212" s="405" t="str">
        <f t="shared" si="414"/>
        <v>14:01</v>
      </c>
      <c r="BU212" s="396" t="str">
        <f t="shared" si="366"/>
        <v>14:01</v>
      </c>
      <c r="BV212" s="408" t="s">
        <v>1641</v>
      </c>
      <c r="BW212" s="405" t="s">
        <v>2077</v>
      </c>
      <c r="BX212" s="396" t="e">
        <f>(VLOOKUP(BW212,'[2]v2 to v3'!U:V,2,FALSE))</f>
        <v>#N/A</v>
      </c>
      <c r="BY212" s="408" t="s">
        <v>1380</v>
      </c>
      <c r="BZ212" s="396" t="str">
        <f t="shared" si="395"/>
        <v>DPB1*20:01</v>
      </c>
      <c r="CA212" s="408" t="s">
        <v>2077</v>
      </c>
      <c r="CB212" s="405" t="str">
        <f t="shared" si="415"/>
        <v>20:01</v>
      </c>
      <c r="CC212" s="396" t="str">
        <f t="shared" si="396"/>
        <v>20:01</v>
      </c>
      <c r="CD212" s="408" t="s">
        <v>2078</v>
      </c>
      <c r="CE212" s="405" t="s">
        <v>1518</v>
      </c>
      <c r="CF212" s="396" t="e">
        <f>(VLOOKUP(CE212,'[2]v2 to v3'!O:P,2,FALSE))</f>
        <v>#N/A</v>
      </c>
      <c r="CG212" s="408" t="s">
        <v>1380</v>
      </c>
      <c r="CH212" s="396" t="str">
        <f t="shared" si="374"/>
        <v>DQA1*01:02:01G</v>
      </c>
      <c r="CI212" s="408" t="s">
        <v>1518</v>
      </c>
      <c r="CJ212" s="405" t="str">
        <f t="shared" si="416"/>
        <v>01:02:01G</v>
      </c>
      <c r="CK212" s="396" t="str">
        <f t="shared" si="375"/>
        <v>01:02:01G</v>
      </c>
      <c r="CL212" s="408" t="s">
        <v>1519</v>
      </c>
      <c r="CM212" s="405" t="s">
        <v>1520</v>
      </c>
      <c r="CN212" s="396" t="e">
        <f>(VLOOKUP(CM212,'[2]v2 to v3'!O:P,2,FALSE))</f>
        <v>#N/A</v>
      </c>
      <c r="CO212" s="408" t="s">
        <v>1380</v>
      </c>
      <c r="CP212" s="396" t="str">
        <f t="shared" si="391"/>
        <v>DQA1*05:01:01G</v>
      </c>
      <c r="CQ212" s="408" t="s">
        <v>1520</v>
      </c>
      <c r="CR212" s="405" t="str">
        <f t="shared" si="417"/>
        <v>05:01:01G</v>
      </c>
      <c r="CS212" s="396" t="str">
        <f t="shared" si="392"/>
        <v>05:01:01G</v>
      </c>
      <c r="CT212" s="408" t="s">
        <v>1521</v>
      </c>
      <c r="CU212" s="405" t="s">
        <v>1674</v>
      </c>
      <c r="CV212" s="396" t="e">
        <f>(VLOOKUP(CU212,'[2]v2 to v3'!Q:R,2,FALSE))</f>
        <v>#N/A</v>
      </c>
      <c r="CW212" s="408" t="s">
        <v>1380</v>
      </c>
      <c r="CX212" s="396" t="str">
        <f t="shared" si="376"/>
        <v>DQB1*06:02</v>
      </c>
      <c r="CY212" s="408" t="s">
        <v>1674</v>
      </c>
      <c r="CZ212" s="405" t="str">
        <f t="shared" si="418"/>
        <v>06:02</v>
      </c>
      <c r="DA212" s="396" t="str">
        <f t="shared" si="377"/>
        <v>06:02</v>
      </c>
      <c r="DB212" s="408" t="s">
        <v>1469</v>
      </c>
      <c r="DC212" s="405" t="s">
        <v>1514</v>
      </c>
      <c r="DD212" s="396" t="e">
        <f>(VLOOKUP(DC212,'[2]v2 to v3'!Q:R,2,FALSE))</f>
        <v>#N/A</v>
      </c>
      <c r="DE212" s="408" t="s">
        <v>1380</v>
      </c>
      <c r="DF212" s="396" t="str">
        <f t="shared" si="393"/>
        <v>DQB1*03:01</v>
      </c>
      <c r="DG212" s="408" t="s">
        <v>1514</v>
      </c>
      <c r="DH212" s="405" t="str">
        <f t="shared" si="419"/>
        <v>03:01</v>
      </c>
      <c r="DI212" s="396" t="str">
        <f t="shared" si="394"/>
        <v>03:01</v>
      </c>
      <c r="DJ212" s="408" t="s">
        <v>1391</v>
      </c>
      <c r="DK212" s="405" t="s">
        <v>1510</v>
      </c>
      <c r="DL212" s="396" t="e">
        <f>(VLOOKUP(DK212,'[2]v2 to v3'!G:H,2,FALSE))</f>
        <v>#N/A</v>
      </c>
      <c r="DM212" s="408" t="s">
        <v>1380</v>
      </c>
      <c r="DN212" s="396" t="str">
        <f t="shared" si="378"/>
        <v>DRB1*11:01</v>
      </c>
      <c r="DO212" s="408" t="s">
        <v>1510</v>
      </c>
      <c r="DP212" s="405" t="str">
        <f t="shared" si="420"/>
        <v>11:01</v>
      </c>
      <c r="DQ212" s="396" t="str">
        <f t="shared" si="379"/>
        <v>11:01</v>
      </c>
      <c r="DR212" s="408" t="s">
        <v>1439</v>
      </c>
      <c r="DS212" s="405" t="s">
        <v>1670</v>
      </c>
      <c r="DT212" s="396" t="e">
        <f>(VLOOKUP(DS212,'[2]v2 to v3'!G:H,2,FALSE))</f>
        <v>#N/A</v>
      </c>
      <c r="DU212" s="408" t="s">
        <v>1380</v>
      </c>
      <c r="DV212" s="396" t="str">
        <f t="shared" si="380"/>
        <v>DRB1*15:01</v>
      </c>
      <c r="DW212" s="408" t="s">
        <v>1670</v>
      </c>
      <c r="DX212" s="405" t="str">
        <f t="shared" si="421"/>
        <v>15:01</v>
      </c>
      <c r="DY212" s="396" t="str">
        <f t="shared" si="381"/>
        <v>15:01</v>
      </c>
      <c r="DZ212" s="408" t="s">
        <v>1441</v>
      </c>
      <c r="EA212" s="405" t="s">
        <v>1515</v>
      </c>
      <c r="EB212" s="396" t="e">
        <f>(VLOOKUP(EA212,'[2]v2 to v3'!I:J,2,FALSE))</f>
        <v>#N/A</v>
      </c>
      <c r="EC212" s="409" t="s">
        <v>1380</v>
      </c>
      <c r="ED212" s="396" t="str">
        <f t="shared" si="423"/>
        <v>DRB3*02:02:01G</v>
      </c>
      <c r="EE212" s="409" t="s">
        <v>1515</v>
      </c>
      <c r="EF212" s="405" t="str">
        <f t="shared" si="424"/>
        <v>02:02:01G</v>
      </c>
      <c r="EG212" s="396" t="str">
        <f t="shared" si="425"/>
        <v>02:02:01G</v>
      </c>
      <c r="EH212" s="409" t="s">
        <v>1516</v>
      </c>
      <c r="EK212" s="395"/>
      <c r="EM212" s="395"/>
      <c r="EP212" s="395"/>
      <c r="FA212" s="395"/>
      <c r="FC212" s="395"/>
      <c r="FF212" s="395"/>
      <c r="FG212" s="405" t="s">
        <v>1671</v>
      </c>
      <c r="FH212" s="396" t="e">
        <f>(VLOOKUP(FG212,'[2]v2 to v3'!M:N,2,FALSE))</f>
        <v>#N/A</v>
      </c>
      <c r="FI212" s="409" t="s">
        <v>1380</v>
      </c>
      <c r="FJ212" s="396" t="str">
        <f>IF(FI212="Z",FG212,FI212)</f>
        <v>DRB5*01:01</v>
      </c>
      <c r="FK212" s="409" t="s">
        <v>1671</v>
      </c>
      <c r="FL212" s="399" t="str">
        <f>RIGHT(FK212,LEN(FK212)-5)</f>
        <v>01:01</v>
      </c>
      <c r="FM212" s="396" t="str">
        <f>IF(FI212="Z",FL212,FK212)</f>
        <v>01:01</v>
      </c>
      <c r="FN212" s="409" t="s">
        <v>1381</v>
      </c>
      <c r="FQ212" s="395"/>
      <c r="FS212" s="395"/>
      <c r="FV212" s="395"/>
    </row>
    <row r="213" spans="1:179" ht="27.6" x14ac:dyDescent="0.25">
      <c r="A213" s="405">
        <v>2211</v>
      </c>
      <c r="B213" s="405">
        <v>568</v>
      </c>
      <c r="C213" s="406" t="s">
        <v>1379</v>
      </c>
      <c r="D213" s="396" t="e">
        <f>(VLOOKUP(C213,'[2]v2 to v3'!A:B,2,FALSE))</f>
        <v>#N/A</v>
      </c>
      <c r="E213" s="407" t="s">
        <v>1380</v>
      </c>
      <c r="F213" s="396" t="str">
        <f t="shared" si="367"/>
        <v>A*01:01</v>
      </c>
      <c r="G213" s="407" t="s">
        <v>1379</v>
      </c>
      <c r="H213" s="406" t="str">
        <f t="shared" si="407"/>
        <v>01:01</v>
      </c>
      <c r="I213" s="396" t="str">
        <f t="shared" si="360"/>
        <v>01:01</v>
      </c>
      <c r="J213" s="407" t="s">
        <v>1381</v>
      </c>
      <c r="K213" s="406" t="s">
        <v>1721</v>
      </c>
      <c r="L213" s="396" t="e">
        <f>(VLOOKUP(K213,'[2]v2 to v3'!A:B,2,FALSE))</f>
        <v>#N/A</v>
      </c>
      <c r="M213" s="407" t="s">
        <v>1380</v>
      </c>
      <c r="N213" s="396" t="str">
        <f t="shared" si="400"/>
        <v>A*29:02</v>
      </c>
      <c r="O213" s="407" t="s">
        <v>1721</v>
      </c>
      <c r="P213" s="406" t="str">
        <f t="shared" si="408"/>
        <v>29:02</v>
      </c>
      <c r="Q213" s="395" t="str">
        <f t="shared" si="401"/>
        <v>29:02</v>
      </c>
      <c r="R213" s="407" t="s">
        <v>1486</v>
      </c>
      <c r="S213" s="406" t="s">
        <v>1667</v>
      </c>
      <c r="T213" s="396" t="e">
        <f>(VLOOKUP(S213,'[2]v2 to v3'!C:D,2,FALSE))</f>
        <v>#N/A</v>
      </c>
      <c r="U213" s="406" t="s">
        <v>1380</v>
      </c>
      <c r="V213" s="396" t="str">
        <f t="shared" si="368"/>
        <v>B*07:02:01G</v>
      </c>
      <c r="W213" s="407" t="s">
        <v>1667</v>
      </c>
      <c r="X213" s="406" t="str">
        <f t="shared" si="422"/>
        <v>07:02:01G</v>
      </c>
      <c r="Y213" s="396" t="str">
        <f t="shared" si="369"/>
        <v>07:02:01G</v>
      </c>
      <c r="Z213" s="407" t="s">
        <v>1598</v>
      </c>
      <c r="AA213" s="406" t="s">
        <v>1382</v>
      </c>
      <c r="AB213" s="396" t="e">
        <f>(VLOOKUP(AA213,'[2]v2 to v3'!C:D,2,FALSE))</f>
        <v>#N/A</v>
      </c>
      <c r="AC213" s="407" t="s">
        <v>1380</v>
      </c>
      <c r="AD213" s="396" t="str">
        <f t="shared" si="370"/>
        <v>B*08:01</v>
      </c>
      <c r="AE213" s="407" t="s">
        <v>1382</v>
      </c>
      <c r="AF213" s="406" t="str">
        <f t="shared" si="409"/>
        <v>08:01</v>
      </c>
      <c r="AG213" s="396" t="str">
        <f t="shared" si="371"/>
        <v>08:01</v>
      </c>
      <c r="AH213" s="407" t="s">
        <v>1383</v>
      </c>
      <c r="AI213" s="406" t="s">
        <v>1388</v>
      </c>
      <c r="AJ213" s="396" t="e">
        <f>(VLOOKUP(AI213,'[2]v2 to v3'!E:F,2,FALSE))</f>
        <v>#N/A</v>
      </c>
      <c r="AK213" s="407" t="s">
        <v>1380</v>
      </c>
      <c r="AL213" s="396" t="str">
        <f t="shared" si="361"/>
        <v>C*07:01:01G</v>
      </c>
      <c r="AM213" s="407" t="s">
        <v>1388</v>
      </c>
      <c r="AN213" s="406" t="str">
        <f t="shared" si="410"/>
        <v>07:01:01G</v>
      </c>
      <c r="AO213" s="396" t="str">
        <f t="shared" si="362"/>
        <v>07:01:01G</v>
      </c>
      <c r="AP213" s="407" t="s">
        <v>1389</v>
      </c>
      <c r="AQ213" s="406" t="s">
        <v>1597</v>
      </c>
      <c r="AR213" s="396" t="e">
        <f>(VLOOKUP(AQ213,'[2]v2 to v3'!E:F,2,FALSE))</f>
        <v>#N/A</v>
      </c>
      <c r="AS213" s="407" t="s">
        <v>1380</v>
      </c>
      <c r="AT213" s="396" t="str">
        <f t="shared" si="372"/>
        <v>C*07:02:01G</v>
      </c>
      <c r="AU213" s="407" t="s">
        <v>1597</v>
      </c>
      <c r="AV213" s="406" t="str">
        <f t="shared" si="411"/>
        <v>07:02:01G</v>
      </c>
      <c r="AW213" s="396" t="str">
        <f t="shared" si="373"/>
        <v>07:02:01G</v>
      </c>
      <c r="AX213" s="407" t="s">
        <v>1598</v>
      </c>
      <c r="AY213" s="405" t="s">
        <v>1404</v>
      </c>
      <c r="AZ213" s="396" t="e">
        <f>(VLOOKUP(AY213,'[2]v2 to v3'!S:T,2,FALSE))</f>
        <v>#N/A</v>
      </c>
      <c r="BA213" s="408" t="s">
        <v>1380</v>
      </c>
      <c r="BB213" s="396" t="str">
        <f t="shared" si="363"/>
        <v>DPA1*01:03</v>
      </c>
      <c r="BC213" s="408" t="s">
        <v>1404</v>
      </c>
      <c r="BD213" s="405" t="str">
        <f t="shared" si="412"/>
        <v>01:03</v>
      </c>
      <c r="BE213" s="396" t="str">
        <f t="shared" si="364"/>
        <v>01:03</v>
      </c>
      <c r="BF213" s="408" t="s">
        <v>1405</v>
      </c>
      <c r="BG213" s="405" t="s">
        <v>1406</v>
      </c>
      <c r="BH213" s="396" t="e">
        <f>(VLOOKUP(BG213,'[2]v2 to v3'!S:T,2,FALSE))</f>
        <v>#N/A</v>
      </c>
      <c r="BI213" s="408" t="s">
        <v>1380</v>
      </c>
      <c r="BJ213" s="396" t="str">
        <f t="shared" si="405"/>
        <v>DPA1*02:01</v>
      </c>
      <c r="BK213" s="408" t="s">
        <v>1406</v>
      </c>
      <c r="BL213" s="405" t="str">
        <f t="shared" si="413"/>
        <v>02:01</v>
      </c>
      <c r="BM213" s="396" t="str">
        <f t="shared" si="406"/>
        <v>02:01</v>
      </c>
      <c r="BN213" s="408" t="s">
        <v>1394</v>
      </c>
      <c r="BO213" s="405" t="s">
        <v>1583</v>
      </c>
      <c r="BP213" s="396" t="e">
        <f>(VLOOKUP(BO213,'[2]v2 to v3'!U:V,2,FALSE))</f>
        <v>#N/A</v>
      </c>
      <c r="BQ213" s="408" t="s">
        <v>1380</v>
      </c>
      <c r="BR213" s="396" t="str">
        <f t="shared" si="365"/>
        <v>DPB1*04:01</v>
      </c>
      <c r="BS213" s="408" t="s">
        <v>1583</v>
      </c>
      <c r="BT213" s="405" t="str">
        <f t="shared" si="414"/>
        <v>04:01</v>
      </c>
      <c r="BU213" s="396" t="str">
        <f t="shared" si="366"/>
        <v>04:01</v>
      </c>
      <c r="BV213" s="408" t="s">
        <v>1417</v>
      </c>
      <c r="BW213" s="405" t="s">
        <v>2075</v>
      </c>
      <c r="BX213" s="396" t="e">
        <f>(VLOOKUP(BW213,'[2]v2 to v3'!U:V,2,FALSE))</f>
        <v>#N/A</v>
      </c>
      <c r="BY213" s="408" t="s">
        <v>1380</v>
      </c>
      <c r="BZ213" s="396" t="str">
        <f t="shared" si="395"/>
        <v>DPB1*09:01</v>
      </c>
      <c r="CA213" s="408" t="s">
        <v>2075</v>
      </c>
      <c r="CB213" s="405" t="str">
        <f t="shared" si="415"/>
        <v>09:01</v>
      </c>
      <c r="CC213" s="396" t="str">
        <f t="shared" si="396"/>
        <v>09:01</v>
      </c>
      <c r="CD213" s="408" t="s">
        <v>2076</v>
      </c>
      <c r="CE213" s="405" t="s">
        <v>1518</v>
      </c>
      <c r="CF213" s="396" t="e">
        <f>(VLOOKUP(CE213,'[2]v2 to v3'!O:P,2,FALSE))</f>
        <v>#N/A</v>
      </c>
      <c r="CG213" s="408" t="s">
        <v>1380</v>
      </c>
      <c r="CH213" s="396" t="str">
        <f t="shared" si="374"/>
        <v>DQA1*01:02:01G</v>
      </c>
      <c r="CI213" s="408" t="s">
        <v>1518</v>
      </c>
      <c r="CJ213" s="405" t="str">
        <f t="shared" si="416"/>
        <v>01:02:01G</v>
      </c>
      <c r="CK213" s="396" t="str">
        <f t="shared" si="375"/>
        <v>01:02:01G</v>
      </c>
      <c r="CL213" s="408" t="s">
        <v>1519</v>
      </c>
      <c r="CM213" s="405" t="s">
        <v>1399</v>
      </c>
      <c r="CN213" s="396" t="e">
        <f>(VLOOKUP(CM213,'[2]v2 to v3'!O:P,2,FALSE))</f>
        <v>#N/A</v>
      </c>
      <c r="CO213" s="408" t="s">
        <v>1380</v>
      </c>
      <c r="CP213" s="396" t="str">
        <f t="shared" si="391"/>
        <v>DQA1*05:01</v>
      </c>
      <c r="CQ213" s="408" t="s">
        <v>1399</v>
      </c>
      <c r="CR213" s="405" t="str">
        <f t="shared" si="417"/>
        <v>05:01</v>
      </c>
      <c r="CS213" s="396" t="str">
        <f t="shared" si="392"/>
        <v>05:01</v>
      </c>
      <c r="CT213" s="408" t="s">
        <v>1400</v>
      </c>
      <c r="CU213" s="405" t="s">
        <v>1789</v>
      </c>
      <c r="CV213" s="396" t="e">
        <f>(VLOOKUP(CU213,'[2]v2 to v3'!Q:R,2,FALSE))</f>
        <v>#N/A</v>
      </c>
      <c r="CW213" s="408" t="s">
        <v>1380</v>
      </c>
      <c r="CX213" s="396" t="str">
        <f t="shared" si="376"/>
        <v>DQB1*06:09</v>
      </c>
      <c r="CY213" s="408" t="s">
        <v>1789</v>
      </c>
      <c r="CZ213" s="405" t="str">
        <f t="shared" si="418"/>
        <v>06:09</v>
      </c>
      <c r="DA213" s="396" t="str">
        <f t="shared" si="377"/>
        <v>06:09</v>
      </c>
      <c r="DB213" s="408" t="s">
        <v>1790</v>
      </c>
      <c r="DC213" s="405" t="s">
        <v>1393</v>
      </c>
      <c r="DD213" s="396" t="e">
        <f>(VLOOKUP(DC213,'[2]v2 to v3'!Q:R,2,FALSE))</f>
        <v>#N/A</v>
      </c>
      <c r="DE213" s="408" t="s">
        <v>1380</v>
      </c>
      <c r="DF213" s="396" t="str">
        <f t="shared" si="393"/>
        <v>DQB1*02:01</v>
      </c>
      <c r="DG213" s="408" t="s">
        <v>1393</v>
      </c>
      <c r="DH213" s="405" t="str">
        <f t="shared" si="419"/>
        <v>02:01</v>
      </c>
      <c r="DI213" s="396" t="str">
        <f t="shared" si="394"/>
        <v>02:01</v>
      </c>
      <c r="DJ213" s="408" t="s">
        <v>1394</v>
      </c>
      <c r="DK213" s="405" t="s">
        <v>1390</v>
      </c>
      <c r="DL213" s="396" t="e">
        <f>(VLOOKUP(DK213,'[2]v2 to v3'!G:H,2,FALSE))</f>
        <v>#N/A</v>
      </c>
      <c r="DM213" s="408" t="s">
        <v>1380</v>
      </c>
      <c r="DN213" s="396" t="str">
        <f t="shared" si="378"/>
        <v>DRB1*03:01</v>
      </c>
      <c r="DO213" s="408" t="s">
        <v>1390</v>
      </c>
      <c r="DP213" s="405" t="str">
        <f t="shared" si="420"/>
        <v>03:01</v>
      </c>
      <c r="DQ213" s="396" t="str">
        <f t="shared" si="379"/>
        <v>03:01</v>
      </c>
      <c r="DR213" s="408" t="s">
        <v>1391</v>
      </c>
      <c r="DS213" s="405" t="s">
        <v>1673</v>
      </c>
      <c r="DT213" s="396" t="e">
        <f>(VLOOKUP(DS213,'[2]v2 to v3'!G:H,2,FALSE))</f>
        <v>#N/A</v>
      </c>
      <c r="DU213" s="408" t="s">
        <v>1380</v>
      </c>
      <c r="DV213" s="396" t="str">
        <f t="shared" si="380"/>
        <v>DRB1*13:02</v>
      </c>
      <c r="DW213" s="408" t="s">
        <v>1673</v>
      </c>
      <c r="DX213" s="405" t="str">
        <f t="shared" si="421"/>
        <v>13:02</v>
      </c>
      <c r="DY213" s="396" t="str">
        <f t="shared" si="381"/>
        <v>13:02</v>
      </c>
      <c r="DZ213" s="408" t="s">
        <v>1434</v>
      </c>
      <c r="EA213" s="405" t="s">
        <v>1397</v>
      </c>
      <c r="EB213" s="396" t="e">
        <f>(VLOOKUP(EA213,'[2]v2 to v3'!I:J,2,FALSE))</f>
        <v>#N/A</v>
      </c>
      <c r="EC213" s="408" t="s">
        <v>1380</v>
      </c>
      <c r="ED213" s="396" t="str">
        <f t="shared" si="423"/>
        <v>DRB3*01:01</v>
      </c>
      <c r="EE213" s="408" t="s">
        <v>1397</v>
      </c>
      <c r="EF213" s="405" t="str">
        <f t="shared" si="424"/>
        <v>01:01</v>
      </c>
      <c r="EG213" s="396" t="str">
        <f t="shared" si="425"/>
        <v>01:01</v>
      </c>
      <c r="EH213" s="408" t="s">
        <v>1381</v>
      </c>
      <c r="EI213" s="405" t="s">
        <v>1543</v>
      </c>
      <c r="EJ213" s="396" t="e">
        <f>(VLOOKUP(EI213,'[2]v2 to v3'!I:J,2,FALSE))</f>
        <v>#N/A</v>
      </c>
      <c r="EK213" s="409" t="s">
        <v>1380</v>
      </c>
      <c r="EL213" s="396" t="str">
        <f>IF(EK213="Z",EI213,EK213)</f>
        <v>DRB3*03:01</v>
      </c>
      <c r="EM213" s="409" t="s">
        <v>1543</v>
      </c>
      <c r="EN213" s="399" t="str">
        <f>RIGHT(EM213,LEN(EM213)-5)</f>
        <v>03:01</v>
      </c>
      <c r="EO213" s="396" t="str">
        <f>IF(EK213="Z",EN213,EM213)</f>
        <v>03:01</v>
      </c>
      <c r="EP213" s="409" t="s">
        <v>1391</v>
      </c>
      <c r="FA213" s="395"/>
      <c r="FC213" s="395"/>
      <c r="FF213" s="395"/>
      <c r="FI213" s="395"/>
      <c r="FK213" s="395"/>
      <c r="FN213" s="395"/>
      <c r="FQ213" s="395"/>
      <c r="FS213" s="395"/>
      <c r="FV213" s="395"/>
    </row>
    <row r="214" spans="1:179" ht="27.6" x14ac:dyDescent="0.25">
      <c r="A214" s="405">
        <v>2212</v>
      </c>
      <c r="B214" s="405">
        <v>569</v>
      </c>
      <c r="C214" s="406" t="s">
        <v>1379</v>
      </c>
      <c r="D214" s="396" t="e">
        <f>(VLOOKUP(C214,'[2]v2 to v3'!A:B,2,FALSE))</f>
        <v>#N/A</v>
      </c>
      <c r="E214" s="407" t="s">
        <v>1380</v>
      </c>
      <c r="F214" s="396" t="str">
        <f t="shared" si="367"/>
        <v>A*01:01</v>
      </c>
      <c r="G214" s="407" t="s">
        <v>1379</v>
      </c>
      <c r="H214" s="406" t="str">
        <f t="shared" si="407"/>
        <v>01:01</v>
      </c>
      <c r="I214" s="396" t="str">
        <f t="shared" si="360"/>
        <v>01:01</v>
      </c>
      <c r="J214" s="407" t="s">
        <v>1381</v>
      </c>
      <c r="K214" s="406" t="s">
        <v>1590</v>
      </c>
      <c r="L214" s="396" t="e">
        <f>(VLOOKUP(K214,'[2]v2 to v3'!A:B,2,FALSE))</f>
        <v>#N/A</v>
      </c>
      <c r="M214" s="407" t="s">
        <v>1380</v>
      </c>
      <c r="N214" s="396" t="str">
        <f t="shared" si="400"/>
        <v>A*02:01</v>
      </c>
      <c r="O214" s="407" t="s">
        <v>1590</v>
      </c>
      <c r="P214" s="406" t="str">
        <f t="shared" si="408"/>
        <v>02:01</v>
      </c>
      <c r="Q214" s="395" t="str">
        <f t="shared" si="401"/>
        <v>02:01</v>
      </c>
      <c r="R214" s="407" t="s">
        <v>1394</v>
      </c>
      <c r="S214" s="406" t="s">
        <v>1667</v>
      </c>
      <c r="T214" s="396" t="e">
        <f>(VLOOKUP(S214,'[2]v2 to v3'!C:D,2,FALSE))</f>
        <v>#N/A</v>
      </c>
      <c r="U214" s="406" t="s">
        <v>1380</v>
      </c>
      <c r="V214" s="396" t="str">
        <f t="shared" si="368"/>
        <v>B*07:02:01G</v>
      </c>
      <c r="W214" s="407" t="s">
        <v>1667</v>
      </c>
      <c r="X214" s="406" t="str">
        <f t="shared" si="422"/>
        <v>07:02:01G</v>
      </c>
      <c r="Y214" s="396" t="str">
        <f t="shared" si="369"/>
        <v>07:02:01G</v>
      </c>
      <c r="Z214" s="407" t="s">
        <v>1598</v>
      </c>
      <c r="AA214" s="406" t="s">
        <v>1506</v>
      </c>
      <c r="AB214" s="396" t="e">
        <f>(VLOOKUP(AA214,'[2]v2 to v3'!C:D,2,FALSE))</f>
        <v>#N/A</v>
      </c>
      <c r="AC214" s="407" t="s">
        <v>1380</v>
      </c>
      <c r="AD214" s="396" t="str">
        <f t="shared" si="370"/>
        <v>B*15:01</v>
      </c>
      <c r="AE214" s="407" t="s">
        <v>1506</v>
      </c>
      <c r="AF214" s="406" t="str">
        <f t="shared" si="409"/>
        <v>15:01</v>
      </c>
      <c r="AG214" s="396" t="str">
        <f t="shared" si="371"/>
        <v>15:01</v>
      </c>
      <c r="AH214" s="407" t="s">
        <v>1441</v>
      </c>
      <c r="AI214" s="406" t="s">
        <v>1764</v>
      </c>
      <c r="AJ214" s="396" t="e">
        <f>(VLOOKUP(AI214,'[2]v2 to v3'!E:F,2,FALSE))</f>
        <v>#N/A</v>
      </c>
      <c r="AK214" s="407" t="s">
        <v>1380</v>
      </c>
      <c r="AL214" s="396" t="str">
        <f t="shared" si="361"/>
        <v>C*03:03:01G</v>
      </c>
      <c r="AM214" s="407" t="s">
        <v>1764</v>
      </c>
      <c r="AN214" s="406" t="str">
        <f t="shared" si="410"/>
        <v>03:03:01G</v>
      </c>
      <c r="AO214" s="396" t="str">
        <f t="shared" si="362"/>
        <v>03:03:01G</v>
      </c>
      <c r="AP214" s="407" t="s">
        <v>1765</v>
      </c>
      <c r="AQ214" s="406" t="s">
        <v>1597</v>
      </c>
      <c r="AR214" s="396" t="e">
        <f>(VLOOKUP(AQ214,'[2]v2 to v3'!E:F,2,FALSE))</f>
        <v>#N/A</v>
      </c>
      <c r="AS214" s="407" t="s">
        <v>1380</v>
      </c>
      <c r="AT214" s="396" t="str">
        <f t="shared" si="372"/>
        <v>C*07:02:01G</v>
      </c>
      <c r="AU214" s="407" t="s">
        <v>1597</v>
      </c>
      <c r="AV214" s="406" t="str">
        <f t="shared" si="411"/>
        <v>07:02:01G</v>
      </c>
      <c r="AW214" s="396" t="str">
        <f t="shared" si="373"/>
        <v>07:02:01G</v>
      </c>
      <c r="AX214" s="407" t="s">
        <v>1598</v>
      </c>
      <c r="AY214" s="405" t="s">
        <v>1404</v>
      </c>
      <c r="AZ214" s="396" t="e">
        <f>(VLOOKUP(AY214,'[2]v2 to v3'!S:T,2,FALSE))</f>
        <v>#N/A</v>
      </c>
      <c r="BA214" s="408" t="s">
        <v>1380</v>
      </c>
      <c r="BB214" s="396" t="str">
        <f t="shared" si="363"/>
        <v>DPA1*01:03</v>
      </c>
      <c r="BC214" s="408" t="s">
        <v>1404</v>
      </c>
      <c r="BD214" s="405" t="str">
        <f t="shared" si="412"/>
        <v>01:03</v>
      </c>
      <c r="BE214" s="396" t="str">
        <f t="shared" si="364"/>
        <v>01:03</v>
      </c>
      <c r="BF214" s="408" t="s">
        <v>1405</v>
      </c>
      <c r="BG214" s="405" t="s">
        <v>1404</v>
      </c>
      <c r="BH214" s="396" t="e">
        <f>(VLOOKUP(BG214,'[2]v2 to v3'!S:T,2,FALSE))</f>
        <v>#N/A</v>
      </c>
      <c r="BI214" s="408" t="s">
        <v>1380</v>
      </c>
      <c r="BJ214" s="396" t="str">
        <f t="shared" si="405"/>
        <v>DPA1*01:03</v>
      </c>
      <c r="BK214" s="408" t="s">
        <v>1404</v>
      </c>
      <c r="BL214" s="405" t="str">
        <f t="shared" si="413"/>
        <v>01:03</v>
      </c>
      <c r="BM214" s="396" t="str">
        <f t="shared" si="406"/>
        <v>01:03</v>
      </c>
      <c r="BN214" s="408" t="s">
        <v>1405</v>
      </c>
      <c r="BO214" s="405" t="s">
        <v>1544</v>
      </c>
      <c r="BP214" s="396" t="e">
        <f>(VLOOKUP(BO214,'[2]v2 to v3'!U:V,2,FALSE))</f>
        <v>#N/A</v>
      </c>
      <c r="BQ214" s="408" t="s">
        <v>1380</v>
      </c>
      <c r="BR214" s="396" t="str">
        <f t="shared" si="365"/>
        <v>DPB1*02:01:02G</v>
      </c>
      <c r="BS214" s="408" t="s">
        <v>1544</v>
      </c>
      <c r="BT214" s="405" t="str">
        <f t="shared" si="414"/>
        <v>02:01:02G</v>
      </c>
      <c r="BU214" s="396" t="str">
        <f t="shared" si="366"/>
        <v>02:01:02G</v>
      </c>
      <c r="BV214" s="408" t="s">
        <v>1545</v>
      </c>
      <c r="BW214" s="405" t="s">
        <v>1522</v>
      </c>
      <c r="BX214" s="396" t="e">
        <f>(VLOOKUP(BW214,'[2]v2 to v3'!U:V,2,FALSE))</f>
        <v>#N/A</v>
      </c>
      <c r="BY214" s="408" t="s">
        <v>1380</v>
      </c>
      <c r="BZ214" s="396" t="str">
        <f t="shared" si="395"/>
        <v>DPB1*04:02</v>
      </c>
      <c r="CA214" s="408" t="s">
        <v>1522</v>
      </c>
      <c r="CB214" s="405" t="str">
        <f t="shared" si="415"/>
        <v>04:02</v>
      </c>
      <c r="CC214" s="396" t="str">
        <f t="shared" si="396"/>
        <v>04:02</v>
      </c>
      <c r="CD214" s="408" t="s">
        <v>1396</v>
      </c>
      <c r="CE214" s="405" t="s">
        <v>1518</v>
      </c>
      <c r="CF214" s="396" t="e">
        <f>(VLOOKUP(CE214,'[2]v2 to v3'!O:P,2,FALSE))</f>
        <v>#N/A</v>
      </c>
      <c r="CG214" s="408" t="s">
        <v>1380</v>
      </c>
      <c r="CH214" s="396" t="str">
        <f t="shared" si="374"/>
        <v>DQA1*01:02:01G</v>
      </c>
      <c r="CI214" s="408" t="s">
        <v>1518</v>
      </c>
      <c r="CJ214" s="405" t="str">
        <f t="shared" si="416"/>
        <v>01:02:01G</v>
      </c>
      <c r="CK214" s="396" t="str">
        <f t="shared" si="375"/>
        <v>01:02:01G</v>
      </c>
      <c r="CL214" s="408" t="s">
        <v>1519</v>
      </c>
      <c r="CM214" s="405" t="s">
        <v>1582</v>
      </c>
      <c r="CN214" s="396" t="e">
        <f>(VLOOKUP(CM214,'[2]v2 to v3'!O:P,2,FALSE))</f>
        <v>#N/A</v>
      </c>
      <c r="CO214" s="408" t="s">
        <v>1380</v>
      </c>
      <c r="CP214" s="396" t="str">
        <f t="shared" si="391"/>
        <v>DQA1*03:01:01G</v>
      </c>
      <c r="CQ214" s="408" t="s">
        <v>1582</v>
      </c>
      <c r="CR214" s="405" t="str">
        <f t="shared" si="417"/>
        <v>03:01:01G</v>
      </c>
      <c r="CS214" s="396" t="str">
        <f t="shared" si="392"/>
        <v>03:01:01G</v>
      </c>
      <c r="CT214" s="408" t="s">
        <v>1403</v>
      </c>
      <c r="CU214" s="405" t="s">
        <v>1674</v>
      </c>
      <c r="CV214" s="396" t="e">
        <f>(VLOOKUP(CU214,'[2]v2 to v3'!Q:R,2,FALSE))</f>
        <v>#N/A</v>
      </c>
      <c r="CW214" s="408" t="s">
        <v>1380</v>
      </c>
      <c r="CX214" s="396" t="str">
        <f t="shared" si="376"/>
        <v>DQB1*06:02</v>
      </c>
      <c r="CY214" s="408" t="s">
        <v>1674</v>
      </c>
      <c r="CZ214" s="405" t="str">
        <f t="shared" si="418"/>
        <v>06:02</v>
      </c>
      <c r="DA214" s="396" t="str">
        <f t="shared" si="377"/>
        <v>06:02</v>
      </c>
      <c r="DB214" s="408" t="s">
        <v>1469</v>
      </c>
      <c r="DC214" s="405" t="s">
        <v>1580</v>
      </c>
      <c r="DD214" s="396" t="e">
        <f>(VLOOKUP(DC214,'[2]v2 to v3'!Q:R,2,FALSE))</f>
        <v>#N/A</v>
      </c>
      <c r="DE214" s="408" t="s">
        <v>1380</v>
      </c>
      <c r="DF214" s="396" t="str">
        <f t="shared" si="393"/>
        <v>DQB1*03:02</v>
      </c>
      <c r="DG214" s="408" t="s">
        <v>1580</v>
      </c>
      <c r="DH214" s="405" t="str">
        <f t="shared" si="419"/>
        <v>03:02</v>
      </c>
      <c r="DI214" s="396" t="str">
        <f t="shared" si="394"/>
        <v>03:02</v>
      </c>
      <c r="DJ214" s="408" t="s">
        <v>1478</v>
      </c>
      <c r="DK214" s="405" t="s">
        <v>1631</v>
      </c>
      <c r="DL214" s="396" t="e">
        <f>(VLOOKUP(DK214,'[2]v2 to v3'!G:H,2,FALSE))</f>
        <v>#N/A</v>
      </c>
      <c r="DM214" s="408" t="s">
        <v>1380</v>
      </c>
      <c r="DN214" s="396" t="str">
        <f t="shared" si="378"/>
        <v>DRB1*04:01</v>
      </c>
      <c r="DO214" s="408" t="s">
        <v>1631</v>
      </c>
      <c r="DP214" s="405" t="str">
        <f t="shared" si="420"/>
        <v>04:01</v>
      </c>
      <c r="DQ214" s="396" t="str">
        <f t="shared" si="379"/>
        <v>04:01</v>
      </c>
      <c r="DR214" s="408" t="s">
        <v>1417</v>
      </c>
      <c r="DS214" s="405" t="s">
        <v>1670</v>
      </c>
      <c r="DT214" s="396" t="e">
        <f>(VLOOKUP(DS214,'[2]v2 to v3'!G:H,2,FALSE))</f>
        <v>#N/A</v>
      </c>
      <c r="DU214" s="409" t="s">
        <v>1380</v>
      </c>
      <c r="DV214" s="396" t="str">
        <f t="shared" si="380"/>
        <v>DRB1*15:01</v>
      </c>
      <c r="DW214" s="409" t="s">
        <v>1670</v>
      </c>
      <c r="DX214" s="405" t="str">
        <f t="shared" si="421"/>
        <v>15:01</v>
      </c>
      <c r="DY214" s="396" t="str">
        <f t="shared" si="381"/>
        <v>15:01</v>
      </c>
      <c r="DZ214" s="409" t="s">
        <v>1441</v>
      </c>
      <c r="EK214" s="395"/>
      <c r="EM214" s="395"/>
      <c r="EP214" s="395"/>
      <c r="EQ214" s="405" t="s">
        <v>1581</v>
      </c>
      <c r="ER214" s="396" t="e">
        <f>(VLOOKUP(EQ214,'[2]v2 to v3'!K:L,2,FALSE))</f>
        <v>#N/A</v>
      </c>
      <c r="ES214" s="409" t="s">
        <v>1380</v>
      </c>
      <c r="ET214" s="396" t="str">
        <f>IF(ES214="Z",EQ214,ES214)</f>
        <v>DRB4*01:01:01G</v>
      </c>
      <c r="EU214" s="409" t="s">
        <v>1581</v>
      </c>
      <c r="EV214" s="405" t="str">
        <f>RIGHT(EU214,LEN(EU214)-5)</f>
        <v>01:01:01G</v>
      </c>
      <c r="EW214" s="396" t="str">
        <f>IF(ES214="Z",EV214,EU214)</f>
        <v>01:01:01G</v>
      </c>
      <c r="EX214" s="409" t="s">
        <v>1567</v>
      </c>
      <c r="FA214" s="395"/>
      <c r="FC214" s="395"/>
      <c r="FF214" s="395"/>
      <c r="FG214" s="405" t="s">
        <v>1671</v>
      </c>
      <c r="FH214" s="396" t="e">
        <f>(VLOOKUP(FG214,'[2]v2 to v3'!M:N,2,FALSE))</f>
        <v>#N/A</v>
      </c>
      <c r="FI214" s="409" t="s">
        <v>1380</v>
      </c>
      <c r="FJ214" s="396" t="str">
        <f>IF(FI214="Z",FG214,FI214)</f>
        <v>DRB5*01:01</v>
      </c>
      <c r="FK214" s="409" t="s">
        <v>1671</v>
      </c>
      <c r="FL214" s="399" t="str">
        <f>RIGHT(FK214,LEN(FK214)-5)</f>
        <v>01:01</v>
      </c>
      <c r="FM214" s="396" t="str">
        <f>IF(FI214="Z",FL214,FK214)</f>
        <v>01:01</v>
      </c>
      <c r="FN214" s="409" t="s">
        <v>1381</v>
      </c>
      <c r="FQ214" s="395"/>
      <c r="FS214" s="395"/>
      <c r="FV214" s="395"/>
    </row>
    <row r="215" spans="1:179" ht="27.6" x14ac:dyDescent="0.25">
      <c r="A215" s="405">
        <v>2213</v>
      </c>
      <c r="B215" s="405">
        <v>570</v>
      </c>
      <c r="C215" s="406" t="s">
        <v>1585</v>
      </c>
      <c r="D215" s="396" t="e">
        <f>(VLOOKUP(C215,'[2]v2 to v3'!A:B,2,FALSE))</f>
        <v>#N/A</v>
      </c>
      <c r="E215" s="407" t="s">
        <v>1380</v>
      </c>
      <c r="F215" s="396" t="str">
        <f t="shared" si="367"/>
        <v>A*24:02</v>
      </c>
      <c r="G215" s="407" t="s">
        <v>1585</v>
      </c>
      <c r="H215" s="406" t="str">
        <f t="shared" si="407"/>
        <v>24:02</v>
      </c>
      <c r="I215" s="396" t="str">
        <f t="shared" si="360"/>
        <v>24:02</v>
      </c>
      <c r="J215" s="407" t="s">
        <v>1525</v>
      </c>
      <c r="K215" s="406" t="s">
        <v>1647</v>
      </c>
      <c r="L215" s="396" t="e">
        <f>(VLOOKUP(K215,'[2]v2 to v3'!A:B,2,FALSE))</f>
        <v>#N/A</v>
      </c>
      <c r="M215" s="407" t="s">
        <v>1380</v>
      </c>
      <c r="N215" s="396" t="str">
        <f t="shared" si="400"/>
        <v>A*30:02</v>
      </c>
      <c r="O215" s="407" t="s">
        <v>1647</v>
      </c>
      <c r="P215" s="406" t="str">
        <f t="shared" si="408"/>
        <v>30:02</v>
      </c>
      <c r="Q215" s="395" t="str">
        <f t="shared" si="401"/>
        <v>30:02</v>
      </c>
      <c r="R215" s="407" t="s">
        <v>1648</v>
      </c>
      <c r="S215" s="406" t="s">
        <v>2151</v>
      </c>
      <c r="T215" s="396" t="e">
        <f>(VLOOKUP(S215,'[2]v2 to v3'!C:D,2,FALSE))</f>
        <v>#N/A</v>
      </c>
      <c r="U215" s="406" t="s">
        <v>1380</v>
      </c>
      <c r="V215" s="396" t="str">
        <f t="shared" si="368"/>
        <v>B*15:24</v>
      </c>
      <c r="W215" s="407" t="s">
        <v>2151</v>
      </c>
      <c r="X215" s="406" t="str">
        <f t="shared" si="422"/>
        <v>15:24</v>
      </c>
      <c r="Y215" s="396" t="str">
        <f t="shared" si="369"/>
        <v>15:24</v>
      </c>
      <c r="Z215" s="407" t="s">
        <v>2152</v>
      </c>
      <c r="AA215" s="406" t="s">
        <v>1722</v>
      </c>
      <c r="AB215" s="396" t="e">
        <f>(VLOOKUP(AA215,'[2]v2 to v3'!C:D,2,FALSE))</f>
        <v>#N/A</v>
      </c>
      <c r="AC215" s="407" t="s">
        <v>1380</v>
      </c>
      <c r="AD215" s="396" t="str">
        <f t="shared" si="370"/>
        <v>B*58:01</v>
      </c>
      <c r="AE215" s="407" t="s">
        <v>1722</v>
      </c>
      <c r="AF215" s="406" t="str">
        <f t="shared" si="409"/>
        <v>58:01</v>
      </c>
      <c r="AG215" s="396" t="str">
        <f t="shared" si="371"/>
        <v>58:01</v>
      </c>
      <c r="AH215" s="407" t="s">
        <v>1476</v>
      </c>
      <c r="AI215" s="406" t="s">
        <v>1764</v>
      </c>
      <c r="AJ215" s="396" t="e">
        <f>(VLOOKUP(AI215,'[2]v2 to v3'!E:F,2,FALSE))</f>
        <v>#N/A</v>
      </c>
      <c r="AK215" s="407" t="s">
        <v>1380</v>
      </c>
      <c r="AL215" s="396" t="str">
        <f t="shared" si="361"/>
        <v>C*03:03:01G</v>
      </c>
      <c r="AM215" s="407" t="s">
        <v>1764</v>
      </c>
      <c r="AN215" s="406" t="str">
        <f t="shared" si="410"/>
        <v>03:03:01G</v>
      </c>
      <c r="AO215" s="396" t="str">
        <f t="shared" si="362"/>
        <v>03:03:01G</v>
      </c>
      <c r="AP215" s="407" t="s">
        <v>1765</v>
      </c>
      <c r="AQ215" s="406" t="s">
        <v>1388</v>
      </c>
      <c r="AR215" s="396" t="e">
        <f>(VLOOKUP(AQ215,'[2]v2 to v3'!E:F,2,FALSE))</f>
        <v>#N/A</v>
      </c>
      <c r="AS215" s="407" t="s">
        <v>1380</v>
      </c>
      <c r="AT215" s="396" t="str">
        <f t="shared" si="372"/>
        <v>C*07:01:01G</v>
      </c>
      <c r="AU215" s="407" t="s">
        <v>1388</v>
      </c>
      <c r="AV215" s="406" t="str">
        <f t="shared" si="411"/>
        <v>07:01:01G</v>
      </c>
      <c r="AW215" s="396" t="str">
        <f t="shared" si="373"/>
        <v>07:01:01G</v>
      </c>
      <c r="AX215" s="407" t="s">
        <v>1389</v>
      </c>
      <c r="AY215" s="405" t="s">
        <v>1404</v>
      </c>
      <c r="AZ215" s="396" t="e">
        <f>(VLOOKUP(AY215,'[2]v2 to v3'!S:T,2,FALSE))</f>
        <v>#N/A</v>
      </c>
      <c r="BA215" s="408" t="s">
        <v>1380</v>
      </c>
      <c r="BB215" s="396" t="str">
        <f t="shared" si="363"/>
        <v>DPA1*01:03</v>
      </c>
      <c r="BC215" s="408" t="s">
        <v>1404</v>
      </c>
      <c r="BD215" s="405" t="str">
        <f t="shared" si="412"/>
        <v>01:03</v>
      </c>
      <c r="BE215" s="396" t="str">
        <f t="shared" si="364"/>
        <v>01:03</v>
      </c>
      <c r="BF215" s="408" t="s">
        <v>1405</v>
      </c>
      <c r="BG215" s="405" t="s">
        <v>1406</v>
      </c>
      <c r="BH215" s="396" t="e">
        <f>(VLOOKUP(BG215,'[2]v2 to v3'!S:T,2,FALSE))</f>
        <v>#N/A</v>
      </c>
      <c r="BI215" s="408" t="s">
        <v>1380</v>
      </c>
      <c r="BJ215" s="396" t="str">
        <f t="shared" si="405"/>
        <v>DPA1*02:01</v>
      </c>
      <c r="BK215" s="408" t="s">
        <v>1406</v>
      </c>
      <c r="BL215" s="405" t="str">
        <f t="shared" si="413"/>
        <v>02:01</v>
      </c>
      <c r="BM215" s="396" t="str">
        <f t="shared" si="406"/>
        <v>02:01</v>
      </c>
      <c r="BN215" s="408" t="s">
        <v>1394</v>
      </c>
      <c r="BO215" s="405" t="s">
        <v>1544</v>
      </c>
      <c r="BP215" s="396" t="e">
        <f>(VLOOKUP(BO215,'[2]v2 to v3'!U:V,2,FALSE))</f>
        <v>#N/A</v>
      </c>
      <c r="BQ215" s="408" t="s">
        <v>1380</v>
      </c>
      <c r="BR215" s="396" t="str">
        <f t="shared" si="365"/>
        <v>DPB1*02:01:02G</v>
      </c>
      <c r="BS215" s="408" t="s">
        <v>1544</v>
      </c>
      <c r="BT215" s="405" t="str">
        <f t="shared" si="414"/>
        <v>02:01:02G</v>
      </c>
      <c r="BU215" s="396" t="str">
        <f t="shared" si="366"/>
        <v>02:01:02G</v>
      </c>
      <c r="BV215" s="408" t="s">
        <v>1545</v>
      </c>
      <c r="BW215" s="405" t="s">
        <v>1583</v>
      </c>
      <c r="BX215" s="396" t="e">
        <f>(VLOOKUP(BW215,'[2]v2 to v3'!U:V,2,FALSE))</f>
        <v>#N/A</v>
      </c>
      <c r="BY215" s="408" t="s">
        <v>1380</v>
      </c>
      <c r="BZ215" s="396" t="str">
        <f t="shared" si="395"/>
        <v>DPB1*04:01</v>
      </c>
      <c r="CA215" s="408" t="s">
        <v>1583</v>
      </c>
      <c r="CB215" s="405" t="str">
        <f t="shared" si="415"/>
        <v>04:01</v>
      </c>
      <c r="CC215" s="396" t="str">
        <f t="shared" si="396"/>
        <v>04:01</v>
      </c>
      <c r="CD215" s="408" t="s">
        <v>1417</v>
      </c>
      <c r="CE215" s="405" t="s">
        <v>1566</v>
      </c>
      <c r="CF215" s="396" t="e">
        <f>(VLOOKUP(CE215,'[2]v2 to v3'!O:P,2,FALSE))</f>
        <v>#N/A</v>
      </c>
      <c r="CG215" s="408" t="s">
        <v>1380</v>
      </c>
      <c r="CH215" s="396" t="str">
        <f t="shared" si="374"/>
        <v>DQA1*01:01:01G</v>
      </c>
      <c r="CI215" s="408" t="s">
        <v>1566</v>
      </c>
      <c r="CJ215" s="405" t="str">
        <f t="shared" si="416"/>
        <v>01:01:01G</v>
      </c>
      <c r="CK215" s="396" t="str">
        <f t="shared" si="375"/>
        <v>01:01:01G</v>
      </c>
      <c r="CL215" s="408" t="s">
        <v>1567</v>
      </c>
      <c r="CM215" s="405" t="s">
        <v>1629</v>
      </c>
      <c r="CN215" s="396" t="e">
        <f>(VLOOKUP(CM215,'[2]v2 to v3'!O:P,2,FALSE))</f>
        <v>#N/A</v>
      </c>
      <c r="CO215" s="408" t="s">
        <v>1380</v>
      </c>
      <c r="CP215" s="396" t="str">
        <f t="shared" si="391"/>
        <v>DQA1*01:03</v>
      </c>
      <c r="CQ215" s="408" t="s">
        <v>1629</v>
      </c>
      <c r="CR215" s="405" t="str">
        <f t="shared" si="417"/>
        <v>01:03</v>
      </c>
      <c r="CS215" s="396" t="str">
        <f t="shared" si="392"/>
        <v>01:03</v>
      </c>
      <c r="CT215" s="408" t="s">
        <v>1405</v>
      </c>
      <c r="CU215" s="405" t="s">
        <v>1565</v>
      </c>
      <c r="CV215" s="396" t="e">
        <f>(VLOOKUP(CU215,'[2]v2 to v3'!Q:R,2,FALSE))</f>
        <v>#N/A</v>
      </c>
      <c r="CW215" s="408" t="s">
        <v>1380</v>
      </c>
      <c r="CX215" s="396" t="str">
        <f t="shared" si="376"/>
        <v>DQB1*05:01</v>
      </c>
      <c r="CY215" s="408" t="s">
        <v>1565</v>
      </c>
      <c r="CZ215" s="405" t="str">
        <f t="shared" si="418"/>
        <v>05:01</v>
      </c>
      <c r="DA215" s="396" t="str">
        <f t="shared" si="377"/>
        <v>05:01</v>
      </c>
      <c r="DB215" s="408" t="s">
        <v>1400</v>
      </c>
      <c r="DC215" s="405" t="s">
        <v>1626</v>
      </c>
      <c r="DD215" s="396" t="e">
        <f>(VLOOKUP(DC215,'[2]v2 to v3'!Q:R,2,FALSE))</f>
        <v>#N/A</v>
      </c>
      <c r="DE215" s="408" t="s">
        <v>1380</v>
      </c>
      <c r="DF215" s="396" t="str">
        <f t="shared" si="393"/>
        <v>DQB1*06:03</v>
      </c>
      <c r="DG215" s="408" t="s">
        <v>1626</v>
      </c>
      <c r="DH215" s="405" t="str">
        <f t="shared" si="419"/>
        <v>06:03</v>
      </c>
      <c r="DI215" s="396" t="str">
        <f t="shared" si="394"/>
        <v>06:03</v>
      </c>
      <c r="DJ215" s="408" t="s">
        <v>1627</v>
      </c>
      <c r="DK215" s="405" t="s">
        <v>1564</v>
      </c>
      <c r="DL215" s="396" t="e">
        <f>(VLOOKUP(DK215,'[2]v2 to v3'!G:H,2,FALSE))</f>
        <v>#N/A</v>
      </c>
      <c r="DM215" s="408" t="s">
        <v>1380</v>
      </c>
      <c r="DN215" s="396" t="str">
        <f t="shared" si="378"/>
        <v>DRB1*10:01</v>
      </c>
      <c r="DO215" s="408" t="s">
        <v>1564</v>
      </c>
      <c r="DP215" s="405" t="str">
        <f t="shared" si="420"/>
        <v>10:01</v>
      </c>
      <c r="DQ215" s="396" t="str">
        <f t="shared" si="379"/>
        <v>10:01</v>
      </c>
      <c r="DR215" s="408" t="s">
        <v>1471</v>
      </c>
      <c r="DS215" s="405" t="s">
        <v>1625</v>
      </c>
      <c r="DT215" s="396" t="e">
        <f>(VLOOKUP(DS215,'[2]v2 to v3'!G:H,2,FALSE))</f>
        <v>#N/A</v>
      </c>
      <c r="DU215" s="408" t="s">
        <v>1380</v>
      </c>
      <c r="DV215" s="396" t="str">
        <f t="shared" si="380"/>
        <v>DRB1*13:01</v>
      </c>
      <c r="DW215" s="408" t="s">
        <v>1625</v>
      </c>
      <c r="DX215" s="405" t="str">
        <f t="shared" si="421"/>
        <v>13:01</v>
      </c>
      <c r="DY215" s="396" t="str">
        <f t="shared" si="381"/>
        <v>13:01</v>
      </c>
      <c r="DZ215" s="408" t="s">
        <v>1501</v>
      </c>
      <c r="EA215" s="405" t="s">
        <v>1397</v>
      </c>
      <c r="EB215" s="396" t="e">
        <f>(VLOOKUP(EA215,'[2]v2 to v3'!I:J,2,FALSE))</f>
        <v>#N/A</v>
      </c>
      <c r="EC215" s="408" t="s">
        <v>1380</v>
      </c>
      <c r="ED215" s="396" t="str">
        <f t="shared" ref="ED215:ED216" si="426">IF(EC215="Z",EA215,EC215)</f>
        <v>DRB3*01:01</v>
      </c>
      <c r="EE215" s="408" t="s">
        <v>1397</v>
      </c>
      <c r="EF215" s="405" t="str">
        <f t="shared" ref="EF215:EF216" si="427">RIGHT(EE215,LEN(EE215)-5)</f>
        <v>01:01</v>
      </c>
      <c r="EG215" s="396" t="str">
        <f t="shared" ref="EG215:EG216" si="428">IF(EC215="Z",EF215,EE215)</f>
        <v>01:01</v>
      </c>
      <c r="EH215" s="408" t="s">
        <v>1381</v>
      </c>
      <c r="EI215" s="405"/>
      <c r="EJ215" s="399"/>
      <c r="EK215" s="399"/>
      <c r="EL215" s="399"/>
      <c r="EM215" s="399"/>
      <c r="EN215" s="399"/>
      <c r="EO215" s="399"/>
      <c r="EP215" s="399"/>
      <c r="FA215" s="395"/>
      <c r="FC215" s="395"/>
      <c r="FF215" s="395"/>
      <c r="FI215" s="395"/>
      <c r="FK215" s="395"/>
      <c r="FN215" s="395"/>
      <c r="FQ215" s="395"/>
      <c r="FS215" s="395"/>
      <c r="FV215" s="395"/>
    </row>
    <row r="216" spans="1:179" ht="27.6" x14ac:dyDescent="0.25">
      <c r="A216" s="405">
        <v>2214</v>
      </c>
      <c r="B216" s="405">
        <v>571</v>
      </c>
      <c r="C216" s="406" t="s">
        <v>1642</v>
      </c>
      <c r="D216" s="396" t="e">
        <f>(VLOOKUP(C216,'[2]v2 to v3'!A:B,2,FALSE))</f>
        <v>#N/A</v>
      </c>
      <c r="E216" s="407" t="s">
        <v>1380</v>
      </c>
      <c r="F216" s="396" t="str">
        <f t="shared" si="367"/>
        <v>A*03:01</v>
      </c>
      <c r="G216" s="407" t="s">
        <v>1642</v>
      </c>
      <c r="H216" s="406" t="str">
        <f t="shared" si="407"/>
        <v>03:01</v>
      </c>
      <c r="I216" s="396" t="str">
        <f t="shared" si="360"/>
        <v>03:01</v>
      </c>
      <c r="J216" s="407" t="s">
        <v>1391</v>
      </c>
      <c r="K216" s="406" t="s">
        <v>1642</v>
      </c>
      <c r="L216" s="396" t="e">
        <f>(VLOOKUP(K216,'[2]v2 to v3'!A:B,2,FALSE))</f>
        <v>#N/A</v>
      </c>
      <c r="M216" s="407" t="s">
        <v>1380</v>
      </c>
      <c r="N216" s="396" t="str">
        <f t="shared" si="400"/>
        <v>A*03:01</v>
      </c>
      <c r="O216" s="407" t="s">
        <v>1642</v>
      </c>
      <c r="P216" s="406" t="str">
        <f t="shared" si="408"/>
        <v>03:01</v>
      </c>
      <c r="Q216" s="395" t="str">
        <f t="shared" si="401"/>
        <v>03:01</v>
      </c>
      <c r="R216" s="407" t="s">
        <v>1391</v>
      </c>
      <c r="S216" s="406" t="s">
        <v>1382</v>
      </c>
      <c r="T216" s="396" t="e">
        <f>(VLOOKUP(S216,'[2]v2 to v3'!C:D,2,FALSE))</f>
        <v>#N/A</v>
      </c>
      <c r="U216" s="406" t="s">
        <v>1380</v>
      </c>
      <c r="V216" s="396" t="str">
        <f t="shared" si="368"/>
        <v>B*08:01</v>
      </c>
      <c r="W216" s="407" t="s">
        <v>1382</v>
      </c>
      <c r="X216" s="406" t="str">
        <f t="shared" si="422"/>
        <v>08:01</v>
      </c>
      <c r="Y216" s="396" t="str">
        <f t="shared" si="369"/>
        <v>08:01</v>
      </c>
      <c r="Z216" s="407" t="s">
        <v>1383</v>
      </c>
      <c r="AA216" s="406" t="s">
        <v>1812</v>
      </c>
      <c r="AB216" s="396" t="e">
        <f>(VLOOKUP(AA216,'[2]v2 to v3'!C:D,2,FALSE))</f>
        <v>#N/A</v>
      </c>
      <c r="AC216" s="407" t="s">
        <v>1380</v>
      </c>
      <c r="AD216" s="396" t="str">
        <f t="shared" si="370"/>
        <v>B*35:02</v>
      </c>
      <c r="AE216" s="407" t="s">
        <v>1812</v>
      </c>
      <c r="AF216" s="406" t="str">
        <f t="shared" si="409"/>
        <v>35:02</v>
      </c>
      <c r="AG216" s="396" t="str">
        <f t="shared" si="371"/>
        <v>35:02</v>
      </c>
      <c r="AH216" s="407" t="s">
        <v>1813</v>
      </c>
      <c r="AI216" s="406" t="s">
        <v>1575</v>
      </c>
      <c r="AJ216" s="396" t="e">
        <f>(VLOOKUP(AI216,'[2]v2 to v3'!E:F,2,FALSE))</f>
        <v>#N/A</v>
      </c>
      <c r="AK216" s="407" t="s">
        <v>1380</v>
      </c>
      <c r="AL216" s="396" t="str">
        <f t="shared" si="361"/>
        <v>C*04:01:01G</v>
      </c>
      <c r="AM216" s="407" t="s">
        <v>1575</v>
      </c>
      <c r="AN216" s="406" t="str">
        <f t="shared" si="410"/>
        <v>04:01:01G</v>
      </c>
      <c r="AO216" s="396" t="str">
        <f t="shared" si="362"/>
        <v>04:01:01G</v>
      </c>
      <c r="AP216" s="407" t="s">
        <v>1576</v>
      </c>
      <c r="AQ216" s="406" t="s">
        <v>1388</v>
      </c>
      <c r="AR216" s="396" t="e">
        <f>(VLOOKUP(AQ216,'[2]v2 to v3'!E:F,2,FALSE))</f>
        <v>#N/A</v>
      </c>
      <c r="AS216" s="407" t="s">
        <v>1380</v>
      </c>
      <c r="AT216" s="396" t="str">
        <f t="shared" si="372"/>
        <v>C*07:01:01G</v>
      </c>
      <c r="AU216" s="407" t="s">
        <v>1388</v>
      </c>
      <c r="AV216" s="406" t="str">
        <f t="shared" si="411"/>
        <v>07:01:01G</v>
      </c>
      <c r="AW216" s="396" t="str">
        <f t="shared" si="373"/>
        <v>07:01:01G</v>
      </c>
      <c r="AX216" s="407" t="s">
        <v>1389</v>
      </c>
      <c r="AY216" s="405" t="s">
        <v>1404</v>
      </c>
      <c r="AZ216" s="396" t="e">
        <f>(VLOOKUP(AY216,'[2]v2 to v3'!S:T,2,FALSE))</f>
        <v>#N/A</v>
      </c>
      <c r="BA216" s="408" t="s">
        <v>1380</v>
      </c>
      <c r="BB216" s="396" t="str">
        <f t="shared" si="363"/>
        <v>DPA1*01:03</v>
      </c>
      <c r="BC216" s="408" t="s">
        <v>1404</v>
      </c>
      <c r="BD216" s="405" t="str">
        <f t="shared" si="412"/>
        <v>01:03</v>
      </c>
      <c r="BE216" s="396" t="str">
        <f t="shared" si="364"/>
        <v>01:03</v>
      </c>
      <c r="BF216" s="408" t="s">
        <v>1405</v>
      </c>
      <c r="BG216" s="405" t="s">
        <v>1406</v>
      </c>
      <c r="BH216" s="396" t="e">
        <f>(VLOOKUP(BG216,'[2]v2 to v3'!S:T,2,FALSE))</f>
        <v>#N/A</v>
      </c>
      <c r="BI216" s="408" t="s">
        <v>1380</v>
      </c>
      <c r="BJ216" s="396" t="str">
        <f t="shared" si="405"/>
        <v>DPA1*02:01</v>
      </c>
      <c r="BK216" s="408" t="s">
        <v>1406</v>
      </c>
      <c r="BL216" s="405" t="str">
        <f t="shared" si="413"/>
        <v>02:01</v>
      </c>
      <c r="BM216" s="396" t="str">
        <f t="shared" si="406"/>
        <v>02:01</v>
      </c>
      <c r="BN216" s="408" t="s">
        <v>1394</v>
      </c>
      <c r="BO216" s="405" t="s">
        <v>1401</v>
      </c>
      <c r="BP216" s="396" t="e">
        <f>(VLOOKUP(BO216,'[2]v2 to v3'!U:V,2,FALSE))</f>
        <v>#N/A</v>
      </c>
      <c r="BQ216" s="408" t="s">
        <v>1380</v>
      </c>
      <c r="BR216" s="396" t="str">
        <f t="shared" si="365"/>
        <v>DPB1*01:01</v>
      </c>
      <c r="BS216" s="408" t="s">
        <v>1401</v>
      </c>
      <c r="BT216" s="405" t="str">
        <f t="shared" si="414"/>
        <v>01:01</v>
      </c>
      <c r="BU216" s="396" t="str">
        <f t="shared" si="366"/>
        <v>01:01</v>
      </c>
      <c r="BV216" s="408" t="s">
        <v>1381</v>
      </c>
      <c r="BW216" s="405" t="s">
        <v>1402</v>
      </c>
      <c r="BX216" s="396" t="e">
        <f>(VLOOKUP(BW216,'[2]v2 to v3'!U:V,2,FALSE))</f>
        <v>#N/A</v>
      </c>
      <c r="BY216" s="408" t="s">
        <v>1380</v>
      </c>
      <c r="BZ216" s="396" t="str">
        <f t="shared" si="395"/>
        <v>DPB1*03:01:01G</v>
      </c>
      <c r="CA216" s="408" t="s">
        <v>1402</v>
      </c>
      <c r="CB216" s="405" t="str">
        <f t="shared" si="415"/>
        <v>03:01:01G</v>
      </c>
      <c r="CC216" s="396" t="str">
        <f t="shared" si="396"/>
        <v>03:01:01G</v>
      </c>
      <c r="CD216" s="408" t="s">
        <v>1403</v>
      </c>
      <c r="CE216" s="405" t="s">
        <v>1399</v>
      </c>
      <c r="CF216" s="396" t="e">
        <f>(VLOOKUP(CE216,'[2]v2 to v3'!O:P,2,FALSE))</f>
        <v>#N/A</v>
      </c>
      <c r="CG216" s="408" t="s">
        <v>1380</v>
      </c>
      <c r="CH216" s="396" t="str">
        <f t="shared" si="374"/>
        <v>DQA1*05:01</v>
      </c>
      <c r="CI216" s="408" t="s">
        <v>1399</v>
      </c>
      <c r="CJ216" s="405" t="str">
        <f t="shared" si="416"/>
        <v>05:01</v>
      </c>
      <c r="CK216" s="396" t="str">
        <f t="shared" si="375"/>
        <v>05:01</v>
      </c>
      <c r="CL216" s="408" t="s">
        <v>1400</v>
      </c>
      <c r="CM216" s="405" t="s">
        <v>1520</v>
      </c>
      <c r="CN216" s="396" t="e">
        <f>(VLOOKUP(CM216,'[2]v2 to v3'!O:P,2,FALSE))</f>
        <v>#N/A</v>
      </c>
      <c r="CO216" s="408" t="s">
        <v>1380</v>
      </c>
      <c r="CP216" s="396" t="str">
        <f t="shared" si="391"/>
        <v>DQA1*05:01:01G</v>
      </c>
      <c r="CQ216" s="408" t="s">
        <v>1520</v>
      </c>
      <c r="CR216" s="405" t="str">
        <f t="shared" si="417"/>
        <v>05:01:01G</v>
      </c>
      <c r="CS216" s="396" t="str">
        <f t="shared" si="392"/>
        <v>05:01:01G</v>
      </c>
      <c r="CT216" s="408" t="s">
        <v>1521</v>
      </c>
      <c r="CU216" s="405" t="s">
        <v>1393</v>
      </c>
      <c r="CV216" s="396" t="e">
        <f>(VLOOKUP(CU216,'[2]v2 to v3'!Q:R,2,FALSE))</f>
        <v>#N/A</v>
      </c>
      <c r="CW216" s="408" t="s">
        <v>1380</v>
      </c>
      <c r="CX216" s="396" t="str">
        <f t="shared" si="376"/>
        <v>DQB1*02:01</v>
      </c>
      <c r="CY216" s="408" t="s">
        <v>1393</v>
      </c>
      <c r="CZ216" s="405" t="str">
        <f t="shared" si="418"/>
        <v>02:01</v>
      </c>
      <c r="DA216" s="396" t="str">
        <f t="shared" si="377"/>
        <v>02:01</v>
      </c>
      <c r="DB216" s="408" t="s">
        <v>1394</v>
      </c>
      <c r="DC216" s="405" t="s">
        <v>1514</v>
      </c>
      <c r="DD216" s="396" t="e">
        <f>(VLOOKUP(DC216,'[2]v2 to v3'!Q:R,2,FALSE))</f>
        <v>#N/A</v>
      </c>
      <c r="DE216" s="408" t="s">
        <v>1380</v>
      </c>
      <c r="DF216" s="396" t="str">
        <f t="shared" si="393"/>
        <v>DQB1*03:01</v>
      </c>
      <c r="DG216" s="408" t="s">
        <v>1514</v>
      </c>
      <c r="DH216" s="405" t="str">
        <f t="shared" si="419"/>
        <v>03:01</v>
      </c>
      <c r="DI216" s="396" t="str">
        <f t="shared" si="394"/>
        <v>03:01</v>
      </c>
      <c r="DJ216" s="408" t="s">
        <v>1391</v>
      </c>
      <c r="DK216" s="405" t="s">
        <v>1390</v>
      </c>
      <c r="DL216" s="396" t="e">
        <f>(VLOOKUP(DK216,'[2]v2 to v3'!G:H,2,FALSE))</f>
        <v>#N/A</v>
      </c>
      <c r="DM216" s="408" t="s">
        <v>1380</v>
      </c>
      <c r="DN216" s="396" t="str">
        <f t="shared" si="378"/>
        <v>DRB1*03:01</v>
      </c>
      <c r="DO216" s="408" t="s">
        <v>1390</v>
      </c>
      <c r="DP216" s="405" t="str">
        <f t="shared" si="420"/>
        <v>03:01</v>
      </c>
      <c r="DQ216" s="396" t="str">
        <f t="shared" si="379"/>
        <v>03:01</v>
      </c>
      <c r="DR216" s="408" t="s">
        <v>1391</v>
      </c>
      <c r="DS216" s="405" t="s">
        <v>1669</v>
      </c>
      <c r="DT216" s="396" t="e">
        <f>(VLOOKUP(DS216,'[2]v2 to v3'!G:H,2,FALSE))</f>
        <v>#N/A</v>
      </c>
      <c r="DU216" s="408" t="s">
        <v>1380</v>
      </c>
      <c r="DV216" s="396" t="str">
        <f t="shared" si="380"/>
        <v>DRB1*11:04</v>
      </c>
      <c r="DW216" s="408" t="s">
        <v>1669</v>
      </c>
      <c r="DX216" s="405" t="str">
        <f t="shared" si="421"/>
        <v>11:04</v>
      </c>
      <c r="DY216" s="396" t="str">
        <f t="shared" si="381"/>
        <v>11:04</v>
      </c>
      <c r="DZ216" s="408" t="s">
        <v>1531</v>
      </c>
      <c r="EA216" s="405" t="s">
        <v>1397</v>
      </c>
      <c r="EB216" s="396" t="e">
        <f>(VLOOKUP(EA216,'[2]v2 to v3'!I:J,2,FALSE))</f>
        <v>#N/A</v>
      </c>
      <c r="EC216" s="408" t="s">
        <v>1380</v>
      </c>
      <c r="ED216" s="396" t="str">
        <f t="shared" si="426"/>
        <v>DRB3*01:01</v>
      </c>
      <c r="EE216" s="408" t="s">
        <v>1397</v>
      </c>
      <c r="EF216" s="405" t="str">
        <f t="shared" si="427"/>
        <v>01:01</v>
      </c>
      <c r="EG216" s="396" t="str">
        <f t="shared" si="428"/>
        <v>01:01</v>
      </c>
      <c r="EH216" s="408" t="s">
        <v>1381</v>
      </c>
      <c r="EI216" s="405" t="s">
        <v>1515</v>
      </c>
      <c r="EJ216" s="396" t="e">
        <f>(VLOOKUP(EI216,'[2]v2 to v3'!I:J,2,FALSE))</f>
        <v>#N/A</v>
      </c>
      <c r="EK216" s="409" t="s">
        <v>1380</v>
      </c>
      <c r="EL216" s="396" t="str">
        <f>IF(EK216="Z",EI216,EK216)</f>
        <v>DRB3*02:02:01G</v>
      </c>
      <c r="EM216" s="409" t="s">
        <v>1515</v>
      </c>
      <c r="EN216" s="399" t="str">
        <f>RIGHT(EM216,LEN(EM216)-5)</f>
        <v>02:02:01G</v>
      </c>
      <c r="EO216" s="396" t="str">
        <f>IF(EK216="Z",EN216,EM216)</f>
        <v>02:02:01G</v>
      </c>
      <c r="EP216" s="409" t="s">
        <v>1516</v>
      </c>
      <c r="FA216" s="395"/>
      <c r="FC216" s="395"/>
      <c r="FF216" s="395"/>
      <c r="FI216" s="395"/>
      <c r="FK216" s="395"/>
      <c r="FN216" s="395"/>
      <c r="FQ216" s="395"/>
      <c r="FS216" s="395"/>
      <c r="FV216" s="395"/>
    </row>
    <row r="217" spans="1:179" ht="27.6" x14ac:dyDescent="0.25">
      <c r="A217" s="405">
        <v>2215</v>
      </c>
      <c r="B217" s="405">
        <v>573</v>
      </c>
      <c r="C217" s="406" t="s">
        <v>1379</v>
      </c>
      <c r="D217" s="396" t="e">
        <f>(VLOOKUP(C217,'[2]v2 to v3'!A:B,2,FALSE))</f>
        <v>#N/A</v>
      </c>
      <c r="E217" s="407" t="s">
        <v>1380</v>
      </c>
      <c r="F217" s="396" t="str">
        <f t="shared" si="367"/>
        <v>A*01:01</v>
      </c>
      <c r="G217" s="407" t="s">
        <v>1379</v>
      </c>
      <c r="H217" s="406" t="str">
        <f t="shared" si="407"/>
        <v>01:01</v>
      </c>
      <c r="I217" s="396" t="str">
        <f t="shared" si="360"/>
        <v>01:01</v>
      </c>
      <c r="J217" s="407" t="s">
        <v>1381</v>
      </c>
      <c r="K217" s="406" t="s">
        <v>1656</v>
      </c>
      <c r="L217" s="396" t="e">
        <f>(VLOOKUP(K217,'[2]v2 to v3'!A:B,2,FALSE))</f>
        <v>#N/A</v>
      </c>
      <c r="M217" s="407" t="s">
        <v>1380</v>
      </c>
      <c r="N217" s="396" t="str">
        <f t="shared" si="400"/>
        <v>A*33:01</v>
      </c>
      <c r="O217" s="407" t="s">
        <v>1656</v>
      </c>
      <c r="P217" s="406" t="str">
        <f t="shared" si="408"/>
        <v>33:01</v>
      </c>
      <c r="Q217" s="395" t="str">
        <f t="shared" si="401"/>
        <v>33:01</v>
      </c>
      <c r="R217" s="407" t="s">
        <v>1657</v>
      </c>
      <c r="S217" s="406" t="s">
        <v>1538</v>
      </c>
      <c r="T217" s="396" t="e">
        <f>(VLOOKUP(S217,'[2]v2 to v3'!C:D,2,FALSE))</f>
        <v>#N/A</v>
      </c>
      <c r="U217" s="406" t="s">
        <v>1380</v>
      </c>
      <c r="V217" s="396" t="str">
        <f t="shared" si="368"/>
        <v>B*14:02</v>
      </c>
      <c r="W217" s="407" t="s">
        <v>1538</v>
      </c>
      <c r="X217" s="406" t="str">
        <f t="shared" si="422"/>
        <v>14:02</v>
      </c>
      <c r="Y217" s="396" t="str">
        <f t="shared" si="369"/>
        <v>14:02</v>
      </c>
      <c r="Z217" s="407" t="s">
        <v>1539</v>
      </c>
      <c r="AA217" s="406" t="s">
        <v>1795</v>
      </c>
      <c r="AB217" s="396" t="e">
        <f>(VLOOKUP(AA217,'[2]v2 to v3'!C:D,2,FALSE))</f>
        <v>#N/A</v>
      </c>
      <c r="AC217" s="407" t="s">
        <v>1380</v>
      </c>
      <c r="AD217" s="396" t="str">
        <f t="shared" si="370"/>
        <v>B*45:01</v>
      </c>
      <c r="AE217" s="407" t="s">
        <v>1795</v>
      </c>
      <c r="AF217" s="406" t="str">
        <f t="shared" si="409"/>
        <v>45:01</v>
      </c>
      <c r="AG217" s="396" t="str">
        <f t="shared" si="371"/>
        <v>45:01</v>
      </c>
      <c r="AH217" s="407" t="s">
        <v>1796</v>
      </c>
      <c r="AI217" s="406" t="s">
        <v>1650</v>
      </c>
      <c r="AJ217" s="396" t="e">
        <f>(VLOOKUP(AI217,'[2]v2 to v3'!E:F,2,FALSE))</f>
        <v>#N/A</v>
      </c>
      <c r="AK217" s="407" t="s">
        <v>1380</v>
      </c>
      <c r="AL217" s="396" t="str">
        <f t="shared" si="361"/>
        <v>C*06:02:01G</v>
      </c>
      <c r="AM217" s="407" t="s">
        <v>1650</v>
      </c>
      <c r="AN217" s="406" t="str">
        <f t="shared" si="410"/>
        <v>06:02:01G</v>
      </c>
      <c r="AO217" s="396" t="str">
        <f t="shared" si="362"/>
        <v>06:02:01G</v>
      </c>
      <c r="AP217" s="407" t="s">
        <v>1651</v>
      </c>
      <c r="AQ217" s="406" t="s">
        <v>1541</v>
      </c>
      <c r="AR217" s="396" t="e">
        <f>(VLOOKUP(AQ217,'[2]v2 to v3'!E:F,2,FALSE))</f>
        <v>#N/A</v>
      </c>
      <c r="AS217" s="407" t="s">
        <v>1380</v>
      </c>
      <c r="AT217" s="396" t="str">
        <f t="shared" si="372"/>
        <v>C*08:02</v>
      </c>
      <c r="AU217" s="407" t="s">
        <v>1541</v>
      </c>
      <c r="AV217" s="406" t="str">
        <f t="shared" si="411"/>
        <v>08:02</v>
      </c>
      <c r="AW217" s="396" t="str">
        <f t="shared" si="373"/>
        <v>08:02</v>
      </c>
      <c r="AX217" s="407" t="s">
        <v>1542</v>
      </c>
      <c r="AY217" s="405" t="s">
        <v>1404</v>
      </c>
      <c r="AZ217" s="396" t="e">
        <f>(VLOOKUP(AY217,'[2]v2 to v3'!S:T,2,FALSE))</f>
        <v>#N/A</v>
      </c>
      <c r="BA217" s="408" t="s">
        <v>1380</v>
      </c>
      <c r="BB217" s="396" t="str">
        <f t="shared" si="363"/>
        <v>DPA1*01:03</v>
      </c>
      <c r="BC217" s="408" t="s">
        <v>1404</v>
      </c>
      <c r="BD217" s="405" t="str">
        <f t="shared" si="412"/>
        <v>01:03</v>
      </c>
      <c r="BE217" s="396" t="str">
        <f t="shared" si="364"/>
        <v>01:03</v>
      </c>
      <c r="BF217" s="408" t="s">
        <v>1405</v>
      </c>
      <c r="BG217" s="405" t="s">
        <v>1404</v>
      </c>
      <c r="BH217" s="396" t="e">
        <f>(VLOOKUP(BG217,'[2]v2 to v3'!S:T,2,FALSE))</f>
        <v>#N/A</v>
      </c>
      <c r="BI217" s="408" t="s">
        <v>1380</v>
      </c>
      <c r="BJ217" s="396" t="str">
        <f t="shared" si="405"/>
        <v>DPA1*01:03</v>
      </c>
      <c r="BK217" s="408" t="s">
        <v>1404</v>
      </c>
      <c r="BL217" s="405" t="str">
        <f t="shared" si="413"/>
        <v>01:03</v>
      </c>
      <c r="BM217" s="396" t="str">
        <f t="shared" si="406"/>
        <v>01:03</v>
      </c>
      <c r="BN217" s="408" t="s">
        <v>1405</v>
      </c>
      <c r="BO217" s="405" t="s">
        <v>1662</v>
      </c>
      <c r="BP217" s="396" t="e">
        <f>(VLOOKUP(BO217,'[2]v2 to v3'!U:V,2,FALSE))</f>
        <v>#N/A</v>
      </c>
      <c r="BQ217" s="408" t="s">
        <v>1380</v>
      </c>
      <c r="BR217" s="396" t="str">
        <f t="shared" si="365"/>
        <v>DPB1*04:01:01G</v>
      </c>
      <c r="BS217" s="408" t="s">
        <v>1662</v>
      </c>
      <c r="BT217" s="405" t="str">
        <f t="shared" si="414"/>
        <v>04:01:01G</v>
      </c>
      <c r="BU217" s="396" t="str">
        <f t="shared" si="366"/>
        <v>04:01:01G</v>
      </c>
      <c r="BV217" s="408" t="s">
        <v>1576</v>
      </c>
      <c r="BW217" s="405" t="s">
        <v>1663</v>
      </c>
      <c r="BX217" s="396" t="e">
        <f>(VLOOKUP(BW217,'[2]v2 to v3'!U:V,2,FALSE))</f>
        <v>#N/A</v>
      </c>
      <c r="BY217" s="408" t="s">
        <v>1380</v>
      </c>
      <c r="BZ217" s="396" t="str">
        <f t="shared" si="395"/>
        <v>DPB1*04:02:01G</v>
      </c>
      <c r="CA217" s="408" t="s">
        <v>1663</v>
      </c>
      <c r="CB217" s="405" t="str">
        <f t="shared" si="415"/>
        <v>04:02:01G</v>
      </c>
      <c r="CC217" s="396" t="str">
        <f t="shared" si="396"/>
        <v>04:02:01G</v>
      </c>
      <c r="CD217" s="408" t="s">
        <v>1664</v>
      </c>
      <c r="CE217" s="405" t="s">
        <v>1566</v>
      </c>
      <c r="CF217" s="396" t="e">
        <f>(VLOOKUP(CE217,'[2]v2 to v3'!O:P,2,FALSE))</f>
        <v>#N/A</v>
      </c>
      <c r="CG217" s="408" t="s">
        <v>1380</v>
      </c>
      <c r="CH217" s="396" t="str">
        <f t="shared" si="374"/>
        <v>DQA1*01:01:01G</v>
      </c>
      <c r="CI217" s="408" t="s">
        <v>1566</v>
      </c>
      <c r="CJ217" s="405" t="str">
        <f t="shared" si="416"/>
        <v>01:01:01G</v>
      </c>
      <c r="CK217" s="396" t="str">
        <f t="shared" si="375"/>
        <v>01:01:01G</v>
      </c>
      <c r="CL217" s="408" t="s">
        <v>1567</v>
      </c>
      <c r="CM217" s="405" t="s">
        <v>1582</v>
      </c>
      <c r="CN217" s="396" t="e">
        <f>(VLOOKUP(CM217,'[2]v2 to v3'!O:P,2,FALSE))</f>
        <v>#N/A</v>
      </c>
      <c r="CO217" s="408" t="s">
        <v>1380</v>
      </c>
      <c r="CP217" s="396" t="str">
        <f t="shared" si="391"/>
        <v>DQA1*03:01:01G</v>
      </c>
      <c r="CQ217" s="408" t="s">
        <v>1582</v>
      </c>
      <c r="CR217" s="405" t="str">
        <f t="shared" si="417"/>
        <v>03:01:01G</v>
      </c>
      <c r="CS217" s="396" t="str">
        <f t="shared" si="392"/>
        <v>03:01:01G</v>
      </c>
      <c r="CT217" s="408" t="s">
        <v>1403</v>
      </c>
      <c r="CU217" s="405" t="s">
        <v>1565</v>
      </c>
      <c r="CV217" s="396" t="e">
        <f>(VLOOKUP(CU217,'[2]v2 to v3'!Q:R,2,FALSE))</f>
        <v>#N/A</v>
      </c>
      <c r="CW217" s="408" t="s">
        <v>1380</v>
      </c>
      <c r="CX217" s="396" t="str">
        <f t="shared" si="376"/>
        <v>DQB1*05:01</v>
      </c>
      <c r="CY217" s="408" t="s">
        <v>1565</v>
      </c>
      <c r="CZ217" s="405" t="str">
        <f t="shared" si="418"/>
        <v>05:01</v>
      </c>
      <c r="DA217" s="396" t="str">
        <f t="shared" si="377"/>
        <v>05:01</v>
      </c>
      <c r="DB217" s="408" t="s">
        <v>1400</v>
      </c>
      <c r="DC217" s="405" t="s">
        <v>1514</v>
      </c>
      <c r="DD217" s="396" t="e">
        <f>(VLOOKUP(DC217,'[2]v2 to v3'!Q:R,2,FALSE))</f>
        <v>#N/A</v>
      </c>
      <c r="DE217" s="408" t="s">
        <v>1380</v>
      </c>
      <c r="DF217" s="396" t="str">
        <f t="shared" si="393"/>
        <v>DQB1*03:01</v>
      </c>
      <c r="DG217" s="408" t="s">
        <v>1514</v>
      </c>
      <c r="DH217" s="405" t="str">
        <f t="shared" si="419"/>
        <v>03:01</v>
      </c>
      <c r="DI217" s="396" t="str">
        <f t="shared" si="394"/>
        <v>03:01</v>
      </c>
      <c r="DJ217" s="408" t="s">
        <v>1391</v>
      </c>
      <c r="DK217" s="405" t="s">
        <v>1563</v>
      </c>
      <c r="DL217" s="396" t="e">
        <f>(VLOOKUP(DK217,'[2]v2 to v3'!G:H,2,FALSE))</f>
        <v>#N/A</v>
      </c>
      <c r="DM217" s="408" t="s">
        <v>1380</v>
      </c>
      <c r="DN217" s="396" t="str">
        <f t="shared" si="378"/>
        <v>DRB1*01:02</v>
      </c>
      <c r="DO217" s="408" t="s">
        <v>1563</v>
      </c>
      <c r="DP217" s="405" t="str">
        <f t="shared" si="420"/>
        <v>01:02</v>
      </c>
      <c r="DQ217" s="396" t="str">
        <f t="shared" si="379"/>
        <v>01:02</v>
      </c>
      <c r="DR217" s="408" t="s">
        <v>1533</v>
      </c>
      <c r="DS217" s="405" t="s">
        <v>1631</v>
      </c>
      <c r="DT217" s="396" t="e">
        <f>(VLOOKUP(DS217,'[2]v2 to v3'!G:H,2,FALSE))</f>
        <v>#N/A</v>
      </c>
      <c r="DU217" s="409" t="s">
        <v>1380</v>
      </c>
      <c r="DV217" s="396" t="str">
        <f t="shared" si="380"/>
        <v>DRB1*04:01</v>
      </c>
      <c r="DW217" s="409" t="s">
        <v>1631</v>
      </c>
      <c r="DX217" s="405" t="str">
        <f t="shared" si="421"/>
        <v>04:01</v>
      </c>
      <c r="DY217" s="396" t="str">
        <f t="shared" si="381"/>
        <v>04:01</v>
      </c>
      <c r="DZ217" s="409" t="s">
        <v>1417</v>
      </c>
      <c r="EI217" s="405"/>
      <c r="EJ217" s="405"/>
      <c r="EK217" s="405"/>
      <c r="EL217" s="405"/>
      <c r="EM217" s="405"/>
      <c r="EN217" s="405"/>
      <c r="EO217" s="405"/>
      <c r="EP217" s="405"/>
      <c r="EQ217" s="405" t="s">
        <v>1581</v>
      </c>
      <c r="ER217" s="396" t="e">
        <f>(VLOOKUP(EQ217,'[2]v2 to v3'!K:L,2,FALSE))</f>
        <v>#N/A</v>
      </c>
      <c r="ES217" s="409" t="s">
        <v>1380</v>
      </c>
      <c r="ET217" s="396" t="str">
        <f t="shared" ref="ET217:ET218" si="429">IF(ES217="Z",EQ217,ES217)</f>
        <v>DRB4*01:01:01G</v>
      </c>
      <c r="EU217" s="409" t="s">
        <v>1581</v>
      </c>
      <c r="EV217" s="405" t="str">
        <f t="shared" ref="EV217:EV218" si="430">RIGHT(EU217,LEN(EU217)-5)</f>
        <v>01:01:01G</v>
      </c>
      <c r="EW217" s="396" t="str">
        <f t="shared" ref="EW217:EW218" si="431">IF(ES217="Z",EV217,EU217)</f>
        <v>01:01:01G</v>
      </c>
      <c r="EX217" s="409" t="s">
        <v>1567</v>
      </c>
      <c r="FA217" s="395"/>
      <c r="FC217" s="395"/>
      <c r="FF217" s="395"/>
      <c r="FI217" s="395"/>
      <c r="FK217" s="395"/>
      <c r="FN217" s="395"/>
      <c r="FQ217" s="395"/>
      <c r="FS217" s="395"/>
      <c r="FV217" s="395"/>
    </row>
    <row r="218" spans="1:179" x14ac:dyDescent="0.25">
      <c r="A218" s="405">
        <v>2216</v>
      </c>
      <c r="B218" s="405">
        <v>574</v>
      </c>
      <c r="C218" s="406" t="s">
        <v>1590</v>
      </c>
      <c r="D218" s="396" t="e">
        <f>(VLOOKUP(C218,'[2]v2 to v3'!A:B,2,FALSE))</f>
        <v>#N/A</v>
      </c>
      <c r="E218" s="407" t="s">
        <v>1380</v>
      </c>
      <c r="F218" s="396" t="str">
        <f t="shared" si="367"/>
        <v>A*02:01</v>
      </c>
      <c r="G218" s="407" t="s">
        <v>1590</v>
      </c>
      <c r="H218" s="406" t="str">
        <f t="shared" si="407"/>
        <v>02:01</v>
      </c>
      <c r="I218" s="396" t="str">
        <f t="shared" si="360"/>
        <v>02:01</v>
      </c>
      <c r="J218" s="407" t="s">
        <v>1394</v>
      </c>
      <c r="K218" s="406" t="s">
        <v>1721</v>
      </c>
      <c r="L218" s="396" t="e">
        <f>(VLOOKUP(K218,'[2]v2 to v3'!A:B,2,FALSE))</f>
        <v>#N/A</v>
      </c>
      <c r="M218" s="407" t="s">
        <v>1380</v>
      </c>
      <c r="N218" s="396" t="str">
        <f t="shared" si="400"/>
        <v>A*29:02</v>
      </c>
      <c r="O218" s="407" t="s">
        <v>1721</v>
      </c>
      <c r="P218" s="406" t="str">
        <f t="shared" si="408"/>
        <v>29:02</v>
      </c>
      <c r="Q218" s="395" t="str">
        <f t="shared" si="401"/>
        <v>29:02</v>
      </c>
      <c r="R218" s="407" t="s">
        <v>1486</v>
      </c>
      <c r="S218" s="406" t="s">
        <v>1384</v>
      </c>
      <c r="T218" s="396" t="e">
        <f>(VLOOKUP(S218,'[2]v2 to v3'!C:D,2,FALSE))</f>
        <v>#N/A</v>
      </c>
      <c r="U218" s="406" t="s">
        <v>1380</v>
      </c>
      <c r="V218" s="396" t="str">
        <f t="shared" si="368"/>
        <v>B*40:01</v>
      </c>
      <c r="W218" s="407" t="s">
        <v>1384</v>
      </c>
      <c r="X218" s="406" t="str">
        <f t="shared" si="422"/>
        <v>40:01</v>
      </c>
      <c r="Y218" s="396" t="str">
        <f t="shared" si="369"/>
        <v>40:01</v>
      </c>
      <c r="Z218" s="407" t="s">
        <v>1385</v>
      </c>
      <c r="AA218" s="406" t="s">
        <v>1754</v>
      </c>
      <c r="AB218" s="396" t="e">
        <f>(VLOOKUP(AA218,'[2]v2 to v3'!C:D,2,FALSE))</f>
        <v>#N/A</v>
      </c>
      <c r="AC218" s="407" t="s">
        <v>1380</v>
      </c>
      <c r="AD218" s="396" t="str">
        <f t="shared" si="370"/>
        <v>B*44:03</v>
      </c>
      <c r="AE218" s="407" t="s">
        <v>1754</v>
      </c>
      <c r="AF218" s="406" t="str">
        <f t="shared" si="409"/>
        <v>44:03</v>
      </c>
      <c r="AG218" s="396" t="str">
        <f t="shared" si="371"/>
        <v>44:03</v>
      </c>
      <c r="AH218" s="407" t="s">
        <v>1415</v>
      </c>
      <c r="AI218" s="406" t="s">
        <v>1386</v>
      </c>
      <c r="AJ218" s="396" t="e">
        <f>(VLOOKUP(AI218,'[2]v2 to v3'!E:F,2,FALSE))</f>
        <v>#N/A</v>
      </c>
      <c r="AK218" s="407" t="s">
        <v>1380</v>
      </c>
      <c r="AL218" s="396" t="str">
        <f t="shared" si="361"/>
        <v>C*03:04</v>
      </c>
      <c r="AM218" s="407" t="s">
        <v>1386</v>
      </c>
      <c r="AN218" s="406" t="str">
        <f t="shared" si="410"/>
        <v>03:04</v>
      </c>
      <c r="AO218" s="396" t="str">
        <f t="shared" si="362"/>
        <v>03:04</v>
      </c>
      <c r="AP218" s="407" t="s">
        <v>1387</v>
      </c>
      <c r="AQ218" s="406" t="s">
        <v>1797</v>
      </c>
      <c r="AR218" s="396" t="e">
        <f>(VLOOKUP(AQ218,'[2]v2 to v3'!E:F,2,FALSE))</f>
        <v>#N/A</v>
      </c>
      <c r="AS218" s="407" t="s">
        <v>1380</v>
      </c>
      <c r="AT218" s="396" t="str">
        <f t="shared" si="372"/>
        <v>C*16:01</v>
      </c>
      <c r="AU218" s="407" t="s">
        <v>1797</v>
      </c>
      <c r="AV218" s="406" t="str">
        <f t="shared" si="411"/>
        <v>16:01</v>
      </c>
      <c r="AW218" s="396" t="str">
        <f t="shared" si="373"/>
        <v>16:01</v>
      </c>
      <c r="AX218" s="407" t="s">
        <v>1490</v>
      </c>
      <c r="AY218" s="405" t="s">
        <v>1404</v>
      </c>
      <c r="AZ218" s="396" t="e">
        <f>(VLOOKUP(AY218,'[2]v2 to v3'!S:T,2,FALSE))</f>
        <v>#N/A</v>
      </c>
      <c r="BA218" s="408" t="s">
        <v>1380</v>
      </c>
      <c r="BB218" s="396" t="str">
        <f t="shared" si="363"/>
        <v>DPA1*01:03</v>
      </c>
      <c r="BC218" s="408" t="s">
        <v>1404</v>
      </c>
      <c r="BD218" s="405" t="str">
        <f t="shared" si="412"/>
        <v>01:03</v>
      </c>
      <c r="BE218" s="396" t="str">
        <f t="shared" si="364"/>
        <v>01:03</v>
      </c>
      <c r="BF218" s="408" t="s">
        <v>1405</v>
      </c>
      <c r="BG218" s="405" t="s">
        <v>1406</v>
      </c>
      <c r="BH218" s="396" t="e">
        <f>(VLOOKUP(BG218,'[2]v2 to v3'!S:T,2,FALSE))</f>
        <v>#N/A</v>
      </c>
      <c r="BI218" s="408" t="s">
        <v>1380</v>
      </c>
      <c r="BJ218" s="396" t="str">
        <f t="shared" si="405"/>
        <v>DPA1*02:01</v>
      </c>
      <c r="BK218" s="408" t="s">
        <v>1406</v>
      </c>
      <c r="BL218" s="405" t="str">
        <f t="shared" si="413"/>
        <v>02:01</v>
      </c>
      <c r="BM218" s="396" t="str">
        <f t="shared" si="406"/>
        <v>02:01</v>
      </c>
      <c r="BN218" s="408" t="s">
        <v>1394</v>
      </c>
      <c r="BO218" s="405" t="s">
        <v>1544</v>
      </c>
      <c r="BP218" s="396" t="e">
        <f>(VLOOKUP(BO218,'[2]v2 to v3'!U:V,2,FALSE))</f>
        <v>#N/A</v>
      </c>
      <c r="BQ218" s="408" t="s">
        <v>1380</v>
      </c>
      <c r="BR218" s="396" t="str">
        <f t="shared" si="365"/>
        <v>DPB1*02:01:02G</v>
      </c>
      <c r="BS218" s="408" t="s">
        <v>1544</v>
      </c>
      <c r="BT218" s="405" t="str">
        <f t="shared" si="414"/>
        <v>02:01:02G</v>
      </c>
      <c r="BU218" s="396" t="str">
        <f t="shared" si="366"/>
        <v>02:01:02G</v>
      </c>
      <c r="BV218" s="408" t="s">
        <v>1545</v>
      </c>
      <c r="BW218" s="405" t="s">
        <v>2075</v>
      </c>
      <c r="BX218" s="396" t="e">
        <f>(VLOOKUP(BW218,'[2]v2 to v3'!U:V,2,FALSE))</f>
        <v>#N/A</v>
      </c>
      <c r="BY218" s="408" t="s">
        <v>1380</v>
      </c>
      <c r="BZ218" s="396" t="str">
        <f t="shared" si="395"/>
        <v>DPB1*09:01</v>
      </c>
      <c r="CA218" s="408" t="s">
        <v>2075</v>
      </c>
      <c r="CB218" s="405" t="str">
        <f t="shared" si="415"/>
        <v>09:01</v>
      </c>
      <c r="CC218" s="396" t="str">
        <f t="shared" si="396"/>
        <v>09:01</v>
      </c>
      <c r="CD218" s="408" t="s">
        <v>2076</v>
      </c>
      <c r="CE218" s="405" t="s">
        <v>1629</v>
      </c>
      <c r="CF218" s="396" t="e">
        <f>(VLOOKUP(CE218,'[2]v2 to v3'!O:P,2,FALSE))</f>
        <v>#N/A</v>
      </c>
      <c r="CG218" s="408" t="s">
        <v>1380</v>
      </c>
      <c r="CH218" s="396" t="str">
        <f t="shared" si="374"/>
        <v>DQA1*01:03</v>
      </c>
      <c r="CI218" s="408" t="s">
        <v>1629</v>
      </c>
      <c r="CJ218" s="405" t="str">
        <f t="shared" si="416"/>
        <v>01:03</v>
      </c>
      <c r="CK218" s="396" t="str">
        <f t="shared" si="375"/>
        <v>01:03</v>
      </c>
      <c r="CL218" s="408" t="s">
        <v>1405</v>
      </c>
      <c r="CM218" s="405" t="s">
        <v>1630</v>
      </c>
      <c r="CN218" s="396" t="e">
        <f>(VLOOKUP(CM218,'[2]v2 to v3'!O:P,2,FALSE))</f>
        <v>#N/A</v>
      </c>
      <c r="CO218" s="408" t="s">
        <v>1380</v>
      </c>
      <c r="CP218" s="396" t="str">
        <f t="shared" si="391"/>
        <v>DQA1*02:01</v>
      </c>
      <c r="CQ218" s="408" t="s">
        <v>1630</v>
      </c>
      <c r="CR218" s="405" t="str">
        <f t="shared" si="417"/>
        <v>02:01</v>
      </c>
      <c r="CS218" s="396" t="str">
        <f t="shared" si="392"/>
        <v>02:01</v>
      </c>
      <c r="CT218" s="408" t="s">
        <v>1394</v>
      </c>
      <c r="CU218" s="405" t="s">
        <v>1626</v>
      </c>
      <c r="CV218" s="396" t="e">
        <f>(VLOOKUP(CU218,'[2]v2 to v3'!Q:R,2,FALSE))</f>
        <v>#N/A</v>
      </c>
      <c r="CW218" s="408" t="s">
        <v>1380</v>
      </c>
      <c r="CX218" s="396" t="str">
        <f t="shared" si="376"/>
        <v>DQB1*06:03</v>
      </c>
      <c r="CY218" s="408" t="s">
        <v>1626</v>
      </c>
      <c r="CZ218" s="405" t="str">
        <f t="shared" si="418"/>
        <v>06:03</v>
      </c>
      <c r="DA218" s="396" t="str">
        <f t="shared" si="377"/>
        <v>06:03</v>
      </c>
      <c r="DB218" s="408" t="s">
        <v>1627</v>
      </c>
      <c r="DC218" s="405" t="s">
        <v>1628</v>
      </c>
      <c r="DD218" s="396" t="e">
        <f>(VLOOKUP(DC218,'[2]v2 to v3'!Q:R,2,FALSE))</f>
        <v>#N/A</v>
      </c>
      <c r="DE218" s="408" t="s">
        <v>1380</v>
      </c>
      <c r="DF218" s="396" t="str">
        <f t="shared" si="393"/>
        <v>DQB1*02:02</v>
      </c>
      <c r="DG218" s="408" t="s">
        <v>1628</v>
      </c>
      <c r="DH218" s="405" t="str">
        <f t="shared" si="419"/>
        <v>02:02</v>
      </c>
      <c r="DI218" s="396" t="str">
        <f t="shared" si="394"/>
        <v>02:02</v>
      </c>
      <c r="DJ218" s="408" t="s">
        <v>1482</v>
      </c>
      <c r="DK218" s="405" t="s">
        <v>1624</v>
      </c>
      <c r="DL218" s="396" t="e">
        <f>(VLOOKUP(DK218,'[2]v2 to v3'!G:H,2,FALSE))</f>
        <v>#N/A</v>
      </c>
      <c r="DM218" s="408" t="s">
        <v>1380</v>
      </c>
      <c r="DN218" s="396" t="str">
        <f t="shared" si="378"/>
        <v>DRB1*07:01</v>
      </c>
      <c r="DO218" s="408" t="s">
        <v>1624</v>
      </c>
      <c r="DP218" s="405" t="str">
        <f t="shared" si="420"/>
        <v>07:01</v>
      </c>
      <c r="DQ218" s="396" t="str">
        <f t="shared" si="379"/>
        <v>07:01</v>
      </c>
      <c r="DR218" s="408" t="s">
        <v>1492</v>
      </c>
      <c r="DS218" s="405" t="s">
        <v>1625</v>
      </c>
      <c r="DT218" s="396" t="e">
        <f>(VLOOKUP(DS218,'[2]v2 to v3'!G:H,2,FALSE))</f>
        <v>#N/A</v>
      </c>
      <c r="DU218" s="408" t="s">
        <v>1380</v>
      </c>
      <c r="DV218" s="396" t="str">
        <f t="shared" si="380"/>
        <v>DRB1*13:01</v>
      </c>
      <c r="DW218" s="408" t="s">
        <v>1625</v>
      </c>
      <c r="DX218" s="405" t="str">
        <f t="shared" si="421"/>
        <v>13:01</v>
      </c>
      <c r="DY218" s="396" t="str">
        <f t="shared" si="381"/>
        <v>13:01</v>
      </c>
      <c r="DZ218" s="408" t="s">
        <v>1501</v>
      </c>
      <c r="EA218" s="405" t="s">
        <v>1397</v>
      </c>
      <c r="EB218" s="396" t="e">
        <f>(VLOOKUP(EA218,'[2]v2 to v3'!I:J,2,FALSE))</f>
        <v>#N/A</v>
      </c>
      <c r="EC218" s="409" t="s">
        <v>1380</v>
      </c>
      <c r="ED218" s="396" t="str">
        <f t="shared" ref="ED218:ED224" si="432">IF(EC218="Z",EA218,EC218)</f>
        <v>DRB3*01:01</v>
      </c>
      <c r="EE218" s="409" t="s">
        <v>1397</v>
      </c>
      <c r="EF218" s="405" t="str">
        <f t="shared" ref="EF218:EF224" si="433">RIGHT(EE218,LEN(EE218)-5)</f>
        <v>01:01</v>
      </c>
      <c r="EG218" s="396" t="str">
        <f t="shared" ref="EG218:EG224" si="434">IF(EC218="Z",EF218,EE218)</f>
        <v>01:01</v>
      </c>
      <c r="EH218" s="409" t="s">
        <v>1381</v>
      </c>
      <c r="EK218" s="395"/>
      <c r="EM218" s="395"/>
      <c r="EP218" s="395"/>
      <c r="EQ218" s="405" t="s">
        <v>1581</v>
      </c>
      <c r="ER218" s="396" t="e">
        <f>(VLOOKUP(EQ218,'[2]v2 to v3'!K:L,2,FALSE))</f>
        <v>#N/A</v>
      </c>
      <c r="ES218" s="409" t="s">
        <v>1380</v>
      </c>
      <c r="ET218" s="396" t="str">
        <f t="shared" si="429"/>
        <v>DRB4*01:01:01G</v>
      </c>
      <c r="EU218" s="409" t="s">
        <v>1581</v>
      </c>
      <c r="EV218" s="405" t="str">
        <f t="shared" si="430"/>
        <v>01:01:01G</v>
      </c>
      <c r="EW218" s="396" t="str">
        <f t="shared" si="431"/>
        <v>01:01:01G</v>
      </c>
      <c r="EX218" s="409" t="s">
        <v>1567</v>
      </c>
      <c r="FA218" s="395"/>
      <c r="FC218" s="395"/>
      <c r="FF218" s="395"/>
      <c r="FI218" s="395"/>
      <c r="FK218" s="395"/>
      <c r="FN218" s="395"/>
      <c r="FQ218" s="395"/>
      <c r="FS218" s="395"/>
      <c r="FV218" s="395"/>
    </row>
    <row r="219" spans="1:179" ht="27.6" x14ac:dyDescent="0.25">
      <c r="A219" s="405">
        <v>2217</v>
      </c>
      <c r="B219" s="405">
        <v>576</v>
      </c>
      <c r="C219" s="406" t="s">
        <v>1379</v>
      </c>
      <c r="D219" s="396" t="e">
        <f>(VLOOKUP(C219,'[2]v2 to v3'!A:B,2,FALSE))</f>
        <v>#N/A</v>
      </c>
      <c r="E219" s="407" t="s">
        <v>1380</v>
      </c>
      <c r="F219" s="396" t="str">
        <f t="shared" si="367"/>
        <v>A*01:01</v>
      </c>
      <c r="G219" s="407" t="s">
        <v>1379</v>
      </c>
      <c r="H219" s="406" t="str">
        <f t="shared" si="407"/>
        <v>01:01</v>
      </c>
      <c r="I219" s="396" t="str">
        <f t="shared" si="360"/>
        <v>01:01</v>
      </c>
      <c r="J219" s="407" t="s">
        <v>1381</v>
      </c>
      <c r="K219" s="406" t="s">
        <v>1642</v>
      </c>
      <c r="L219" s="396" t="e">
        <f>(VLOOKUP(K219,'[2]v2 to v3'!A:B,2,FALSE))</f>
        <v>#N/A</v>
      </c>
      <c r="M219" s="407" t="s">
        <v>1380</v>
      </c>
      <c r="N219" s="396" t="str">
        <f t="shared" si="400"/>
        <v>A*03:01</v>
      </c>
      <c r="O219" s="407" t="s">
        <v>1642</v>
      </c>
      <c r="P219" s="406" t="str">
        <f t="shared" si="408"/>
        <v>03:01</v>
      </c>
      <c r="Q219" s="395" t="str">
        <f t="shared" si="401"/>
        <v>03:01</v>
      </c>
      <c r="R219" s="407" t="s">
        <v>1391</v>
      </c>
      <c r="S219" s="406" t="s">
        <v>1573</v>
      </c>
      <c r="T219" s="396" t="e">
        <f>(VLOOKUP(S219,'[2]v2 to v3'!C:D,2,FALSE))</f>
        <v>#N/A</v>
      </c>
      <c r="U219" s="406" t="s">
        <v>1380</v>
      </c>
      <c r="V219" s="396" t="str">
        <f t="shared" si="368"/>
        <v>B*38:01</v>
      </c>
      <c r="W219" s="407" t="s">
        <v>1573</v>
      </c>
      <c r="X219" s="406" t="str">
        <f t="shared" si="422"/>
        <v>38:01</v>
      </c>
      <c r="Y219" s="396" t="str">
        <f t="shared" si="369"/>
        <v>38:01</v>
      </c>
      <c r="Z219" s="407" t="s">
        <v>1574</v>
      </c>
      <c r="AA219" s="406" t="s">
        <v>1668</v>
      </c>
      <c r="AB219" s="396" t="e">
        <f>(VLOOKUP(AA219,'[2]v2 to v3'!C:D,2,FALSE))</f>
        <v>#N/A</v>
      </c>
      <c r="AC219" s="407" t="s">
        <v>1380</v>
      </c>
      <c r="AD219" s="396" t="str">
        <f t="shared" si="370"/>
        <v>B*57:01</v>
      </c>
      <c r="AE219" s="407" t="s">
        <v>1668</v>
      </c>
      <c r="AF219" s="406" t="str">
        <f t="shared" si="409"/>
        <v>57:01</v>
      </c>
      <c r="AG219" s="396" t="str">
        <f t="shared" si="371"/>
        <v>57:01</v>
      </c>
      <c r="AH219" s="407" t="s">
        <v>1558</v>
      </c>
      <c r="AI219" s="406" t="s">
        <v>1650</v>
      </c>
      <c r="AJ219" s="396" t="e">
        <f>(VLOOKUP(AI219,'[2]v2 to v3'!E:F,2,FALSE))</f>
        <v>#N/A</v>
      </c>
      <c r="AK219" s="407" t="s">
        <v>1380</v>
      </c>
      <c r="AL219" s="396" t="str">
        <f t="shared" si="361"/>
        <v>C*06:02:01G</v>
      </c>
      <c r="AM219" s="407" t="s">
        <v>1650</v>
      </c>
      <c r="AN219" s="406" t="str">
        <f t="shared" si="410"/>
        <v>06:02:01G</v>
      </c>
      <c r="AO219" s="396" t="str">
        <f t="shared" si="362"/>
        <v>06:02:01G</v>
      </c>
      <c r="AP219" s="407" t="s">
        <v>1651</v>
      </c>
      <c r="AQ219" s="406" t="s">
        <v>1577</v>
      </c>
      <c r="AR219" s="396" t="e">
        <f>(VLOOKUP(AQ219,'[2]v2 to v3'!E:F,2,FALSE))</f>
        <v>#N/A</v>
      </c>
      <c r="AS219" s="407" t="s">
        <v>1380</v>
      </c>
      <c r="AT219" s="396" t="str">
        <f t="shared" si="372"/>
        <v>C*12:03</v>
      </c>
      <c r="AU219" s="407" t="s">
        <v>1577</v>
      </c>
      <c r="AV219" s="406" t="str">
        <f t="shared" si="411"/>
        <v>12:03</v>
      </c>
      <c r="AW219" s="396" t="str">
        <f t="shared" si="373"/>
        <v>12:03</v>
      </c>
      <c r="AX219" s="407" t="s">
        <v>1499</v>
      </c>
      <c r="AY219" s="405" t="s">
        <v>1404</v>
      </c>
      <c r="AZ219" s="396" t="e">
        <f>(VLOOKUP(AY219,'[2]v2 to v3'!S:T,2,FALSE))</f>
        <v>#N/A</v>
      </c>
      <c r="BA219" s="408" t="s">
        <v>1380</v>
      </c>
      <c r="BB219" s="396" t="str">
        <f t="shared" si="363"/>
        <v>DPA1*01:03</v>
      </c>
      <c r="BC219" s="408" t="s">
        <v>1404</v>
      </c>
      <c r="BD219" s="405" t="str">
        <f t="shared" si="412"/>
        <v>01:03</v>
      </c>
      <c r="BE219" s="396" t="str">
        <f t="shared" si="364"/>
        <v>01:03</v>
      </c>
      <c r="BF219" s="408" t="s">
        <v>1405</v>
      </c>
      <c r="BG219" s="405" t="s">
        <v>1406</v>
      </c>
      <c r="BH219" s="396" t="e">
        <f>(VLOOKUP(BG219,'[2]v2 to v3'!S:T,2,FALSE))</f>
        <v>#N/A</v>
      </c>
      <c r="BI219" s="408" t="s">
        <v>1380</v>
      </c>
      <c r="BJ219" s="396" t="str">
        <f t="shared" si="405"/>
        <v>DPA1*02:01</v>
      </c>
      <c r="BK219" s="408" t="s">
        <v>1406</v>
      </c>
      <c r="BL219" s="405" t="str">
        <f t="shared" si="413"/>
        <v>02:01</v>
      </c>
      <c r="BM219" s="396" t="str">
        <f t="shared" si="406"/>
        <v>02:01</v>
      </c>
      <c r="BN219" s="408" t="s">
        <v>1394</v>
      </c>
      <c r="BO219" s="405" t="s">
        <v>1583</v>
      </c>
      <c r="BP219" s="396" t="e">
        <f>(VLOOKUP(BO219,'[2]v2 to v3'!U:V,2,FALSE))</f>
        <v>#N/A</v>
      </c>
      <c r="BQ219" s="408" t="s">
        <v>1380</v>
      </c>
      <c r="BR219" s="396" t="str">
        <f t="shared" si="365"/>
        <v>DPB1*04:01</v>
      </c>
      <c r="BS219" s="408" t="s">
        <v>1583</v>
      </c>
      <c r="BT219" s="405" t="str">
        <f t="shared" si="414"/>
        <v>04:01</v>
      </c>
      <c r="BU219" s="396" t="str">
        <f t="shared" si="366"/>
        <v>04:01</v>
      </c>
      <c r="BV219" s="408" t="s">
        <v>1417</v>
      </c>
      <c r="BW219" s="405" t="s">
        <v>2048</v>
      </c>
      <c r="BX219" s="396" t="e">
        <f>(VLOOKUP(BW219,'[2]v2 to v3'!U:V,2,FALSE))</f>
        <v>#N/A</v>
      </c>
      <c r="BY219" s="408" t="s">
        <v>1380</v>
      </c>
      <c r="BZ219" s="396" t="str">
        <f t="shared" si="395"/>
        <v>DPB1*10:01</v>
      </c>
      <c r="CA219" s="408" t="s">
        <v>2048</v>
      </c>
      <c r="CB219" s="405" t="str">
        <f t="shared" si="415"/>
        <v>10:01</v>
      </c>
      <c r="CC219" s="396" t="str">
        <f t="shared" si="396"/>
        <v>10:01</v>
      </c>
      <c r="CD219" s="408" t="s">
        <v>1471</v>
      </c>
      <c r="CE219" s="405" t="s">
        <v>1629</v>
      </c>
      <c r="CF219" s="396" t="e">
        <f>(VLOOKUP(CE219,'[2]v2 to v3'!O:P,2,FALSE))</f>
        <v>#N/A</v>
      </c>
      <c r="CG219" s="408" t="s">
        <v>1380</v>
      </c>
      <c r="CH219" s="396" t="str">
        <f t="shared" si="374"/>
        <v>DQA1*01:03</v>
      </c>
      <c r="CI219" s="408" t="s">
        <v>1629</v>
      </c>
      <c r="CJ219" s="405" t="str">
        <f t="shared" si="416"/>
        <v>01:03</v>
      </c>
      <c r="CK219" s="396" t="str">
        <f t="shared" si="375"/>
        <v>01:03</v>
      </c>
      <c r="CL219" s="408" t="s">
        <v>1405</v>
      </c>
      <c r="CM219" s="405" t="s">
        <v>1520</v>
      </c>
      <c r="CN219" s="396" t="e">
        <f>(VLOOKUP(CM219,'[2]v2 to v3'!O:P,2,FALSE))</f>
        <v>#N/A</v>
      </c>
      <c r="CO219" s="408" t="s">
        <v>1380</v>
      </c>
      <c r="CP219" s="396" t="str">
        <f t="shared" si="391"/>
        <v>DQA1*05:01:01G</v>
      </c>
      <c r="CQ219" s="408" t="s">
        <v>1520</v>
      </c>
      <c r="CR219" s="405" t="str">
        <f t="shared" si="417"/>
        <v>05:01:01G</v>
      </c>
      <c r="CS219" s="396" t="str">
        <f t="shared" si="392"/>
        <v>05:01:01G</v>
      </c>
      <c r="CT219" s="408" t="s">
        <v>1521</v>
      </c>
      <c r="CU219" s="405" t="s">
        <v>1626</v>
      </c>
      <c r="CV219" s="396" t="e">
        <f>(VLOOKUP(CU219,'[2]v2 to v3'!Q:R,2,FALSE))</f>
        <v>#N/A</v>
      </c>
      <c r="CW219" s="408" t="s">
        <v>1380</v>
      </c>
      <c r="CX219" s="396" t="str">
        <f t="shared" si="376"/>
        <v>DQB1*06:03</v>
      </c>
      <c r="CY219" s="408" t="s">
        <v>1626</v>
      </c>
      <c r="CZ219" s="405" t="str">
        <f t="shared" si="418"/>
        <v>06:03</v>
      </c>
      <c r="DA219" s="396" t="str">
        <f t="shared" si="377"/>
        <v>06:03</v>
      </c>
      <c r="DB219" s="408" t="s">
        <v>1627</v>
      </c>
      <c r="DC219" s="405" t="s">
        <v>1514</v>
      </c>
      <c r="DD219" s="396" t="e">
        <f>(VLOOKUP(DC219,'[2]v2 to v3'!Q:R,2,FALSE))</f>
        <v>#N/A</v>
      </c>
      <c r="DE219" s="408" t="s">
        <v>1380</v>
      </c>
      <c r="DF219" s="396" t="str">
        <f t="shared" si="393"/>
        <v>DQB1*03:01</v>
      </c>
      <c r="DG219" s="408" t="s">
        <v>1514</v>
      </c>
      <c r="DH219" s="405" t="str">
        <f t="shared" si="419"/>
        <v>03:01</v>
      </c>
      <c r="DI219" s="396" t="str">
        <f t="shared" si="394"/>
        <v>03:01</v>
      </c>
      <c r="DJ219" s="408" t="s">
        <v>1391</v>
      </c>
      <c r="DK219" s="405" t="s">
        <v>1625</v>
      </c>
      <c r="DL219" s="396" t="e">
        <f>(VLOOKUP(DK219,'[2]v2 to v3'!G:H,2,FALSE))</f>
        <v>#N/A</v>
      </c>
      <c r="DM219" s="408" t="s">
        <v>1380</v>
      </c>
      <c r="DN219" s="396" t="str">
        <f t="shared" si="378"/>
        <v>DRB1*13:01</v>
      </c>
      <c r="DO219" s="408" t="s">
        <v>1625</v>
      </c>
      <c r="DP219" s="405" t="str">
        <f t="shared" si="420"/>
        <v>13:01</v>
      </c>
      <c r="DQ219" s="396" t="str">
        <f t="shared" si="379"/>
        <v>13:01</v>
      </c>
      <c r="DR219" s="408" t="s">
        <v>1501</v>
      </c>
      <c r="DS219" s="405" t="s">
        <v>2164</v>
      </c>
      <c r="DT219" s="396" t="e">
        <f>(VLOOKUP(DS219,'[2]v2 to v3'!G:H,2,FALSE))</f>
        <v>#N/A</v>
      </c>
      <c r="DU219" s="408" t="s">
        <v>1380</v>
      </c>
      <c r="DV219" s="396" t="str">
        <f t="shared" si="380"/>
        <v>DRB1*13:05</v>
      </c>
      <c r="DW219" s="408" t="s">
        <v>2164</v>
      </c>
      <c r="DX219" s="405" t="str">
        <f t="shared" si="421"/>
        <v>13:05</v>
      </c>
      <c r="DY219" s="396" t="str">
        <f t="shared" si="381"/>
        <v>13:05</v>
      </c>
      <c r="DZ219" s="408" t="s">
        <v>2165</v>
      </c>
      <c r="EA219" s="405" t="s">
        <v>1397</v>
      </c>
      <c r="EB219" s="396" t="e">
        <f>(VLOOKUP(EA219,'[2]v2 to v3'!I:J,2,FALSE))</f>
        <v>#N/A</v>
      </c>
      <c r="EC219" s="408" t="s">
        <v>1380</v>
      </c>
      <c r="ED219" s="396" t="str">
        <f t="shared" si="432"/>
        <v>DRB3*01:01</v>
      </c>
      <c r="EE219" s="408" t="s">
        <v>1397</v>
      </c>
      <c r="EF219" s="405" t="str">
        <f t="shared" si="433"/>
        <v>01:01</v>
      </c>
      <c r="EG219" s="396" t="str">
        <f t="shared" si="434"/>
        <v>01:01</v>
      </c>
      <c r="EH219" s="408" t="s">
        <v>1381</v>
      </c>
      <c r="EI219" s="405" t="s">
        <v>1515</v>
      </c>
      <c r="EJ219" s="396" t="e">
        <f>(VLOOKUP(EI219,'[2]v2 to v3'!I:J,2,FALSE))</f>
        <v>#N/A</v>
      </c>
      <c r="EK219" s="409" t="s">
        <v>1380</v>
      </c>
      <c r="EL219" s="396" t="str">
        <f>IF(EK219="Z",EI219,EK219)</f>
        <v>DRB3*02:02:01G</v>
      </c>
      <c r="EM219" s="409" t="s">
        <v>1515</v>
      </c>
      <c r="EN219" s="399" t="str">
        <f>RIGHT(EM219,LEN(EM219)-5)</f>
        <v>02:02:01G</v>
      </c>
      <c r="EO219" s="396" t="str">
        <f>IF(EK219="Z",EN219,EM219)</f>
        <v>02:02:01G</v>
      </c>
      <c r="EP219" s="409" t="s">
        <v>1516</v>
      </c>
      <c r="FA219" s="395"/>
      <c r="FC219" s="395"/>
      <c r="FF219" s="395"/>
      <c r="FI219" s="395"/>
      <c r="FK219" s="395"/>
      <c r="FN219" s="395"/>
      <c r="FQ219" s="395"/>
      <c r="FS219" s="395"/>
      <c r="FV219" s="395"/>
      <c r="FW219" s="395" t="s">
        <v>2602</v>
      </c>
    </row>
    <row r="220" spans="1:179" x14ac:dyDescent="0.25">
      <c r="A220" s="405">
        <v>2218</v>
      </c>
      <c r="B220" s="405">
        <v>577</v>
      </c>
      <c r="C220" s="406" t="s">
        <v>1590</v>
      </c>
      <c r="D220" s="396" t="e">
        <f>(VLOOKUP(C220,'[2]v2 to v3'!A:B,2,FALSE))</f>
        <v>#N/A</v>
      </c>
      <c r="E220" s="407" t="s">
        <v>1380</v>
      </c>
      <c r="F220" s="396" t="str">
        <f t="shared" si="367"/>
        <v>A*02:01</v>
      </c>
      <c r="G220" s="407" t="s">
        <v>1590</v>
      </c>
      <c r="H220" s="406" t="str">
        <f t="shared" si="407"/>
        <v>02:01</v>
      </c>
      <c r="I220" s="396" t="str">
        <f t="shared" si="360"/>
        <v>02:01</v>
      </c>
      <c r="J220" s="407" t="s">
        <v>1394</v>
      </c>
      <c r="K220" s="406" t="s">
        <v>1568</v>
      </c>
      <c r="L220" s="396" t="e">
        <f>(VLOOKUP(K220,'[2]v2 to v3'!A:B,2,FALSE))</f>
        <v>#N/A</v>
      </c>
      <c r="M220" s="407" t="s">
        <v>1380</v>
      </c>
      <c r="N220" s="396" t="str">
        <f t="shared" si="400"/>
        <v>A*11:01</v>
      </c>
      <c r="O220" s="407" t="s">
        <v>1568</v>
      </c>
      <c r="P220" s="406" t="str">
        <f t="shared" si="408"/>
        <v>11:01</v>
      </c>
      <c r="Q220" s="395" t="str">
        <f t="shared" si="401"/>
        <v>11:01</v>
      </c>
      <c r="R220" s="407" t="s">
        <v>1439</v>
      </c>
      <c r="S220" s="406" t="s">
        <v>1506</v>
      </c>
      <c r="T220" s="396" t="e">
        <f>(VLOOKUP(S220,'[2]v2 to v3'!C:D,2,FALSE))</f>
        <v>#N/A</v>
      </c>
      <c r="U220" s="406" t="s">
        <v>1380</v>
      </c>
      <c r="V220" s="396" t="str">
        <f t="shared" si="368"/>
        <v>B*15:01</v>
      </c>
      <c r="W220" s="407" t="s">
        <v>1506</v>
      </c>
      <c r="X220" s="406" t="str">
        <f t="shared" si="422"/>
        <v>15:01</v>
      </c>
      <c r="Y220" s="396" t="str">
        <f t="shared" si="369"/>
        <v>15:01</v>
      </c>
      <c r="Z220" s="407" t="s">
        <v>1441</v>
      </c>
      <c r="AA220" s="406" t="s">
        <v>1384</v>
      </c>
      <c r="AB220" s="396" t="e">
        <f>(VLOOKUP(AA220,'[2]v2 to v3'!C:D,2,FALSE))</f>
        <v>#N/A</v>
      </c>
      <c r="AC220" s="407" t="s">
        <v>1380</v>
      </c>
      <c r="AD220" s="396" t="str">
        <f t="shared" si="370"/>
        <v>B*40:01</v>
      </c>
      <c r="AE220" s="407" t="s">
        <v>1384</v>
      </c>
      <c r="AF220" s="406" t="str">
        <f t="shared" si="409"/>
        <v>40:01</v>
      </c>
      <c r="AG220" s="396" t="str">
        <f t="shared" si="371"/>
        <v>40:01</v>
      </c>
      <c r="AH220" s="407" t="s">
        <v>1385</v>
      </c>
      <c r="AI220" s="406" t="s">
        <v>1386</v>
      </c>
      <c r="AJ220" s="396" t="e">
        <f>(VLOOKUP(AI220,'[2]v2 to v3'!E:F,2,FALSE))</f>
        <v>#N/A</v>
      </c>
      <c r="AK220" s="407" t="s">
        <v>1380</v>
      </c>
      <c r="AL220" s="396" t="str">
        <f t="shared" si="361"/>
        <v>C*03:04</v>
      </c>
      <c r="AM220" s="407" t="s">
        <v>1386</v>
      </c>
      <c r="AN220" s="406" t="str">
        <f t="shared" si="410"/>
        <v>03:04</v>
      </c>
      <c r="AO220" s="396" t="str">
        <f t="shared" si="362"/>
        <v>03:04</v>
      </c>
      <c r="AP220" s="407" t="s">
        <v>1387</v>
      </c>
      <c r="AQ220" s="406" t="s">
        <v>1386</v>
      </c>
      <c r="AR220" s="396" t="e">
        <f>(VLOOKUP(AQ220,'[2]v2 to v3'!E:F,2,FALSE))</f>
        <v>#N/A</v>
      </c>
      <c r="AS220" s="407" t="s">
        <v>1380</v>
      </c>
      <c r="AT220" s="396" t="str">
        <f t="shared" si="372"/>
        <v>C*03:04</v>
      </c>
      <c r="AU220" s="407" t="s">
        <v>1386</v>
      </c>
      <c r="AV220" s="406" t="str">
        <f t="shared" si="411"/>
        <v>03:04</v>
      </c>
      <c r="AW220" s="396" t="str">
        <f t="shared" si="373"/>
        <v>03:04</v>
      </c>
      <c r="AX220" s="407" t="s">
        <v>1387</v>
      </c>
      <c r="AY220" s="405" t="s">
        <v>1404</v>
      </c>
      <c r="AZ220" s="396" t="e">
        <f>(VLOOKUP(AY220,'[2]v2 to v3'!S:T,2,FALSE))</f>
        <v>#N/A</v>
      </c>
      <c r="BA220" s="408" t="s">
        <v>1380</v>
      </c>
      <c r="BB220" s="396" t="str">
        <f t="shared" si="363"/>
        <v>DPA1*01:03</v>
      </c>
      <c r="BC220" s="408" t="s">
        <v>1404</v>
      </c>
      <c r="BD220" s="405" t="str">
        <f t="shared" si="412"/>
        <v>01:03</v>
      </c>
      <c r="BE220" s="396" t="str">
        <f t="shared" si="364"/>
        <v>01:03</v>
      </c>
      <c r="BF220" s="408" t="s">
        <v>1405</v>
      </c>
      <c r="BG220" s="405" t="s">
        <v>1404</v>
      </c>
      <c r="BH220" s="396" t="e">
        <f>(VLOOKUP(BG220,'[2]v2 to v3'!S:T,2,FALSE))</f>
        <v>#N/A</v>
      </c>
      <c r="BI220" s="408" t="s">
        <v>1380</v>
      </c>
      <c r="BJ220" s="396" t="str">
        <f t="shared" si="405"/>
        <v>DPA1*01:03</v>
      </c>
      <c r="BK220" s="408" t="s">
        <v>1404</v>
      </c>
      <c r="BL220" s="405" t="str">
        <f t="shared" si="413"/>
        <v>01:03</v>
      </c>
      <c r="BM220" s="396" t="str">
        <f t="shared" si="406"/>
        <v>01:03</v>
      </c>
      <c r="BN220" s="408" t="s">
        <v>1405</v>
      </c>
      <c r="BO220" s="405" t="s">
        <v>1583</v>
      </c>
      <c r="BP220" s="396" t="e">
        <f>(VLOOKUP(BO220,'[2]v2 to v3'!U:V,2,FALSE))</f>
        <v>#N/A</v>
      </c>
      <c r="BQ220" s="408" t="s">
        <v>1380</v>
      </c>
      <c r="BR220" s="396" t="str">
        <f t="shared" si="365"/>
        <v>DPB1*04:01</v>
      </c>
      <c r="BS220" s="408" t="s">
        <v>1583</v>
      </c>
      <c r="BT220" s="405" t="str">
        <f t="shared" si="414"/>
        <v>04:01</v>
      </c>
      <c r="BU220" s="396" t="str">
        <f t="shared" si="366"/>
        <v>04:01</v>
      </c>
      <c r="BV220" s="408" t="s">
        <v>1417</v>
      </c>
      <c r="BW220" s="405" t="s">
        <v>1583</v>
      </c>
      <c r="BX220" s="396" t="e">
        <f>(VLOOKUP(BW220,'[2]v2 to v3'!U:V,2,FALSE))</f>
        <v>#N/A</v>
      </c>
      <c r="BY220" s="408" t="s">
        <v>1380</v>
      </c>
      <c r="BZ220" s="396" t="str">
        <f t="shared" si="395"/>
        <v>DPB1*04:01</v>
      </c>
      <c r="CA220" s="408" t="s">
        <v>1583</v>
      </c>
      <c r="CB220" s="405" t="str">
        <f t="shared" si="415"/>
        <v>04:01</v>
      </c>
      <c r="CC220" s="396" t="str">
        <f t="shared" si="396"/>
        <v>04:01</v>
      </c>
      <c r="CD220" s="408" t="s">
        <v>1417</v>
      </c>
      <c r="CE220" s="405" t="s">
        <v>1518</v>
      </c>
      <c r="CF220" s="396" t="e">
        <f>(VLOOKUP(CE220,'[2]v2 to v3'!O:P,2,FALSE))</f>
        <v>#N/A</v>
      </c>
      <c r="CG220" s="408" t="s">
        <v>1380</v>
      </c>
      <c r="CH220" s="396" t="str">
        <f t="shared" si="374"/>
        <v>DQA1*01:02:01G</v>
      </c>
      <c r="CI220" s="408" t="s">
        <v>1518</v>
      </c>
      <c r="CJ220" s="405" t="str">
        <f t="shared" si="416"/>
        <v>01:02:01G</v>
      </c>
      <c r="CK220" s="396" t="str">
        <f t="shared" si="375"/>
        <v>01:02:01G</v>
      </c>
      <c r="CL220" s="408" t="s">
        <v>1519</v>
      </c>
      <c r="CM220" s="405" t="s">
        <v>1582</v>
      </c>
      <c r="CN220" s="396" t="e">
        <f>(VLOOKUP(CM220,'[2]v2 to v3'!O:P,2,FALSE))</f>
        <v>#N/A</v>
      </c>
      <c r="CO220" s="408" t="s">
        <v>1380</v>
      </c>
      <c r="CP220" s="396" t="str">
        <f t="shared" si="391"/>
        <v>DQA1*03:01:01G</v>
      </c>
      <c r="CQ220" s="408" t="s">
        <v>1582</v>
      </c>
      <c r="CR220" s="405" t="str">
        <f t="shared" si="417"/>
        <v>03:01:01G</v>
      </c>
      <c r="CS220" s="396" t="str">
        <f t="shared" si="392"/>
        <v>03:01:01G</v>
      </c>
      <c r="CT220" s="408" t="s">
        <v>1403</v>
      </c>
      <c r="CU220" s="405" t="s">
        <v>1675</v>
      </c>
      <c r="CV220" s="396" t="e">
        <f>(VLOOKUP(CU220,'[2]v2 to v3'!Q:R,2,FALSE))</f>
        <v>#N/A</v>
      </c>
      <c r="CW220" s="408" t="s">
        <v>1380</v>
      </c>
      <c r="CX220" s="396" t="str">
        <f t="shared" si="376"/>
        <v>DQB1*06:04</v>
      </c>
      <c r="CY220" s="408" t="s">
        <v>1675</v>
      </c>
      <c r="CZ220" s="405" t="str">
        <f t="shared" si="418"/>
        <v>06:04</v>
      </c>
      <c r="DA220" s="396" t="str">
        <f t="shared" si="377"/>
        <v>06:04</v>
      </c>
      <c r="DB220" s="408" t="s">
        <v>1676</v>
      </c>
      <c r="DC220" s="405" t="s">
        <v>1580</v>
      </c>
      <c r="DD220" s="396" t="e">
        <f>(VLOOKUP(DC220,'[2]v2 to v3'!Q:R,2,FALSE))</f>
        <v>#N/A</v>
      </c>
      <c r="DE220" s="408" t="s">
        <v>1380</v>
      </c>
      <c r="DF220" s="396" t="str">
        <f t="shared" si="393"/>
        <v>DQB1*03:02</v>
      </c>
      <c r="DG220" s="408" t="s">
        <v>1580</v>
      </c>
      <c r="DH220" s="405" t="str">
        <f t="shared" si="419"/>
        <v>03:02</v>
      </c>
      <c r="DI220" s="396" t="str">
        <f t="shared" si="394"/>
        <v>03:02</v>
      </c>
      <c r="DJ220" s="408" t="s">
        <v>1478</v>
      </c>
      <c r="DK220" s="405" t="s">
        <v>1631</v>
      </c>
      <c r="DL220" s="396" t="e">
        <f>(VLOOKUP(DK220,'[2]v2 to v3'!G:H,2,FALSE))</f>
        <v>#N/A</v>
      </c>
      <c r="DM220" s="408" t="s">
        <v>1380</v>
      </c>
      <c r="DN220" s="396" t="str">
        <f t="shared" si="378"/>
        <v>DRB1*04:01</v>
      </c>
      <c r="DO220" s="408" t="s">
        <v>1631</v>
      </c>
      <c r="DP220" s="405" t="str">
        <f t="shared" si="420"/>
        <v>04:01</v>
      </c>
      <c r="DQ220" s="396" t="str">
        <f t="shared" si="379"/>
        <v>04:01</v>
      </c>
      <c r="DR220" s="408" t="s">
        <v>1417</v>
      </c>
      <c r="DS220" s="405" t="s">
        <v>1673</v>
      </c>
      <c r="DT220" s="396" t="e">
        <f>(VLOOKUP(DS220,'[2]v2 to v3'!G:H,2,FALSE))</f>
        <v>#N/A</v>
      </c>
      <c r="DU220" s="408" t="s">
        <v>1380</v>
      </c>
      <c r="DV220" s="396" t="str">
        <f t="shared" si="380"/>
        <v>DRB1*13:02</v>
      </c>
      <c r="DW220" s="408" t="s">
        <v>1673</v>
      </c>
      <c r="DX220" s="405" t="str">
        <f t="shared" si="421"/>
        <v>13:02</v>
      </c>
      <c r="DY220" s="396" t="str">
        <f t="shared" si="381"/>
        <v>13:02</v>
      </c>
      <c r="DZ220" s="408" t="s">
        <v>1434</v>
      </c>
      <c r="EA220" s="405" t="s">
        <v>1543</v>
      </c>
      <c r="EB220" s="396" t="e">
        <f>(VLOOKUP(EA220,'[2]v2 to v3'!I:J,2,FALSE))</f>
        <v>#N/A</v>
      </c>
      <c r="EC220" s="409" t="s">
        <v>1380</v>
      </c>
      <c r="ED220" s="396" t="str">
        <f t="shared" si="432"/>
        <v>DRB3*03:01</v>
      </c>
      <c r="EE220" s="409" t="s">
        <v>1543</v>
      </c>
      <c r="EF220" s="405" t="str">
        <f t="shared" si="433"/>
        <v>03:01</v>
      </c>
      <c r="EG220" s="396" t="str">
        <f t="shared" si="434"/>
        <v>03:01</v>
      </c>
      <c r="EH220" s="409" t="s">
        <v>1391</v>
      </c>
      <c r="EK220" s="395"/>
      <c r="EM220" s="395"/>
      <c r="EP220" s="395"/>
      <c r="EQ220" s="405" t="s">
        <v>1581</v>
      </c>
      <c r="ER220" s="396" t="e">
        <f>(VLOOKUP(EQ220,'[2]v2 to v3'!K:L,2,FALSE))</f>
        <v>#N/A</v>
      </c>
      <c r="ES220" s="409" t="s">
        <v>1380</v>
      </c>
      <c r="ET220" s="396" t="str">
        <f>IF(ES220="Z",EQ220,ES220)</f>
        <v>DRB4*01:01:01G</v>
      </c>
      <c r="EU220" s="409" t="s">
        <v>1581</v>
      </c>
      <c r="EV220" s="405" t="str">
        <f>RIGHT(EU220,LEN(EU220)-5)</f>
        <v>01:01:01G</v>
      </c>
      <c r="EW220" s="396" t="str">
        <f>IF(ES220="Z",EV220,EU220)</f>
        <v>01:01:01G</v>
      </c>
      <c r="EX220" s="409" t="s">
        <v>1567</v>
      </c>
      <c r="FA220" s="395"/>
      <c r="FC220" s="395"/>
      <c r="FF220" s="395"/>
      <c r="FI220" s="395"/>
      <c r="FK220" s="395"/>
      <c r="FN220" s="395"/>
      <c r="FQ220" s="395"/>
      <c r="FS220" s="395"/>
      <c r="FV220" s="395"/>
    </row>
    <row r="221" spans="1:179" ht="27.6" x14ac:dyDescent="0.25">
      <c r="A221" s="405">
        <v>2219</v>
      </c>
      <c r="B221" s="405">
        <v>578</v>
      </c>
      <c r="C221" s="406" t="s">
        <v>1590</v>
      </c>
      <c r="D221" s="396" t="e">
        <f>(VLOOKUP(C221,'[2]v2 to v3'!A:B,2,FALSE))</f>
        <v>#N/A</v>
      </c>
      <c r="E221" s="407" t="s">
        <v>1380</v>
      </c>
      <c r="F221" s="396" t="str">
        <f t="shared" si="367"/>
        <v>A*02:01</v>
      </c>
      <c r="G221" s="407" t="s">
        <v>1590</v>
      </c>
      <c r="H221" s="406" t="str">
        <f t="shared" si="407"/>
        <v>02:01</v>
      </c>
      <c r="I221" s="396" t="str">
        <f t="shared" si="360"/>
        <v>02:01</v>
      </c>
      <c r="J221" s="407" t="s">
        <v>1394</v>
      </c>
      <c r="K221" s="406" t="s">
        <v>1504</v>
      </c>
      <c r="L221" s="396" t="e">
        <f>(VLOOKUP(K221,'[2]v2 to v3'!A:B,2,FALSE))</f>
        <v>#N/A</v>
      </c>
      <c r="M221" s="407" t="s">
        <v>1380</v>
      </c>
      <c r="N221" s="396" t="str">
        <f t="shared" si="400"/>
        <v>A*31:01</v>
      </c>
      <c r="O221" s="407" t="s">
        <v>1504</v>
      </c>
      <c r="P221" s="406" t="str">
        <f t="shared" si="408"/>
        <v>31:01</v>
      </c>
      <c r="Q221" s="395" t="str">
        <f t="shared" si="401"/>
        <v>31:01</v>
      </c>
      <c r="R221" s="407" t="s">
        <v>1505</v>
      </c>
      <c r="S221" s="406" t="s">
        <v>1982</v>
      </c>
      <c r="T221" s="396" t="e">
        <f>(VLOOKUP(S221,'[2]v2 to v3'!C:D,2,FALSE))</f>
        <v>#N/A</v>
      </c>
      <c r="U221" s="406" t="s">
        <v>1380</v>
      </c>
      <c r="V221" s="396" t="str">
        <f t="shared" si="368"/>
        <v>B*41:02</v>
      </c>
      <c r="W221" s="407" t="s">
        <v>1982</v>
      </c>
      <c r="X221" s="406" t="str">
        <f t="shared" si="422"/>
        <v>41:02</v>
      </c>
      <c r="Y221" s="396" t="str">
        <f t="shared" si="369"/>
        <v>41:02</v>
      </c>
      <c r="Z221" s="407" t="s">
        <v>1428</v>
      </c>
      <c r="AA221" s="406" t="s">
        <v>1614</v>
      </c>
      <c r="AB221" s="396" t="e">
        <f>(VLOOKUP(AA221,'[2]v2 to v3'!C:D,2,FALSE))</f>
        <v>#N/A</v>
      </c>
      <c r="AC221" s="407" t="s">
        <v>1380</v>
      </c>
      <c r="AD221" s="396" t="str">
        <f t="shared" si="370"/>
        <v>B*44:02:01G</v>
      </c>
      <c r="AE221" s="407" t="s">
        <v>1614</v>
      </c>
      <c r="AF221" s="406" t="str">
        <f t="shared" si="409"/>
        <v>44:02:01G</v>
      </c>
      <c r="AG221" s="396" t="str">
        <f t="shared" si="371"/>
        <v>44:02:01G</v>
      </c>
      <c r="AH221" s="407" t="s">
        <v>1615</v>
      </c>
      <c r="AI221" s="406" t="s">
        <v>2166</v>
      </c>
      <c r="AJ221" s="396" t="e">
        <f>(VLOOKUP(AI221,'[2]v2 to v3'!E:F,2,FALSE))</f>
        <v>#N/A</v>
      </c>
      <c r="AK221" s="407" t="s">
        <v>1380</v>
      </c>
      <c r="AL221" s="396" t="str">
        <f t="shared" si="361"/>
        <v>C*16:04</v>
      </c>
      <c r="AM221" s="407" t="s">
        <v>2166</v>
      </c>
      <c r="AN221" s="406" t="str">
        <f t="shared" si="410"/>
        <v>16:04</v>
      </c>
      <c r="AO221" s="396" t="str">
        <f t="shared" si="362"/>
        <v>16:04</v>
      </c>
      <c r="AP221" s="407" t="s">
        <v>2167</v>
      </c>
      <c r="AQ221" s="406" t="s">
        <v>1885</v>
      </c>
      <c r="AR221" s="396" t="e">
        <f>(VLOOKUP(AQ221,'[2]v2 to v3'!E:F,2,FALSE))</f>
        <v>#N/A</v>
      </c>
      <c r="AS221" s="407" t="s">
        <v>1380</v>
      </c>
      <c r="AT221" s="396" t="str">
        <f t="shared" si="372"/>
        <v>C*17:01:01G</v>
      </c>
      <c r="AU221" s="407" t="s">
        <v>1885</v>
      </c>
      <c r="AV221" s="406" t="str">
        <f t="shared" si="411"/>
        <v>17:01:01G</v>
      </c>
      <c r="AW221" s="396" t="str">
        <f t="shared" si="373"/>
        <v>17:01:01G</v>
      </c>
      <c r="AX221" s="407" t="s">
        <v>1794</v>
      </c>
      <c r="AY221" s="405" t="s">
        <v>1404</v>
      </c>
      <c r="AZ221" s="396" t="e">
        <f>(VLOOKUP(AY221,'[2]v2 to v3'!S:T,2,FALSE))</f>
        <v>#N/A</v>
      </c>
      <c r="BA221" s="408" t="s">
        <v>1380</v>
      </c>
      <c r="BB221" s="396" t="str">
        <f t="shared" si="363"/>
        <v>DPA1*01:03</v>
      </c>
      <c r="BC221" s="408" t="s">
        <v>1404</v>
      </c>
      <c r="BD221" s="405" t="str">
        <f t="shared" si="412"/>
        <v>01:03</v>
      </c>
      <c r="BE221" s="396" t="str">
        <f t="shared" si="364"/>
        <v>01:03</v>
      </c>
      <c r="BF221" s="408" t="s">
        <v>1405</v>
      </c>
      <c r="BG221" s="405" t="s">
        <v>1802</v>
      </c>
      <c r="BH221" s="396" t="e">
        <f>(VLOOKUP(BG221,'[2]v2 to v3'!S:T,2,FALSE))</f>
        <v>#N/A</v>
      </c>
      <c r="BI221" s="408" t="s">
        <v>1380</v>
      </c>
      <c r="BJ221" s="396" t="str">
        <f t="shared" si="405"/>
        <v>DPA1*01:04</v>
      </c>
      <c r="BK221" s="408" t="s">
        <v>1802</v>
      </c>
      <c r="BL221" s="405" t="str">
        <f t="shared" si="413"/>
        <v>01:04</v>
      </c>
      <c r="BM221" s="396" t="str">
        <f t="shared" si="406"/>
        <v>01:04</v>
      </c>
      <c r="BN221" s="408" t="s">
        <v>1803</v>
      </c>
      <c r="BO221" s="405" t="s">
        <v>1544</v>
      </c>
      <c r="BP221" s="396" t="e">
        <f>(VLOOKUP(BO221,'[2]v2 to v3'!U:V,2,FALSE))</f>
        <v>#N/A</v>
      </c>
      <c r="BQ221" s="408" t="s">
        <v>1380</v>
      </c>
      <c r="BR221" s="396" t="str">
        <f t="shared" si="365"/>
        <v>DPB1*02:01:02G</v>
      </c>
      <c r="BS221" s="408" t="s">
        <v>1544</v>
      </c>
      <c r="BT221" s="405" t="str">
        <f t="shared" si="414"/>
        <v>02:01:02G</v>
      </c>
      <c r="BU221" s="396" t="str">
        <f t="shared" si="366"/>
        <v>02:01:02G</v>
      </c>
      <c r="BV221" s="408" t="s">
        <v>1545</v>
      </c>
      <c r="BW221" s="405" t="s">
        <v>1801</v>
      </c>
      <c r="BX221" s="396" t="e">
        <f>(VLOOKUP(BW221,'[2]v2 to v3'!U:V,2,FALSE))</f>
        <v>#N/A</v>
      </c>
      <c r="BY221" s="408" t="s">
        <v>1380</v>
      </c>
      <c r="BZ221" s="396" t="str">
        <f t="shared" si="395"/>
        <v>DPB1*15:01</v>
      </c>
      <c r="CA221" s="408" t="s">
        <v>1801</v>
      </c>
      <c r="CB221" s="405" t="str">
        <f t="shared" si="415"/>
        <v>15:01</v>
      </c>
      <c r="CC221" s="396" t="str">
        <f t="shared" si="396"/>
        <v>15:01</v>
      </c>
      <c r="CD221" s="408" t="s">
        <v>1441</v>
      </c>
      <c r="CE221" s="405" t="s">
        <v>1520</v>
      </c>
      <c r="CF221" s="396" t="e">
        <f>(VLOOKUP(CE221,'[2]v2 to v3'!O:P,2,FALSE))</f>
        <v>#N/A</v>
      </c>
      <c r="CG221" s="408" t="s">
        <v>1380</v>
      </c>
      <c r="CH221" s="396" t="str">
        <f t="shared" si="374"/>
        <v>DQA1*05:01:01G</v>
      </c>
      <c r="CI221" s="408" t="s">
        <v>1520</v>
      </c>
      <c r="CJ221" s="405" t="str">
        <f t="shared" si="416"/>
        <v>05:01:01G</v>
      </c>
      <c r="CK221" s="396" t="str">
        <f t="shared" si="375"/>
        <v>05:01:01G</v>
      </c>
      <c r="CL221" s="408" t="s">
        <v>1521</v>
      </c>
      <c r="CM221" s="405" t="s">
        <v>1520</v>
      </c>
      <c r="CN221" s="396" t="e">
        <f>(VLOOKUP(CM221,'[2]v2 to v3'!O:P,2,FALSE))</f>
        <v>#N/A</v>
      </c>
      <c r="CO221" s="408" t="s">
        <v>1380</v>
      </c>
      <c r="CP221" s="396" t="str">
        <f t="shared" si="391"/>
        <v>DQA1*05:01:01G</v>
      </c>
      <c r="CQ221" s="408" t="s">
        <v>1520</v>
      </c>
      <c r="CR221" s="405" t="str">
        <f t="shared" si="417"/>
        <v>05:01:01G</v>
      </c>
      <c r="CS221" s="396" t="str">
        <f t="shared" si="392"/>
        <v>05:01:01G</v>
      </c>
      <c r="CT221" s="408" t="s">
        <v>1521</v>
      </c>
      <c r="CU221" s="405" t="s">
        <v>1514</v>
      </c>
      <c r="CV221" s="396" t="e">
        <f>(VLOOKUP(CU221,'[2]v2 to v3'!Q:R,2,FALSE))</f>
        <v>#N/A</v>
      </c>
      <c r="CW221" s="408" t="s">
        <v>1380</v>
      </c>
      <c r="CX221" s="396" t="str">
        <f t="shared" si="376"/>
        <v>DQB1*03:01</v>
      </c>
      <c r="CY221" s="408" t="s">
        <v>1514</v>
      </c>
      <c r="CZ221" s="405" t="str">
        <f t="shared" si="418"/>
        <v>03:01</v>
      </c>
      <c r="DA221" s="396" t="str">
        <f t="shared" si="377"/>
        <v>03:01</v>
      </c>
      <c r="DB221" s="408" t="s">
        <v>1391</v>
      </c>
      <c r="DC221" s="405" t="s">
        <v>1514</v>
      </c>
      <c r="DD221" s="396" t="e">
        <f>(VLOOKUP(DC221,'[2]v2 to v3'!Q:R,2,FALSE))</f>
        <v>#N/A</v>
      </c>
      <c r="DE221" s="408" t="s">
        <v>1380</v>
      </c>
      <c r="DF221" s="396" t="str">
        <f t="shared" si="393"/>
        <v>DQB1*03:01</v>
      </c>
      <c r="DG221" s="408" t="s">
        <v>1514</v>
      </c>
      <c r="DH221" s="405" t="str">
        <f t="shared" si="419"/>
        <v>03:01</v>
      </c>
      <c r="DI221" s="396" t="str">
        <f t="shared" si="394"/>
        <v>03:01</v>
      </c>
      <c r="DJ221" s="408" t="s">
        <v>1391</v>
      </c>
      <c r="DK221" s="405" t="s">
        <v>1669</v>
      </c>
      <c r="DL221" s="396" t="e">
        <f>(VLOOKUP(DK221,'[2]v2 to v3'!G:H,2,FALSE))</f>
        <v>#N/A</v>
      </c>
      <c r="DM221" s="408" t="s">
        <v>1380</v>
      </c>
      <c r="DN221" s="396" t="str">
        <f t="shared" si="378"/>
        <v>DRB1*11:04</v>
      </c>
      <c r="DO221" s="408" t="s">
        <v>1669</v>
      </c>
      <c r="DP221" s="405" t="str">
        <f t="shared" si="420"/>
        <v>11:04</v>
      </c>
      <c r="DQ221" s="396" t="str">
        <f t="shared" si="379"/>
        <v>11:04</v>
      </c>
      <c r="DR221" s="408" t="s">
        <v>1531</v>
      </c>
      <c r="DS221" s="405" t="s">
        <v>1679</v>
      </c>
      <c r="DT221" s="396" t="e">
        <f>(VLOOKUP(DS221,'[2]v2 to v3'!G:H,2,FALSE))</f>
        <v>#N/A</v>
      </c>
      <c r="DU221" s="408" t="s">
        <v>1380</v>
      </c>
      <c r="DV221" s="396" t="str">
        <f t="shared" si="380"/>
        <v>DRB1*13:03</v>
      </c>
      <c r="DW221" s="408" t="s">
        <v>1679</v>
      </c>
      <c r="DX221" s="405" t="str">
        <f t="shared" si="421"/>
        <v>13:03</v>
      </c>
      <c r="DY221" s="396" t="str">
        <f t="shared" si="381"/>
        <v>13:03</v>
      </c>
      <c r="DZ221" s="408" t="s">
        <v>1680</v>
      </c>
      <c r="EA221" s="405" t="s">
        <v>1397</v>
      </c>
      <c r="EB221" s="396" t="e">
        <f>(VLOOKUP(EA221,'[2]v2 to v3'!I:J,2,FALSE))</f>
        <v>#N/A</v>
      </c>
      <c r="EC221" s="408" t="s">
        <v>1380</v>
      </c>
      <c r="ED221" s="396" t="str">
        <f t="shared" si="432"/>
        <v>DRB3*01:01</v>
      </c>
      <c r="EE221" s="408" t="s">
        <v>1397</v>
      </c>
      <c r="EF221" s="405" t="str">
        <f t="shared" si="433"/>
        <v>01:01</v>
      </c>
      <c r="EG221" s="396" t="str">
        <f t="shared" si="434"/>
        <v>01:01</v>
      </c>
      <c r="EH221" s="408" t="s">
        <v>1381</v>
      </c>
      <c r="EI221" s="405" t="s">
        <v>1515</v>
      </c>
      <c r="EJ221" s="396" t="e">
        <f>(VLOOKUP(EI221,'[2]v2 to v3'!I:J,2,FALSE))</f>
        <v>#N/A</v>
      </c>
      <c r="EK221" s="409" t="s">
        <v>1380</v>
      </c>
      <c r="EL221" s="396" t="str">
        <f>IF(EK221="Z",EI221,EK221)</f>
        <v>DRB3*02:02:01G</v>
      </c>
      <c r="EM221" s="409" t="s">
        <v>1515</v>
      </c>
      <c r="EN221" s="399" t="str">
        <f>RIGHT(EM221,LEN(EM221)-5)</f>
        <v>02:02:01G</v>
      </c>
      <c r="EO221" s="396" t="str">
        <f>IF(EK221="Z",EN221,EM221)</f>
        <v>02:02:01G</v>
      </c>
      <c r="EP221" s="409" t="s">
        <v>1516</v>
      </c>
      <c r="FA221" s="395"/>
      <c r="FC221" s="395"/>
      <c r="FF221" s="395"/>
      <c r="FI221" s="395"/>
      <c r="FK221" s="395"/>
      <c r="FN221" s="395"/>
      <c r="FQ221" s="395"/>
      <c r="FS221" s="395"/>
      <c r="FV221" s="395"/>
    </row>
    <row r="222" spans="1:179" ht="27.6" x14ac:dyDescent="0.25">
      <c r="A222" s="405">
        <v>2220</v>
      </c>
      <c r="B222" s="405">
        <v>580</v>
      </c>
      <c r="C222" s="406" t="s">
        <v>1585</v>
      </c>
      <c r="D222" s="396" t="e">
        <f>(VLOOKUP(C222,'[2]v2 to v3'!A:B,2,FALSE))</f>
        <v>#N/A</v>
      </c>
      <c r="E222" s="407" t="s">
        <v>1380</v>
      </c>
      <c r="F222" s="396" t="str">
        <f t="shared" si="367"/>
        <v>A*24:02</v>
      </c>
      <c r="G222" s="407" t="s">
        <v>1585</v>
      </c>
      <c r="H222" s="406" t="str">
        <f t="shared" si="407"/>
        <v>24:02</v>
      </c>
      <c r="I222" s="396" t="str">
        <f t="shared" si="360"/>
        <v>24:02</v>
      </c>
      <c r="J222" s="407" t="s">
        <v>1525</v>
      </c>
      <c r="K222" s="406" t="s">
        <v>2082</v>
      </c>
      <c r="L222" s="396" t="e">
        <f>(VLOOKUP(K222,'[2]v2 to v3'!A:B,2,FALSE))</f>
        <v>#N/A</v>
      </c>
      <c r="M222" s="407" t="s">
        <v>1380</v>
      </c>
      <c r="N222" s="396" t="str">
        <f t="shared" si="400"/>
        <v>A*24:07</v>
      </c>
      <c r="O222" s="407" t="s">
        <v>2082</v>
      </c>
      <c r="P222" s="406" t="str">
        <f t="shared" si="408"/>
        <v>24:07</v>
      </c>
      <c r="Q222" s="395" t="str">
        <f t="shared" si="401"/>
        <v>24:07</v>
      </c>
      <c r="R222" s="407" t="s">
        <v>2083</v>
      </c>
      <c r="S222" s="406" t="s">
        <v>2177</v>
      </c>
      <c r="T222" s="396" t="e">
        <f>(VLOOKUP(S222,'[2]v2 to v3'!C:D,2,FALSE))</f>
        <v>#N/A</v>
      </c>
      <c r="U222" s="406" t="s">
        <v>1380</v>
      </c>
      <c r="V222" s="396" t="str">
        <f t="shared" si="368"/>
        <v>B*15:35</v>
      </c>
      <c r="W222" s="407" t="s">
        <v>2177</v>
      </c>
      <c r="X222" s="406" t="str">
        <f t="shared" si="422"/>
        <v>15:35</v>
      </c>
      <c r="Y222" s="396" t="str">
        <f t="shared" si="369"/>
        <v>15:35</v>
      </c>
      <c r="Z222" s="407" t="s">
        <v>2178</v>
      </c>
      <c r="AA222" s="406" t="s">
        <v>1384</v>
      </c>
      <c r="AB222" s="396" t="e">
        <f>(VLOOKUP(AA222,'[2]v2 to v3'!C:D,2,FALSE))</f>
        <v>#N/A</v>
      </c>
      <c r="AC222" s="407" t="s">
        <v>1380</v>
      </c>
      <c r="AD222" s="396" t="str">
        <f t="shared" si="370"/>
        <v>B*40:01</v>
      </c>
      <c r="AE222" s="407" t="s">
        <v>1384</v>
      </c>
      <c r="AF222" s="406" t="str">
        <f t="shared" si="409"/>
        <v>40:01</v>
      </c>
      <c r="AG222" s="396" t="str">
        <f t="shared" si="371"/>
        <v>40:01</v>
      </c>
      <c r="AH222" s="407" t="s">
        <v>1385</v>
      </c>
      <c r="AI222" s="406" t="s">
        <v>1597</v>
      </c>
      <c r="AJ222" s="396" t="e">
        <f>(VLOOKUP(AI222,'[2]v2 to v3'!E:F,2,FALSE))</f>
        <v>#N/A</v>
      </c>
      <c r="AK222" s="407" t="s">
        <v>1380</v>
      </c>
      <c r="AL222" s="396" t="str">
        <f t="shared" si="361"/>
        <v>C*07:02:01G</v>
      </c>
      <c r="AM222" s="407" t="s">
        <v>1597</v>
      </c>
      <c r="AN222" s="406" t="str">
        <f t="shared" si="410"/>
        <v>07:02:01G</v>
      </c>
      <c r="AO222" s="396" t="str">
        <f t="shared" si="362"/>
        <v>07:02:01G</v>
      </c>
      <c r="AP222" s="407" t="s">
        <v>1598</v>
      </c>
      <c r="AQ222" s="406" t="s">
        <v>1944</v>
      </c>
      <c r="AR222" s="396" t="e">
        <f>(VLOOKUP(AQ222,'[2]v2 to v3'!E:F,2,FALSE))</f>
        <v>#N/A</v>
      </c>
      <c r="AS222" s="407" t="s">
        <v>1380</v>
      </c>
      <c r="AT222" s="396" t="str">
        <f t="shared" si="372"/>
        <v>C*08:01:01G</v>
      </c>
      <c r="AU222" s="407" t="s">
        <v>1944</v>
      </c>
      <c r="AV222" s="406" t="str">
        <f t="shared" si="411"/>
        <v>08:01:01G</v>
      </c>
      <c r="AW222" s="396" t="str">
        <f t="shared" si="373"/>
        <v>08:01:01G</v>
      </c>
      <c r="AX222" s="407" t="s">
        <v>1945</v>
      </c>
      <c r="AY222" s="405" t="s">
        <v>1404</v>
      </c>
      <c r="AZ222" s="396" t="e">
        <f>(VLOOKUP(AY222,'[2]v2 to v3'!S:T,2,FALSE))</f>
        <v>#N/A</v>
      </c>
      <c r="BA222" s="408" t="s">
        <v>1380</v>
      </c>
      <c r="BB222" s="396" t="str">
        <f t="shared" si="363"/>
        <v>DPA1*01:03</v>
      </c>
      <c r="BC222" s="408" t="s">
        <v>1404</v>
      </c>
      <c r="BD222" s="405" t="str">
        <f t="shared" si="412"/>
        <v>01:03</v>
      </c>
      <c r="BE222" s="396" t="str">
        <f t="shared" si="364"/>
        <v>01:03</v>
      </c>
      <c r="BF222" s="408" t="s">
        <v>1405</v>
      </c>
      <c r="BG222" s="405" t="s">
        <v>2086</v>
      </c>
      <c r="BH222" s="396" t="e">
        <f>(VLOOKUP(BG222,'[2]v2 to v3'!S:T,2,FALSE))</f>
        <v>#N/A</v>
      </c>
      <c r="BI222" s="408" t="s">
        <v>1380</v>
      </c>
      <c r="BJ222" s="396" t="str">
        <f t="shared" si="405"/>
        <v>DPA1*04:01</v>
      </c>
      <c r="BK222" s="408" t="s">
        <v>2086</v>
      </c>
      <c r="BL222" s="405" t="str">
        <f t="shared" si="413"/>
        <v>04:01</v>
      </c>
      <c r="BM222" s="396" t="str">
        <f t="shared" si="406"/>
        <v>04:01</v>
      </c>
      <c r="BN222" s="408" t="s">
        <v>1417</v>
      </c>
      <c r="BO222" s="405" t="s">
        <v>1544</v>
      </c>
      <c r="BP222" s="396" t="e">
        <f>(VLOOKUP(BO222,'[2]v2 to v3'!U:V,2,FALSE))</f>
        <v>#N/A</v>
      </c>
      <c r="BQ222" s="408" t="s">
        <v>1380</v>
      </c>
      <c r="BR222" s="396" t="str">
        <f t="shared" si="365"/>
        <v>DPB1*02:01:02G</v>
      </c>
      <c r="BS222" s="408" t="s">
        <v>1544</v>
      </c>
      <c r="BT222" s="405" t="str">
        <f t="shared" si="414"/>
        <v>02:01:02G</v>
      </c>
      <c r="BU222" s="396" t="str">
        <f t="shared" si="366"/>
        <v>02:01:02G</v>
      </c>
      <c r="BV222" s="408" t="s">
        <v>1545</v>
      </c>
      <c r="BW222" s="405" t="s">
        <v>1767</v>
      </c>
      <c r="BX222" s="396" t="e">
        <f>(VLOOKUP(BW222,'[2]v2 to v3'!U:V,2,FALSE))</f>
        <v>#N/A</v>
      </c>
      <c r="BY222" s="408" t="s">
        <v>1380</v>
      </c>
      <c r="BZ222" s="396" t="str">
        <f t="shared" si="395"/>
        <v>DPB1*13:01:01G</v>
      </c>
      <c r="CA222" s="408" t="s">
        <v>1767</v>
      </c>
      <c r="CB222" s="405" t="str">
        <f t="shared" si="415"/>
        <v>13:01:01G</v>
      </c>
      <c r="CC222" s="396" t="str">
        <f t="shared" si="396"/>
        <v>13:01:01G</v>
      </c>
      <c r="CD222" s="408" t="s">
        <v>1768</v>
      </c>
      <c r="CE222" s="405" t="s">
        <v>1582</v>
      </c>
      <c r="CF222" s="396" t="e">
        <f>(VLOOKUP(CE222,'[2]v2 to v3'!O:P,2,FALSE))</f>
        <v>#N/A</v>
      </c>
      <c r="CG222" s="408" t="s">
        <v>1380</v>
      </c>
      <c r="CH222" s="396" t="str">
        <f t="shared" si="374"/>
        <v>DQA1*03:01:01G</v>
      </c>
      <c r="CI222" s="408" t="s">
        <v>1582</v>
      </c>
      <c r="CJ222" s="405" t="str">
        <f t="shared" si="416"/>
        <v>03:01:01G</v>
      </c>
      <c r="CK222" s="396" t="str">
        <f t="shared" si="375"/>
        <v>03:01:01G</v>
      </c>
      <c r="CL222" s="408" t="s">
        <v>1403</v>
      </c>
      <c r="CM222" s="405" t="s">
        <v>1399</v>
      </c>
      <c r="CN222" s="396" t="e">
        <f>(VLOOKUP(CM222,'[2]v2 to v3'!O:P,2,FALSE))</f>
        <v>#N/A</v>
      </c>
      <c r="CO222" s="408" t="s">
        <v>1380</v>
      </c>
      <c r="CP222" s="396" t="str">
        <f t="shared" si="391"/>
        <v>DQA1*05:01</v>
      </c>
      <c r="CQ222" s="408" t="s">
        <v>1399</v>
      </c>
      <c r="CR222" s="405" t="str">
        <f t="shared" si="417"/>
        <v>05:01</v>
      </c>
      <c r="CS222" s="396" t="str">
        <f t="shared" si="392"/>
        <v>05:01</v>
      </c>
      <c r="CT222" s="408" t="s">
        <v>1400</v>
      </c>
      <c r="CU222" s="405" t="s">
        <v>1393</v>
      </c>
      <c r="CV222" s="396" t="e">
        <f>(VLOOKUP(CU222,'[2]v2 to v3'!Q:R,2,FALSE))</f>
        <v>#N/A</v>
      </c>
      <c r="CW222" s="408" t="s">
        <v>1380</v>
      </c>
      <c r="CX222" s="396" t="str">
        <f t="shared" si="376"/>
        <v>DQB1*02:01</v>
      </c>
      <c r="CY222" s="408" t="s">
        <v>1393</v>
      </c>
      <c r="CZ222" s="405" t="str">
        <f t="shared" si="418"/>
        <v>02:01</v>
      </c>
      <c r="DA222" s="396" t="str">
        <f t="shared" si="377"/>
        <v>02:01</v>
      </c>
      <c r="DB222" s="408" t="s">
        <v>1394</v>
      </c>
      <c r="DC222" s="405" t="s">
        <v>1580</v>
      </c>
      <c r="DD222" s="396" t="e">
        <f>(VLOOKUP(DC222,'[2]v2 to v3'!Q:R,2,FALSE))</f>
        <v>#N/A</v>
      </c>
      <c r="DE222" s="408" t="s">
        <v>1380</v>
      </c>
      <c r="DF222" s="396" t="str">
        <f t="shared" si="393"/>
        <v>DQB1*03:02</v>
      </c>
      <c r="DG222" s="408" t="s">
        <v>1580</v>
      </c>
      <c r="DH222" s="405" t="str">
        <f t="shared" si="419"/>
        <v>03:02</v>
      </c>
      <c r="DI222" s="396" t="str">
        <f t="shared" si="394"/>
        <v>03:02</v>
      </c>
      <c r="DJ222" s="408" t="s">
        <v>1478</v>
      </c>
      <c r="DK222" s="405" t="s">
        <v>1390</v>
      </c>
      <c r="DL222" s="396" t="e">
        <f>(VLOOKUP(DK222,'[2]v2 to v3'!G:H,2,FALSE))</f>
        <v>#N/A</v>
      </c>
      <c r="DM222" s="408" t="s">
        <v>1380</v>
      </c>
      <c r="DN222" s="396" t="str">
        <f t="shared" si="378"/>
        <v>DRB1*03:01</v>
      </c>
      <c r="DO222" s="408" t="s">
        <v>1390</v>
      </c>
      <c r="DP222" s="405" t="str">
        <f t="shared" si="420"/>
        <v>03:01</v>
      </c>
      <c r="DQ222" s="396" t="str">
        <f t="shared" si="379"/>
        <v>03:01</v>
      </c>
      <c r="DR222" s="408" t="s">
        <v>1391</v>
      </c>
      <c r="DS222" s="405" t="s">
        <v>1786</v>
      </c>
      <c r="DT222" s="396" t="e">
        <f>(VLOOKUP(DS222,'[2]v2 to v3'!G:H,2,FALSE))</f>
        <v>#N/A</v>
      </c>
      <c r="DU222" s="408" t="s">
        <v>1380</v>
      </c>
      <c r="DV222" s="396" t="str">
        <f t="shared" si="380"/>
        <v>DRB1*04:05</v>
      </c>
      <c r="DW222" s="408" t="s">
        <v>1786</v>
      </c>
      <c r="DX222" s="405" t="str">
        <f t="shared" si="421"/>
        <v>04:05</v>
      </c>
      <c r="DY222" s="396" t="str">
        <f t="shared" si="381"/>
        <v>04:05</v>
      </c>
      <c r="DZ222" s="408" t="s">
        <v>1460</v>
      </c>
      <c r="EA222" s="405" t="s">
        <v>1515</v>
      </c>
      <c r="EB222" s="396" t="e">
        <f>(VLOOKUP(EA222,'[2]v2 to v3'!I:J,2,FALSE))</f>
        <v>#N/A</v>
      </c>
      <c r="EC222" s="409" t="s">
        <v>1380</v>
      </c>
      <c r="ED222" s="396" t="str">
        <f t="shared" si="432"/>
        <v>DRB3*02:02:01G</v>
      </c>
      <c r="EE222" s="409" t="s">
        <v>1515</v>
      </c>
      <c r="EF222" s="405" t="str">
        <f t="shared" si="433"/>
        <v>02:02:01G</v>
      </c>
      <c r="EG222" s="396" t="str">
        <f t="shared" si="434"/>
        <v>02:02:01G</v>
      </c>
      <c r="EH222" s="409" t="s">
        <v>1516</v>
      </c>
      <c r="EK222" s="395"/>
      <c r="EM222" s="395"/>
      <c r="EP222" s="395"/>
      <c r="EQ222" s="405" t="s">
        <v>1581</v>
      </c>
      <c r="ER222" s="396" t="e">
        <f>(VLOOKUP(EQ222,'[2]v2 to v3'!K:L,2,FALSE))</f>
        <v>#N/A</v>
      </c>
      <c r="ES222" s="409" t="s">
        <v>1380</v>
      </c>
      <c r="ET222" s="396" t="str">
        <f>IF(ES222="Z",EQ222,ES222)</f>
        <v>DRB4*01:01:01G</v>
      </c>
      <c r="EU222" s="409" t="s">
        <v>1581</v>
      </c>
      <c r="EV222" s="405" t="str">
        <f>RIGHT(EU222,LEN(EU222)-5)</f>
        <v>01:01:01G</v>
      </c>
      <c r="EW222" s="396" t="str">
        <f>IF(ES222="Z",EV222,EU222)</f>
        <v>01:01:01G</v>
      </c>
      <c r="EX222" s="409" t="s">
        <v>1567</v>
      </c>
      <c r="FA222" s="395"/>
      <c r="FC222" s="395"/>
      <c r="FF222" s="395"/>
      <c r="FI222" s="395"/>
      <c r="FK222" s="395"/>
      <c r="FN222" s="395"/>
      <c r="FQ222" s="395"/>
      <c r="FS222" s="395"/>
      <c r="FV222" s="395"/>
    </row>
    <row r="223" spans="1:179" ht="27.6" x14ac:dyDescent="0.25">
      <c r="A223" s="405">
        <v>2221</v>
      </c>
      <c r="B223" s="405">
        <v>581</v>
      </c>
      <c r="C223" s="406" t="s">
        <v>1586</v>
      </c>
      <c r="D223" s="396" t="e">
        <f>(VLOOKUP(C223,'[2]v2 to v3'!A:B,2,FALSE))</f>
        <v>#N/A</v>
      </c>
      <c r="E223" s="407" t="s">
        <v>1380</v>
      </c>
      <c r="F223" s="396" t="str">
        <f t="shared" si="367"/>
        <v>A*32:01</v>
      </c>
      <c r="G223" s="407" t="s">
        <v>1586</v>
      </c>
      <c r="H223" s="406" t="str">
        <f t="shared" si="407"/>
        <v>32:01</v>
      </c>
      <c r="I223" s="396" t="str">
        <f t="shared" si="360"/>
        <v>32:01</v>
      </c>
      <c r="J223" s="407" t="s">
        <v>1587</v>
      </c>
      <c r="K223" s="406" t="s">
        <v>1758</v>
      </c>
      <c r="L223" s="396" t="e">
        <f>(VLOOKUP(K223,'[2]v2 to v3'!A:B,2,FALSE))</f>
        <v>#N/A</v>
      </c>
      <c r="M223" s="407" t="s">
        <v>1380</v>
      </c>
      <c r="N223" s="396" t="str">
        <f t="shared" si="400"/>
        <v>A*74:01:01G</v>
      </c>
      <c r="O223" s="407" t="s">
        <v>1758</v>
      </c>
      <c r="P223" s="406" t="str">
        <f t="shared" si="408"/>
        <v>74:01:01G</v>
      </c>
      <c r="Q223" s="395" t="str">
        <f t="shared" si="401"/>
        <v>74:01:01G</v>
      </c>
      <c r="R223" s="407" t="s">
        <v>1759</v>
      </c>
      <c r="S223" s="406" t="s">
        <v>1382</v>
      </c>
      <c r="T223" s="396" t="e">
        <f>(VLOOKUP(S223,'[2]v2 to v3'!C:D,2,FALSE))</f>
        <v>#N/A</v>
      </c>
      <c r="U223" s="406" t="s">
        <v>1380</v>
      </c>
      <c r="V223" s="396" t="str">
        <f t="shared" si="368"/>
        <v>B*08:01</v>
      </c>
      <c r="W223" s="407" t="s">
        <v>1382</v>
      </c>
      <c r="X223" s="406" t="str">
        <f t="shared" si="422"/>
        <v>08:01</v>
      </c>
      <c r="Y223" s="396" t="str">
        <f t="shared" si="369"/>
        <v>08:01</v>
      </c>
      <c r="Z223" s="407" t="s">
        <v>1383</v>
      </c>
      <c r="AA223" s="406" t="s">
        <v>1741</v>
      </c>
      <c r="AB223" s="396" t="e">
        <f>(VLOOKUP(AA223,'[2]v2 to v3'!C:D,2,FALSE))</f>
        <v>#N/A</v>
      </c>
      <c r="AC223" s="407" t="s">
        <v>1380</v>
      </c>
      <c r="AD223" s="396" t="str">
        <f t="shared" si="370"/>
        <v>B*15:03:01G</v>
      </c>
      <c r="AE223" s="407" t="s">
        <v>1741</v>
      </c>
      <c r="AF223" s="406" t="str">
        <f t="shared" si="409"/>
        <v>15:03:01G</v>
      </c>
      <c r="AG223" s="396" t="str">
        <f t="shared" si="371"/>
        <v>15:03:01G</v>
      </c>
      <c r="AH223" s="407" t="s">
        <v>1742</v>
      </c>
      <c r="AI223" s="406" t="s">
        <v>1743</v>
      </c>
      <c r="AJ223" s="396" t="e">
        <f>(VLOOKUP(AI223,'[2]v2 to v3'!E:F,2,FALSE))</f>
        <v>#N/A</v>
      </c>
      <c r="AK223" s="407" t="s">
        <v>1380</v>
      </c>
      <c r="AL223" s="396" t="str">
        <f t="shared" si="361"/>
        <v>C*02:10</v>
      </c>
      <c r="AM223" s="407" t="s">
        <v>1743</v>
      </c>
      <c r="AN223" s="406" t="str">
        <f t="shared" si="410"/>
        <v>02:10</v>
      </c>
      <c r="AO223" s="396" t="str">
        <f t="shared" si="362"/>
        <v>02:10</v>
      </c>
      <c r="AP223" s="407" t="s">
        <v>1744</v>
      </c>
      <c r="AQ223" s="406" t="s">
        <v>1388</v>
      </c>
      <c r="AR223" s="396" t="e">
        <f>(VLOOKUP(AQ223,'[2]v2 to v3'!E:F,2,FALSE))</f>
        <v>#N/A</v>
      </c>
      <c r="AS223" s="407" t="s">
        <v>1380</v>
      </c>
      <c r="AT223" s="396" t="str">
        <f t="shared" si="372"/>
        <v>C*07:01:01G</v>
      </c>
      <c r="AU223" s="407" t="s">
        <v>1388</v>
      </c>
      <c r="AV223" s="406" t="str">
        <f t="shared" si="411"/>
        <v>07:01:01G</v>
      </c>
      <c r="AW223" s="396" t="str">
        <f t="shared" si="373"/>
        <v>07:01:01G</v>
      </c>
      <c r="AX223" s="407" t="s">
        <v>1389</v>
      </c>
      <c r="AY223" s="405" t="s">
        <v>1404</v>
      </c>
      <c r="AZ223" s="396" t="e">
        <f>(VLOOKUP(AY223,'[2]v2 to v3'!S:T,2,FALSE))</f>
        <v>#N/A</v>
      </c>
      <c r="BA223" s="408" t="s">
        <v>1380</v>
      </c>
      <c r="BB223" s="396" t="str">
        <f t="shared" si="363"/>
        <v>DPA1*01:03</v>
      </c>
      <c r="BC223" s="408" t="s">
        <v>1404</v>
      </c>
      <c r="BD223" s="405" t="str">
        <f t="shared" si="412"/>
        <v>01:03</v>
      </c>
      <c r="BE223" s="396" t="str">
        <f t="shared" si="364"/>
        <v>01:03</v>
      </c>
      <c r="BF223" s="408" t="s">
        <v>1405</v>
      </c>
      <c r="BG223" s="405" t="s">
        <v>1406</v>
      </c>
      <c r="BH223" s="396" t="e">
        <f>(VLOOKUP(BG223,'[2]v2 to v3'!S:T,2,FALSE))</f>
        <v>#N/A</v>
      </c>
      <c r="BI223" s="408" t="s">
        <v>1380</v>
      </c>
      <c r="BJ223" s="396" t="str">
        <f t="shared" si="405"/>
        <v>DPA1*02:01</v>
      </c>
      <c r="BK223" s="408" t="s">
        <v>1406</v>
      </c>
      <c r="BL223" s="405" t="str">
        <f t="shared" si="413"/>
        <v>02:01</v>
      </c>
      <c r="BM223" s="396" t="str">
        <f t="shared" si="406"/>
        <v>02:01</v>
      </c>
      <c r="BN223" s="408" t="s">
        <v>1394</v>
      </c>
      <c r="BO223" s="405" t="s">
        <v>1544</v>
      </c>
      <c r="BP223" s="396" t="e">
        <f>(VLOOKUP(BO223,'[2]v2 to v3'!U:V,2,FALSE))</f>
        <v>#N/A</v>
      </c>
      <c r="BQ223" s="408" t="s">
        <v>1380</v>
      </c>
      <c r="BR223" s="396" t="str">
        <f t="shared" si="365"/>
        <v>DPB1*02:01:02G</v>
      </c>
      <c r="BS223" s="408" t="s">
        <v>1544</v>
      </c>
      <c r="BT223" s="405" t="str">
        <f t="shared" si="414"/>
        <v>02:01:02G</v>
      </c>
      <c r="BU223" s="396" t="str">
        <f t="shared" si="366"/>
        <v>02:01:02G</v>
      </c>
      <c r="BV223" s="408" t="s">
        <v>1545</v>
      </c>
      <c r="BW223" s="405" t="s">
        <v>1402</v>
      </c>
      <c r="BX223" s="396" t="e">
        <f>(VLOOKUP(BW223,'[2]v2 to v3'!U:V,2,FALSE))</f>
        <v>#N/A</v>
      </c>
      <c r="BY223" s="408" t="s">
        <v>1380</v>
      </c>
      <c r="BZ223" s="396" t="str">
        <f t="shared" si="395"/>
        <v>DPB1*03:01:01G</v>
      </c>
      <c r="CA223" s="408" t="s">
        <v>1402</v>
      </c>
      <c r="CB223" s="405" t="str">
        <f t="shared" si="415"/>
        <v>03:01:01G</v>
      </c>
      <c r="CC223" s="396" t="str">
        <f t="shared" si="396"/>
        <v>03:01:01G</v>
      </c>
      <c r="CD223" s="408" t="s">
        <v>1403</v>
      </c>
      <c r="CE223" s="405" t="s">
        <v>1518</v>
      </c>
      <c r="CF223" s="396" t="e">
        <f>(VLOOKUP(CE223,'[2]v2 to v3'!O:P,2,FALSE))</f>
        <v>#N/A</v>
      </c>
      <c r="CG223" s="408" t="s">
        <v>1380</v>
      </c>
      <c r="CH223" s="396" t="str">
        <f t="shared" si="374"/>
        <v>DQA1*01:02:01G</v>
      </c>
      <c r="CI223" s="408" t="s">
        <v>1518</v>
      </c>
      <c r="CJ223" s="405" t="str">
        <f t="shared" si="416"/>
        <v>01:02:01G</v>
      </c>
      <c r="CK223" s="396" t="str">
        <f t="shared" si="375"/>
        <v>01:02:01G</v>
      </c>
      <c r="CL223" s="408" t="s">
        <v>1519</v>
      </c>
      <c r="CM223" s="405" t="s">
        <v>1399</v>
      </c>
      <c r="CN223" s="396" t="e">
        <f>(VLOOKUP(CM223,'[2]v2 to v3'!O:P,2,FALSE))</f>
        <v>#N/A</v>
      </c>
      <c r="CO223" s="408" t="s">
        <v>1380</v>
      </c>
      <c r="CP223" s="396" t="str">
        <f t="shared" si="391"/>
        <v>DQA1*05:01</v>
      </c>
      <c r="CQ223" s="408" t="s">
        <v>1399</v>
      </c>
      <c r="CR223" s="405" t="str">
        <f t="shared" si="417"/>
        <v>05:01</v>
      </c>
      <c r="CS223" s="396" t="str">
        <f t="shared" si="392"/>
        <v>05:01</v>
      </c>
      <c r="CT223" s="408" t="s">
        <v>1400</v>
      </c>
      <c r="CU223" s="405" t="s">
        <v>1674</v>
      </c>
      <c r="CV223" s="396" t="e">
        <f>(VLOOKUP(CU223,'[2]v2 to v3'!Q:R,2,FALSE))</f>
        <v>#N/A</v>
      </c>
      <c r="CW223" s="408" t="s">
        <v>1380</v>
      </c>
      <c r="CX223" s="396" t="str">
        <f t="shared" si="376"/>
        <v>DQB1*06:02</v>
      </c>
      <c r="CY223" s="408" t="s">
        <v>1674</v>
      </c>
      <c r="CZ223" s="405" t="str">
        <f t="shared" si="418"/>
        <v>06:02</v>
      </c>
      <c r="DA223" s="396" t="str">
        <f t="shared" si="377"/>
        <v>06:02</v>
      </c>
      <c r="DB223" s="408" t="s">
        <v>1469</v>
      </c>
      <c r="DC223" s="405" t="s">
        <v>1393</v>
      </c>
      <c r="DD223" s="396" t="e">
        <f>(VLOOKUP(DC223,'[2]v2 to v3'!Q:R,2,FALSE))</f>
        <v>#N/A</v>
      </c>
      <c r="DE223" s="408" t="s">
        <v>1380</v>
      </c>
      <c r="DF223" s="396" t="str">
        <f t="shared" si="393"/>
        <v>DQB1*02:01</v>
      </c>
      <c r="DG223" s="408" t="s">
        <v>1393</v>
      </c>
      <c r="DH223" s="405" t="str">
        <f t="shared" si="419"/>
        <v>02:01</v>
      </c>
      <c r="DI223" s="396" t="str">
        <f t="shared" si="394"/>
        <v>02:01</v>
      </c>
      <c r="DJ223" s="408" t="s">
        <v>1394</v>
      </c>
      <c r="DK223" s="405" t="s">
        <v>1390</v>
      </c>
      <c r="DL223" s="396" t="e">
        <f>(VLOOKUP(DK223,'[2]v2 to v3'!G:H,2,FALSE))</f>
        <v>#N/A</v>
      </c>
      <c r="DM223" s="408" t="s">
        <v>1380</v>
      </c>
      <c r="DN223" s="396" t="str">
        <f t="shared" si="378"/>
        <v>DRB1*03:01</v>
      </c>
      <c r="DO223" s="408" t="s">
        <v>1390</v>
      </c>
      <c r="DP223" s="405" t="str">
        <f t="shared" si="420"/>
        <v>03:01</v>
      </c>
      <c r="DQ223" s="396" t="str">
        <f t="shared" si="379"/>
        <v>03:01</v>
      </c>
      <c r="DR223" s="408" t="s">
        <v>1391</v>
      </c>
      <c r="DS223" s="405" t="s">
        <v>1745</v>
      </c>
      <c r="DT223" s="396" t="e">
        <f>(VLOOKUP(DS223,'[2]v2 to v3'!G:H,2,FALSE))</f>
        <v>#N/A</v>
      </c>
      <c r="DU223" s="408" t="s">
        <v>1380</v>
      </c>
      <c r="DV223" s="396" t="str">
        <f t="shared" si="380"/>
        <v>DRB1*15:03</v>
      </c>
      <c r="DW223" s="408" t="s">
        <v>1745</v>
      </c>
      <c r="DX223" s="405" t="str">
        <f t="shared" si="421"/>
        <v>15:03</v>
      </c>
      <c r="DY223" s="396" t="str">
        <f t="shared" si="381"/>
        <v>15:03</v>
      </c>
      <c r="DZ223" s="408" t="s">
        <v>1426</v>
      </c>
      <c r="EA223" s="405" t="s">
        <v>1397</v>
      </c>
      <c r="EB223" s="396" t="e">
        <f>(VLOOKUP(EA223,'[2]v2 to v3'!I:J,2,FALSE))</f>
        <v>#N/A</v>
      </c>
      <c r="EC223" s="409" t="s">
        <v>1380</v>
      </c>
      <c r="ED223" s="396" t="str">
        <f t="shared" si="432"/>
        <v>DRB3*01:01</v>
      </c>
      <c r="EE223" s="409" t="s">
        <v>1397</v>
      </c>
      <c r="EF223" s="405" t="str">
        <f t="shared" si="433"/>
        <v>01:01</v>
      </c>
      <c r="EG223" s="396" t="str">
        <f t="shared" si="434"/>
        <v>01:01</v>
      </c>
      <c r="EH223" s="409" t="s">
        <v>1381</v>
      </c>
      <c r="EK223" s="395"/>
      <c r="EM223" s="395"/>
      <c r="EP223" s="395"/>
      <c r="FA223" s="395"/>
      <c r="FC223" s="395"/>
      <c r="FF223" s="395"/>
      <c r="FG223" s="405" t="s">
        <v>1671</v>
      </c>
      <c r="FH223" s="396" t="e">
        <f>(VLOOKUP(FG223,'[2]v2 to v3'!M:N,2,FALSE))</f>
        <v>#N/A</v>
      </c>
      <c r="FI223" s="409" t="s">
        <v>1380</v>
      </c>
      <c r="FJ223" s="396" t="str">
        <f>IF(FI223="Z",FG223,FI223)</f>
        <v>DRB5*01:01</v>
      </c>
      <c r="FK223" s="409" t="s">
        <v>1671</v>
      </c>
      <c r="FL223" s="399" t="str">
        <f>RIGHT(FK223,LEN(FK223)-5)</f>
        <v>01:01</v>
      </c>
      <c r="FM223" s="396" t="str">
        <f>IF(FI223="Z",FL223,FK223)</f>
        <v>01:01</v>
      </c>
      <c r="FN223" s="409" t="s">
        <v>1381</v>
      </c>
      <c r="FQ223" s="395"/>
      <c r="FS223" s="395"/>
      <c r="FV223" s="395"/>
    </row>
    <row r="224" spans="1:179" ht="27.6" x14ac:dyDescent="0.25">
      <c r="A224" s="405">
        <v>2222</v>
      </c>
      <c r="B224" s="405">
        <v>582</v>
      </c>
      <c r="C224" s="406" t="s">
        <v>1590</v>
      </c>
      <c r="D224" s="396" t="e">
        <f>(VLOOKUP(C224,'[2]v2 to v3'!A:B,2,FALSE))</f>
        <v>#N/A</v>
      </c>
      <c r="E224" s="407" t="s">
        <v>1380</v>
      </c>
      <c r="F224" s="396" t="str">
        <f t="shared" si="367"/>
        <v>A*02:01</v>
      </c>
      <c r="G224" s="407" t="s">
        <v>1590</v>
      </c>
      <c r="H224" s="406" t="str">
        <f t="shared" si="407"/>
        <v>02:01</v>
      </c>
      <c r="I224" s="396" t="str">
        <f t="shared" si="360"/>
        <v>02:01</v>
      </c>
      <c r="J224" s="407" t="s">
        <v>1394</v>
      </c>
      <c r="K224" s="406" t="s">
        <v>1642</v>
      </c>
      <c r="L224" s="396" t="e">
        <f>(VLOOKUP(K224,'[2]v2 to v3'!A:B,2,FALSE))</f>
        <v>#N/A</v>
      </c>
      <c r="M224" s="407" t="s">
        <v>1380</v>
      </c>
      <c r="N224" s="396" t="str">
        <f t="shared" si="400"/>
        <v>A*03:01</v>
      </c>
      <c r="O224" s="407" t="s">
        <v>1642</v>
      </c>
      <c r="P224" s="406" t="str">
        <f t="shared" si="408"/>
        <v>03:01</v>
      </c>
      <c r="Q224" s="395" t="str">
        <f t="shared" si="401"/>
        <v>03:01</v>
      </c>
      <c r="R224" s="407" t="s">
        <v>1391</v>
      </c>
      <c r="S224" s="406" t="s">
        <v>1506</v>
      </c>
      <c r="T224" s="396" t="e">
        <f>(VLOOKUP(S224,'[2]v2 to v3'!C:D,2,FALSE))</f>
        <v>#N/A</v>
      </c>
      <c r="U224" s="406" t="s">
        <v>1380</v>
      </c>
      <c r="V224" s="396" t="str">
        <f t="shared" si="368"/>
        <v>B*15:01</v>
      </c>
      <c r="W224" s="407" t="s">
        <v>1506</v>
      </c>
      <c r="X224" s="406" t="str">
        <f t="shared" si="422"/>
        <v>15:01</v>
      </c>
      <c r="Y224" s="396" t="str">
        <f t="shared" si="369"/>
        <v>15:01</v>
      </c>
      <c r="Z224" s="407" t="s">
        <v>1441</v>
      </c>
      <c r="AA224" s="406" t="s">
        <v>1507</v>
      </c>
      <c r="AB224" s="396" t="e">
        <f>(VLOOKUP(AA224,'[2]v2 to v3'!C:D,2,FALSE))</f>
        <v>#N/A</v>
      </c>
      <c r="AC224" s="407" t="s">
        <v>1380</v>
      </c>
      <c r="AD224" s="396" t="str">
        <f t="shared" si="370"/>
        <v>B*18:01:01G</v>
      </c>
      <c r="AE224" s="407" t="s">
        <v>1507</v>
      </c>
      <c r="AF224" s="406" t="str">
        <f t="shared" si="409"/>
        <v>18:01:01G</v>
      </c>
      <c r="AG224" s="396" t="str">
        <f t="shared" si="371"/>
        <v>18:01:01G</v>
      </c>
      <c r="AH224" s="407" t="s">
        <v>1508</v>
      </c>
      <c r="AI224" s="406" t="s">
        <v>1386</v>
      </c>
      <c r="AJ224" s="396" t="e">
        <f>(VLOOKUP(AI224,'[2]v2 to v3'!E:F,2,FALSE))</f>
        <v>#N/A</v>
      </c>
      <c r="AK224" s="407" t="s">
        <v>1380</v>
      </c>
      <c r="AL224" s="396" t="str">
        <f t="shared" si="361"/>
        <v>C*03:04</v>
      </c>
      <c r="AM224" s="407" t="s">
        <v>1386</v>
      </c>
      <c r="AN224" s="406" t="str">
        <f t="shared" si="410"/>
        <v>03:04</v>
      </c>
      <c r="AO224" s="396" t="str">
        <f t="shared" si="362"/>
        <v>03:04</v>
      </c>
      <c r="AP224" s="407" t="s">
        <v>1387</v>
      </c>
      <c r="AQ224" s="406" t="s">
        <v>1388</v>
      </c>
      <c r="AR224" s="396" t="e">
        <f>(VLOOKUP(AQ224,'[2]v2 to v3'!E:F,2,FALSE))</f>
        <v>#N/A</v>
      </c>
      <c r="AS224" s="407" t="s">
        <v>1380</v>
      </c>
      <c r="AT224" s="396" t="str">
        <f t="shared" si="372"/>
        <v>C*07:01:01G</v>
      </c>
      <c r="AU224" s="407" t="s">
        <v>1388</v>
      </c>
      <c r="AV224" s="406" t="str">
        <f t="shared" si="411"/>
        <v>07:01:01G</v>
      </c>
      <c r="AW224" s="396" t="str">
        <f t="shared" si="373"/>
        <v>07:01:01G</v>
      </c>
      <c r="AX224" s="407" t="s">
        <v>1389</v>
      </c>
      <c r="AY224" s="405" t="s">
        <v>1404</v>
      </c>
      <c r="AZ224" s="396" t="e">
        <f>(VLOOKUP(AY224,'[2]v2 to v3'!S:T,2,FALSE))</f>
        <v>#N/A</v>
      </c>
      <c r="BA224" s="408" t="s">
        <v>1380</v>
      </c>
      <c r="BB224" s="396" t="str">
        <f t="shared" si="363"/>
        <v>DPA1*01:03</v>
      </c>
      <c r="BC224" s="408" t="s">
        <v>1404</v>
      </c>
      <c r="BD224" s="405" t="str">
        <f t="shared" si="412"/>
        <v>01:03</v>
      </c>
      <c r="BE224" s="396" t="str">
        <f t="shared" si="364"/>
        <v>01:03</v>
      </c>
      <c r="BF224" s="408" t="s">
        <v>1405</v>
      </c>
      <c r="BG224" s="405" t="s">
        <v>1404</v>
      </c>
      <c r="BH224" s="396" t="e">
        <f>(VLOOKUP(BG224,'[2]v2 to v3'!S:T,2,FALSE))</f>
        <v>#N/A</v>
      </c>
      <c r="BI224" s="408" t="s">
        <v>1380</v>
      </c>
      <c r="BJ224" s="396" t="str">
        <f t="shared" si="405"/>
        <v>DPA1*01:03</v>
      </c>
      <c r="BK224" s="408" t="s">
        <v>1404</v>
      </c>
      <c r="BL224" s="405" t="str">
        <f t="shared" si="413"/>
        <v>01:03</v>
      </c>
      <c r="BM224" s="396" t="str">
        <f t="shared" si="406"/>
        <v>01:03</v>
      </c>
      <c r="BN224" s="408" t="s">
        <v>1405</v>
      </c>
      <c r="BO224" s="405" t="s">
        <v>1544</v>
      </c>
      <c r="BP224" s="396" t="e">
        <f>(VLOOKUP(BO224,'[2]v2 to v3'!U:V,2,FALSE))</f>
        <v>#N/A</v>
      </c>
      <c r="BQ224" s="408" t="s">
        <v>1380</v>
      </c>
      <c r="BR224" s="396" t="str">
        <f t="shared" si="365"/>
        <v>DPB1*02:01:02G</v>
      </c>
      <c r="BS224" s="408" t="s">
        <v>1544</v>
      </c>
      <c r="BT224" s="405" t="str">
        <f t="shared" si="414"/>
        <v>02:01:02G</v>
      </c>
      <c r="BU224" s="396" t="str">
        <f t="shared" si="366"/>
        <v>02:01:02G</v>
      </c>
      <c r="BV224" s="408" t="s">
        <v>1545</v>
      </c>
      <c r="BW224" s="405" t="s">
        <v>1583</v>
      </c>
      <c r="BX224" s="396" t="e">
        <f>(VLOOKUP(BW224,'[2]v2 to v3'!U:V,2,FALSE))</f>
        <v>#N/A</v>
      </c>
      <c r="BY224" s="408" t="s">
        <v>1380</v>
      </c>
      <c r="BZ224" s="396" t="str">
        <f t="shared" si="395"/>
        <v>DPB1*04:01</v>
      </c>
      <c r="CA224" s="408" t="s">
        <v>1583</v>
      </c>
      <c r="CB224" s="405" t="str">
        <f t="shared" si="415"/>
        <v>04:01</v>
      </c>
      <c r="CC224" s="396" t="str">
        <f t="shared" si="396"/>
        <v>04:01</v>
      </c>
      <c r="CD224" s="408" t="s">
        <v>1417</v>
      </c>
      <c r="CE224" s="405" t="s">
        <v>1566</v>
      </c>
      <c r="CF224" s="396" t="e">
        <f>(VLOOKUP(CE224,'[2]v2 to v3'!O:P,2,FALSE))</f>
        <v>#N/A</v>
      </c>
      <c r="CG224" s="408" t="s">
        <v>1380</v>
      </c>
      <c r="CH224" s="396" t="str">
        <f t="shared" si="374"/>
        <v>DQA1*01:01:01G</v>
      </c>
      <c r="CI224" s="408" t="s">
        <v>1566</v>
      </c>
      <c r="CJ224" s="405" t="str">
        <f t="shared" si="416"/>
        <v>01:01:01G</v>
      </c>
      <c r="CK224" s="396" t="str">
        <f t="shared" si="375"/>
        <v>01:01:01G</v>
      </c>
      <c r="CL224" s="408" t="s">
        <v>1567</v>
      </c>
      <c r="CM224" s="405" t="s">
        <v>1629</v>
      </c>
      <c r="CN224" s="396" t="e">
        <f>(VLOOKUP(CM224,'[2]v2 to v3'!O:P,2,FALSE))</f>
        <v>#N/A</v>
      </c>
      <c r="CO224" s="408" t="s">
        <v>1380</v>
      </c>
      <c r="CP224" s="396" t="str">
        <f t="shared" si="391"/>
        <v>DQA1*01:03</v>
      </c>
      <c r="CQ224" s="408" t="s">
        <v>1629</v>
      </c>
      <c r="CR224" s="405" t="str">
        <f t="shared" si="417"/>
        <v>01:03</v>
      </c>
      <c r="CS224" s="396" t="str">
        <f t="shared" si="392"/>
        <v>01:03</v>
      </c>
      <c r="CT224" s="408" t="s">
        <v>1405</v>
      </c>
      <c r="CU224" s="405" t="s">
        <v>1565</v>
      </c>
      <c r="CV224" s="396" t="e">
        <f>(VLOOKUP(CU224,'[2]v2 to v3'!Q:R,2,FALSE))</f>
        <v>#N/A</v>
      </c>
      <c r="CW224" s="408" t="s">
        <v>1380</v>
      </c>
      <c r="CX224" s="396" t="str">
        <f t="shared" si="376"/>
        <v>DQB1*05:01</v>
      </c>
      <c r="CY224" s="408" t="s">
        <v>1565</v>
      </c>
      <c r="CZ224" s="405" t="str">
        <f t="shared" si="418"/>
        <v>05:01</v>
      </c>
      <c r="DA224" s="396" t="str">
        <f t="shared" si="377"/>
        <v>05:01</v>
      </c>
      <c r="DB224" s="408" t="s">
        <v>1400</v>
      </c>
      <c r="DC224" s="405" t="s">
        <v>1626</v>
      </c>
      <c r="DD224" s="396" t="e">
        <f>(VLOOKUP(DC224,'[2]v2 to v3'!Q:R,2,FALSE))</f>
        <v>#N/A</v>
      </c>
      <c r="DE224" s="408" t="s">
        <v>1380</v>
      </c>
      <c r="DF224" s="396" t="str">
        <f t="shared" si="393"/>
        <v>DQB1*06:03</v>
      </c>
      <c r="DG224" s="408" t="s">
        <v>1626</v>
      </c>
      <c r="DH224" s="405" t="str">
        <f t="shared" si="419"/>
        <v>06:03</v>
      </c>
      <c r="DI224" s="396" t="str">
        <f t="shared" si="394"/>
        <v>06:03</v>
      </c>
      <c r="DJ224" s="408" t="s">
        <v>1627</v>
      </c>
      <c r="DK224" s="405" t="s">
        <v>1564</v>
      </c>
      <c r="DL224" s="396" t="e">
        <f>(VLOOKUP(DK224,'[2]v2 to v3'!G:H,2,FALSE))</f>
        <v>#N/A</v>
      </c>
      <c r="DM224" s="408" t="s">
        <v>1380</v>
      </c>
      <c r="DN224" s="396" t="str">
        <f t="shared" si="378"/>
        <v>DRB1*10:01</v>
      </c>
      <c r="DO224" s="408" t="s">
        <v>1564</v>
      </c>
      <c r="DP224" s="405" t="str">
        <f t="shared" si="420"/>
        <v>10:01</v>
      </c>
      <c r="DQ224" s="396" t="str">
        <f t="shared" si="379"/>
        <v>10:01</v>
      </c>
      <c r="DR224" s="408" t="s">
        <v>1471</v>
      </c>
      <c r="DS224" s="405" t="s">
        <v>1625</v>
      </c>
      <c r="DT224" s="396" t="e">
        <f>(VLOOKUP(DS224,'[2]v2 to v3'!G:H,2,FALSE))</f>
        <v>#N/A</v>
      </c>
      <c r="DU224" s="408" t="s">
        <v>1380</v>
      </c>
      <c r="DV224" s="396" t="str">
        <f t="shared" si="380"/>
        <v>DRB1*13:01</v>
      </c>
      <c r="DW224" s="408" t="s">
        <v>1625</v>
      </c>
      <c r="DX224" s="405" t="str">
        <f t="shared" si="421"/>
        <v>13:01</v>
      </c>
      <c r="DY224" s="396" t="str">
        <f t="shared" si="381"/>
        <v>13:01</v>
      </c>
      <c r="DZ224" s="408" t="s">
        <v>1501</v>
      </c>
      <c r="EA224" s="405" t="s">
        <v>1397</v>
      </c>
      <c r="EB224" s="396" t="e">
        <f>(VLOOKUP(EA224,'[2]v2 to v3'!I:J,2,FALSE))</f>
        <v>#N/A</v>
      </c>
      <c r="EC224" s="408" t="s">
        <v>1380</v>
      </c>
      <c r="ED224" s="396" t="str">
        <f t="shared" si="432"/>
        <v>DRB3*01:01</v>
      </c>
      <c r="EE224" s="408" t="s">
        <v>1397</v>
      </c>
      <c r="EF224" s="405" t="str">
        <f t="shared" si="433"/>
        <v>01:01</v>
      </c>
      <c r="EG224" s="396" t="str">
        <f t="shared" si="434"/>
        <v>01:01</v>
      </c>
      <c r="EH224" s="408" t="s">
        <v>1381</v>
      </c>
      <c r="EI224" s="405"/>
      <c r="EJ224" s="399"/>
      <c r="EK224" s="399"/>
      <c r="EL224" s="399"/>
      <c r="EM224" s="399"/>
      <c r="EN224" s="399"/>
      <c r="EO224" s="399"/>
      <c r="EP224" s="399"/>
      <c r="FA224" s="395"/>
      <c r="FC224" s="395"/>
      <c r="FF224" s="395"/>
      <c r="FI224" s="395"/>
      <c r="FK224" s="395"/>
      <c r="FN224" s="395"/>
      <c r="FQ224" s="395"/>
      <c r="FS224" s="395"/>
      <c r="FV224" s="395"/>
    </row>
    <row r="225" spans="1:179" ht="27.6" x14ac:dyDescent="0.25">
      <c r="A225" s="405">
        <v>2223</v>
      </c>
      <c r="B225" s="405">
        <v>583</v>
      </c>
      <c r="C225" s="406" t="s">
        <v>1379</v>
      </c>
      <c r="D225" s="396" t="e">
        <f>(VLOOKUP(C225,'[2]v2 to v3'!A:B,2,FALSE))</f>
        <v>#N/A</v>
      </c>
      <c r="E225" s="407" t="s">
        <v>1380</v>
      </c>
      <c r="F225" s="396" t="str">
        <f t="shared" si="367"/>
        <v>A*01:01</v>
      </c>
      <c r="G225" s="407" t="s">
        <v>1379</v>
      </c>
      <c r="H225" s="406" t="str">
        <f t="shared" si="407"/>
        <v>01:01</v>
      </c>
      <c r="I225" s="396" t="str">
        <f t="shared" si="360"/>
        <v>01:01</v>
      </c>
      <c r="J225" s="407" t="s">
        <v>1381</v>
      </c>
      <c r="K225" s="406" t="s">
        <v>1737</v>
      </c>
      <c r="L225" s="396" t="e">
        <f>(VLOOKUP(K225,'[2]v2 to v3'!A:B,2,FALSE))</f>
        <v>#N/A</v>
      </c>
      <c r="M225" s="407" t="s">
        <v>1380</v>
      </c>
      <c r="N225" s="396" t="str">
        <f t="shared" si="400"/>
        <v>A*23:01:01G</v>
      </c>
      <c r="O225" s="407" t="s">
        <v>1737</v>
      </c>
      <c r="P225" s="406" t="str">
        <f t="shared" si="408"/>
        <v>23:01:01G</v>
      </c>
      <c r="Q225" s="395" t="str">
        <f t="shared" si="401"/>
        <v>23:01:01G</v>
      </c>
      <c r="R225" s="407" t="s">
        <v>1738</v>
      </c>
      <c r="S225" s="406" t="s">
        <v>1795</v>
      </c>
      <c r="T225" s="396" t="e">
        <f>(VLOOKUP(S225,'[2]v2 to v3'!C:D,2,FALSE))</f>
        <v>#N/A</v>
      </c>
      <c r="U225" s="406" t="s">
        <v>1380</v>
      </c>
      <c r="V225" s="396" t="str">
        <f t="shared" si="368"/>
        <v>B*45:01</v>
      </c>
      <c r="W225" s="407" t="s">
        <v>1795</v>
      </c>
      <c r="X225" s="406" t="str">
        <f t="shared" si="422"/>
        <v>45:01</v>
      </c>
      <c r="Y225" s="396" t="str">
        <f t="shared" si="369"/>
        <v>45:01</v>
      </c>
      <c r="Z225" s="407" t="s">
        <v>1796</v>
      </c>
      <c r="AA225" s="406" t="s">
        <v>1668</v>
      </c>
      <c r="AB225" s="396" t="e">
        <f>(VLOOKUP(AA225,'[2]v2 to v3'!C:D,2,FALSE))</f>
        <v>#N/A</v>
      </c>
      <c r="AC225" s="407" t="s">
        <v>1380</v>
      </c>
      <c r="AD225" s="396" t="str">
        <f t="shared" si="370"/>
        <v>B*57:01</v>
      </c>
      <c r="AE225" s="407" t="s">
        <v>1668</v>
      </c>
      <c r="AF225" s="406" t="str">
        <f t="shared" si="409"/>
        <v>57:01</v>
      </c>
      <c r="AG225" s="396" t="str">
        <f t="shared" si="371"/>
        <v>57:01</v>
      </c>
      <c r="AH225" s="407" t="s">
        <v>1558</v>
      </c>
      <c r="AI225" s="406" t="s">
        <v>1650</v>
      </c>
      <c r="AJ225" s="396" t="e">
        <f>(VLOOKUP(AI225,'[2]v2 to v3'!E:F,2,FALSE))</f>
        <v>#N/A</v>
      </c>
      <c r="AK225" s="407" t="s">
        <v>1380</v>
      </c>
      <c r="AL225" s="396" t="str">
        <f t="shared" si="361"/>
        <v>C*06:02:01G</v>
      </c>
      <c r="AM225" s="407" t="s">
        <v>1650</v>
      </c>
      <c r="AN225" s="406" t="str">
        <f t="shared" si="410"/>
        <v>06:02:01G</v>
      </c>
      <c r="AO225" s="396" t="str">
        <f t="shared" si="362"/>
        <v>06:02:01G</v>
      </c>
      <c r="AP225" s="407" t="s">
        <v>1651</v>
      </c>
      <c r="AQ225" s="406" t="s">
        <v>1650</v>
      </c>
      <c r="AR225" s="396" t="e">
        <f>(VLOOKUP(AQ225,'[2]v2 to v3'!E:F,2,FALSE))</f>
        <v>#N/A</v>
      </c>
      <c r="AS225" s="407" t="s">
        <v>1380</v>
      </c>
      <c r="AT225" s="396" t="str">
        <f t="shared" si="372"/>
        <v>C*06:02:01G</v>
      </c>
      <c r="AU225" s="407" t="s">
        <v>1650</v>
      </c>
      <c r="AV225" s="406" t="str">
        <f t="shared" si="411"/>
        <v>06:02:01G</v>
      </c>
      <c r="AW225" s="396" t="str">
        <f t="shared" si="373"/>
        <v>06:02:01G</v>
      </c>
      <c r="AX225" s="407" t="s">
        <v>1651</v>
      </c>
      <c r="AY225" s="405" t="s">
        <v>1404</v>
      </c>
      <c r="AZ225" s="396" t="e">
        <f>(VLOOKUP(AY225,'[2]v2 to v3'!S:T,2,FALSE))</f>
        <v>#N/A</v>
      </c>
      <c r="BA225" s="408" t="s">
        <v>1380</v>
      </c>
      <c r="BB225" s="396" t="str">
        <f t="shared" si="363"/>
        <v>DPA1*01:03</v>
      </c>
      <c r="BC225" s="408" t="s">
        <v>1404</v>
      </c>
      <c r="BD225" s="405" t="str">
        <f t="shared" si="412"/>
        <v>01:03</v>
      </c>
      <c r="BE225" s="396" t="str">
        <f t="shared" si="364"/>
        <v>01:03</v>
      </c>
      <c r="BF225" s="408" t="s">
        <v>1405</v>
      </c>
      <c r="BG225" s="405" t="s">
        <v>1404</v>
      </c>
      <c r="BH225" s="396" t="e">
        <f>(VLOOKUP(BG225,'[2]v2 to v3'!S:T,2,FALSE))</f>
        <v>#N/A</v>
      </c>
      <c r="BI225" s="408" t="s">
        <v>1380</v>
      </c>
      <c r="BJ225" s="396" t="str">
        <f t="shared" si="405"/>
        <v>DPA1*01:03</v>
      </c>
      <c r="BK225" s="408" t="s">
        <v>1404</v>
      </c>
      <c r="BL225" s="405" t="str">
        <f t="shared" si="413"/>
        <v>01:03</v>
      </c>
      <c r="BM225" s="396" t="str">
        <f t="shared" si="406"/>
        <v>01:03</v>
      </c>
      <c r="BN225" s="408" t="s">
        <v>1405</v>
      </c>
      <c r="BO225" s="405" t="s">
        <v>1583</v>
      </c>
      <c r="BP225" s="396" t="e">
        <f>(VLOOKUP(BO225,'[2]v2 to v3'!U:V,2,FALSE))</f>
        <v>#N/A</v>
      </c>
      <c r="BQ225" s="408" t="s">
        <v>1380</v>
      </c>
      <c r="BR225" s="396" t="str">
        <f t="shared" si="365"/>
        <v>DPB1*04:01</v>
      </c>
      <c r="BS225" s="408" t="s">
        <v>1583</v>
      </c>
      <c r="BT225" s="405" t="str">
        <f t="shared" si="414"/>
        <v>04:01</v>
      </c>
      <c r="BU225" s="396" t="str">
        <f t="shared" si="366"/>
        <v>04:01</v>
      </c>
      <c r="BV225" s="408" t="s">
        <v>1417</v>
      </c>
      <c r="BW225" s="405" t="s">
        <v>1583</v>
      </c>
      <c r="BX225" s="396" t="e">
        <f>(VLOOKUP(BW225,'[2]v2 to v3'!U:V,2,FALSE))</f>
        <v>#N/A</v>
      </c>
      <c r="BY225" s="408" t="s">
        <v>1380</v>
      </c>
      <c r="BZ225" s="396" t="str">
        <f t="shared" si="395"/>
        <v>DPB1*04:01</v>
      </c>
      <c r="CA225" s="408" t="s">
        <v>1583</v>
      </c>
      <c r="CB225" s="405" t="str">
        <f t="shared" si="415"/>
        <v>04:01</v>
      </c>
      <c r="CC225" s="396" t="str">
        <f t="shared" si="396"/>
        <v>04:01</v>
      </c>
      <c r="CD225" s="408" t="s">
        <v>1417</v>
      </c>
      <c r="CE225" s="405" t="s">
        <v>1518</v>
      </c>
      <c r="CF225" s="396" t="e">
        <f>(VLOOKUP(CE225,'[2]v2 to v3'!O:P,2,FALSE))</f>
        <v>#N/A</v>
      </c>
      <c r="CG225" s="408" t="s">
        <v>1380</v>
      </c>
      <c r="CH225" s="396" t="str">
        <f t="shared" si="374"/>
        <v>DQA1*01:02:01G</v>
      </c>
      <c r="CI225" s="408" t="s">
        <v>1518</v>
      </c>
      <c r="CJ225" s="405" t="str">
        <f t="shared" si="416"/>
        <v>01:02:01G</v>
      </c>
      <c r="CK225" s="396" t="str">
        <f t="shared" si="375"/>
        <v>01:02:01G</v>
      </c>
      <c r="CL225" s="408" t="s">
        <v>1519</v>
      </c>
      <c r="CM225" s="405" t="s">
        <v>1630</v>
      </c>
      <c r="CN225" s="396" t="e">
        <f>(VLOOKUP(CM225,'[2]v2 to v3'!O:P,2,FALSE))</f>
        <v>#N/A</v>
      </c>
      <c r="CO225" s="408" t="s">
        <v>1380</v>
      </c>
      <c r="CP225" s="396" t="str">
        <f t="shared" si="391"/>
        <v>DQA1*02:01</v>
      </c>
      <c r="CQ225" s="408" t="s">
        <v>1630</v>
      </c>
      <c r="CR225" s="405" t="str">
        <f t="shared" si="417"/>
        <v>02:01</v>
      </c>
      <c r="CS225" s="396" t="str">
        <f t="shared" si="392"/>
        <v>02:01</v>
      </c>
      <c r="CT225" s="408" t="s">
        <v>1394</v>
      </c>
      <c r="CU225" s="405" t="s">
        <v>1674</v>
      </c>
      <c r="CV225" s="396" t="e">
        <f>(VLOOKUP(CU225,'[2]v2 to v3'!Q:R,2,FALSE))</f>
        <v>#N/A</v>
      </c>
      <c r="CW225" s="408" t="s">
        <v>1380</v>
      </c>
      <c r="CX225" s="396" t="str">
        <f t="shared" si="376"/>
        <v>DQB1*06:02</v>
      </c>
      <c r="CY225" s="408" t="s">
        <v>1674</v>
      </c>
      <c r="CZ225" s="405" t="str">
        <f t="shared" si="418"/>
        <v>06:02</v>
      </c>
      <c r="DA225" s="396" t="str">
        <f t="shared" si="377"/>
        <v>06:02</v>
      </c>
      <c r="DB225" s="408" t="s">
        <v>1469</v>
      </c>
      <c r="DC225" s="405" t="s">
        <v>1692</v>
      </c>
      <c r="DD225" s="396" t="e">
        <f>(VLOOKUP(DC225,'[2]v2 to v3'!Q:R,2,FALSE))</f>
        <v>#N/A</v>
      </c>
      <c r="DE225" s="408" t="s">
        <v>1380</v>
      </c>
      <c r="DF225" s="396" t="str">
        <f t="shared" si="393"/>
        <v>DQB1*03:03</v>
      </c>
      <c r="DG225" s="408" t="s">
        <v>1692</v>
      </c>
      <c r="DH225" s="405" t="str">
        <f t="shared" si="419"/>
        <v>03:03</v>
      </c>
      <c r="DI225" s="396" t="str">
        <f t="shared" si="394"/>
        <v>03:03</v>
      </c>
      <c r="DJ225" s="408" t="s">
        <v>1693</v>
      </c>
      <c r="DK225" s="405" t="s">
        <v>1624</v>
      </c>
      <c r="DL225" s="396" t="e">
        <f>(VLOOKUP(DK225,'[2]v2 to v3'!G:H,2,FALSE))</f>
        <v>#N/A</v>
      </c>
      <c r="DM225" s="408" t="s">
        <v>1380</v>
      </c>
      <c r="DN225" s="396" t="str">
        <f t="shared" si="378"/>
        <v>DRB1*07:01</v>
      </c>
      <c r="DO225" s="408" t="s">
        <v>1624</v>
      </c>
      <c r="DP225" s="405" t="str">
        <f t="shared" si="420"/>
        <v>07:01</v>
      </c>
      <c r="DQ225" s="396" t="str">
        <f t="shared" si="379"/>
        <v>07:01</v>
      </c>
      <c r="DR225" s="408" t="s">
        <v>1492</v>
      </c>
      <c r="DS225" s="405" t="s">
        <v>1670</v>
      </c>
      <c r="DT225" s="396" t="e">
        <f>(VLOOKUP(DS225,'[2]v2 to v3'!G:H,2,FALSE))</f>
        <v>#N/A</v>
      </c>
      <c r="DU225" s="409" t="s">
        <v>1380</v>
      </c>
      <c r="DV225" s="396" t="str">
        <f t="shared" si="380"/>
        <v>DRB1*15:01</v>
      </c>
      <c r="DW225" s="409" t="s">
        <v>1670</v>
      </c>
      <c r="DX225" s="405" t="str">
        <f t="shared" si="421"/>
        <v>15:01</v>
      </c>
      <c r="DY225" s="396" t="str">
        <f t="shared" si="381"/>
        <v>15:01</v>
      </c>
      <c r="DZ225" s="409" t="s">
        <v>1441</v>
      </c>
      <c r="EK225" s="395"/>
      <c r="EM225" s="395"/>
      <c r="EP225" s="395"/>
      <c r="EQ225" s="405" t="s">
        <v>1696</v>
      </c>
      <c r="ER225" s="396" t="e">
        <f>(VLOOKUP(EQ225,'[2]v2 to v3'!K:L,2,FALSE))</f>
        <v>#N/A</v>
      </c>
      <c r="ES225" s="409" t="s">
        <v>1380</v>
      </c>
      <c r="ET225" s="396" t="str">
        <f t="shared" ref="ET225:ET226" si="435">IF(ES225="Z",EQ225,ES225)</f>
        <v>DRB4*01:03N</v>
      </c>
      <c r="EU225" s="409" t="s">
        <v>1696</v>
      </c>
      <c r="EV225" s="405" t="str">
        <f t="shared" ref="EV225:EV226" si="436">RIGHT(EU225,LEN(EU225)-5)</f>
        <v>01:03N</v>
      </c>
      <c r="EW225" s="396" t="str">
        <f t="shared" ref="EW225:EW226" si="437">IF(ES225="Z",EV225,EU225)</f>
        <v>01:03N</v>
      </c>
      <c r="EX225" s="409" t="s">
        <v>1697</v>
      </c>
      <c r="FA225" s="395"/>
      <c r="FC225" s="395"/>
      <c r="FF225" s="395"/>
      <c r="FG225" s="405" t="s">
        <v>1671</v>
      </c>
      <c r="FH225" s="396" t="e">
        <f>(VLOOKUP(FG225,'[2]v2 to v3'!M:N,2,FALSE))</f>
        <v>#N/A</v>
      </c>
      <c r="FI225" s="409" t="s">
        <v>1380</v>
      </c>
      <c r="FJ225" s="396" t="str">
        <f>IF(FI225="Z",FG225,FI225)</f>
        <v>DRB5*01:01</v>
      </c>
      <c r="FK225" s="409" t="s">
        <v>1671</v>
      </c>
      <c r="FL225" s="399" t="str">
        <f>RIGHT(FK225,LEN(FK225)-5)</f>
        <v>01:01</v>
      </c>
      <c r="FM225" s="396" t="str">
        <f>IF(FI225="Z",FL225,FK225)</f>
        <v>01:01</v>
      </c>
      <c r="FN225" s="409" t="s">
        <v>1381</v>
      </c>
      <c r="FQ225" s="395"/>
      <c r="FS225" s="395"/>
      <c r="FV225" s="395"/>
    </row>
    <row r="226" spans="1:179" ht="27.6" x14ac:dyDescent="0.25">
      <c r="A226" s="405">
        <v>2224</v>
      </c>
      <c r="B226" s="405">
        <v>584</v>
      </c>
      <c r="C226" s="406" t="s">
        <v>1721</v>
      </c>
      <c r="D226" s="396" t="e">
        <f>(VLOOKUP(C226,'[2]v2 to v3'!A:B,2,FALSE))</f>
        <v>#N/A</v>
      </c>
      <c r="E226" s="407" t="s">
        <v>1380</v>
      </c>
      <c r="F226" s="396" t="str">
        <f t="shared" si="367"/>
        <v>A*29:02</v>
      </c>
      <c r="G226" s="407" t="s">
        <v>1721</v>
      </c>
      <c r="H226" s="406" t="str">
        <f t="shared" si="407"/>
        <v>29:02</v>
      </c>
      <c r="I226" s="396" t="str">
        <f t="shared" si="360"/>
        <v>29:02</v>
      </c>
      <c r="J226" s="407" t="s">
        <v>1486</v>
      </c>
      <c r="K226" s="406" t="s">
        <v>1739</v>
      </c>
      <c r="L226" s="396" t="e">
        <f>(VLOOKUP(K226,'[2]v2 to v3'!A:B,2,FALSE))</f>
        <v>#N/A</v>
      </c>
      <c r="M226" s="407" t="s">
        <v>1380</v>
      </c>
      <c r="N226" s="396" t="str">
        <f t="shared" si="400"/>
        <v>A*68:01</v>
      </c>
      <c r="O226" s="407" t="s">
        <v>1739</v>
      </c>
      <c r="P226" s="406" t="str">
        <f t="shared" si="408"/>
        <v>68:01</v>
      </c>
      <c r="Q226" s="395" t="str">
        <f t="shared" si="401"/>
        <v>68:01</v>
      </c>
      <c r="R226" s="407" t="s">
        <v>1740</v>
      </c>
      <c r="S226" s="406" t="s">
        <v>1685</v>
      </c>
      <c r="T226" s="396" t="e">
        <f>(VLOOKUP(S226,'[2]v2 to v3'!C:D,2,FALSE))</f>
        <v>#N/A</v>
      </c>
      <c r="U226" s="406" t="s">
        <v>1380</v>
      </c>
      <c r="V226" s="396" t="str">
        <f t="shared" si="368"/>
        <v>B*27:05:02G</v>
      </c>
      <c r="W226" s="407" t="s">
        <v>1685</v>
      </c>
      <c r="X226" s="406" t="str">
        <f t="shared" si="422"/>
        <v>27:05:02G</v>
      </c>
      <c r="Y226" s="396" t="str">
        <f t="shared" si="369"/>
        <v>27:05:02G</v>
      </c>
      <c r="Z226" s="407" t="s">
        <v>1686</v>
      </c>
      <c r="AA226" s="406" t="s">
        <v>1595</v>
      </c>
      <c r="AB226" s="396" t="e">
        <f>(VLOOKUP(AA226,'[2]v2 to v3'!C:D,2,FALSE))</f>
        <v>#N/A</v>
      </c>
      <c r="AC226" s="407" t="s">
        <v>1380</v>
      </c>
      <c r="AD226" s="396" t="str">
        <f t="shared" si="370"/>
        <v>B*49:01</v>
      </c>
      <c r="AE226" s="407" t="s">
        <v>1595</v>
      </c>
      <c r="AF226" s="406" t="str">
        <f t="shared" si="409"/>
        <v>49:01</v>
      </c>
      <c r="AG226" s="396" t="str">
        <f t="shared" si="371"/>
        <v>49:01</v>
      </c>
      <c r="AH226" s="407" t="s">
        <v>1596</v>
      </c>
      <c r="AI226" s="406" t="s">
        <v>1509</v>
      </c>
      <c r="AJ226" s="396" t="e">
        <f>(VLOOKUP(AI226,'[2]v2 to v3'!E:F,2,FALSE))</f>
        <v>#N/A</v>
      </c>
      <c r="AK226" s="407" t="s">
        <v>1380</v>
      </c>
      <c r="AL226" s="396" t="str">
        <f t="shared" si="361"/>
        <v>C*02:02</v>
      </c>
      <c r="AM226" s="407" t="s">
        <v>1509</v>
      </c>
      <c r="AN226" s="406" t="str">
        <f t="shared" si="410"/>
        <v>02:02</v>
      </c>
      <c r="AO226" s="396" t="str">
        <f t="shared" si="362"/>
        <v>02:02</v>
      </c>
      <c r="AP226" s="407" t="s">
        <v>1482</v>
      </c>
      <c r="AQ226" s="406" t="s">
        <v>1388</v>
      </c>
      <c r="AR226" s="396" t="e">
        <f>(VLOOKUP(AQ226,'[2]v2 to v3'!E:F,2,FALSE))</f>
        <v>#N/A</v>
      </c>
      <c r="AS226" s="407" t="s">
        <v>1380</v>
      </c>
      <c r="AT226" s="396" t="str">
        <f t="shared" si="372"/>
        <v>C*07:01:01G</v>
      </c>
      <c r="AU226" s="407" t="s">
        <v>1388</v>
      </c>
      <c r="AV226" s="406" t="str">
        <f t="shared" si="411"/>
        <v>07:01:01G</v>
      </c>
      <c r="AW226" s="396" t="str">
        <f t="shared" si="373"/>
        <v>07:01:01G</v>
      </c>
      <c r="AX226" s="407" t="s">
        <v>1389</v>
      </c>
      <c r="AY226" s="405" t="s">
        <v>1404</v>
      </c>
      <c r="AZ226" s="396" t="e">
        <f>(VLOOKUP(AY226,'[2]v2 to v3'!S:T,2,FALSE))</f>
        <v>#N/A</v>
      </c>
      <c r="BA226" s="408" t="s">
        <v>1380</v>
      </c>
      <c r="BB226" s="396" t="str">
        <f t="shared" si="363"/>
        <v>DPA1*01:03</v>
      </c>
      <c r="BC226" s="408" t="s">
        <v>1404</v>
      </c>
      <c r="BD226" s="405" t="str">
        <f t="shared" si="412"/>
        <v>01:03</v>
      </c>
      <c r="BE226" s="396" t="str">
        <f t="shared" si="364"/>
        <v>01:03</v>
      </c>
      <c r="BF226" s="408" t="s">
        <v>1405</v>
      </c>
      <c r="BG226" s="405" t="s">
        <v>1404</v>
      </c>
      <c r="BH226" s="396" t="e">
        <f>(VLOOKUP(BG226,'[2]v2 to v3'!S:T,2,FALSE))</f>
        <v>#N/A</v>
      </c>
      <c r="BI226" s="408" t="s">
        <v>1380</v>
      </c>
      <c r="BJ226" s="396" t="str">
        <f t="shared" si="405"/>
        <v>DPA1*01:03</v>
      </c>
      <c r="BK226" s="408" t="s">
        <v>1404</v>
      </c>
      <c r="BL226" s="405" t="str">
        <f t="shared" si="413"/>
        <v>01:03</v>
      </c>
      <c r="BM226" s="396" t="str">
        <f t="shared" si="406"/>
        <v>01:03</v>
      </c>
      <c r="BN226" s="408" t="s">
        <v>1405</v>
      </c>
      <c r="BO226" s="405" t="s">
        <v>1402</v>
      </c>
      <c r="BP226" s="396" t="e">
        <f>(VLOOKUP(BO226,'[2]v2 to v3'!U:V,2,FALSE))</f>
        <v>#N/A</v>
      </c>
      <c r="BQ226" s="408" t="s">
        <v>1380</v>
      </c>
      <c r="BR226" s="396" t="str">
        <f t="shared" si="365"/>
        <v>DPB1*03:01:01G</v>
      </c>
      <c r="BS226" s="408" t="s">
        <v>1402</v>
      </c>
      <c r="BT226" s="405" t="str">
        <f t="shared" si="414"/>
        <v>03:01:01G</v>
      </c>
      <c r="BU226" s="396" t="str">
        <f t="shared" si="366"/>
        <v>03:01:01G</v>
      </c>
      <c r="BV226" s="408" t="s">
        <v>1403</v>
      </c>
      <c r="BW226" s="405" t="s">
        <v>1583</v>
      </c>
      <c r="BX226" s="396" t="e">
        <f>(VLOOKUP(BW226,'[2]v2 to v3'!U:V,2,FALSE))</f>
        <v>#N/A</v>
      </c>
      <c r="BY226" s="408" t="s">
        <v>1380</v>
      </c>
      <c r="BZ226" s="396" t="str">
        <f t="shared" si="395"/>
        <v>DPB1*04:01</v>
      </c>
      <c r="CA226" s="408" t="s">
        <v>1583</v>
      </c>
      <c r="CB226" s="405" t="str">
        <f t="shared" si="415"/>
        <v>04:01</v>
      </c>
      <c r="CC226" s="396" t="str">
        <f t="shared" si="396"/>
        <v>04:01</v>
      </c>
      <c r="CD226" s="408" t="s">
        <v>1417</v>
      </c>
      <c r="CE226" s="405" t="s">
        <v>1582</v>
      </c>
      <c r="CF226" s="396" t="e">
        <f>(VLOOKUP(CE226,'[2]v2 to v3'!O:P,2,FALSE))</f>
        <v>#N/A</v>
      </c>
      <c r="CG226" s="408" t="s">
        <v>1380</v>
      </c>
      <c r="CH226" s="396" t="str">
        <f t="shared" si="374"/>
        <v>DQA1*03:01:01G</v>
      </c>
      <c r="CI226" s="408" t="s">
        <v>1582</v>
      </c>
      <c r="CJ226" s="405" t="str">
        <f t="shared" si="416"/>
        <v>03:01:01G</v>
      </c>
      <c r="CK226" s="396" t="str">
        <f t="shared" si="375"/>
        <v>03:01:01G</v>
      </c>
      <c r="CL226" s="408" t="s">
        <v>1403</v>
      </c>
      <c r="CM226" s="405" t="s">
        <v>1520</v>
      </c>
      <c r="CN226" s="396" t="e">
        <f>(VLOOKUP(CM226,'[2]v2 to v3'!O:P,2,FALSE))</f>
        <v>#N/A</v>
      </c>
      <c r="CO226" s="408" t="s">
        <v>1380</v>
      </c>
      <c r="CP226" s="396" t="str">
        <f t="shared" si="391"/>
        <v>DQA1*05:01:01G</v>
      </c>
      <c r="CQ226" s="408" t="s">
        <v>1520</v>
      </c>
      <c r="CR226" s="405" t="str">
        <f t="shared" si="417"/>
        <v>05:01:01G</v>
      </c>
      <c r="CS226" s="396" t="str">
        <f t="shared" si="392"/>
        <v>05:01:01G</v>
      </c>
      <c r="CT226" s="408" t="s">
        <v>1521</v>
      </c>
      <c r="CU226" s="405" t="s">
        <v>1514</v>
      </c>
      <c r="CV226" s="396" t="e">
        <f>(VLOOKUP(CU226,'[2]v2 to v3'!Q:R,2,FALSE))</f>
        <v>#N/A</v>
      </c>
      <c r="CW226" s="408" t="s">
        <v>1380</v>
      </c>
      <c r="CX226" s="396" t="str">
        <f t="shared" si="376"/>
        <v>DQB1*03:01</v>
      </c>
      <c r="CY226" s="408" t="s">
        <v>1514</v>
      </c>
      <c r="CZ226" s="405" t="str">
        <f t="shared" si="418"/>
        <v>03:01</v>
      </c>
      <c r="DA226" s="396" t="str">
        <f t="shared" si="377"/>
        <v>03:01</v>
      </c>
      <c r="DB226" s="408" t="s">
        <v>1391</v>
      </c>
      <c r="DC226" s="405" t="s">
        <v>1514</v>
      </c>
      <c r="DD226" s="396" t="e">
        <f>(VLOOKUP(DC226,'[2]v2 to v3'!Q:R,2,FALSE))</f>
        <v>#N/A</v>
      </c>
      <c r="DE226" s="408" t="s">
        <v>1380</v>
      </c>
      <c r="DF226" s="396" t="str">
        <f t="shared" si="393"/>
        <v>DQB1*03:01</v>
      </c>
      <c r="DG226" s="408" t="s">
        <v>1514</v>
      </c>
      <c r="DH226" s="405" t="str">
        <f t="shared" si="419"/>
        <v>03:01</v>
      </c>
      <c r="DI226" s="396" t="str">
        <f t="shared" si="394"/>
        <v>03:01</v>
      </c>
      <c r="DJ226" s="408" t="s">
        <v>1391</v>
      </c>
      <c r="DK226" s="405" t="s">
        <v>1652</v>
      </c>
      <c r="DL226" s="396" t="e">
        <f>(VLOOKUP(DK226,'[2]v2 to v3'!G:H,2,FALSE))</f>
        <v>#N/A</v>
      </c>
      <c r="DM226" s="408" t="s">
        <v>1380</v>
      </c>
      <c r="DN226" s="396" t="str">
        <f t="shared" si="378"/>
        <v>DRB1*04:07:01G</v>
      </c>
      <c r="DO226" s="408" t="s">
        <v>1652</v>
      </c>
      <c r="DP226" s="405" t="str">
        <f t="shared" si="420"/>
        <v>04:07:01G</v>
      </c>
      <c r="DQ226" s="396" t="str">
        <f t="shared" si="379"/>
        <v>04:07:01G</v>
      </c>
      <c r="DR226" s="408" t="s">
        <v>1653</v>
      </c>
      <c r="DS226" s="405" t="s">
        <v>1510</v>
      </c>
      <c r="DT226" s="396" t="e">
        <f>(VLOOKUP(DS226,'[2]v2 to v3'!G:H,2,FALSE))</f>
        <v>#N/A</v>
      </c>
      <c r="DU226" s="408" t="s">
        <v>1380</v>
      </c>
      <c r="DV226" s="396" t="str">
        <f t="shared" si="380"/>
        <v>DRB1*11:01</v>
      </c>
      <c r="DW226" s="408" t="s">
        <v>1510</v>
      </c>
      <c r="DX226" s="405" t="str">
        <f t="shared" si="421"/>
        <v>11:01</v>
      </c>
      <c r="DY226" s="396" t="str">
        <f t="shared" si="381"/>
        <v>11:01</v>
      </c>
      <c r="DZ226" s="408" t="s">
        <v>1439</v>
      </c>
      <c r="EA226" s="405" t="s">
        <v>1515</v>
      </c>
      <c r="EB226" s="396" t="e">
        <f>(VLOOKUP(EA226,'[2]v2 to v3'!I:J,2,FALSE))</f>
        <v>#N/A</v>
      </c>
      <c r="EC226" s="409" t="s">
        <v>1380</v>
      </c>
      <c r="ED226" s="396" t="str">
        <f t="shared" ref="ED226:ED228" si="438">IF(EC226="Z",EA226,EC226)</f>
        <v>DRB3*02:02:01G</v>
      </c>
      <c r="EE226" s="409" t="s">
        <v>1515</v>
      </c>
      <c r="EF226" s="405" t="str">
        <f t="shared" ref="EF226:EF228" si="439">RIGHT(EE226,LEN(EE226)-5)</f>
        <v>02:02:01G</v>
      </c>
      <c r="EG226" s="396" t="str">
        <f t="shared" ref="EG226:EG228" si="440">IF(EC226="Z",EF226,EE226)</f>
        <v>02:02:01G</v>
      </c>
      <c r="EH226" s="409" t="s">
        <v>1516</v>
      </c>
      <c r="EK226" s="395"/>
      <c r="EM226" s="395"/>
      <c r="EP226" s="395"/>
      <c r="EQ226" s="405" t="s">
        <v>1581</v>
      </c>
      <c r="ER226" s="396" t="e">
        <f>(VLOOKUP(EQ226,'[2]v2 to v3'!K:L,2,FALSE))</f>
        <v>#N/A</v>
      </c>
      <c r="ES226" s="409" t="s">
        <v>1380</v>
      </c>
      <c r="ET226" s="396" t="str">
        <f t="shared" si="435"/>
        <v>DRB4*01:01:01G</v>
      </c>
      <c r="EU226" s="409" t="s">
        <v>1581</v>
      </c>
      <c r="EV226" s="405" t="str">
        <f t="shared" si="436"/>
        <v>01:01:01G</v>
      </c>
      <c r="EW226" s="396" t="str">
        <f t="shared" si="437"/>
        <v>01:01:01G</v>
      </c>
      <c r="EX226" s="409" t="s">
        <v>1567</v>
      </c>
      <c r="FA226" s="395"/>
      <c r="FC226" s="395"/>
      <c r="FF226" s="395"/>
      <c r="FI226" s="395"/>
      <c r="FK226" s="395"/>
      <c r="FN226" s="395"/>
      <c r="FQ226" s="395"/>
      <c r="FS226" s="395"/>
      <c r="FV226" s="395"/>
    </row>
    <row r="227" spans="1:179" ht="27.6" x14ac:dyDescent="0.25">
      <c r="A227" s="405">
        <v>2225</v>
      </c>
      <c r="B227" s="405">
        <v>585</v>
      </c>
      <c r="C227" s="406" t="s">
        <v>1672</v>
      </c>
      <c r="D227" s="396" t="e">
        <f>(VLOOKUP(C227,'[2]v2 to v3'!A:B,2,FALSE))</f>
        <v>#N/A</v>
      </c>
      <c r="E227" s="407" t="s">
        <v>1380</v>
      </c>
      <c r="F227" s="396" t="str">
        <f t="shared" si="367"/>
        <v>A*02:07</v>
      </c>
      <c r="G227" s="407" t="s">
        <v>1672</v>
      </c>
      <c r="H227" s="406" t="str">
        <f t="shared" si="407"/>
        <v>02:07</v>
      </c>
      <c r="I227" s="396" t="str">
        <f t="shared" si="360"/>
        <v>02:07</v>
      </c>
      <c r="J227" s="407" t="s">
        <v>1474</v>
      </c>
      <c r="K227" s="406" t="s">
        <v>1672</v>
      </c>
      <c r="L227" s="396" t="e">
        <f>(VLOOKUP(K227,'[2]v2 to v3'!A:B,2,FALSE))</f>
        <v>#N/A</v>
      </c>
      <c r="M227" s="407" t="s">
        <v>1380</v>
      </c>
      <c r="N227" s="396" t="str">
        <f t="shared" si="400"/>
        <v>A*02:07</v>
      </c>
      <c r="O227" s="407" t="s">
        <v>1672</v>
      </c>
      <c r="P227" s="406" t="str">
        <f t="shared" si="408"/>
        <v>02:07</v>
      </c>
      <c r="Q227" s="395" t="str">
        <f t="shared" si="401"/>
        <v>02:07</v>
      </c>
      <c r="R227" s="407" t="s">
        <v>1474</v>
      </c>
      <c r="S227" s="406" t="s">
        <v>1384</v>
      </c>
      <c r="T227" s="396" t="e">
        <f>(VLOOKUP(S227,'[2]v2 to v3'!C:D,2,FALSE))</f>
        <v>#N/A</v>
      </c>
      <c r="U227" s="406" t="s">
        <v>1380</v>
      </c>
      <c r="V227" s="396" t="str">
        <f t="shared" si="368"/>
        <v>B*40:01</v>
      </c>
      <c r="W227" s="407" t="s">
        <v>1384</v>
      </c>
      <c r="X227" s="406" t="str">
        <f t="shared" si="422"/>
        <v>40:01</v>
      </c>
      <c r="Y227" s="396" t="str">
        <f t="shared" si="369"/>
        <v>40:01</v>
      </c>
      <c r="Z227" s="407" t="s">
        <v>1385</v>
      </c>
      <c r="AA227" s="406" t="s">
        <v>2179</v>
      </c>
      <c r="AB227" s="396" t="e">
        <f>(VLOOKUP(AA227,'[2]v2 to v3'!C:D,2,FALSE))</f>
        <v>#N/A</v>
      </c>
      <c r="AC227" s="407" t="s">
        <v>1380</v>
      </c>
      <c r="AD227" s="396" t="str">
        <f t="shared" si="370"/>
        <v>B*46:01</v>
      </c>
      <c r="AE227" s="407" t="s">
        <v>2179</v>
      </c>
      <c r="AF227" s="406" t="str">
        <f t="shared" si="409"/>
        <v>46:01</v>
      </c>
      <c r="AG227" s="396" t="str">
        <f t="shared" si="371"/>
        <v>46:01</v>
      </c>
      <c r="AH227" s="407" t="s">
        <v>2180</v>
      </c>
      <c r="AI227" s="406" t="s">
        <v>1784</v>
      </c>
      <c r="AJ227" s="396" t="e">
        <f>(VLOOKUP(AI227,'[2]v2 to v3'!E:F,2,FALSE))</f>
        <v>#N/A</v>
      </c>
      <c r="AK227" s="407" t="s">
        <v>1380</v>
      </c>
      <c r="AL227" s="396" t="str">
        <f t="shared" si="361"/>
        <v>C*01:02:01G</v>
      </c>
      <c r="AM227" s="407" t="s">
        <v>1784</v>
      </c>
      <c r="AN227" s="406" t="str">
        <f t="shared" si="410"/>
        <v>01:02:01G</v>
      </c>
      <c r="AO227" s="396" t="str">
        <f t="shared" si="362"/>
        <v>01:02:01G</v>
      </c>
      <c r="AP227" s="407" t="s">
        <v>1519</v>
      </c>
      <c r="AQ227" s="406" t="s">
        <v>1784</v>
      </c>
      <c r="AR227" s="396" t="e">
        <f>(VLOOKUP(AQ227,'[2]v2 to v3'!E:F,2,FALSE))</f>
        <v>#N/A</v>
      </c>
      <c r="AS227" s="407" t="s">
        <v>1380</v>
      </c>
      <c r="AT227" s="396" t="str">
        <f t="shared" si="372"/>
        <v>C*01:02:01G</v>
      </c>
      <c r="AU227" s="407" t="s">
        <v>1784</v>
      </c>
      <c r="AV227" s="406" t="str">
        <f t="shared" si="411"/>
        <v>01:02:01G</v>
      </c>
      <c r="AW227" s="396" t="str">
        <f t="shared" si="373"/>
        <v>01:02:01G</v>
      </c>
      <c r="AX227" s="407" t="s">
        <v>1519</v>
      </c>
      <c r="AY227" s="405" t="s">
        <v>1546</v>
      </c>
      <c r="AZ227" s="396" t="e">
        <f>(VLOOKUP(AY227,'[2]v2 to v3'!S:T,2,FALSE))</f>
        <v>#N/A</v>
      </c>
      <c r="BA227" s="408" t="s">
        <v>1380</v>
      </c>
      <c r="BB227" s="396" t="str">
        <f t="shared" si="363"/>
        <v>DPA1*02:02</v>
      </c>
      <c r="BC227" s="408" t="s">
        <v>1546</v>
      </c>
      <c r="BD227" s="405" t="str">
        <f t="shared" si="412"/>
        <v>02:02</v>
      </c>
      <c r="BE227" s="396" t="str">
        <f t="shared" si="364"/>
        <v>02:02</v>
      </c>
      <c r="BF227" s="408" t="s">
        <v>1482</v>
      </c>
      <c r="BG227" s="405" t="s">
        <v>1546</v>
      </c>
      <c r="BH227" s="396" t="e">
        <f>(VLOOKUP(BG227,'[2]v2 to v3'!S:T,2,FALSE))</f>
        <v>#N/A</v>
      </c>
      <c r="BI227" s="408" t="s">
        <v>1380</v>
      </c>
      <c r="BJ227" s="396" t="str">
        <f t="shared" si="405"/>
        <v>DPA1*02:02</v>
      </c>
      <c r="BK227" s="408" t="s">
        <v>1546</v>
      </c>
      <c r="BL227" s="405" t="str">
        <f t="shared" si="413"/>
        <v>02:02</v>
      </c>
      <c r="BM227" s="396" t="str">
        <f t="shared" si="406"/>
        <v>02:02</v>
      </c>
      <c r="BN227" s="408" t="s">
        <v>1482</v>
      </c>
      <c r="BO227" s="405" t="s">
        <v>1584</v>
      </c>
      <c r="BP227" s="396" t="e">
        <f>(VLOOKUP(BO227,'[2]v2 to v3'!U:V,2,FALSE))</f>
        <v>#N/A</v>
      </c>
      <c r="BQ227" s="408" t="s">
        <v>1380</v>
      </c>
      <c r="BR227" s="396" t="str">
        <f t="shared" si="365"/>
        <v>DPB1*05:01:01G</v>
      </c>
      <c r="BS227" s="408" t="s">
        <v>1584</v>
      </c>
      <c r="BT227" s="405" t="str">
        <f t="shared" si="414"/>
        <v>05:01:01G</v>
      </c>
      <c r="BU227" s="396" t="str">
        <f t="shared" si="366"/>
        <v>05:01:01G</v>
      </c>
      <c r="BV227" s="408" t="s">
        <v>1521</v>
      </c>
      <c r="BW227" s="405" t="s">
        <v>1584</v>
      </c>
      <c r="BX227" s="396" t="e">
        <f>(VLOOKUP(BW227,'[2]v2 to v3'!U:V,2,FALSE))</f>
        <v>#N/A</v>
      </c>
      <c r="BY227" s="408" t="s">
        <v>1380</v>
      </c>
      <c r="BZ227" s="396" t="str">
        <f t="shared" si="395"/>
        <v>DPB1*05:01:01G</v>
      </c>
      <c r="CA227" s="408" t="s">
        <v>1584</v>
      </c>
      <c r="CB227" s="405" t="str">
        <f t="shared" si="415"/>
        <v>05:01:01G</v>
      </c>
      <c r="CC227" s="396" t="str">
        <f t="shared" si="396"/>
        <v>05:01:01G</v>
      </c>
      <c r="CD227" s="408" t="s">
        <v>1521</v>
      </c>
      <c r="CE227" s="405" t="s">
        <v>1566</v>
      </c>
      <c r="CF227" s="396" t="e">
        <f>(VLOOKUP(CE227,'[2]v2 to v3'!O:P,2,FALSE))</f>
        <v>#N/A</v>
      </c>
      <c r="CG227" s="408" t="s">
        <v>1380</v>
      </c>
      <c r="CH227" s="396" t="str">
        <f t="shared" si="374"/>
        <v>DQA1*01:01:01G</v>
      </c>
      <c r="CI227" s="408" t="s">
        <v>1566</v>
      </c>
      <c r="CJ227" s="405" t="str">
        <f t="shared" si="416"/>
        <v>01:01:01G</v>
      </c>
      <c r="CK227" s="396" t="str">
        <f t="shared" si="375"/>
        <v>01:01:01G</v>
      </c>
      <c r="CL227" s="408" t="s">
        <v>1567</v>
      </c>
      <c r="CM227" s="405" t="s">
        <v>1629</v>
      </c>
      <c r="CN227" s="396" t="e">
        <f>(VLOOKUP(CM227,'[2]v2 to v3'!O:P,2,FALSE))</f>
        <v>#N/A</v>
      </c>
      <c r="CO227" s="408" t="s">
        <v>1380</v>
      </c>
      <c r="CP227" s="396" t="str">
        <f t="shared" si="391"/>
        <v>DQA1*01:03</v>
      </c>
      <c r="CQ227" s="408" t="s">
        <v>1629</v>
      </c>
      <c r="CR227" s="405" t="str">
        <f t="shared" si="417"/>
        <v>01:03</v>
      </c>
      <c r="CS227" s="396" t="str">
        <f t="shared" si="392"/>
        <v>01:03</v>
      </c>
      <c r="CT227" s="408" t="s">
        <v>1405</v>
      </c>
      <c r="CU227" s="405" t="s">
        <v>1512</v>
      </c>
      <c r="CV227" s="396" t="e">
        <f>(VLOOKUP(CU227,'[2]v2 to v3'!Q:R,2,FALSE))</f>
        <v>#N/A</v>
      </c>
      <c r="CW227" s="408" t="s">
        <v>1380</v>
      </c>
      <c r="CX227" s="396" t="str">
        <f t="shared" si="376"/>
        <v>DQB1*05:02</v>
      </c>
      <c r="CY227" s="408" t="s">
        <v>1512</v>
      </c>
      <c r="CZ227" s="405" t="str">
        <f t="shared" si="418"/>
        <v>05:02</v>
      </c>
      <c r="DA227" s="396" t="str">
        <f t="shared" si="377"/>
        <v>05:02</v>
      </c>
      <c r="DB227" s="408" t="s">
        <v>1513</v>
      </c>
      <c r="DC227" s="405" t="s">
        <v>2043</v>
      </c>
      <c r="DD227" s="396" t="e">
        <f>(VLOOKUP(DC227,'[2]v2 to v3'!Q:R,2,FALSE))</f>
        <v>#N/A</v>
      </c>
      <c r="DE227" s="408" t="s">
        <v>1380</v>
      </c>
      <c r="DF227" s="396" t="str">
        <f t="shared" si="393"/>
        <v>DQB1*06:01</v>
      </c>
      <c r="DG227" s="408" t="s">
        <v>2043</v>
      </c>
      <c r="DH227" s="405" t="str">
        <f t="shared" si="419"/>
        <v>06:01</v>
      </c>
      <c r="DI227" s="396" t="str">
        <f t="shared" si="394"/>
        <v>06:01</v>
      </c>
      <c r="DJ227" s="408" t="s">
        <v>1645</v>
      </c>
      <c r="DK227" s="405" t="s">
        <v>1701</v>
      </c>
      <c r="DL227" s="396" t="e">
        <f>(VLOOKUP(DK227,'[2]v2 to v3'!G:H,2,FALSE))</f>
        <v>#N/A</v>
      </c>
      <c r="DM227" s="408" t="s">
        <v>1380</v>
      </c>
      <c r="DN227" s="396" t="str">
        <f t="shared" si="378"/>
        <v>DRB1*08:03</v>
      </c>
      <c r="DO227" s="408" t="s">
        <v>1701</v>
      </c>
      <c r="DP227" s="405" t="str">
        <f t="shared" si="420"/>
        <v>08:03</v>
      </c>
      <c r="DQ227" s="396" t="str">
        <f t="shared" si="379"/>
        <v>08:03</v>
      </c>
      <c r="DR227" s="408" t="s">
        <v>1462</v>
      </c>
      <c r="DS227" s="405" t="s">
        <v>1599</v>
      </c>
      <c r="DT227" s="396" t="e">
        <f>(VLOOKUP(DS227,'[2]v2 to v3'!G:H,2,FALSE))</f>
        <v>#N/A</v>
      </c>
      <c r="DU227" s="408" t="s">
        <v>1380</v>
      </c>
      <c r="DV227" s="396" t="str">
        <f t="shared" si="380"/>
        <v>DRB1*14:54</v>
      </c>
      <c r="DW227" s="408" t="s">
        <v>1599</v>
      </c>
      <c r="DX227" s="405" t="str">
        <f t="shared" si="421"/>
        <v>14:54</v>
      </c>
      <c r="DY227" s="396" t="str">
        <f t="shared" si="381"/>
        <v>14:54</v>
      </c>
      <c r="DZ227" s="408" t="s">
        <v>1600</v>
      </c>
      <c r="EA227" s="405" t="s">
        <v>1515</v>
      </c>
      <c r="EB227" s="396" t="e">
        <f>(VLOOKUP(EA227,'[2]v2 to v3'!I:J,2,FALSE))</f>
        <v>#N/A</v>
      </c>
      <c r="EC227" s="408" t="s">
        <v>1380</v>
      </c>
      <c r="ED227" s="396" t="str">
        <f t="shared" si="438"/>
        <v>DRB3*02:02:01G</v>
      </c>
      <c r="EE227" s="408" t="s">
        <v>1515</v>
      </c>
      <c r="EF227" s="405" t="str">
        <f t="shared" si="439"/>
        <v>02:02:01G</v>
      </c>
      <c r="EG227" s="396" t="str">
        <f t="shared" si="440"/>
        <v>02:02:01G</v>
      </c>
      <c r="EH227" s="408" t="s">
        <v>1516</v>
      </c>
      <c r="EI227" s="405"/>
      <c r="EJ227" s="399"/>
      <c r="EK227" s="399"/>
      <c r="EL227" s="399"/>
      <c r="EM227" s="399"/>
      <c r="EN227" s="399"/>
      <c r="EO227" s="399"/>
      <c r="EP227" s="399"/>
      <c r="FA227" s="395"/>
      <c r="FC227" s="395"/>
      <c r="FF227" s="395"/>
      <c r="FI227" s="395"/>
      <c r="FK227" s="395"/>
      <c r="FN227" s="395"/>
      <c r="FQ227" s="395"/>
      <c r="FS227" s="395"/>
      <c r="FV227" s="395"/>
      <c r="FW227" s="395" t="s">
        <v>2603</v>
      </c>
    </row>
    <row r="228" spans="1:179" ht="27.6" x14ac:dyDescent="0.25">
      <c r="A228" s="405">
        <v>2226</v>
      </c>
      <c r="B228" s="405">
        <v>586</v>
      </c>
      <c r="C228" s="406" t="s">
        <v>1672</v>
      </c>
      <c r="D228" s="396" t="e">
        <f>(VLOOKUP(C228,'[2]v2 to v3'!A:B,2,FALSE))</f>
        <v>#N/A</v>
      </c>
      <c r="E228" s="407" t="s">
        <v>1380</v>
      </c>
      <c r="F228" s="396" t="str">
        <f t="shared" si="367"/>
        <v>A*02:07</v>
      </c>
      <c r="G228" s="407" t="s">
        <v>1672</v>
      </c>
      <c r="H228" s="406" t="str">
        <f t="shared" si="407"/>
        <v>02:07</v>
      </c>
      <c r="I228" s="396" t="str">
        <f t="shared" si="360"/>
        <v>02:07</v>
      </c>
      <c r="J228" s="407" t="s">
        <v>1474</v>
      </c>
      <c r="K228" s="406" t="s">
        <v>1585</v>
      </c>
      <c r="L228" s="396" t="e">
        <f>(VLOOKUP(K228,'[2]v2 to v3'!A:B,2,FALSE))</f>
        <v>#N/A</v>
      </c>
      <c r="M228" s="407" t="s">
        <v>1380</v>
      </c>
      <c r="N228" s="396" t="str">
        <f t="shared" si="400"/>
        <v>A*24:02</v>
      </c>
      <c r="O228" s="407" t="s">
        <v>1585</v>
      </c>
      <c r="P228" s="406" t="str">
        <f t="shared" si="408"/>
        <v>24:02</v>
      </c>
      <c r="Q228" s="395" t="str">
        <f t="shared" si="401"/>
        <v>24:02</v>
      </c>
      <c r="R228" s="407" t="s">
        <v>1525</v>
      </c>
      <c r="S228" s="406" t="s">
        <v>1943</v>
      </c>
      <c r="T228" s="396" t="e">
        <f>(VLOOKUP(S228,'[2]v2 to v3'!C:D,2,FALSE))</f>
        <v>#N/A</v>
      </c>
      <c r="U228" s="406" t="s">
        <v>1380</v>
      </c>
      <c r="V228" s="396" t="str">
        <f t="shared" si="368"/>
        <v>B*15:02</v>
      </c>
      <c r="W228" s="407" t="s">
        <v>1943</v>
      </c>
      <c r="X228" s="406" t="str">
        <f t="shared" si="422"/>
        <v>15:02</v>
      </c>
      <c r="Y228" s="396" t="str">
        <f t="shared" si="369"/>
        <v>15:02</v>
      </c>
      <c r="Z228" s="407" t="s">
        <v>1446</v>
      </c>
      <c r="AA228" s="406" t="s">
        <v>2179</v>
      </c>
      <c r="AB228" s="396" t="e">
        <f>(VLOOKUP(AA228,'[2]v2 to v3'!C:D,2,FALSE))</f>
        <v>#N/A</v>
      </c>
      <c r="AC228" s="407" t="s">
        <v>1380</v>
      </c>
      <c r="AD228" s="396" t="str">
        <f t="shared" si="370"/>
        <v>B*46:01</v>
      </c>
      <c r="AE228" s="407" t="s">
        <v>2179</v>
      </c>
      <c r="AF228" s="406" t="str">
        <f t="shared" si="409"/>
        <v>46:01</v>
      </c>
      <c r="AG228" s="396" t="str">
        <f t="shared" si="371"/>
        <v>46:01</v>
      </c>
      <c r="AH228" s="407" t="s">
        <v>2180</v>
      </c>
      <c r="AI228" s="406" t="s">
        <v>1784</v>
      </c>
      <c r="AJ228" s="396" t="e">
        <f>(VLOOKUP(AI228,'[2]v2 to v3'!E:F,2,FALSE))</f>
        <v>#N/A</v>
      </c>
      <c r="AK228" s="407" t="s">
        <v>1380</v>
      </c>
      <c r="AL228" s="396" t="str">
        <f t="shared" si="361"/>
        <v>C*01:02:01G</v>
      </c>
      <c r="AM228" s="407" t="s">
        <v>1784</v>
      </c>
      <c r="AN228" s="406" t="str">
        <f t="shared" si="410"/>
        <v>01:02:01G</v>
      </c>
      <c r="AO228" s="396" t="str">
        <f t="shared" si="362"/>
        <v>01:02:01G</v>
      </c>
      <c r="AP228" s="407" t="s">
        <v>1519</v>
      </c>
      <c r="AQ228" s="406" t="s">
        <v>1944</v>
      </c>
      <c r="AR228" s="396" t="e">
        <f>(VLOOKUP(AQ228,'[2]v2 to v3'!E:F,2,FALSE))</f>
        <v>#N/A</v>
      </c>
      <c r="AS228" s="407" t="s">
        <v>1380</v>
      </c>
      <c r="AT228" s="396" t="str">
        <f t="shared" si="372"/>
        <v>C*08:01:01G</v>
      </c>
      <c r="AU228" s="407" t="s">
        <v>1944</v>
      </c>
      <c r="AV228" s="406" t="str">
        <f t="shared" si="411"/>
        <v>08:01:01G</v>
      </c>
      <c r="AW228" s="396" t="str">
        <f t="shared" si="373"/>
        <v>08:01:01G</v>
      </c>
      <c r="AX228" s="407" t="s">
        <v>1945</v>
      </c>
      <c r="AY228" s="405" t="s">
        <v>1546</v>
      </c>
      <c r="AZ228" s="396" t="e">
        <f>(VLOOKUP(AY228,'[2]v2 to v3'!S:T,2,FALSE))</f>
        <v>#N/A</v>
      </c>
      <c r="BA228" s="408" t="s">
        <v>1380</v>
      </c>
      <c r="BB228" s="396" t="str">
        <f t="shared" si="363"/>
        <v>DPA1*02:02</v>
      </c>
      <c r="BC228" s="408" t="s">
        <v>1546</v>
      </c>
      <c r="BD228" s="405" t="str">
        <f t="shared" si="412"/>
        <v>02:02</v>
      </c>
      <c r="BE228" s="396" t="str">
        <f t="shared" si="364"/>
        <v>02:02</v>
      </c>
      <c r="BF228" s="408" t="s">
        <v>1482</v>
      </c>
      <c r="BG228" s="405" t="s">
        <v>1546</v>
      </c>
      <c r="BH228" s="396" t="e">
        <f>(VLOOKUP(BG228,'[2]v2 to v3'!S:T,2,FALSE))</f>
        <v>#N/A</v>
      </c>
      <c r="BI228" s="408" t="s">
        <v>1380</v>
      </c>
      <c r="BJ228" s="396" t="str">
        <f t="shared" si="405"/>
        <v>DPA1*02:02</v>
      </c>
      <c r="BK228" s="408" t="s">
        <v>1546</v>
      </c>
      <c r="BL228" s="405" t="str">
        <f t="shared" si="413"/>
        <v>02:02</v>
      </c>
      <c r="BM228" s="396" t="str">
        <f t="shared" si="406"/>
        <v>02:02</v>
      </c>
      <c r="BN228" s="408" t="s">
        <v>1482</v>
      </c>
      <c r="BO228" s="405" t="s">
        <v>1584</v>
      </c>
      <c r="BP228" s="396" t="e">
        <f>(VLOOKUP(BO228,'[2]v2 to v3'!U:V,2,FALSE))</f>
        <v>#N/A</v>
      </c>
      <c r="BQ228" s="408" t="s">
        <v>1380</v>
      </c>
      <c r="BR228" s="396" t="str">
        <f t="shared" si="365"/>
        <v>DPB1*05:01:01G</v>
      </c>
      <c r="BS228" s="408" t="s">
        <v>1584</v>
      </c>
      <c r="BT228" s="405" t="str">
        <f t="shared" si="414"/>
        <v>05:01:01G</v>
      </c>
      <c r="BU228" s="396" t="str">
        <f t="shared" si="366"/>
        <v>05:01:01G</v>
      </c>
      <c r="BV228" s="408" t="s">
        <v>1521</v>
      </c>
      <c r="BW228" s="405" t="s">
        <v>1584</v>
      </c>
      <c r="BX228" s="396" t="e">
        <f>(VLOOKUP(BW228,'[2]v2 to v3'!U:V,2,FALSE))</f>
        <v>#N/A</v>
      </c>
      <c r="BY228" s="408" t="s">
        <v>1380</v>
      </c>
      <c r="BZ228" s="396" t="str">
        <f t="shared" si="395"/>
        <v>DPB1*05:01:01G</v>
      </c>
      <c r="CA228" s="408" t="s">
        <v>1584</v>
      </c>
      <c r="CB228" s="405" t="str">
        <f t="shared" si="415"/>
        <v>05:01:01G</v>
      </c>
      <c r="CC228" s="396" t="str">
        <f t="shared" si="396"/>
        <v>05:01:01G</v>
      </c>
      <c r="CD228" s="408" t="s">
        <v>1521</v>
      </c>
      <c r="CE228" s="405" t="s">
        <v>1702</v>
      </c>
      <c r="CF228" s="396" t="e">
        <f>(VLOOKUP(CE228,'[2]v2 to v3'!O:P,2,FALSE))</f>
        <v>#N/A</v>
      </c>
      <c r="CG228" s="408" t="s">
        <v>1380</v>
      </c>
      <c r="CH228" s="396" t="str">
        <f t="shared" si="374"/>
        <v>DQA1*06:01</v>
      </c>
      <c r="CI228" s="408" t="s">
        <v>1702</v>
      </c>
      <c r="CJ228" s="405" t="str">
        <f t="shared" si="416"/>
        <v>06:01</v>
      </c>
      <c r="CK228" s="396" t="str">
        <f t="shared" si="375"/>
        <v>06:01</v>
      </c>
      <c r="CL228" s="408" t="s">
        <v>1645</v>
      </c>
      <c r="CM228" s="405" t="s">
        <v>1702</v>
      </c>
      <c r="CN228" s="396" t="e">
        <f>(VLOOKUP(CM228,'[2]v2 to v3'!O:P,2,FALSE))</f>
        <v>#N/A</v>
      </c>
      <c r="CO228" s="408" t="s">
        <v>1380</v>
      </c>
      <c r="CP228" s="396" t="str">
        <f t="shared" si="391"/>
        <v>DQA1*06:01</v>
      </c>
      <c r="CQ228" s="408" t="s">
        <v>1702</v>
      </c>
      <c r="CR228" s="405" t="str">
        <f t="shared" si="417"/>
        <v>06:01</v>
      </c>
      <c r="CS228" s="396" t="str">
        <f t="shared" si="392"/>
        <v>06:01</v>
      </c>
      <c r="CT228" s="408" t="s">
        <v>1645</v>
      </c>
      <c r="CU228" s="405" t="s">
        <v>1514</v>
      </c>
      <c r="CV228" s="396" t="e">
        <f>(VLOOKUP(CU228,'[2]v2 to v3'!Q:R,2,FALSE))</f>
        <v>#N/A</v>
      </c>
      <c r="CW228" s="408" t="s">
        <v>1380</v>
      </c>
      <c r="CX228" s="396" t="str">
        <f t="shared" si="376"/>
        <v>DQB1*03:01</v>
      </c>
      <c r="CY228" s="408" t="s">
        <v>1514</v>
      </c>
      <c r="CZ228" s="405" t="str">
        <f t="shared" si="418"/>
        <v>03:01</v>
      </c>
      <c r="DA228" s="396" t="str">
        <f t="shared" si="377"/>
        <v>03:01</v>
      </c>
      <c r="DB228" s="408" t="s">
        <v>1391</v>
      </c>
      <c r="DC228" s="405" t="s">
        <v>1514</v>
      </c>
      <c r="DD228" s="396" t="e">
        <f>(VLOOKUP(DC228,'[2]v2 to v3'!Q:R,2,FALSE))</f>
        <v>#N/A</v>
      </c>
      <c r="DE228" s="408" t="s">
        <v>1380</v>
      </c>
      <c r="DF228" s="396" t="str">
        <f t="shared" si="393"/>
        <v>DQB1*03:01</v>
      </c>
      <c r="DG228" s="408" t="s">
        <v>1514</v>
      </c>
      <c r="DH228" s="405" t="str">
        <f t="shared" si="419"/>
        <v>03:01</v>
      </c>
      <c r="DI228" s="396" t="str">
        <f t="shared" si="394"/>
        <v>03:01</v>
      </c>
      <c r="DJ228" s="408" t="s">
        <v>1391</v>
      </c>
      <c r="DK228" s="405" t="s">
        <v>1946</v>
      </c>
      <c r="DL228" s="396" t="e">
        <f>(VLOOKUP(DK228,'[2]v2 to v3'!G:H,2,FALSE))</f>
        <v>#N/A</v>
      </c>
      <c r="DM228" s="408" t="s">
        <v>1380</v>
      </c>
      <c r="DN228" s="396" t="str">
        <f t="shared" si="378"/>
        <v>DRB1*12:02</v>
      </c>
      <c r="DO228" s="408" t="s">
        <v>1946</v>
      </c>
      <c r="DP228" s="405" t="str">
        <f t="shared" si="420"/>
        <v>12:02</v>
      </c>
      <c r="DQ228" s="396" t="str">
        <f t="shared" si="379"/>
        <v>12:02</v>
      </c>
      <c r="DR228" s="408" t="s">
        <v>1480</v>
      </c>
      <c r="DS228" s="405" t="s">
        <v>1946</v>
      </c>
      <c r="DT228" s="396" t="e">
        <f>(VLOOKUP(DS228,'[2]v2 to v3'!G:H,2,FALSE))</f>
        <v>#N/A</v>
      </c>
      <c r="DU228" s="408" t="s">
        <v>1380</v>
      </c>
      <c r="DV228" s="396" t="str">
        <f t="shared" si="380"/>
        <v>DRB1*12:02</v>
      </c>
      <c r="DW228" s="408" t="s">
        <v>1946</v>
      </c>
      <c r="DX228" s="405" t="str">
        <f t="shared" si="421"/>
        <v>12:02</v>
      </c>
      <c r="DY228" s="396" t="str">
        <f t="shared" si="381"/>
        <v>12:02</v>
      </c>
      <c r="DZ228" s="408" t="s">
        <v>1480</v>
      </c>
      <c r="EA228" s="405" t="s">
        <v>1543</v>
      </c>
      <c r="EB228" s="396" t="e">
        <f>(VLOOKUP(EA228,'[2]v2 to v3'!I:J,2,FALSE))</f>
        <v>#N/A</v>
      </c>
      <c r="EC228" s="408" t="s">
        <v>1380</v>
      </c>
      <c r="ED228" s="396" t="str">
        <f t="shared" si="438"/>
        <v>DRB3*03:01</v>
      </c>
      <c r="EE228" s="408" t="s">
        <v>1543</v>
      </c>
      <c r="EF228" s="405" t="str">
        <f t="shared" si="439"/>
        <v>03:01</v>
      </c>
      <c r="EG228" s="396" t="str">
        <f t="shared" si="440"/>
        <v>03:01</v>
      </c>
      <c r="EH228" s="408" t="s">
        <v>1391</v>
      </c>
      <c r="EI228" s="405" t="s">
        <v>1543</v>
      </c>
      <c r="EJ228" s="396" t="e">
        <f>(VLOOKUP(EI228,'[2]v2 to v3'!I:J,2,FALSE))</f>
        <v>#N/A</v>
      </c>
      <c r="EK228" s="409" t="s">
        <v>1380</v>
      </c>
      <c r="EL228" s="396" t="str">
        <f>IF(EK228="Z",EI228,EK228)</f>
        <v>DRB3*03:01</v>
      </c>
      <c r="EM228" s="409" t="s">
        <v>1543</v>
      </c>
      <c r="EN228" s="399" t="str">
        <f>RIGHT(EM228,LEN(EM228)-5)</f>
        <v>03:01</v>
      </c>
      <c r="EO228" s="396" t="str">
        <f>IF(EK228="Z",EN228,EM228)</f>
        <v>03:01</v>
      </c>
      <c r="EP228" s="409" t="s">
        <v>1391</v>
      </c>
      <c r="FA228" s="395"/>
      <c r="FC228" s="395"/>
      <c r="FF228" s="395"/>
      <c r="FI228" s="395"/>
      <c r="FK228" s="395"/>
      <c r="FN228" s="395"/>
      <c r="FQ228" s="395"/>
      <c r="FS228" s="395"/>
      <c r="FV228" s="395"/>
    </row>
    <row r="229" spans="1:179" ht="27.6" x14ac:dyDescent="0.25">
      <c r="A229" s="405">
        <v>2227</v>
      </c>
      <c r="B229" s="405">
        <v>587</v>
      </c>
      <c r="C229" s="406" t="s">
        <v>1721</v>
      </c>
      <c r="D229" s="396" t="e">
        <f>(VLOOKUP(C229,'[2]v2 to v3'!A:B,2,FALSE))</f>
        <v>#N/A</v>
      </c>
      <c r="E229" s="407" t="s">
        <v>1380</v>
      </c>
      <c r="F229" s="396" t="str">
        <f t="shared" si="367"/>
        <v>A*29:02</v>
      </c>
      <c r="G229" s="407" t="s">
        <v>1721</v>
      </c>
      <c r="H229" s="406" t="str">
        <f t="shared" si="407"/>
        <v>29:02</v>
      </c>
      <c r="I229" s="396" t="str">
        <f t="shared" si="360"/>
        <v>29:02</v>
      </c>
      <c r="J229" s="407" t="s">
        <v>1486</v>
      </c>
      <c r="K229" s="406" t="s">
        <v>1612</v>
      </c>
      <c r="L229" s="396" t="e">
        <f>(VLOOKUP(K229,'[2]v2 to v3'!A:B,2,FALSE))</f>
        <v>#N/A</v>
      </c>
      <c r="M229" s="407" t="s">
        <v>1380</v>
      </c>
      <c r="N229" s="396" t="str">
        <f t="shared" si="400"/>
        <v>A*68:01:02G</v>
      </c>
      <c r="O229" s="407" t="s">
        <v>1612</v>
      </c>
      <c r="P229" s="406" t="str">
        <f t="shared" si="408"/>
        <v>68:01:02G</v>
      </c>
      <c r="Q229" s="395" t="str">
        <f t="shared" si="401"/>
        <v>68:01:02G</v>
      </c>
      <c r="R229" s="407" t="s">
        <v>1613</v>
      </c>
      <c r="S229" s="406" t="s">
        <v>2122</v>
      </c>
      <c r="T229" s="396" t="e">
        <f>(VLOOKUP(S229,'[2]v2 to v3'!C:D,2,FALSE))</f>
        <v>#N/A</v>
      </c>
      <c r="U229" s="406" t="s">
        <v>1380</v>
      </c>
      <c r="V229" s="396" t="str">
        <f t="shared" si="368"/>
        <v>B*15:18</v>
      </c>
      <c r="W229" s="407" t="s">
        <v>2122</v>
      </c>
      <c r="X229" s="406" t="str">
        <f t="shared" si="422"/>
        <v>15:18</v>
      </c>
      <c r="Y229" s="396" t="str">
        <f t="shared" si="369"/>
        <v>15:18</v>
      </c>
      <c r="Z229" s="407" t="s">
        <v>2123</v>
      </c>
      <c r="AA229" s="406" t="s">
        <v>1754</v>
      </c>
      <c r="AB229" s="396" t="e">
        <f>(VLOOKUP(AA229,'[2]v2 to v3'!C:D,2,FALSE))</f>
        <v>#N/A</v>
      </c>
      <c r="AC229" s="407" t="s">
        <v>1380</v>
      </c>
      <c r="AD229" s="396" t="str">
        <f t="shared" si="370"/>
        <v>B*44:03</v>
      </c>
      <c r="AE229" s="407" t="s">
        <v>1754</v>
      </c>
      <c r="AF229" s="406" t="str">
        <f t="shared" si="409"/>
        <v>44:03</v>
      </c>
      <c r="AG229" s="396" t="str">
        <f t="shared" si="371"/>
        <v>44:03</v>
      </c>
      <c r="AH229" s="407" t="s">
        <v>1415</v>
      </c>
      <c r="AI229" s="406" t="s">
        <v>1634</v>
      </c>
      <c r="AJ229" s="396" t="e">
        <f>(VLOOKUP(AI229,'[2]v2 to v3'!E:F,2,FALSE))</f>
        <v>#N/A</v>
      </c>
      <c r="AK229" s="407" t="s">
        <v>1380</v>
      </c>
      <c r="AL229" s="396" t="str">
        <f t="shared" si="361"/>
        <v>C*07:04:01G</v>
      </c>
      <c r="AM229" s="407" t="s">
        <v>1634</v>
      </c>
      <c r="AN229" s="406" t="str">
        <f t="shared" si="410"/>
        <v>07:04:01G</v>
      </c>
      <c r="AO229" s="396" t="str">
        <f t="shared" si="362"/>
        <v>07:04:01G</v>
      </c>
      <c r="AP229" s="407" t="s">
        <v>1635</v>
      </c>
      <c r="AQ229" s="406" t="s">
        <v>1824</v>
      </c>
      <c r="AR229" s="396" t="e">
        <f>(VLOOKUP(AQ229,'[2]v2 to v3'!E:F,2,FALSE))</f>
        <v>#N/A</v>
      </c>
      <c r="AS229" s="407" t="s">
        <v>1380</v>
      </c>
      <c r="AT229" s="396" t="str">
        <f t="shared" si="372"/>
        <v>C*16:01:01G</v>
      </c>
      <c r="AU229" s="407" t="s">
        <v>1824</v>
      </c>
      <c r="AV229" s="406" t="str">
        <f t="shared" si="411"/>
        <v>16:01:01G</v>
      </c>
      <c r="AW229" s="396" t="str">
        <f t="shared" si="373"/>
        <v>16:01:01G</v>
      </c>
      <c r="AX229" s="407" t="s">
        <v>1825</v>
      </c>
      <c r="AY229" s="405" t="s">
        <v>1404</v>
      </c>
      <c r="AZ229" s="396" t="e">
        <f>(VLOOKUP(AY229,'[2]v2 to v3'!S:T,2,FALSE))</f>
        <v>#N/A</v>
      </c>
      <c r="BA229" s="408" t="s">
        <v>1380</v>
      </c>
      <c r="BB229" s="396" t="str">
        <f t="shared" si="363"/>
        <v>DPA1*01:03</v>
      </c>
      <c r="BC229" s="408" t="s">
        <v>1404</v>
      </c>
      <c r="BD229" s="405" t="str">
        <f t="shared" si="412"/>
        <v>01:03</v>
      </c>
      <c r="BE229" s="396" t="str">
        <f t="shared" si="364"/>
        <v>01:03</v>
      </c>
      <c r="BF229" s="408" t="s">
        <v>1405</v>
      </c>
      <c r="BG229" s="405" t="s">
        <v>1406</v>
      </c>
      <c r="BH229" s="396" t="e">
        <f>(VLOOKUP(BG229,'[2]v2 to v3'!S:T,2,FALSE))</f>
        <v>#N/A</v>
      </c>
      <c r="BI229" s="408" t="s">
        <v>1380</v>
      </c>
      <c r="BJ229" s="396" t="str">
        <f t="shared" si="405"/>
        <v>DPA1*02:01</v>
      </c>
      <c r="BK229" s="408" t="s">
        <v>1406</v>
      </c>
      <c r="BL229" s="405" t="str">
        <f t="shared" si="413"/>
        <v>02:01</v>
      </c>
      <c r="BM229" s="396" t="str">
        <f t="shared" si="406"/>
        <v>02:01</v>
      </c>
      <c r="BN229" s="408" t="s">
        <v>1394</v>
      </c>
      <c r="BO229" s="405" t="s">
        <v>1583</v>
      </c>
      <c r="BP229" s="396" t="e">
        <f>(VLOOKUP(BO229,'[2]v2 to v3'!U:V,2,FALSE))</f>
        <v>#N/A</v>
      </c>
      <c r="BQ229" s="408" t="s">
        <v>1380</v>
      </c>
      <c r="BR229" s="396" t="str">
        <f t="shared" si="365"/>
        <v>DPB1*04:01</v>
      </c>
      <c r="BS229" s="408" t="s">
        <v>1583</v>
      </c>
      <c r="BT229" s="405" t="str">
        <f t="shared" si="414"/>
        <v>04:01</v>
      </c>
      <c r="BU229" s="396" t="str">
        <f t="shared" si="366"/>
        <v>04:01</v>
      </c>
      <c r="BV229" s="408" t="s">
        <v>1417</v>
      </c>
      <c r="BW229" s="405" t="s">
        <v>2010</v>
      </c>
      <c r="BX229" s="396" t="e">
        <f>(VLOOKUP(BW229,'[2]v2 to v3'!U:V,2,FALSE))</f>
        <v>#N/A</v>
      </c>
      <c r="BY229" s="408" t="s">
        <v>1380</v>
      </c>
      <c r="BZ229" s="396" t="str">
        <f t="shared" si="395"/>
        <v>DPB1*11:01</v>
      </c>
      <c r="CA229" s="408" t="s">
        <v>2010</v>
      </c>
      <c r="CB229" s="405" t="str">
        <f t="shared" si="415"/>
        <v>11:01</v>
      </c>
      <c r="CC229" s="396" t="str">
        <f t="shared" si="396"/>
        <v>11:01</v>
      </c>
      <c r="CD229" s="408" t="s">
        <v>1439</v>
      </c>
      <c r="CE229" s="405" t="s">
        <v>1566</v>
      </c>
      <c r="CF229" s="396" t="e">
        <f>(VLOOKUP(CE229,'[2]v2 to v3'!O:P,2,FALSE))</f>
        <v>#N/A</v>
      </c>
      <c r="CG229" s="408" t="s">
        <v>1380</v>
      </c>
      <c r="CH229" s="396" t="str">
        <f t="shared" si="374"/>
        <v>DQA1*01:01:01G</v>
      </c>
      <c r="CI229" s="408" t="s">
        <v>1566</v>
      </c>
      <c r="CJ229" s="405" t="str">
        <f t="shared" si="416"/>
        <v>01:01:01G</v>
      </c>
      <c r="CK229" s="396" t="str">
        <f t="shared" si="375"/>
        <v>01:01:01G</v>
      </c>
      <c r="CL229" s="408" t="s">
        <v>1567</v>
      </c>
      <c r="CM229" s="405" t="s">
        <v>1630</v>
      </c>
      <c r="CN229" s="396" t="e">
        <f>(VLOOKUP(CM229,'[2]v2 to v3'!O:P,2,FALSE))</f>
        <v>#N/A</v>
      </c>
      <c r="CO229" s="408" t="s">
        <v>1380</v>
      </c>
      <c r="CP229" s="396" t="str">
        <f t="shared" si="391"/>
        <v>DQA1*02:01</v>
      </c>
      <c r="CQ229" s="408" t="s">
        <v>1630</v>
      </c>
      <c r="CR229" s="405" t="str">
        <f t="shared" si="417"/>
        <v>02:01</v>
      </c>
      <c r="CS229" s="396" t="str">
        <f t="shared" si="392"/>
        <v>02:01</v>
      </c>
      <c r="CT229" s="408" t="s">
        <v>1394</v>
      </c>
      <c r="CU229" s="405" t="s">
        <v>1565</v>
      </c>
      <c r="CV229" s="396" t="e">
        <f>(VLOOKUP(CU229,'[2]v2 to v3'!Q:R,2,FALSE))</f>
        <v>#N/A</v>
      </c>
      <c r="CW229" s="408" t="s">
        <v>1380</v>
      </c>
      <c r="CX229" s="396" t="str">
        <f t="shared" si="376"/>
        <v>DQB1*05:01</v>
      </c>
      <c r="CY229" s="408" t="s">
        <v>1565</v>
      </c>
      <c r="CZ229" s="405" t="str">
        <f t="shared" si="418"/>
        <v>05:01</v>
      </c>
      <c r="DA229" s="396" t="str">
        <f t="shared" si="377"/>
        <v>05:01</v>
      </c>
      <c r="DB229" s="408" t="s">
        <v>1400</v>
      </c>
      <c r="DC229" s="405" t="s">
        <v>1628</v>
      </c>
      <c r="DD229" s="396" t="e">
        <f>(VLOOKUP(DC229,'[2]v2 to v3'!Q:R,2,FALSE))</f>
        <v>#N/A</v>
      </c>
      <c r="DE229" s="408" t="s">
        <v>1380</v>
      </c>
      <c r="DF229" s="396" t="str">
        <f t="shared" si="393"/>
        <v>DQB1*02:02</v>
      </c>
      <c r="DG229" s="408" t="s">
        <v>1628</v>
      </c>
      <c r="DH229" s="405" t="str">
        <f t="shared" si="419"/>
        <v>02:02</v>
      </c>
      <c r="DI229" s="396" t="str">
        <f t="shared" si="394"/>
        <v>02:02</v>
      </c>
      <c r="DJ229" s="408" t="s">
        <v>1482</v>
      </c>
      <c r="DK229" s="405" t="s">
        <v>1578</v>
      </c>
      <c r="DL229" s="396" t="e">
        <f>(VLOOKUP(DK229,'[2]v2 to v3'!G:H,2,FALSE))</f>
        <v>#N/A</v>
      </c>
      <c r="DM229" s="408" t="s">
        <v>1380</v>
      </c>
      <c r="DN229" s="396" t="str">
        <f t="shared" si="378"/>
        <v>DRB1*01:01</v>
      </c>
      <c r="DO229" s="408" t="s">
        <v>1578</v>
      </c>
      <c r="DP229" s="405" t="str">
        <f t="shared" si="420"/>
        <v>01:01</v>
      </c>
      <c r="DQ229" s="396" t="str">
        <f t="shared" si="379"/>
        <v>01:01</v>
      </c>
      <c r="DR229" s="408" t="s">
        <v>1381</v>
      </c>
      <c r="DS229" s="405" t="s">
        <v>1624</v>
      </c>
      <c r="DT229" s="396" t="e">
        <f>(VLOOKUP(DS229,'[2]v2 to v3'!G:H,2,FALSE))</f>
        <v>#N/A</v>
      </c>
      <c r="DU229" s="409" t="s">
        <v>1380</v>
      </c>
      <c r="DV229" s="396" t="str">
        <f t="shared" si="380"/>
        <v>DRB1*07:01</v>
      </c>
      <c r="DW229" s="409" t="s">
        <v>1624</v>
      </c>
      <c r="DX229" s="405" t="str">
        <f t="shared" si="421"/>
        <v>07:01</v>
      </c>
      <c r="DY229" s="396" t="str">
        <f t="shared" si="381"/>
        <v>07:01</v>
      </c>
      <c r="DZ229" s="409" t="s">
        <v>1492</v>
      </c>
      <c r="EI229" s="405"/>
      <c r="EJ229" s="405"/>
      <c r="EK229" s="405"/>
      <c r="EL229" s="405"/>
      <c r="EM229" s="405"/>
      <c r="EN229" s="405"/>
      <c r="EO229" s="405"/>
      <c r="EP229" s="405"/>
      <c r="EQ229" s="405" t="s">
        <v>1581</v>
      </c>
      <c r="ER229" s="396" t="e">
        <f>(VLOOKUP(EQ229,'[2]v2 to v3'!K:L,2,FALSE))</f>
        <v>#N/A</v>
      </c>
      <c r="ES229" s="409" t="s">
        <v>1380</v>
      </c>
      <c r="ET229" s="396" t="str">
        <f>IF(ES229="Z",EQ229,ES229)</f>
        <v>DRB4*01:01:01G</v>
      </c>
      <c r="EU229" s="409" t="s">
        <v>1581</v>
      </c>
      <c r="EV229" s="405" t="str">
        <f>RIGHT(EU229,LEN(EU229)-5)</f>
        <v>01:01:01G</v>
      </c>
      <c r="EW229" s="396" t="str">
        <f>IF(ES229="Z",EV229,EU229)</f>
        <v>01:01:01G</v>
      </c>
      <c r="EX229" s="409" t="s">
        <v>1567</v>
      </c>
      <c r="FA229" s="395"/>
      <c r="FC229" s="395"/>
      <c r="FF229" s="395"/>
      <c r="FI229" s="395"/>
      <c r="FK229" s="395"/>
      <c r="FN229" s="395"/>
      <c r="FQ229" s="395"/>
      <c r="FS229" s="395"/>
      <c r="FV229" s="395"/>
    </row>
    <row r="230" spans="1:179" ht="27.6" x14ac:dyDescent="0.25">
      <c r="A230" s="405">
        <v>2228</v>
      </c>
      <c r="B230" s="405">
        <v>589</v>
      </c>
      <c r="C230" s="406" t="s">
        <v>1642</v>
      </c>
      <c r="D230" s="396" t="e">
        <f>(VLOOKUP(C230,'[2]v2 to v3'!A:B,2,FALSE))</f>
        <v>#N/A</v>
      </c>
      <c r="E230" s="407" t="s">
        <v>1380</v>
      </c>
      <c r="F230" s="396" t="str">
        <f t="shared" si="367"/>
        <v>A*03:01</v>
      </c>
      <c r="G230" s="407" t="s">
        <v>1642</v>
      </c>
      <c r="H230" s="406" t="str">
        <f t="shared" si="407"/>
        <v>03:01</v>
      </c>
      <c r="I230" s="396" t="str">
        <f t="shared" si="360"/>
        <v>03:01</v>
      </c>
      <c r="J230" s="407" t="s">
        <v>1391</v>
      </c>
      <c r="K230" s="406" t="s">
        <v>1568</v>
      </c>
      <c r="L230" s="396" t="e">
        <f>(VLOOKUP(K230,'[2]v2 to v3'!A:B,2,FALSE))</f>
        <v>#N/A</v>
      </c>
      <c r="M230" s="407" t="s">
        <v>1380</v>
      </c>
      <c r="N230" s="396" t="str">
        <f t="shared" si="400"/>
        <v>A*11:01</v>
      </c>
      <c r="O230" s="407" t="s">
        <v>1568</v>
      </c>
      <c r="P230" s="406" t="str">
        <f t="shared" si="408"/>
        <v>11:01</v>
      </c>
      <c r="Q230" s="395" t="str">
        <f t="shared" si="401"/>
        <v>11:01</v>
      </c>
      <c r="R230" s="407" t="s">
        <v>1439</v>
      </c>
      <c r="S230" s="406" t="s">
        <v>1571</v>
      </c>
      <c r="T230" s="396" t="e">
        <f>(VLOOKUP(S230,'[2]v2 to v3'!C:D,2,FALSE))</f>
        <v>#N/A</v>
      </c>
      <c r="U230" s="406" t="s">
        <v>1380</v>
      </c>
      <c r="V230" s="396" t="str">
        <f t="shared" si="368"/>
        <v>B*35:01:01G</v>
      </c>
      <c r="W230" s="407" t="s">
        <v>1571</v>
      </c>
      <c r="X230" s="406" t="str">
        <f t="shared" si="422"/>
        <v>35:01:01G</v>
      </c>
      <c r="Y230" s="396" t="str">
        <f t="shared" si="369"/>
        <v>35:01:01G</v>
      </c>
      <c r="Z230" s="407" t="s">
        <v>1572</v>
      </c>
      <c r="AA230" s="406" t="s">
        <v>1649</v>
      </c>
      <c r="AB230" s="396" t="e">
        <f>(VLOOKUP(AA230,'[2]v2 to v3'!C:D,2,FALSE))</f>
        <v>#N/A</v>
      </c>
      <c r="AC230" s="407" t="s">
        <v>1380</v>
      </c>
      <c r="AD230" s="396" t="str">
        <f t="shared" si="370"/>
        <v>B*37:01</v>
      </c>
      <c r="AE230" s="407" t="s">
        <v>1649</v>
      </c>
      <c r="AF230" s="406" t="str">
        <f t="shared" si="409"/>
        <v>37:01</v>
      </c>
      <c r="AG230" s="396" t="str">
        <f t="shared" si="371"/>
        <v>37:01</v>
      </c>
      <c r="AH230" s="407" t="s">
        <v>1467</v>
      </c>
      <c r="AI230" s="406" t="s">
        <v>1575</v>
      </c>
      <c r="AJ230" s="396" t="e">
        <f>(VLOOKUP(AI230,'[2]v2 to v3'!E:F,2,FALSE))</f>
        <v>#N/A</v>
      </c>
      <c r="AK230" s="407" t="s">
        <v>1380</v>
      </c>
      <c r="AL230" s="396" t="str">
        <f t="shared" si="361"/>
        <v>C*04:01:01G</v>
      </c>
      <c r="AM230" s="407" t="s">
        <v>1575</v>
      </c>
      <c r="AN230" s="406" t="str">
        <f t="shared" si="410"/>
        <v>04:01:01G</v>
      </c>
      <c r="AO230" s="396" t="str">
        <f t="shared" si="362"/>
        <v>04:01:01G</v>
      </c>
      <c r="AP230" s="407" t="s">
        <v>1576</v>
      </c>
      <c r="AQ230" s="406" t="s">
        <v>1650</v>
      </c>
      <c r="AR230" s="396" t="e">
        <f>(VLOOKUP(AQ230,'[2]v2 to v3'!E:F,2,FALSE))</f>
        <v>#N/A</v>
      </c>
      <c r="AS230" s="407" t="s">
        <v>1380</v>
      </c>
      <c r="AT230" s="396" t="str">
        <f t="shared" si="372"/>
        <v>C*06:02:01G</v>
      </c>
      <c r="AU230" s="407" t="s">
        <v>1650</v>
      </c>
      <c r="AV230" s="406" t="str">
        <f t="shared" si="411"/>
        <v>06:02:01G</v>
      </c>
      <c r="AW230" s="396" t="str">
        <f t="shared" si="373"/>
        <v>06:02:01G</v>
      </c>
      <c r="AX230" s="407" t="s">
        <v>1651</v>
      </c>
      <c r="AY230" s="405" t="s">
        <v>1404</v>
      </c>
      <c r="AZ230" s="396" t="e">
        <f>(VLOOKUP(AY230,'[2]v2 to v3'!S:T,2,FALSE))</f>
        <v>#N/A</v>
      </c>
      <c r="BA230" s="408" t="s">
        <v>1380</v>
      </c>
      <c r="BB230" s="396" t="str">
        <f t="shared" si="363"/>
        <v>DPA1*01:03</v>
      </c>
      <c r="BC230" s="408" t="s">
        <v>1404</v>
      </c>
      <c r="BD230" s="405" t="str">
        <f t="shared" si="412"/>
        <v>01:03</v>
      </c>
      <c r="BE230" s="396" t="str">
        <f t="shared" si="364"/>
        <v>01:03</v>
      </c>
      <c r="BF230" s="408" t="s">
        <v>1405</v>
      </c>
      <c r="BG230" s="405" t="s">
        <v>1406</v>
      </c>
      <c r="BH230" s="396" t="e">
        <f>(VLOOKUP(BG230,'[2]v2 to v3'!S:T,2,FALSE))</f>
        <v>#N/A</v>
      </c>
      <c r="BI230" s="408" t="s">
        <v>1380</v>
      </c>
      <c r="BJ230" s="396" t="str">
        <f t="shared" si="405"/>
        <v>DPA1*02:01</v>
      </c>
      <c r="BK230" s="408" t="s">
        <v>1406</v>
      </c>
      <c r="BL230" s="405" t="str">
        <f t="shared" si="413"/>
        <v>02:01</v>
      </c>
      <c r="BM230" s="396" t="str">
        <f t="shared" si="406"/>
        <v>02:01</v>
      </c>
      <c r="BN230" s="408" t="s">
        <v>1394</v>
      </c>
      <c r="BO230" s="405" t="s">
        <v>1401</v>
      </c>
      <c r="BP230" s="396" t="e">
        <f>(VLOOKUP(BO230,'[2]v2 to v3'!U:V,2,FALSE))</f>
        <v>#N/A</v>
      </c>
      <c r="BQ230" s="408" t="s">
        <v>1380</v>
      </c>
      <c r="BR230" s="396" t="str">
        <f t="shared" si="365"/>
        <v>DPB1*01:01</v>
      </c>
      <c r="BS230" s="408" t="s">
        <v>1401</v>
      </c>
      <c r="BT230" s="405" t="str">
        <f t="shared" si="414"/>
        <v>01:01</v>
      </c>
      <c r="BU230" s="396" t="str">
        <f t="shared" si="366"/>
        <v>01:01</v>
      </c>
      <c r="BV230" s="408" t="s">
        <v>1381</v>
      </c>
      <c r="BW230" s="405" t="s">
        <v>1583</v>
      </c>
      <c r="BX230" s="396" t="e">
        <f>(VLOOKUP(BW230,'[2]v2 to v3'!U:V,2,FALSE))</f>
        <v>#N/A</v>
      </c>
      <c r="BY230" s="408" t="s">
        <v>1380</v>
      </c>
      <c r="BZ230" s="396" t="str">
        <f t="shared" si="395"/>
        <v>DPB1*04:01</v>
      </c>
      <c r="CA230" s="408" t="s">
        <v>1583</v>
      </c>
      <c r="CB230" s="405" t="str">
        <f t="shared" si="415"/>
        <v>04:01</v>
      </c>
      <c r="CC230" s="396" t="str">
        <f t="shared" si="396"/>
        <v>04:01</v>
      </c>
      <c r="CD230" s="408" t="s">
        <v>1417</v>
      </c>
      <c r="CE230" s="405" t="s">
        <v>1629</v>
      </c>
      <c r="CF230" s="396" t="e">
        <f>(VLOOKUP(CE230,'[2]v2 to v3'!O:P,2,FALSE))</f>
        <v>#N/A</v>
      </c>
      <c r="CG230" s="408" t="s">
        <v>1380</v>
      </c>
      <c r="CH230" s="396" t="str">
        <f t="shared" si="374"/>
        <v>DQA1*01:03</v>
      </c>
      <c r="CI230" s="408" t="s">
        <v>1629</v>
      </c>
      <c r="CJ230" s="405" t="str">
        <f t="shared" si="416"/>
        <v>01:03</v>
      </c>
      <c r="CK230" s="396" t="str">
        <f t="shared" si="375"/>
        <v>01:03</v>
      </c>
      <c r="CL230" s="408" t="s">
        <v>1405</v>
      </c>
      <c r="CM230" s="405" t="s">
        <v>1398</v>
      </c>
      <c r="CN230" s="396" t="e">
        <f>(VLOOKUP(CM230,'[2]v2 to v3'!O:P,2,FALSE))</f>
        <v>#N/A</v>
      </c>
      <c r="CO230" s="408" t="s">
        <v>1380</v>
      </c>
      <c r="CP230" s="396" t="str">
        <f t="shared" si="391"/>
        <v>DQA1*04:02</v>
      </c>
      <c r="CQ230" s="408" t="s">
        <v>1398</v>
      </c>
      <c r="CR230" s="405" t="str">
        <f t="shared" si="417"/>
        <v>04:02</v>
      </c>
      <c r="CS230" s="396" t="str">
        <f t="shared" si="392"/>
        <v>04:02</v>
      </c>
      <c r="CT230" s="408" t="s">
        <v>1396</v>
      </c>
      <c r="CU230" s="405" t="s">
        <v>1626</v>
      </c>
      <c r="CV230" s="396" t="e">
        <f>(VLOOKUP(CU230,'[2]v2 to v3'!Q:R,2,FALSE))</f>
        <v>#N/A</v>
      </c>
      <c r="CW230" s="408" t="s">
        <v>1380</v>
      </c>
      <c r="CX230" s="396" t="str">
        <f t="shared" si="376"/>
        <v>DQB1*06:03</v>
      </c>
      <c r="CY230" s="408" t="s">
        <v>1626</v>
      </c>
      <c r="CZ230" s="405" t="str">
        <f t="shared" si="418"/>
        <v>06:03</v>
      </c>
      <c r="DA230" s="396" t="str">
        <f t="shared" si="377"/>
        <v>06:03</v>
      </c>
      <c r="DB230" s="408" t="s">
        <v>1627</v>
      </c>
      <c r="DC230" s="405" t="s">
        <v>1395</v>
      </c>
      <c r="DD230" s="396" t="e">
        <f>(VLOOKUP(DC230,'[2]v2 to v3'!Q:R,2,FALSE))</f>
        <v>#N/A</v>
      </c>
      <c r="DE230" s="408" t="s">
        <v>1380</v>
      </c>
      <c r="DF230" s="396" t="str">
        <f t="shared" si="393"/>
        <v>DQB1*04:02</v>
      </c>
      <c r="DG230" s="408" t="s">
        <v>1395</v>
      </c>
      <c r="DH230" s="405" t="str">
        <f t="shared" si="419"/>
        <v>04:02</v>
      </c>
      <c r="DI230" s="396" t="str">
        <f t="shared" si="394"/>
        <v>04:02</v>
      </c>
      <c r="DJ230" s="408" t="s">
        <v>1396</v>
      </c>
      <c r="DK230" s="405" t="s">
        <v>1392</v>
      </c>
      <c r="DL230" s="396" t="e">
        <f>(VLOOKUP(DK230,'[2]v2 to v3'!G:H,2,FALSE))</f>
        <v>#N/A</v>
      </c>
      <c r="DM230" s="408" t="s">
        <v>1380</v>
      </c>
      <c r="DN230" s="396" t="str">
        <f t="shared" si="378"/>
        <v>DRB1*08:01</v>
      </c>
      <c r="DO230" s="408" t="s">
        <v>1392</v>
      </c>
      <c r="DP230" s="405" t="str">
        <f t="shared" si="420"/>
        <v>08:01</v>
      </c>
      <c r="DQ230" s="396" t="str">
        <f t="shared" si="379"/>
        <v>08:01</v>
      </c>
      <c r="DR230" s="408" t="s">
        <v>1383</v>
      </c>
      <c r="DS230" s="405" t="s">
        <v>1625</v>
      </c>
      <c r="DT230" s="396" t="e">
        <f>(VLOOKUP(DS230,'[2]v2 to v3'!G:H,2,FALSE))</f>
        <v>#N/A</v>
      </c>
      <c r="DU230" s="408" t="s">
        <v>1380</v>
      </c>
      <c r="DV230" s="396" t="str">
        <f t="shared" si="380"/>
        <v>DRB1*13:01</v>
      </c>
      <c r="DW230" s="408" t="s">
        <v>1625</v>
      </c>
      <c r="DX230" s="405" t="str">
        <f t="shared" si="421"/>
        <v>13:01</v>
      </c>
      <c r="DY230" s="396" t="str">
        <f t="shared" si="381"/>
        <v>13:01</v>
      </c>
      <c r="DZ230" s="408" t="s">
        <v>1501</v>
      </c>
      <c r="EA230" s="405" t="s">
        <v>1515</v>
      </c>
      <c r="EB230" s="396" t="e">
        <f>(VLOOKUP(EA230,'[2]v2 to v3'!I:J,2,FALSE))</f>
        <v>#N/A</v>
      </c>
      <c r="EC230" s="408" t="s">
        <v>1380</v>
      </c>
      <c r="ED230" s="396" t="str">
        <f t="shared" ref="ED230:ED231" si="441">IF(EC230="Z",EA230,EC230)</f>
        <v>DRB3*02:02:01G</v>
      </c>
      <c r="EE230" s="408" t="s">
        <v>1515</v>
      </c>
      <c r="EF230" s="405" t="str">
        <f t="shared" ref="EF230:EF231" si="442">RIGHT(EE230,LEN(EE230)-5)</f>
        <v>02:02:01G</v>
      </c>
      <c r="EG230" s="396" t="str">
        <f t="shared" ref="EG230:EG231" si="443">IF(EC230="Z",EF230,EE230)</f>
        <v>02:02:01G</v>
      </c>
      <c r="EH230" s="408" t="s">
        <v>1516</v>
      </c>
      <c r="EI230" s="405"/>
      <c r="EJ230" s="399"/>
      <c r="EK230" s="399"/>
      <c r="EL230" s="399"/>
      <c r="EM230" s="399"/>
      <c r="EN230" s="399"/>
      <c r="EO230" s="399"/>
      <c r="EP230" s="399"/>
      <c r="FA230" s="395"/>
      <c r="FC230" s="395"/>
      <c r="FF230" s="395"/>
      <c r="FI230" s="395"/>
      <c r="FK230" s="395"/>
      <c r="FN230" s="395"/>
      <c r="FQ230" s="395"/>
      <c r="FS230" s="395"/>
      <c r="FV230" s="395"/>
    </row>
    <row r="231" spans="1:179" ht="27.6" x14ac:dyDescent="0.25">
      <c r="A231" s="405">
        <v>2229</v>
      </c>
      <c r="B231" s="405">
        <v>590</v>
      </c>
      <c r="C231" s="406" t="s">
        <v>1590</v>
      </c>
      <c r="D231" s="396" t="e">
        <f>(VLOOKUP(C231,'[2]v2 to v3'!A:B,2,FALSE))</f>
        <v>#N/A</v>
      </c>
      <c r="E231" s="407" t="s">
        <v>1380</v>
      </c>
      <c r="F231" s="396" t="str">
        <f t="shared" si="367"/>
        <v>A*02:01</v>
      </c>
      <c r="G231" s="407" t="s">
        <v>1590</v>
      </c>
      <c r="H231" s="406" t="str">
        <f t="shared" si="407"/>
        <v>02:01</v>
      </c>
      <c r="I231" s="396" t="str">
        <f t="shared" si="360"/>
        <v>02:01</v>
      </c>
      <c r="J231" s="407" t="s">
        <v>1394</v>
      </c>
      <c r="K231" s="406" t="s">
        <v>1590</v>
      </c>
      <c r="L231" s="396" t="e">
        <f>(VLOOKUP(K231,'[2]v2 to v3'!A:B,2,FALSE))</f>
        <v>#N/A</v>
      </c>
      <c r="M231" s="407" t="s">
        <v>1380</v>
      </c>
      <c r="N231" s="396" t="str">
        <f t="shared" si="400"/>
        <v>A*02:01</v>
      </c>
      <c r="O231" s="407" t="s">
        <v>1590</v>
      </c>
      <c r="P231" s="406" t="str">
        <f t="shared" si="408"/>
        <v>02:01</v>
      </c>
      <c r="Q231" s="395" t="str">
        <f t="shared" si="401"/>
        <v>02:01</v>
      </c>
      <c r="R231" s="407" t="s">
        <v>1394</v>
      </c>
      <c r="S231" s="406" t="s">
        <v>1506</v>
      </c>
      <c r="T231" s="396" t="e">
        <f>(VLOOKUP(S231,'[2]v2 to v3'!C:D,2,FALSE))</f>
        <v>#N/A</v>
      </c>
      <c r="U231" s="406" t="s">
        <v>1380</v>
      </c>
      <c r="V231" s="396" t="str">
        <f t="shared" si="368"/>
        <v>B*15:01</v>
      </c>
      <c r="W231" s="407" t="s">
        <v>1506</v>
      </c>
      <c r="X231" s="406" t="str">
        <f t="shared" si="422"/>
        <v>15:01</v>
      </c>
      <c r="Y231" s="396" t="str">
        <f t="shared" si="369"/>
        <v>15:01</v>
      </c>
      <c r="Z231" s="407" t="s">
        <v>1441</v>
      </c>
      <c r="AA231" s="406" t="s">
        <v>2089</v>
      </c>
      <c r="AB231" s="396" t="e">
        <f>(VLOOKUP(AA231,'[2]v2 to v3'!C:D,2,FALSE))</f>
        <v>#N/A</v>
      </c>
      <c r="AC231" s="407" t="s">
        <v>1380</v>
      </c>
      <c r="AD231" s="396" t="str">
        <f t="shared" si="370"/>
        <v>B*27:02</v>
      </c>
      <c r="AE231" s="407" t="s">
        <v>2089</v>
      </c>
      <c r="AF231" s="406" t="str">
        <f t="shared" si="409"/>
        <v>27:02</v>
      </c>
      <c r="AG231" s="396" t="str">
        <f t="shared" si="371"/>
        <v>27:02</v>
      </c>
      <c r="AH231" s="407" t="s">
        <v>2090</v>
      </c>
      <c r="AI231" s="406" t="s">
        <v>1509</v>
      </c>
      <c r="AJ231" s="396" t="e">
        <f>(VLOOKUP(AI231,'[2]v2 to v3'!E:F,2,FALSE))</f>
        <v>#N/A</v>
      </c>
      <c r="AK231" s="407" t="s">
        <v>1380</v>
      </c>
      <c r="AL231" s="396" t="str">
        <f t="shared" si="361"/>
        <v>C*02:02</v>
      </c>
      <c r="AM231" s="407" t="s">
        <v>1509</v>
      </c>
      <c r="AN231" s="406" t="str">
        <f t="shared" si="410"/>
        <v>02:02</v>
      </c>
      <c r="AO231" s="396" t="str">
        <f t="shared" si="362"/>
        <v>02:02</v>
      </c>
      <c r="AP231" s="407" t="s">
        <v>1482</v>
      </c>
      <c r="AQ231" s="406" t="s">
        <v>1764</v>
      </c>
      <c r="AR231" s="396" t="e">
        <f>(VLOOKUP(AQ231,'[2]v2 to v3'!E:F,2,FALSE))</f>
        <v>#N/A</v>
      </c>
      <c r="AS231" s="407" t="s">
        <v>1380</v>
      </c>
      <c r="AT231" s="396" t="str">
        <f t="shared" si="372"/>
        <v>C*03:03:01G</v>
      </c>
      <c r="AU231" s="407" t="s">
        <v>1764</v>
      </c>
      <c r="AV231" s="406" t="str">
        <f t="shared" si="411"/>
        <v>03:03:01G</v>
      </c>
      <c r="AW231" s="396" t="str">
        <f t="shared" si="373"/>
        <v>03:03:01G</v>
      </c>
      <c r="AX231" s="407" t="s">
        <v>1765</v>
      </c>
      <c r="AY231" s="405" t="s">
        <v>1404</v>
      </c>
      <c r="AZ231" s="396" t="e">
        <f>(VLOOKUP(AY231,'[2]v2 to v3'!S:T,2,FALSE))</f>
        <v>#N/A</v>
      </c>
      <c r="BA231" s="408" t="s">
        <v>1380</v>
      </c>
      <c r="BB231" s="396" t="str">
        <f t="shared" si="363"/>
        <v>DPA1*01:03</v>
      </c>
      <c r="BC231" s="408" t="s">
        <v>1404</v>
      </c>
      <c r="BD231" s="405" t="str">
        <f t="shared" si="412"/>
        <v>01:03</v>
      </c>
      <c r="BE231" s="396" t="str">
        <f t="shared" si="364"/>
        <v>01:03</v>
      </c>
      <c r="BF231" s="408" t="s">
        <v>1405</v>
      </c>
      <c r="BG231" s="405" t="s">
        <v>1546</v>
      </c>
      <c r="BH231" s="396" t="e">
        <f>(VLOOKUP(BG231,'[2]v2 to v3'!S:T,2,FALSE))</f>
        <v>#N/A</v>
      </c>
      <c r="BI231" s="408" t="s">
        <v>1380</v>
      </c>
      <c r="BJ231" s="396" t="str">
        <f t="shared" si="405"/>
        <v>DPA1*02:02</v>
      </c>
      <c r="BK231" s="408" t="s">
        <v>1546</v>
      </c>
      <c r="BL231" s="405" t="str">
        <f t="shared" si="413"/>
        <v>02:02</v>
      </c>
      <c r="BM231" s="396" t="str">
        <f t="shared" si="406"/>
        <v>02:02</v>
      </c>
      <c r="BN231" s="408" t="s">
        <v>1482</v>
      </c>
      <c r="BO231" s="405" t="s">
        <v>1544</v>
      </c>
      <c r="BP231" s="396" t="e">
        <f>(VLOOKUP(BO231,'[2]v2 to v3'!U:V,2,FALSE))</f>
        <v>#N/A</v>
      </c>
      <c r="BQ231" s="408" t="s">
        <v>1380</v>
      </c>
      <c r="BR231" s="396" t="str">
        <f t="shared" si="365"/>
        <v>DPB1*02:01:02G</v>
      </c>
      <c r="BS231" s="408" t="s">
        <v>1544</v>
      </c>
      <c r="BT231" s="405" t="str">
        <f t="shared" si="414"/>
        <v>02:01:02G</v>
      </c>
      <c r="BU231" s="396" t="str">
        <f t="shared" si="366"/>
        <v>02:01:02G</v>
      </c>
      <c r="BV231" s="408" t="s">
        <v>1545</v>
      </c>
      <c r="BW231" s="405" t="s">
        <v>2187</v>
      </c>
      <c r="BX231" s="396" t="e">
        <f>(VLOOKUP(BW231,'[2]v2 to v3'!U:V,2,FALSE))</f>
        <v>#N/A</v>
      </c>
      <c r="BY231" s="408" t="s">
        <v>1380</v>
      </c>
      <c r="BZ231" s="396" t="str">
        <f t="shared" si="395"/>
        <v>DPB1*19:01</v>
      </c>
      <c r="CA231" s="408" t="s">
        <v>2187</v>
      </c>
      <c r="CB231" s="405" t="str">
        <f t="shared" si="415"/>
        <v>19:01</v>
      </c>
      <c r="CC231" s="396" t="str">
        <f t="shared" si="396"/>
        <v>19:01</v>
      </c>
      <c r="CD231" s="408" t="s">
        <v>2188</v>
      </c>
      <c r="CE231" s="405" t="s">
        <v>1518</v>
      </c>
      <c r="CF231" s="396" t="e">
        <f>(VLOOKUP(CE231,'[2]v2 to v3'!O:P,2,FALSE))</f>
        <v>#N/A</v>
      </c>
      <c r="CG231" s="408" t="s">
        <v>1380</v>
      </c>
      <c r="CH231" s="396" t="str">
        <f t="shared" si="374"/>
        <v>DQA1*01:02:01G</v>
      </c>
      <c r="CI231" s="408" t="s">
        <v>1518</v>
      </c>
      <c r="CJ231" s="405" t="str">
        <f t="shared" si="416"/>
        <v>01:02:01G</v>
      </c>
      <c r="CK231" s="396" t="str">
        <f t="shared" si="375"/>
        <v>01:02:01G</v>
      </c>
      <c r="CL231" s="408" t="s">
        <v>1519</v>
      </c>
      <c r="CM231" s="405" t="s">
        <v>1629</v>
      </c>
      <c r="CN231" s="396" t="e">
        <f>(VLOOKUP(CM231,'[2]v2 to v3'!O:P,2,FALSE))</f>
        <v>#N/A</v>
      </c>
      <c r="CO231" s="408" t="s">
        <v>1380</v>
      </c>
      <c r="CP231" s="396" t="str">
        <f t="shared" si="391"/>
        <v>DQA1*01:03</v>
      </c>
      <c r="CQ231" s="408" t="s">
        <v>1629</v>
      </c>
      <c r="CR231" s="405" t="str">
        <f t="shared" si="417"/>
        <v>01:03</v>
      </c>
      <c r="CS231" s="396" t="str">
        <f t="shared" si="392"/>
        <v>01:03</v>
      </c>
      <c r="CT231" s="408" t="s">
        <v>1405</v>
      </c>
      <c r="CU231" s="405" t="s">
        <v>1512</v>
      </c>
      <c r="CV231" s="396" t="e">
        <f>(VLOOKUP(CU231,'[2]v2 to v3'!Q:R,2,FALSE))</f>
        <v>#N/A</v>
      </c>
      <c r="CW231" s="408" t="s">
        <v>1380</v>
      </c>
      <c r="CX231" s="396" t="str">
        <f t="shared" si="376"/>
        <v>DQB1*05:02</v>
      </c>
      <c r="CY231" s="408" t="s">
        <v>1512</v>
      </c>
      <c r="CZ231" s="405" t="str">
        <f t="shared" si="418"/>
        <v>05:02</v>
      </c>
      <c r="DA231" s="396" t="str">
        <f t="shared" si="377"/>
        <v>05:02</v>
      </c>
      <c r="DB231" s="408" t="s">
        <v>1513</v>
      </c>
      <c r="DC231" s="405" t="s">
        <v>1626</v>
      </c>
      <c r="DD231" s="396" t="e">
        <f>(VLOOKUP(DC231,'[2]v2 to v3'!Q:R,2,FALSE))</f>
        <v>#N/A</v>
      </c>
      <c r="DE231" s="408" t="s">
        <v>1380</v>
      </c>
      <c r="DF231" s="396" t="str">
        <f t="shared" si="393"/>
        <v>DQB1*06:03</v>
      </c>
      <c r="DG231" s="408" t="s">
        <v>1626</v>
      </c>
      <c r="DH231" s="405" t="str">
        <f t="shared" si="419"/>
        <v>06:03</v>
      </c>
      <c r="DI231" s="396" t="str">
        <f t="shared" si="394"/>
        <v>06:03</v>
      </c>
      <c r="DJ231" s="408" t="s">
        <v>1627</v>
      </c>
      <c r="DK231" s="405" t="s">
        <v>1625</v>
      </c>
      <c r="DL231" s="396" t="e">
        <f>(VLOOKUP(DK231,'[2]v2 to v3'!G:H,2,FALSE))</f>
        <v>#N/A</v>
      </c>
      <c r="DM231" s="408" t="s">
        <v>1380</v>
      </c>
      <c r="DN231" s="396" t="str">
        <f t="shared" si="378"/>
        <v>DRB1*13:01</v>
      </c>
      <c r="DO231" s="408" t="s">
        <v>1625</v>
      </c>
      <c r="DP231" s="405" t="str">
        <f t="shared" si="420"/>
        <v>13:01</v>
      </c>
      <c r="DQ231" s="396" t="str">
        <f t="shared" si="379"/>
        <v>13:01</v>
      </c>
      <c r="DR231" s="408" t="s">
        <v>1501</v>
      </c>
      <c r="DS231" s="405" t="s">
        <v>1511</v>
      </c>
      <c r="DT231" s="396" t="e">
        <f>(VLOOKUP(DS231,'[2]v2 to v3'!G:H,2,FALSE))</f>
        <v>#N/A</v>
      </c>
      <c r="DU231" s="408" t="s">
        <v>1380</v>
      </c>
      <c r="DV231" s="396" t="str">
        <f t="shared" si="380"/>
        <v>DRB1*16:01</v>
      </c>
      <c r="DW231" s="408" t="s">
        <v>1511</v>
      </c>
      <c r="DX231" s="405" t="str">
        <f t="shared" si="421"/>
        <v>16:01</v>
      </c>
      <c r="DY231" s="396" t="str">
        <f t="shared" si="381"/>
        <v>16:01</v>
      </c>
      <c r="DZ231" s="408" t="s">
        <v>1490</v>
      </c>
      <c r="EA231" s="405" t="s">
        <v>1515</v>
      </c>
      <c r="EB231" s="396" t="e">
        <f>(VLOOKUP(EA231,'[2]v2 to v3'!I:J,2,FALSE))</f>
        <v>#N/A</v>
      </c>
      <c r="EC231" s="409" t="s">
        <v>1380</v>
      </c>
      <c r="ED231" s="396" t="str">
        <f t="shared" si="441"/>
        <v>DRB3*02:02:01G</v>
      </c>
      <c r="EE231" s="409" t="s">
        <v>1515</v>
      </c>
      <c r="EF231" s="405" t="str">
        <f t="shared" si="442"/>
        <v>02:02:01G</v>
      </c>
      <c r="EG231" s="396" t="str">
        <f t="shared" si="443"/>
        <v>02:02:01G</v>
      </c>
      <c r="EH231" s="409" t="s">
        <v>1516</v>
      </c>
      <c r="EK231" s="395"/>
      <c r="EM231" s="395"/>
      <c r="EP231" s="395"/>
      <c r="FA231" s="395"/>
      <c r="FC231" s="395"/>
      <c r="FF231" s="395"/>
      <c r="FG231" s="405" t="s">
        <v>1517</v>
      </c>
      <c r="FH231" s="396" t="e">
        <f>(VLOOKUP(FG231,'[2]v2 to v3'!M:N,2,FALSE))</f>
        <v>#N/A</v>
      </c>
      <c r="FI231" s="409" t="s">
        <v>1380</v>
      </c>
      <c r="FJ231" s="396" t="str">
        <f t="shared" ref="FJ231:FJ232" si="444">IF(FI231="Z",FG231,FI231)</f>
        <v>DRB5*02:02:01G</v>
      </c>
      <c r="FK231" s="409" t="s">
        <v>1517</v>
      </c>
      <c r="FL231" s="399" t="str">
        <f t="shared" ref="FL231:FL232" si="445">RIGHT(FK231,LEN(FK231)-5)</f>
        <v>02:02:01G</v>
      </c>
      <c r="FM231" s="396" t="str">
        <f t="shared" ref="FM231:FM232" si="446">IF(FI231="Z",FL231,FK231)</f>
        <v>02:02:01G</v>
      </c>
      <c r="FN231" s="409" t="s">
        <v>1516</v>
      </c>
      <c r="FQ231" s="395"/>
      <c r="FS231" s="395"/>
      <c r="FV231" s="395"/>
    </row>
    <row r="232" spans="1:179" ht="27.6" x14ac:dyDescent="0.25">
      <c r="A232" s="405">
        <v>2230</v>
      </c>
      <c r="B232" s="405">
        <v>591</v>
      </c>
      <c r="C232" s="406" t="s">
        <v>1590</v>
      </c>
      <c r="D232" s="396" t="e">
        <f>(VLOOKUP(C232,'[2]v2 to v3'!A:B,2,FALSE))</f>
        <v>#N/A</v>
      </c>
      <c r="E232" s="407" t="s">
        <v>1380</v>
      </c>
      <c r="F232" s="396" t="str">
        <f t="shared" si="367"/>
        <v>A*02:01</v>
      </c>
      <c r="G232" s="407" t="s">
        <v>1590</v>
      </c>
      <c r="H232" s="406" t="str">
        <f t="shared" si="407"/>
        <v>02:01</v>
      </c>
      <c r="I232" s="396" t="str">
        <f t="shared" si="360"/>
        <v>02:01</v>
      </c>
      <c r="J232" s="407" t="s">
        <v>1394</v>
      </c>
      <c r="K232" s="406" t="s">
        <v>1568</v>
      </c>
      <c r="L232" s="396" t="e">
        <f>(VLOOKUP(K232,'[2]v2 to v3'!A:B,2,FALSE))</f>
        <v>#N/A</v>
      </c>
      <c r="M232" s="407" t="s">
        <v>1380</v>
      </c>
      <c r="N232" s="396" t="str">
        <f t="shared" si="400"/>
        <v>A*11:01</v>
      </c>
      <c r="O232" s="407" t="s">
        <v>1568</v>
      </c>
      <c r="P232" s="406" t="str">
        <f t="shared" si="408"/>
        <v>11:01</v>
      </c>
      <c r="Q232" s="395" t="str">
        <f t="shared" si="401"/>
        <v>11:01</v>
      </c>
      <c r="R232" s="407" t="s">
        <v>1439</v>
      </c>
      <c r="S232" s="406" t="s">
        <v>1667</v>
      </c>
      <c r="T232" s="396" t="e">
        <f>(VLOOKUP(S232,'[2]v2 to v3'!C:D,2,FALSE))</f>
        <v>#N/A</v>
      </c>
      <c r="U232" s="406" t="s">
        <v>1380</v>
      </c>
      <c r="V232" s="396" t="str">
        <f t="shared" si="368"/>
        <v>B*07:02:01G</v>
      </c>
      <c r="W232" s="407" t="s">
        <v>1667</v>
      </c>
      <c r="X232" s="406" t="str">
        <f t="shared" si="422"/>
        <v>07:02:01G</v>
      </c>
      <c r="Y232" s="396" t="str">
        <f t="shared" si="369"/>
        <v>07:02:01G</v>
      </c>
      <c r="Z232" s="407" t="s">
        <v>1598</v>
      </c>
      <c r="AA232" s="406" t="s">
        <v>1762</v>
      </c>
      <c r="AB232" s="396" t="e">
        <f>(VLOOKUP(AA232,'[2]v2 to v3'!C:D,2,FALSE))</f>
        <v>#N/A</v>
      </c>
      <c r="AC232" s="407" t="s">
        <v>1380</v>
      </c>
      <c r="AD232" s="396" t="str">
        <f t="shared" si="370"/>
        <v>B*55:01</v>
      </c>
      <c r="AE232" s="407" t="s">
        <v>1762</v>
      </c>
      <c r="AF232" s="406" t="str">
        <f t="shared" si="409"/>
        <v>55:01</v>
      </c>
      <c r="AG232" s="396" t="str">
        <f t="shared" si="371"/>
        <v>55:01</v>
      </c>
      <c r="AH232" s="407" t="s">
        <v>1763</v>
      </c>
      <c r="AI232" s="406" t="s">
        <v>1764</v>
      </c>
      <c r="AJ232" s="396" t="e">
        <f>(VLOOKUP(AI232,'[2]v2 to v3'!E:F,2,FALSE))</f>
        <v>#N/A</v>
      </c>
      <c r="AK232" s="407" t="s">
        <v>1380</v>
      </c>
      <c r="AL232" s="396" t="str">
        <f t="shared" si="361"/>
        <v>C*03:03:01G</v>
      </c>
      <c r="AM232" s="407" t="s">
        <v>1764</v>
      </c>
      <c r="AN232" s="406" t="str">
        <f t="shared" si="410"/>
        <v>03:03:01G</v>
      </c>
      <c r="AO232" s="396" t="str">
        <f t="shared" si="362"/>
        <v>03:03:01G</v>
      </c>
      <c r="AP232" s="407" t="s">
        <v>1765</v>
      </c>
      <c r="AQ232" s="406" t="s">
        <v>1597</v>
      </c>
      <c r="AR232" s="396" t="e">
        <f>(VLOOKUP(AQ232,'[2]v2 to v3'!E:F,2,FALSE))</f>
        <v>#N/A</v>
      </c>
      <c r="AS232" s="407" t="s">
        <v>1380</v>
      </c>
      <c r="AT232" s="396" t="str">
        <f t="shared" si="372"/>
        <v>C*07:02:01G</v>
      </c>
      <c r="AU232" s="407" t="s">
        <v>1597</v>
      </c>
      <c r="AV232" s="406" t="str">
        <f t="shared" si="411"/>
        <v>07:02:01G</v>
      </c>
      <c r="AW232" s="396" t="str">
        <f t="shared" si="373"/>
        <v>07:02:01G</v>
      </c>
      <c r="AX232" s="407" t="s">
        <v>1598</v>
      </c>
      <c r="AY232" s="405" t="s">
        <v>1404</v>
      </c>
      <c r="AZ232" s="396" t="e">
        <f>(VLOOKUP(AY232,'[2]v2 to v3'!S:T,2,FALSE))</f>
        <v>#N/A</v>
      </c>
      <c r="BA232" s="408" t="s">
        <v>1380</v>
      </c>
      <c r="BB232" s="396" t="str">
        <f t="shared" si="363"/>
        <v>DPA1*01:03</v>
      </c>
      <c r="BC232" s="408" t="s">
        <v>1404</v>
      </c>
      <c r="BD232" s="405" t="str">
        <f t="shared" si="412"/>
        <v>01:03</v>
      </c>
      <c r="BE232" s="396" t="str">
        <f t="shared" si="364"/>
        <v>01:03</v>
      </c>
      <c r="BF232" s="408" t="s">
        <v>1405</v>
      </c>
      <c r="BG232" s="405" t="s">
        <v>1404</v>
      </c>
      <c r="BH232" s="396" t="e">
        <f>(VLOOKUP(BG232,'[2]v2 to v3'!S:T,2,FALSE))</f>
        <v>#N/A</v>
      </c>
      <c r="BI232" s="408" t="s">
        <v>1380</v>
      </c>
      <c r="BJ232" s="396" t="str">
        <f t="shared" si="405"/>
        <v>DPA1*01:03</v>
      </c>
      <c r="BK232" s="408" t="s">
        <v>1404</v>
      </c>
      <c r="BL232" s="405" t="str">
        <f t="shared" si="413"/>
        <v>01:03</v>
      </c>
      <c r="BM232" s="396" t="str">
        <f t="shared" si="406"/>
        <v>01:03</v>
      </c>
      <c r="BN232" s="408" t="s">
        <v>1405</v>
      </c>
      <c r="BO232" s="405" t="s">
        <v>1662</v>
      </c>
      <c r="BP232" s="396" t="e">
        <f>(VLOOKUP(BO232,'[2]v2 to v3'!U:V,2,FALSE))</f>
        <v>#N/A</v>
      </c>
      <c r="BQ232" s="408" t="s">
        <v>1380</v>
      </c>
      <c r="BR232" s="396" t="str">
        <f t="shared" si="365"/>
        <v>DPB1*04:01:01G</v>
      </c>
      <c r="BS232" s="408" t="s">
        <v>1662</v>
      </c>
      <c r="BT232" s="405" t="str">
        <f t="shared" si="414"/>
        <v>04:01:01G</v>
      </c>
      <c r="BU232" s="396" t="str">
        <f t="shared" si="366"/>
        <v>04:01:01G</v>
      </c>
      <c r="BV232" s="408" t="s">
        <v>1576</v>
      </c>
      <c r="BW232" s="405" t="s">
        <v>1663</v>
      </c>
      <c r="BX232" s="396" t="e">
        <f>(VLOOKUP(BW232,'[2]v2 to v3'!U:V,2,FALSE))</f>
        <v>#N/A</v>
      </c>
      <c r="BY232" s="408" t="s">
        <v>1380</v>
      </c>
      <c r="BZ232" s="396" t="str">
        <f t="shared" si="395"/>
        <v>DPB1*04:02:01G</v>
      </c>
      <c r="CA232" s="408" t="s">
        <v>1663</v>
      </c>
      <c r="CB232" s="405" t="str">
        <f t="shared" si="415"/>
        <v>04:02:01G</v>
      </c>
      <c r="CC232" s="396" t="str">
        <f t="shared" si="396"/>
        <v>04:02:01G</v>
      </c>
      <c r="CD232" s="408" t="s">
        <v>1664</v>
      </c>
      <c r="CE232" s="405" t="s">
        <v>1518</v>
      </c>
      <c r="CF232" s="396" t="e">
        <f>(VLOOKUP(CE232,'[2]v2 to v3'!O:P,2,FALSE))</f>
        <v>#N/A</v>
      </c>
      <c r="CG232" s="408" t="s">
        <v>1380</v>
      </c>
      <c r="CH232" s="396" t="str">
        <f t="shared" si="374"/>
        <v>DQA1*01:02:01G</v>
      </c>
      <c r="CI232" s="408" t="s">
        <v>1518</v>
      </c>
      <c r="CJ232" s="405" t="str">
        <f t="shared" si="416"/>
        <v>01:02:01G</v>
      </c>
      <c r="CK232" s="396" t="str">
        <f t="shared" si="375"/>
        <v>01:02:01G</v>
      </c>
      <c r="CL232" s="408" t="s">
        <v>1519</v>
      </c>
      <c r="CM232" s="405" t="s">
        <v>1582</v>
      </c>
      <c r="CN232" s="396" t="e">
        <f>(VLOOKUP(CM232,'[2]v2 to v3'!O:P,2,FALSE))</f>
        <v>#N/A</v>
      </c>
      <c r="CO232" s="408" t="s">
        <v>1380</v>
      </c>
      <c r="CP232" s="396" t="str">
        <f t="shared" si="391"/>
        <v>DQA1*03:01:01G</v>
      </c>
      <c r="CQ232" s="408" t="s">
        <v>1582</v>
      </c>
      <c r="CR232" s="405" t="str">
        <f t="shared" si="417"/>
        <v>03:01:01G</v>
      </c>
      <c r="CS232" s="396" t="str">
        <f t="shared" si="392"/>
        <v>03:01:01G</v>
      </c>
      <c r="CT232" s="408" t="s">
        <v>1403</v>
      </c>
      <c r="CU232" s="405" t="s">
        <v>1674</v>
      </c>
      <c r="CV232" s="396" t="e">
        <f>(VLOOKUP(CU232,'[2]v2 to v3'!Q:R,2,FALSE))</f>
        <v>#N/A</v>
      </c>
      <c r="CW232" s="408" t="s">
        <v>1380</v>
      </c>
      <c r="CX232" s="396" t="str">
        <f t="shared" si="376"/>
        <v>DQB1*06:02</v>
      </c>
      <c r="CY232" s="408" t="s">
        <v>1674</v>
      </c>
      <c r="CZ232" s="405" t="str">
        <f t="shared" si="418"/>
        <v>06:02</v>
      </c>
      <c r="DA232" s="396" t="str">
        <f t="shared" si="377"/>
        <v>06:02</v>
      </c>
      <c r="DB232" s="408" t="s">
        <v>1469</v>
      </c>
      <c r="DC232" s="405" t="s">
        <v>1580</v>
      </c>
      <c r="DD232" s="396" t="e">
        <f>(VLOOKUP(DC232,'[2]v2 to v3'!Q:R,2,FALSE))</f>
        <v>#N/A</v>
      </c>
      <c r="DE232" s="408" t="s">
        <v>1380</v>
      </c>
      <c r="DF232" s="396" t="str">
        <f t="shared" si="393"/>
        <v>DQB1*03:02</v>
      </c>
      <c r="DG232" s="408" t="s">
        <v>1580</v>
      </c>
      <c r="DH232" s="405" t="str">
        <f t="shared" si="419"/>
        <v>03:02</v>
      </c>
      <c r="DI232" s="396" t="str">
        <f t="shared" si="394"/>
        <v>03:02</v>
      </c>
      <c r="DJ232" s="408" t="s">
        <v>1478</v>
      </c>
      <c r="DK232" s="405" t="s">
        <v>1579</v>
      </c>
      <c r="DL232" s="396" t="e">
        <f>(VLOOKUP(DK232,'[2]v2 to v3'!G:H,2,FALSE))</f>
        <v>#N/A</v>
      </c>
      <c r="DM232" s="408" t="s">
        <v>1380</v>
      </c>
      <c r="DN232" s="396" t="str">
        <f t="shared" si="378"/>
        <v>DRB1*04:02</v>
      </c>
      <c r="DO232" s="408" t="s">
        <v>1579</v>
      </c>
      <c r="DP232" s="405" t="str">
        <f t="shared" si="420"/>
        <v>04:02</v>
      </c>
      <c r="DQ232" s="396" t="str">
        <f t="shared" si="379"/>
        <v>04:02</v>
      </c>
      <c r="DR232" s="408" t="s">
        <v>1396</v>
      </c>
      <c r="DS232" s="405" t="s">
        <v>1670</v>
      </c>
      <c r="DT232" s="396" t="e">
        <f>(VLOOKUP(DS232,'[2]v2 to v3'!G:H,2,FALSE))</f>
        <v>#N/A</v>
      </c>
      <c r="DU232" s="409" t="s">
        <v>1380</v>
      </c>
      <c r="DV232" s="396" t="str">
        <f t="shared" si="380"/>
        <v>DRB1*15:01</v>
      </c>
      <c r="DW232" s="409" t="s">
        <v>1670</v>
      </c>
      <c r="DX232" s="405" t="str">
        <f t="shared" si="421"/>
        <v>15:01</v>
      </c>
      <c r="DY232" s="396" t="str">
        <f t="shared" si="381"/>
        <v>15:01</v>
      </c>
      <c r="DZ232" s="409" t="s">
        <v>1441</v>
      </c>
      <c r="EK232" s="395"/>
      <c r="EM232" s="395"/>
      <c r="EP232" s="395"/>
      <c r="EQ232" s="405" t="s">
        <v>1581</v>
      </c>
      <c r="ER232" s="396" t="e">
        <f>(VLOOKUP(EQ232,'[2]v2 to v3'!K:L,2,FALSE))</f>
        <v>#N/A</v>
      </c>
      <c r="ES232" s="409" t="s">
        <v>1380</v>
      </c>
      <c r="ET232" s="396" t="str">
        <f t="shared" ref="ET232:ET234" si="447">IF(ES232="Z",EQ232,ES232)</f>
        <v>DRB4*01:01:01G</v>
      </c>
      <c r="EU232" s="409" t="s">
        <v>1581</v>
      </c>
      <c r="EV232" s="405" t="str">
        <f t="shared" ref="EV232:EV234" si="448">RIGHT(EU232,LEN(EU232)-5)</f>
        <v>01:01:01G</v>
      </c>
      <c r="EW232" s="396" t="str">
        <f t="shared" ref="EW232:EW234" si="449">IF(ES232="Z",EV232,EU232)</f>
        <v>01:01:01G</v>
      </c>
      <c r="EX232" s="409" t="s">
        <v>1567</v>
      </c>
      <c r="FA232" s="395"/>
      <c r="FC232" s="395"/>
      <c r="FF232" s="395"/>
      <c r="FG232" s="405" t="s">
        <v>1671</v>
      </c>
      <c r="FH232" s="396" t="e">
        <f>(VLOOKUP(FG232,'[2]v2 to v3'!M:N,2,FALSE))</f>
        <v>#N/A</v>
      </c>
      <c r="FI232" s="409" t="s">
        <v>1380</v>
      </c>
      <c r="FJ232" s="396" t="str">
        <f t="shared" si="444"/>
        <v>DRB5*01:01</v>
      </c>
      <c r="FK232" s="409" t="s">
        <v>1671</v>
      </c>
      <c r="FL232" s="399" t="str">
        <f t="shared" si="445"/>
        <v>01:01</v>
      </c>
      <c r="FM232" s="396" t="str">
        <f t="shared" si="446"/>
        <v>01:01</v>
      </c>
      <c r="FN232" s="409" t="s">
        <v>1381</v>
      </c>
      <c r="FQ232" s="395"/>
      <c r="FS232" s="395"/>
      <c r="FV232" s="395"/>
    </row>
    <row r="233" spans="1:179" ht="27.6" x14ac:dyDescent="0.25">
      <c r="A233" s="405">
        <v>2231</v>
      </c>
      <c r="B233" s="405">
        <v>592</v>
      </c>
      <c r="C233" s="406" t="s">
        <v>1379</v>
      </c>
      <c r="D233" s="396" t="e">
        <f>(VLOOKUP(C233,'[2]v2 to v3'!A:B,2,FALSE))</f>
        <v>#N/A</v>
      </c>
      <c r="E233" s="407" t="s">
        <v>1380</v>
      </c>
      <c r="F233" s="396" t="str">
        <f t="shared" si="367"/>
        <v>A*01:01</v>
      </c>
      <c r="G233" s="407" t="s">
        <v>1379</v>
      </c>
      <c r="H233" s="406" t="str">
        <f t="shared" si="407"/>
        <v>01:01</v>
      </c>
      <c r="I233" s="396" t="str">
        <f t="shared" si="360"/>
        <v>01:01</v>
      </c>
      <c r="J233" s="407" t="s">
        <v>1381</v>
      </c>
      <c r="K233" s="406" t="s">
        <v>1590</v>
      </c>
      <c r="L233" s="396" t="e">
        <f>(VLOOKUP(K233,'[2]v2 to v3'!A:B,2,FALSE))</f>
        <v>#N/A</v>
      </c>
      <c r="M233" s="407" t="s">
        <v>1380</v>
      </c>
      <c r="N233" s="396" t="str">
        <f t="shared" si="400"/>
        <v>A*02:01</v>
      </c>
      <c r="O233" s="407" t="s">
        <v>1590</v>
      </c>
      <c r="P233" s="406" t="str">
        <f t="shared" si="408"/>
        <v>02:01</v>
      </c>
      <c r="Q233" s="395" t="str">
        <f t="shared" si="401"/>
        <v>02:01</v>
      </c>
      <c r="R233" s="407" t="s">
        <v>1394</v>
      </c>
      <c r="S233" s="406" t="s">
        <v>1667</v>
      </c>
      <c r="T233" s="396" t="e">
        <f>(VLOOKUP(S233,'[2]v2 to v3'!C:D,2,FALSE))</f>
        <v>#N/A</v>
      </c>
      <c r="U233" s="406" t="s">
        <v>1380</v>
      </c>
      <c r="V233" s="396" t="str">
        <f t="shared" si="368"/>
        <v>B*07:02:01G</v>
      </c>
      <c r="W233" s="407" t="s">
        <v>1667</v>
      </c>
      <c r="X233" s="406" t="str">
        <f t="shared" si="422"/>
        <v>07:02:01G</v>
      </c>
      <c r="Y233" s="396" t="str">
        <f t="shared" si="369"/>
        <v>07:02:01G</v>
      </c>
      <c r="Z233" s="407" t="s">
        <v>1598</v>
      </c>
      <c r="AA233" s="406" t="s">
        <v>1614</v>
      </c>
      <c r="AB233" s="396" t="e">
        <f>(VLOOKUP(AA233,'[2]v2 to v3'!C:D,2,FALSE))</f>
        <v>#N/A</v>
      </c>
      <c r="AC233" s="407" t="s">
        <v>1380</v>
      </c>
      <c r="AD233" s="396" t="str">
        <f t="shared" si="370"/>
        <v>B*44:02:01G</v>
      </c>
      <c r="AE233" s="407" t="s">
        <v>1614</v>
      </c>
      <c r="AF233" s="406" t="str">
        <f t="shared" si="409"/>
        <v>44:02:01G</v>
      </c>
      <c r="AG233" s="396" t="str">
        <f t="shared" si="371"/>
        <v>44:02:01G</v>
      </c>
      <c r="AH233" s="407" t="s">
        <v>1615</v>
      </c>
      <c r="AI233" s="406" t="s">
        <v>1617</v>
      </c>
      <c r="AJ233" s="396" t="e">
        <f>(VLOOKUP(AI233,'[2]v2 to v3'!E:F,2,FALSE))</f>
        <v>#N/A</v>
      </c>
      <c r="AK233" s="407" t="s">
        <v>1380</v>
      </c>
      <c r="AL233" s="396" t="str">
        <f t="shared" si="361"/>
        <v>C*05:01</v>
      </c>
      <c r="AM233" s="407" t="s">
        <v>1617</v>
      </c>
      <c r="AN233" s="406" t="str">
        <f t="shared" si="410"/>
        <v>05:01</v>
      </c>
      <c r="AO233" s="396" t="str">
        <f t="shared" si="362"/>
        <v>05:01</v>
      </c>
      <c r="AP233" s="407" t="s">
        <v>1400</v>
      </c>
      <c r="AQ233" s="406" t="s">
        <v>1577</v>
      </c>
      <c r="AR233" s="396" t="e">
        <f>(VLOOKUP(AQ233,'[2]v2 to v3'!E:F,2,FALSE))</f>
        <v>#N/A</v>
      </c>
      <c r="AS233" s="407" t="s">
        <v>1380</v>
      </c>
      <c r="AT233" s="396" t="str">
        <f t="shared" si="372"/>
        <v>C*12:03</v>
      </c>
      <c r="AU233" s="407" t="s">
        <v>1577</v>
      </c>
      <c r="AV233" s="406" t="str">
        <f t="shared" si="411"/>
        <v>12:03</v>
      </c>
      <c r="AW233" s="396" t="str">
        <f t="shared" si="373"/>
        <v>12:03</v>
      </c>
      <c r="AX233" s="407" t="s">
        <v>1499</v>
      </c>
      <c r="AY233" s="405" t="s">
        <v>1404</v>
      </c>
      <c r="AZ233" s="396" t="e">
        <f>(VLOOKUP(AY233,'[2]v2 to v3'!S:T,2,FALSE))</f>
        <v>#N/A</v>
      </c>
      <c r="BA233" s="408" t="s">
        <v>1380</v>
      </c>
      <c r="BB233" s="396" t="str">
        <f t="shared" si="363"/>
        <v>DPA1*01:03</v>
      </c>
      <c r="BC233" s="408" t="s">
        <v>1404</v>
      </c>
      <c r="BD233" s="405" t="str">
        <f t="shared" si="412"/>
        <v>01:03</v>
      </c>
      <c r="BE233" s="396" t="str">
        <f t="shared" si="364"/>
        <v>01:03</v>
      </c>
      <c r="BF233" s="408" t="s">
        <v>1405</v>
      </c>
      <c r="BG233" s="405" t="s">
        <v>1404</v>
      </c>
      <c r="BH233" s="396" t="e">
        <f>(VLOOKUP(BG233,'[2]v2 to v3'!S:T,2,FALSE))</f>
        <v>#N/A</v>
      </c>
      <c r="BI233" s="408" t="s">
        <v>1380</v>
      </c>
      <c r="BJ233" s="396" t="str">
        <f t="shared" si="405"/>
        <v>DPA1*01:03</v>
      </c>
      <c r="BK233" s="408" t="s">
        <v>1404</v>
      </c>
      <c r="BL233" s="405" t="str">
        <f t="shared" si="413"/>
        <v>01:03</v>
      </c>
      <c r="BM233" s="396" t="str">
        <f t="shared" si="406"/>
        <v>01:03</v>
      </c>
      <c r="BN233" s="408" t="s">
        <v>1405</v>
      </c>
      <c r="BO233" s="405" t="s">
        <v>1544</v>
      </c>
      <c r="BP233" s="396" t="e">
        <f>(VLOOKUP(BO233,'[2]v2 to v3'!U:V,2,FALSE))</f>
        <v>#N/A</v>
      </c>
      <c r="BQ233" s="408" t="s">
        <v>1380</v>
      </c>
      <c r="BR233" s="396" t="str">
        <f t="shared" si="365"/>
        <v>DPB1*02:01:02G</v>
      </c>
      <c r="BS233" s="408" t="s">
        <v>1544</v>
      </c>
      <c r="BT233" s="405" t="str">
        <f t="shared" si="414"/>
        <v>02:01:02G</v>
      </c>
      <c r="BU233" s="396" t="str">
        <f t="shared" si="366"/>
        <v>02:01:02G</v>
      </c>
      <c r="BV233" s="408" t="s">
        <v>1545</v>
      </c>
      <c r="BW233" s="405" t="s">
        <v>1583</v>
      </c>
      <c r="BX233" s="396" t="e">
        <f>(VLOOKUP(BW233,'[2]v2 to v3'!U:V,2,FALSE))</f>
        <v>#N/A</v>
      </c>
      <c r="BY233" s="408" t="s">
        <v>1380</v>
      </c>
      <c r="BZ233" s="396" t="str">
        <f t="shared" si="395"/>
        <v>DPB1*04:01</v>
      </c>
      <c r="CA233" s="408" t="s">
        <v>1583</v>
      </c>
      <c r="CB233" s="405" t="str">
        <f t="shared" si="415"/>
        <v>04:01</v>
      </c>
      <c r="CC233" s="396" t="str">
        <f t="shared" si="396"/>
        <v>04:01</v>
      </c>
      <c r="CD233" s="408" t="s">
        <v>1417</v>
      </c>
      <c r="CE233" s="405" t="s">
        <v>1518</v>
      </c>
      <c r="CF233" s="396" t="e">
        <f>(VLOOKUP(CE233,'[2]v2 to v3'!O:P,2,FALSE))</f>
        <v>#N/A</v>
      </c>
      <c r="CG233" s="408" t="s">
        <v>1380</v>
      </c>
      <c r="CH233" s="396" t="str">
        <f t="shared" si="374"/>
        <v>DQA1*01:02:01G</v>
      </c>
      <c r="CI233" s="408" t="s">
        <v>1518</v>
      </c>
      <c r="CJ233" s="405" t="str">
        <f t="shared" si="416"/>
        <v>01:02:01G</v>
      </c>
      <c r="CK233" s="396" t="str">
        <f t="shared" si="375"/>
        <v>01:02:01G</v>
      </c>
      <c r="CL233" s="408" t="s">
        <v>1519</v>
      </c>
      <c r="CM233" s="405" t="s">
        <v>1582</v>
      </c>
      <c r="CN233" s="396" t="e">
        <f>(VLOOKUP(CM233,'[2]v2 to v3'!O:P,2,FALSE))</f>
        <v>#N/A</v>
      </c>
      <c r="CO233" s="408" t="s">
        <v>1380</v>
      </c>
      <c r="CP233" s="396" t="str">
        <f t="shared" si="391"/>
        <v>DQA1*03:01:01G</v>
      </c>
      <c r="CQ233" s="408" t="s">
        <v>1582</v>
      </c>
      <c r="CR233" s="405" t="str">
        <f t="shared" si="417"/>
        <v>03:01:01G</v>
      </c>
      <c r="CS233" s="396" t="str">
        <f t="shared" si="392"/>
        <v>03:01:01G</v>
      </c>
      <c r="CT233" s="408" t="s">
        <v>1403</v>
      </c>
      <c r="CU233" s="405" t="s">
        <v>1675</v>
      </c>
      <c r="CV233" s="396" t="e">
        <f>(VLOOKUP(CU233,'[2]v2 to v3'!Q:R,2,FALSE))</f>
        <v>#N/A</v>
      </c>
      <c r="CW233" s="408" t="s">
        <v>1380</v>
      </c>
      <c r="CX233" s="396" t="str">
        <f t="shared" si="376"/>
        <v>DQB1*06:04</v>
      </c>
      <c r="CY233" s="408" t="s">
        <v>1675</v>
      </c>
      <c r="CZ233" s="405" t="str">
        <f t="shared" si="418"/>
        <v>06:04</v>
      </c>
      <c r="DA233" s="396" t="str">
        <f t="shared" si="377"/>
        <v>06:04</v>
      </c>
      <c r="DB233" s="408" t="s">
        <v>1676</v>
      </c>
      <c r="DC233" s="405" t="s">
        <v>1514</v>
      </c>
      <c r="DD233" s="396" t="e">
        <f>(VLOOKUP(DC233,'[2]v2 to v3'!Q:R,2,FALSE))</f>
        <v>#N/A</v>
      </c>
      <c r="DE233" s="408" t="s">
        <v>1380</v>
      </c>
      <c r="DF233" s="396" t="str">
        <f t="shared" si="393"/>
        <v>DQB1*03:01</v>
      </c>
      <c r="DG233" s="408" t="s">
        <v>1514</v>
      </c>
      <c r="DH233" s="405" t="str">
        <f t="shared" si="419"/>
        <v>03:01</v>
      </c>
      <c r="DI233" s="396" t="str">
        <f t="shared" si="394"/>
        <v>03:01</v>
      </c>
      <c r="DJ233" s="408" t="s">
        <v>1391</v>
      </c>
      <c r="DK233" s="405" t="s">
        <v>1631</v>
      </c>
      <c r="DL233" s="396" t="e">
        <f>(VLOOKUP(DK233,'[2]v2 to v3'!G:H,2,FALSE))</f>
        <v>#N/A</v>
      </c>
      <c r="DM233" s="408" t="s">
        <v>1380</v>
      </c>
      <c r="DN233" s="396" t="str">
        <f t="shared" si="378"/>
        <v>DRB1*04:01</v>
      </c>
      <c r="DO233" s="408" t="s">
        <v>1631</v>
      </c>
      <c r="DP233" s="405" t="str">
        <f t="shared" si="420"/>
        <v>04:01</v>
      </c>
      <c r="DQ233" s="396" t="str">
        <f t="shared" si="379"/>
        <v>04:01</v>
      </c>
      <c r="DR233" s="408" t="s">
        <v>1417</v>
      </c>
      <c r="DS233" s="405" t="s">
        <v>1673</v>
      </c>
      <c r="DT233" s="396" t="e">
        <f>(VLOOKUP(DS233,'[2]v2 to v3'!G:H,2,FALSE))</f>
        <v>#N/A</v>
      </c>
      <c r="DU233" s="408" t="s">
        <v>1380</v>
      </c>
      <c r="DV233" s="396" t="str">
        <f t="shared" si="380"/>
        <v>DRB1*13:02</v>
      </c>
      <c r="DW233" s="408" t="s">
        <v>1673</v>
      </c>
      <c r="DX233" s="405" t="str">
        <f t="shared" si="421"/>
        <v>13:02</v>
      </c>
      <c r="DY233" s="396" t="str">
        <f t="shared" si="381"/>
        <v>13:02</v>
      </c>
      <c r="DZ233" s="408" t="s">
        <v>1434</v>
      </c>
      <c r="EA233" s="405" t="s">
        <v>1543</v>
      </c>
      <c r="EB233" s="396" t="e">
        <f>(VLOOKUP(EA233,'[2]v2 to v3'!I:J,2,FALSE))</f>
        <v>#N/A</v>
      </c>
      <c r="EC233" s="409" t="s">
        <v>1380</v>
      </c>
      <c r="ED233" s="396" t="str">
        <f>IF(EC233="Z",EA233,EC233)</f>
        <v>DRB3*03:01</v>
      </c>
      <c r="EE233" s="409" t="s">
        <v>1543</v>
      </c>
      <c r="EF233" s="405" t="str">
        <f>RIGHT(EE233,LEN(EE233)-5)</f>
        <v>03:01</v>
      </c>
      <c r="EG233" s="396" t="str">
        <f>IF(EC233="Z",EF233,EE233)</f>
        <v>03:01</v>
      </c>
      <c r="EH233" s="409" t="s">
        <v>1391</v>
      </c>
      <c r="EK233" s="395"/>
      <c r="EM233" s="395"/>
      <c r="EP233" s="395"/>
      <c r="EQ233" s="405" t="s">
        <v>1581</v>
      </c>
      <c r="ER233" s="396" t="e">
        <f>(VLOOKUP(EQ233,'[2]v2 to v3'!K:L,2,FALSE))</f>
        <v>#N/A</v>
      </c>
      <c r="ES233" s="409" t="s">
        <v>1380</v>
      </c>
      <c r="ET233" s="396" t="str">
        <f t="shared" si="447"/>
        <v>DRB4*01:01:01G</v>
      </c>
      <c r="EU233" s="409" t="s">
        <v>1581</v>
      </c>
      <c r="EV233" s="405" t="str">
        <f t="shared" si="448"/>
        <v>01:01:01G</v>
      </c>
      <c r="EW233" s="396" t="str">
        <f t="shared" si="449"/>
        <v>01:01:01G</v>
      </c>
      <c r="EX233" s="409" t="s">
        <v>1567</v>
      </c>
      <c r="FA233" s="395"/>
      <c r="FC233" s="395"/>
      <c r="FF233" s="395"/>
      <c r="FI233" s="395"/>
      <c r="FK233" s="395"/>
      <c r="FN233" s="395"/>
      <c r="FQ233" s="395"/>
      <c r="FS233" s="395"/>
      <c r="FV233" s="395"/>
    </row>
    <row r="234" spans="1:179" s="400" customFormat="1" ht="28.2" thickBot="1" x14ac:dyDescent="0.3">
      <c r="A234" s="405">
        <v>2232</v>
      </c>
      <c r="B234" s="405">
        <v>593</v>
      </c>
      <c r="C234" s="406" t="s">
        <v>1585</v>
      </c>
      <c r="D234" s="396" t="e">
        <f>(VLOOKUP(C234,'[2]v2 to v3'!A:B,2,FALSE))</f>
        <v>#N/A</v>
      </c>
      <c r="E234" s="407" t="s">
        <v>1380</v>
      </c>
      <c r="F234" s="396" t="str">
        <f t="shared" si="367"/>
        <v>A*24:02</v>
      </c>
      <c r="G234" s="407" t="s">
        <v>1585</v>
      </c>
      <c r="H234" s="406" t="str">
        <f t="shared" si="407"/>
        <v>24:02</v>
      </c>
      <c r="I234" s="396" t="str">
        <f t="shared" si="360"/>
        <v>24:02</v>
      </c>
      <c r="J234" s="407" t="s">
        <v>1525</v>
      </c>
      <c r="K234" s="406" t="s">
        <v>1612</v>
      </c>
      <c r="L234" s="396" t="e">
        <f>(VLOOKUP(K234,'[2]v2 to v3'!A:B,2,FALSE))</f>
        <v>#N/A</v>
      </c>
      <c r="M234" s="407" t="s">
        <v>1380</v>
      </c>
      <c r="N234" s="396" t="str">
        <f t="shared" si="400"/>
        <v>A*68:01:02G</v>
      </c>
      <c r="O234" s="407" t="s">
        <v>1612</v>
      </c>
      <c r="P234" s="406" t="str">
        <f t="shared" si="408"/>
        <v>68:01:02G</v>
      </c>
      <c r="Q234" s="395" t="str">
        <f t="shared" si="401"/>
        <v>68:01:02G</v>
      </c>
      <c r="R234" s="407" t="s">
        <v>1613</v>
      </c>
      <c r="S234" s="406" t="s">
        <v>1685</v>
      </c>
      <c r="T234" s="396" t="e">
        <f>(VLOOKUP(S234,'[2]v2 to v3'!C:D,2,FALSE))</f>
        <v>#N/A</v>
      </c>
      <c r="U234" s="406" t="s">
        <v>1380</v>
      </c>
      <c r="V234" s="396" t="str">
        <f t="shared" si="368"/>
        <v>B*27:05:02G</v>
      </c>
      <c r="W234" s="407" t="s">
        <v>1685</v>
      </c>
      <c r="X234" s="406" t="str">
        <f t="shared" si="422"/>
        <v>27:05:02G</v>
      </c>
      <c r="Y234" s="396" t="str">
        <f t="shared" si="369"/>
        <v>27:05:02G</v>
      </c>
      <c r="Z234" s="407" t="s">
        <v>1686</v>
      </c>
      <c r="AA234" s="406" t="s">
        <v>1571</v>
      </c>
      <c r="AB234" s="396" t="e">
        <f>(VLOOKUP(AA234,'[2]v2 to v3'!C:D,2,FALSE))</f>
        <v>#N/A</v>
      </c>
      <c r="AC234" s="407" t="s">
        <v>1380</v>
      </c>
      <c r="AD234" s="396" t="str">
        <f t="shared" si="370"/>
        <v>B*35:01:01G</v>
      </c>
      <c r="AE234" s="407" t="s">
        <v>1571</v>
      </c>
      <c r="AF234" s="406" t="str">
        <f t="shared" si="409"/>
        <v>35:01:01G</v>
      </c>
      <c r="AG234" s="396" t="str">
        <f t="shared" si="371"/>
        <v>35:01:01G</v>
      </c>
      <c r="AH234" s="407" t="s">
        <v>1572</v>
      </c>
      <c r="AI234" s="406" t="s">
        <v>1509</v>
      </c>
      <c r="AJ234" s="396" t="e">
        <f>(VLOOKUP(AI234,'[2]v2 to v3'!E:F,2,FALSE))</f>
        <v>#N/A</v>
      </c>
      <c r="AK234" s="407" t="s">
        <v>1380</v>
      </c>
      <c r="AL234" s="396" t="str">
        <f t="shared" si="361"/>
        <v>C*02:02</v>
      </c>
      <c r="AM234" s="407" t="s">
        <v>1509</v>
      </c>
      <c r="AN234" s="406" t="str">
        <f t="shared" si="410"/>
        <v>02:02</v>
      </c>
      <c r="AO234" s="396" t="str">
        <f t="shared" si="362"/>
        <v>02:02</v>
      </c>
      <c r="AP234" s="407" t="s">
        <v>1482</v>
      </c>
      <c r="AQ234" s="406" t="s">
        <v>1575</v>
      </c>
      <c r="AR234" s="396" t="e">
        <f>(VLOOKUP(AQ234,'[2]v2 to v3'!E:F,2,FALSE))</f>
        <v>#N/A</v>
      </c>
      <c r="AS234" s="407" t="s">
        <v>1380</v>
      </c>
      <c r="AT234" s="396" t="str">
        <f t="shared" si="372"/>
        <v>C*04:01:01G</v>
      </c>
      <c r="AU234" s="407" t="s">
        <v>1575</v>
      </c>
      <c r="AV234" s="406" t="str">
        <f t="shared" si="411"/>
        <v>04:01:01G</v>
      </c>
      <c r="AW234" s="396" t="str">
        <f t="shared" si="373"/>
        <v>04:01:01G</v>
      </c>
      <c r="AX234" s="407" t="s">
        <v>1576</v>
      </c>
      <c r="AY234" s="405" t="s">
        <v>1404</v>
      </c>
      <c r="AZ234" s="396" t="e">
        <f>(VLOOKUP(AY234,'[2]v2 to v3'!S:T,2,FALSE))</f>
        <v>#N/A</v>
      </c>
      <c r="BA234" s="408" t="s">
        <v>1380</v>
      </c>
      <c r="BB234" s="396" t="str">
        <f t="shared" si="363"/>
        <v>DPA1*01:03</v>
      </c>
      <c r="BC234" s="408" t="s">
        <v>1404</v>
      </c>
      <c r="BD234" s="405" t="str">
        <f t="shared" si="412"/>
        <v>01:03</v>
      </c>
      <c r="BE234" s="396" t="str">
        <f t="shared" si="364"/>
        <v>01:03</v>
      </c>
      <c r="BF234" s="408" t="s">
        <v>1405</v>
      </c>
      <c r="BG234" s="405" t="s">
        <v>1404</v>
      </c>
      <c r="BH234" s="396" t="e">
        <f>(VLOOKUP(BG234,'[2]v2 to v3'!S:T,2,FALSE))</f>
        <v>#N/A</v>
      </c>
      <c r="BI234" s="408" t="s">
        <v>1380</v>
      </c>
      <c r="BJ234" s="396" t="str">
        <f t="shared" si="405"/>
        <v>DPA1*01:03</v>
      </c>
      <c r="BK234" s="408" t="s">
        <v>1404</v>
      </c>
      <c r="BL234" s="405" t="str">
        <f t="shared" si="413"/>
        <v>01:03</v>
      </c>
      <c r="BM234" s="396" t="str">
        <f t="shared" si="406"/>
        <v>01:03</v>
      </c>
      <c r="BN234" s="408" t="s">
        <v>1405</v>
      </c>
      <c r="BO234" s="405" t="s">
        <v>1662</v>
      </c>
      <c r="BP234" s="396" t="e">
        <f>(VLOOKUP(BO234,'[2]v2 to v3'!U:V,2,FALSE))</f>
        <v>#N/A</v>
      </c>
      <c r="BQ234" s="408" t="s">
        <v>1380</v>
      </c>
      <c r="BR234" s="396" t="str">
        <f t="shared" si="365"/>
        <v>DPB1*04:01:01G</v>
      </c>
      <c r="BS234" s="408" t="s">
        <v>1662</v>
      </c>
      <c r="BT234" s="405" t="str">
        <f t="shared" si="414"/>
        <v>04:01:01G</v>
      </c>
      <c r="BU234" s="396" t="str">
        <f t="shared" si="366"/>
        <v>04:01:01G</v>
      </c>
      <c r="BV234" s="408" t="s">
        <v>1576</v>
      </c>
      <c r="BW234" s="405" t="s">
        <v>1663</v>
      </c>
      <c r="BX234" s="396" t="e">
        <f>(VLOOKUP(BW234,'[2]v2 to v3'!U:V,2,FALSE))</f>
        <v>#N/A</v>
      </c>
      <c r="BY234" s="408" t="s">
        <v>1380</v>
      </c>
      <c r="BZ234" s="396" t="str">
        <f t="shared" si="395"/>
        <v>DPB1*04:02:01G</v>
      </c>
      <c r="CA234" s="408" t="s">
        <v>1663</v>
      </c>
      <c r="CB234" s="405" t="str">
        <f t="shared" si="415"/>
        <v>04:02:01G</v>
      </c>
      <c r="CC234" s="396" t="str">
        <f t="shared" si="396"/>
        <v>04:02:01G</v>
      </c>
      <c r="CD234" s="408" t="s">
        <v>1664</v>
      </c>
      <c r="CE234" s="405" t="s">
        <v>1632</v>
      </c>
      <c r="CF234" s="396" t="e">
        <f>(VLOOKUP(CE234,'[2]v2 to v3'!O:P,2,FALSE))</f>
        <v>#N/A</v>
      </c>
      <c r="CG234" s="408" t="s">
        <v>1380</v>
      </c>
      <c r="CH234" s="396" t="str">
        <f t="shared" si="374"/>
        <v>DQA1*03:01</v>
      </c>
      <c r="CI234" s="408" t="s">
        <v>1632</v>
      </c>
      <c r="CJ234" s="405" t="str">
        <f t="shared" si="416"/>
        <v>03:01</v>
      </c>
      <c r="CK234" s="396" t="str">
        <f t="shared" si="375"/>
        <v>03:01</v>
      </c>
      <c r="CL234" s="408" t="s">
        <v>1391</v>
      </c>
      <c r="CM234" s="405" t="s">
        <v>1520</v>
      </c>
      <c r="CN234" s="396" t="e">
        <f>(VLOOKUP(CM234,'[2]v2 to v3'!O:P,2,FALSE))</f>
        <v>#N/A</v>
      </c>
      <c r="CO234" s="408" t="s">
        <v>1380</v>
      </c>
      <c r="CP234" s="396" t="str">
        <f t="shared" si="391"/>
        <v>DQA1*05:01:01G</v>
      </c>
      <c r="CQ234" s="408" t="s">
        <v>1520</v>
      </c>
      <c r="CR234" s="405" t="str">
        <f t="shared" si="417"/>
        <v>05:01:01G</v>
      </c>
      <c r="CS234" s="396" t="str">
        <f t="shared" si="392"/>
        <v>05:01:01G</v>
      </c>
      <c r="CT234" s="408" t="s">
        <v>1521</v>
      </c>
      <c r="CU234" s="405" t="s">
        <v>1514</v>
      </c>
      <c r="CV234" s="396" t="e">
        <f>(VLOOKUP(CU234,'[2]v2 to v3'!Q:R,2,FALSE))</f>
        <v>#N/A</v>
      </c>
      <c r="CW234" s="408" t="s">
        <v>1380</v>
      </c>
      <c r="CX234" s="396" t="str">
        <f t="shared" si="376"/>
        <v>DQB1*03:01</v>
      </c>
      <c r="CY234" s="408" t="s">
        <v>1514</v>
      </c>
      <c r="CZ234" s="405" t="str">
        <f t="shared" si="418"/>
        <v>03:01</v>
      </c>
      <c r="DA234" s="396" t="str">
        <f t="shared" si="377"/>
        <v>03:01</v>
      </c>
      <c r="DB234" s="408" t="s">
        <v>1391</v>
      </c>
      <c r="DC234" s="405" t="s">
        <v>1580</v>
      </c>
      <c r="DD234" s="396" t="e">
        <f>(VLOOKUP(DC234,'[2]v2 to v3'!Q:R,2,FALSE))</f>
        <v>#N/A</v>
      </c>
      <c r="DE234" s="408" t="s">
        <v>1380</v>
      </c>
      <c r="DF234" s="396" t="str">
        <f t="shared" si="393"/>
        <v>DQB1*03:02</v>
      </c>
      <c r="DG234" s="408" t="s">
        <v>1580</v>
      </c>
      <c r="DH234" s="405" t="str">
        <f t="shared" si="419"/>
        <v>03:02</v>
      </c>
      <c r="DI234" s="396" t="str">
        <f t="shared" si="394"/>
        <v>03:02</v>
      </c>
      <c r="DJ234" s="408" t="s">
        <v>1478</v>
      </c>
      <c r="DK234" s="405" t="s">
        <v>1643</v>
      </c>
      <c r="DL234" s="396" t="e">
        <f>(VLOOKUP(DK234,'[2]v2 to v3'!G:H,2,FALSE))</f>
        <v>#N/A</v>
      </c>
      <c r="DM234" s="408" t="s">
        <v>1380</v>
      </c>
      <c r="DN234" s="396" t="str">
        <f t="shared" si="378"/>
        <v>DRB1*04:04</v>
      </c>
      <c r="DO234" s="408" t="s">
        <v>1643</v>
      </c>
      <c r="DP234" s="405" t="str">
        <f t="shared" si="420"/>
        <v>04:04</v>
      </c>
      <c r="DQ234" s="396" t="str">
        <f t="shared" si="379"/>
        <v>04:04</v>
      </c>
      <c r="DR234" s="408" t="s">
        <v>1503</v>
      </c>
      <c r="DS234" s="405" t="s">
        <v>1805</v>
      </c>
      <c r="DT234" s="396" t="e">
        <f>(VLOOKUP(DS234,'[2]v2 to v3'!G:H,2,FALSE))</f>
        <v>#N/A</v>
      </c>
      <c r="DU234" s="409" t="s">
        <v>1380</v>
      </c>
      <c r="DV234" s="396" t="str">
        <f t="shared" si="380"/>
        <v>DRB1*16:02</v>
      </c>
      <c r="DW234" s="409" t="s">
        <v>1805</v>
      </c>
      <c r="DX234" s="405" t="str">
        <f t="shared" si="421"/>
        <v>16:02</v>
      </c>
      <c r="DY234" s="396" t="str">
        <f t="shared" si="381"/>
        <v>16:02</v>
      </c>
      <c r="DZ234" s="409" t="s">
        <v>1806</v>
      </c>
      <c r="EC234" s="404"/>
      <c r="EE234" s="404"/>
      <c r="EH234" s="404"/>
      <c r="EJ234" s="395"/>
      <c r="EK234" s="395"/>
      <c r="EL234" s="395"/>
      <c r="EM234" s="395"/>
      <c r="EN234" s="395"/>
      <c r="EO234" s="395"/>
      <c r="EP234" s="395"/>
      <c r="EQ234" s="405" t="s">
        <v>1581</v>
      </c>
      <c r="ER234" s="396" t="e">
        <f>(VLOOKUP(EQ234,'[2]v2 to v3'!K:L,2,FALSE))</f>
        <v>#N/A</v>
      </c>
      <c r="ES234" s="409" t="s">
        <v>1380</v>
      </c>
      <c r="ET234" s="396" t="str">
        <f t="shared" si="447"/>
        <v>DRB4*01:01:01G</v>
      </c>
      <c r="EU234" s="409" t="s">
        <v>1581</v>
      </c>
      <c r="EV234" s="405" t="str">
        <f t="shared" si="448"/>
        <v>01:01:01G</v>
      </c>
      <c r="EW234" s="396" t="str">
        <f t="shared" si="449"/>
        <v>01:01:01G</v>
      </c>
      <c r="EX234" s="409" t="s">
        <v>1567</v>
      </c>
      <c r="EZ234" s="395"/>
      <c r="FA234" s="395"/>
      <c r="FB234" s="395"/>
      <c r="FC234" s="395"/>
      <c r="FD234" s="395"/>
      <c r="FE234" s="395"/>
      <c r="FF234" s="395"/>
      <c r="FG234" s="405" t="s">
        <v>1517</v>
      </c>
      <c r="FH234" s="396" t="e">
        <f>(VLOOKUP(FG234,'[2]v2 to v3'!M:N,2,FALSE))</f>
        <v>#N/A</v>
      </c>
      <c r="FI234" s="409" t="s">
        <v>1380</v>
      </c>
      <c r="FJ234" s="396" t="str">
        <f>IF(FI234="Z",FG234,FI234)</f>
        <v>DRB5*02:02:01G</v>
      </c>
      <c r="FK234" s="409" t="s">
        <v>1517</v>
      </c>
      <c r="FL234" s="399" t="str">
        <f>RIGHT(FK234,LEN(FK234)-5)</f>
        <v>02:02:01G</v>
      </c>
      <c r="FM234" s="396" t="str">
        <f>IF(FI234="Z",FL234,FK234)</f>
        <v>02:02:01G</v>
      </c>
      <c r="FN234" s="409" t="s">
        <v>1516</v>
      </c>
    </row>
    <row r="235" spans="1:179" x14ac:dyDescent="0.25">
      <c r="A235" s="395">
        <v>2233</v>
      </c>
      <c r="B235" s="425" t="s">
        <v>2604</v>
      </c>
      <c r="C235" s="426" t="s">
        <v>1738</v>
      </c>
      <c r="D235" s="396" t="e">
        <f>(VLOOKUP(C235,'[2]v2 to v3'!A:B,2,FALSE))</f>
        <v>#N/A</v>
      </c>
      <c r="E235" s="427" t="s">
        <v>1380</v>
      </c>
      <c r="F235" s="396" t="str">
        <f t="shared" si="367"/>
        <v>23:01:01G</v>
      </c>
      <c r="G235" s="427" t="s">
        <v>1738</v>
      </c>
      <c r="H235" s="426"/>
      <c r="I235" s="396" t="s">
        <v>1738</v>
      </c>
      <c r="J235" s="427" t="s">
        <v>1738</v>
      </c>
      <c r="K235" s="426" t="s">
        <v>1648</v>
      </c>
      <c r="L235" s="396" t="e">
        <f>(VLOOKUP(K235,'[2]v2 to v3'!A:B,2,FALSE))</f>
        <v>#N/A</v>
      </c>
      <c r="M235" s="427" t="s">
        <v>1380</v>
      </c>
      <c r="N235" s="396" t="str">
        <f t="shared" si="400"/>
        <v>30:02</v>
      </c>
      <c r="O235" s="427" t="s">
        <v>1648</v>
      </c>
      <c r="P235" s="426"/>
      <c r="R235" s="427" t="s">
        <v>1648</v>
      </c>
      <c r="S235" s="426" t="s">
        <v>1598</v>
      </c>
      <c r="T235" s="396" t="e">
        <f>(VLOOKUP(S235,'[2]v2 to v3'!C:D,2,FALSE))</f>
        <v>#N/A</v>
      </c>
      <c r="U235" s="426" t="s">
        <v>1380</v>
      </c>
      <c r="V235" s="396" t="str">
        <f t="shared" si="368"/>
        <v>07:02:01G</v>
      </c>
      <c r="W235" s="427" t="s">
        <v>1598</v>
      </c>
      <c r="X235" s="426"/>
      <c r="Y235" s="426"/>
      <c r="Z235" s="427" t="s">
        <v>1598</v>
      </c>
      <c r="AA235" s="426" t="s">
        <v>1383</v>
      </c>
      <c r="AB235" s="396" t="e">
        <f>(VLOOKUP(AA235,'[2]v2 to v3'!C:D,2,FALSE))</f>
        <v>#N/A</v>
      </c>
      <c r="AC235" s="427" t="s">
        <v>1380</v>
      </c>
      <c r="AD235" s="396" t="str">
        <f t="shared" si="370"/>
        <v>08:01</v>
      </c>
      <c r="AE235" s="427" t="s">
        <v>1383</v>
      </c>
      <c r="AF235" s="426"/>
      <c r="AG235" s="426"/>
      <c r="AH235" s="427" t="s">
        <v>1383</v>
      </c>
      <c r="AI235" s="426" t="s">
        <v>1389</v>
      </c>
      <c r="AJ235" s="396" t="e">
        <f>(VLOOKUP(AI235,'[2]v2 to v3'!E:F,2,FALSE))</f>
        <v>#N/A</v>
      </c>
      <c r="AK235" s="427" t="s">
        <v>1380</v>
      </c>
      <c r="AL235" s="396" t="str">
        <f t="shared" si="361"/>
        <v>07:01:01G</v>
      </c>
      <c r="AM235" s="427" t="s">
        <v>1389</v>
      </c>
      <c r="AN235" s="426"/>
      <c r="AO235" s="426"/>
      <c r="AP235" s="427" t="s">
        <v>1389</v>
      </c>
      <c r="AQ235" s="426" t="s">
        <v>1598</v>
      </c>
      <c r="AR235" s="396" t="e">
        <f>(VLOOKUP(AQ235,'[2]v2 to v3'!E:F,2,FALSE))</f>
        <v>#N/A</v>
      </c>
      <c r="AS235" s="427" t="s">
        <v>1380</v>
      </c>
      <c r="AT235" s="396" t="str">
        <f t="shared" si="372"/>
        <v>07:02:01G</v>
      </c>
      <c r="AU235" s="427" t="s">
        <v>1598</v>
      </c>
      <c r="AV235" s="426"/>
      <c r="AW235" s="396"/>
      <c r="AX235" s="427" t="s">
        <v>1598</v>
      </c>
      <c r="AY235" s="427" t="s">
        <v>1405</v>
      </c>
      <c r="AZ235" s="396" t="e">
        <f>(VLOOKUP(AY235,'[2]v2 to v3'!S:T,2,FALSE))</f>
        <v>#N/A</v>
      </c>
      <c r="BA235" s="427" t="s">
        <v>1380</v>
      </c>
      <c r="BB235" s="396" t="str">
        <f t="shared" si="363"/>
        <v>01:03</v>
      </c>
      <c r="BC235" s="427" t="s">
        <v>1405</v>
      </c>
      <c r="BD235" s="426"/>
      <c r="BE235" s="396"/>
      <c r="BF235" s="427" t="s">
        <v>1405</v>
      </c>
      <c r="BG235" s="426" t="s">
        <v>1391</v>
      </c>
      <c r="BH235" s="396" t="e">
        <f>(VLOOKUP(BG235,'[2]v2 to v3'!S:T,2,FALSE))</f>
        <v>#N/A</v>
      </c>
      <c r="BI235" s="427" t="s">
        <v>1380</v>
      </c>
      <c r="BJ235" s="396" t="str">
        <f t="shared" si="405"/>
        <v>03:01</v>
      </c>
      <c r="BK235" s="427" t="s">
        <v>1391</v>
      </c>
      <c r="BL235" s="426"/>
      <c r="BM235" s="426"/>
      <c r="BN235" s="427" t="s">
        <v>1391</v>
      </c>
      <c r="BO235" s="426" t="s">
        <v>1417</v>
      </c>
      <c r="BP235" s="396" t="e">
        <f>(VLOOKUP(BO235,'[2]v2 to v3'!U:V,2,FALSE))</f>
        <v>#N/A</v>
      </c>
      <c r="BQ235" s="427" t="s">
        <v>1380</v>
      </c>
      <c r="BR235" s="396" t="str">
        <f t="shared" si="365"/>
        <v>04:01</v>
      </c>
      <c r="BS235" s="427" t="s">
        <v>1417</v>
      </c>
      <c r="BT235" s="426"/>
      <c r="BU235" s="426"/>
      <c r="BV235" s="427" t="s">
        <v>1417</v>
      </c>
      <c r="BW235" s="426" t="s">
        <v>1747</v>
      </c>
      <c r="BX235" s="396" t="e">
        <f>(VLOOKUP(BW235,'[2]v2 to v3'!U:V,2,FALSE))</f>
        <v>#N/A</v>
      </c>
      <c r="BY235" s="427" t="s">
        <v>1380</v>
      </c>
      <c r="BZ235" s="396" t="str">
        <f t="shared" si="395"/>
        <v>105:01</v>
      </c>
      <c r="CA235" s="427" t="s">
        <v>1747</v>
      </c>
      <c r="CB235" s="426"/>
      <c r="CC235" s="426"/>
      <c r="CD235" s="427" t="s">
        <v>1747</v>
      </c>
      <c r="CE235" s="426" t="s">
        <v>1403</v>
      </c>
      <c r="CF235" s="396" t="e">
        <f>(VLOOKUP(CE235,'[2]v2 to v3'!O:P,2,FALSE))</f>
        <v>#N/A</v>
      </c>
      <c r="CG235" s="427" t="s">
        <v>1380</v>
      </c>
      <c r="CH235" s="396" t="str">
        <f t="shared" si="374"/>
        <v>03:01:01G</v>
      </c>
      <c r="CI235" s="427" t="s">
        <v>1403</v>
      </c>
      <c r="CJ235" s="426"/>
      <c r="CK235" s="426"/>
      <c r="CL235" s="427" t="s">
        <v>1403</v>
      </c>
      <c r="CM235" s="426" t="s">
        <v>1521</v>
      </c>
      <c r="CN235" s="396" t="e">
        <f>(VLOOKUP(CM235,'[2]v2 to v3'!O:P,2,FALSE))</f>
        <v>#N/A</v>
      </c>
      <c r="CO235" s="427" t="s">
        <v>1380</v>
      </c>
      <c r="CP235" s="396" t="str">
        <f t="shared" si="391"/>
        <v>05:01:01G</v>
      </c>
      <c r="CQ235" s="427" t="s">
        <v>1521</v>
      </c>
      <c r="CR235" s="426"/>
      <c r="CS235" s="426"/>
      <c r="CT235" s="427" t="s">
        <v>1521</v>
      </c>
      <c r="CU235" s="426" t="s">
        <v>1693</v>
      </c>
      <c r="CV235" s="396" t="e">
        <f>(VLOOKUP(CU235,'[2]v2 to v3'!Q:R,2,FALSE))</f>
        <v>#N/A</v>
      </c>
      <c r="CW235" s="427" t="s">
        <v>1380</v>
      </c>
      <c r="CX235" s="396" t="str">
        <f t="shared" si="376"/>
        <v>03:03</v>
      </c>
      <c r="CY235" s="427" t="s">
        <v>1693</v>
      </c>
      <c r="CZ235" s="426"/>
      <c r="DA235" s="426"/>
      <c r="DB235" s="427" t="s">
        <v>1693</v>
      </c>
      <c r="DC235" s="426" t="s">
        <v>1639</v>
      </c>
      <c r="DD235" s="396" t="e">
        <f>(VLOOKUP(DC235,'[2]v2 to v3'!Q:R,2,FALSE))</f>
        <v>#N/A</v>
      </c>
      <c r="DE235" s="427" t="s">
        <v>1380</v>
      </c>
      <c r="DF235" s="396" t="str">
        <f t="shared" si="393"/>
        <v>03:19</v>
      </c>
      <c r="DG235" s="427" t="s">
        <v>1639</v>
      </c>
      <c r="DH235" s="426"/>
      <c r="DI235" s="426"/>
      <c r="DJ235" s="427" t="s">
        <v>1639</v>
      </c>
      <c r="DK235" s="426" t="s">
        <v>1637</v>
      </c>
      <c r="DL235" s="396" t="e">
        <f>(VLOOKUP(DK235,'[2]v2 to v3'!G:H,2,FALSE))</f>
        <v>#N/A</v>
      </c>
      <c r="DM235" s="427" t="s">
        <v>1380</v>
      </c>
      <c r="DN235" s="396" t="str">
        <f t="shared" si="378"/>
        <v>11:02</v>
      </c>
      <c r="DO235" s="427" t="s">
        <v>1637</v>
      </c>
      <c r="DP235" s="426"/>
      <c r="DQ235" s="426"/>
      <c r="DR235" s="427" t="s">
        <v>1637</v>
      </c>
      <c r="DS235" s="426" t="s">
        <v>1501</v>
      </c>
      <c r="DT235" s="396" t="e">
        <f>(VLOOKUP(DS235,'[2]v2 to v3'!G:H,2,FALSE))</f>
        <v>#N/A</v>
      </c>
      <c r="DU235" s="427" t="s">
        <v>1380</v>
      </c>
      <c r="DV235" s="396" t="str">
        <f t="shared" si="380"/>
        <v>13:01</v>
      </c>
      <c r="DW235" s="427" t="s">
        <v>1501</v>
      </c>
      <c r="DX235" s="426"/>
      <c r="DY235" s="426"/>
      <c r="DZ235" s="427" t="s">
        <v>1501</v>
      </c>
      <c r="EA235" s="426" t="s">
        <v>1516</v>
      </c>
      <c r="EB235" s="396" t="e">
        <f>(VLOOKUP(EA235,'[2]v2 to v3'!I:J,2,FALSE))</f>
        <v>#N/A</v>
      </c>
      <c r="EC235" s="427" t="s">
        <v>1380</v>
      </c>
      <c r="ED235" s="396" t="str">
        <f t="shared" ref="ED235:ED237" si="450">IF(EC235="Z",EA235,EC235)</f>
        <v>02:02:01G</v>
      </c>
      <c r="EE235" s="427" t="s">
        <v>1516</v>
      </c>
      <c r="EF235" s="426"/>
      <c r="EG235" s="426"/>
      <c r="EH235" s="427" t="s">
        <v>1516</v>
      </c>
      <c r="EI235" s="426" t="s">
        <v>1516</v>
      </c>
      <c r="EJ235" s="396" t="e">
        <f>(VLOOKUP(EI235,'[2]v2 to v3'!I:J,2,FALSE))</f>
        <v>#N/A</v>
      </c>
      <c r="EK235" s="427" t="s">
        <v>1380</v>
      </c>
      <c r="EL235" s="396" t="str">
        <f>IF(EK235="Z",EI235,EK235)</f>
        <v>02:02:01G</v>
      </c>
      <c r="EM235" s="427" t="s">
        <v>1516</v>
      </c>
      <c r="EN235" s="426"/>
      <c r="EO235" s="426"/>
      <c r="EP235" s="427" t="s">
        <v>1516</v>
      </c>
      <c r="EQ235" s="426" t="s">
        <v>700</v>
      </c>
      <c r="ER235" s="426"/>
      <c r="ES235" s="427"/>
      <c r="ET235" s="426"/>
      <c r="EU235" s="427"/>
      <c r="EV235" s="426"/>
      <c r="EW235" s="426"/>
      <c r="EX235" s="427"/>
      <c r="EY235" s="426"/>
      <c r="EZ235" s="426"/>
      <c r="FA235" s="426"/>
      <c r="FB235" s="426"/>
      <c r="FC235" s="426"/>
      <c r="FD235" s="426"/>
      <c r="FE235" s="426"/>
      <c r="FF235" s="426"/>
      <c r="FG235" s="426" t="s">
        <v>700</v>
      </c>
      <c r="FH235" s="426"/>
      <c r="FI235" s="426"/>
      <c r="FJ235" s="426"/>
      <c r="FK235" s="426"/>
      <c r="FL235" s="426"/>
      <c r="FM235" s="426"/>
      <c r="FN235" s="426"/>
      <c r="FO235" s="426" t="s">
        <v>700</v>
      </c>
      <c r="FP235" s="426"/>
      <c r="FQ235" s="426"/>
      <c r="FR235" s="426"/>
      <c r="FS235" s="426"/>
      <c r="FT235" s="426"/>
      <c r="FU235" s="426"/>
      <c r="FV235" s="426"/>
    </row>
    <row r="236" spans="1:179" x14ac:dyDescent="0.25">
      <c r="A236" s="395">
        <v>2234</v>
      </c>
      <c r="B236" s="425" t="s">
        <v>2604</v>
      </c>
      <c r="C236" s="426" t="s">
        <v>1381</v>
      </c>
      <c r="D236" s="396" t="e">
        <f>(VLOOKUP(C236,'[2]v2 to v3'!A:B,2,FALSE))</f>
        <v>#N/A</v>
      </c>
      <c r="E236" s="427" t="s">
        <v>1380</v>
      </c>
      <c r="F236" s="396" t="str">
        <f t="shared" si="367"/>
        <v>01:01</v>
      </c>
      <c r="G236" s="427" t="s">
        <v>1381</v>
      </c>
      <c r="H236" s="426"/>
      <c r="I236" s="396" t="s">
        <v>1381</v>
      </c>
      <c r="J236" s="427" t="s">
        <v>1381</v>
      </c>
      <c r="K236" s="426" t="s">
        <v>1587</v>
      </c>
      <c r="L236" s="396" t="e">
        <f>(VLOOKUP(K236,'[2]v2 to v3'!A:B,2,FALSE))</f>
        <v>#N/A</v>
      </c>
      <c r="M236" s="427" t="s">
        <v>1380</v>
      </c>
      <c r="N236" s="396" t="str">
        <f t="shared" si="400"/>
        <v>32:01</v>
      </c>
      <c r="O236" s="427" t="s">
        <v>1587</v>
      </c>
      <c r="P236" s="426"/>
      <c r="Q236" s="426"/>
      <c r="R236" s="427" t="s">
        <v>1587</v>
      </c>
      <c r="S236" s="426" t="s">
        <v>1495</v>
      </c>
      <c r="T236" s="396" t="e">
        <f>(VLOOKUP(S236,'[2]v2 to v3'!C:D,2,FALSE))</f>
        <v>#N/A</v>
      </c>
      <c r="U236" s="426" t="s">
        <v>1380</v>
      </c>
      <c r="V236" s="396" t="str">
        <f t="shared" si="368"/>
        <v>39:01</v>
      </c>
      <c r="W236" s="427" t="s">
        <v>1495</v>
      </c>
      <c r="X236" s="426"/>
      <c r="Y236" s="426"/>
      <c r="Z236" s="427" t="s">
        <v>1495</v>
      </c>
      <c r="AA236" s="426" t="s">
        <v>1562</v>
      </c>
      <c r="AB236" s="396" t="e">
        <f>(VLOOKUP(AA236,'[2]v2 to v3'!C:D,2,FALSE))</f>
        <v>#N/A</v>
      </c>
      <c r="AC236" s="427" t="s">
        <v>1380</v>
      </c>
      <c r="AD236" s="396" t="str">
        <f t="shared" si="370"/>
        <v>40:02</v>
      </c>
      <c r="AE236" s="427" t="s">
        <v>1562</v>
      </c>
      <c r="AF236" s="426"/>
      <c r="AG236" s="426"/>
      <c r="AH236" s="427" t="s">
        <v>1562</v>
      </c>
      <c r="AI236" s="426" t="s">
        <v>1482</v>
      </c>
      <c r="AJ236" s="396" t="e">
        <f>(VLOOKUP(AI236,'[2]v2 to v3'!E:F,2,FALSE))</f>
        <v>#N/A</v>
      </c>
      <c r="AK236" s="427" t="s">
        <v>1380</v>
      </c>
      <c r="AL236" s="396" t="str">
        <f t="shared" si="361"/>
        <v>02:02</v>
      </c>
      <c r="AM236" s="427" t="s">
        <v>1482</v>
      </c>
      <c r="AN236" s="426"/>
      <c r="AO236" s="426"/>
      <c r="AP236" s="427" t="s">
        <v>1482</v>
      </c>
      <c r="AQ236" s="426" t="s">
        <v>1598</v>
      </c>
      <c r="AR236" s="396" t="e">
        <f>(VLOOKUP(AQ236,'[2]v2 to v3'!E:F,2,FALSE))</f>
        <v>#N/A</v>
      </c>
      <c r="AS236" s="427" t="s">
        <v>1380</v>
      </c>
      <c r="AT236" s="396" t="str">
        <f t="shared" si="372"/>
        <v>07:02:01G</v>
      </c>
      <c r="AU236" s="427" t="s">
        <v>1598</v>
      </c>
      <c r="AV236" s="426"/>
      <c r="AW236" s="396"/>
      <c r="AX236" s="427" t="s">
        <v>1598</v>
      </c>
      <c r="AY236" s="426" t="s">
        <v>1405</v>
      </c>
      <c r="AZ236" s="396" t="e">
        <f>(VLOOKUP(AY236,'[2]v2 to v3'!S:T,2,FALSE))</f>
        <v>#N/A</v>
      </c>
      <c r="BA236" s="427" t="s">
        <v>1380</v>
      </c>
      <c r="BB236" s="396" t="str">
        <f t="shared" si="363"/>
        <v>01:03</v>
      </c>
      <c r="BC236" s="427" t="s">
        <v>1405</v>
      </c>
      <c r="BD236" s="426"/>
      <c r="BE236" s="426"/>
      <c r="BF236" s="427" t="s">
        <v>1405</v>
      </c>
      <c r="BG236" s="426" t="s">
        <v>1405</v>
      </c>
      <c r="BH236" s="396" t="e">
        <f>(VLOOKUP(BG236,'[2]v2 to v3'!S:T,2,FALSE))</f>
        <v>#N/A</v>
      </c>
      <c r="BI236" s="427" t="s">
        <v>1380</v>
      </c>
      <c r="BJ236" s="396" t="str">
        <f t="shared" si="405"/>
        <v>01:03</v>
      </c>
      <c r="BK236" s="427" t="s">
        <v>1405</v>
      </c>
      <c r="BL236" s="426"/>
      <c r="BM236" s="426"/>
      <c r="BN236" s="427" t="s">
        <v>1405</v>
      </c>
      <c r="BO236" s="426" t="s">
        <v>1545</v>
      </c>
      <c r="BP236" s="396" t="e">
        <f>(VLOOKUP(BO236,'[2]v2 to v3'!U:V,2,FALSE))</f>
        <v>#N/A</v>
      </c>
      <c r="BQ236" s="427" t="s">
        <v>1380</v>
      </c>
      <c r="BR236" s="396" t="str">
        <f t="shared" si="365"/>
        <v>02:01:02G</v>
      </c>
      <c r="BS236" s="427" t="s">
        <v>1545</v>
      </c>
      <c r="BT236" s="426"/>
      <c r="BU236" s="426"/>
      <c r="BV236" s="427" t="s">
        <v>1545</v>
      </c>
      <c r="BW236" s="426" t="s">
        <v>1396</v>
      </c>
      <c r="BX236" s="396" t="e">
        <f>(VLOOKUP(BW236,'[2]v2 to v3'!U:V,2,FALSE))</f>
        <v>#N/A</v>
      </c>
      <c r="BY236" s="427" t="s">
        <v>1380</v>
      </c>
      <c r="BZ236" s="396" t="str">
        <f t="shared" si="395"/>
        <v>04:02</v>
      </c>
      <c r="CA236" s="427" t="s">
        <v>1396</v>
      </c>
      <c r="CB236" s="426"/>
      <c r="CC236" s="426"/>
      <c r="CD236" s="427" t="s">
        <v>1396</v>
      </c>
      <c r="CE236" s="426" t="s">
        <v>1567</v>
      </c>
      <c r="CF236" s="396" t="e">
        <f>(VLOOKUP(CE236,'[2]v2 to v3'!O:P,2,FALSE))</f>
        <v>#N/A</v>
      </c>
      <c r="CG236" s="427" t="s">
        <v>1380</v>
      </c>
      <c r="CH236" s="396" t="str">
        <f t="shared" si="374"/>
        <v>01:01:01G</v>
      </c>
      <c r="CI236" s="427" t="s">
        <v>1567</v>
      </c>
      <c r="CJ236" s="426"/>
      <c r="CK236" s="426"/>
      <c r="CL236" s="427" t="s">
        <v>1567</v>
      </c>
      <c r="CM236" s="426" t="s">
        <v>1521</v>
      </c>
      <c r="CN236" s="396" t="e">
        <f>(VLOOKUP(CM236,'[2]v2 to v3'!O:P,2,FALSE))</f>
        <v>#N/A</v>
      </c>
      <c r="CO236" s="427" t="s">
        <v>1380</v>
      </c>
      <c r="CP236" s="396" t="str">
        <f t="shared" si="391"/>
        <v>05:01:01G</v>
      </c>
      <c r="CQ236" s="427" t="s">
        <v>1521</v>
      </c>
      <c r="CR236" s="426"/>
      <c r="CS236" s="426"/>
      <c r="CT236" s="427" t="s">
        <v>1521</v>
      </c>
      <c r="CU236" s="426" t="s">
        <v>1391</v>
      </c>
      <c r="CV236" s="396" t="e">
        <f>(VLOOKUP(CU236,'[2]v2 to v3'!Q:R,2,FALSE))</f>
        <v>#N/A</v>
      </c>
      <c r="CW236" s="427" t="s">
        <v>1380</v>
      </c>
      <c r="CX236" s="396" t="str">
        <f t="shared" si="376"/>
        <v>03:01</v>
      </c>
      <c r="CY236" s="427" t="s">
        <v>1391</v>
      </c>
      <c r="CZ236" s="426"/>
      <c r="DA236" s="426"/>
      <c r="DB236" s="427" t="s">
        <v>1391</v>
      </c>
      <c r="DC236" s="426" t="s">
        <v>1400</v>
      </c>
      <c r="DD236" s="396" t="e">
        <f>(VLOOKUP(DC236,'[2]v2 to v3'!Q:R,2,FALSE))</f>
        <v>#N/A</v>
      </c>
      <c r="DE236" s="427" t="s">
        <v>1380</v>
      </c>
      <c r="DF236" s="396" t="str">
        <f t="shared" si="393"/>
        <v>05:01</v>
      </c>
      <c r="DG236" s="427" t="s">
        <v>1400</v>
      </c>
      <c r="DH236" s="426"/>
      <c r="DI236" s="426"/>
      <c r="DJ236" s="427" t="s">
        <v>1400</v>
      </c>
      <c r="DK236" s="426" t="s">
        <v>1381</v>
      </c>
      <c r="DL236" s="396" t="e">
        <f>(VLOOKUP(DK236,'[2]v2 to v3'!G:H,2,FALSE))</f>
        <v>#N/A</v>
      </c>
      <c r="DM236" s="427" t="s">
        <v>1380</v>
      </c>
      <c r="DN236" s="396" t="str">
        <f t="shared" si="378"/>
        <v>01:01</v>
      </c>
      <c r="DO236" s="427" t="s">
        <v>1381</v>
      </c>
      <c r="DP236" s="426"/>
      <c r="DQ236" s="426"/>
      <c r="DR236" s="427" t="s">
        <v>1381</v>
      </c>
      <c r="DS236" s="426" t="s">
        <v>1439</v>
      </c>
      <c r="DT236" s="396" t="e">
        <f>(VLOOKUP(DS236,'[2]v2 to v3'!G:H,2,FALSE))</f>
        <v>#N/A</v>
      </c>
      <c r="DU236" s="427" t="s">
        <v>1380</v>
      </c>
      <c r="DV236" s="396" t="str">
        <f t="shared" si="380"/>
        <v>11:01</v>
      </c>
      <c r="DW236" s="427" t="s">
        <v>1439</v>
      </c>
      <c r="DX236" s="426"/>
      <c r="DY236" s="426"/>
      <c r="DZ236" s="427" t="s">
        <v>1439</v>
      </c>
      <c r="EA236" s="426" t="s">
        <v>1516</v>
      </c>
      <c r="EB236" s="396" t="e">
        <f>(VLOOKUP(EA236,'[2]v2 to v3'!I:J,2,FALSE))</f>
        <v>#N/A</v>
      </c>
      <c r="EC236" s="427" t="s">
        <v>1380</v>
      </c>
      <c r="ED236" s="396" t="str">
        <f t="shared" si="450"/>
        <v>02:02:01G</v>
      </c>
      <c r="EE236" s="427" t="s">
        <v>1516</v>
      </c>
      <c r="EF236" s="426"/>
      <c r="EG236" s="426"/>
      <c r="EH236" s="427" t="s">
        <v>1516</v>
      </c>
      <c r="EI236" s="426"/>
      <c r="EJ236" s="426"/>
      <c r="EK236" s="426"/>
      <c r="EL236" s="426"/>
      <c r="EM236" s="426"/>
      <c r="EN236" s="426"/>
      <c r="EO236" s="426"/>
      <c r="EP236" s="426"/>
      <c r="EQ236" s="426" t="s">
        <v>700</v>
      </c>
      <c r="ER236" s="426"/>
      <c r="ES236" s="427"/>
      <c r="ET236" s="426"/>
      <c r="EU236" s="427"/>
      <c r="EV236" s="426"/>
      <c r="EW236" s="426"/>
      <c r="EX236" s="427"/>
      <c r="EY236" s="426"/>
      <c r="EZ236" s="426"/>
      <c r="FA236" s="426"/>
      <c r="FB236" s="426"/>
      <c r="FC236" s="426"/>
      <c r="FD236" s="426"/>
      <c r="FE236" s="426"/>
      <c r="FF236" s="426"/>
      <c r="FG236" s="426" t="s">
        <v>700</v>
      </c>
      <c r="FH236" s="426"/>
      <c r="FI236" s="426"/>
      <c r="FJ236" s="426"/>
      <c r="FK236" s="426"/>
      <c r="FL236" s="426"/>
      <c r="FM236" s="426"/>
      <c r="FN236" s="426"/>
      <c r="FO236" s="426" t="s">
        <v>700</v>
      </c>
      <c r="FP236" s="426"/>
      <c r="FQ236" s="426"/>
      <c r="FR236" s="426"/>
      <c r="FS236" s="426"/>
      <c r="FT236" s="426"/>
      <c r="FU236" s="426"/>
      <c r="FV236" s="426"/>
    </row>
    <row r="237" spans="1:179" x14ac:dyDescent="0.25">
      <c r="A237" s="395">
        <v>2237</v>
      </c>
      <c r="B237" s="425" t="s">
        <v>2604</v>
      </c>
      <c r="C237" s="426" t="s">
        <v>1381</v>
      </c>
      <c r="D237" s="396" t="e">
        <f>(VLOOKUP(C237,'[2]v2 to v3'!A:B,2,FALSE))</f>
        <v>#N/A</v>
      </c>
      <c r="E237" s="427" t="s">
        <v>1380</v>
      </c>
      <c r="F237" s="396" t="str">
        <f t="shared" si="367"/>
        <v>01:01</v>
      </c>
      <c r="G237" s="427" t="s">
        <v>1381</v>
      </c>
      <c r="H237" s="426"/>
      <c r="I237" s="396" t="s">
        <v>1381</v>
      </c>
      <c r="J237" s="427" t="s">
        <v>1381</v>
      </c>
      <c r="K237" s="426" t="s">
        <v>1394</v>
      </c>
      <c r="L237" s="396" t="e">
        <f>(VLOOKUP(K237,'[2]v2 to v3'!A:B,2,FALSE))</f>
        <v>#N/A</v>
      </c>
      <c r="M237" s="427" t="s">
        <v>1380</v>
      </c>
      <c r="N237" s="396" t="str">
        <f t="shared" si="400"/>
        <v>02:01</v>
      </c>
      <c r="O237" s="427" t="s">
        <v>1394</v>
      </c>
      <c r="P237" s="426"/>
      <c r="Q237" s="426"/>
      <c r="R237" s="427" t="s">
        <v>1394</v>
      </c>
      <c r="S237" s="426" t="s">
        <v>1383</v>
      </c>
      <c r="T237" s="396" t="e">
        <f>(VLOOKUP(S237,'[2]v2 to v3'!C:D,2,FALSE))</f>
        <v>#N/A</v>
      </c>
      <c r="U237" s="426" t="s">
        <v>1380</v>
      </c>
      <c r="V237" s="396" t="str">
        <f t="shared" si="368"/>
        <v>08:01</v>
      </c>
      <c r="W237" s="427" t="s">
        <v>1383</v>
      </c>
      <c r="X237" s="426"/>
      <c r="Y237" s="426"/>
      <c r="Z237" s="427" t="s">
        <v>1383</v>
      </c>
      <c r="AA237" s="426" t="s">
        <v>1383</v>
      </c>
      <c r="AB237" s="396" t="e">
        <f>(VLOOKUP(AA237,'[2]v2 to v3'!C:D,2,FALSE))</f>
        <v>#N/A</v>
      </c>
      <c r="AC237" s="427" t="s">
        <v>1380</v>
      </c>
      <c r="AD237" s="396" t="str">
        <f t="shared" si="370"/>
        <v>08:01</v>
      </c>
      <c r="AE237" s="427" t="s">
        <v>1383</v>
      </c>
      <c r="AF237" s="426"/>
      <c r="AG237" s="426"/>
      <c r="AH237" s="427" t="s">
        <v>1383</v>
      </c>
      <c r="AI237" s="426" t="s">
        <v>1389</v>
      </c>
      <c r="AJ237" s="396" t="e">
        <f>(VLOOKUP(AI237,'[2]v2 to v3'!E:F,2,FALSE))</f>
        <v>#N/A</v>
      </c>
      <c r="AK237" s="427" t="s">
        <v>1380</v>
      </c>
      <c r="AL237" s="396" t="str">
        <f t="shared" si="361"/>
        <v>07:01:01G</v>
      </c>
      <c r="AM237" s="427" t="s">
        <v>1389</v>
      </c>
      <c r="AN237" s="426"/>
      <c r="AO237" s="426"/>
      <c r="AP237" s="427" t="s">
        <v>1389</v>
      </c>
      <c r="AQ237" s="426" t="s">
        <v>1389</v>
      </c>
      <c r="AR237" s="396" t="e">
        <f>(VLOOKUP(AQ237,'[2]v2 to v3'!E:F,2,FALSE))</f>
        <v>#N/A</v>
      </c>
      <c r="AS237" s="427" t="s">
        <v>1380</v>
      </c>
      <c r="AT237" s="396" t="str">
        <f t="shared" si="372"/>
        <v>07:01:01G</v>
      </c>
      <c r="AU237" s="427" t="s">
        <v>1389</v>
      </c>
      <c r="AV237" s="426"/>
      <c r="AW237" s="396"/>
      <c r="AX237" s="427" t="s">
        <v>1389</v>
      </c>
      <c r="AY237" s="426" t="s">
        <v>1405</v>
      </c>
      <c r="AZ237" s="396" t="e">
        <f>(VLOOKUP(AY237,'[2]v2 to v3'!S:T,2,FALSE))</f>
        <v>#N/A</v>
      </c>
      <c r="BA237" s="427" t="s">
        <v>1380</v>
      </c>
      <c r="BB237" s="396" t="str">
        <f t="shared" si="363"/>
        <v>01:03</v>
      </c>
      <c r="BC237" s="427" t="s">
        <v>1405</v>
      </c>
      <c r="BD237" s="426"/>
      <c r="BE237" s="426"/>
      <c r="BF237" s="427" t="s">
        <v>1405</v>
      </c>
      <c r="BG237" s="426" t="s">
        <v>1405</v>
      </c>
      <c r="BH237" s="396" t="e">
        <f>(VLOOKUP(BG237,'[2]v2 to v3'!S:T,2,FALSE))</f>
        <v>#N/A</v>
      </c>
      <c r="BI237" s="427" t="s">
        <v>1380</v>
      </c>
      <c r="BJ237" s="396" t="str">
        <f t="shared" si="405"/>
        <v>01:03</v>
      </c>
      <c r="BK237" s="427" t="s">
        <v>1405</v>
      </c>
      <c r="BL237" s="426"/>
      <c r="BM237" s="426"/>
      <c r="BN237" s="427" t="s">
        <v>1405</v>
      </c>
      <c r="BO237" s="426" t="s">
        <v>1417</v>
      </c>
      <c r="BP237" s="396" t="e">
        <f>(VLOOKUP(BO237,'[2]v2 to v3'!U:V,2,FALSE))</f>
        <v>#N/A</v>
      </c>
      <c r="BQ237" s="427" t="s">
        <v>1380</v>
      </c>
      <c r="BR237" s="396" t="str">
        <f t="shared" si="365"/>
        <v>04:01</v>
      </c>
      <c r="BS237" s="427" t="s">
        <v>1417</v>
      </c>
      <c r="BT237" s="426"/>
      <c r="BU237" s="426"/>
      <c r="BV237" s="427" t="s">
        <v>1417</v>
      </c>
      <c r="BW237" s="426" t="s">
        <v>1417</v>
      </c>
      <c r="BX237" s="396" t="e">
        <f>(VLOOKUP(BW237,'[2]v2 to v3'!U:V,2,FALSE))</f>
        <v>#N/A</v>
      </c>
      <c r="BY237" s="427" t="s">
        <v>1380</v>
      </c>
      <c r="BZ237" s="396" t="str">
        <f t="shared" si="395"/>
        <v>04:01</v>
      </c>
      <c r="CA237" s="427" t="s">
        <v>1417</v>
      </c>
      <c r="CB237" s="426"/>
      <c r="CC237" s="426"/>
      <c r="CD237" s="427" t="s">
        <v>1417</v>
      </c>
      <c r="CE237" s="426" t="s">
        <v>1519</v>
      </c>
      <c r="CF237" s="396" t="e">
        <f>(VLOOKUP(CE237,'[2]v2 to v3'!O:P,2,FALSE))</f>
        <v>#N/A</v>
      </c>
      <c r="CG237" s="427" t="s">
        <v>1380</v>
      </c>
      <c r="CH237" s="396" t="str">
        <f t="shared" si="374"/>
        <v>01:02:01G</v>
      </c>
      <c r="CI237" s="427" t="s">
        <v>1519</v>
      </c>
      <c r="CJ237" s="426"/>
      <c r="CK237" s="426"/>
      <c r="CL237" s="427" t="s">
        <v>1519</v>
      </c>
      <c r="CM237" s="426" t="s">
        <v>1400</v>
      </c>
      <c r="CN237" s="396" t="e">
        <f>(VLOOKUP(CM237,'[2]v2 to v3'!O:P,2,FALSE))</f>
        <v>#N/A</v>
      </c>
      <c r="CO237" s="427" t="s">
        <v>1380</v>
      </c>
      <c r="CP237" s="396" t="str">
        <f t="shared" si="391"/>
        <v>05:01</v>
      </c>
      <c r="CQ237" s="427" t="s">
        <v>1400</v>
      </c>
      <c r="CR237" s="426"/>
      <c r="CS237" s="426"/>
      <c r="CT237" s="427" t="s">
        <v>1400</v>
      </c>
      <c r="CU237" s="426" t="s">
        <v>1394</v>
      </c>
      <c r="CV237" s="396" t="e">
        <f>(VLOOKUP(CU237,'[2]v2 to v3'!Q:R,2,FALSE))</f>
        <v>#N/A</v>
      </c>
      <c r="CW237" s="427" t="s">
        <v>1380</v>
      </c>
      <c r="CX237" s="396" t="str">
        <f t="shared" si="376"/>
        <v>02:01</v>
      </c>
      <c r="CY237" s="427" t="s">
        <v>1394</v>
      </c>
      <c r="CZ237" s="426"/>
      <c r="DA237" s="426"/>
      <c r="DB237" s="427" t="s">
        <v>1394</v>
      </c>
      <c r="DC237" s="426" t="s">
        <v>1469</v>
      </c>
      <c r="DD237" s="396" t="e">
        <f>(VLOOKUP(DC237,'[2]v2 to v3'!Q:R,2,FALSE))</f>
        <v>#N/A</v>
      </c>
      <c r="DE237" s="427" t="s">
        <v>1380</v>
      </c>
      <c r="DF237" s="396" t="str">
        <f t="shared" si="393"/>
        <v>06:02</v>
      </c>
      <c r="DG237" s="427" t="s">
        <v>1469</v>
      </c>
      <c r="DH237" s="426"/>
      <c r="DI237" s="426"/>
      <c r="DJ237" s="427" t="s">
        <v>1469</v>
      </c>
      <c r="DK237" s="426" t="s">
        <v>1391</v>
      </c>
      <c r="DL237" s="396" t="e">
        <f>(VLOOKUP(DK237,'[2]v2 to v3'!G:H,2,FALSE))</f>
        <v>#N/A</v>
      </c>
      <c r="DM237" s="427" t="s">
        <v>1380</v>
      </c>
      <c r="DN237" s="396" t="str">
        <f t="shared" si="378"/>
        <v>03:01</v>
      </c>
      <c r="DO237" s="427" t="s">
        <v>1391</v>
      </c>
      <c r="DP237" s="426"/>
      <c r="DQ237" s="426"/>
      <c r="DR237" s="427" t="s">
        <v>1391</v>
      </c>
      <c r="DS237" s="426" t="s">
        <v>1441</v>
      </c>
      <c r="DT237" s="396" t="e">
        <f>(VLOOKUP(DS237,'[2]v2 to v3'!G:H,2,FALSE))</f>
        <v>#N/A</v>
      </c>
      <c r="DU237" s="427" t="s">
        <v>1380</v>
      </c>
      <c r="DV237" s="396" t="str">
        <f t="shared" si="380"/>
        <v>15:01</v>
      </c>
      <c r="DW237" s="427" t="s">
        <v>1441</v>
      </c>
      <c r="DX237" s="426"/>
      <c r="DY237" s="426"/>
      <c r="DZ237" s="427" t="s">
        <v>1441</v>
      </c>
      <c r="EA237" s="426" t="s">
        <v>1381</v>
      </c>
      <c r="EB237" s="396" t="e">
        <f>(VLOOKUP(EA237,'[2]v2 to v3'!I:J,2,FALSE))</f>
        <v>#N/A</v>
      </c>
      <c r="EC237" s="427" t="s">
        <v>1380</v>
      </c>
      <c r="ED237" s="396" t="str">
        <f t="shared" si="450"/>
        <v>01:01</v>
      </c>
      <c r="EE237" s="427" t="s">
        <v>1381</v>
      </c>
      <c r="EF237" s="426"/>
      <c r="EG237" s="426"/>
      <c r="EH237" s="427" t="s">
        <v>1381</v>
      </c>
      <c r="EI237" s="426"/>
      <c r="EJ237" s="426"/>
      <c r="EK237" s="426"/>
      <c r="EL237" s="426"/>
      <c r="EM237" s="426"/>
      <c r="EN237" s="426"/>
      <c r="EO237" s="426"/>
      <c r="EP237" s="426"/>
      <c r="EQ237" s="426" t="s">
        <v>700</v>
      </c>
      <c r="ER237" s="426"/>
      <c r="ES237" s="427"/>
      <c r="ET237" s="426"/>
      <c r="EU237" s="427"/>
      <c r="EV237" s="426"/>
      <c r="EW237" s="426"/>
      <c r="EX237" s="427"/>
      <c r="EY237" s="426"/>
      <c r="EZ237" s="426"/>
      <c r="FA237" s="426"/>
      <c r="FB237" s="426"/>
      <c r="FC237" s="426"/>
      <c r="FD237" s="426"/>
      <c r="FE237" s="426"/>
      <c r="FF237" s="426"/>
      <c r="FG237" s="426" t="s">
        <v>1381</v>
      </c>
      <c r="FH237" s="396" t="e">
        <f>(VLOOKUP(FG237,'[2]v2 to v3'!M:N,2,FALSE))</f>
        <v>#N/A</v>
      </c>
      <c r="FI237" s="427" t="s">
        <v>1380</v>
      </c>
      <c r="FJ237" s="396" t="str">
        <f t="shared" ref="FJ237:FJ238" si="451">IF(FI237="Z",FG237,FI237)</f>
        <v>01:01</v>
      </c>
      <c r="FK237" s="427" t="s">
        <v>1381</v>
      </c>
      <c r="FL237" s="426"/>
      <c r="FM237" s="426"/>
      <c r="FN237" s="427" t="s">
        <v>1381</v>
      </c>
      <c r="FO237" s="426" t="s">
        <v>700</v>
      </c>
      <c r="FP237" s="426"/>
      <c r="FQ237" s="426"/>
      <c r="FR237" s="426"/>
      <c r="FS237" s="426"/>
      <c r="FT237" s="426"/>
      <c r="FU237" s="426"/>
      <c r="FV237" s="426"/>
    </row>
    <row r="238" spans="1:179" x14ac:dyDescent="0.25">
      <c r="A238" s="395">
        <v>2238</v>
      </c>
      <c r="B238" s="425" t="s">
        <v>2604</v>
      </c>
      <c r="C238" s="426" t="s">
        <v>1381</v>
      </c>
      <c r="D238" s="396" t="e">
        <f>(VLOOKUP(C238,'[2]v2 to v3'!A:B,2,FALSE))</f>
        <v>#N/A</v>
      </c>
      <c r="E238" s="427" t="s">
        <v>1380</v>
      </c>
      <c r="F238" s="396" t="str">
        <f t="shared" si="367"/>
        <v>01:01</v>
      </c>
      <c r="G238" s="427" t="s">
        <v>1381</v>
      </c>
      <c r="H238" s="426"/>
      <c r="I238" s="396" t="s">
        <v>1381</v>
      </c>
      <c r="J238" s="427" t="s">
        <v>1381</v>
      </c>
      <c r="K238" s="426" t="s">
        <v>1391</v>
      </c>
      <c r="L238" s="396" t="e">
        <f>(VLOOKUP(K238,'[2]v2 to v3'!A:B,2,FALSE))</f>
        <v>#N/A</v>
      </c>
      <c r="M238" s="427" t="s">
        <v>1380</v>
      </c>
      <c r="N238" s="396" t="str">
        <f t="shared" si="400"/>
        <v>03:01</v>
      </c>
      <c r="O238" s="427" t="s">
        <v>1391</v>
      </c>
      <c r="P238" s="426"/>
      <c r="Q238" s="426"/>
      <c r="R238" s="427" t="s">
        <v>1391</v>
      </c>
      <c r="S238" s="426" t="s">
        <v>1598</v>
      </c>
      <c r="T238" s="396" t="e">
        <f>(VLOOKUP(S238,'[2]v2 to v3'!C:D,2,FALSE))</f>
        <v>#N/A</v>
      </c>
      <c r="U238" s="426" t="s">
        <v>1380</v>
      </c>
      <c r="V238" s="396" t="str">
        <f t="shared" si="368"/>
        <v>07:02:01G</v>
      </c>
      <c r="W238" s="427" t="s">
        <v>1598</v>
      </c>
      <c r="X238" s="426"/>
      <c r="Y238" s="426"/>
      <c r="Z238" s="427" t="s">
        <v>1598</v>
      </c>
      <c r="AA238" s="426" t="s">
        <v>1948</v>
      </c>
      <c r="AB238" s="396" t="e">
        <f>(VLOOKUP(AA238,'[2]v2 to v3'!C:D,2,FALSE))</f>
        <v>#N/A</v>
      </c>
      <c r="AC238" s="427" t="s">
        <v>1380</v>
      </c>
      <c r="AD238" s="396" t="str">
        <f t="shared" si="370"/>
        <v>44:05</v>
      </c>
      <c r="AE238" s="427" t="s">
        <v>1948</v>
      </c>
      <c r="AF238" s="426"/>
      <c r="AG238" s="426"/>
      <c r="AH238" s="427" t="s">
        <v>1948</v>
      </c>
      <c r="AI238" s="426" t="s">
        <v>1482</v>
      </c>
      <c r="AJ238" s="396" t="e">
        <f>(VLOOKUP(AI238,'[2]v2 to v3'!E:F,2,FALSE))</f>
        <v>#N/A</v>
      </c>
      <c r="AK238" s="427" t="s">
        <v>1380</v>
      </c>
      <c r="AL238" s="396" t="str">
        <f t="shared" si="361"/>
        <v>02:02</v>
      </c>
      <c r="AM238" s="427" t="s">
        <v>1482</v>
      </c>
      <c r="AN238" s="426"/>
      <c r="AO238" s="426"/>
      <c r="AP238" s="427" t="s">
        <v>1482</v>
      </c>
      <c r="AQ238" s="426" t="s">
        <v>1598</v>
      </c>
      <c r="AR238" s="396" t="e">
        <f>(VLOOKUP(AQ238,'[2]v2 to v3'!E:F,2,FALSE))</f>
        <v>#N/A</v>
      </c>
      <c r="AS238" s="427" t="s">
        <v>1380</v>
      </c>
      <c r="AT238" s="396" t="str">
        <f t="shared" si="372"/>
        <v>07:02:01G</v>
      </c>
      <c r="AU238" s="427" t="s">
        <v>1598</v>
      </c>
      <c r="AV238" s="426"/>
      <c r="AW238" s="396"/>
      <c r="AX238" s="427" t="s">
        <v>1598</v>
      </c>
      <c r="AY238" s="426" t="s">
        <v>1405</v>
      </c>
      <c r="AZ238" s="396" t="e">
        <f>(VLOOKUP(AY238,'[2]v2 to v3'!S:T,2,FALSE))</f>
        <v>#N/A</v>
      </c>
      <c r="BA238" s="427" t="s">
        <v>1380</v>
      </c>
      <c r="BB238" s="396" t="str">
        <f t="shared" si="363"/>
        <v>01:03</v>
      </c>
      <c r="BC238" s="427" t="s">
        <v>1405</v>
      </c>
      <c r="BD238" s="426"/>
      <c r="BE238" s="426"/>
      <c r="BF238" s="427" t="s">
        <v>1405</v>
      </c>
      <c r="BG238" s="426" t="s">
        <v>1405</v>
      </c>
      <c r="BH238" s="396" t="e">
        <f>(VLOOKUP(BG238,'[2]v2 to v3'!S:T,2,FALSE))</f>
        <v>#N/A</v>
      </c>
      <c r="BI238" s="427" t="s">
        <v>1380</v>
      </c>
      <c r="BJ238" s="396" t="str">
        <f t="shared" si="405"/>
        <v>01:03</v>
      </c>
      <c r="BK238" s="427" t="s">
        <v>1405</v>
      </c>
      <c r="BL238" s="426"/>
      <c r="BM238" s="426"/>
      <c r="BN238" s="427" t="s">
        <v>1405</v>
      </c>
      <c r="BO238" s="426" t="s">
        <v>1545</v>
      </c>
      <c r="BP238" s="396" t="e">
        <f>(VLOOKUP(BO238,'[2]v2 to v3'!U:V,2,FALSE))</f>
        <v>#N/A</v>
      </c>
      <c r="BQ238" s="427" t="s">
        <v>1380</v>
      </c>
      <c r="BR238" s="396" t="str">
        <f t="shared" si="365"/>
        <v>02:01:02G</v>
      </c>
      <c r="BS238" s="427" t="s">
        <v>1545</v>
      </c>
      <c r="BT238" s="426"/>
      <c r="BU238" s="426"/>
      <c r="BV238" s="427" t="s">
        <v>1545</v>
      </c>
      <c r="BW238" s="426" t="s">
        <v>1417</v>
      </c>
      <c r="BX238" s="396" t="e">
        <f>(VLOOKUP(BW238,'[2]v2 to v3'!U:V,2,FALSE))</f>
        <v>#N/A</v>
      </c>
      <c r="BY238" s="427" t="s">
        <v>1380</v>
      </c>
      <c r="BZ238" s="396" t="str">
        <f t="shared" si="395"/>
        <v>04:01</v>
      </c>
      <c r="CA238" s="427" t="s">
        <v>1417</v>
      </c>
      <c r="CB238" s="426"/>
      <c r="CC238" s="426"/>
      <c r="CD238" s="427" t="s">
        <v>1417</v>
      </c>
      <c r="CE238" s="426" t="s">
        <v>1519</v>
      </c>
      <c r="CF238" s="396" t="e">
        <f>(VLOOKUP(CE238,'[2]v2 to v3'!O:P,2,FALSE))</f>
        <v>#N/A</v>
      </c>
      <c r="CG238" s="427" t="s">
        <v>1380</v>
      </c>
      <c r="CH238" s="396" t="str">
        <f t="shared" si="374"/>
        <v>01:02:01G</v>
      </c>
      <c r="CI238" s="427" t="s">
        <v>1519</v>
      </c>
      <c r="CJ238" s="426"/>
      <c r="CK238" s="426"/>
      <c r="CL238" s="427" t="s">
        <v>1519</v>
      </c>
      <c r="CM238" s="426" t="s">
        <v>1519</v>
      </c>
      <c r="CN238" s="396" t="e">
        <f>(VLOOKUP(CM238,'[2]v2 to v3'!O:P,2,FALSE))</f>
        <v>#N/A</v>
      </c>
      <c r="CO238" s="427" t="s">
        <v>1380</v>
      </c>
      <c r="CP238" s="396" t="str">
        <f t="shared" si="391"/>
        <v>01:02:01G</v>
      </c>
      <c r="CQ238" s="427" t="s">
        <v>1519</v>
      </c>
      <c r="CR238" s="426"/>
      <c r="CS238" s="426"/>
      <c r="CT238" s="427" t="s">
        <v>1519</v>
      </c>
      <c r="CU238" s="426" t="s">
        <v>1513</v>
      </c>
      <c r="CV238" s="396" t="e">
        <f>(VLOOKUP(CU238,'[2]v2 to v3'!Q:R,2,FALSE))</f>
        <v>#N/A</v>
      </c>
      <c r="CW238" s="427" t="s">
        <v>1380</v>
      </c>
      <c r="CX238" s="396" t="str">
        <f t="shared" si="376"/>
        <v>05:02</v>
      </c>
      <c r="CY238" s="427" t="s">
        <v>1513</v>
      </c>
      <c r="CZ238" s="426"/>
      <c r="DA238" s="426"/>
      <c r="DB238" s="427" t="s">
        <v>1513</v>
      </c>
      <c r="DC238" s="426" t="s">
        <v>1469</v>
      </c>
      <c r="DD238" s="396" t="e">
        <f>(VLOOKUP(DC238,'[2]v2 to v3'!Q:R,2,FALSE))</f>
        <v>#N/A</v>
      </c>
      <c r="DE238" s="427" t="s">
        <v>1380</v>
      </c>
      <c r="DF238" s="396" t="str">
        <f t="shared" si="393"/>
        <v>06:02</v>
      </c>
      <c r="DG238" s="427" t="s">
        <v>1469</v>
      </c>
      <c r="DH238" s="426"/>
      <c r="DI238" s="426"/>
      <c r="DJ238" s="427" t="s">
        <v>1469</v>
      </c>
      <c r="DK238" s="426" t="s">
        <v>1441</v>
      </c>
      <c r="DL238" s="396" t="e">
        <f>(VLOOKUP(DK238,'[2]v2 to v3'!G:H,2,FALSE))</f>
        <v>#N/A</v>
      </c>
      <c r="DM238" s="427" t="s">
        <v>1380</v>
      </c>
      <c r="DN238" s="396" t="str">
        <f t="shared" si="378"/>
        <v>15:01</v>
      </c>
      <c r="DO238" s="427" t="s">
        <v>1441</v>
      </c>
      <c r="DP238" s="426"/>
      <c r="DQ238" s="426"/>
      <c r="DR238" s="427" t="s">
        <v>1441</v>
      </c>
      <c r="DS238" s="426" t="s">
        <v>1490</v>
      </c>
      <c r="DT238" s="396" t="e">
        <f>(VLOOKUP(DS238,'[2]v2 to v3'!G:H,2,FALSE))</f>
        <v>#N/A</v>
      </c>
      <c r="DU238" s="427" t="s">
        <v>1380</v>
      </c>
      <c r="DV238" s="396" t="str">
        <f t="shared" si="380"/>
        <v>16:01</v>
      </c>
      <c r="DW238" s="427" t="s">
        <v>1490</v>
      </c>
      <c r="DX238" s="426"/>
      <c r="DY238" s="426"/>
      <c r="DZ238" s="427" t="s">
        <v>1490</v>
      </c>
      <c r="EA238" s="426" t="s">
        <v>700</v>
      </c>
      <c r="EB238" s="426"/>
      <c r="EC238" s="427"/>
      <c r="ED238" s="426"/>
      <c r="EE238" s="427"/>
      <c r="EF238" s="426"/>
      <c r="EG238" s="426"/>
      <c r="EH238" s="427"/>
      <c r="EI238" s="426"/>
      <c r="EJ238" s="426"/>
      <c r="EK238" s="426"/>
      <c r="EL238" s="426"/>
      <c r="EM238" s="426"/>
      <c r="EN238" s="426"/>
      <c r="EO238" s="426"/>
      <c r="EP238" s="426"/>
      <c r="EQ238" s="426" t="s">
        <v>700</v>
      </c>
      <c r="ER238" s="426"/>
      <c r="ES238" s="427"/>
      <c r="ET238" s="426"/>
      <c r="EU238" s="427"/>
      <c r="EV238" s="426"/>
      <c r="EW238" s="426"/>
      <c r="EX238" s="427"/>
      <c r="EY238" s="426"/>
      <c r="EZ238" s="426"/>
      <c r="FA238" s="426"/>
      <c r="FB238" s="426"/>
      <c r="FC238" s="426"/>
      <c r="FD238" s="426"/>
      <c r="FE238" s="426"/>
      <c r="FF238" s="426"/>
      <c r="FG238" s="426" t="s">
        <v>1381</v>
      </c>
      <c r="FH238" s="396" t="e">
        <f>(VLOOKUP(FG238,'[2]v2 to v3'!M:N,2,FALSE))</f>
        <v>#N/A</v>
      </c>
      <c r="FI238" s="427" t="s">
        <v>1380</v>
      </c>
      <c r="FJ238" s="396" t="str">
        <f t="shared" si="451"/>
        <v>01:01</v>
      </c>
      <c r="FK238" s="427" t="s">
        <v>1381</v>
      </c>
      <c r="FL238" s="426"/>
      <c r="FM238" s="426"/>
      <c r="FN238" s="427" t="s">
        <v>1381</v>
      </c>
      <c r="FO238" s="426" t="s">
        <v>1516</v>
      </c>
      <c r="FP238" s="399" t="e">
        <f>(VLOOKUP(FO238,'[2]v2 to v3'!M:N,2,FALSE))</f>
        <v>#N/A</v>
      </c>
      <c r="FQ238" s="427" t="s">
        <v>1380</v>
      </c>
      <c r="FR238" s="399" t="str">
        <f>IF(FQ238="Z",FO238,FQ238)</f>
        <v>02:02:01G</v>
      </c>
      <c r="FS238" s="427" t="s">
        <v>1516</v>
      </c>
      <c r="FT238" s="426"/>
      <c r="FU238" s="399"/>
      <c r="FV238" s="427" t="s">
        <v>1516</v>
      </c>
    </row>
    <row r="239" spans="1:179" x14ac:dyDescent="0.25">
      <c r="A239" s="395">
        <v>2239</v>
      </c>
      <c r="B239" s="425" t="s">
        <v>2604</v>
      </c>
      <c r="C239" s="426" t="s">
        <v>1381</v>
      </c>
      <c r="D239" s="396" t="e">
        <f>(VLOOKUP(C239,'[2]v2 to v3'!A:B,2,FALSE))</f>
        <v>#N/A</v>
      </c>
      <c r="E239" s="427" t="s">
        <v>1380</v>
      </c>
      <c r="F239" s="396" t="str">
        <f t="shared" si="367"/>
        <v>01:01</v>
      </c>
      <c r="G239" s="427" t="s">
        <v>1381</v>
      </c>
      <c r="H239" s="426"/>
      <c r="I239" s="396" t="s">
        <v>1381</v>
      </c>
      <c r="J239" s="427" t="s">
        <v>1381</v>
      </c>
      <c r="K239" s="426" t="s">
        <v>1587</v>
      </c>
      <c r="L239" s="396" t="e">
        <f>(VLOOKUP(K239,'[2]v2 to v3'!A:B,2,FALSE))</f>
        <v>#N/A</v>
      </c>
      <c r="M239" s="427" t="s">
        <v>1380</v>
      </c>
      <c r="N239" s="396" t="str">
        <f t="shared" si="400"/>
        <v>32:01</v>
      </c>
      <c r="O239" s="427" t="s">
        <v>1587</v>
      </c>
      <c r="P239" s="426"/>
      <c r="Q239" s="426"/>
      <c r="R239" s="427" t="s">
        <v>1587</v>
      </c>
      <c r="S239" s="426" t="s">
        <v>1434</v>
      </c>
      <c r="T239" s="396" t="e">
        <f>(VLOOKUP(S239,'[2]v2 to v3'!C:D,2,FALSE))</f>
        <v>#N/A</v>
      </c>
      <c r="U239" s="426" t="s">
        <v>1380</v>
      </c>
      <c r="V239" s="396" t="str">
        <f t="shared" si="368"/>
        <v>13:02</v>
      </c>
      <c r="W239" s="427" t="s">
        <v>1434</v>
      </c>
      <c r="X239" s="426"/>
      <c r="Y239" s="426"/>
      <c r="Z239" s="427" t="s">
        <v>1434</v>
      </c>
      <c r="AA239" s="426" t="s">
        <v>1441</v>
      </c>
      <c r="AB239" s="396" t="e">
        <f>(VLOOKUP(AA239,'[2]v2 to v3'!C:D,2,FALSE))</f>
        <v>#N/A</v>
      </c>
      <c r="AC239" s="427" t="s">
        <v>1380</v>
      </c>
      <c r="AD239" s="396" t="str">
        <f t="shared" si="370"/>
        <v>15:01</v>
      </c>
      <c r="AE239" s="427" t="s">
        <v>1441</v>
      </c>
      <c r="AF239" s="426"/>
      <c r="AG239" s="426"/>
      <c r="AH239" s="427" t="s">
        <v>1441</v>
      </c>
      <c r="AI239" s="426" t="s">
        <v>1765</v>
      </c>
      <c r="AJ239" s="396" t="e">
        <f>(VLOOKUP(AI239,'[2]v2 to v3'!E:F,2,FALSE))</f>
        <v>#N/A</v>
      </c>
      <c r="AK239" s="427" t="s">
        <v>1380</v>
      </c>
      <c r="AL239" s="396" t="str">
        <f t="shared" si="361"/>
        <v>03:03:01G</v>
      </c>
      <c r="AM239" s="427" t="s">
        <v>1765</v>
      </c>
      <c r="AN239" s="426"/>
      <c r="AO239" s="426"/>
      <c r="AP239" s="427" t="s">
        <v>1765</v>
      </c>
      <c r="AQ239" s="426" t="s">
        <v>1651</v>
      </c>
      <c r="AR239" s="396" t="e">
        <f>(VLOOKUP(AQ239,'[2]v2 to v3'!E:F,2,FALSE))</f>
        <v>#N/A</v>
      </c>
      <c r="AS239" s="427" t="s">
        <v>1380</v>
      </c>
      <c r="AT239" s="396" t="str">
        <f t="shared" si="372"/>
        <v>06:02:01G</v>
      </c>
      <c r="AU239" s="427" t="s">
        <v>1651</v>
      </c>
      <c r="AV239" s="426"/>
      <c r="AW239" s="396"/>
      <c r="AX239" s="427" t="s">
        <v>1651</v>
      </c>
      <c r="AY239" s="426" t="s">
        <v>1405</v>
      </c>
      <c r="AZ239" s="396" t="e">
        <f>(VLOOKUP(AY239,'[2]v2 to v3'!S:T,2,FALSE))</f>
        <v>#N/A</v>
      </c>
      <c r="BA239" s="427" t="s">
        <v>1380</v>
      </c>
      <c r="BB239" s="396" t="str">
        <f t="shared" si="363"/>
        <v>01:03</v>
      </c>
      <c r="BC239" s="427" t="s">
        <v>1405</v>
      </c>
      <c r="BD239" s="426"/>
      <c r="BE239" s="426"/>
      <c r="BF239" s="427" t="s">
        <v>1405</v>
      </c>
      <c r="BG239" s="426" t="s">
        <v>1482</v>
      </c>
      <c r="BH239" s="396" t="e">
        <f>(VLOOKUP(BG239,'[2]v2 to v3'!S:T,2,FALSE))</f>
        <v>#N/A</v>
      </c>
      <c r="BI239" s="427" t="s">
        <v>1380</v>
      </c>
      <c r="BJ239" s="396" t="str">
        <f t="shared" si="405"/>
        <v>02:02</v>
      </c>
      <c r="BK239" s="427" t="s">
        <v>1482</v>
      </c>
      <c r="BL239" s="426"/>
      <c r="BM239" s="426"/>
      <c r="BN239" s="427" t="s">
        <v>1482</v>
      </c>
      <c r="BO239" s="426" t="s">
        <v>1417</v>
      </c>
      <c r="BP239" s="396" t="e">
        <f>(VLOOKUP(BO239,'[2]v2 to v3'!U:V,2,FALSE))</f>
        <v>#N/A</v>
      </c>
      <c r="BQ239" s="427" t="s">
        <v>1380</v>
      </c>
      <c r="BR239" s="396" t="str">
        <f t="shared" si="365"/>
        <v>04:01</v>
      </c>
      <c r="BS239" s="427" t="s">
        <v>1417</v>
      </c>
      <c r="BT239" s="426"/>
      <c r="BU239" s="426"/>
      <c r="BV239" s="427" t="s">
        <v>1417</v>
      </c>
      <c r="BW239" s="426" t="s">
        <v>2188</v>
      </c>
      <c r="BX239" s="396" t="e">
        <f>(VLOOKUP(BW239,'[2]v2 to v3'!U:V,2,FALSE))</f>
        <v>#N/A</v>
      </c>
      <c r="BY239" s="427" t="s">
        <v>1380</v>
      </c>
      <c r="BZ239" s="396" t="str">
        <f t="shared" si="395"/>
        <v>19:01</v>
      </c>
      <c r="CA239" s="427" t="s">
        <v>2188</v>
      </c>
      <c r="CB239" s="426"/>
      <c r="CC239" s="426"/>
      <c r="CD239" s="427" t="s">
        <v>2188</v>
      </c>
      <c r="CE239" s="426" t="s">
        <v>1405</v>
      </c>
      <c r="CF239" s="396" t="e">
        <f>(VLOOKUP(CE239,'[2]v2 to v3'!O:P,2,FALSE))</f>
        <v>#N/A</v>
      </c>
      <c r="CG239" s="427" t="s">
        <v>1380</v>
      </c>
      <c r="CH239" s="396" t="str">
        <f t="shared" si="374"/>
        <v>01:03</v>
      </c>
      <c r="CI239" s="427" t="s">
        <v>1405</v>
      </c>
      <c r="CJ239" s="426"/>
      <c r="CK239" s="426"/>
      <c r="CL239" s="427" t="s">
        <v>1405</v>
      </c>
      <c r="CM239" s="426" t="s">
        <v>1394</v>
      </c>
      <c r="CN239" s="396" t="e">
        <f>(VLOOKUP(CM239,'[2]v2 to v3'!O:P,2,FALSE))</f>
        <v>#N/A</v>
      </c>
      <c r="CO239" s="427" t="s">
        <v>1380</v>
      </c>
      <c r="CP239" s="396" t="str">
        <f t="shared" si="391"/>
        <v>02:01</v>
      </c>
      <c r="CQ239" s="427" t="s">
        <v>1394</v>
      </c>
      <c r="CR239" s="426"/>
      <c r="CS239" s="426"/>
      <c r="CT239" s="427" t="s">
        <v>1394</v>
      </c>
      <c r="CU239" s="426" t="s">
        <v>1482</v>
      </c>
      <c r="CV239" s="396" t="e">
        <f>(VLOOKUP(CU239,'[2]v2 to v3'!Q:R,2,FALSE))</f>
        <v>#N/A</v>
      </c>
      <c r="CW239" s="427" t="s">
        <v>1380</v>
      </c>
      <c r="CX239" s="396" t="str">
        <f t="shared" si="376"/>
        <v>02:02</v>
      </c>
      <c r="CY239" s="427" t="s">
        <v>1482</v>
      </c>
      <c r="CZ239" s="426"/>
      <c r="DA239" s="426"/>
      <c r="DB239" s="427" t="s">
        <v>1482</v>
      </c>
      <c r="DC239" s="426" t="s">
        <v>1627</v>
      </c>
      <c r="DD239" s="396" t="e">
        <f>(VLOOKUP(DC239,'[2]v2 to v3'!Q:R,2,FALSE))</f>
        <v>#N/A</v>
      </c>
      <c r="DE239" s="427" t="s">
        <v>1380</v>
      </c>
      <c r="DF239" s="396" t="str">
        <f t="shared" si="393"/>
        <v>06:03</v>
      </c>
      <c r="DG239" s="427" t="s">
        <v>1627</v>
      </c>
      <c r="DH239" s="426"/>
      <c r="DI239" s="426"/>
      <c r="DJ239" s="427" t="s">
        <v>1627</v>
      </c>
      <c r="DK239" s="426" t="s">
        <v>1492</v>
      </c>
      <c r="DL239" s="396" t="e">
        <f>(VLOOKUP(DK239,'[2]v2 to v3'!G:H,2,FALSE))</f>
        <v>#N/A</v>
      </c>
      <c r="DM239" s="427" t="s">
        <v>1380</v>
      </c>
      <c r="DN239" s="396" t="str">
        <f t="shared" si="378"/>
        <v>07:01</v>
      </c>
      <c r="DO239" s="427" t="s">
        <v>1492</v>
      </c>
      <c r="DP239" s="426"/>
      <c r="DQ239" s="426"/>
      <c r="DR239" s="427" t="s">
        <v>1492</v>
      </c>
      <c r="DS239" s="426" t="s">
        <v>1501</v>
      </c>
      <c r="DT239" s="396" t="e">
        <f>(VLOOKUP(DS239,'[2]v2 to v3'!G:H,2,FALSE))</f>
        <v>#N/A</v>
      </c>
      <c r="DU239" s="427" t="s">
        <v>1380</v>
      </c>
      <c r="DV239" s="396" t="str">
        <f t="shared" si="380"/>
        <v>13:01</v>
      </c>
      <c r="DW239" s="427" t="s">
        <v>1501</v>
      </c>
      <c r="DX239" s="426"/>
      <c r="DY239" s="426"/>
      <c r="DZ239" s="427" t="s">
        <v>1501</v>
      </c>
      <c r="EA239" s="426" t="s">
        <v>1516</v>
      </c>
      <c r="EB239" s="396" t="e">
        <f>(VLOOKUP(EA239,'[2]v2 to v3'!I:J,2,FALSE))</f>
        <v>#N/A</v>
      </c>
      <c r="EC239" s="427" t="s">
        <v>1380</v>
      </c>
      <c r="ED239" s="396" t="str">
        <f t="shared" ref="ED239:ED242" si="452">IF(EC239="Z",EA239,EC239)</f>
        <v>02:02:01G</v>
      </c>
      <c r="EE239" s="427" t="s">
        <v>1516</v>
      </c>
      <c r="EF239" s="426"/>
      <c r="EG239" s="426"/>
      <c r="EH239" s="427" t="s">
        <v>1516</v>
      </c>
      <c r="EI239" s="426"/>
      <c r="EJ239" s="426"/>
      <c r="EK239" s="426"/>
      <c r="EL239" s="426"/>
      <c r="EM239" s="426"/>
      <c r="EN239" s="426"/>
      <c r="EO239" s="426"/>
      <c r="EP239" s="426"/>
      <c r="EQ239" s="426" t="s">
        <v>1567</v>
      </c>
      <c r="ER239" s="396" t="e">
        <f>(VLOOKUP(EQ239,'[2]v2 to v3'!K:L,2,FALSE))</f>
        <v>#N/A</v>
      </c>
      <c r="ES239" s="427" t="s">
        <v>1380</v>
      </c>
      <c r="ET239" s="396" t="str">
        <f>IF(ES239="Z",EQ239,ES239)</f>
        <v>01:01:01G</v>
      </c>
      <c r="EU239" s="427" t="s">
        <v>1567</v>
      </c>
      <c r="EV239" s="426"/>
      <c r="EW239" s="426"/>
      <c r="EX239" s="427" t="s">
        <v>1567</v>
      </c>
      <c r="EY239" s="426"/>
      <c r="EZ239" s="426"/>
      <c r="FA239" s="426"/>
      <c r="FB239" s="426"/>
      <c r="FC239" s="426"/>
      <c r="FD239" s="426"/>
      <c r="FE239" s="426"/>
      <c r="FF239" s="426"/>
      <c r="FG239" s="426"/>
      <c r="FH239" s="426"/>
      <c r="FI239" s="426"/>
      <c r="FJ239" s="426"/>
      <c r="FK239" s="426"/>
      <c r="FL239" s="426"/>
      <c r="FM239" s="426"/>
      <c r="FN239" s="426"/>
      <c r="FO239" s="426"/>
      <c r="FP239" s="426"/>
      <c r="FQ239" s="426"/>
      <c r="FR239" s="426"/>
      <c r="FS239" s="426"/>
      <c r="FT239" s="426"/>
      <c r="FU239" s="426"/>
      <c r="FV239" s="426"/>
    </row>
    <row r="240" spans="1:179" x14ac:dyDescent="0.25">
      <c r="A240" s="395">
        <v>2240</v>
      </c>
      <c r="B240" s="425" t="s">
        <v>2604</v>
      </c>
      <c r="C240" s="426" t="s">
        <v>1567</v>
      </c>
      <c r="D240" s="396" t="e">
        <f>(VLOOKUP(C240,'[2]v2 to v3'!A:B,2,FALSE))</f>
        <v>#N/A</v>
      </c>
      <c r="E240" s="427" t="s">
        <v>1380</v>
      </c>
      <c r="F240" s="396" t="str">
        <f t="shared" si="367"/>
        <v>01:01:01G</v>
      </c>
      <c r="G240" s="427" t="s">
        <v>1567</v>
      </c>
      <c r="H240" s="426"/>
      <c r="I240" s="396" t="s">
        <v>1567</v>
      </c>
      <c r="J240" s="427" t="s">
        <v>1567</v>
      </c>
      <c r="K240" s="426" t="s">
        <v>2605</v>
      </c>
      <c r="L240" s="396" t="e">
        <f>(VLOOKUP(K240,'[2]v2 to v3'!A:B,2,FALSE))</f>
        <v>#N/A</v>
      </c>
      <c r="M240" s="427" t="s">
        <v>1380</v>
      </c>
      <c r="N240" s="396" t="str">
        <f t="shared" si="400"/>
        <v>32:01:01G</v>
      </c>
      <c r="O240" s="427" t="s">
        <v>2605</v>
      </c>
      <c r="P240" s="426"/>
      <c r="Q240" s="426"/>
      <c r="R240" s="427" t="s">
        <v>2605</v>
      </c>
      <c r="S240" s="426" t="s">
        <v>1467</v>
      </c>
      <c r="T240" s="396" t="e">
        <f>(VLOOKUP(S240,'[2]v2 to v3'!C:D,2,FALSE))</f>
        <v>#N/A</v>
      </c>
      <c r="U240" s="426" t="s">
        <v>1380</v>
      </c>
      <c r="V240" s="396" t="str">
        <f t="shared" si="368"/>
        <v>37:01</v>
      </c>
      <c r="W240" s="427" t="s">
        <v>1467</v>
      </c>
      <c r="X240" s="426"/>
      <c r="Y240" s="426"/>
      <c r="Z240" s="427" t="s">
        <v>1467</v>
      </c>
      <c r="AA240" s="426" t="s">
        <v>1558</v>
      </c>
      <c r="AB240" s="396" t="e">
        <f>(VLOOKUP(AA240,'[2]v2 to v3'!C:D,2,FALSE))</f>
        <v>#N/A</v>
      </c>
      <c r="AC240" s="427" t="s">
        <v>1380</v>
      </c>
      <c r="AD240" s="396" t="str">
        <f t="shared" si="370"/>
        <v>57:01</v>
      </c>
      <c r="AE240" s="427" t="s">
        <v>1558</v>
      </c>
      <c r="AF240" s="426"/>
      <c r="AG240" s="426"/>
      <c r="AH240" s="427" t="s">
        <v>1558</v>
      </c>
      <c r="AI240" s="426" t="s">
        <v>1651</v>
      </c>
      <c r="AJ240" s="396" t="e">
        <f>(VLOOKUP(AI240,'[2]v2 to v3'!E:F,2,FALSE))</f>
        <v>#N/A</v>
      </c>
      <c r="AK240" s="427" t="s">
        <v>1380</v>
      </c>
      <c r="AL240" s="396" t="str">
        <f t="shared" si="361"/>
        <v>06:02:01G</v>
      </c>
      <c r="AM240" s="427" t="s">
        <v>1651</v>
      </c>
      <c r="AN240" s="426"/>
      <c r="AO240" s="426"/>
      <c r="AP240" s="427" t="s">
        <v>1651</v>
      </c>
      <c r="AQ240" s="426" t="s">
        <v>1651</v>
      </c>
      <c r="AR240" s="396" t="e">
        <f>(VLOOKUP(AQ240,'[2]v2 to v3'!E:F,2,FALSE))</f>
        <v>#N/A</v>
      </c>
      <c r="AS240" s="427" t="s">
        <v>1380</v>
      </c>
      <c r="AT240" s="396" t="str">
        <f t="shared" si="372"/>
        <v>06:02:01G</v>
      </c>
      <c r="AU240" s="427" t="s">
        <v>1651</v>
      </c>
      <c r="AV240" s="426"/>
      <c r="AW240" s="396"/>
      <c r="AX240" s="427" t="s">
        <v>1651</v>
      </c>
      <c r="AY240" s="426" t="s">
        <v>1405</v>
      </c>
      <c r="AZ240" s="396" t="e">
        <f>(VLOOKUP(AY240,'[2]v2 to v3'!S:T,2,FALSE))</f>
        <v>#N/A</v>
      </c>
      <c r="BA240" s="427" t="s">
        <v>1380</v>
      </c>
      <c r="BB240" s="396" t="str">
        <f t="shared" si="363"/>
        <v>01:03</v>
      </c>
      <c r="BC240" s="427" t="s">
        <v>1405</v>
      </c>
      <c r="BD240" s="426"/>
      <c r="BE240" s="426"/>
      <c r="BF240" s="427" t="s">
        <v>1405</v>
      </c>
      <c r="BG240" s="426" t="s">
        <v>1405</v>
      </c>
      <c r="BH240" s="396" t="e">
        <f>(VLOOKUP(BG240,'[2]v2 to v3'!S:T,2,FALSE))</f>
        <v>#N/A</v>
      </c>
      <c r="BI240" s="427" t="s">
        <v>1380</v>
      </c>
      <c r="BJ240" s="396" t="str">
        <f t="shared" si="405"/>
        <v>01:03</v>
      </c>
      <c r="BK240" s="427" t="s">
        <v>1405</v>
      </c>
      <c r="BL240" s="426"/>
      <c r="BM240" s="426"/>
      <c r="BN240" s="427" t="s">
        <v>1405</v>
      </c>
      <c r="BO240" s="426" t="s">
        <v>1545</v>
      </c>
      <c r="BP240" s="396" t="e">
        <f>(VLOOKUP(BO240,'[2]v2 to v3'!U:V,2,FALSE))</f>
        <v>#N/A</v>
      </c>
      <c r="BQ240" s="427" t="s">
        <v>1380</v>
      </c>
      <c r="BR240" s="396" t="str">
        <f t="shared" si="365"/>
        <v>02:01:02G</v>
      </c>
      <c r="BS240" s="427" t="s">
        <v>1545</v>
      </c>
      <c r="BT240" s="426"/>
      <c r="BU240" s="426"/>
      <c r="BV240" s="427" t="s">
        <v>1545</v>
      </c>
      <c r="BW240" s="426" t="s">
        <v>1417</v>
      </c>
      <c r="BX240" s="396" t="e">
        <f>(VLOOKUP(BW240,'[2]v2 to v3'!U:V,2,FALSE))</f>
        <v>#N/A</v>
      </c>
      <c r="BY240" s="427" t="s">
        <v>1380</v>
      </c>
      <c r="BZ240" s="396" t="str">
        <f t="shared" si="395"/>
        <v>04:01</v>
      </c>
      <c r="CA240" s="427" t="s">
        <v>1417</v>
      </c>
      <c r="CB240" s="426"/>
      <c r="CC240" s="426"/>
      <c r="CD240" s="427" t="s">
        <v>1417</v>
      </c>
      <c r="CE240" s="426" t="s">
        <v>1567</v>
      </c>
      <c r="CF240" s="396" t="e">
        <f>(VLOOKUP(CE240,'[2]v2 to v3'!O:P,2,FALSE))</f>
        <v>#N/A</v>
      </c>
      <c r="CG240" s="427" t="s">
        <v>1380</v>
      </c>
      <c r="CH240" s="396" t="str">
        <f t="shared" si="374"/>
        <v>01:01:01G</v>
      </c>
      <c r="CI240" s="427" t="s">
        <v>1567</v>
      </c>
      <c r="CJ240" s="426"/>
      <c r="CK240" s="426"/>
      <c r="CL240" s="427" t="s">
        <v>1567</v>
      </c>
      <c r="CM240" s="426" t="s">
        <v>1645</v>
      </c>
      <c r="CN240" s="396" t="e">
        <f>(VLOOKUP(CM240,'[2]v2 to v3'!O:P,2,FALSE))</f>
        <v>#N/A</v>
      </c>
      <c r="CO240" s="427" t="s">
        <v>1380</v>
      </c>
      <c r="CP240" s="396" t="str">
        <f t="shared" si="391"/>
        <v>06:01</v>
      </c>
      <c r="CQ240" s="427" t="s">
        <v>1645</v>
      </c>
      <c r="CR240" s="426"/>
      <c r="CS240" s="426"/>
      <c r="CT240" s="427" t="s">
        <v>1645</v>
      </c>
      <c r="CU240" s="426" t="s">
        <v>1391</v>
      </c>
      <c r="CV240" s="396" t="e">
        <f>(VLOOKUP(CU240,'[2]v2 to v3'!Q:R,2,FALSE))</f>
        <v>#N/A</v>
      </c>
      <c r="CW240" s="427" t="s">
        <v>1380</v>
      </c>
      <c r="CX240" s="396" t="str">
        <f t="shared" si="376"/>
        <v>03:01</v>
      </c>
      <c r="CY240" s="427" t="s">
        <v>1391</v>
      </c>
      <c r="CZ240" s="426"/>
      <c r="DA240" s="426"/>
      <c r="DB240" s="427" t="s">
        <v>1391</v>
      </c>
      <c r="DC240" s="426" t="s">
        <v>1400</v>
      </c>
      <c r="DD240" s="396" t="e">
        <f>(VLOOKUP(DC240,'[2]v2 to v3'!Q:R,2,FALSE))</f>
        <v>#N/A</v>
      </c>
      <c r="DE240" s="427" t="s">
        <v>1380</v>
      </c>
      <c r="DF240" s="396" t="str">
        <f t="shared" si="393"/>
        <v>05:01</v>
      </c>
      <c r="DG240" s="427" t="s">
        <v>1400</v>
      </c>
      <c r="DH240" s="426"/>
      <c r="DI240" s="426"/>
      <c r="DJ240" s="427" t="s">
        <v>1400</v>
      </c>
      <c r="DK240" s="426" t="s">
        <v>1471</v>
      </c>
      <c r="DL240" s="396" t="e">
        <f>(VLOOKUP(DK240,'[2]v2 to v3'!G:H,2,FALSE))</f>
        <v>#N/A</v>
      </c>
      <c r="DM240" s="427" t="s">
        <v>1380</v>
      </c>
      <c r="DN240" s="396" t="str">
        <f t="shared" si="378"/>
        <v>10:01</v>
      </c>
      <c r="DO240" s="427" t="s">
        <v>1471</v>
      </c>
      <c r="DP240" s="426"/>
      <c r="DQ240" s="426"/>
      <c r="DR240" s="427" t="s">
        <v>1471</v>
      </c>
      <c r="DS240" s="426" t="s">
        <v>1480</v>
      </c>
      <c r="DT240" s="396" t="e">
        <f>(VLOOKUP(DS240,'[2]v2 to v3'!G:H,2,FALSE))</f>
        <v>#N/A</v>
      </c>
      <c r="DU240" s="427" t="s">
        <v>1380</v>
      </c>
      <c r="DV240" s="396" t="str">
        <f t="shared" si="380"/>
        <v>12:02</v>
      </c>
      <c r="DW240" s="427" t="s">
        <v>1480</v>
      </c>
      <c r="DX240" s="426"/>
      <c r="DY240" s="426"/>
      <c r="DZ240" s="427" t="s">
        <v>1480</v>
      </c>
      <c r="EA240" s="426" t="s">
        <v>1391</v>
      </c>
      <c r="EB240" s="396" t="e">
        <f>(VLOOKUP(EA240,'[2]v2 to v3'!I:J,2,FALSE))</f>
        <v>#N/A</v>
      </c>
      <c r="EC240" s="427" t="s">
        <v>1380</v>
      </c>
      <c r="ED240" s="396" t="str">
        <f t="shared" si="452"/>
        <v>03:01</v>
      </c>
      <c r="EE240" s="427" t="s">
        <v>1391</v>
      </c>
      <c r="EF240" s="426"/>
      <c r="EG240" s="426"/>
      <c r="EH240" s="427" t="s">
        <v>1391</v>
      </c>
      <c r="EI240" s="426"/>
      <c r="EJ240" s="426"/>
      <c r="EK240" s="426"/>
      <c r="EL240" s="426"/>
      <c r="EM240" s="426"/>
      <c r="EN240" s="426"/>
      <c r="EO240" s="426"/>
      <c r="EP240" s="426"/>
      <c r="EQ240" s="426" t="s">
        <v>700</v>
      </c>
      <c r="ER240" s="426"/>
      <c r="ES240" s="427"/>
      <c r="ET240" s="426"/>
      <c r="EU240" s="427"/>
      <c r="EV240" s="426"/>
      <c r="EW240" s="426"/>
      <c r="EX240" s="427"/>
      <c r="EY240" s="426"/>
      <c r="EZ240" s="426"/>
      <c r="FA240" s="426"/>
      <c r="FB240" s="426"/>
      <c r="FC240" s="426"/>
      <c r="FD240" s="426"/>
      <c r="FE240" s="426"/>
      <c r="FF240" s="426"/>
      <c r="FG240" s="426"/>
      <c r="FH240" s="426"/>
      <c r="FI240" s="426"/>
      <c r="FJ240" s="426"/>
      <c r="FK240" s="426"/>
      <c r="FL240" s="426"/>
      <c r="FM240" s="426"/>
      <c r="FN240" s="426"/>
      <c r="FO240" s="426"/>
      <c r="FP240" s="426"/>
      <c r="FQ240" s="426"/>
      <c r="FR240" s="426"/>
      <c r="FS240" s="426"/>
      <c r="FT240" s="426"/>
      <c r="FU240" s="426"/>
      <c r="FV240" s="426"/>
    </row>
    <row r="241" spans="1:178" x14ac:dyDescent="0.25">
      <c r="A241" s="395">
        <v>2243</v>
      </c>
      <c r="B241" s="425" t="s">
        <v>2604</v>
      </c>
      <c r="C241" s="426" t="s">
        <v>1394</v>
      </c>
      <c r="D241" s="396" t="e">
        <f>(VLOOKUP(C241,'[2]v2 to v3'!A:B,2,FALSE))</f>
        <v>#N/A</v>
      </c>
      <c r="E241" s="427" t="s">
        <v>1380</v>
      </c>
      <c r="F241" s="396" t="str">
        <f t="shared" si="367"/>
        <v>02:01</v>
      </c>
      <c r="G241" s="427" t="s">
        <v>1394</v>
      </c>
      <c r="H241" s="426"/>
      <c r="I241" s="396" t="s">
        <v>1394</v>
      </c>
      <c r="J241" s="427" t="s">
        <v>1394</v>
      </c>
      <c r="K241" s="426" t="s">
        <v>1439</v>
      </c>
      <c r="L241" s="396" t="e">
        <f>(VLOOKUP(K241,'[2]v2 to v3'!A:B,2,FALSE))</f>
        <v>#N/A</v>
      </c>
      <c r="M241" s="427" t="s">
        <v>1380</v>
      </c>
      <c r="N241" s="396" t="str">
        <f t="shared" si="400"/>
        <v>11:01</v>
      </c>
      <c r="O241" s="427" t="s">
        <v>1439</v>
      </c>
      <c r="P241" s="426"/>
      <c r="Q241" s="426"/>
      <c r="R241" s="427" t="s">
        <v>1439</v>
      </c>
      <c r="S241" s="426" t="s">
        <v>1529</v>
      </c>
      <c r="T241" s="396" t="e">
        <f>(VLOOKUP(S241,'[2]v2 to v3'!C:D,2,FALSE))</f>
        <v>#N/A</v>
      </c>
      <c r="U241" s="426" t="s">
        <v>1380</v>
      </c>
      <c r="V241" s="396" t="str">
        <f t="shared" si="368"/>
        <v>27:05</v>
      </c>
      <c r="W241" s="427" t="s">
        <v>1529</v>
      </c>
      <c r="X241" s="426"/>
      <c r="Y241" s="426"/>
      <c r="Z241" s="427" t="s">
        <v>1529</v>
      </c>
      <c r="AA241" s="426" t="s">
        <v>1615</v>
      </c>
      <c r="AB241" s="396" t="e">
        <f>(VLOOKUP(AA241,'[2]v2 to v3'!C:D,2,FALSE))</f>
        <v>#N/A</v>
      </c>
      <c r="AC241" s="427" t="s">
        <v>1380</v>
      </c>
      <c r="AD241" s="396" t="str">
        <f t="shared" si="370"/>
        <v>44:02:01G</v>
      </c>
      <c r="AE241" s="427" t="s">
        <v>1615</v>
      </c>
      <c r="AF241" s="426"/>
      <c r="AG241" s="426"/>
      <c r="AH241" s="427" t="s">
        <v>1615</v>
      </c>
      <c r="AI241" s="426" t="s">
        <v>1482</v>
      </c>
      <c r="AJ241" s="396" t="e">
        <f>(VLOOKUP(AI241,'[2]v2 to v3'!E:F,2,FALSE))</f>
        <v>#N/A</v>
      </c>
      <c r="AK241" s="427" t="s">
        <v>1380</v>
      </c>
      <c r="AL241" s="396" t="str">
        <f t="shared" si="361"/>
        <v>02:02</v>
      </c>
      <c r="AM241" s="427" t="s">
        <v>1482</v>
      </c>
      <c r="AN241" s="426"/>
      <c r="AO241" s="426"/>
      <c r="AP241" s="427" t="s">
        <v>1482</v>
      </c>
      <c r="AQ241" s="426" t="s">
        <v>2606</v>
      </c>
      <c r="AR241" s="396" t="e">
        <f>(VLOOKUP(AQ241,'[2]v2 to v3'!E:F,2,FALSE))</f>
        <v>#N/A</v>
      </c>
      <c r="AS241" s="427" t="s">
        <v>1380</v>
      </c>
      <c r="AT241" s="396" t="str">
        <f t="shared" si="372"/>
        <v>05:55</v>
      </c>
      <c r="AU241" s="427" t="s">
        <v>2606</v>
      </c>
      <c r="AV241" s="426"/>
      <c r="AW241" s="396"/>
      <c r="AX241" s="427" t="s">
        <v>2606</v>
      </c>
      <c r="AY241" s="426" t="s">
        <v>1405</v>
      </c>
      <c r="AZ241" s="396" t="e">
        <f>(VLOOKUP(AY241,'[2]v2 to v3'!S:T,2,FALSE))</f>
        <v>#N/A</v>
      </c>
      <c r="BA241" s="427" t="s">
        <v>1380</v>
      </c>
      <c r="BB241" s="396" t="str">
        <f t="shared" si="363"/>
        <v>01:03</v>
      </c>
      <c r="BC241" s="427" t="s">
        <v>1405</v>
      </c>
      <c r="BD241" s="426"/>
      <c r="BE241" s="426"/>
      <c r="BF241" s="427" t="s">
        <v>1405</v>
      </c>
      <c r="BG241" s="426" t="s">
        <v>1405</v>
      </c>
      <c r="BH241" s="396" t="e">
        <f>(VLOOKUP(BG241,'[2]v2 to v3'!S:T,2,FALSE))</f>
        <v>#N/A</v>
      </c>
      <c r="BI241" s="427" t="s">
        <v>1380</v>
      </c>
      <c r="BJ241" s="396" t="str">
        <f t="shared" si="405"/>
        <v>01:03</v>
      </c>
      <c r="BK241" s="427" t="s">
        <v>1405</v>
      </c>
      <c r="BL241" s="426"/>
      <c r="BM241" s="426"/>
      <c r="BN241" s="427" t="s">
        <v>1405</v>
      </c>
      <c r="BO241" s="426" t="s">
        <v>1417</v>
      </c>
      <c r="BP241" s="396" t="e">
        <f>(VLOOKUP(BO241,'[2]v2 to v3'!U:V,2,FALSE))</f>
        <v>#N/A</v>
      </c>
      <c r="BQ241" s="427" t="s">
        <v>1380</v>
      </c>
      <c r="BR241" s="396" t="str">
        <f t="shared" si="365"/>
        <v>04:01</v>
      </c>
      <c r="BS241" s="427" t="s">
        <v>1417</v>
      </c>
      <c r="BT241" s="426"/>
      <c r="BU241" s="426"/>
      <c r="BV241" s="427" t="s">
        <v>1417</v>
      </c>
      <c r="BW241" s="426" t="s">
        <v>1417</v>
      </c>
      <c r="BX241" s="396" t="e">
        <f>(VLOOKUP(BW241,'[2]v2 to v3'!U:V,2,FALSE))</f>
        <v>#N/A</v>
      </c>
      <c r="BY241" s="427" t="s">
        <v>1380</v>
      </c>
      <c r="BZ241" s="396" t="str">
        <f t="shared" si="395"/>
        <v>04:01</v>
      </c>
      <c r="CA241" s="427" t="s">
        <v>1417</v>
      </c>
      <c r="CB241" s="426"/>
      <c r="CC241" s="426"/>
      <c r="CD241" s="427" t="s">
        <v>1417</v>
      </c>
      <c r="CE241" s="426" t="s">
        <v>1391</v>
      </c>
      <c r="CF241" s="396" t="e">
        <f>(VLOOKUP(CE241,'[2]v2 to v3'!O:P,2,FALSE))</f>
        <v>#N/A</v>
      </c>
      <c r="CG241" s="427" t="s">
        <v>1380</v>
      </c>
      <c r="CH241" s="396" t="str">
        <f t="shared" si="374"/>
        <v>03:01</v>
      </c>
      <c r="CI241" s="427" t="s">
        <v>1391</v>
      </c>
      <c r="CJ241" s="426"/>
      <c r="CK241" s="426"/>
      <c r="CL241" s="427" t="s">
        <v>1391</v>
      </c>
      <c r="CM241" s="426" t="s">
        <v>1521</v>
      </c>
      <c r="CN241" s="396" t="e">
        <f>(VLOOKUP(CM241,'[2]v2 to v3'!O:P,2,FALSE))</f>
        <v>#N/A</v>
      </c>
      <c r="CO241" s="427" t="s">
        <v>1380</v>
      </c>
      <c r="CP241" s="396" t="str">
        <f t="shared" si="391"/>
        <v>05:01:01G</v>
      </c>
      <c r="CQ241" s="427" t="s">
        <v>1521</v>
      </c>
      <c r="CR241" s="426"/>
      <c r="CS241" s="426"/>
      <c r="CT241" s="427" t="s">
        <v>1521</v>
      </c>
      <c r="CU241" s="426" t="s">
        <v>1391</v>
      </c>
      <c r="CV241" s="396" t="e">
        <f>(VLOOKUP(CU241,'[2]v2 to v3'!Q:R,2,FALSE))</f>
        <v>#N/A</v>
      </c>
      <c r="CW241" s="427" t="s">
        <v>1380</v>
      </c>
      <c r="CX241" s="396" t="str">
        <f t="shared" si="376"/>
        <v>03:01</v>
      </c>
      <c r="CY241" s="427" t="s">
        <v>1391</v>
      </c>
      <c r="CZ241" s="426"/>
      <c r="DA241" s="426"/>
      <c r="DB241" s="427" t="s">
        <v>1391</v>
      </c>
      <c r="DC241" s="426" t="s">
        <v>1478</v>
      </c>
      <c r="DD241" s="396" t="e">
        <f>(VLOOKUP(DC241,'[2]v2 to v3'!Q:R,2,FALSE))</f>
        <v>#N/A</v>
      </c>
      <c r="DE241" s="427" t="s">
        <v>1380</v>
      </c>
      <c r="DF241" s="396" t="str">
        <f t="shared" si="393"/>
        <v>03:02</v>
      </c>
      <c r="DG241" s="427" t="s">
        <v>1478</v>
      </c>
      <c r="DH241" s="426"/>
      <c r="DI241" s="426"/>
      <c r="DJ241" s="427" t="s">
        <v>1478</v>
      </c>
      <c r="DK241" s="426" t="s">
        <v>1503</v>
      </c>
      <c r="DL241" s="396" t="e">
        <f>(VLOOKUP(DK241,'[2]v2 to v3'!G:H,2,FALSE))</f>
        <v>#N/A</v>
      </c>
      <c r="DM241" s="427" t="s">
        <v>1380</v>
      </c>
      <c r="DN241" s="396" t="str">
        <f t="shared" si="378"/>
        <v>04:04</v>
      </c>
      <c r="DO241" s="427" t="s">
        <v>1503</v>
      </c>
      <c r="DP241" s="426"/>
      <c r="DQ241" s="426"/>
      <c r="DR241" s="427" t="s">
        <v>1503</v>
      </c>
      <c r="DS241" s="426" t="s">
        <v>1439</v>
      </c>
      <c r="DT241" s="396" t="e">
        <f>(VLOOKUP(DS241,'[2]v2 to v3'!G:H,2,FALSE))</f>
        <v>#N/A</v>
      </c>
      <c r="DU241" s="427" t="s">
        <v>1380</v>
      </c>
      <c r="DV241" s="396" t="str">
        <f t="shared" si="380"/>
        <v>11:01</v>
      </c>
      <c r="DW241" s="427" t="s">
        <v>1439</v>
      </c>
      <c r="DX241" s="426"/>
      <c r="DY241" s="426"/>
      <c r="DZ241" s="427" t="s">
        <v>1439</v>
      </c>
      <c r="EA241" s="426" t="s">
        <v>1516</v>
      </c>
      <c r="EB241" s="396" t="e">
        <f>(VLOOKUP(EA241,'[2]v2 to v3'!I:J,2,FALSE))</f>
        <v>#N/A</v>
      </c>
      <c r="EC241" s="427" t="s">
        <v>1380</v>
      </c>
      <c r="ED241" s="396" t="str">
        <f t="shared" si="452"/>
        <v>02:02:01G</v>
      </c>
      <c r="EE241" s="427" t="s">
        <v>1516</v>
      </c>
      <c r="EF241" s="426"/>
      <c r="EG241" s="426"/>
      <c r="EH241" s="427" t="s">
        <v>1516</v>
      </c>
      <c r="EI241" s="426"/>
      <c r="EJ241" s="426"/>
      <c r="EK241" s="426"/>
      <c r="EL241" s="426"/>
      <c r="EM241" s="426"/>
      <c r="EN241" s="426"/>
      <c r="EO241" s="426"/>
      <c r="EP241" s="426"/>
      <c r="EQ241" s="426" t="s">
        <v>1567</v>
      </c>
      <c r="ER241" s="396" t="e">
        <f>(VLOOKUP(EQ241,'[2]v2 to v3'!K:L,2,FALSE))</f>
        <v>#N/A</v>
      </c>
      <c r="ES241" s="427" t="s">
        <v>1380</v>
      </c>
      <c r="ET241" s="396" t="str">
        <f t="shared" ref="ET241:ET243" si="453">IF(ES241="Z",EQ241,ES241)</f>
        <v>01:01:01G</v>
      </c>
      <c r="EU241" s="427" t="s">
        <v>1567</v>
      </c>
      <c r="EV241" s="426"/>
      <c r="EW241" s="426"/>
      <c r="EX241" s="427" t="s">
        <v>1567</v>
      </c>
      <c r="EY241" s="426"/>
      <c r="EZ241" s="426"/>
      <c r="FA241" s="426"/>
      <c r="FB241" s="426"/>
      <c r="FC241" s="426"/>
      <c r="FD241" s="426"/>
      <c r="FE241" s="426"/>
      <c r="FF241" s="426"/>
      <c r="FG241" s="426"/>
      <c r="FH241" s="426"/>
      <c r="FI241" s="426"/>
      <c r="FJ241" s="426"/>
      <c r="FK241" s="426"/>
      <c r="FL241" s="426"/>
      <c r="FM241" s="426"/>
      <c r="FN241" s="426"/>
      <c r="FO241" s="426"/>
      <c r="FP241" s="426"/>
      <c r="FQ241" s="426"/>
      <c r="FR241" s="426"/>
      <c r="FS241" s="426"/>
      <c r="FT241" s="426"/>
      <c r="FU241" s="426"/>
      <c r="FV241" s="426"/>
    </row>
    <row r="242" spans="1:178" x14ac:dyDescent="0.25">
      <c r="A242" s="395">
        <v>2244</v>
      </c>
      <c r="B242" s="425" t="s">
        <v>2604</v>
      </c>
      <c r="C242" s="426" t="s">
        <v>1391</v>
      </c>
      <c r="D242" s="396" t="e">
        <f>(VLOOKUP(C242,'[2]v2 to v3'!A:B,2,FALSE))</f>
        <v>#N/A</v>
      </c>
      <c r="E242" s="427" t="s">
        <v>1380</v>
      </c>
      <c r="F242" s="396" t="str">
        <f t="shared" si="367"/>
        <v>03:01</v>
      </c>
      <c r="G242" s="427" t="s">
        <v>1391</v>
      </c>
      <c r="H242" s="426"/>
      <c r="I242" s="396" t="s">
        <v>1391</v>
      </c>
      <c r="J242" s="427" t="s">
        <v>1391</v>
      </c>
      <c r="K242" s="426" t="s">
        <v>1505</v>
      </c>
      <c r="L242" s="396" t="e">
        <f>(VLOOKUP(K242,'[2]v2 to v3'!A:B,2,FALSE))</f>
        <v>#N/A</v>
      </c>
      <c r="M242" s="427" t="s">
        <v>1380</v>
      </c>
      <c r="N242" s="396" t="str">
        <f t="shared" si="400"/>
        <v>31:01</v>
      </c>
      <c r="O242" s="427" t="s">
        <v>1505</v>
      </c>
      <c r="P242" s="426"/>
      <c r="Q242" s="426"/>
      <c r="R242" s="427" t="s">
        <v>1505</v>
      </c>
      <c r="S242" s="426" t="s">
        <v>1589</v>
      </c>
      <c r="T242" s="396" t="e">
        <f>(VLOOKUP(S242,'[2]v2 to v3'!C:D,2,FALSE))</f>
        <v>#N/A</v>
      </c>
      <c r="U242" s="426" t="s">
        <v>1380</v>
      </c>
      <c r="V242" s="396" t="str">
        <f t="shared" si="368"/>
        <v>35:08</v>
      </c>
      <c r="W242" s="427" t="s">
        <v>1589</v>
      </c>
      <c r="X242" s="426"/>
      <c r="Y242" s="426"/>
      <c r="Z242" s="427" t="s">
        <v>1589</v>
      </c>
      <c r="AA242" s="426" t="s">
        <v>1385</v>
      </c>
      <c r="AB242" s="396" t="e">
        <f>(VLOOKUP(AA242,'[2]v2 to v3'!C:D,2,FALSE))</f>
        <v>#N/A</v>
      </c>
      <c r="AC242" s="427" t="s">
        <v>1380</v>
      </c>
      <c r="AD242" s="396" t="str">
        <f t="shared" si="370"/>
        <v>40:01</v>
      </c>
      <c r="AE242" s="427" t="s">
        <v>1385</v>
      </c>
      <c r="AF242" s="426"/>
      <c r="AG242" s="426"/>
      <c r="AH242" s="427" t="s">
        <v>1385</v>
      </c>
      <c r="AI242" s="426" t="s">
        <v>1387</v>
      </c>
      <c r="AJ242" s="396" t="e">
        <f>(VLOOKUP(AI242,'[2]v2 to v3'!E:F,2,FALSE))</f>
        <v>#N/A</v>
      </c>
      <c r="AK242" s="427" t="s">
        <v>1380</v>
      </c>
      <c r="AL242" s="396" t="str">
        <f t="shared" si="361"/>
        <v>03:04</v>
      </c>
      <c r="AM242" s="427" t="s">
        <v>1387</v>
      </c>
      <c r="AN242" s="426"/>
      <c r="AO242" s="426"/>
      <c r="AP242" s="427" t="s">
        <v>1387</v>
      </c>
      <c r="AQ242" s="426" t="s">
        <v>1576</v>
      </c>
      <c r="AR242" s="396" t="e">
        <f>(VLOOKUP(AQ242,'[2]v2 to v3'!E:F,2,FALSE))</f>
        <v>#N/A</v>
      </c>
      <c r="AS242" s="427" t="s">
        <v>1380</v>
      </c>
      <c r="AT242" s="396" t="str">
        <f t="shared" si="372"/>
        <v>04:01:01G</v>
      </c>
      <c r="AU242" s="427" t="s">
        <v>1576</v>
      </c>
      <c r="AV242" s="426"/>
      <c r="AW242" s="396"/>
      <c r="AX242" s="427" t="s">
        <v>1576</v>
      </c>
      <c r="AY242" s="426" t="s">
        <v>1405</v>
      </c>
      <c r="AZ242" s="396" t="e">
        <f>(VLOOKUP(AY242,'[2]v2 to v3'!S:T,2,FALSE))</f>
        <v>#N/A</v>
      </c>
      <c r="BA242" s="427" t="s">
        <v>1380</v>
      </c>
      <c r="BB242" s="396" t="str">
        <f t="shared" si="363"/>
        <v>01:03</v>
      </c>
      <c r="BC242" s="427" t="s">
        <v>1405</v>
      </c>
      <c r="BD242" s="426"/>
      <c r="BE242" s="426"/>
      <c r="BF242" s="427" t="s">
        <v>1405</v>
      </c>
      <c r="BG242" s="426" t="s">
        <v>1405</v>
      </c>
      <c r="BH242" s="396" t="e">
        <f>(VLOOKUP(BG242,'[2]v2 to v3'!S:T,2,FALSE))</f>
        <v>#N/A</v>
      </c>
      <c r="BI242" s="427" t="s">
        <v>1380</v>
      </c>
      <c r="BJ242" s="396" t="str">
        <f t="shared" si="405"/>
        <v>01:03</v>
      </c>
      <c r="BK242" s="427" t="s">
        <v>1405</v>
      </c>
      <c r="BL242" s="426"/>
      <c r="BM242" s="426"/>
      <c r="BN242" s="427" t="s">
        <v>1405</v>
      </c>
      <c r="BO242" s="426" t="s">
        <v>1545</v>
      </c>
      <c r="BP242" s="396" t="e">
        <f>(VLOOKUP(BO242,'[2]v2 to v3'!U:V,2,FALSE))</f>
        <v>#N/A</v>
      </c>
      <c r="BQ242" s="427" t="s">
        <v>1380</v>
      </c>
      <c r="BR242" s="396" t="str">
        <f t="shared" si="365"/>
        <v>02:01:02G</v>
      </c>
      <c r="BS242" s="427" t="s">
        <v>1545</v>
      </c>
      <c r="BT242" s="426"/>
      <c r="BU242" s="426"/>
      <c r="BV242" s="427" t="s">
        <v>1545</v>
      </c>
      <c r="BW242" s="426" t="s">
        <v>1403</v>
      </c>
      <c r="BX242" s="396" t="e">
        <f>(VLOOKUP(BW242,'[2]v2 to v3'!U:V,2,FALSE))</f>
        <v>#N/A</v>
      </c>
      <c r="BY242" s="427" t="s">
        <v>1380</v>
      </c>
      <c r="BZ242" s="396" t="str">
        <f t="shared" si="395"/>
        <v>03:01:01G</v>
      </c>
      <c r="CA242" s="427" t="s">
        <v>1403</v>
      </c>
      <c r="CB242" s="426"/>
      <c r="CC242" s="426"/>
      <c r="CD242" s="427" t="s">
        <v>1403</v>
      </c>
      <c r="CE242" s="426" t="s">
        <v>1519</v>
      </c>
      <c r="CF242" s="396" t="e">
        <f>(VLOOKUP(CE242,'[2]v2 to v3'!O:P,2,FALSE))</f>
        <v>#N/A</v>
      </c>
      <c r="CG242" s="427" t="s">
        <v>1380</v>
      </c>
      <c r="CH242" s="396" t="str">
        <f t="shared" si="374"/>
        <v>01:02:01G</v>
      </c>
      <c r="CI242" s="427" t="s">
        <v>1519</v>
      </c>
      <c r="CJ242" s="426"/>
      <c r="CK242" s="426"/>
      <c r="CL242" s="427" t="s">
        <v>1519</v>
      </c>
      <c r="CM242" s="426" t="s">
        <v>1403</v>
      </c>
      <c r="CN242" s="396" t="e">
        <f>(VLOOKUP(CM242,'[2]v2 to v3'!O:P,2,FALSE))</f>
        <v>#N/A</v>
      </c>
      <c r="CO242" s="427" t="s">
        <v>1380</v>
      </c>
      <c r="CP242" s="396" t="str">
        <f t="shared" si="391"/>
        <v>03:01:01G</v>
      </c>
      <c r="CQ242" s="427" t="s">
        <v>1403</v>
      </c>
      <c r="CR242" s="426"/>
      <c r="CS242" s="426"/>
      <c r="CT242" s="427" t="s">
        <v>1403</v>
      </c>
      <c r="CU242" s="426" t="s">
        <v>1478</v>
      </c>
      <c r="CV242" s="396" t="e">
        <f>(VLOOKUP(CU242,'[2]v2 to v3'!Q:R,2,FALSE))</f>
        <v>#N/A</v>
      </c>
      <c r="CW242" s="427" t="s">
        <v>1380</v>
      </c>
      <c r="CX242" s="396" t="str">
        <f t="shared" si="376"/>
        <v>03:02</v>
      </c>
      <c r="CY242" s="427" t="s">
        <v>1478</v>
      </c>
      <c r="CZ242" s="426"/>
      <c r="DA242" s="426"/>
      <c r="DB242" s="427" t="s">
        <v>1478</v>
      </c>
      <c r="DC242" s="426" t="s">
        <v>1676</v>
      </c>
      <c r="DD242" s="396" t="e">
        <f>(VLOOKUP(DC242,'[2]v2 to v3'!Q:R,2,FALSE))</f>
        <v>#N/A</v>
      </c>
      <c r="DE242" s="427" t="s">
        <v>1380</v>
      </c>
      <c r="DF242" s="396" t="str">
        <f t="shared" si="393"/>
        <v>06:04</v>
      </c>
      <c r="DG242" s="427" t="s">
        <v>1676</v>
      </c>
      <c r="DH242" s="426"/>
      <c r="DI242" s="426"/>
      <c r="DJ242" s="427" t="s">
        <v>1676</v>
      </c>
      <c r="DK242" s="426" t="s">
        <v>1396</v>
      </c>
      <c r="DL242" s="396" t="e">
        <f>(VLOOKUP(DK242,'[2]v2 to v3'!G:H,2,FALSE))</f>
        <v>#N/A</v>
      </c>
      <c r="DM242" s="427" t="s">
        <v>1380</v>
      </c>
      <c r="DN242" s="396" t="str">
        <f t="shared" si="378"/>
        <v>04:02</v>
      </c>
      <c r="DO242" s="427" t="s">
        <v>1396</v>
      </c>
      <c r="DP242" s="426"/>
      <c r="DQ242" s="426"/>
      <c r="DR242" s="427" t="s">
        <v>1396</v>
      </c>
      <c r="DS242" s="426" t="s">
        <v>1434</v>
      </c>
      <c r="DT242" s="396" t="e">
        <f>(VLOOKUP(DS242,'[2]v2 to v3'!G:H,2,FALSE))</f>
        <v>#N/A</v>
      </c>
      <c r="DU242" s="427" t="s">
        <v>1380</v>
      </c>
      <c r="DV242" s="396" t="str">
        <f t="shared" si="380"/>
        <v>13:02</v>
      </c>
      <c r="DW242" s="427" t="s">
        <v>1434</v>
      </c>
      <c r="DX242" s="426"/>
      <c r="DY242" s="426"/>
      <c r="DZ242" s="427" t="s">
        <v>1434</v>
      </c>
      <c r="EA242" s="426" t="s">
        <v>1391</v>
      </c>
      <c r="EB242" s="396" t="e">
        <f>(VLOOKUP(EA242,'[2]v2 to v3'!I:J,2,FALSE))</f>
        <v>#N/A</v>
      </c>
      <c r="EC242" s="427" t="s">
        <v>1380</v>
      </c>
      <c r="ED242" s="396" t="str">
        <f t="shared" si="452"/>
        <v>03:01</v>
      </c>
      <c r="EE242" s="427" t="s">
        <v>1391</v>
      </c>
      <c r="EF242" s="426"/>
      <c r="EG242" s="426"/>
      <c r="EH242" s="427" t="s">
        <v>1391</v>
      </c>
      <c r="EI242" s="426"/>
      <c r="EJ242" s="426"/>
      <c r="EK242" s="426"/>
      <c r="EL242" s="426"/>
      <c r="EM242" s="426"/>
      <c r="EN242" s="426"/>
      <c r="EO242" s="426"/>
      <c r="EP242" s="426"/>
      <c r="EQ242" s="426" t="s">
        <v>1567</v>
      </c>
      <c r="ER242" s="396" t="e">
        <f>(VLOOKUP(EQ242,'[2]v2 to v3'!K:L,2,FALSE))</f>
        <v>#N/A</v>
      </c>
      <c r="ES242" s="427" t="s">
        <v>1380</v>
      </c>
      <c r="ET242" s="396" t="str">
        <f t="shared" si="453"/>
        <v>01:01:01G</v>
      </c>
      <c r="EU242" s="427" t="s">
        <v>1567</v>
      </c>
      <c r="EV242" s="426"/>
      <c r="EW242" s="426"/>
      <c r="EX242" s="427" t="s">
        <v>1567</v>
      </c>
      <c r="EY242" s="426"/>
      <c r="EZ242" s="426"/>
      <c r="FA242" s="426"/>
      <c r="FB242" s="426"/>
      <c r="FC242" s="426"/>
      <c r="FD242" s="426"/>
      <c r="FE242" s="426"/>
      <c r="FF242" s="426"/>
      <c r="FG242" s="426"/>
      <c r="FH242" s="426"/>
      <c r="FI242" s="426"/>
      <c r="FJ242" s="426"/>
      <c r="FK242" s="426"/>
      <c r="FL242" s="426"/>
      <c r="FM242" s="426"/>
      <c r="FN242" s="426"/>
      <c r="FO242" s="426"/>
      <c r="FP242" s="426"/>
      <c r="FQ242" s="426"/>
      <c r="FR242" s="426"/>
      <c r="FS242" s="426"/>
      <c r="FT242" s="426"/>
      <c r="FU242" s="426"/>
      <c r="FV242" s="426"/>
    </row>
    <row r="243" spans="1:178" x14ac:dyDescent="0.25">
      <c r="A243" s="395">
        <v>2246</v>
      </c>
      <c r="B243" s="425" t="s">
        <v>2604</v>
      </c>
      <c r="C243" s="426" t="s">
        <v>1381</v>
      </c>
      <c r="D243" s="396" t="e">
        <f>(VLOOKUP(C243,'[2]v2 to v3'!A:B,2,FALSE))</f>
        <v>#N/A</v>
      </c>
      <c r="E243" s="427" t="s">
        <v>1380</v>
      </c>
      <c r="F243" s="396" t="str">
        <f t="shared" si="367"/>
        <v>01:01</v>
      </c>
      <c r="G243" s="427" t="s">
        <v>1381</v>
      </c>
      <c r="H243" s="426"/>
      <c r="I243" s="396" t="s">
        <v>1381</v>
      </c>
      <c r="J243" s="427" t="s">
        <v>1381</v>
      </c>
      <c r="K243" s="426" t="s">
        <v>1740</v>
      </c>
      <c r="L243" s="396" t="e">
        <f>(VLOOKUP(K243,'[2]v2 to v3'!A:B,2,FALSE))</f>
        <v>#N/A</v>
      </c>
      <c r="M243" s="427" t="s">
        <v>1380</v>
      </c>
      <c r="N243" s="396" t="str">
        <f t="shared" si="400"/>
        <v>68:01</v>
      </c>
      <c r="O243" s="427" t="s">
        <v>1740</v>
      </c>
      <c r="P243" s="426"/>
      <c r="Q243" s="426"/>
      <c r="R243" s="427" t="s">
        <v>1740</v>
      </c>
      <c r="S243" s="426" t="s">
        <v>1385</v>
      </c>
      <c r="T243" s="396" t="e">
        <f>(VLOOKUP(S243,'[2]v2 to v3'!C:D,2,FALSE))</f>
        <v>#N/A</v>
      </c>
      <c r="U243" s="426" t="s">
        <v>1380</v>
      </c>
      <c r="V243" s="396" t="str">
        <f t="shared" si="368"/>
        <v>40:01</v>
      </c>
      <c r="W243" s="427" t="s">
        <v>1385</v>
      </c>
      <c r="X243" s="426"/>
      <c r="Y243" s="426"/>
      <c r="Z243" s="427" t="s">
        <v>1385</v>
      </c>
      <c r="AA243" s="426" t="s">
        <v>1558</v>
      </c>
      <c r="AB243" s="396" t="e">
        <f>(VLOOKUP(AA243,'[2]v2 to v3'!C:D,2,FALSE))</f>
        <v>#N/A</v>
      </c>
      <c r="AC243" s="427" t="s">
        <v>1380</v>
      </c>
      <c r="AD243" s="396" t="str">
        <f t="shared" si="370"/>
        <v>57:01</v>
      </c>
      <c r="AE243" s="427" t="s">
        <v>1558</v>
      </c>
      <c r="AF243" s="426"/>
      <c r="AG243" s="426"/>
      <c r="AH243" s="427" t="s">
        <v>1558</v>
      </c>
      <c r="AI243" s="426" t="s">
        <v>1387</v>
      </c>
      <c r="AJ243" s="396" t="e">
        <f>(VLOOKUP(AI243,'[2]v2 to v3'!E:F,2,FALSE))</f>
        <v>#N/A</v>
      </c>
      <c r="AK243" s="427" t="s">
        <v>1380</v>
      </c>
      <c r="AL243" s="396" t="str">
        <f t="shared" si="361"/>
        <v>03:04</v>
      </c>
      <c r="AM243" s="427" t="s">
        <v>1387</v>
      </c>
      <c r="AN243" s="426"/>
      <c r="AO243" s="426"/>
      <c r="AP243" s="427" t="s">
        <v>1387</v>
      </c>
      <c r="AQ243" s="426" t="s">
        <v>1651</v>
      </c>
      <c r="AR243" s="396" t="e">
        <f>(VLOOKUP(AQ243,'[2]v2 to v3'!E:F,2,FALSE))</f>
        <v>#N/A</v>
      </c>
      <c r="AS243" s="427" t="s">
        <v>1380</v>
      </c>
      <c r="AT243" s="396" t="str">
        <f t="shared" si="372"/>
        <v>06:02:01G</v>
      </c>
      <c r="AU243" s="427" t="s">
        <v>1651</v>
      </c>
      <c r="AV243" s="426"/>
      <c r="AW243" s="396"/>
      <c r="AX243" s="427" t="s">
        <v>1651</v>
      </c>
      <c r="AY243" s="426" t="s">
        <v>1405</v>
      </c>
      <c r="AZ243" s="396" t="e">
        <f>(VLOOKUP(AY243,'[2]v2 to v3'!S:T,2,FALSE))</f>
        <v>#N/A</v>
      </c>
      <c r="BA243" s="427" t="s">
        <v>1380</v>
      </c>
      <c r="BB243" s="396" t="str">
        <f t="shared" si="363"/>
        <v>01:03</v>
      </c>
      <c r="BC243" s="427" t="s">
        <v>1405</v>
      </c>
      <c r="BD243" s="426"/>
      <c r="BE243" s="426"/>
      <c r="BF243" s="427" t="s">
        <v>1405</v>
      </c>
      <c r="BG243" s="426" t="s">
        <v>1405</v>
      </c>
      <c r="BH243" s="396" t="e">
        <f>(VLOOKUP(BG243,'[2]v2 to v3'!S:T,2,FALSE))</f>
        <v>#N/A</v>
      </c>
      <c r="BI243" s="427" t="s">
        <v>1380</v>
      </c>
      <c r="BJ243" s="396" t="str">
        <f t="shared" si="405"/>
        <v>01:03</v>
      </c>
      <c r="BK243" s="427" t="s">
        <v>1405</v>
      </c>
      <c r="BL243" s="426"/>
      <c r="BM243" s="426"/>
      <c r="BN243" s="427" t="s">
        <v>1405</v>
      </c>
      <c r="BO243" s="426" t="s">
        <v>1417</v>
      </c>
      <c r="BP243" s="396" t="e">
        <f>(VLOOKUP(BO243,'[2]v2 to v3'!U:V,2,FALSE))</f>
        <v>#N/A</v>
      </c>
      <c r="BQ243" s="427" t="s">
        <v>1380</v>
      </c>
      <c r="BR243" s="396" t="str">
        <f t="shared" si="365"/>
        <v>04:01</v>
      </c>
      <c r="BS243" s="427" t="s">
        <v>1417</v>
      </c>
      <c r="BT243" s="426"/>
      <c r="BU243" s="426"/>
      <c r="BV243" s="427" t="s">
        <v>1417</v>
      </c>
      <c r="BW243" s="426" t="s">
        <v>1645</v>
      </c>
      <c r="BX243" s="396" t="e">
        <f>(VLOOKUP(BW243,'[2]v2 to v3'!U:V,2,FALSE))</f>
        <v>#N/A</v>
      </c>
      <c r="BY243" s="427" t="s">
        <v>1380</v>
      </c>
      <c r="BZ243" s="396" t="str">
        <f t="shared" si="395"/>
        <v>06:01</v>
      </c>
      <c r="CA243" s="427" t="s">
        <v>1645</v>
      </c>
      <c r="CB243" s="426"/>
      <c r="CC243" s="426"/>
      <c r="CD243" s="427" t="s">
        <v>1645</v>
      </c>
      <c r="CE243" s="426" t="s">
        <v>1394</v>
      </c>
      <c r="CF243" s="396" t="e">
        <f>(VLOOKUP(CE243,'[2]v2 to v3'!O:P,2,FALSE))</f>
        <v>#N/A</v>
      </c>
      <c r="CG243" s="427" t="s">
        <v>1380</v>
      </c>
      <c r="CH243" s="396" t="str">
        <f t="shared" si="374"/>
        <v>02:01</v>
      </c>
      <c r="CI243" s="427" t="s">
        <v>1394</v>
      </c>
      <c r="CJ243" s="426"/>
      <c r="CK243" s="426"/>
      <c r="CL243" s="427" t="s">
        <v>1394</v>
      </c>
      <c r="CM243" s="426" t="s">
        <v>1417</v>
      </c>
      <c r="CN243" s="396" t="e">
        <f>(VLOOKUP(CM243,'[2]v2 to v3'!O:P,2,FALSE))</f>
        <v>#N/A</v>
      </c>
      <c r="CO243" s="427" t="s">
        <v>1380</v>
      </c>
      <c r="CP243" s="396" t="str">
        <f t="shared" si="391"/>
        <v>04:01</v>
      </c>
      <c r="CQ243" s="427" t="s">
        <v>1417</v>
      </c>
      <c r="CR243" s="426"/>
      <c r="CS243" s="426"/>
      <c r="CT243" s="427" t="s">
        <v>1417</v>
      </c>
      <c r="CU243" s="426" t="s">
        <v>1693</v>
      </c>
      <c r="CV243" s="396" t="e">
        <f>(VLOOKUP(CU243,'[2]v2 to v3'!Q:R,2,FALSE))</f>
        <v>#N/A</v>
      </c>
      <c r="CW243" s="427" t="s">
        <v>1380</v>
      </c>
      <c r="CX243" s="396" t="str">
        <f t="shared" si="376"/>
        <v>03:03</v>
      </c>
      <c r="CY243" s="427" t="s">
        <v>1693</v>
      </c>
      <c r="CZ243" s="426"/>
      <c r="DA243" s="426"/>
      <c r="DB243" s="427" t="s">
        <v>1693</v>
      </c>
      <c r="DC243" s="426" t="s">
        <v>1396</v>
      </c>
      <c r="DD243" s="396" t="e">
        <f>(VLOOKUP(DC243,'[2]v2 to v3'!Q:R,2,FALSE))</f>
        <v>#N/A</v>
      </c>
      <c r="DE243" s="427" t="s">
        <v>1380</v>
      </c>
      <c r="DF243" s="396" t="str">
        <f t="shared" si="393"/>
        <v>04:02</v>
      </c>
      <c r="DG243" s="427" t="s">
        <v>1396</v>
      </c>
      <c r="DH243" s="426"/>
      <c r="DI243" s="426"/>
      <c r="DJ243" s="427" t="s">
        <v>1396</v>
      </c>
      <c r="DK243" s="426" t="s">
        <v>1492</v>
      </c>
      <c r="DL243" s="396" t="e">
        <f>(VLOOKUP(DK243,'[2]v2 to v3'!G:H,2,FALSE))</f>
        <v>#N/A</v>
      </c>
      <c r="DM243" s="427" t="s">
        <v>1380</v>
      </c>
      <c r="DN243" s="396" t="str">
        <f t="shared" si="378"/>
        <v>07:01</v>
      </c>
      <c r="DO243" s="427" t="s">
        <v>1492</v>
      </c>
      <c r="DP243" s="426"/>
      <c r="DQ243" s="426"/>
      <c r="DR243" s="427" t="s">
        <v>1492</v>
      </c>
      <c r="DS243" s="426" t="s">
        <v>1383</v>
      </c>
      <c r="DT243" s="396" t="e">
        <f>(VLOOKUP(DS243,'[2]v2 to v3'!G:H,2,FALSE))</f>
        <v>#N/A</v>
      </c>
      <c r="DU243" s="427" t="s">
        <v>1380</v>
      </c>
      <c r="DV243" s="396" t="str">
        <f t="shared" si="380"/>
        <v>08:01</v>
      </c>
      <c r="DW243" s="427" t="s">
        <v>1383</v>
      </c>
      <c r="DX243" s="426"/>
      <c r="DY243" s="426"/>
      <c r="DZ243" s="427" t="s">
        <v>1383</v>
      </c>
      <c r="EA243" s="426" t="s">
        <v>700</v>
      </c>
      <c r="EB243" s="426"/>
      <c r="EC243" s="427"/>
      <c r="ED243" s="426"/>
      <c r="EE243" s="427"/>
      <c r="EF243" s="426"/>
      <c r="EG243" s="426"/>
      <c r="EH243" s="427"/>
      <c r="EI243" s="426" t="s">
        <v>700</v>
      </c>
      <c r="EJ243" s="426"/>
      <c r="EK243" s="426"/>
      <c r="EL243" s="426"/>
      <c r="EM243" s="426"/>
      <c r="EN243" s="426"/>
      <c r="EO243" s="426"/>
      <c r="EP243" s="426"/>
      <c r="EQ243" s="426" t="s">
        <v>1697</v>
      </c>
      <c r="ER243" s="396" t="e">
        <f>(VLOOKUP(EQ243,'[2]v2 to v3'!K:L,2,FALSE))</f>
        <v>#N/A</v>
      </c>
      <c r="ES243" s="427" t="s">
        <v>1380</v>
      </c>
      <c r="ET243" s="396" t="str">
        <f t="shared" si="453"/>
        <v>01:03N</v>
      </c>
      <c r="EU243" s="427" t="s">
        <v>1697</v>
      </c>
      <c r="EV243" s="426"/>
      <c r="EW243" s="426"/>
      <c r="EX243" s="427" t="s">
        <v>1697</v>
      </c>
      <c r="EY243" s="426" t="s">
        <v>700</v>
      </c>
      <c r="EZ243" s="426"/>
      <c r="FA243" s="426"/>
      <c r="FB243" s="426"/>
      <c r="FC243" s="426"/>
      <c r="FD243" s="426"/>
      <c r="FE243" s="426"/>
      <c r="FF243" s="426"/>
      <c r="FG243" s="426" t="s">
        <v>700</v>
      </c>
      <c r="FH243" s="426"/>
      <c r="FI243" s="426"/>
      <c r="FJ243" s="426"/>
      <c r="FK243" s="426"/>
      <c r="FL243" s="426"/>
      <c r="FM243" s="426"/>
      <c r="FN243" s="426"/>
      <c r="FO243" s="426" t="s">
        <v>700</v>
      </c>
      <c r="FP243" s="426"/>
      <c r="FQ243" s="426"/>
      <c r="FR243" s="426"/>
      <c r="FS243" s="426"/>
      <c r="FT243" s="426"/>
      <c r="FU243" s="426"/>
      <c r="FV243" s="426"/>
    </row>
    <row r="244" spans="1:178" x14ac:dyDescent="0.25">
      <c r="A244" s="395">
        <v>2247</v>
      </c>
      <c r="B244" s="425" t="s">
        <v>2604</v>
      </c>
      <c r="C244" s="426" t="s">
        <v>1451</v>
      </c>
      <c r="D244" s="396" t="e">
        <f>(VLOOKUP(C244,'[2]v2 to v3'!A:B,2,FALSE))</f>
        <v>#N/A</v>
      </c>
      <c r="E244" s="427" t="s">
        <v>1380</v>
      </c>
      <c r="F244" s="396" t="str">
        <f t="shared" si="367"/>
        <v>02:03</v>
      </c>
      <c r="G244" s="427" t="s">
        <v>1451</v>
      </c>
      <c r="H244" s="426"/>
      <c r="I244" s="396" t="s">
        <v>1451</v>
      </c>
      <c r="J244" s="427" t="s">
        <v>1451</v>
      </c>
      <c r="K244" s="426" t="s">
        <v>1439</v>
      </c>
      <c r="L244" s="396" t="e">
        <f>(VLOOKUP(K244,'[2]v2 to v3'!A:B,2,FALSE))</f>
        <v>#N/A</v>
      </c>
      <c r="M244" s="427" t="s">
        <v>1380</v>
      </c>
      <c r="N244" s="396" t="str">
        <f t="shared" si="400"/>
        <v>11:01</v>
      </c>
      <c r="O244" s="427" t="s">
        <v>1439</v>
      </c>
      <c r="P244" s="426"/>
      <c r="Q244" s="426"/>
      <c r="R244" s="427" t="s">
        <v>1439</v>
      </c>
      <c r="S244" s="426" t="s">
        <v>1446</v>
      </c>
      <c r="T244" s="396" t="e">
        <f>(VLOOKUP(S244,'[2]v2 to v3'!C:D,2,FALSE))</f>
        <v>#N/A</v>
      </c>
      <c r="U244" s="426" t="s">
        <v>1380</v>
      </c>
      <c r="V244" s="396" t="str">
        <f t="shared" si="368"/>
        <v>15:02</v>
      </c>
      <c r="W244" s="427" t="s">
        <v>1446</v>
      </c>
      <c r="X244" s="426"/>
      <c r="Y244" s="426"/>
      <c r="Z244" s="427" t="s">
        <v>1446</v>
      </c>
      <c r="AA244" s="426" t="s">
        <v>1875</v>
      </c>
      <c r="AB244" s="396" t="e">
        <f>(VLOOKUP(AA244,'[2]v2 to v3'!C:D,2,FALSE))</f>
        <v>#N/A</v>
      </c>
      <c r="AC244" s="427" t="s">
        <v>1380</v>
      </c>
      <c r="AD244" s="396" t="str">
        <f t="shared" si="370"/>
        <v>38:02</v>
      </c>
      <c r="AE244" s="427" t="s">
        <v>1875</v>
      </c>
      <c r="AF244" s="426"/>
      <c r="AG244" s="426"/>
      <c r="AH244" s="427" t="s">
        <v>1875</v>
      </c>
      <c r="AI244" s="426" t="s">
        <v>1598</v>
      </c>
      <c r="AJ244" s="396" t="e">
        <f>(VLOOKUP(AI244,'[2]v2 to v3'!E:F,2,FALSE))</f>
        <v>#N/A</v>
      </c>
      <c r="AK244" s="427" t="s">
        <v>1380</v>
      </c>
      <c r="AL244" s="396" t="str">
        <f t="shared" si="361"/>
        <v>07:02:01G</v>
      </c>
      <c r="AM244" s="427" t="s">
        <v>1598</v>
      </c>
      <c r="AN244" s="426"/>
      <c r="AO244" s="426"/>
      <c r="AP244" s="427" t="s">
        <v>1598</v>
      </c>
      <c r="AQ244" s="426" t="s">
        <v>1945</v>
      </c>
      <c r="AR244" s="396" t="e">
        <f>(VLOOKUP(AQ244,'[2]v2 to v3'!E:F,2,FALSE))</f>
        <v>#N/A</v>
      </c>
      <c r="AS244" s="427" t="s">
        <v>1380</v>
      </c>
      <c r="AT244" s="396" t="str">
        <f t="shared" si="372"/>
        <v>08:01:01G</v>
      </c>
      <c r="AU244" s="427" t="s">
        <v>1945</v>
      </c>
      <c r="AV244" s="426"/>
      <c r="AW244" s="396"/>
      <c r="AX244" s="427" t="s">
        <v>1945</v>
      </c>
      <c r="AY244" s="426" t="s">
        <v>1405</v>
      </c>
      <c r="AZ244" s="396" t="e">
        <f>(VLOOKUP(AY244,'[2]v2 to v3'!S:T,2,FALSE))</f>
        <v>#N/A</v>
      </c>
      <c r="BA244" s="427" t="s">
        <v>1380</v>
      </c>
      <c r="BB244" s="396" t="str">
        <f t="shared" si="363"/>
        <v>01:03</v>
      </c>
      <c r="BC244" s="427" t="s">
        <v>1405</v>
      </c>
      <c r="BD244" s="426"/>
      <c r="BE244" s="426"/>
      <c r="BF244" s="427" t="s">
        <v>1405</v>
      </c>
      <c r="BG244" s="426" t="s">
        <v>1482</v>
      </c>
      <c r="BH244" s="396" t="e">
        <f>(VLOOKUP(BG244,'[2]v2 to v3'!S:T,2,FALSE))</f>
        <v>#N/A</v>
      </c>
      <c r="BI244" s="427" t="s">
        <v>1380</v>
      </c>
      <c r="BJ244" s="396" t="str">
        <f t="shared" si="405"/>
        <v>02:02</v>
      </c>
      <c r="BK244" s="427" t="s">
        <v>1482</v>
      </c>
      <c r="BL244" s="426"/>
      <c r="BM244" s="426"/>
      <c r="BN244" s="427" t="s">
        <v>1482</v>
      </c>
      <c r="BO244" s="426" t="s">
        <v>1521</v>
      </c>
      <c r="BP244" s="396" t="e">
        <f>(VLOOKUP(BO244,'[2]v2 to v3'!U:V,2,FALSE))</f>
        <v>#N/A</v>
      </c>
      <c r="BQ244" s="427" t="s">
        <v>1380</v>
      </c>
      <c r="BR244" s="396" t="str">
        <f t="shared" si="365"/>
        <v>05:01:01G</v>
      </c>
      <c r="BS244" s="427" t="s">
        <v>1521</v>
      </c>
      <c r="BT244" s="426"/>
      <c r="BU244" s="426"/>
      <c r="BV244" s="427" t="s">
        <v>1521</v>
      </c>
      <c r="BW244" s="426" t="s">
        <v>2400</v>
      </c>
      <c r="BX244" s="396" t="e">
        <f>(VLOOKUP(BW244,'[2]v2 to v3'!U:V,2,FALSE))</f>
        <v>#N/A</v>
      </c>
      <c r="BY244" s="427" t="s">
        <v>1380</v>
      </c>
      <c r="BZ244" s="396" t="str">
        <f t="shared" si="395"/>
        <v>21:01</v>
      </c>
      <c r="CA244" s="427" t="s">
        <v>2400</v>
      </c>
      <c r="CB244" s="426"/>
      <c r="CC244" s="426"/>
      <c r="CD244" s="427" t="s">
        <v>2400</v>
      </c>
      <c r="CE244" s="426" t="s">
        <v>1519</v>
      </c>
      <c r="CF244" s="396" t="e">
        <f>(VLOOKUP(CE244,'[2]v2 to v3'!O:P,2,FALSE))</f>
        <v>#N/A</v>
      </c>
      <c r="CG244" s="427" t="s">
        <v>1380</v>
      </c>
      <c r="CH244" s="396" t="str">
        <f t="shared" si="374"/>
        <v>01:02:01G</v>
      </c>
      <c r="CI244" s="427" t="s">
        <v>1519</v>
      </c>
      <c r="CJ244" s="426"/>
      <c r="CK244" s="426"/>
      <c r="CL244" s="427" t="s">
        <v>1519</v>
      </c>
      <c r="CM244" s="426" t="s">
        <v>1645</v>
      </c>
      <c r="CN244" s="396" t="e">
        <f>(VLOOKUP(CM244,'[2]v2 to v3'!O:P,2,FALSE))</f>
        <v>#N/A</v>
      </c>
      <c r="CO244" s="427" t="s">
        <v>1380</v>
      </c>
      <c r="CP244" s="396" t="str">
        <f t="shared" si="391"/>
        <v>06:01</v>
      </c>
      <c r="CQ244" s="427" t="s">
        <v>1645</v>
      </c>
      <c r="CR244" s="426"/>
      <c r="CS244" s="426"/>
      <c r="CT244" s="427" t="s">
        <v>1645</v>
      </c>
      <c r="CU244" s="426" t="s">
        <v>1391</v>
      </c>
      <c r="CV244" s="396" t="e">
        <f>(VLOOKUP(CU244,'[2]v2 to v3'!Q:R,2,FALSE))</f>
        <v>#N/A</v>
      </c>
      <c r="CW244" s="427" t="s">
        <v>1380</v>
      </c>
      <c r="CX244" s="396" t="str">
        <f t="shared" si="376"/>
        <v>03:01</v>
      </c>
      <c r="CY244" s="427" t="s">
        <v>1391</v>
      </c>
      <c r="CZ244" s="426"/>
      <c r="DA244" s="426"/>
      <c r="DB244" s="427" t="s">
        <v>1391</v>
      </c>
      <c r="DC244" s="426" t="s">
        <v>1513</v>
      </c>
      <c r="DD244" s="396" t="e">
        <f>(VLOOKUP(DC244,'[2]v2 to v3'!Q:R,2,FALSE))</f>
        <v>#N/A</v>
      </c>
      <c r="DE244" s="427" t="s">
        <v>1380</v>
      </c>
      <c r="DF244" s="396" t="str">
        <f t="shared" si="393"/>
        <v>05:02</v>
      </c>
      <c r="DG244" s="427" t="s">
        <v>1513</v>
      </c>
      <c r="DH244" s="426"/>
      <c r="DI244" s="426"/>
      <c r="DJ244" s="427" t="s">
        <v>1513</v>
      </c>
      <c r="DK244" s="426" t="s">
        <v>1480</v>
      </c>
      <c r="DL244" s="396" t="e">
        <f>(VLOOKUP(DK244,'[2]v2 to v3'!G:H,2,FALSE))</f>
        <v>#N/A</v>
      </c>
      <c r="DM244" s="427" t="s">
        <v>1380</v>
      </c>
      <c r="DN244" s="396" t="str">
        <f t="shared" si="378"/>
        <v>12:02</v>
      </c>
      <c r="DO244" s="427" t="s">
        <v>1480</v>
      </c>
      <c r="DP244" s="426"/>
      <c r="DQ244" s="426"/>
      <c r="DR244" s="427" t="s">
        <v>1480</v>
      </c>
      <c r="DS244" s="426" t="s">
        <v>1806</v>
      </c>
      <c r="DT244" s="396" t="e">
        <f>(VLOOKUP(DS244,'[2]v2 to v3'!G:H,2,FALSE))</f>
        <v>#N/A</v>
      </c>
      <c r="DU244" s="427" t="s">
        <v>1380</v>
      </c>
      <c r="DV244" s="396" t="str">
        <f t="shared" si="380"/>
        <v>16:02</v>
      </c>
      <c r="DW244" s="427" t="s">
        <v>1806</v>
      </c>
      <c r="DX244" s="426"/>
      <c r="DY244" s="426"/>
      <c r="DZ244" s="427" t="s">
        <v>1806</v>
      </c>
      <c r="EA244" s="426" t="s">
        <v>1391</v>
      </c>
      <c r="EB244" s="396" t="e">
        <f>(VLOOKUP(EA244,'[2]v2 to v3'!I:J,2,FALSE))</f>
        <v>#N/A</v>
      </c>
      <c r="EC244" s="427" t="s">
        <v>1380</v>
      </c>
      <c r="ED244" s="396" t="str">
        <f>IF(EC244="Z",EA244,EC244)</f>
        <v>03:01</v>
      </c>
      <c r="EE244" s="427" t="s">
        <v>1391</v>
      </c>
      <c r="EF244" s="426"/>
      <c r="EG244" s="426"/>
      <c r="EH244" s="427" t="s">
        <v>1391</v>
      </c>
      <c r="EI244" s="426" t="s">
        <v>700</v>
      </c>
      <c r="EJ244" s="426"/>
      <c r="EK244" s="426"/>
      <c r="EL244" s="426"/>
      <c r="EM244" s="426"/>
      <c r="EN244" s="426"/>
      <c r="EO244" s="426"/>
      <c r="EP244" s="426"/>
      <c r="EQ244" s="426" t="s">
        <v>700</v>
      </c>
      <c r="ER244" s="426"/>
      <c r="ES244" s="427"/>
      <c r="ET244" s="426"/>
      <c r="EU244" s="427"/>
      <c r="EV244" s="426"/>
      <c r="EW244" s="426"/>
      <c r="EX244" s="427"/>
      <c r="EY244" s="426" t="s">
        <v>700</v>
      </c>
      <c r="EZ244" s="426"/>
      <c r="FA244" s="426"/>
      <c r="FB244" s="426"/>
      <c r="FC244" s="426"/>
      <c r="FD244" s="426"/>
      <c r="FE244" s="426"/>
      <c r="FF244" s="426"/>
      <c r="FG244" s="426" t="s">
        <v>1381</v>
      </c>
      <c r="FH244" s="396" t="e">
        <f>(VLOOKUP(FG244,'[2]v2 to v3'!M:N,2,FALSE))</f>
        <v>#N/A</v>
      </c>
      <c r="FI244" s="427" t="s">
        <v>1380</v>
      </c>
      <c r="FJ244" s="396" t="str">
        <f>IF(FI244="Z",FG244,FI244)</f>
        <v>01:01</v>
      </c>
      <c r="FK244" s="427" t="s">
        <v>1381</v>
      </c>
      <c r="FL244" s="426"/>
      <c r="FM244" s="426"/>
      <c r="FN244" s="427" t="s">
        <v>1381</v>
      </c>
      <c r="FO244" s="426" t="s">
        <v>700</v>
      </c>
      <c r="FP244" s="426"/>
      <c r="FQ244" s="426"/>
      <c r="FR244" s="426"/>
      <c r="FS244" s="426"/>
      <c r="FT244" s="426"/>
      <c r="FU244" s="426"/>
      <c r="FV244" s="426"/>
    </row>
    <row r="245" spans="1:178" x14ac:dyDescent="0.25">
      <c r="A245" s="395">
        <v>2248</v>
      </c>
      <c r="B245" s="425" t="s">
        <v>2604</v>
      </c>
      <c r="C245" s="426" t="s">
        <v>1394</v>
      </c>
      <c r="D245" s="396" t="e">
        <f>(VLOOKUP(C245,'[2]v2 to v3'!A:B,2,FALSE))</f>
        <v>#N/A</v>
      </c>
      <c r="E245" s="427" t="s">
        <v>1380</v>
      </c>
      <c r="F245" s="396" t="str">
        <f t="shared" si="367"/>
        <v>02:01</v>
      </c>
      <c r="G245" s="427" t="s">
        <v>1394</v>
      </c>
      <c r="H245" s="426"/>
      <c r="I245" s="396" t="s">
        <v>1394</v>
      </c>
      <c r="J245" s="427" t="s">
        <v>1394</v>
      </c>
      <c r="K245" s="426" t="s">
        <v>1391</v>
      </c>
      <c r="L245" s="396" t="e">
        <f>(VLOOKUP(K245,'[2]v2 to v3'!A:B,2,FALSE))</f>
        <v>#N/A</v>
      </c>
      <c r="M245" s="427" t="s">
        <v>1380</v>
      </c>
      <c r="N245" s="396" t="str">
        <f t="shared" si="400"/>
        <v>03:01</v>
      </c>
      <c r="O245" s="427" t="s">
        <v>1391</v>
      </c>
      <c r="P245" s="426"/>
      <c r="Q245" s="426"/>
      <c r="R245" s="427" t="s">
        <v>1391</v>
      </c>
      <c r="S245" s="426" t="s">
        <v>1441</v>
      </c>
      <c r="T245" s="396" t="e">
        <f>(VLOOKUP(S245,'[2]v2 to v3'!C:D,2,FALSE))</f>
        <v>#N/A</v>
      </c>
      <c r="U245" s="426" t="s">
        <v>1380</v>
      </c>
      <c r="V245" s="396" t="str">
        <f t="shared" si="368"/>
        <v>15:01</v>
      </c>
      <c r="W245" s="427" t="s">
        <v>1441</v>
      </c>
      <c r="X245" s="426"/>
      <c r="Y245" s="426"/>
      <c r="Z245" s="427" t="s">
        <v>1441</v>
      </c>
      <c r="AA245" s="426" t="s">
        <v>1385</v>
      </c>
      <c r="AB245" s="396" t="e">
        <f>(VLOOKUP(AA245,'[2]v2 to v3'!C:D,2,FALSE))</f>
        <v>#N/A</v>
      </c>
      <c r="AC245" s="427" t="s">
        <v>1380</v>
      </c>
      <c r="AD245" s="396" t="str">
        <f t="shared" si="370"/>
        <v>40:01</v>
      </c>
      <c r="AE245" s="427" t="s">
        <v>1385</v>
      </c>
      <c r="AF245" s="426"/>
      <c r="AG245" s="426"/>
      <c r="AH245" s="427" t="s">
        <v>1385</v>
      </c>
      <c r="AI245" s="426" t="s">
        <v>1765</v>
      </c>
      <c r="AJ245" s="396" t="e">
        <f>(VLOOKUP(AI245,'[2]v2 to v3'!E:F,2,FALSE))</f>
        <v>#N/A</v>
      </c>
      <c r="AK245" s="427" t="s">
        <v>1380</v>
      </c>
      <c r="AL245" s="396" t="str">
        <f t="shared" si="361"/>
        <v>03:03:01G</v>
      </c>
      <c r="AM245" s="427" t="s">
        <v>1765</v>
      </c>
      <c r="AN245" s="426"/>
      <c r="AO245" s="426"/>
      <c r="AP245" s="427" t="s">
        <v>1765</v>
      </c>
      <c r="AQ245" s="426" t="s">
        <v>1387</v>
      </c>
      <c r="AR245" s="396" t="e">
        <f>(VLOOKUP(AQ245,'[2]v2 to v3'!E:F,2,FALSE))</f>
        <v>#N/A</v>
      </c>
      <c r="AS245" s="427" t="s">
        <v>1380</v>
      </c>
      <c r="AT245" s="396" t="str">
        <f t="shared" si="372"/>
        <v>03:04</v>
      </c>
      <c r="AU245" s="427" t="s">
        <v>1387</v>
      </c>
      <c r="AV245" s="426"/>
      <c r="AW245" s="396"/>
      <c r="AX245" s="427" t="s">
        <v>1387</v>
      </c>
      <c r="AY245" s="426" t="s">
        <v>1405</v>
      </c>
      <c r="AZ245" s="396" t="e">
        <f>(VLOOKUP(AY245,'[2]v2 to v3'!S:T,2,FALSE))</f>
        <v>#N/A</v>
      </c>
      <c r="BA245" s="427" t="s">
        <v>1380</v>
      </c>
      <c r="BB245" s="396" t="str">
        <f t="shared" si="363"/>
        <v>01:03</v>
      </c>
      <c r="BC245" s="427" t="s">
        <v>1405</v>
      </c>
      <c r="BD245" s="426"/>
      <c r="BE245" s="426"/>
      <c r="BF245" s="427" t="s">
        <v>1405</v>
      </c>
      <c r="BG245" s="426" t="s">
        <v>1405</v>
      </c>
      <c r="BH245" s="396" t="e">
        <f>(VLOOKUP(BG245,'[2]v2 to v3'!S:T,2,FALSE))</f>
        <v>#N/A</v>
      </c>
      <c r="BI245" s="427" t="s">
        <v>1380</v>
      </c>
      <c r="BJ245" s="396" t="str">
        <f t="shared" si="405"/>
        <v>01:03</v>
      </c>
      <c r="BK245" s="427" t="s">
        <v>1405</v>
      </c>
      <c r="BL245" s="426"/>
      <c r="BM245" s="426"/>
      <c r="BN245" s="427" t="s">
        <v>1405</v>
      </c>
      <c r="BO245" s="426" t="s">
        <v>1576</v>
      </c>
      <c r="BP245" s="396" t="e">
        <f>(VLOOKUP(BO245,'[2]v2 to v3'!U:V,2,FALSE))</f>
        <v>#N/A</v>
      </c>
      <c r="BQ245" s="427" t="s">
        <v>1380</v>
      </c>
      <c r="BR245" s="396" t="str">
        <f t="shared" si="365"/>
        <v>04:01:01G</v>
      </c>
      <c r="BS245" s="427" t="s">
        <v>1576</v>
      </c>
      <c r="BT245" s="426"/>
      <c r="BU245" s="426"/>
      <c r="BV245" s="427" t="s">
        <v>1576</v>
      </c>
      <c r="BW245" s="426" t="s">
        <v>1664</v>
      </c>
      <c r="BX245" s="396" t="e">
        <f>(VLOOKUP(BW245,'[2]v2 to v3'!U:V,2,FALSE))</f>
        <v>#N/A</v>
      </c>
      <c r="BY245" s="427" t="s">
        <v>1380</v>
      </c>
      <c r="BZ245" s="396" t="str">
        <f t="shared" si="395"/>
        <v>04:02:01G</v>
      </c>
      <c r="CA245" s="427" t="s">
        <v>1664</v>
      </c>
      <c r="CB245" s="426"/>
      <c r="CC245" s="426"/>
      <c r="CD245" s="427" t="s">
        <v>1664</v>
      </c>
      <c r="CE245" s="426" t="s">
        <v>1391</v>
      </c>
      <c r="CF245" s="396" t="e">
        <f>(VLOOKUP(CE245,'[2]v2 to v3'!O:P,2,FALSE))</f>
        <v>#N/A</v>
      </c>
      <c r="CG245" s="427" t="s">
        <v>1380</v>
      </c>
      <c r="CH245" s="396" t="str">
        <f t="shared" si="374"/>
        <v>03:01</v>
      </c>
      <c r="CI245" s="427" t="s">
        <v>1391</v>
      </c>
      <c r="CJ245" s="426"/>
      <c r="CK245" s="426"/>
      <c r="CL245" s="427" t="s">
        <v>1391</v>
      </c>
      <c r="CM245" s="426" t="s">
        <v>1403</v>
      </c>
      <c r="CN245" s="396" t="e">
        <f>(VLOOKUP(CM245,'[2]v2 to v3'!O:P,2,FALSE))</f>
        <v>#N/A</v>
      </c>
      <c r="CO245" s="427" t="s">
        <v>1380</v>
      </c>
      <c r="CP245" s="396" t="str">
        <f t="shared" si="391"/>
        <v>03:01:01G</v>
      </c>
      <c r="CQ245" s="427" t="s">
        <v>1403</v>
      </c>
      <c r="CR245" s="426"/>
      <c r="CS245" s="426"/>
      <c r="CT245" s="427" t="s">
        <v>1403</v>
      </c>
      <c r="CU245" s="426" t="s">
        <v>1478</v>
      </c>
      <c r="CV245" s="396" t="e">
        <f>(VLOOKUP(CU245,'[2]v2 to v3'!Q:R,2,FALSE))</f>
        <v>#N/A</v>
      </c>
      <c r="CW245" s="427" t="s">
        <v>1380</v>
      </c>
      <c r="CX245" s="396" t="str">
        <f t="shared" si="376"/>
        <v>03:02</v>
      </c>
      <c r="CY245" s="427" t="s">
        <v>1478</v>
      </c>
      <c r="CZ245" s="426"/>
      <c r="DA245" s="426"/>
      <c r="DB245" s="427" t="s">
        <v>1478</v>
      </c>
      <c r="DC245" s="426" t="s">
        <v>1478</v>
      </c>
      <c r="DD245" s="396" t="e">
        <f>(VLOOKUP(DC245,'[2]v2 to v3'!Q:R,2,FALSE))</f>
        <v>#N/A</v>
      </c>
      <c r="DE245" s="427" t="s">
        <v>1380</v>
      </c>
      <c r="DF245" s="396" t="str">
        <f t="shared" si="393"/>
        <v>03:02</v>
      </c>
      <c r="DG245" s="427" t="s">
        <v>1478</v>
      </c>
      <c r="DH245" s="426"/>
      <c r="DI245" s="426"/>
      <c r="DJ245" s="427" t="s">
        <v>1478</v>
      </c>
      <c r="DK245" s="426" t="s">
        <v>1417</v>
      </c>
      <c r="DL245" s="396" t="e">
        <f>(VLOOKUP(DK245,'[2]v2 to v3'!G:H,2,FALSE))</f>
        <v>#N/A</v>
      </c>
      <c r="DM245" s="427" t="s">
        <v>1380</v>
      </c>
      <c r="DN245" s="396" t="str">
        <f t="shared" si="378"/>
        <v>04:01</v>
      </c>
      <c r="DO245" s="427" t="s">
        <v>1417</v>
      </c>
      <c r="DP245" s="426"/>
      <c r="DQ245" s="426"/>
      <c r="DR245" s="427" t="s">
        <v>1417</v>
      </c>
      <c r="DS245" s="426" t="s">
        <v>1503</v>
      </c>
      <c r="DT245" s="396" t="e">
        <f>(VLOOKUP(DS245,'[2]v2 to v3'!G:H,2,FALSE))</f>
        <v>#N/A</v>
      </c>
      <c r="DU245" s="427" t="s">
        <v>1380</v>
      </c>
      <c r="DV245" s="396" t="str">
        <f t="shared" si="380"/>
        <v>04:04</v>
      </c>
      <c r="DW245" s="427" t="s">
        <v>1503</v>
      </c>
      <c r="DX245" s="426"/>
      <c r="DY245" s="426"/>
      <c r="DZ245" s="427" t="s">
        <v>1503</v>
      </c>
      <c r="EA245" s="426" t="s">
        <v>700</v>
      </c>
      <c r="EB245" s="426"/>
      <c r="EC245" s="427"/>
      <c r="ED245" s="426"/>
      <c r="EE245" s="427"/>
      <c r="EF245" s="426"/>
      <c r="EG245" s="426"/>
      <c r="EH245" s="427"/>
      <c r="EI245" s="426" t="s">
        <v>700</v>
      </c>
      <c r="EJ245" s="426"/>
      <c r="EK245" s="426"/>
      <c r="EL245" s="426"/>
      <c r="EM245" s="426"/>
      <c r="EN245" s="426"/>
      <c r="EO245" s="426"/>
      <c r="EP245" s="426"/>
      <c r="EQ245" s="426" t="s">
        <v>1567</v>
      </c>
      <c r="ER245" s="396" t="e">
        <f>(VLOOKUP(EQ245,'[2]v2 to v3'!K:L,2,FALSE))</f>
        <v>#N/A</v>
      </c>
      <c r="ES245" s="427" t="s">
        <v>1380</v>
      </c>
      <c r="ET245" s="396" t="str">
        <f>IF(ES245="Z",EQ245,ES245)</f>
        <v>01:01:01G</v>
      </c>
      <c r="EU245" s="427" t="s">
        <v>1567</v>
      </c>
      <c r="EV245" s="426"/>
      <c r="EW245" s="426"/>
      <c r="EX245" s="427" t="s">
        <v>1567</v>
      </c>
      <c r="EY245" s="426" t="s">
        <v>1567</v>
      </c>
      <c r="EZ245" s="399" t="e">
        <f>(VLOOKUP(EY245,'[2]v2 to v3'!K:L,2,FALSE))</f>
        <v>#N/A</v>
      </c>
      <c r="FA245" s="427" t="s">
        <v>1380</v>
      </c>
      <c r="FB245" s="399" t="str">
        <f>IF(FA245="Z",EY245,FA245)</f>
        <v>01:01:01G</v>
      </c>
      <c r="FC245" s="427" t="s">
        <v>1567</v>
      </c>
      <c r="FD245" s="426"/>
      <c r="FE245" s="426"/>
      <c r="FF245" s="427" t="s">
        <v>1567</v>
      </c>
      <c r="FG245" s="426" t="s">
        <v>700</v>
      </c>
      <c r="FH245" s="426"/>
      <c r="FI245" s="426"/>
      <c r="FJ245" s="426"/>
      <c r="FK245" s="426"/>
      <c r="FL245" s="426"/>
      <c r="FM245" s="426"/>
      <c r="FN245" s="426"/>
      <c r="FO245" s="426" t="s">
        <v>700</v>
      </c>
      <c r="FP245" s="426"/>
      <c r="FQ245" s="426"/>
      <c r="FR245" s="426"/>
      <c r="FS245" s="426"/>
      <c r="FT245" s="426"/>
      <c r="FU245" s="426"/>
      <c r="FV245" s="426"/>
    </row>
    <row r="246" spans="1:178" x14ac:dyDescent="0.25">
      <c r="A246" s="395">
        <v>2249</v>
      </c>
      <c r="B246" s="425" t="s">
        <v>2604</v>
      </c>
      <c r="C246" s="426" t="s">
        <v>1587</v>
      </c>
      <c r="D246" s="396" t="e">
        <f>(VLOOKUP(C246,'[2]v2 to v3'!A:B,2,FALSE))</f>
        <v>#N/A</v>
      </c>
      <c r="E246" s="427" t="s">
        <v>1380</v>
      </c>
      <c r="F246" s="396" t="str">
        <f t="shared" si="367"/>
        <v>32:01</v>
      </c>
      <c r="G246" s="427" t="s">
        <v>1587</v>
      </c>
      <c r="H246" s="426"/>
      <c r="I246" s="396" t="s">
        <v>1587</v>
      </c>
      <c r="J246" s="427" t="s">
        <v>1587</v>
      </c>
      <c r="K246" s="426" t="s">
        <v>1587</v>
      </c>
      <c r="L246" s="396" t="e">
        <f>(VLOOKUP(K246,'[2]v2 to v3'!A:B,2,FALSE))</f>
        <v>#N/A</v>
      </c>
      <c r="M246" s="427" t="s">
        <v>1380</v>
      </c>
      <c r="N246" s="396" t="str">
        <f t="shared" si="400"/>
        <v>32:01</v>
      </c>
      <c r="O246" s="427" t="s">
        <v>1587</v>
      </c>
      <c r="P246" s="426"/>
      <c r="Q246" s="426"/>
      <c r="R246" s="427" t="s">
        <v>1587</v>
      </c>
      <c r="S246" s="426" t="s">
        <v>1813</v>
      </c>
      <c r="T246" s="396" t="e">
        <f>(VLOOKUP(S246,'[2]v2 to v3'!C:D,2,FALSE))</f>
        <v>#N/A</v>
      </c>
      <c r="U246" s="426" t="s">
        <v>1380</v>
      </c>
      <c r="V246" s="396" t="str">
        <f t="shared" si="368"/>
        <v>35:02</v>
      </c>
      <c r="W246" s="427" t="s">
        <v>1813</v>
      </c>
      <c r="X246" s="426"/>
      <c r="Y246" s="426"/>
      <c r="Z246" s="427" t="s">
        <v>1813</v>
      </c>
      <c r="AA246" s="426" t="s">
        <v>1562</v>
      </c>
      <c r="AB246" s="396" t="e">
        <f>(VLOOKUP(AA246,'[2]v2 to v3'!C:D,2,FALSE))</f>
        <v>#N/A</v>
      </c>
      <c r="AC246" s="427" t="s">
        <v>1380</v>
      </c>
      <c r="AD246" s="396" t="str">
        <f t="shared" si="370"/>
        <v>40:02</v>
      </c>
      <c r="AE246" s="427" t="s">
        <v>1562</v>
      </c>
      <c r="AF246" s="426"/>
      <c r="AG246" s="426"/>
      <c r="AH246" s="427" t="s">
        <v>1562</v>
      </c>
      <c r="AI246" s="426" t="s">
        <v>1482</v>
      </c>
      <c r="AJ246" s="396" t="e">
        <f>(VLOOKUP(AI246,'[2]v2 to v3'!E:F,2,FALSE))</f>
        <v>#N/A</v>
      </c>
      <c r="AK246" s="427" t="s">
        <v>1380</v>
      </c>
      <c r="AL246" s="396" t="str">
        <f t="shared" si="361"/>
        <v>02:02</v>
      </c>
      <c r="AM246" s="427" t="s">
        <v>1482</v>
      </c>
      <c r="AN246" s="426"/>
      <c r="AO246" s="426"/>
      <c r="AP246" s="427" t="s">
        <v>1482</v>
      </c>
      <c r="AQ246" s="426" t="s">
        <v>1576</v>
      </c>
      <c r="AR246" s="396" t="e">
        <f>(VLOOKUP(AQ246,'[2]v2 to v3'!E:F,2,FALSE))</f>
        <v>#N/A</v>
      </c>
      <c r="AS246" s="427" t="s">
        <v>1380</v>
      </c>
      <c r="AT246" s="396" t="str">
        <f t="shared" si="372"/>
        <v>04:01:01G</v>
      </c>
      <c r="AU246" s="427" t="s">
        <v>1576</v>
      </c>
      <c r="AV246" s="426"/>
      <c r="AW246" s="396"/>
      <c r="AX246" s="427" t="s">
        <v>1576</v>
      </c>
      <c r="AY246" s="426" t="s">
        <v>1405</v>
      </c>
      <c r="AZ246" s="396" t="e">
        <f>(VLOOKUP(AY246,'[2]v2 to v3'!S:T,2,FALSE))</f>
        <v>#N/A</v>
      </c>
      <c r="BA246" s="427" t="s">
        <v>1380</v>
      </c>
      <c r="BB246" s="396" t="str">
        <f t="shared" si="363"/>
        <v>01:03</v>
      </c>
      <c r="BC246" s="427" t="s">
        <v>1405</v>
      </c>
      <c r="BD246" s="426"/>
      <c r="BE246" s="426"/>
      <c r="BF246" s="427" t="s">
        <v>1405</v>
      </c>
      <c r="BG246" s="426" t="s">
        <v>1394</v>
      </c>
      <c r="BH246" s="396" t="e">
        <f>(VLOOKUP(BG246,'[2]v2 to v3'!S:T,2,FALSE))</f>
        <v>#N/A</v>
      </c>
      <c r="BI246" s="427" t="s">
        <v>1380</v>
      </c>
      <c r="BJ246" s="396" t="str">
        <f t="shared" si="405"/>
        <v>02:01</v>
      </c>
      <c r="BK246" s="427" t="s">
        <v>1394</v>
      </c>
      <c r="BL246" s="426"/>
      <c r="BM246" s="426"/>
      <c r="BN246" s="427" t="s">
        <v>1394</v>
      </c>
      <c r="BO246" s="426" t="s">
        <v>1381</v>
      </c>
      <c r="BP246" s="396" t="e">
        <f>(VLOOKUP(BO246,'[2]v2 to v3'!U:V,2,FALSE))</f>
        <v>#N/A</v>
      </c>
      <c r="BQ246" s="427" t="s">
        <v>1380</v>
      </c>
      <c r="BR246" s="396" t="str">
        <f t="shared" si="365"/>
        <v>01:01</v>
      </c>
      <c r="BS246" s="427" t="s">
        <v>1381</v>
      </c>
      <c r="BT246" s="426"/>
      <c r="BU246" s="426"/>
      <c r="BV246" s="427" t="s">
        <v>1381</v>
      </c>
      <c r="BW246" s="426" t="s">
        <v>1545</v>
      </c>
      <c r="BX246" s="396" t="e">
        <f>(VLOOKUP(BW246,'[2]v2 to v3'!U:V,2,FALSE))</f>
        <v>#N/A</v>
      </c>
      <c r="BY246" s="427" t="s">
        <v>1380</v>
      </c>
      <c r="BZ246" s="396" t="str">
        <f t="shared" si="395"/>
        <v>02:01:02G</v>
      </c>
      <c r="CA246" s="427" t="s">
        <v>1545</v>
      </c>
      <c r="CB246" s="426"/>
      <c r="CC246" s="426"/>
      <c r="CD246" s="427" t="s">
        <v>1545</v>
      </c>
      <c r="CE246" s="426" t="s">
        <v>1567</v>
      </c>
      <c r="CF246" s="396" t="e">
        <f>(VLOOKUP(CE246,'[2]v2 to v3'!O:P,2,FALSE))</f>
        <v>#N/A</v>
      </c>
      <c r="CG246" s="427" t="s">
        <v>1380</v>
      </c>
      <c r="CH246" s="396" t="str">
        <f t="shared" si="374"/>
        <v>01:01:01G</v>
      </c>
      <c r="CI246" s="427" t="s">
        <v>1567</v>
      </c>
      <c r="CJ246" s="426"/>
      <c r="CK246" s="426"/>
      <c r="CL246" s="427" t="s">
        <v>1567</v>
      </c>
      <c r="CM246" s="426" t="s">
        <v>1521</v>
      </c>
      <c r="CN246" s="396" t="e">
        <f>(VLOOKUP(CM246,'[2]v2 to v3'!O:P,2,FALSE))</f>
        <v>#N/A</v>
      </c>
      <c r="CO246" s="427" t="s">
        <v>1380</v>
      </c>
      <c r="CP246" s="396" t="str">
        <f t="shared" si="391"/>
        <v>05:01:01G</v>
      </c>
      <c r="CQ246" s="427" t="s">
        <v>1521</v>
      </c>
      <c r="CR246" s="426"/>
      <c r="CS246" s="426"/>
      <c r="CT246" s="427" t="s">
        <v>1521</v>
      </c>
      <c r="CU246" s="426" t="s">
        <v>1391</v>
      </c>
      <c r="CV246" s="396" t="e">
        <f>(VLOOKUP(CU246,'[2]v2 to v3'!Q:R,2,FALSE))</f>
        <v>#N/A</v>
      </c>
      <c r="CW246" s="427" t="s">
        <v>1380</v>
      </c>
      <c r="CX246" s="396" t="str">
        <f t="shared" si="376"/>
        <v>03:01</v>
      </c>
      <c r="CY246" s="427" t="s">
        <v>1391</v>
      </c>
      <c r="CZ246" s="426"/>
      <c r="DA246" s="426"/>
      <c r="DB246" s="427" t="s">
        <v>1391</v>
      </c>
      <c r="DC246" s="426" t="s">
        <v>1400</v>
      </c>
      <c r="DD246" s="396" t="e">
        <f>(VLOOKUP(DC246,'[2]v2 to v3'!Q:R,2,FALSE))</f>
        <v>#N/A</v>
      </c>
      <c r="DE246" s="427" t="s">
        <v>1380</v>
      </c>
      <c r="DF246" s="396" t="str">
        <f t="shared" si="393"/>
        <v>05:01</v>
      </c>
      <c r="DG246" s="427" t="s">
        <v>1400</v>
      </c>
      <c r="DH246" s="426"/>
      <c r="DI246" s="426"/>
      <c r="DJ246" s="427" t="s">
        <v>1400</v>
      </c>
      <c r="DK246" s="426" t="s">
        <v>1471</v>
      </c>
      <c r="DL246" s="396" t="e">
        <f>(VLOOKUP(DK246,'[2]v2 to v3'!G:H,2,FALSE))</f>
        <v>#N/A</v>
      </c>
      <c r="DM246" s="427" t="s">
        <v>1380</v>
      </c>
      <c r="DN246" s="396" t="str">
        <f t="shared" si="378"/>
        <v>10:01</v>
      </c>
      <c r="DO246" s="427" t="s">
        <v>1471</v>
      </c>
      <c r="DP246" s="426"/>
      <c r="DQ246" s="426"/>
      <c r="DR246" s="427" t="s">
        <v>1471</v>
      </c>
      <c r="DS246" s="426" t="s">
        <v>1531</v>
      </c>
      <c r="DT246" s="396" t="e">
        <f>(VLOOKUP(DS246,'[2]v2 to v3'!G:H,2,FALSE))</f>
        <v>#N/A</v>
      </c>
      <c r="DU246" s="427" t="s">
        <v>1380</v>
      </c>
      <c r="DV246" s="396" t="str">
        <f t="shared" si="380"/>
        <v>11:04</v>
      </c>
      <c r="DW246" s="427" t="s">
        <v>1531</v>
      </c>
      <c r="DX246" s="426"/>
      <c r="DY246" s="426"/>
      <c r="DZ246" s="427" t="s">
        <v>1531</v>
      </c>
      <c r="EA246" s="426" t="s">
        <v>1516</v>
      </c>
      <c r="EB246" s="396" t="e">
        <f>(VLOOKUP(EA246,'[2]v2 to v3'!I:J,2,FALSE))</f>
        <v>#N/A</v>
      </c>
      <c r="EC246" s="427" t="s">
        <v>1380</v>
      </c>
      <c r="ED246" s="396" t="str">
        <f>IF(EC246="Z",EA246,EC246)</f>
        <v>02:02:01G</v>
      </c>
      <c r="EE246" s="427" t="s">
        <v>1516</v>
      </c>
      <c r="EF246" s="426"/>
      <c r="EG246" s="426"/>
      <c r="EH246" s="427" t="s">
        <v>1516</v>
      </c>
      <c r="EI246" s="426" t="s">
        <v>700</v>
      </c>
      <c r="EJ246" s="426"/>
      <c r="EK246" s="426"/>
      <c r="EL246" s="426"/>
      <c r="EM246" s="426"/>
      <c r="EN246" s="426"/>
      <c r="EO246" s="426"/>
      <c r="EP246" s="426"/>
      <c r="EQ246" s="426" t="s">
        <v>700</v>
      </c>
      <c r="ER246" s="426"/>
      <c r="ES246" s="427"/>
      <c r="ET246" s="426"/>
      <c r="EU246" s="427"/>
      <c r="EV246" s="426"/>
      <c r="EW246" s="426"/>
      <c r="EX246" s="427"/>
      <c r="EY246" s="426"/>
      <c r="EZ246" s="426"/>
      <c r="FA246" s="426"/>
      <c r="FB246" s="426"/>
      <c r="FC246" s="426"/>
      <c r="FD246" s="426"/>
      <c r="FE246" s="426"/>
      <c r="FF246" s="426"/>
      <c r="FG246" s="426" t="s">
        <v>700</v>
      </c>
      <c r="FH246" s="426"/>
      <c r="FI246" s="426"/>
      <c r="FJ246" s="426"/>
      <c r="FK246" s="426"/>
      <c r="FL246" s="426"/>
      <c r="FM246" s="426"/>
      <c r="FN246" s="426"/>
      <c r="FO246" s="426" t="s">
        <v>700</v>
      </c>
      <c r="FP246" s="426"/>
      <c r="FQ246" s="426"/>
      <c r="FR246" s="426"/>
      <c r="FS246" s="426"/>
      <c r="FT246" s="426"/>
      <c r="FU246" s="426"/>
      <c r="FV246" s="426"/>
    </row>
    <row r="247" spans="1:178" x14ac:dyDescent="0.25">
      <c r="A247" s="395">
        <v>2250</v>
      </c>
      <c r="B247" s="425" t="s">
        <v>2604</v>
      </c>
      <c r="C247" s="426" t="s">
        <v>1394</v>
      </c>
      <c r="D247" s="396" t="e">
        <f>(VLOOKUP(C247,'[2]v2 to v3'!A:B,2,FALSE))</f>
        <v>#N/A</v>
      </c>
      <c r="E247" s="427" t="s">
        <v>1380</v>
      </c>
      <c r="F247" s="396" t="str">
        <f t="shared" si="367"/>
        <v>02:01</v>
      </c>
      <c r="G247" s="427" t="s">
        <v>1394</v>
      </c>
      <c r="H247" s="426"/>
      <c r="I247" s="396" t="s">
        <v>1394</v>
      </c>
      <c r="J247" s="427" t="s">
        <v>1394</v>
      </c>
      <c r="K247" s="426" t="s">
        <v>1740</v>
      </c>
      <c r="L247" s="396" t="e">
        <f>(VLOOKUP(K247,'[2]v2 to v3'!A:B,2,FALSE))</f>
        <v>#N/A</v>
      </c>
      <c r="M247" s="427" t="s">
        <v>1380</v>
      </c>
      <c r="N247" s="396" t="str">
        <f t="shared" si="400"/>
        <v>68:01</v>
      </c>
      <c r="O247" s="427" t="s">
        <v>1740</v>
      </c>
      <c r="P247" s="426"/>
      <c r="Q247" s="426"/>
      <c r="R247" s="427" t="s">
        <v>1740</v>
      </c>
      <c r="S247" s="426" t="s">
        <v>1686</v>
      </c>
      <c r="T247" s="396" t="e">
        <f>(VLOOKUP(S247,'[2]v2 to v3'!C:D,2,FALSE))</f>
        <v>#N/A</v>
      </c>
      <c r="U247" s="426" t="s">
        <v>1380</v>
      </c>
      <c r="V247" s="396" t="str">
        <f t="shared" si="368"/>
        <v>27:05:02G</v>
      </c>
      <c r="W247" s="427" t="s">
        <v>1686</v>
      </c>
      <c r="X247" s="426"/>
      <c r="Y247" s="426"/>
      <c r="Z247" s="427" t="s">
        <v>1686</v>
      </c>
      <c r="AA247" s="426" t="s">
        <v>1443</v>
      </c>
      <c r="AB247" s="396" t="e">
        <f>(VLOOKUP(AA247,'[2]v2 to v3'!C:D,2,FALSE))</f>
        <v>#N/A</v>
      </c>
      <c r="AC247" s="427" t="s">
        <v>1380</v>
      </c>
      <c r="AD247" s="396" t="str">
        <f t="shared" si="370"/>
        <v>51:01</v>
      </c>
      <c r="AE247" s="427" t="s">
        <v>1443</v>
      </c>
      <c r="AF247" s="426"/>
      <c r="AG247" s="426"/>
      <c r="AH247" s="427" t="s">
        <v>1443</v>
      </c>
      <c r="AI247" s="426" t="s">
        <v>1482</v>
      </c>
      <c r="AJ247" s="396" t="e">
        <f>(VLOOKUP(AI247,'[2]v2 to v3'!E:F,2,FALSE))</f>
        <v>#N/A</v>
      </c>
      <c r="AK247" s="427" t="s">
        <v>1380</v>
      </c>
      <c r="AL247" s="396" t="str">
        <f t="shared" si="361"/>
        <v>02:02</v>
      </c>
      <c r="AM247" s="427" t="s">
        <v>1482</v>
      </c>
      <c r="AN247" s="426"/>
      <c r="AO247" s="426"/>
      <c r="AP247" s="427" t="s">
        <v>1482</v>
      </c>
      <c r="AQ247" s="426" t="s">
        <v>1621</v>
      </c>
      <c r="AR247" s="396" t="e">
        <f>(VLOOKUP(AQ247,'[2]v2 to v3'!E:F,2,FALSE))</f>
        <v>#N/A</v>
      </c>
      <c r="AS247" s="427" t="s">
        <v>1380</v>
      </c>
      <c r="AT247" s="396" t="str">
        <f t="shared" si="372"/>
        <v>15:02:01G</v>
      </c>
      <c r="AU247" s="427" t="s">
        <v>1621</v>
      </c>
      <c r="AV247" s="426"/>
      <c r="AW247" s="396"/>
      <c r="AX247" s="427" t="s">
        <v>1621</v>
      </c>
      <c r="AY247" s="426" t="s">
        <v>1405</v>
      </c>
      <c r="AZ247" s="396" t="e">
        <f>(VLOOKUP(AY247,'[2]v2 to v3'!S:T,2,FALSE))</f>
        <v>#N/A</v>
      </c>
      <c r="BA247" s="427" t="s">
        <v>1380</v>
      </c>
      <c r="BB247" s="396" t="str">
        <f t="shared" si="363"/>
        <v>01:03</v>
      </c>
      <c r="BC247" s="427" t="s">
        <v>1405</v>
      </c>
      <c r="BD247" s="426"/>
      <c r="BE247" s="426"/>
      <c r="BF247" s="427" t="s">
        <v>1405</v>
      </c>
      <c r="BG247" s="426" t="s">
        <v>1394</v>
      </c>
      <c r="BH247" s="396" t="e">
        <f>(VLOOKUP(BG247,'[2]v2 to v3'!S:T,2,FALSE))</f>
        <v>#N/A</v>
      </c>
      <c r="BI247" s="427" t="s">
        <v>1380</v>
      </c>
      <c r="BJ247" s="396" t="str">
        <f t="shared" si="405"/>
        <v>02:01</v>
      </c>
      <c r="BK247" s="427" t="s">
        <v>1394</v>
      </c>
      <c r="BL247" s="426"/>
      <c r="BM247" s="426"/>
      <c r="BN247" s="427" t="s">
        <v>1394</v>
      </c>
      <c r="BO247" s="426" t="s">
        <v>1417</v>
      </c>
      <c r="BP247" s="396" t="e">
        <f>(VLOOKUP(BO247,'[2]v2 to v3'!U:V,2,FALSE))</f>
        <v>#N/A</v>
      </c>
      <c r="BQ247" s="427" t="s">
        <v>1380</v>
      </c>
      <c r="BR247" s="396" t="str">
        <f t="shared" si="365"/>
        <v>04:01</v>
      </c>
      <c r="BS247" s="427" t="s">
        <v>1417</v>
      </c>
      <c r="BT247" s="426"/>
      <c r="BU247" s="426"/>
      <c r="BV247" s="427" t="s">
        <v>1417</v>
      </c>
      <c r="BW247" s="426" t="s">
        <v>2076</v>
      </c>
      <c r="BX247" s="396" t="e">
        <f>(VLOOKUP(BW247,'[2]v2 to v3'!U:V,2,FALSE))</f>
        <v>#N/A</v>
      </c>
      <c r="BY247" s="427" t="s">
        <v>1380</v>
      </c>
      <c r="BZ247" s="396" t="str">
        <f t="shared" si="395"/>
        <v>09:01</v>
      </c>
      <c r="CA247" s="427" t="s">
        <v>2076</v>
      </c>
      <c r="CB247" s="426"/>
      <c r="CC247" s="426"/>
      <c r="CD247" s="427" t="s">
        <v>2076</v>
      </c>
      <c r="CE247" s="426" t="s">
        <v>1567</v>
      </c>
      <c r="CF247" s="396" t="e">
        <f>(VLOOKUP(CE247,'[2]v2 to v3'!O:P,2,FALSE))</f>
        <v>#N/A</v>
      </c>
      <c r="CG247" s="427" t="s">
        <v>1380</v>
      </c>
      <c r="CH247" s="396" t="str">
        <f t="shared" si="374"/>
        <v>01:01:01G</v>
      </c>
      <c r="CI247" s="427" t="s">
        <v>1567</v>
      </c>
      <c r="CJ247" s="426"/>
      <c r="CK247" s="426"/>
      <c r="CL247" s="427" t="s">
        <v>1567</v>
      </c>
      <c r="CM247" s="426" t="s">
        <v>1394</v>
      </c>
      <c r="CN247" s="396" t="e">
        <f>(VLOOKUP(CM247,'[2]v2 to v3'!O:P,2,FALSE))</f>
        <v>#N/A</v>
      </c>
      <c r="CO247" s="427" t="s">
        <v>1380</v>
      </c>
      <c r="CP247" s="396" t="str">
        <f t="shared" si="391"/>
        <v>02:01</v>
      </c>
      <c r="CQ247" s="427" t="s">
        <v>1394</v>
      </c>
      <c r="CR247" s="426"/>
      <c r="CS247" s="426"/>
      <c r="CT247" s="427" t="s">
        <v>1394</v>
      </c>
      <c r="CU247" s="426" t="s">
        <v>1482</v>
      </c>
      <c r="CV247" s="396" t="e">
        <f>(VLOOKUP(CU247,'[2]v2 to v3'!Q:R,2,FALSE))</f>
        <v>#N/A</v>
      </c>
      <c r="CW247" s="427" t="s">
        <v>1380</v>
      </c>
      <c r="CX247" s="396" t="str">
        <f t="shared" si="376"/>
        <v>02:02</v>
      </c>
      <c r="CY247" s="427" t="s">
        <v>1482</v>
      </c>
      <c r="CZ247" s="426"/>
      <c r="DA247" s="426"/>
      <c r="DB247" s="427" t="s">
        <v>1482</v>
      </c>
      <c r="DC247" s="426" t="s">
        <v>1400</v>
      </c>
      <c r="DD247" s="396" t="e">
        <f>(VLOOKUP(DC247,'[2]v2 to v3'!Q:R,2,FALSE))</f>
        <v>#N/A</v>
      </c>
      <c r="DE247" s="427" t="s">
        <v>1380</v>
      </c>
      <c r="DF247" s="396" t="str">
        <f t="shared" si="393"/>
        <v>05:01</v>
      </c>
      <c r="DG247" s="427" t="s">
        <v>1400</v>
      </c>
      <c r="DH247" s="426"/>
      <c r="DI247" s="426"/>
      <c r="DJ247" s="427" t="s">
        <v>1400</v>
      </c>
      <c r="DK247" s="426" t="s">
        <v>1381</v>
      </c>
      <c r="DL247" s="396" t="e">
        <f>(VLOOKUP(DK247,'[2]v2 to v3'!G:H,2,FALSE))</f>
        <v>#N/A</v>
      </c>
      <c r="DM247" s="427" t="s">
        <v>1380</v>
      </c>
      <c r="DN247" s="396" t="str">
        <f t="shared" si="378"/>
        <v>01:01</v>
      </c>
      <c r="DO247" s="427" t="s">
        <v>1381</v>
      </c>
      <c r="DP247" s="426"/>
      <c r="DQ247" s="426"/>
      <c r="DR247" s="427" t="s">
        <v>1381</v>
      </c>
      <c r="DS247" s="426" t="s">
        <v>1492</v>
      </c>
      <c r="DT247" s="396" t="e">
        <f>(VLOOKUP(DS247,'[2]v2 to v3'!G:H,2,FALSE))</f>
        <v>#N/A</v>
      </c>
      <c r="DU247" s="427" t="s">
        <v>1380</v>
      </c>
      <c r="DV247" s="396" t="str">
        <f t="shared" si="380"/>
        <v>07:01</v>
      </c>
      <c r="DW247" s="427" t="s">
        <v>1492</v>
      </c>
      <c r="DX247" s="426"/>
      <c r="DY247" s="426"/>
      <c r="DZ247" s="427" t="s">
        <v>1492</v>
      </c>
      <c r="EA247" s="426" t="s">
        <v>700</v>
      </c>
      <c r="EB247" s="426"/>
      <c r="EC247" s="427"/>
      <c r="ED247" s="426"/>
      <c r="EE247" s="427"/>
      <c r="EF247" s="426"/>
      <c r="EG247" s="426"/>
      <c r="EH247" s="427"/>
      <c r="EI247" s="426" t="s">
        <v>700</v>
      </c>
      <c r="EJ247" s="426"/>
      <c r="EK247" s="426"/>
      <c r="EL247" s="426"/>
      <c r="EM247" s="426"/>
      <c r="EN247" s="426"/>
      <c r="EO247" s="426"/>
      <c r="EP247" s="426"/>
      <c r="EQ247" s="426" t="s">
        <v>1567</v>
      </c>
      <c r="ER247" s="396" t="e">
        <f>(VLOOKUP(EQ247,'[2]v2 to v3'!K:L,2,FALSE))</f>
        <v>#N/A</v>
      </c>
      <c r="ES247" s="427" t="s">
        <v>1380</v>
      </c>
      <c r="ET247" s="396" t="str">
        <f>IF(ES247="Z",EQ247,ES247)</f>
        <v>01:01:01G</v>
      </c>
      <c r="EU247" s="427" t="s">
        <v>1567</v>
      </c>
      <c r="EV247" s="426"/>
      <c r="EW247" s="426"/>
      <c r="EX247" s="427" t="s">
        <v>1567</v>
      </c>
      <c r="EY247" s="426"/>
      <c r="EZ247" s="426"/>
      <c r="FA247" s="426"/>
      <c r="FB247" s="426"/>
      <c r="FC247" s="426"/>
      <c r="FD247" s="426"/>
      <c r="FE247" s="426"/>
      <c r="FF247" s="426"/>
      <c r="FG247" s="426" t="s">
        <v>700</v>
      </c>
      <c r="FH247" s="426"/>
      <c r="FI247" s="426"/>
      <c r="FJ247" s="426"/>
      <c r="FK247" s="426"/>
      <c r="FL247" s="426"/>
      <c r="FM247" s="426"/>
      <c r="FN247" s="426"/>
      <c r="FO247" s="426" t="s">
        <v>700</v>
      </c>
      <c r="FP247" s="426"/>
      <c r="FQ247" s="426"/>
      <c r="FR247" s="426"/>
      <c r="FS247" s="426"/>
      <c r="FT247" s="426"/>
      <c r="FU247" s="426"/>
      <c r="FV247" s="426"/>
    </row>
    <row r="248" spans="1:178" x14ac:dyDescent="0.25">
      <c r="A248" s="395">
        <v>2252</v>
      </c>
      <c r="B248" s="425" t="s">
        <v>2604</v>
      </c>
      <c r="C248" s="426" t="s">
        <v>1381</v>
      </c>
      <c r="D248" s="396" t="e">
        <f>(VLOOKUP(C248,'[2]v2 to v3'!A:B,2,FALSE))</f>
        <v>#N/A</v>
      </c>
      <c r="E248" s="427" t="s">
        <v>1380</v>
      </c>
      <c r="F248" s="396" t="str">
        <f t="shared" si="367"/>
        <v>01:01</v>
      </c>
      <c r="G248" s="427" t="s">
        <v>1381</v>
      </c>
      <c r="H248" s="426"/>
      <c r="I248" s="396" t="s">
        <v>1381</v>
      </c>
      <c r="J248" s="427" t="s">
        <v>1381</v>
      </c>
      <c r="K248" s="426" t="s">
        <v>1439</v>
      </c>
      <c r="L248" s="396" t="e">
        <f>(VLOOKUP(K248,'[2]v2 to v3'!A:B,2,FALSE))</f>
        <v>#N/A</v>
      </c>
      <c r="M248" s="427" t="s">
        <v>1380</v>
      </c>
      <c r="N248" s="396" t="str">
        <f t="shared" si="400"/>
        <v>11:01</v>
      </c>
      <c r="O248" s="427" t="s">
        <v>1439</v>
      </c>
      <c r="P248" s="426"/>
      <c r="Q248" s="426"/>
      <c r="R248" s="427" t="s">
        <v>1439</v>
      </c>
      <c r="S248" s="426" t="s">
        <v>1572</v>
      </c>
      <c r="T248" s="396" t="e">
        <f>(VLOOKUP(S248,'[2]v2 to v3'!C:D,2,FALSE))</f>
        <v>#N/A</v>
      </c>
      <c r="U248" s="426" t="s">
        <v>1380</v>
      </c>
      <c r="V248" s="396" t="str">
        <f t="shared" si="368"/>
        <v>35:01:01G</v>
      </c>
      <c r="W248" s="427" t="s">
        <v>1572</v>
      </c>
      <c r="X248" s="426"/>
      <c r="Y248" s="426"/>
      <c r="Z248" s="427" t="s">
        <v>1572</v>
      </c>
      <c r="AA248" s="426" t="s">
        <v>1594</v>
      </c>
      <c r="AB248" s="396" t="e">
        <f>(VLOOKUP(AA248,'[2]v2 to v3'!C:D,2,FALSE))</f>
        <v>#N/A</v>
      </c>
      <c r="AC248" s="427" t="s">
        <v>1380</v>
      </c>
      <c r="AD248" s="396" t="str">
        <f t="shared" si="370"/>
        <v>39:06</v>
      </c>
      <c r="AE248" s="427" t="s">
        <v>1594</v>
      </c>
      <c r="AF248" s="426"/>
      <c r="AG248" s="426"/>
      <c r="AH248" s="427" t="s">
        <v>1594</v>
      </c>
      <c r="AI248" s="426" t="s">
        <v>1576</v>
      </c>
      <c r="AJ248" s="396" t="e">
        <f>(VLOOKUP(AI248,'[2]v2 to v3'!E:F,2,FALSE))</f>
        <v>#N/A</v>
      </c>
      <c r="AK248" s="427" t="s">
        <v>1380</v>
      </c>
      <c r="AL248" s="396" t="str">
        <f t="shared" si="361"/>
        <v>04:01:01G</v>
      </c>
      <c r="AM248" s="427" t="s">
        <v>1576</v>
      </c>
      <c r="AN248" s="426"/>
      <c r="AO248" s="426"/>
      <c r="AP248" s="427" t="s">
        <v>1576</v>
      </c>
      <c r="AQ248" s="426" t="s">
        <v>1598</v>
      </c>
      <c r="AR248" s="396" t="e">
        <f>(VLOOKUP(AQ248,'[2]v2 to v3'!E:F,2,FALSE))</f>
        <v>#N/A</v>
      </c>
      <c r="AS248" s="427" t="s">
        <v>1380</v>
      </c>
      <c r="AT248" s="396" t="str">
        <f t="shared" si="372"/>
        <v>07:02:01G</v>
      </c>
      <c r="AU248" s="427" t="s">
        <v>1598</v>
      </c>
      <c r="AV248" s="426"/>
      <c r="AW248" s="396"/>
      <c r="AX248" s="427" t="s">
        <v>1598</v>
      </c>
      <c r="AY248" s="426" t="s">
        <v>1405</v>
      </c>
      <c r="AZ248" s="396" t="e">
        <f>(VLOOKUP(AY248,'[2]v2 to v3'!S:T,2,FALSE))</f>
        <v>#N/A</v>
      </c>
      <c r="BA248" s="427" t="s">
        <v>1380</v>
      </c>
      <c r="BB248" s="396" t="str">
        <f t="shared" si="363"/>
        <v>01:03</v>
      </c>
      <c r="BC248" s="427" t="s">
        <v>1405</v>
      </c>
      <c r="BD248" s="426"/>
      <c r="BE248" s="426"/>
      <c r="BF248" s="427" t="s">
        <v>1405</v>
      </c>
      <c r="BG248" s="426" t="s">
        <v>1803</v>
      </c>
      <c r="BH248" s="396" t="e">
        <f>(VLOOKUP(BG248,'[2]v2 to v3'!S:T,2,FALSE))</f>
        <v>#N/A</v>
      </c>
      <c r="BI248" s="427" t="s">
        <v>1380</v>
      </c>
      <c r="BJ248" s="396" t="str">
        <f t="shared" si="405"/>
        <v>01:04</v>
      </c>
      <c r="BK248" s="427" t="s">
        <v>1803</v>
      </c>
      <c r="BL248" s="426"/>
      <c r="BM248" s="426"/>
      <c r="BN248" s="427" t="s">
        <v>1803</v>
      </c>
      <c r="BO248" s="426" t="s">
        <v>1396</v>
      </c>
      <c r="BP248" s="396" t="e">
        <f>(VLOOKUP(BO248,'[2]v2 to v3'!U:V,2,FALSE))</f>
        <v>#N/A</v>
      </c>
      <c r="BQ248" s="427" t="s">
        <v>1380</v>
      </c>
      <c r="BR248" s="396" t="str">
        <f t="shared" si="365"/>
        <v>04:02</v>
      </c>
      <c r="BS248" s="427" t="s">
        <v>1396</v>
      </c>
      <c r="BT248" s="426"/>
      <c r="BU248" s="426"/>
      <c r="BV248" s="427" t="s">
        <v>1396</v>
      </c>
      <c r="BW248" s="426" t="s">
        <v>1441</v>
      </c>
      <c r="BX248" s="396" t="e">
        <f>(VLOOKUP(BW248,'[2]v2 to v3'!U:V,2,FALSE))</f>
        <v>#N/A</v>
      </c>
      <c r="BY248" s="427" t="s">
        <v>1380</v>
      </c>
      <c r="BZ248" s="396" t="str">
        <f t="shared" si="395"/>
        <v>15:01</v>
      </c>
      <c r="CA248" s="427" t="s">
        <v>1441</v>
      </c>
      <c r="CB248" s="426"/>
      <c r="CC248" s="426"/>
      <c r="CD248" s="427" t="s">
        <v>1441</v>
      </c>
      <c r="CE248" s="426" t="s">
        <v>1567</v>
      </c>
      <c r="CF248" s="396" t="e">
        <f>(VLOOKUP(CE248,'[2]v2 to v3'!O:P,2,FALSE))</f>
        <v>#N/A</v>
      </c>
      <c r="CG248" s="427" t="s">
        <v>1380</v>
      </c>
      <c r="CH248" s="396" t="str">
        <f t="shared" si="374"/>
        <v>01:01:01G</v>
      </c>
      <c r="CI248" s="427" t="s">
        <v>1567</v>
      </c>
      <c r="CJ248" s="426"/>
      <c r="CK248" s="426"/>
      <c r="CL248" s="427" t="s">
        <v>1567</v>
      </c>
      <c r="CM248" s="426" t="s">
        <v>1405</v>
      </c>
      <c r="CN248" s="396" t="e">
        <f>(VLOOKUP(CM248,'[2]v2 to v3'!O:P,2,FALSE))</f>
        <v>#N/A</v>
      </c>
      <c r="CO248" s="427" t="s">
        <v>1380</v>
      </c>
      <c r="CP248" s="396" t="str">
        <f t="shared" si="391"/>
        <v>01:03</v>
      </c>
      <c r="CQ248" s="427" t="s">
        <v>1405</v>
      </c>
      <c r="CR248" s="426"/>
      <c r="CS248" s="426"/>
      <c r="CT248" s="427" t="s">
        <v>1405</v>
      </c>
      <c r="CU248" s="426" t="s">
        <v>1400</v>
      </c>
      <c r="CV248" s="396" t="e">
        <f>(VLOOKUP(CU248,'[2]v2 to v3'!Q:R,2,FALSE))</f>
        <v>#N/A</v>
      </c>
      <c r="CW248" s="427" t="s">
        <v>1380</v>
      </c>
      <c r="CX248" s="396" t="str">
        <f t="shared" si="376"/>
        <v>05:01</v>
      </c>
      <c r="CY248" s="427" t="s">
        <v>1400</v>
      </c>
      <c r="CZ248" s="426"/>
      <c r="DA248" s="426"/>
      <c r="DB248" s="427" t="s">
        <v>1400</v>
      </c>
      <c r="DC248" s="426" t="s">
        <v>1627</v>
      </c>
      <c r="DD248" s="396" t="e">
        <f>(VLOOKUP(DC248,'[2]v2 to v3'!Q:R,2,FALSE))</f>
        <v>#N/A</v>
      </c>
      <c r="DE248" s="427" t="s">
        <v>1380</v>
      </c>
      <c r="DF248" s="396" t="str">
        <f t="shared" si="393"/>
        <v>06:03</v>
      </c>
      <c r="DG248" s="427" t="s">
        <v>1627</v>
      </c>
      <c r="DH248" s="426"/>
      <c r="DI248" s="426"/>
      <c r="DJ248" s="427" t="s">
        <v>1627</v>
      </c>
      <c r="DK248" s="426" t="s">
        <v>1381</v>
      </c>
      <c r="DL248" s="396" t="e">
        <f>(VLOOKUP(DK248,'[2]v2 to v3'!G:H,2,FALSE))</f>
        <v>#N/A</v>
      </c>
      <c r="DM248" s="427" t="s">
        <v>1380</v>
      </c>
      <c r="DN248" s="396" t="str">
        <f t="shared" si="378"/>
        <v>01:01</v>
      </c>
      <c r="DO248" s="427" t="s">
        <v>1381</v>
      </c>
      <c r="DP248" s="426"/>
      <c r="DQ248" s="426"/>
      <c r="DR248" s="427" t="s">
        <v>1381</v>
      </c>
      <c r="DS248" s="426" t="s">
        <v>1501</v>
      </c>
      <c r="DT248" s="396" t="e">
        <f>(VLOOKUP(DS248,'[2]v2 to v3'!G:H,2,FALSE))</f>
        <v>#N/A</v>
      </c>
      <c r="DU248" s="427" t="s">
        <v>1380</v>
      </c>
      <c r="DV248" s="396" t="str">
        <f t="shared" si="380"/>
        <v>13:01</v>
      </c>
      <c r="DW248" s="427" t="s">
        <v>1501</v>
      </c>
      <c r="DX248" s="426"/>
      <c r="DY248" s="426"/>
      <c r="DZ248" s="427" t="s">
        <v>1501</v>
      </c>
      <c r="EA248" s="426" t="s">
        <v>1381</v>
      </c>
      <c r="EB248" s="396" t="e">
        <f>(VLOOKUP(EA248,'[2]v2 to v3'!I:J,2,FALSE))</f>
        <v>#N/A</v>
      </c>
      <c r="EC248" s="427" t="s">
        <v>1380</v>
      </c>
      <c r="ED248" s="396" t="str">
        <f>IF(EC248="Z",EA248,EC248)</f>
        <v>01:01</v>
      </c>
      <c r="EE248" s="427" t="s">
        <v>1381</v>
      </c>
      <c r="EF248" s="426"/>
      <c r="EG248" s="426"/>
      <c r="EH248" s="427" t="s">
        <v>1381</v>
      </c>
      <c r="EI248" s="426" t="s">
        <v>700</v>
      </c>
      <c r="EJ248" s="426"/>
      <c r="EK248" s="426"/>
      <c r="EL248" s="426"/>
      <c r="EM248" s="426"/>
      <c r="EN248" s="426"/>
      <c r="EO248" s="426"/>
      <c r="EP248" s="426"/>
      <c r="EQ248" s="426" t="s">
        <v>700</v>
      </c>
      <c r="ER248" s="426"/>
      <c r="ES248" s="427"/>
      <c r="ET248" s="426"/>
      <c r="EU248" s="427"/>
      <c r="EV248" s="426"/>
      <c r="EW248" s="426"/>
      <c r="EX248" s="427"/>
      <c r="EY248" s="426"/>
      <c r="EZ248" s="426"/>
      <c r="FA248" s="426"/>
      <c r="FB248" s="426"/>
      <c r="FC248" s="426"/>
      <c r="FD248" s="426"/>
      <c r="FE248" s="426"/>
      <c r="FF248" s="426"/>
      <c r="FG248" s="426" t="s">
        <v>700</v>
      </c>
      <c r="FH248" s="426"/>
      <c r="FI248" s="426"/>
      <c r="FJ248" s="426"/>
      <c r="FK248" s="426"/>
      <c r="FL248" s="426"/>
      <c r="FM248" s="426"/>
      <c r="FN248" s="426"/>
      <c r="FO248" s="426" t="s">
        <v>700</v>
      </c>
      <c r="FP248" s="426"/>
      <c r="FQ248" s="426"/>
      <c r="FR248" s="426"/>
      <c r="FS248" s="426"/>
      <c r="FT248" s="426"/>
      <c r="FU248" s="426"/>
      <c r="FV248" s="426"/>
    </row>
    <row r="249" spans="1:178" x14ac:dyDescent="0.25">
      <c r="A249" s="395">
        <v>2253</v>
      </c>
      <c r="B249" s="425" t="s">
        <v>2604</v>
      </c>
      <c r="C249" s="426" t="s">
        <v>1381</v>
      </c>
      <c r="D249" s="396" t="e">
        <f>(VLOOKUP(C249,'[2]v2 to v3'!A:B,2,FALSE))</f>
        <v>#N/A</v>
      </c>
      <c r="E249" s="427" t="s">
        <v>1380</v>
      </c>
      <c r="F249" s="396" t="str">
        <f t="shared" si="367"/>
        <v>01:01</v>
      </c>
      <c r="G249" s="427" t="s">
        <v>1381</v>
      </c>
      <c r="H249" s="426"/>
      <c r="I249" s="396" t="s">
        <v>1381</v>
      </c>
      <c r="J249" s="427" t="s">
        <v>1381</v>
      </c>
      <c r="K249" s="426" t="s">
        <v>1394</v>
      </c>
      <c r="L249" s="396" t="e">
        <f>(VLOOKUP(K249,'[2]v2 to v3'!A:B,2,FALSE))</f>
        <v>#N/A</v>
      </c>
      <c r="M249" s="427" t="s">
        <v>1380</v>
      </c>
      <c r="N249" s="396" t="str">
        <f t="shared" si="400"/>
        <v>02:01</v>
      </c>
      <c r="O249" s="427" t="s">
        <v>1394</v>
      </c>
      <c r="P249" s="426"/>
      <c r="Q249" s="426"/>
      <c r="R249" s="427" t="s">
        <v>1394</v>
      </c>
      <c r="S249" s="426" t="s">
        <v>1467</v>
      </c>
      <c r="T249" s="396" t="e">
        <f>(VLOOKUP(S249,'[2]v2 to v3'!C:D,2,FALSE))</f>
        <v>#N/A</v>
      </c>
      <c r="U249" s="426" t="s">
        <v>1380</v>
      </c>
      <c r="V249" s="396" t="str">
        <f t="shared" si="368"/>
        <v>37:01</v>
      </c>
      <c r="W249" s="427" t="s">
        <v>1467</v>
      </c>
      <c r="X249" s="426"/>
      <c r="Y249" s="426"/>
      <c r="Z249" s="427" t="s">
        <v>1467</v>
      </c>
      <c r="AA249" s="426" t="s">
        <v>1615</v>
      </c>
      <c r="AB249" s="396" t="e">
        <f>(VLOOKUP(AA249,'[2]v2 to v3'!C:D,2,FALSE))</f>
        <v>#N/A</v>
      </c>
      <c r="AC249" s="427" t="s">
        <v>1380</v>
      </c>
      <c r="AD249" s="396" t="str">
        <f t="shared" si="370"/>
        <v>44:02:01G</v>
      </c>
      <c r="AE249" s="427" t="s">
        <v>1615</v>
      </c>
      <c r="AF249" s="426"/>
      <c r="AG249" s="426"/>
      <c r="AH249" s="427" t="s">
        <v>1615</v>
      </c>
      <c r="AI249" s="426" t="s">
        <v>1400</v>
      </c>
      <c r="AJ249" s="396" t="e">
        <f>(VLOOKUP(AI249,'[2]v2 to v3'!E:F,2,FALSE))</f>
        <v>#N/A</v>
      </c>
      <c r="AK249" s="427" t="s">
        <v>1380</v>
      </c>
      <c r="AL249" s="396" t="str">
        <f t="shared" si="361"/>
        <v>05:01</v>
      </c>
      <c r="AM249" s="427" t="s">
        <v>1400</v>
      </c>
      <c r="AN249" s="426"/>
      <c r="AO249" s="426"/>
      <c r="AP249" s="427" t="s">
        <v>1400</v>
      </c>
      <c r="AQ249" s="426" t="s">
        <v>1651</v>
      </c>
      <c r="AR249" s="396" t="e">
        <f>(VLOOKUP(AQ249,'[2]v2 to v3'!E:F,2,FALSE))</f>
        <v>#N/A</v>
      </c>
      <c r="AS249" s="427" t="s">
        <v>1380</v>
      </c>
      <c r="AT249" s="396" t="str">
        <f t="shared" si="372"/>
        <v>06:02:01G</v>
      </c>
      <c r="AU249" s="427" t="s">
        <v>1651</v>
      </c>
      <c r="AV249" s="426"/>
      <c r="AW249" s="396"/>
      <c r="AX249" s="427" t="s">
        <v>1651</v>
      </c>
      <c r="AY249" s="426" t="s">
        <v>1405</v>
      </c>
      <c r="AZ249" s="396" t="e">
        <f>(VLOOKUP(AY249,'[2]v2 to v3'!S:T,2,FALSE))</f>
        <v>#N/A</v>
      </c>
      <c r="BA249" s="427" t="s">
        <v>1380</v>
      </c>
      <c r="BB249" s="396" t="str">
        <f t="shared" si="363"/>
        <v>01:03</v>
      </c>
      <c r="BC249" s="427" t="s">
        <v>1405</v>
      </c>
      <c r="BD249" s="426"/>
      <c r="BE249" s="426"/>
      <c r="BF249" s="427" t="s">
        <v>1405</v>
      </c>
      <c r="BG249" s="426" t="s">
        <v>1405</v>
      </c>
      <c r="BH249" s="396" t="e">
        <f>(VLOOKUP(BG249,'[2]v2 to v3'!S:T,2,FALSE))</f>
        <v>#N/A</v>
      </c>
      <c r="BI249" s="427" t="s">
        <v>1380</v>
      </c>
      <c r="BJ249" s="396" t="str">
        <f t="shared" si="405"/>
        <v>01:03</v>
      </c>
      <c r="BK249" s="427" t="s">
        <v>1405</v>
      </c>
      <c r="BL249" s="426"/>
      <c r="BM249" s="426"/>
      <c r="BN249" s="427" t="s">
        <v>1405</v>
      </c>
      <c r="BO249" s="426" t="s">
        <v>1576</v>
      </c>
      <c r="BP249" s="396" t="e">
        <f>(VLOOKUP(BO249,'[2]v2 to v3'!U:V,2,FALSE))</f>
        <v>#N/A</v>
      </c>
      <c r="BQ249" s="427" t="s">
        <v>1380</v>
      </c>
      <c r="BR249" s="396" t="str">
        <f t="shared" si="365"/>
        <v>04:01:01G</v>
      </c>
      <c r="BS249" s="427" t="s">
        <v>1576</v>
      </c>
      <c r="BT249" s="426"/>
      <c r="BU249" s="426"/>
      <c r="BV249" s="427" t="s">
        <v>1576</v>
      </c>
      <c r="BW249" s="426" t="s">
        <v>1664</v>
      </c>
      <c r="BX249" s="396" t="e">
        <f>(VLOOKUP(BW249,'[2]v2 to v3'!U:V,2,FALSE))</f>
        <v>#N/A</v>
      </c>
      <c r="BY249" s="427" t="s">
        <v>1380</v>
      </c>
      <c r="BZ249" s="396" t="str">
        <f t="shared" si="395"/>
        <v>04:02:01G</v>
      </c>
      <c r="CA249" s="427" t="s">
        <v>1664</v>
      </c>
      <c r="CB249" s="426"/>
      <c r="CC249" s="426"/>
      <c r="CD249" s="427" t="s">
        <v>1664</v>
      </c>
      <c r="CE249" s="426" t="s">
        <v>1519</v>
      </c>
      <c r="CF249" s="396" t="e">
        <f>(VLOOKUP(CE249,'[2]v2 to v3'!O:P,2,FALSE))</f>
        <v>#N/A</v>
      </c>
      <c r="CG249" s="427" t="s">
        <v>1380</v>
      </c>
      <c r="CH249" s="396" t="str">
        <f t="shared" si="374"/>
        <v>01:02:01G</v>
      </c>
      <c r="CI249" s="427" t="s">
        <v>1519</v>
      </c>
      <c r="CJ249" s="426"/>
      <c r="CK249" s="426"/>
      <c r="CL249" s="427" t="s">
        <v>1519</v>
      </c>
      <c r="CM249" s="426" t="s">
        <v>1521</v>
      </c>
      <c r="CN249" s="396" t="e">
        <f>(VLOOKUP(CM249,'[2]v2 to v3'!O:P,2,FALSE))</f>
        <v>#N/A</v>
      </c>
      <c r="CO249" s="427" t="s">
        <v>1380</v>
      </c>
      <c r="CP249" s="396" t="str">
        <f t="shared" si="391"/>
        <v>05:01:01G</v>
      </c>
      <c r="CQ249" s="427" t="s">
        <v>1521</v>
      </c>
      <c r="CR249" s="426"/>
      <c r="CS249" s="426"/>
      <c r="CT249" s="427" t="s">
        <v>1521</v>
      </c>
      <c r="CU249" s="426" t="s">
        <v>1391</v>
      </c>
      <c r="CV249" s="396" t="e">
        <f>(VLOOKUP(CU249,'[2]v2 to v3'!Q:R,2,FALSE))</f>
        <v>#N/A</v>
      </c>
      <c r="CW249" s="427" t="s">
        <v>1380</v>
      </c>
      <c r="CX249" s="396" t="str">
        <f t="shared" si="376"/>
        <v>03:01</v>
      </c>
      <c r="CY249" s="427" t="s">
        <v>1391</v>
      </c>
      <c r="CZ249" s="426"/>
      <c r="DA249" s="426"/>
      <c r="DB249" s="427" t="s">
        <v>1391</v>
      </c>
      <c r="DC249" s="426" t="s">
        <v>1469</v>
      </c>
      <c r="DD249" s="396" t="e">
        <f>(VLOOKUP(DC249,'[2]v2 to v3'!Q:R,2,FALSE))</f>
        <v>#N/A</v>
      </c>
      <c r="DE249" s="427" t="s">
        <v>1380</v>
      </c>
      <c r="DF249" s="396" t="str">
        <f t="shared" si="393"/>
        <v>06:02</v>
      </c>
      <c r="DG249" s="427" t="s">
        <v>1469</v>
      </c>
      <c r="DH249" s="426"/>
      <c r="DI249" s="426"/>
      <c r="DJ249" s="427" t="s">
        <v>1469</v>
      </c>
      <c r="DK249" s="426" t="s">
        <v>1405</v>
      </c>
      <c r="DL249" s="396" t="e">
        <f>(VLOOKUP(DK249,'[2]v2 to v3'!G:H,2,FALSE))</f>
        <v>#N/A</v>
      </c>
      <c r="DM249" s="427" t="s">
        <v>1380</v>
      </c>
      <c r="DN249" s="396" t="str">
        <f t="shared" si="378"/>
        <v>01:03</v>
      </c>
      <c r="DO249" s="427" t="s">
        <v>1405</v>
      </c>
      <c r="DP249" s="426"/>
      <c r="DQ249" s="426"/>
      <c r="DR249" s="427" t="s">
        <v>1405</v>
      </c>
      <c r="DS249" s="426" t="s">
        <v>1441</v>
      </c>
      <c r="DT249" s="396" t="e">
        <f>(VLOOKUP(DS249,'[2]v2 to v3'!G:H,2,FALSE))</f>
        <v>#N/A</v>
      </c>
      <c r="DU249" s="427" t="s">
        <v>1380</v>
      </c>
      <c r="DV249" s="396" t="str">
        <f t="shared" si="380"/>
        <v>15:01</v>
      </c>
      <c r="DW249" s="427" t="s">
        <v>1441</v>
      </c>
      <c r="DX249" s="426"/>
      <c r="DY249" s="426"/>
      <c r="DZ249" s="427" t="s">
        <v>1441</v>
      </c>
      <c r="EA249" s="426" t="s">
        <v>700</v>
      </c>
      <c r="EB249" s="426"/>
      <c r="EC249" s="427"/>
      <c r="ED249" s="426"/>
      <c r="EE249" s="427"/>
      <c r="EF249" s="426"/>
      <c r="EG249" s="426"/>
      <c r="EH249" s="427"/>
      <c r="EI249" s="426" t="s">
        <v>700</v>
      </c>
      <c r="EJ249" s="426"/>
      <c r="EK249" s="426"/>
      <c r="EL249" s="426"/>
      <c r="EM249" s="426"/>
      <c r="EN249" s="426"/>
      <c r="EO249" s="426"/>
      <c r="EP249" s="426"/>
      <c r="EQ249" s="426" t="s">
        <v>700</v>
      </c>
      <c r="ER249" s="426"/>
      <c r="ES249" s="427"/>
      <c r="ET249" s="426"/>
      <c r="EU249" s="427"/>
      <c r="EV249" s="426"/>
      <c r="EW249" s="426"/>
      <c r="EX249" s="427"/>
      <c r="EY249" s="426"/>
      <c r="EZ249" s="426"/>
      <c r="FA249" s="426"/>
      <c r="FB249" s="426"/>
      <c r="FC249" s="426"/>
      <c r="FD249" s="426"/>
      <c r="FE249" s="426"/>
      <c r="FF249" s="426"/>
      <c r="FG249" s="426" t="s">
        <v>1381</v>
      </c>
      <c r="FH249" s="396" t="e">
        <f>(VLOOKUP(FG249,'[2]v2 to v3'!M:N,2,FALSE))</f>
        <v>#N/A</v>
      </c>
      <c r="FI249" s="427" t="s">
        <v>1380</v>
      </c>
      <c r="FJ249" s="396" t="str">
        <f>IF(FI249="Z",FG249,FI249)</f>
        <v>01:01</v>
      </c>
      <c r="FK249" s="427" t="s">
        <v>1381</v>
      </c>
      <c r="FL249" s="426"/>
      <c r="FM249" s="426"/>
      <c r="FN249" s="427" t="s">
        <v>1381</v>
      </c>
      <c r="FO249" s="426" t="s">
        <v>700</v>
      </c>
      <c r="FP249" s="426"/>
      <c r="FQ249" s="426"/>
      <c r="FR249" s="426"/>
      <c r="FS249" s="426"/>
      <c r="FT249" s="426"/>
      <c r="FU249" s="426"/>
      <c r="FV249" s="426"/>
    </row>
    <row r="250" spans="1:178" x14ac:dyDescent="0.25">
      <c r="A250" s="395">
        <v>2254</v>
      </c>
      <c r="B250" s="425" t="s">
        <v>2604</v>
      </c>
      <c r="C250" s="426" t="s">
        <v>1394</v>
      </c>
      <c r="D250" s="396" t="e">
        <f>(VLOOKUP(C250,'[2]v2 to v3'!A:B,2,FALSE))</f>
        <v>#N/A</v>
      </c>
      <c r="E250" s="427" t="s">
        <v>1380</v>
      </c>
      <c r="F250" s="396" t="str">
        <f t="shared" si="367"/>
        <v>02:01</v>
      </c>
      <c r="G250" s="427" t="s">
        <v>1394</v>
      </c>
      <c r="H250" s="426"/>
      <c r="I250" s="396" t="s">
        <v>1394</v>
      </c>
      <c r="J250" s="427" t="s">
        <v>1394</v>
      </c>
      <c r="K250" s="426" t="s">
        <v>1391</v>
      </c>
      <c r="L250" s="396" t="e">
        <f>(VLOOKUP(K250,'[2]v2 to v3'!A:B,2,FALSE))</f>
        <v>#N/A</v>
      </c>
      <c r="M250" s="427" t="s">
        <v>1380</v>
      </c>
      <c r="N250" s="396" t="str">
        <f t="shared" si="400"/>
        <v>03:01</v>
      </c>
      <c r="O250" s="427" t="s">
        <v>1391</v>
      </c>
      <c r="P250" s="426"/>
      <c r="Q250" s="426"/>
      <c r="R250" s="427" t="s">
        <v>1391</v>
      </c>
      <c r="S250" s="426" t="s">
        <v>1385</v>
      </c>
      <c r="T250" s="396" t="e">
        <f>(VLOOKUP(S250,'[2]v2 to v3'!C:D,2,FALSE))</f>
        <v>#N/A</v>
      </c>
      <c r="U250" s="426" t="s">
        <v>1380</v>
      </c>
      <c r="V250" s="396" t="str">
        <f t="shared" si="368"/>
        <v>40:01</v>
      </c>
      <c r="W250" s="427" t="s">
        <v>1385</v>
      </c>
      <c r="X250" s="426"/>
      <c r="Y250" s="426"/>
      <c r="Z250" s="427" t="s">
        <v>1385</v>
      </c>
      <c r="AA250" s="426" t="s">
        <v>1562</v>
      </c>
      <c r="AB250" s="396" t="e">
        <f>(VLOOKUP(AA250,'[2]v2 to v3'!C:D,2,FALSE))</f>
        <v>#N/A</v>
      </c>
      <c r="AC250" s="427" t="s">
        <v>1380</v>
      </c>
      <c r="AD250" s="396" t="str">
        <f t="shared" si="370"/>
        <v>40:02</v>
      </c>
      <c r="AE250" s="427" t="s">
        <v>1562</v>
      </c>
      <c r="AF250" s="426"/>
      <c r="AG250" s="426"/>
      <c r="AH250" s="427" t="s">
        <v>1562</v>
      </c>
      <c r="AI250" s="426" t="s">
        <v>1482</v>
      </c>
      <c r="AJ250" s="396" t="e">
        <f>(VLOOKUP(AI250,'[2]v2 to v3'!E:F,2,FALSE))</f>
        <v>#N/A</v>
      </c>
      <c r="AK250" s="427" t="s">
        <v>1380</v>
      </c>
      <c r="AL250" s="396" t="str">
        <f t="shared" si="361"/>
        <v>02:02</v>
      </c>
      <c r="AM250" s="427" t="s">
        <v>1482</v>
      </c>
      <c r="AN250" s="426"/>
      <c r="AO250" s="426"/>
      <c r="AP250" s="427" t="s">
        <v>1482</v>
      </c>
      <c r="AQ250" s="426" t="s">
        <v>1387</v>
      </c>
      <c r="AR250" s="396" t="e">
        <f>(VLOOKUP(AQ250,'[2]v2 to v3'!E:F,2,FALSE))</f>
        <v>#N/A</v>
      </c>
      <c r="AS250" s="427" t="s">
        <v>1380</v>
      </c>
      <c r="AT250" s="396" t="str">
        <f t="shared" si="372"/>
        <v>03:04</v>
      </c>
      <c r="AU250" s="427" t="s">
        <v>1387</v>
      </c>
      <c r="AV250" s="426"/>
      <c r="AW250" s="396"/>
      <c r="AX250" s="427" t="s">
        <v>1387</v>
      </c>
      <c r="AY250" s="426" t="s">
        <v>1405</v>
      </c>
      <c r="AZ250" s="396" t="e">
        <f>(VLOOKUP(AY250,'[2]v2 to v3'!S:T,2,FALSE))</f>
        <v>#N/A</v>
      </c>
      <c r="BA250" s="427" t="s">
        <v>1380</v>
      </c>
      <c r="BB250" s="396" t="str">
        <f t="shared" si="363"/>
        <v>01:03</v>
      </c>
      <c r="BC250" s="427" t="s">
        <v>1405</v>
      </c>
      <c r="BD250" s="426"/>
      <c r="BE250" s="426"/>
      <c r="BF250" s="427" t="s">
        <v>1405</v>
      </c>
      <c r="BG250" s="426" t="s">
        <v>1405</v>
      </c>
      <c r="BH250" s="396" t="e">
        <f>(VLOOKUP(BG250,'[2]v2 to v3'!S:T,2,FALSE))</f>
        <v>#N/A</v>
      </c>
      <c r="BI250" s="427" t="s">
        <v>1380</v>
      </c>
      <c r="BJ250" s="396" t="str">
        <f t="shared" si="405"/>
        <v>01:03</v>
      </c>
      <c r="BK250" s="427" t="s">
        <v>1405</v>
      </c>
      <c r="BL250" s="426"/>
      <c r="BM250" s="426"/>
      <c r="BN250" s="427" t="s">
        <v>1405</v>
      </c>
      <c r="BO250" s="426" t="s">
        <v>1403</v>
      </c>
      <c r="BP250" s="396" t="e">
        <f>(VLOOKUP(BO250,'[2]v2 to v3'!U:V,2,FALSE))</f>
        <v>#N/A</v>
      </c>
      <c r="BQ250" s="427" t="s">
        <v>1380</v>
      </c>
      <c r="BR250" s="396" t="str">
        <f t="shared" si="365"/>
        <v>03:01:01G</v>
      </c>
      <c r="BS250" s="427" t="s">
        <v>1403</v>
      </c>
      <c r="BT250" s="426"/>
      <c r="BU250" s="426"/>
      <c r="BV250" s="427" t="s">
        <v>1403</v>
      </c>
      <c r="BW250" s="426" t="s">
        <v>1417</v>
      </c>
      <c r="BX250" s="396" t="e">
        <f>(VLOOKUP(BW250,'[2]v2 to v3'!U:V,2,FALSE))</f>
        <v>#N/A</v>
      </c>
      <c r="BY250" s="427" t="s">
        <v>1380</v>
      </c>
      <c r="BZ250" s="396" t="str">
        <f t="shared" si="395"/>
        <v>04:01</v>
      </c>
      <c r="CA250" s="427" t="s">
        <v>1417</v>
      </c>
      <c r="CB250" s="426"/>
      <c r="CC250" s="426"/>
      <c r="CD250" s="427" t="s">
        <v>1417</v>
      </c>
      <c r="CE250" s="426" t="s">
        <v>1519</v>
      </c>
      <c r="CF250" s="396" t="e">
        <f>(VLOOKUP(CE250,'[2]v2 to v3'!O:P,2,FALSE))</f>
        <v>#N/A</v>
      </c>
      <c r="CG250" s="427" t="s">
        <v>1380</v>
      </c>
      <c r="CH250" s="396" t="str">
        <f t="shared" si="374"/>
        <v>01:02:01G</v>
      </c>
      <c r="CI250" s="427" t="s">
        <v>1519</v>
      </c>
      <c r="CJ250" s="426"/>
      <c r="CK250" s="426"/>
      <c r="CL250" s="427" t="s">
        <v>1519</v>
      </c>
      <c r="CM250" s="426" t="s">
        <v>1521</v>
      </c>
      <c r="CN250" s="396" t="e">
        <f>(VLOOKUP(CM250,'[2]v2 to v3'!O:P,2,FALSE))</f>
        <v>#N/A</v>
      </c>
      <c r="CO250" s="427" t="s">
        <v>1380</v>
      </c>
      <c r="CP250" s="396" t="str">
        <f t="shared" si="391"/>
        <v>05:01:01G</v>
      </c>
      <c r="CQ250" s="427" t="s">
        <v>1521</v>
      </c>
      <c r="CR250" s="426"/>
      <c r="CS250" s="426"/>
      <c r="CT250" s="427" t="s">
        <v>1521</v>
      </c>
      <c r="CU250" s="426" t="s">
        <v>1391</v>
      </c>
      <c r="CV250" s="396" t="e">
        <f>(VLOOKUP(CU250,'[2]v2 to v3'!Q:R,2,FALSE))</f>
        <v>#N/A</v>
      </c>
      <c r="CW250" s="427" t="s">
        <v>1380</v>
      </c>
      <c r="CX250" s="396" t="str">
        <f t="shared" si="376"/>
        <v>03:01</v>
      </c>
      <c r="CY250" s="427" t="s">
        <v>1391</v>
      </c>
      <c r="CZ250" s="426"/>
      <c r="DA250" s="426"/>
      <c r="DB250" s="427" t="s">
        <v>1391</v>
      </c>
      <c r="DC250" s="426" t="s">
        <v>1676</v>
      </c>
      <c r="DD250" s="396" t="e">
        <f>(VLOOKUP(DC250,'[2]v2 to v3'!Q:R,2,FALSE))</f>
        <v>#N/A</v>
      </c>
      <c r="DE250" s="427" t="s">
        <v>1380</v>
      </c>
      <c r="DF250" s="396" t="str">
        <f t="shared" si="393"/>
        <v>06:04</v>
      </c>
      <c r="DG250" s="427" t="s">
        <v>1676</v>
      </c>
      <c r="DH250" s="426"/>
      <c r="DI250" s="426"/>
      <c r="DJ250" s="427" t="s">
        <v>1676</v>
      </c>
      <c r="DK250" s="426" t="s">
        <v>1439</v>
      </c>
      <c r="DL250" s="396" t="e">
        <f>(VLOOKUP(DK250,'[2]v2 to v3'!G:H,2,FALSE))</f>
        <v>#N/A</v>
      </c>
      <c r="DM250" s="427" t="s">
        <v>1380</v>
      </c>
      <c r="DN250" s="396" t="str">
        <f t="shared" si="378"/>
        <v>11:01</v>
      </c>
      <c r="DO250" s="427" t="s">
        <v>1439</v>
      </c>
      <c r="DP250" s="426"/>
      <c r="DQ250" s="426"/>
      <c r="DR250" s="427" t="s">
        <v>1439</v>
      </c>
      <c r="DS250" s="426" t="s">
        <v>1434</v>
      </c>
      <c r="DT250" s="396" t="e">
        <f>(VLOOKUP(DS250,'[2]v2 to v3'!G:H,2,FALSE))</f>
        <v>#N/A</v>
      </c>
      <c r="DU250" s="427" t="s">
        <v>1380</v>
      </c>
      <c r="DV250" s="396" t="str">
        <f t="shared" si="380"/>
        <v>13:02</v>
      </c>
      <c r="DW250" s="427" t="s">
        <v>1434</v>
      </c>
      <c r="DX250" s="426"/>
      <c r="DY250" s="426"/>
      <c r="DZ250" s="427" t="s">
        <v>1434</v>
      </c>
      <c r="EA250" s="426" t="s">
        <v>1516</v>
      </c>
      <c r="EB250" s="396" t="e">
        <f>(VLOOKUP(EA250,'[2]v2 to v3'!I:J,2,FALSE))</f>
        <v>#N/A</v>
      </c>
      <c r="EC250" s="427" t="s">
        <v>1380</v>
      </c>
      <c r="ED250" s="396" t="str">
        <f t="shared" ref="ED250:ED252" si="454">IF(EC250="Z",EA250,EC250)</f>
        <v>02:02:01G</v>
      </c>
      <c r="EE250" s="427" t="s">
        <v>1516</v>
      </c>
      <c r="EF250" s="426"/>
      <c r="EG250" s="426"/>
      <c r="EH250" s="427" t="s">
        <v>1516</v>
      </c>
      <c r="EI250" s="426" t="s">
        <v>1391</v>
      </c>
      <c r="EJ250" s="396" t="e">
        <f>(VLOOKUP(EI250,'[2]v2 to v3'!I:J,2,FALSE))</f>
        <v>#N/A</v>
      </c>
      <c r="EK250" s="427" t="s">
        <v>1380</v>
      </c>
      <c r="EL250" s="396" t="str">
        <f>IF(EK250="Z",EI250,EK250)</f>
        <v>03:01</v>
      </c>
      <c r="EM250" s="427" t="s">
        <v>1391</v>
      </c>
      <c r="EN250" s="426"/>
      <c r="EO250" s="426"/>
      <c r="EP250" s="427" t="s">
        <v>1391</v>
      </c>
      <c r="EQ250" s="426" t="s">
        <v>700</v>
      </c>
      <c r="ER250" s="426"/>
      <c r="ES250" s="427"/>
      <c r="ET250" s="426"/>
      <c r="EU250" s="427"/>
      <c r="EV250" s="426"/>
      <c r="EW250" s="426"/>
      <c r="EX250" s="427"/>
      <c r="EY250" s="426"/>
      <c r="EZ250" s="426"/>
      <c r="FA250" s="426"/>
      <c r="FB250" s="426"/>
      <c r="FC250" s="426"/>
      <c r="FD250" s="426"/>
      <c r="FE250" s="426"/>
      <c r="FF250" s="426"/>
      <c r="FG250" s="426" t="s">
        <v>700</v>
      </c>
      <c r="FH250" s="426"/>
      <c r="FI250" s="426"/>
      <c r="FJ250" s="426"/>
      <c r="FK250" s="426"/>
      <c r="FL250" s="426"/>
      <c r="FM250" s="426"/>
      <c r="FN250" s="426"/>
      <c r="FO250" s="426" t="s">
        <v>700</v>
      </c>
      <c r="FP250" s="426"/>
      <c r="FQ250" s="426"/>
      <c r="FR250" s="426"/>
      <c r="FS250" s="426"/>
      <c r="FT250" s="426"/>
      <c r="FU250" s="426"/>
      <c r="FV250" s="426"/>
    </row>
    <row r="251" spans="1:178" x14ac:dyDescent="0.25">
      <c r="A251" s="395">
        <v>2255</v>
      </c>
      <c r="B251" s="425" t="s">
        <v>2604</v>
      </c>
      <c r="C251" s="426" t="s">
        <v>1381</v>
      </c>
      <c r="D251" s="396" t="e">
        <f>(VLOOKUP(C251,'[2]v2 to v3'!A:B,2,FALSE))</f>
        <v>#N/A</v>
      </c>
      <c r="E251" s="427" t="s">
        <v>1380</v>
      </c>
      <c r="F251" s="396" t="str">
        <f t="shared" si="367"/>
        <v>01:01</v>
      </c>
      <c r="G251" s="427" t="s">
        <v>1381</v>
      </c>
      <c r="H251" s="426"/>
      <c r="I251" s="396" t="s">
        <v>1381</v>
      </c>
      <c r="J251" s="427" t="s">
        <v>1381</v>
      </c>
      <c r="K251" s="426" t="s">
        <v>1439</v>
      </c>
      <c r="L251" s="396" t="e">
        <f>(VLOOKUP(K251,'[2]v2 to v3'!A:B,2,FALSE))</f>
        <v>#N/A</v>
      </c>
      <c r="M251" s="427" t="s">
        <v>1380</v>
      </c>
      <c r="N251" s="396" t="str">
        <f t="shared" si="400"/>
        <v>11:01</v>
      </c>
      <c r="O251" s="427" t="s">
        <v>1439</v>
      </c>
      <c r="P251" s="426"/>
      <c r="Q251" s="426"/>
      <c r="R251" s="427" t="s">
        <v>1439</v>
      </c>
      <c r="S251" s="426" t="s">
        <v>1383</v>
      </c>
      <c r="T251" s="396" t="e">
        <f>(VLOOKUP(S251,'[2]v2 to v3'!C:D,2,FALSE))</f>
        <v>#N/A</v>
      </c>
      <c r="U251" s="426" t="s">
        <v>1380</v>
      </c>
      <c r="V251" s="396" t="str">
        <f t="shared" si="368"/>
        <v>08:01</v>
      </c>
      <c r="W251" s="427" t="s">
        <v>1383</v>
      </c>
      <c r="X251" s="426"/>
      <c r="Y251" s="426"/>
      <c r="Z251" s="427" t="s">
        <v>1383</v>
      </c>
      <c r="AA251" s="426" t="s">
        <v>1572</v>
      </c>
      <c r="AB251" s="396" t="e">
        <f>(VLOOKUP(AA251,'[2]v2 to v3'!C:D,2,FALSE))</f>
        <v>#N/A</v>
      </c>
      <c r="AC251" s="427" t="s">
        <v>1380</v>
      </c>
      <c r="AD251" s="396" t="str">
        <f t="shared" si="370"/>
        <v>35:01:01G</v>
      </c>
      <c r="AE251" s="427" t="s">
        <v>1572</v>
      </c>
      <c r="AF251" s="426"/>
      <c r="AG251" s="426"/>
      <c r="AH251" s="427" t="s">
        <v>1572</v>
      </c>
      <c r="AI251" s="426" t="s">
        <v>1576</v>
      </c>
      <c r="AJ251" s="396" t="e">
        <f>(VLOOKUP(AI251,'[2]v2 to v3'!E:F,2,FALSE))</f>
        <v>#N/A</v>
      </c>
      <c r="AK251" s="427" t="s">
        <v>1380</v>
      </c>
      <c r="AL251" s="396" t="str">
        <f t="shared" si="361"/>
        <v>04:01:01G</v>
      </c>
      <c r="AM251" s="427" t="s">
        <v>1576</v>
      </c>
      <c r="AN251" s="426"/>
      <c r="AO251" s="426"/>
      <c r="AP251" s="427" t="s">
        <v>1576</v>
      </c>
      <c r="AQ251" s="426" t="s">
        <v>1389</v>
      </c>
      <c r="AR251" s="396" t="e">
        <f>(VLOOKUP(AQ251,'[2]v2 to v3'!E:F,2,FALSE))</f>
        <v>#N/A</v>
      </c>
      <c r="AS251" s="427" t="s">
        <v>1380</v>
      </c>
      <c r="AT251" s="396" t="str">
        <f t="shared" si="372"/>
        <v>07:01:01G</v>
      </c>
      <c r="AU251" s="427" t="s">
        <v>1389</v>
      </c>
      <c r="AV251" s="426"/>
      <c r="AW251" s="396"/>
      <c r="AX251" s="427" t="s">
        <v>1389</v>
      </c>
      <c r="AY251" s="426" t="s">
        <v>1405</v>
      </c>
      <c r="AZ251" s="396" t="e">
        <f>(VLOOKUP(AY251,'[2]v2 to v3'!S:T,2,FALSE))</f>
        <v>#N/A</v>
      </c>
      <c r="BA251" s="427" t="s">
        <v>1380</v>
      </c>
      <c r="BB251" s="396" t="str">
        <f t="shared" si="363"/>
        <v>01:03</v>
      </c>
      <c r="BC251" s="427" t="s">
        <v>1405</v>
      </c>
      <c r="BD251" s="426"/>
      <c r="BE251" s="426"/>
      <c r="BF251" s="427" t="s">
        <v>1405</v>
      </c>
      <c r="BG251" s="426" t="s">
        <v>1405</v>
      </c>
      <c r="BH251" s="396" t="e">
        <f>(VLOOKUP(BG251,'[2]v2 to v3'!S:T,2,FALSE))</f>
        <v>#N/A</v>
      </c>
      <c r="BI251" s="427" t="s">
        <v>1380</v>
      </c>
      <c r="BJ251" s="396" t="str">
        <f t="shared" si="405"/>
        <v>01:03</v>
      </c>
      <c r="BK251" s="427" t="s">
        <v>1405</v>
      </c>
      <c r="BL251" s="426"/>
      <c r="BM251" s="426"/>
      <c r="BN251" s="427" t="s">
        <v>1405</v>
      </c>
      <c r="BO251" s="426" t="s">
        <v>1545</v>
      </c>
      <c r="BP251" s="396" t="e">
        <f>(VLOOKUP(BO251,'[2]v2 to v3'!U:V,2,FALSE))</f>
        <v>#N/A</v>
      </c>
      <c r="BQ251" s="427" t="s">
        <v>1380</v>
      </c>
      <c r="BR251" s="396" t="str">
        <f t="shared" si="365"/>
        <v>02:01:02G</v>
      </c>
      <c r="BS251" s="427" t="s">
        <v>1545</v>
      </c>
      <c r="BT251" s="426"/>
      <c r="BU251" s="426"/>
      <c r="BV251" s="427" t="s">
        <v>1545</v>
      </c>
      <c r="BW251" s="426" t="s">
        <v>1403</v>
      </c>
      <c r="BX251" s="396" t="e">
        <f>(VLOOKUP(BW251,'[2]v2 to v3'!U:V,2,FALSE))</f>
        <v>#N/A</v>
      </c>
      <c r="BY251" s="427" t="s">
        <v>1380</v>
      </c>
      <c r="BZ251" s="396" t="str">
        <f t="shared" si="395"/>
        <v>03:01:01G</v>
      </c>
      <c r="CA251" s="427" t="s">
        <v>1403</v>
      </c>
      <c r="CB251" s="426"/>
      <c r="CC251" s="426"/>
      <c r="CD251" s="427" t="s">
        <v>1403</v>
      </c>
      <c r="CE251" s="426" t="s">
        <v>1567</v>
      </c>
      <c r="CF251" s="396" t="e">
        <f>(VLOOKUP(CE251,'[2]v2 to v3'!O:P,2,FALSE))</f>
        <v>#N/A</v>
      </c>
      <c r="CG251" s="427" t="s">
        <v>1380</v>
      </c>
      <c r="CH251" s="396" t="str">
        <f t="shared" si="374"/>
        <v>01:01:01G</v>
      </c>
      <c r="CI251" s="427" t="s">
        <v>1567</v>
      </c>
      <c r="CJ251" s="426"/>
      <c r="CK251" s="426"/>
      <c r="CL251" s="427" t="s">
        <v>1567</v>
      </c>
      <c r="CM251" s="426" t="s">
        <v>1400</v>
      </c>
      <c r="CN251" s="396" t="e">
        <f>(VLOOKUP(CM251,'[2]v2 to v3'!O:P,2,FALSE))</f>
        <v>#N/A</v>
      </c>
      <c r="CO251" s="427" t="s">
        <v>1380</v>
      </c>
      <c r="CP251" s="396" t="str">
        <f t="shared" si="391"/>
        <v>05:01</v>
      </c>
      <c r="CQ251" s="427" t="s">
        <v>1400</v>
      </c>
      <c r="CR251" s="426"/>
      <c r="CS251" s="426"/>
      <c r="CT251" s="427" t="s">
        <v>1400</v>
      </c>
      <c r="CU251" s="426" t="s">
        <v>1394</v>
      </c>
      <c r="CV251" s="396" t="e">
        <f>(VLOOKUP(CU251,'[2]v2 to v3'!Q:R,2,FALSE))</f>
        <v>#N/A</v>
      </c>
      <c r="CW251" s="427" t="s">
        <v>1380</v>
      </c>
      <c r="CX251" s="396" t="str">
        <f t="shared" si="376"/>
        <v>02:01</v>
      </c>
      <c r="CY251" s="427" t="s">
        <v>1394</v>
      </c>
      <c r="CZ251" s="426"/>
      <c r="DA251" s="426"/>
      <c r="DB251" s="427" t="s">
        <v>1394</v>
      </c>
      <c r="DC251" s="426" t="s">
        <v>1400</v>
      </c>
      <c r="DD251" s="396" t="e">
        <f>(VLOOKUP(DC251,'[2]v2 to v3'!Q:R,2,FALSE))</f>
        <v>#N/A</v>
      </c>
      <c r="DE251" s="427" t="s">
        <v>1380</v>
      </c>
      <c r="DF251" s="396" t="str">
        <f t="shared" si="393"/>
        <v>05:01</v>
      </c>
      <c r="DG251" s="427" t="s">
        <v>1400</v>
      </c>
      <c r="DH251" s="426"/>
      <c r="DI251" s="426"/>
      <c r="DJ251" s="427" t="s">
        <v>1400</v>
      </c>
      <c r="DK251" s="426" t="s">
        <v>1405</v>
      </c>
      <c r="DL251" s="396" t="e">
        <f>(VLOOKUP(DK251,'[2]v2 to v3'!G:H,2,FALSE))</f>
        <v>#N/A</v>
      </c>
      <c r="DM251" s="427" t="s">
        <v>1380</v>
      </c>
      <c r="DN251" s="396" t="str">
        <f t="shared" si="378"/>
        <v>01:03</v>
      </c>
      <c r="DO251" s="427" t="s">
        <v>1405</v>
      </c>
      <c r="DP251" s="426"/>
      <c r="DQ251" s="426"/>
      <c r="DR251" s="427" t="s">
        <v>1405</v>
      </c>
      <c r="DS251" s="426" t="s">
        <v>1391</v>
      </c>
      <c r="DT251" s="396" t="e">
        <f>(VLOOKUP(DS251,'[2]v2 to v3'!G:H,2,FALSE))</f>
        <v>#N/A</v>
      </c>
      <c r="DU251" s="427" t="s">
        <v>1380</v>
      </c>
      <c r="DV251" s="396" t="str">
        <f t="shared" si="380"/>
        <v>03:01</v>
      </c>
      <c r="DW251" s="427" t="s">
        <v>1391</v>
      </c>
      <c r="DX251" s="426"/>
      <c r="DY251" s="426"/>
      <c r="DZ251" s="427" t="s">
        <v>1391</v>
      </c>
      <c r="EA251" s="426" t="s">
        <v>1381</v>
      </c>
      <c r="EB251" s="396" t="e">
        <f>(VLOOKUP(EA251,'[2]v2 to v3'!I:J,2,FALSE))</f>
        <v>#N/A</v>
      </c>
      <c r="EC251" s="427" t="s">
        <v>1380</v>
      </c>
      <c r="ED251" s="396" t="str">
        <f t="shared" si="454"/>
        <v>01:01</v>
      </c>
      <c r="EE251" s="427" t="s">
        <v>1381</v>
      </c>
      <c r="EF251" s="426"/>
      <c r="EG251" s="426"/>
      <c r="EH251" s="427" t="s">
        <v>1381</v>
      </c>
      <c r="EI251" s="426" t="s">
        <v>700</v>
      </c>
      <c r="EJ251" s="426"/>
      <c r="EK251" s="426"/>
      <c r="EL251" s="426"/>
      <c r="EM251" s="426"/>
      <c r="EN251" s="426"/>
      <c r="EO251" s="426"/>
      <c r="EP251" s="426"/>
      <c r="EQ251" s="426" t="s">
        <v>700</v>
      </c>
      <c r="ER251" s="426"/>
      <c r="ES251" s="427"/>
      <c r="ET251" s="426"/>
      <c r="EU251" s="427"/>
      <c r="EV251" s="426"/>
      <c r="EW251" s="426"/>
      <c r="EX251" s="427"/>
      <c r="EY251" s="426"/>
      <c r="EZ251" s="426"/>
      <c r="FA251" s="426"/>
      <c r="FB251" s="426"/>
      <c r="FC251" s="426"/>
      <c r="FD251" s="426"/>
      <c r="FE251" s="426"/>
      <c r="FF251" s="426"/>
      <c r="FG251" s="426" t="s">
        <v>700</v>
      </c>
      <c r="FH251" s="426"/>
      <c r="FI251" s="426"/>
      <c r="FJ251" s="426"/>
      <c r="FK251" s="426"/>
      <c r="FL251" s="426"/>
      <c r="FM251" s="426"/>
      <c r="FN251" s="426"/>
      <c r="FO251" s="426" t="s">
        <v>700</v>
      </c>
      <c r="FP251" s="426"/>
      <c r="FQ251" s="426"/>
      <c r="FR251" s="426"/>
      <c r="FS251" s="426"/>
      <c r="FT251" s="426"/>
      <c r="FU251" s="426"/>
      <c r="FV251" s="426"/>
    </row>
    <row r="252" spans="1:178" x14ac:dyDescent="0.25">
      <c r="A252" s="395">
        <v>2256</v>
      </c>
      <c r="B252" s="425" t="s">
        <v>2604</v>
      </c>
      <c r="C252" s="426" t="s">
        <v>1525</v>
      </c>
      <c r="D252" s="396" t="e">
        <f>(VLOOKUP(C252,'[2]v2 to v3'!A:B,2,FALSE))</f>
        <v>#N/A</v>
      </c>
      <c r="E252" s="427" t="s">
        <v>1380</v>
      </c>
      <c r="F252" s="396" t="str">
        <f t="shared" si="367"/>
        <v>24:02</v>
      </c>
      <c r="G252" s="427" t="s">
        <v>1525</v>
      </c>
      <c r="H252" s="426"/>
      <c r="I252" s="396" t="s">
        <v>1525</v>
      </c>
      <c r="J252" s="427" t="s">
        <v>1525</v>
      </c>
      <c r="K252" s="426" t="s">
        <v>1505</v>
      </c>
      <c r="L252" s="396" t="e">
        <f>(VLOOKUP(K252,'[2]v2 to v3'!A:B,2,FALSE))</f>
        <v>#N/A</v>
      </c>
      <c r="M252" s="427" t="s">
        <v>1380</v>
      </c>
      <c r="N252" s="396" t="str">
        <f t="shared" si="400"/>
        <v>31:01</v>
      </c>
      <c r="O252" s="427" t="s">
        <v>1505</v>
      </c>
      <c r="P252" s="426"/>
      <c r="Q252" s="426"/>
      <c r="R252" s="427" t="s">
        <v>1505</v>
      </c>
      <c r="S252" s="426" t="s">
        <v>1574</v>
      </c>
      <c r="T252" s="396" t="e">
        <f>(VLOOKUP(S252,'[2]v2 to v3'!C:D,2,FALSE))</f>
        <v>#N/A</v>
      </c>
      <c r="U252" s="426" t="s">
        <v>1380</v>
      </c>
      <c r="V252" s="396" t="str">
        <f t="shared" si="368"/>
        <v>38:01</v>
      </c>
      <c r="W252" s="427" t="s">
        <v>1574</v>
      </c>
      <c r="X252" s="426"/>
      <c r="Y252" s="426"/>
      <c r="Z252" s="427" t="s">
        <v>1574</v>
      </c>
      <c r="AA252" s="426" t="s">
        <v>1615</v>
      </c>
      <c r="AB252" s="396" t="e">
        <f>(VLOOKUP(AA252,'[2]v2 to v3'!C:D,2,FALSE))</f>
        <v>#N/A</v>
      </c>
      <c r="AC252" s="427" t="s">
        <v>1380</v>
      </c>
      <c r="AD252" s="396" t="str">
        <f t="shared" si="370"/>
        <v>44:02:01G</v>
      </c>
      <c r="AE252" s="427" t="s">
        <v>1615</v>
      </c>
      <c r="AF252" s="426"/>
      <c r="AG252" s="426"/>
      <c r="AH252" s="427" t="s">
        <v>1615</v>
      </c>
      <c r="AI252" s="426" t="s">
        <v>1400</v>
      </c>
      <c r="AJ252" s="396" t="e">
        <f>(VLOOKUP(AI252,'[2]v2 to v3'!E:F,2,FALSE))</f>
        <v>#N/A</v>
      </c>
      <c r="AK252" s="427" t="s">
        <v>1380</v>
      </c>
      <c r="AL252" s="396" t="str">
        <f t="shared" si="361"/>
        <v>05:01</v>
      </c>
      <c r="AM252" s="427" t="s">
        <v>1400</v>
      </c>
      <c r="AN252" s="426"/>
      <c r="AO252" s="426"/>
      <c r="AP252" s="427" t="s">
        <v>1400</v>
      </c>
      <c r="AQ252" s="426" t="s">
        <v>1499</v>
      </c>
      <c r="AR252" s="396" t="e">
        <f>(VLOOKUP(AQ252,'[2]v2 to v3'!E:F,2,FALSE))</f>
        <v>#N/A</v>
      </c>
      <c r="AS252" s="427" t="s">
        <v>1380</v>
      </c>
      <c r="AT252" s="396" t="str">
        <f t="shared" si="372"/>
        <v>12:03</v>
      </c>
      <c r="AU252" s="427" t="s">
        <v>1499</v>
      </c>
      <c r="AV252" s="426"/>
      <c r="AW252" s="396"/>
      <c r="AX252" s="427" t="s">
        <v>1499</v>
      </c>
      <c r="AY252" s="426" t="s">
        <v>1405</v>
      </c>
      <c r="AZ252" s="396" t="e">
        <f>(VLOOKUP(AY252,'[2]v2 to v3'!S:T,2,FALSE))</f>
        <v>#N/A</v>
      </c>
      <c r="BA252" s="427" t="s">
        <v>1380</v>
      </c>
      <c r="BB252" s="396" t="str">
        <f t="shared" si="363"/>
        <v>01:03</v>
      </c>
      <c r="BC252" s="427" t="s">
        <v>1405</v>
      </c>
      <c r="BD252" s="426"/>
      <c r="BE252" s="426"/>
      <c r="BF252" s="427" t="s">
        <v>1405</v>
      </c>
      <c r="BG252" s="426" t="s">
        <v>1405</v>
      </c>
      <c r="BH252" s="396" t="e">
        <f>(VLOOKUP(BG252,'[2]v2 to v3'!S:T,2,FALSE))</f>
        <v>#N/A</v>
      </c>
      <c r="BI252" s="427" t="s">
        <v>1380</v>
      </c>
      <c r="BJ252" s="396" t="str">
        <f t="shared" si="405"/>
        <v>01:03</v>
      </c>
      <c r="BK252" s="427" t="s">
        <v>1405</v>
      </c>
      <c r="BL252" s="426"/>
      <c r="BM252" s="426"/>
      <c r="BN252" s="427" t="s">
        <v>1405</v>
      </c>
      <c r="BO252" s="426" t="s">
        <v>1403</v>
      </c>
      <c r="BP252" s="396" t="e">
        <f>(VLOOKUP(BO252,'[2]v2 to v3'!U:V,2,FALSE))</f>
        <v>#N/A</v>
      </c>
      <c r="BQ252" s="427" t="s">
        <v>1380</v>
      </c>
      <c r="BR252" s="396" t="str">
        <f t="shared" si="365"/>
        <v>03:01:01G</v>
      </c>
      <c r="BS252" s="427" t="s">
        <v>1403</v>
      </c>
      <c r="BT252" s="426"/>
      <c r="BU252" s="426"/>
      <c r="BV252" s="427" t="s">
        <v>1403</v>
      </c>
      <c r="BW252" s="426" t="s">
        <v>1417</v>
      </c>
      <c r="BX252" s="396" t="e">
        <f>(VLOOKUP(BW252,'[2]v2 to v3'!U:V,2,FALSE))</f>
        <v>#N/A</v>
      </c>
      <c r="BY252" s="427" t="s">
        <v>1380</v>
      </c>
      <c r="BZ252" s="396" t="str">
        <f t="shared" si="395"/>
        <v>04:01</v>
      </c>
      <c r="CA252" s="427" t="s">
        <v>1417</v>
      </c>
      <c r="CB252" s="426"/>
      <c r="CC252" s="426"/>
      <c r="CD252" s="427" t="s">
        <v>1417</v>
      </c>
      <c r="CE252" s="426" t="s">
        <v>1567</v>
      </c>
      <c r="CF252" s="396" t="e">
        <f>(VLOOKUP(CE252,'[2]v2 to v3'!O:P,2,FALSE))</f>
        <v>#N/A</v>
      </c>
      <c r="CG252" s="427" t="s">
        <v>1380</v>
      </c>
      <c r="CH252" s="396" t="str">
        <f t="shared" si="374"/>
        <v>01:01:01G</v>
      </c>
      <c r="CI252" s="427" t="s">
        <v>1567</v>
      </c>
      <c r="CJ252" s="426"/>
      <c r="CK252" s="426"/>
      <c r="CL252" s="427" t="s">
        <v>1567</v>
      </c>
      <c r="CM252" s="426" t="s">
        <v>1403</v>
      </c>
      <c r="CN252" s="396" t="e">
        <f>(VLOOKUP(CM252,'[2]v2 to v3'!O:P,2,FALSE))</f>
        <v>#N/A</v>
      </c>
      <c r="CO252" s="427" t="s">
        <v>1380</v>
      </c>
      <c r="CP252" s="396" t="str">
        <f t="shared" si="391"/>
        <v>03:01:01G</v>
      </c>
      <c r="CQ252" s="427" t="s">
        <v>1403</v>
      </c>
      <c r="CR252" s="426"/>
      <c r="CS252" s="426"/>
      <c r="CT252" s="427" t="s">
        <v>1403</v>
      </c>
      <c r="CU252" s="426" t="s">
        <v>1391</v>
      </c>
      <c r="CV252" s="396" t="e">
        <f>(VLOOKUP(CU252,'[2]v2 to v3'!Q:R,2,FALSE))</f>
        <v>#N/A</v>
      </c>
      <c r="CW252" s="427" t="s">
        <v>1380</v>
      </c>
      <c r="CX252" s="396" t="str">
        <f t="shared" si="376"/>
        <v>03:01</v>
      </c>
      <c r="CY252" s="427" t="s">
        <v>1391</v>
      </c>
      <c r="CZ252" s="426"/>
      <c r="DA252" s="426"/>
      <c r="DB252" s="427" t="s">
        <v>1391</v>
      </c>
      <c r="DC252" s="426" t="s">
        <v>1602</v>
      </c>
      <c r="DD252" s="396" t="e">
        <f>(VLOOKUP(DC252,'[2]v2 to v3'!Q:R,2,FALSE))</f>
        <v>#N/A</v>
      </c>
      <c r="DE252" s="427" t="s">
        <v>1380</v>
      </c>
      <c r="DF252" s="396" t="str">
        <f t="shared" si="393"/>
        <v>05:03</v>
      </c>
      <c r="DG252" s="427" t="s">
        <v>1602</v>
      </c>
      <c r="DH252" s="426"/>
      <c r="DI252" s="426"/>
      <c r="DJ252" s="427" t="s">
        <v>1602</v>
      </c>
      <c r="DK252" s="426" t="s">
        <v>1653</v>
      </c>
      <c r="DL252" s="396" t="e">
        <f>(VLOOKUP(DK252,'[2]v2 to v3'!G:H,2,FALSE))</f>
        <v>#N/A</v>
      </c>
      <c r="DM252" s="427" t="s">
        <v>1380</v>
      </c>
      <c r="DN252" s="396" t="str">
        <f t="shared" si="378"/>
        <v>04:07:01G</v>
      </c>
      <c r="DO252" s="427" t="s">
        <v>1653</v>
      </c>
      <c r="DP252" s="426"/>
      <c r="DQ252" s="426"/>
      <c r="DR252" s="427" t="s">
        <v>1653</v>
      </c>
      <c r="DS252" s="426" t="s">
        <v>1641</v>
      </c>
      <c r="DT252" s="396" t="e">
        <f>(VLOOKUP(DS252,'[2]v2 to v3'!G:H,2,FALSE))</f>
        <v>#N/A</v>
      </c>
      <c r="DU252" s="427" t="s">
        <v>1380</v>
      </c>
      <c r="DV252" s="396" t="str">
        <f t="shared" si="380"/>
        <v>14:01</v>
      </c>
      <c r="DW252" s="427" t="s">
        <v>1641</v>
      </c>
      <c r="DX252" s="426"/>
      <c r="DY252" s="426"/>
      <c r="DZ252" s="427" t="s">
        <v>1641</v>
      </c>
      <c r="EA252" s="426" t="s">
        <v>1695</v>
      </c>
      <c r="EB252" s="396" t="e">
        <f>(VLOOKUP(EA252,'[2]v2 to v3'!I:J,2,FALSE))</f>
        <v>#N/A</v>
      </c>
      <c r="EC252" s="427" t="s">
        <v>1380</v>
      </c>
      <c r="ED252" s="396" t="str">
        <f t="shared" si="454"/>
        <v>02:01:01G</v>
      </c>
      <c r="EE252" s="427" t="s">
        <v>1695</v>
      </c>
      <c r="EF252" s="426"/>
      <c r="EG252" s="426"/>
      <c r="EH252" s="427" t="s">
        <v>1695</v>
      </c>
      <c r="EI252" s="426" t="s">
        <v>700</v>
      </c>
      <c r="EJ252" s="426"/>
      <c r="EK252" s="426"/>
      <c r="EL252" s="426"/>
      <c r="EM252" s="426"/>
      <c r="EN252" s="426"/>
      <c r="EO252" s="426"/>
      <c r="EP252" s="426"/>
      <c r="EQ252" s="426" t="s">
        <v>1567</v>
      </c>
      <c r="ER252" s="396" t="e">
        <f>(VLOOKUP(EQ252,'[2]v2 to v3'!K:L,2,FALSE))</f>
        <v>#N/A</v>
      </c>
      <c r="ES252" s="427" t="s">
        <v>1380</v>
      </c>
      <c r="ET252" s="396" t="str">
        <f t="shared" ref="ET252:ET254" si="455">IF(ES252="Z",EQ252,ES252)</f>
        <v>01:01:01G</v>
      </c>
      <c r="EU252" s="427" t="s">
        <v>1567</v>
      </c>
      <c r="EV252" s="426"/>
      <c r="EW252" s="426"/>
      <c r="EX252" s="427" t="s">
        <v>1567</v>
      </c>
      <c r="EY252" s="426"/>
      <c r="EZ252" s="426"/>
      <c r="FA252" s="426"/>
      <c r="FB252" s="426"/>
      <c r="FC252" s="426"/>
      <c r="FD252" s="426"/>
      <c r="FE252" s="426"/>
      <c r="FF252" s="426"/>
      <c r="FG252" s="426" t="s">
        <v>700</v>
      </c>
      <c r="FH252" s="426"/>
      <c r="FI252" s="426"/>
      <c r="FJ252" s="426"/>
      <c r="FK252" s="426"/>
      <c r="FL252" s="426"/>
      <c r="FM252" s="426"/>
      <c r="FN252" s="426"/>
      <c r="FO252" s="426" t="s">
        <v>700</v>
      </c>
      <c r="FP252" s="426"/>
      <c r="FQ252" s="426"/>
      <c r="FR252" s="426"/>
      <c r="FS252" s="426"/>
      <c r="FT252" s="426"/>
      <c r="FU252" s="426"/>
      <c r="FV252" s="426"/>
    </row>
    <row r="253" spans="1:178" x14ac:dyDescent="0.25">
      <c r="A253" s="395">
        <v>2257</v>
      </c>
      <c r="B253" s="425" t="s">
        <v>2604</v>
      </c>
      <c r="C253" s="426" t="s">
        <v>1394</v>
      </c>
      <c r="D253" s="396" t="e">
        <f>(VLOOKUP(C253,'[2]v2 to v3'!A:B,2,FALSE))</f>
        <v>#N/A</v>
      </c>
      <c r="E253" s="427" t="s">
        <v>1380</v>
      </c>
      <c r="F253" s="396" t="str">
        <f t="shared" si="367"/>
        <v>02:01</v>
      </c>
      <c r="G253" s="427" t="s">
        <v>1394</v>
      </c>
      <c r="H253" s="426"/>
      <c r="I253" s="396" t="s">
        <v>1394</v>
      </c>
      <c r="J253" s="427" t="s">
        <v>1394</v>
      </c>
      <c r="K253" s="426" t="s">
        <v>1391</v>
      </c>
      <c r="L253" s="396" t="e">
        <f>(VLOOKUP(K253,'[2]v2 to v3'!A:B,2,FALSE))</f>
        <v>#N/A</v>
      </c>
      <c r="M253" s="427" t="s">
        <v>1380</v>
      </c>
      <c r="N253" s="396" t="str">
        <f t="shared" si="400"/>
        <v>03:01</v>
      </c>
      <c r="O253" s="427" t="s">
        <v>1391</v>
      </c>
      <c r="P253" s="426"/>
      <c r="Q253" s="426"/>
      <c r="R253" s="427" t="s">
        <v>1391</v>
      </c>
      <c r="S253" s="426" t="s">
        <v>1598</v>
      </c>
      <c r="T253" s="396" t="e">
        <f>(VLOOKUP(S253,'[2]v2 to v3'!C:D,2,FALSE))</f>
        <v>#N/A</v>
      </c>
      <c r="U253" s="426" t="s">
        <v>1380</v>
      </c>
      <c r="V253" s="396" t="str">
        <f t="shared" si="368"/>
        <v>07:02:01G</v>
      </c>
      <c r="W253" s="427" t="s">
        <v>1598</v>
      </c>
      <c r="X253" s="426"/>
      <c r="Y253" s="426"/>
      <c r="Z253" s="427" t="s">
        <v>1598</v>
      </c>
      <c r="AA253" s="426" t="s">
        <v>1415</v>
      </c>
      <c r="AB253" s="396" t="e">
        <f>(VLOOKUP(AA253,'[2]v2 to v3'!C:D,2,FALSE))</f>
        <v>#N/A</v>
      </c>
      <c r="AC253" s="427" t="s">
        <v>1380</v>
      </c>
      <c r="AD253" s="396" t="str">
        <f t="shared" si="370"/>
        <v>44:03</v>
      </c>
      <c r="AE253" s="427" t="s">
        <v>1415</v>
      </c>
      <c r="AF253" s="426"/>
      <c r="AG253" s="426"/>
      <c r="AH253" s="427" t="s">
        <v>1415</v>
      </c>
      <c r="AI253" s="426" t="s">
        <v>1576</v>
      </c>
      <c r="AJ253" s="396" t="e">
        <f>(VLOOKUP(AI253,'[2]v2 to v3'!E:F,2,FALSE))</f>
        <v>#N/A</v>
      </c>
      <c r="AK253" s="427" t="s">
        <v>1380</v>
      </c>
      <c r="AL253" s="396" t="str">
        <f t="shared" si="361"/>
        <v>04:01:01G</v>
      </c>
      <c r="AM253" s="427" t="s">
        <v>1576</v>
      </c>
      <c r="AN253" s="426"/>
      <c r="AO253" s="426"/>
      <c r="AP253" s="427" t="s">
        <v>1576</v>
      </c>
      <c r="AQ253" s="426" t="s">
        <v>1598</v>
      </c>
      <c r="AR253" s="396" t="e">
        <f>(VLOOKUP(AQ253,'[2]v2 to v3'!E:F,2,FALSE))</f>
        <v>#N/A</v>
      </c>
      <c r="AS253" s="427" t="s">
        <v>1380</v>
      </c>
      <c r="AT253" s="396" t="str">
        <f t="shared" si="372"/>
        <v>07:02:01G</v>
      </c>
      <c r="AU253" s="427" t="s">
        <v>1598</v>
      </c>
      <c r="AV253" s="426"/>
      <c r="AW253" s="396"/>
      <c r="AX253" s="427" t="s">
        <v>1598</v>
      </c>
      <c r="AY253" s="426" t="s">
        <v>1405</v>
      </c>
      <c r="AZ253" s="396" t="e">
        <f>(VLOOKUP(AY253,'[2]v2 to v3'!S:T,2,FALSE))</f>
        <v>#N/A</v>
      </c>
      <c r="BA253" s="427" t="s">
        <v>1380</v>
      </c>
      <c r="BB253" s="396" t="str">
        <f t="shared" si="363"/>
        <v>01:03</v>
      </c>
      <c r="BC253" s="427" t="s">
        <v>1405</v>
      </c>
      <c r="BD253" s="426"/>
      <c r="BE253" s="426"/>
      <c r="BF253" s="427" t="s">
        <v>1405</v>
      </c>
      <c r="BG253" s="426" t="s">
        <v>1405</v>
      </c>
      <c r="BH253" s="396" t="e">
        <f>(VLOOKUP(BG253,'[2]v2 to v3'!S:T,2,FALSE))</f>
        <v>#N/A</v>
      </c>
      <c r="BI253" s="427" t="s">
        <v>1380</v>
      </c>
      <c r="BJ253" s="396" t="str">
        <f t="shared" si="405"/>
        <v>01:03</v>
      </c>
      <c r="BK253" s="427" t="s">
        <v>1405</v>
      </c>
      <c r="BL253" s="426"/>
      <c r="BM253" s="426"/>
      <c r="BN253" s="427" t="s">
        <v>1405</v>
      </c>
      <c r="BO253" s="426" t="s">
        <v>1545</v>
      </c>
      <c r="BP253" s="396" t="e">
        <f>(VLOOKUP(BO253,'[2]v2 to v3'!U:V,2,FALSE))</f>
        <v>#N/A</v>
      </c>
      <c r="BQ253" s="427" t="s">
        <v>1380</v>
      </c>
      <c r="BR253" s="396" t="str">
        <f t="shared" si="365"/>
        <v>02:01:02G</v>
      </c>
      <c r="BS253" s="427" t="s">
        <v>1545</v>
      </c>
      <c r="BT253" s="426"/>
      <c r="BU253" s="426"/>
      <c r="BV253" s="427" t="s">
        <v>1545</v>
      </c>
      <c r="BW253" s="426" t="s">
        <v>1417</v>
      </c>
      <c r="BX253" s="396" t="e">
        <f>(VLOOKUP(BW253,'[2]v2 to v3'!U:V,2,FALSE))</f>
        <v>#N/A</v>
      </c>
      <c r="BY253" s="427" t="s">
        <v>1380</v>
      </c>
      <c r="BZ253" s="396" t="str">
        <f t="shared" si="395"/>
        <v>04:01</v>
      </c>
      <c r="CA253" s="427" t="s">
        <v>1417</v>
      </c>
      <c r="CB253" s="426"/>
      <c r="CC253" s="426"/>
      <c r="CD253" s="427" t="s">
        <v>1417</v>
      </c>
      <c r="CE253" s="426" t="s">
        <v>1394</v>
      </c>
      <c r="CF253" s="396" t="e">
        <f>(VLOOKUP(CE253,'[2]v2 to v3'!O:P,2,FALSE))</f>
        <v>#N/A</v>
      </c>
      <c r="CG253" s="427" t="s">
        <v>1380</v>
      </c>
      <c r="CH253" s="396" t="str">
        <f t="shared" si="374"/>
        <v>02:01</v>
      </c>
      <c r="CI253" s="427" t="s">
        <v>1394</v>
      </c>
      <c r="CJ253" s="426"/>
      <c r="CK253" s="426"/>
      <c r="CL253" s="427" t="s">
        <v>1394</v>
      </c>
      <c r="CM253" s="426" t="s">
        <v>1417</v>
      </c>
      <c r="CN253" s="396" t="e">
        <f>(VLOOKUP(CM253,'[2]v2 to v3'!O:P,2,FALSE))</f>
        <v>#N/A</v>
      </c>
      <c r="CO253" s="427" t="s">
        <v>1380</v>
      </c>
      <c r="CP253" s="396" t="str">
        <f t="shared" si="391"/>
        <v>04:01</v>
      </c>
      <c r="CQ253" s="427" t="s">
        <v>1417</v>
      </c>
      <c r="CR253" s="426"/>
      <c r="CS253" s="426"/>
      <c r="CT253" s="427" t="s">
        <v>1417</v>
      </c>
      <c r="CU253" s="426" t="s">
        <v>1482</v>
      </c>
      <c r="CV253" s="396" t="e">
        <f>(VLOOKUP(CU253,'[2]v2 to v3'!Q:R,2,FALSE))</f>
        <v>#N/A</v>
      </c>
      <c r="CW253" s="427" t="s">
        <v>1380</v>
      </c>
      <c r="CX253" s="396" t="str">
        <f t="shared" si="376"/>
        <v>02:02</v>
      </c>
      <c r="CY253" s="427" t="s">
        <v>1482</v>
      </c>
      <c r="CZ253" s="426"/>
      <c r="DA253" s="426"/>
      <c r="DB253" s="427" t="s">
        <v>1482</v>
      </c>
      <c r="DC253" s="426" t="s">
        <v>1396</v>
      </c>
      <c r="DD253" s="396" t="e">
        <f>(VLOOKUP(DC253,'[2]v2 to v3'!Q:R,2,FALSE))</f>
        <v>#N/A</v>
      </c>
      <c r="DE253" s="427" t="s">
        <v>1380</v>
      </c>
      <c r="DF253" s="396" t="str">
        <f t="shared" si="393"/>
        <v>04:02</v>
      </c>
      <c r="DG253" s="427" t="s">
        <v>1396</v>
      </c>
      <c r="DH253" s="426"/>
      <c r="DI253" s="426"/>
      <c r="DJ253" s="427" t="s">
        <v>1396</v>
      </c>
      <c r="DK253" s="426" t="s">
        <v>1492</v>
      </c>
      <c r="DL253" s="396" t="e">
        <f>(VLOOKUP(DK253,'[2]v2 to v3'!G:H,2,FALSE))</f>
        <v>#N/A</v>
      </c>
      <c r="DM253" s="427" t="s">
        <v>1380</v>
      </c>
      <c r="DN253" s="396" t="str">
        <f t="shared" si="378"/>
        <v>07:01</v>
      </c>
      <c r="DO253" s="427" t="s">
        <v>1492</v>
      </c>
      <c r="DP253" s="426"/>
      <c r="DQ253" s="426"/>
      <c r="DR253" s="427" t="s">
        <v>1492</v>
      </c>
      <c r="DS253" s="426" t="s">
        <v>1383</v>
      </c>
      <c r="DT253" s="396" t="e">
        <f>(VLOOKUP(DS253,'[2]v2 to v3'!G:H,2,FALSE))</f>
        <v>#N/A</v>
      </c>
      <c r="DU253" s="427" t="s">
        <v>1380</v>
      </c>
      <c r="DV253" s="396" t="str">
        <f t="shared" si="380"/>
        <v>08:01</v>
      </c>
      <c r="DW253" s="427" t="s">
        <v>1383</v>
      </c>
      <c r="DX253" s="426"/>
      <c r="DY253" s="426"/>
      <c r="DZ253" s="427" t="s">
        <v>1383</v>
      </c>
      <c r="EA253" s="426" t="s">
        <v>700</v>
      </c>
      <c r="EB253" s="426"/>
      <c r="EC253" s="427"/>
      <c r="ED253" s="426"/>
      <c r="EE253" s="427"/>
      <c r="EF253" s="426"/>
      <c r="EG253" s="426"/>
      <c r="EH253" s="427"/>
      <c r="EI253" s="426" t="s">
        <v>700</v>
      </c>
      <c r="EJ253" s="426"/>
      <c r="EK253" s="426"/>
      <c r="EL253" s="426"/>
      <c r="EM253" s="426"/>
      <c r="EN253" s="426"/>
      <c r="EO253" s="426"/>
      <c r="EP253" s="426"/>
      <c r="EQ253" s="426" t="s">
        <v>1567</v>
      </c>
      <c r="ER253" s="396" t="e">
        <f>(VLOOKUP(EQ253,'[2]v2 to v3'!K:L,2,FALSE))</f>
        <v>#N/A</v>
      </c>
      <c r="ES253" s="427" t="s">
        <v>1380</v>
      </c>
      <c r="ET253" s="396" t="str">
        <f t="shared" si="455"/>
        <v>01:01:01G</v>
      </c>
      <c r="EU253" s="427" t="s">
        <v>1567</v>
      </c>
      <c r="EV253" s="426"/>
      <c r="EW253" s="426"/>
      <c r="EX253" s="427" t="s">
        <v>1567</v>
      </c>
      <c r="EY253" s="426"/>
      <c r="EZ253" s="426"/>
      <c r="FA253" s="426"/>
      <c r="FB253" s="426"/>
      <c r="FC253" s="426"/>
      <c r="FD253" s="426"/>
      <c r="FE253" s="426"/>
      <c r="FF253" s="426"/>
      <c r="FG253" s="426" t="s">
        <v>700</v>
      </c>
      <c r="FH253" s="426"/>
      <c r="FI253" s="426"/>
      <c r="FJ253" s="426"/>
      <c r="FK253" s="426"/>
      <c r="FL253" s="426"/>
      <c r="FM253" s="426"/>
      <c r="FN253" s="426"/>
      <c r="FO253" s="426" t="s">
        <v>700</v>
      </c>
      <c r="FP253" s="426"/>
      <c r="FQ253" s="426"/>
      <c r="FR253" s="426"/>
      <c r="FS253" s="426"/>
      <c r="FT253" s="426"/>
      <c r="FU253" s="426"/>
      <c r="FV253" s="426"/>
    </row>
    <row r="254" spans="1:178" x14ac:dyDescent="0.25">
      <c r="A254" s="395">
        <v>2258</v>
      </c>
      <c r="B254" s="425" t="s">
        <v>2604</v>
      </c>
      <c r="C254" s="426" t="s">
        <v>1567</v>
      </c>
      <c r="D254" s="396" t="e">
        <f>(VLOOKUP(C254,'[2]v2 to v3'!A:B,2,FALSE))</f>
        <v>#N/A</v>
      </c>
      <c r="E254" s="427" t="s">
        <v>1380</v>
      </c>
      <c r="F254" s="396" t="str">
        <f t="shared" si="367"/>
        <v>01:01:01G</v>
      </c>
      <c r="G254" s="427" t="s">
        <v>1567</v>
      </c>
      <c r="H254" s="426"/>
      <c r="I254" s="396" t="s">
        <v>1567</v>
      </c>
      <c r="J254" s="427" t="s">
        <v>1567</v>
      </c>
      <c r="K254" s="426" t="s">
        <v>2607</v>
      </c>
      <c r="L254" s="396" t="e">
        <f>(VLOOKUP(K254,'[2]v2 to v3'!A:B,2,FALSE))</f>
        <v>#N/A</v>
      </c>
      <c r="M254" s="427" t="s">
        <v>1380</v>
      </c>
      <c r="N254" s="396" t="str">
        <f t="shared" si="400"/>
        <v>29:02:01G</v>
      </c>
      <c r="O254" s="427" t="s">
        <v>2607</v>
      </c>
      <c r="P254" s="426"/>
      <c r="Q254" s="426"/>
      <c r="R254" s="427" t="s">
        <v>2607</v>
      </c>
      <c r="S254" s="426" t="s">
        <v>1385</v>
      </c>
      <c r="T254" s="396" t="e">
        <f>(VLOOKUP(S254,'[2]v2 to v3'!C:D,2,FALSE))</f>
        <v>#N/A</v>
      </c>
      <c r="U254" s="426" t="s">
        <v>1380</v>
      </c>
      <c r="V254" s="396" t="str">
        <f t="shared" si="368"/>
        <v>40:01</v>
      </c>
      <c r="W254" s="427" t="s">
        <v>1385</v>
      </c>
      <c r="X254" s="426"/>
      <c r="Y254" s="426"/>
      <c r="Z254" s="427" t="s">
        <v>1385</v>
      </c>
      <c r="AA254" s="426" t="s">
        <v>1415</v>
      </c>
      <c r="AB254" s="396" t="e">
        <f>(VLOOKUP(AA254,'[2]v2 to v3'!C:D,2,FALSE))</f>
        <v>#N/A</v>
      </c>
      <c r="AC254" s="427" t="s">
        <v>1380</v>
      </c>
      <c r="AD254" s="396" t="str">
        <f t="shared" si="370"/>
        <v>44:03</v>
      </c>
      <c r="AE254" s="427" t="s">
        <v>1415</v>
      </c>
      <c r="AF254" s="426"/>
      <c r="AG254" s="426"/>
      <c r="AH254" s="427" t="s">
        <v>1415</v>
      </c>
      <c r="AI254" s="426" t="s">
        <v>1387</v>
      </c>
      <c r="AJ254" s="396" t="e">
        <f>(VLOOKUP(AI254,'[2]v2 to v3'!E:F,2,FALSE))</f>
        <v>#N/A</v>
      </c>
      <c r="AK254" s="427" t="s">
        <v>1380</v>
      </c>
      <c r="AL254" s="396" t="str">
        <f t="shared" si="361"/>
        <v>03:04</v>
      </c>
      <c r="AM254" s="427" t="s">
        <v>1387</v>
      </c>
      <c r="AN254" s="426"/>
      <c r="AO254" s="426"/>
      <c r="AP254" s="427" t="s">
        <v>1387</v>
      </c>
      <c r="AQ254" s="426" t="s">
        <v>1490</v>
      </c>
      <c r="AR254" s="396" t="e">
        <f>(VLOOKUP(AQ254,'[2]v2 to v3'!E:F,2,FALSE))</f>
        <v>#N/A</v>
      </c>
      <c r="AS254" s="427" t="s">
        <v>1380</v>
      </c>
      <c r="AT254" s="396" t="str">
        <f t="shared" si="372"/>
        <v>16:01</v>
      </c>
      <c r="AU254" s="427" t="s">
        <v>1490</v>
      </c>
      <c r="AV254" s="426"/>
      <c r="AW254" s="396"/>
      <c r="AX254" s="427" t="s">
        <v>1490</v>
      </c>
      <c r="AY254" s="426" t="s">
        <v>1405</v>
      </c>
      <c r="AZ254" s="396" t="e">
        <f>(VLOOKUP(AY254,'[2]v2 to v3'!S:T,2,FALSE))</f>
        <v>#N/A</v>
      </c>
      <c r="BA254" s="427" t="s">
        <v>1380</v>
      </c>
      <c r="BB254" s="396" t="str">
        <f t="shared" si="363"/>
        <v>01:03</v>
      </c>
      <c r="BC254" s="427" t="s">
        <v>1405</v>
      </c>
      <c r="BD254" s="426"/>
      <c r="BE254" s="426"/>
      <c r="BF254" s="427" t="s">
        <v>1405</v>
      </c>
      <c r="BG254" s="426" t="s">
        <v>1482</v>
      </c>
      <c r="BH254" s="396" t="e">
        <f>(VLOOKUP(BG254,'[2]v2 to v3'!S:T,2,FALSE))</f>
        <v>#N/A</v>
      </c>
      <c r="BI254" s="427" t="s">
        <v>1380</v>
      </c>
      <c r="BJ254" s="396" t="str">
        <f t="shared" si="405"/>
        <v>02:02</v>
      </c>
      <c r="BK254" s="427" t="s">
        <v>1482</v>
      </c>
      <c r="BL254" s="426"/>
      <c r="BM254" s="426"/>
      <c r="BN254" s="427" t="s">
        <v>1482</v>
      </c>
      <c r="BO254" s="426" t="s">
        <v>1381</v>
      </c>
      <c r="BP254" s="396" t="e">
        <f>(VLOOKUP(BO254,'[2]v2 to v3'!U:V,2,FALSE))</f>
        <v>#N/A</v>
      </c>
      <c r="BQ254" s="427" t="s">
        <v>1380</v>
      </c>
      <c r="BR254" s="396" t="str">
        <f t="shared" si="365"/>
        <v>01:01</v>
      </c>
      <c r="BS254" s="427" t="s">
        <v>1381</v>
      </c>
      <c r="BT254" s="426"/>
      <c r="BU254" s="426"/>
      <c r="BV254" s="427" t="s">
        <v>1381</v>
      </c>
      <c r="BW254" s="426" t="s">
        <v>1403</v>
      </c>
      <c r="BX254" s="396" t="e">
        <f>(VLOOKUP(BW254,'[2]v2 to v3'!U:V,2,FALSE))</f>
        <v>#N/A</v>
      </c>
      <c r="BY254" s="427" t="s">
        <v>1380</v>
      </c>
      <c r="BZ254" s="396" t="str">
        <f t="shared" si="395"/>
        <v>03:01:01G</v>
      </c>
      <c r="CA254" s="427" t="s">
        <v>1403</v>
      </c>
      <c r="CB254" s="426"/>
      <c r="CC254" s="426"/>
      <c r="CD254" s="427" t="s">
        <v>1403</v>
      </c>
      <c r="CE254" s="426" t="s">
        <v>1519</v>
      </c>
      <c r="CF254" s="396" t="e">
        <f>(VLOOKUP(CE254,'[2]v2 to v3'!O:P,2,FALSE))</f>
        <v>#N/A</v>
      </c>
      <c r="CG254" s="427" t="s">
        <v>1380</v>
      </c>
      <c r="CH254" s="396" t="str">
        <f t="shared" si="374"/>
        <v>01:02:01G</v>
      </c>
      <c r="CI254" s="427" t="s">
        <v>1519</v>
      </c>
      <c r="CJ254" s="426"/>
      <c r="CK254" s="426"/>
      <c r="CL254" s="427" t="s">
        <v>1519</v>
      </c>
      <c r="CM254" s="426" t="s">
        <v>1394</v>
      </c>
      <c r="CN254" s="396" t="e">
        <f>(VLOOKUP(CM254,'[2]v2 to v3'!O:P,2,FALSE))</f>
        <v>#N/A</v>
      </c>
      <c r="CO254" s="427" t="s">
        <v>1380</v>
      </c>
      <c r="CP254" s="396" t="str">
        <f t="shared" si="391"/>
        <v>02:01</v>
      </c>
      <c r="CQ254" s="427" t="s">
        <v>1394</v>
      </c>
      <c r="CR254" s="426"/>
      <c r="CS254" s="426"/>
      <c r="CT254" s="427" t="s">
        <v>1394</v>
      </c>
      <c r="CU254" s="426" t="s">
        <v>1482</v>
      </c>
      <c r="CV254" s="396" t="e">
        <f>(VLOOKUP(CU254,'[2]v2 to v3'!Q:R,2,FALSE))</f>
        <v>#N/A</v>
      </c>
      <c r="CW254" s="427" t="s">
        <v>1380</v>
      </c>
      <c r="CX254" s="396" t="str">
        <f t="shared" si="376"/>
        <v>02:02</v>
      </c>
      <c r="CY254" s="427" t="s">
        <v>1482</v>
      </c>
      <c r="CZ254" s="426"/>
      <c r="DA254" s="426"/>
      <c r="DB254" s="427" t="s">
        <v>1482</v>
      </c>
      <c r="DC254" s="426" t="s">
        <v>1676</v>
      </c>
      <c r="DD254" s="396" t="e">
        <f>(VLOOKUP(DC254,'[2]v2 to v3'!Q:R,2,FALSE))</f>
        <v>#N/A</v>
      </c>
      <c r="DE254" s="427" t="s">
        <v>1380</v>
      </c>
      <c r="DF254" s="396" t="str">
        <f t="shared" si="393"/>
        <v>06:04</v>
      </c>
      <c r="DG254" s="427" t="s">
        <v>1676</v>
      </c>
      <c r="DH254" s="426"/>
      <c r="DI254" s="426"/>
      <c r="DJ254" s="427" t="s">
        <v>1676</v>
      </c>
      <c r="DK254" s="426" t="s">
        <v>1492</v>
      </c>
      <c r="DL254" s="396" t="e">
        <f>(VLOOKUP(DK254,'[2]v2 to v3'!G:H,2,FALSE))</f>
        <v>#N/A</v>
      </c>
      <c r="DM254" s="427" t="s">
        <v>1380</v>
      </c>
      <c r="DN254" s="396" t="str">
        <f t="shared" si="378"/>
        <v>07:01</v>
      </c>
      <c r="DO254" s="427" t="s">
        <v>1492</v>
      </c>
      <c r="DP254" s="426"/>
      <c r="DQ254" s="426"/>
      <c r="DR254" s="427" t="s">
        <v>1492</v>
      </c>
      <c r="DS254" s="426" t="s">
        <v>1434</v>
      </c>
      <c r="DT254" s="396" t="e">
        <f>(VLOOKUP(DS254,'[2]v2 to v3'!G:H,2,FALSE))</f>
        <v>#N/A</v>
      </c>
      <c r="DU254" s="427" t="s">
        <v>1380</v>
      </c>
      <c r="DV254" s="396" t="str">
        <f t="shared" si="380"/>
        <v>13:02</v>
      </c>
      <c r="DW254" s="427" t="s">
        <v>1434</v>
      </c>
      <c r="DX254" s="426"/>
      <c r="DY254" s="426"/>
      <c r="DZ254" s="427" t="s">
        <v>1434</v>
      </c>
      <c r="EA254" s="426" t="s">
        <v>1391</v>
      </c>
      <c r="EB254" s="396" t="e">
        <f>(VLOOKUP(EA254,'[2]v2 to v3'!I:J,2,FALSE))</f>
        <v>#N/A</v>
      </c>
      <c r="EC254" s="427" t="s">
        <v>1380</v>
      </c>
      <c r="ED254" s="396" t="str">
        <f t="shared" ref="ED254:ED258" si="456">IF(EC254="Z",EA254,EC254)</f>
        <v>03:01</v>
      </c>
      <c r="EE254" s="427" t="s">
        <v>1391</v>
      </c>
      <c r="EF254" s="426"/>
      <c r="EG254" s="426"/>
      <c r="EH254" s="427" t="s">
        <v>1391</v>
      </c>
      <c r="EI254" s="426" t="s">
        <v>700</v>
      </c>
      <c r="EJ254" s="426"/>
      <c r="EK254" s="426"/>
      <c r="EL254" s="426"/>
      <c r="EM254" s="426"/>
      <c r="EN254" s="426"/>
      <c r="EO254" s="426"/>
      <c r="EP254" s="426"/>
      <c r="EQ254" s="426" t="s">
        <v>1567</v>
      </c>
      <c r="ER254" s="396" t="e">
        <f>(VLOOKUP(EQ254,'[2]v2 to v3'!K:L,2,FALSE))</f>
        <v>#N/A</v>
      </c>
      <c r="ES254" s="427" t="s">
        <v>1380</v>
      </c>
      <c r="ET254" s="396" t="str">
        <f t="shared" si="455"/>
        <v>01:01:01G</v>
      </c>
      <c r="EU254" s="427" t="s">
        <v>1567</v>
      </c>
      <c r="EV254" s="426"/>
      <c r="EW254" s="426"/>
      <c r="EX254" s="427" t="s">
        <v>1567</v>
      </c>
      <c r="EY254" s="426"/>
      <c r="EZ254" s="426"/>
      <c r="FA254" s="426"/>
      <c r="FB254" s="426"/>
      <c r="FC254" s="426"/>
      <c r="FD254" s="426"/>
      <c r="FE254" s="426"/>
      <c r="FF254" s="426"/>
      <c r="FG254" s="426" t="s">
        <v>700</v>
      </c>
      <c r="FH254" s="426"/>
      <c r="FI254" s="426"/>
      <c r="FJ254" s="426"/>
      <c r="FK254" s="426"/>
      <c r="FL254" s="426"/>
      <c r="FM254" s="426"/>
      <c r="FN254" s="426"/>
      <c r="FO254" s="426" t="s">
        <v>700</v>
      </c>
      <c r="FP254" s="426"/>
      <c r="FQ254" s="426"/>
      <c r="FR254" s="426"/>
      <c r="FS254" s="426"/>
      <c r="FT254" s="426"/>
      <c r="FU254" s="426"/>
      <c r="FV254" s="426"/>
    </row>
    <row r="255" spans="1:178" x14ac:dyDescent="0.25">
      <c r="A255" s="395">
        <v>2259</v>
      </c>
      <c r="B255" s="425" t="s">
        <v>2604</v>
      </c>
      <c r="C255" s="426" t="s">
        <v>1394</v>
      </c>
      <c r="D255" s="396" t="e">
        <f>(VLOOKUP(C255,'[2]v2 to v3'!A:B,2,FALSE))</f>
        <v>#N/A</v>
      </c>
      <c r="E255" s="427" t="s">
        <v>1380</v>
      </c>
      <c r="F255" s="396" t="str">
        <f t="shared" si="367"/>
        <v>02:01</v>
      </c>
      <c r="G255" s="427" t="s">
        <v>1394</v>
      </c>
      <c r="H255" s="426"/>
      <c r="I255" s="396" t="s">
        <v>1394</v>
      </c>
      <c r="J255" s="427" t="s">
        <v>1394</v>
      </c>
      <c r="K255" s="426" t="s">
        <v>1756</v>
      </c>
      <c r="L255" s="396" t="e">
        <f>(VLOOKUP(K255,'[2]v2 to v3'!A:B,2,FALSE))</f>
        <v>#N/A</v>
      </c>
      <c r="M255" s="427" t="s">
        <v>1380</v>
      </c>
      <c r="N255" s="396" t="str">
        <f t="shared" si="400"/>
        <v>25:01</v>
      </c>
      <c r="O255" s="427" t="s">
        <v>1756</v>
      </c>
      <c r="P255" s="426"/>
      <c r="Q255" s="426"/>
      <c r="R255" s="427" t="s">
        <v>1756</v>
      </c>
      <c r="S255" s="426" t="s">
        <v>1686</v>
      </c>
      <c r="T255" s="396" t="e">
        <f>(VLOOKUP(S255,'[2]v2 to v3'!C:D,2,FALSE))</f>
        <v>#N/A</v>
      </c>
      <c r="U255" s="426" t="s">
        <v>1380</v>
      </c>
      <c r="V255" s="396" t="str">
        <f t="shared" si="368"/>
        <v>27:05:02G</v>
      </c>
      <c r="W255" s="427" t="s">
        <v>1686</v>
      </c>
      <c r="X255" s="426"/>
      <c r="Y255" s="426"/>
      <c r="Z255" s="427" t="s">
        <v>1686</v>
      </c>
      <c r="AA255" s="426" t="s">
        <v>2608</v>
      </c>
      <c r="AB255" s="396" t="e">
        <f>(VLOOKUP(AA255,'[2]v2 to v3'!C:D,2,FALSE))</f>
        <v>#N/A</v>
      </c>
      <c r="AC255" s="427" t="s">
        <v>1380</v>
      </c>
      <c r="AD255" s="396" t="str">
        <f t="shared" si="370"/>
        <v>58:01:01G</v>
      </c>
      <c r="AE255" s="427" t="s">
        <v>2608</v>
      </c>
      <c r="AF255" s="426"/>
      <c r="AG255" s="426"/>
      <c r="AH255" s="427" t="s">
        <v>2608</v>
      </c>
      <c r="AI255" s="426" t="s">
        <v>1482</v>
      </c>
      <c r="AJ255" s="396" t="e">
        <f>(VLOOKUP(AI255,'[2]v2 to v3'!E:F,2,FALSE))</f>
        <v>#N/A</v>
      </c>
      <c r="AK255" s="427" t="s">
        <v>1380</v>
      </c>
      <c r="AL255" s="396" t="str">
        <f t="shared" si="361"/>
        <v>02:02</v>
      </c>
      <c r="AM255" s="427" t="s">
        <v>1482</v>
      </c>
      <c r="AN255" s="426"/>
      <c r="AO255" s="426"/>
      <c r="AP255" s="427" t="s">
        <v>1482</v>
      </c>
      <c r="AQ255" s="426" t="s">
        <v>1389</v>
      </c>
      <c r="AR255" s="396" t="e">
        <f>(VLOOKUP(AQ255,'[2]v2 to v3'!E:F,2,FALSE))</f>
        <v>#N/A</v>
      </c>
      <c r="AS255" s="427" t="s">
        <v>1380</v>
      </c>
      <c r="AT255" s="396" t="str">
        <f t="shared" si="372"/>
        <v>07:01:01G</v>
      </c>
      <c r="AU255" s="427" t="s">
        <v>1389</v>
      </c>
      <c r="AV255" s="426"/>
      <c r="AW255" s="396"/>
      <c r="AX255" s="427" t="s">
        <v>1389</v>
      </c>
      <c r="AY255" s="426" t="s">
        <v>1405</v>
      </c>
      <c r="AZ255" s="396" t="e">
        <f>(VLOOKUP(AY255,'[2]v2 to v3'!S:T,2,FALSE))</f>
        <v>#N/A</v>
      </c>
      <c r="BA255" s="427" t="s">
        <v>1380</v>
      </c>
      <c r="BB255" s="396" t="str">
        <f t="shared" si="363"/>
        <v>01:03</v>
      </c>
      <c r="BC255" s="427" t="s">
        <v>1405</v>
      </c>
      <c r="BD255" s="426"/>
      <c r="BE255" s="426"/>
      <c r="BF255" s="427" t="s">
        <v>1405</v>
      </c>
      <c r="BG255" s="426" t="s">
        <v>1405</v>
      </c>
      <c r="BH255" s="396" t="e">
        <f>(VLOOKUP(BG255,'[2]v2 to v3'!S:T,2,FALSE))</f>
        <v>#N/A</v>
      </c>
      <c r="BI255" s="427" t="s">
        <v>1380</v>
      </c>
      <c r="BJ255" s="396" t="str">
        <f t="shared" si="405"/>
        <v>01:03</v>
      </c>
      <c r="BK255" s="427" t="s">
        <v>1405</v>
      </c>
      <c r="BL255" s="426"/>
      <c r="BM255" s="426"/>
      <c r="BN255" s="427" t="s">
        <v>1405</v>
      </c>
      <c r="BO255" s="426" t="s">
        <v>1576</v>
      </c>
      <c r="BP255" s="396" t="e">
        <f>(VLOOKUP(BO255,'[2]v2 to v3'!U:V,2,FALSE))</f>
        <v>#N/A</v>
      </c>
      <c r="BQ255" s="427" t="s">
        <v>1380</v>
      </c>
      <c r="BR255" s="396" t="str">
        <f t="shared" si="365"/>
        <v>04:01:01G</v>
      </c>
      <c r="BS255" s="427" t="s">
        <v>1576</v>
      </c>
      <c r="BT255" s="426"/>
      <c r="BU255" s="426"/>
      <c r="BV255" s="427" t="s">
        <v>1576</v>
      </c>
      <c r="BW255" s="426" t="s">
        <v>1664</v>
      </c>
      <c r="BX255" s="396" t="e">
        <f>(VLOOKUP(BW255,'[2]v2 to v3'!U:V,2,FALSE))</f>
        <v>#N/A</v>
      </c>
      <c r="BY255" s="427" t="s">
        <v>1380</v>
      </c>
      <c r="BZ255" s="396" t="str">
        <f t="shared" si="395"/>
        <v>04:02:01G</v>
      </c>
      <c r="CA255" s="427" t="s">
        <v>1664</v>
      </c>
      <c r="CB255" s="426"/>
      <c r="CC255" s="426"/>
      <c r="CD255" s="427" t="s">
        <v>1664</v>
      </c>
      <c r="CE255" s="426" t="s">
        <v>1521</v>
      </c>
      <c r="CF255" s="396" t="e">
        <f>(VLOOKUP(CE255,'[2]v2 to v3'!O:P,2,FALSE))</f>
        <v>#N/A</v>
      </c>
      <c r="CG255" s="427" t="s">
        <v>1380</v>
      </c>
      <c r="CH255" s="396" t="str">
        <f t="shared" si="374"/>
        <v>05:01:01G</v>
      </c>
      <c r="CI255" s="427" t="s">
        <v>1521</v>
      </c>
      <c r="CJ255" s="426"/>
      <c r="CK255" s="426"/>
      <c r="CL255" s="427" t="s">
        <v>1521</v>
      </c>
      <c r="CM255" s="426" t="s">
        <v>1521</v>
      </c>
      <c r="CN255" s="396" t="e">
        <f>(VLOOKUP(CM255,'[2]v2 to v3'!O:P,2,FALSE))</f>
        <v>#N/A</v>
      </c>
      <c r="CO255" s="427" t="s">
        <v>1380</v>
      </c>
      <c r="CP255" s="396" t="str">
        <f t="shared" si="391"/>
        <v>05:01:01G</v>
      </c>
      <c r="CQ255" s="427" t="s">
        <v>1521</v>
      </c>
      <c r="CR255" s="426"/>
      <c r="CS255" s="426"/>
      <c r="CT255" s="427" t="s">
        <v>1521</v>
      </c>
      <c r="CU255" s="426" t="s">
        <v>1391</v>
      </c>
      <c r="CV255" s="396" t="e">
        <f>(VLOOKUP(CU255,'[2]v2 to v3'!Q:R,2,FALSE))</f>
        <v>#N/A</v>
      </c>
      <c r="CW255" s="427" t="s">
        <v>1380</v>
      </c>
      <c r="CX255" s="396" t="str">
        <f t="shared" si="376"/>
        <v>03:01</v>
      </c>
      <c r="CY255" s="427" t="s">
        <v>1391</v>
      </c>
      <c r="CZ255" s="426"/>
      <c r="DA255" s="426"/>
      <c r="DB255" s="427" t="s">
        <v>1391</v>
      </c>
      <c r="DC255" s="426" t="s">
        <v>1391</v>
      </c>
      <c r="DD255" s="396" t="e">
        <f>(VLOOKUP(DC255,'[2]v2 to v3'!Q:R,2,FALSE))</f>
        <v>#N/A</v>
      </c>
      <c r="DE255" s="427" t="s">
        <v>1380</v>
      </c>
      <c r="DF255" s="396" t="str">
        <f t="shared" si="393"/>
        <v>03:01</v>
      </c>
      <c r="DG255" s="427" t="s">
        <v>1391</v>
      </c>
      <c r="DH255" s="426"/>
      <c r="DI255" s="426"/>
      <c r="DJ255" s="427" t="s">
        <v>1391</v>
      </c>
      <c r="DK255" s="426" t="s">
        <v>1439</v>
      </c>
      <c r="DL255" s="396" t="e">
        <f>(VLOOKUP(DK255,'[2]v2 to v3'!G:H,2,FALSE))</f>
        <v>#N/A</v>
      </c>
      <c r="DM255" s="427" t="s">
        <v>1380</v>
      </c>
      <c r="DN255" s="396" t="str">
        <f t="shared" si="378"/>
        <v>11:01</v>
      </c>
      <c r="DO255" s="427" t="s">
        <v>1439</v>
      </c>
      <c r="DP255" s="426"/>
      <c r="DQ255" s="426"/>
      <c r="DR255" s="427" t="s">
        <v>1439</v>
      </c>
      <c r="DS255" s="426" t="s">
        <v>1680</v>
      </c>
      <c r="DT255" s="396" t="e">
        <f>(VLOOKUP(DS255,'[2]v2 to v3'!G:H,2,FALSE))</f>
        <v>#N/A</v>
      </c>
      <c r="DU255" s="427" t="s">
        <v>1380</v>
      </c>
      <c r="DV255" s="396" t="str">
        <f t="shared" si="380"/>
        <v>13:03</v>
      </c>
      <c r="DW255" s="427" t="s">
        <v>1680</v>
      </c>
      <c r="DX255" s="426"/>
      <c r="DY255" s="426"/>
      <c r="DZ255" s="427" t="s">
        <v>1680</v>
      </c>
      <c r="EA255" s="426" t="s">
        <v>1381</v>
      </c>
      <c r="EB255" s="396" t="e">
        <f>(VLOOKUP(EA255,'[2]v2 to v3'!I:J,2,FALSE))</f>
        <v>#N/A</v>
      </c>
      <c r="EC255" s="427" t="s">
        <v>1380</v>
      </c>
      <c r="ED255" s="396" t="str">
        <f t="shared" si="456"/>
        <v>01:01</v>
      </c>
      <c r="EE255" s="427" t="s">
        <v>1381</v>
      </c>
      <c r="EF255" s="426"/>
      <c r="EG255" s="426"/>
      <c r="EH255" s="427" t="s">
        <v>1381</v>
      </c>
      <c r="EI255" s="426" t="s">
        <v>1516</v>
      </c>
      <c r="EJ255" s="396" t="e">
        <f>(VLOOKUP(EI255,'[2]v2 to v3'!I:J,2,FALSE))</f>
        <v>#N/A</v>
      </c>
      <c r="EK255" s="427" t="s">
        <v>1380</v>
      </c>
      <c r="EL255" s="396" t="str">
        <f>IF(EK255="Z",EI255,EK255)</f>
        <v>02:02:01G</v>
      </c>
      <c r="EM255" s="427" t="s">
        <v>1516</v>
      </c>
      <c r="EN255" s="426"/>
      <c r="EO255" s="426"/>
      <c r="EP255" s="427" t="s">
        <v>1516</v>
      </c>
      <c r="EQ255" s="426" t="s">
        <v>700</v>
      </c>
      <c r="ER255" s="426"/>
      <c r="ES255" s="427"/>
      <c r="ET255" s="426"/>
      <c r="EU255" s="427"/>
      <c r="EV255" s="426"/>
      <c r="EW255" s="426"/>
      <c r="EX255" s="427"/>
      <c r="EY255" s="426"/>
      <c r="EZ255" s="426"/>
      <c r="FA255" s="426"/>
      <c r="FB255" s="426"/>
      <c r="FC255" s="426"/>
      <c r="FD255" s="426"/>
      <c r="FE255" s="426"/>
      <c r="FF255" s="426"/>
      <c r="FG255" s="426" t="s">
        <v>700</v>
      </c>
      <c r="FH255" s="426"/>
      <c r="FI255" s="426"/>
      <c r="FJ255" s="426"/>
      <c r="FK255" s="426"/>
      <c r="FL255" s="426"/>
      <c r="FM255" s="426"/>
      <c r="FN255" s="426"/>
      <c r="FO255" s="426" t="s">
        <v>700</v>
      </c>
      <c r="FP255" s="426"/>
      <c r="FQ255" s="426"/>
      <c r="FR255" s="426"/>
      <c r="FS255" s="426"/>
      <c r="FT255" s="426"/>
      <c r="FU255" s="426"/>
      <c r="FV255" s="426"/>
    </row>
    <row r="256" spans="1:178" x14ac:dyDescent="0.25">
      <c r="A256" s="395">
        <v>2260</v>
      </c>
      <c r="B256" s="425" t="s">
        <v>2604</v>
      </c>
      <c r="C256" s="426" t="s">
        <v>1391</v>
      </c>
      <c r="D256" s="396" t="e">
        <f>(VLOOKUP(C256,'[2]v2 to v3'!A:B,2,FALSE))</f>
        <v>#N/A</v>
      </c>
      <c r="E256" s="427" t="s">
        <v>1380</v>
      </c>
      <c r="F256" s="396" t="str">
        <f t="shared" si="367"/>
        <v>03:01</v>
      </c>
      <c r="G256" s="427" t="s">
        <v>1391</v>
      </c>
      <c r="H256" s="426"/>
      <c r="I256" s="396" t="s">
        <v>1391</v>
      </c>
      <c r="J256" s="427" t="s">
        <v>1391</v>
      </c>
      <c r="K256" s="426" t="s">
        <v>1525</v>
      </c>
      <c r="L256" s="396" t="e">
        <f>(VLOOKUP(K256,'[2]v2 to v3'!A:B,2,FALSE))</f>
        <v>#N/A</v>
      </c>
      <c r="M256" s="427" t="s">
        <v>1380</v>
      </c>
      <c r="N256" s="396" t="str">
        <f t="shared" si="400"/>
        <v>24:02</v>
      </c>
      <c r="O256" s="427" t="s">
        <v>1525</v>
      </c>
      <c r="P256" s="426"/>
      <c r="Q256" s="426"/>
      <c r="R256" s="427" t="s">
        <v>1525</v>
      </c>
      <c r="S256" s="426" t="s">
        <v>1598</v>
      </c>
      <c r="T256" s="396" t="e">
        <f>(VLOOKUP(S256,'[2]v2 to v3'!C:D,2,FALSE))</f>
        <v>#N/A</v>
      </c>
      <c r="U256" s="426" t="s">
        <v>1380</v>
      </c>
      <c r="V256" s="396" t="str">
        <f t="shared" si="368"/>
        <v>07:02:01G</v>
      </c>
      <c r="W256" s="427" t="s">
        <v>1598</v>
      </c>
      <c r="X256" s="426"/>
      <c r="Y256" s="426"/>
      <c r="Z256" s="427" t="s">
        <v>1598</v>
      </c>
      <c r="AA256" s="426" t="s">
        <v>1596</v>
      </c>
      <c r="AB256" s="396" t="e">
        <f>(VLOOKUP(AA256,'[2]v2 to v3'!C:D,2,FALSE))</f>
        <v>#N/A</v>
      </c>
      <c r="AC256" s="427" t="s">
        <v>1380</v>
      </c>
      <c r="AD256" s="396" t="str">
        <f t="shared" si="370"/>
        <v>49:01</v>
      </c>
      <c r="AE256" s="427" t="s">
        <v>1596</v>
      </c>
      <c r="AF256" s="426"/>
      <c r="AG256" s="426"/>
      <c r="AH256" s="427" t="s">
        <v>1596</v>
      </c>
      <c r="AI256" s="426" t="s">
        <v>1389</v>
      </c>
      <c r="AJ256" s="396" t="e">
        <f>(VLOOKUP(AI256,'[2]v2 to v3'!E:F,2,FALSE))</f>
        <v>#N/A</v>
      </c>
      <c r="AK256" s="427" t="s">
        <v>1380</v>
      </c>
      <c r="AL256" s="396" t="str">
        <f t="shared" si="361"/>
        <v>07:01:01G</v>
      </c>
      <c r="AM256" s="427" t="s">
        <v>1389</v>
      </c>
      <c r="AN256" s="426"/>
      <c r="AO256" s="426"/>
      <c r="AP256" s="427" t="s">
        <v>1389</v>
      </c>
      <c r="AQ256" s="426" t="s">
        <v>1598</v>
      </c>
      <c r="AR256" s="396" t="e">
        <f>(VLOOKUP(AQ256,'[2]v2 to v3'!E:F,2,FALSE))</f>
        <v>#N/A</v>
      </c>
      <c r="AS256" s="427" t="s">
        <v>1380</v>
      </c>
      <c r="AT256" s="396" t="str">
        <f t="shared" si="372"/>
        <v>07:02:01G</v>
      </c>
      <c r="AU256" s="427" t="s">
        <v>1598</v>
      </c>
      <c r="AV256" s="426"/>
      <c r="AW256" s="396"/>
      <c r="AX256" s="427" t="s">
        <v>1598</v>
      </c>
      <c r="AY256" s="426" t="s">
        <v>1405</v>
      </c>
      <c r="AZ256" s="396" t="e">
        <f>(VLOOKUP(AY256,'[2]v2 to v3'!S:T,2,FALSE))</f>
        <v>#N/A</v>
      </c>
      <c r="BA256" s="427" t="s">
        <v>1380</v>
      </c>
      <c r="BB256" s="396" t="str">
        <f t="shared" si="363"/>
        <v>01:03</v>
      </c>
      <c r="BC256" s="427" t="s">
        <v>1405</v>
      </c>
      <c r="BD256" s="426"/>
      <c r="BE256" s="426"/>
      <c r="BF256" s="427" t="s">
        <v>1405</v>
      </c>
      <c r="BG256" s="426" t="s">
        <v>1394</v>
      </c>
      <c r="BH256" s="396" t="e">
        <f>(VLOOKUP(BG256,'[2]v2 to v3'!S:T,2,FALSE))</f>
        <v>#N/A</v>
      </c>
      <c r="BI256" s="427" t="s">
        <v>1380</v>
      </c>
      <c r="BJ256" s="396" t="str">
        <f t="shared" si="405"/>
        <v>02:01</v>
      </c>
      <c r="BK256" s="427" t="s">
        <v>1394</v>
      </c>
      <c r="BL256" s="426"/>
      <c r="BM256" s="426"/>
      <c r="BN256" s="427" t="s">
        <v>1394</v>
      </c>
      <c r="BO256" s="426" t="s">
        <v>1403</v>
      </c>
      <c r="BP256" s="396" t="e">
        <f>(VLOOKUP(BO256,'[2]v2 to v3'!U:V,2,FALSE))</f>
        <v>#N/A</v>
      </c>
      <c r="BQ256" s="427" t="s">
        <v>1380</v>
      </c>
      <c r="BR256" s="396" t="str">
        <f t="shared" si="365"/>
        <v>03:01:01G</v>
      </c>
      <c r="BS256" s="427" t="s">
        <v>1403</v>
      </c>
      <c r="BT256" s="426"/>
      <c r="BU256" s="426"/>
      <c r="BV256" s="427" t="s">
        <v>1403</v>
      </c>
      <c r="BW256" s="426" t="s">
        <v>1417</v>
      </c>
      <c r="BX256" s="396" t="e">
        <f>(VLOOKUP(BW256,'[2]v2 to v3'!U:V,2,FALSE))</f>
        <v>#N/A</v>
      </c>
      <c r="BY256" s="427" t="s">
        <v>1380</v>
      </c>
      <c r="BZ256" s="396" t="str">
        <f t="shared" si="395"/>
        <v>04:01</v>
      </c>
      <c r="CA256" s="427" t="s">
        <v>1417</v>
      </c>
      <c r="CB256" s="426"/>
      <c r="CC256" s="426"/>
      <c r="CD256" s="427" t="s">
        <v>1417</v>
      </c>
      <c r="CE256" s="426" t="s">
        <v>1391</v>
      </c>
      <c r="CF256" s="396" t="e">
        <f>(VLOOKUP(CE256,'[2]v2 to v3'!O:P,2,FALSE))</f>
        <v>#N/A</v>
      </c>
      <c r="CG256" s="427" t="s">
        <v>1380</v>
      </c>
      <c r="CH256" s="396" t="str">
        <f t="shared" si="374"/>
        <v>03:01</v>
      </c>
      <c r="CI256" s="427" t="s">
        <v>1391</v>
      </c>
      <c r="CJ256" s="426"/>
      <c r="CK256" s="426"/>
      <c r="CL256" s="427" t="s">
        <v>1391</v>
      </c>
      <c r="CM256" s="426" t="s">
        <v>1521</v>
      </c>
      <c r="CN256" s="396" t="e">
        <f>(VLOOKUP(CM256,'[2]v2 to v3'!O:P,2,FALSE))</f>
        <v>#N/A</v>
      </c>
      <c r="CO256" s="427" t="s">
        <v>1380</v>
      </c>
      <c r="CP256" s="396" t="str">
        <f t="shared" si="391"/>
        <v>05:01:01G</v>
      </c>
      <c r="CQ256" s="427" t="s">
        <v>1521</v>
      </c>
      <c r="CR256" s="426"/>
      <c r="CS256" s="426"/>
      <c r="CT256" s="427" t="s">
        <v>1521</v>
      </c>
      <c r="CU256" s="426" t="s">
        <v>1391</v>
      </c>
      <c r="CV256" s="396" t="e">
        <f>(VLOOKUP(CU256,'[2]v2 to v3'!Q:R,2,FALSE))</f>
        <v>#N/A</v>
      </c>
      <c r="CW256" s="427" t="s">
        <v>1380</v>
      </c>
      <c r="CX256" s="396" t="str">
        <f t="shared" si="376"/>
        <v>03:01</v>
      </c>
      <c r="CY256" s="427" t="s">
        <v>1391</v>
      </c>
      <c r="CZ256" s="426"/>
      <c r="DA256" s="426"/>
      <c r="DB256" s="427" t="s">
        <v>1391</v>
      </c>
      <c r="DC256" s="426" t="s">
        <v>1478</v>
      </c>
      <c r="DD256" s="396" t="e">
        <f>(VLOOKUP(DC256,'[2]v2 to v3'!Q:R,2,FALSE))</f>
        <v>#N/A</v>
      </c>
      <c r="DE256" s="427" t="s">
        <v>1380</v>
      </c>
      <c r="DF256" s="396" t="str">
        <f t="shared" si="393"/>
        <v>03:02</v>
      </c>
      <c r="DG256" s="427" t="s">
        <v>1478</v>
      </c>
      <c r="DH256" s="426"/>
      <c r="DI256" s="426"/>
      <c r="DJ256" s="427" t="s">
        <v>1478</v>
      </c>
      <c r="DK256" s="426" t="s">
        <v>1503</v>
      </c>
      <c r="DL256" s="396" t="e">
        <f>(VLOOKUP(DK256,'[2]v2 to v3'!G:H,2,FALSE))</f>
        <v>#N/A</v>
      </c>
      <c r="DM256" s="427" t="s">
        <v>1380</v>
      </c>
      <c r="DN256" s="396" t="str">
        <f t="shared" si="378"/>
        <v>04:04</v>
      </c>
      <c r="DO256" s="427" t="s">
        <v>1503</v>
      </c>
      <c r="DP256" s="426"/>
      <c r="DQ256" s="426"/>
      <c r="DR256" s="427" t="s">
        <v>1503</v>
      </c>
      <c r="DS256" s="426" t="s">
        <v>1439</v>
      </c>
      <c r="DT256" s="396" t="e">
        <f>(VLOOKUP(DS256,'[2]v2 to v3'!G:H,2,FALSE))</f>
        <v>#N/A</v>
      </c>
      <c r="DU256" s="427" t="s">
        <v>1380</v>
      </c>
      <c r="DV256" s="396" t="str">
        <f t="shared" si="380"/>
        <v>11:01</v>
      </c>
      <c r="DW256" s="427" t="s">
        <v>1439</v>
      </c>
      <c r="DX256" s="426"/>
      <c r="DY256" s="426"/>
      <c r="DZ256" s="427" t="s">
        <v>1439</v>
      </c>
      <c r="EA256" s="426" t="s">
        <v>1516</v>
      </c>
      <c r="EB256" s="396" t="e">
        <f>(VLOOKUP(EA256,'[2]v2 to v3'!I:J,2,FALSE))</f>
        <v>#N/A</v>
      </c>
      <c r="EC256" s="427" t="s">
        <v>1380</v>
      </c>
      <c r="ED256" s="396" t="str">
        <f t="shared" si="456"/>
        <v>02:02:01G</v>
      </c>
      <c r="EE256" s="427" t="s">
        <v>1516</v>
      </c>
      <c r="EF256" s="426"/>
      <c r="EG256" s="426"/>
      <c r="EH256" s="427" t="s">
        <v>1516</v>
      </c>
      <c r="EI256" s="426" t="s">
        <v>700</v>
      </c>
      <c r="EJ256" s="426"/>
      <c r="EK256" s="426"/>
      <c r="EL256" s="426"/>
      <c r="EM256" s="426"/>
      <c r="EN256" s="426"/>
      <c r="EO256" s="426"/>
      <c r="EP256" s="426"/>
      <c r="EQ256" s="426" t="s">
        <v>1567</v>
      </c>
      <c r="ER256" s="396" t="e">
        <f>(VLOOKUP(EQ256,'[2]v2 to v3'!K:L,2,FALSE))</f>
        <v>#N/A</v>
      </c>
      <c r="ES256" s="427" t="s">
        <v>1380</v>
      </c>
      <c r="ET256" s="396" t="str">
        <f>IF(ES256="Z",EQ256,ES256)</f>
        <v>01:01:01G</v>
      </c>
      <c r="EU256" s="427" t="s">
        <v>1567</v>
      </c>
      <c r="EV256" s="426"/>
      <c r="EW256" s="426"/>
      <c r="EX256" s="427" t="s">
        <v>1567</v>
      </c>
      <c r="EY256" s="426"/>
      <c r="EZ256" s="426"/>
      <c r="FA256" s="426"/>
      <c r="FB256" s="426"/>
      <c r="FC256" s="426"/>
      <c r="FD256" s="426"/>
      <c r="FE256" s="426"/>
      <c r="FF256" s="426"/>
      <c r="FG256" s="426" t="s">
        <v>700</v>
      </c>
      <c r="FH256" s="426"/>
      <c r="FI256" s="426"/>
      <c r="FJ256" s="426"/>
      <c r="FK256" s="426"/>
      <c r="FL256" s="426"/>
      <c r="FM256" s="426"/>
      <c r="FN256" s="426"/>
      <c r="FO256" s="426" t="s">
        <v>700</v>
      </c>
      <c r="FP256" s="426"/>
      <c r="FQ256" s="426"/>
      <c r="FR256" s="426"/>
      <c r="FS256" s="426"/>
      <c r="FT256" s="426"/>
      <c r="FU256" s="426"/>
      <c r="FV256" s="426"/>
    </row>
    <row r="257" spans="1:178" x14ac:dyDescent="0.25">
      <c r="A257" s="395">
        <v>2261</v>
      </c>
      <c r="B257" s="425" t="s">
        <v>2604</v>
      </c>
      <c r="C257" s="426" t="s">
        <v>1394</v>
      </c>
      <c r="D257" s="396" t="e">
        <f>(VLOOKUP(C257,'[2]v2 to v3'!A:B,2,FALSE))</f>
        <v>#N/A</v>
      </c>
      <c r="E257" s="427" t="s">
        <v>1380</v>
      </c>
      <c r="F257" s="396" t="str">
        <f t="shared" si="367"/>
        <v>02:01</v>
      </c>
      <c r="G257" s="427" t="s">
        <v>1394</v>
      </c>
      <c r="H257" s="426"/>
      <c r="I257" s="396" t="s">
        <v>1394</v>
      </c>
      <c r="J257" s="427" t="s">
        <v>1394</v>
      </c>
      <c r="K257" s="426" t="s">
        <v>1394</v>
      </c>
      <c r="L257" s="396" t="e">
        <f>(VLOOKUP(K257,'[2]v2 to v3'!A:B,2,FALSE))</f>
        <v>#N/A</v>
      </c>
      <c r="M257" s="427" t="s">
        <v>1380</v>
      </c>
      <c r="N257" s="396" t="str">
        <f t="shared" si="400"/>
        <v>02:01</v>
      </c>
      <c r="O257" s="427" t="s">
        <v>1394</v>
      </c>
      <c r="P257" s="426"/>
      <c r="Q257" s="426"/>
      <c r="R257" s="427" t="s">
        <v>1394</v>
      </c>
      <c r="S257" s="426" t="s">
        <v>1443</v>
      </c>
      <c r="T257" s="396" t="e">
        <f>(VLOOKUP(S257,'[2]v2 to v3'!C:D,2,FALSE))</f>
        <v>#N/A</v>
      </c>
      <c r="U257" s="426" t="s">
        <v>1380</v>
      </c>
      <c r="V257" s="396" t="str">
        <f t="shared" si="368"/>
        <v>51:01</v>
      </c>
      <c r="W257" s="427" t="s">
        <v>1443</v>
      </c>
      <c r="X257" s="426"/>
      <c r="Y257" s="426"/>
      <c r="Z257" s="427" t="s">
        <v>1443</v>
      </c>
      <c r="AA257" s="426" t="s">
        <v>1558</v>
      </c>
      <c r="AB257" s="396" t="e">
        <f>(VLOOKUP(AA257,'[2]v2 to v3'!C:D,2,FALSE))</f>
        <v>#N/A</v>
      </c>
      <c r="AC257" s="427" t="s">
        <v>1380</v>
      </c>
      <c r="AD257" s="396" t="str">
        <f t="shared" si="370"/>
        <v>57:01</v>
      </c>
      <c r="AE257" s="427" t="s">
        <v>1558</v>
      </c>
      <c r="AF257" s="426"/>
      <c r="AG257" s="426"/>
      <c r="AH257" s="427" t="s">
        <v>1558</v>
      </c>
      <c r="AI257" s="426" t="s">
        <v>1482</v>
      </c>
      <c r="AJ257" s="396" t="e">
        <f>(VLOOKUP(AI257,'[2]v2 to v3'!E:F,2,FALSE))</f>
        <v>#N/A</v>
      </c>
      <c r="AK257" s="427" t="s">
        <v>1380</v>
      </c>
      <c r="AL257" s="396" t="str">
        <f t="shared" si="361"/>
        <v>02:02</v>
      </c>
      <c r="AM257" s="427" t="s">
        <v>1482</v>
      </c>
      <c r="AN257" s="426"/>
      <c r="AO257" s="426"/>
      <c r="AP257" s="427" t="s">
        <v>1482</v>
      </c>
      <c r="AQ257" s="426" t="s">
        <v>1651</v>
      </c>
      <c r="AR257" s="396" t="e">
        <f>(VLOOKUP(AQ257,'[2]v2 to v3'!E:F,2,FALSE))</f>
        <v>#N/A</v>
      </c>
      <c r="AS257" s="427" t="s">
        <v>1380</v>
      </c>
      <c r="AT257" s="396" t="str">
        <f t="shared" si="372"/>
        <v>06:02:01G</v>
      </c>
      <c r="AU257" s="427" t="s">
        <v>1651</v>
      </c>
      <c r="AV257" s="426"/>
      <c r="AW257" s="396"/>
      <c r="AX257" s="427" t="s">
        <v>1651</v>
      </c>
      <c r="AY257" s="426" t="s">
        <v>1405</v>
      </c>
      <c r="AZ257" s="396" t="e">
        <f>(VLOOKUP(AY257,'[2]v2 to v3'!S:T,2,FALSE))</f>
        <v>#N/A</v>
      </c>
      <c r="BA257" s="427" t="s">
        <v>1380</v>
      </c>
      <c r="BB257" s="396" t="str">
        <f t="shared" si="363"/>
        <v>01:03</v>
      </c>
      <c r="BC257" s="427" t="s">
        <v>1405</v>
      </c>
      <c r="BD257" s="426"/>
      <c r="BE257" s="426"/>
      <c r="BF257" s="427" t="s">
        <v>1405</v>
      </c>
      <c r="BG257" s="426" t="s">
        <v>1803</v>
      </c>
      <c r="BH257" s="396" t="e">
        <f>(VLOOKUP(BG257,'[2]v2 to v3'!S:T,2,FALSE))</f>
        <v>#N/A</v>
      </c>
      <c r="BI257" s="427" t="s">
        <v>1380</v>
      </c>
      <c r="BJ257" s="396" t="str">
        <f t="shared" si="405"/>
        <v>01:04</v>
      </c>
      <c r="BK257" s="427" t="s">
        <v>1803</v>
      </c>
      <c r="BL257" s="426"/>
      <c r="BM257" s="426"/>
      <c r="BN257" s="427" t="s">
        <v>1803</v>
      </c>
      <c r="BO257" s="426" t="s">
        <v>1545</v>
      </c>
      <c r="BP257" s="396" t="e">
        <f>(VLOOKUP(BO257,'[2]v2 to v3'!U:V,2,FALSE))</f>
        <v>#N/A</v>
      </c>
      <c r="BQ257" s="427" t="s">
        <v>1380</v>
      </c>
      <c r="BR257" s="396" t="str">
        <f t="shared" si="365"/>
        <v>02:01:02G</v>
      </c>
      <c r="BS257" s="427" t="s">
        <v>1545</v>
      </c>
      <c r="BT257" s="426"/>
      <c r="BU257" s="426"/>
      <c r="BV257" s="427" t="s">
        <v>1545</v>
      </c>
      <c r="BW257" s="426" t="s">
        <v>1441</v>
      </c>
      <c r="BX257" s="396" t="e">
        <f>(VLOOKUP(BW257,'[2]v2 to v3'!U:V,2,FALSE))</f>
        <v>#N/A</v>
      </c>
      <c r="BY257" s="427" t="s">
        <v>1380</v>
      </c>
      <c r="BZ257" s="396" t="str">
        <f t="shared" si="395"/>
        <v>15:01</v>
      </c>
      <c r="CA257" s="427" t="s">
        <v>1441</v>
      </c>
      <c r="CB257" s="426"/>
      <c r="CC257" s="426"/>
      <c r="CD257" s="427" t="s">
        <v>1441</v>
      </c>
      <c r="CE257" s="426" t="s">
        <v>1405</v>
      </c>
      <c r="CF257" s="396" t="e">
        <f>(VLOOKUP(CE257,'[2]v2 to v3'!O:P,2,FALSE))</f>
        <v>#N/A</v>
      </c>
      <c r="CG257" s="427" t="s">
        <v>1380</v>
      </c>
      <c r="CH257" s="396" t="str">
        <f t="shared" si="374"/>
        <v>01:03</v>
      </c>
      <c r="CI257" s="427" t="s">
        <v>1405</v>
      </c>
      <c r="CJ257" s="426"/>
      <c r="CK257" s="426"/>
      <c r="CL257" s="427" t="s">
        <v>1405</v>
      </c>
      <c r="CM257" s="426" t="s">
        <v>1521</v>
      </c>
      <c r="CN257" s="396" t="e">
        <f>(VLOOKUP(CM257,'[2]v2 to v3'!O:P,2,FALSE))</f>
        <v>#N/A</v>
      </c>
      <c r="CO257" s="427" t="s">
        <v>1380</v>
      </c>
      <c r="CP257" s="396" t="str">
        <f t="shared" si="391"/>
        <v>05:01:01G</v>
      </c>
      <c r="CQ257" s="427" t="s">
        <v>1521</v>
      </c>
      <c r="CR257" s="426"/>
      <c r="CS257" s="426"/>
      <c r="CT257" s="427" t="s">
        <v>1521</v>
      </c>
      <c r="CU257" s="426" t="s">
        <v>1391</v>
      </c>
      <c r="CV257" s="396" t="e">
        <f>(VLOOKUP(CU257,'[2]v2 to v3'!Q:R,2,FALSE))</f>
        <v>#N/A</v>
      </c>
      <c r="CW257" s="427" t="s">
        <v>1380</v>
      </c>
      <c r="CX257" s="396" t="str">
        <f t="shared" si="376"/>
        <v>03:01</v>
      </c>
      <c r="CY257" s="427" t="s">
        <v>1391</v>
      </c>
      <c r="CZ257" s="426"/>
      <c r="DA257" s="426"/>
      <c r="DB257" s="427" t="s">
        <v>1391</v>
      </c>
      <c r="DC257" s="426" t="s">
        <v>1627</v>
      </c>
      <c r="DD257" s="396" t="e">
        <f>(VLOOKUP(DC257,'[2]v2 to v3'!Q:R,2,FALSE))</f>
        <v>#N/A</v>
      </c>
      <c r="DE257" s="427" t="s">
        <v>1380</v>
      </c>
      <c r="DF257" s="396" t="str">
        <f t="shared" si="393"/>
        <v>06:03</v>
      </c>
      <c r="DG257" s="427" t="s">
        <v>1627</v>
      </c>
      <c r="DH257" s="426"/>
      <c r="DI257" s="426"/>
      <c r="DJ257" s="427" t="s">
        <v>1627</v>
      </c>
      <c r="DK257" s="426" t="s">
        <v>1439</v>
      </c>
      <c r="DL257" s="396" t="e">
        <f>(VLOOKUP(DK257,'[2]v2 to v3'!G:H,2,FALSE))</f>
        <v>#N/A</v>
      </c>
      <c r="DM257" s="427" t="s">
        <v>1380</v>
      </c>
      <c r="DN257" s="396" t="str">
        <f t="shared" si="378"/>
        <v>11:01</v>
      </c>
      <c r="DO257" s="427" t="s">
        <v>1439</v>
      </c>
      <c r="DP257" s="426"/>
      <c r="DQ257" s="426"/>
      <c r="DR257" s="427" t="s">
        <v>1439</v>
      </c>
      <c r="DS257" s="426" t="s">
        <v>1501</v>
      </c>
      <c r="DT257" s="396" t="e">
        <f>(VLOOKUP(DS257,'[2]v2 to v3'!G:H,2,FALSE))</f>
        <v>#N/A</v>
      </c>
      <c r="DU257" s="427" t="s">
        <v>1380</v>
      </c>
      <c r="DV257" s="396" t="str">
        <f t="shared" si="380"/>
        <v>13:01</v>
      </c>
      <c r="DW257" s="427" t="s">
        <v>1501</v>
      </c>
      <c r="DX257" s="426"/>
      <c r="DY257" s="426"/>
      <c r="DZ257" s="427" t="s">
        <v>1501</v>
      </c>
      <c r="EA257" s="426" t="s">
        <v>1381</v>
      </c>
      <c r="EB257" s="396" t="e">
        <f>(VLOOKUP(EA257,'[2]v2 to v3'!I:J,2,FALSE))</f>
        <v>#N/A</v>
      </c>
      <c r="EC257" s="427" t="s">
        <v>1380</v>
      </c>
      <c r="ED257" s="396" t="str">
        <f t="shared" si="456"/>
        <v>01:01</v>
      </c>
      <c r="EE257" s="427" t="s">
        <v>1381</v>
      </c>
      <c r="EF257" s="426"/>
      <c r="EG257" s="426"/>
      <c r="EH257" s="427" t="s">
        <v>1381</v>
      </c>
      <c r="EI257" s="426" t="s">
        <v>1516</v>
      </c>
      <c r="EJ257" s="396" t="e">
        <f>(VLOOKUP(EI257,'[2]v2 to v3'!I:J,2,FALSE))</f>
        <v>#N/A</v>
      </c>
      <c r="EK257" s="427" t="s">
        <v>1380</v>
      </c>
      <c r="EL257" s="396" t="str">
        <f>IF(EK257="Z",EI257,EK257)</f>
        <v>02:02:01G</v>
      </c>
      <c r="EM257" s="427" t="s">
        <v>1516</v>
      </c>
      <c r="EN257" s="426"/>
      <c r="EO257" s="426"/>
      <c r="EP257" s="427" t="s">
        <v>1516</v>
      </c>
      <c r="EQ257" s="426" t="s">
        <v>700</v>
      </c>
      <c r="ER257" s="426"/>
      <c r="ES257" s="427"/>
      <c r="ET257" s="426"/>
      <c r="EU257" s="427"/>
      <c r="EV257" s="426"/>
      <c r="EW257" s="426"/>
      <c r="EX257" s="427"/>
      <c r="EY257" s="426"/>
      <c r="EZ257" s="426"/>
      <c r="FA257" s="426"/>
      <c r="FB257" s="426"/>
      <c r="FC257" s="426"/>
      <c r="FD257" s="426"/>
      <c r="FE257" s="426"/>
      <c r="FF257" s="426"/>
      <c r="FG257" s="426" t="s">
        <v>700</v>
      </c>
      <c r="FH257" s="426"/>
      <c r="FI257" s="426"/>
      <c r="FJ257" s="426"/>
      <c r="FK257" s="426"/>
      <c r="FL257" s="426"/>
      <c r="FM257" s="426"/>
      <c r="FN257" s="426"/>
      <c r="FO257" s="426" t="s">
        <v>700</v>
      </c>
      <c r="FP257" s="426"/>
      <c r="FQ257" s="426"/>
      <c r="FR257" s="426"/>
      <c r="FS257" s="426"/>
      <c r="FT257" s="426"/>
      <c r="FU257" s="426"/>
      <c r="FV257" s="426"/>
    </row>
    <row r="258" spans="1:178" x14ac:dyDescent="0.25">
      <c r="A258" s="395">
        <v>2262</v>
      </c>
      <c r="B258" s="425" t="s">
        <v>2604</v>
      </c>
      <c r="C258" s="426" t="s">
        <v>1525</v>
      </c>
      <c r="D258" s="396" t="e">
        <f>(VLOOKUP(C258,'[2]v2 to v3'!A:B,2,FALSE))</f>
        <v>#N/A</v>
      </c>
      <c r="E258" s="427" t="s">
        <v>1380</v>
      </c>
      <c r="F258" s="396" t="str">
        <f t="shared" si="367"/>
        <v>24:02</v>
      </c>
      <c r="G258" s="427" t="s">
        <v>1525</v>
      </c>
      <c r="H258" s="426"/>
      <c r="I258" s="396" t="s">
        <v>1525</v>
      </c>
      <c r="J258" s="427" t="s">
        <v>1525</v>
      </c>
      <c r="K258" s="426" t="s">
        <v>1486</v>
      </c>
      <c r="L258" s="396" t="e">
        <f>(VLOOKUP(K258,'[2]v2 to v3'!A:B,2,FALSE))</f>
        <v>#N/A</v>
      </c>
      <c r="M258" s="427" t="s">
        <v>1380</v>
      </c>
      <c r="N258" s="396" t="str">
        <f t="shared" si="400"/>
        <v>29:02</v>
      </c>
      <c r="O258" s="427" t="s">
        <v>1486</v>
      </c>
      <c r="P258" s="426"/>
      <c r="Q258" s="426"/>
      <c r="R258" s="427" t="s">
        <v>1486</v>
      </c>
      <c r="S258" s="426" t="s">
        <v>1441</v>
      </c>
      <c r="T258" s="396" t="e">
        <f>(VLOOKUP(S258,'[2]v2 to v3'!C:D,2,FALSE))</f>
        <v>#N/A</v>
      </c>
      <c r="U258" s="426" t="s">
        <v>1380</v>
      </c>
      <c r="V258" s="396" t="str">
        <f t="shared" si="368"/>
        <v>15:01</v>
      </c>
      <c r="W258" s="427" t="s">
        <v>1441</v>
      </c>
      <c r="X258" s="426"/>
      <c r="Y258" s="426"/>
      <c r="Z258" s="427" t="s">
        <v>1441</v>
      </c>
      <c r="AA258" s="426" t="s">
        <v>1415</v>
      </c>
      <c r="AB258" s="396" t="e">
        <f>(VLOOKUP(AA258,'[2]v2 to v3'!C:D,2,FALSE))</f>
        <v>#N/A</v>
      </c>
      <c r="AC258" s="427" t="s">
        <v>1380</v>
      </c>
      <c r="AD258" s="396" t="str">
        <f t="shared" si="370"/>
        <v>44:03</v>
      </c>
      <c r="AE258" s="427" t="s">
        <v>1415</v>
      </c>
      <c r="AF258" s="426"/>
      <c r="AG258" s="426"/>
      <c r="AH258" s="427" t="s">
        <v>1415</v>
      </c>
      <c r="AI258" s="426" t="s">
        <v>1765</v>
      </c>
      <c r="AJ258" s="396" t="e">
        <f>(VLOOKUP(AI258,'[2]v2 to v3'!E:F,2,FALSE))</f>
        <v>#N/A</v>
      </c>
      <c r="AK258" s="427" t="s">
        <v>1380</v>
      </c>
      <c r="AL258" s="396" t="str">
        <f t="shared" si="361"/>
        <v>03:03:01G</v>
      </c>
      <c r="AM258" s="427" t="s">
        <v>1765</v>
      </c>
      <c r="AN258" s="426"/>
      <c r="AO258" s="426"/>
      <c r="AP258" s="427" t="s">
        <v>1765</v>
      </c>
      <c r="AQ258" s="426" t="s">
        <v>1490</v>
      </c>
      <c r="AR258" s="396" t="e">
        <f>(VLOOKUP(AQ258,'[2]v2 to v3'!E:F,2,FALSE))</f>
        <v>#N/A</v>
      </c>
      <c r="AS258" s="427" t="s">
        <v>1380</v>
      </c>
      <c r="AT258" s="396" t="str">
        <f t="shared" si="372"/>
        <v>16:01</v>
      </c>
      <c r="AU258" s="427" t="s">
        <v>1490</v>
      </c>
      <c r="AV258" s="426"/>
      <c r="AW258" s="396"/>
      <c r="AX258" s="427" t="s">
        <v>1490</v>
      </c>
      <c r="AY258" s="426" t="s">
        <v>1405</v>
      </c>
      <c r="AZ258" s="396" t="e">
        <f>(VLOOKUP(AY258,'[2]v2 to v3'!S:T,2,FALSE))</f>
        <v>#N/A</v>
      </c>
      <c r="BA258" s="427" t="s">
        <v>1380</v>
      </c>
      <c r="BB258" s="396" t="str">
        <f t="shared" si="363"/>
        <v>01:03</v>
      </c>
      <c r="BC258" s="427" t="s">
        <v>1405</v>
      </c>
      <c r="BD258" s="426"/>
      <c r="BE258" s="426"/>
      <c r="BF258" s="427" t="s">
        <v>1405</v>
      </c>
      <c r="BG258" s="426" t="s">
        <v>1405</v>
      </c>
      <c r="BH258" s="396" t="e">
        <f>(VLOOKUP(BG258,'[2]v2 to v3'!S:T,2,FALSE))</f>
        <v>#N/A</v>
      </c>
      <c r="BI258" s="427" t="s">
        <v>1380</v>
      </c>
      <c r="BJ258" s="396" t="str">
        <f t="shared" si="405"/>
        <v>01:03</v>
      </c>
      <c r="BK258" s="427" t="s">
        <v>1405</v>
      </c>
      <c r="BL258" s="426"/>
      <c r="BM258" s="426"/>
      <c r="BN258" s="427" t="s">
        <v>1405</v>
      </c>
      <c r="BO258" s="426" t="s">
        <v>1396</v>
      </c>
      <c r="BP258" s="396" t="e">
        <f>(VLOOKUP(BO258,'[2]v2 to v3'!U:V,2,FALSE))</f>
        <v>#N/A</v>
      </c>
      <c r="BQ258" s="427" t="s">
        <v>1380</v>
      </c>
      <c r="BR258" s="396" t="str">
        <f t="shared" si="365"/>
        <v>04:02</v>
      </c>
      <c r="BS258" s="427" t="s">
        <v>1396</v>
      </c>
      <c r="BT258" s="426"/>
      <c r="BU258" s="426"/>
      <c r="BV258" s="427" t="s">
        <v>1396</v>
      </c>
      <c r="BW258" s="426" t="s">
        <v>1396</v>
      </c>
      <c r="BX258" s="396" t="e">
        <f>(VLOOKUP(BW258,'[2]v2 to v3'!U:V,2,FALSE))</f>
        <v>#N/A</v>
      </c>
      <c r="BY258" s="427" t="s">
        <v>1380</v>
      </c>
      <c r="BZ258" s="396" t="str">
        <f t="shared" si="395"/>
        <v>04:02</v>
      </c>
      <c r="CA258" s="427" t="s">
        <v>1396</v>
      </c>
      <c r="CB258" s="426"/>
      <c r="CC258" s="426"/>
      <c r="CD258" s="427" t="s">
        <v>1396</v>
      </c>
      <c r="CE258" s="426" t="s">
        <v>1394</v>
      </c>
      <c r="CF258" s="396" t="e">
        <f>(VLOOKUP(CE258,'[2]v2 to v3'!O:P,2,FALSE))</f>
        <v>#N/A</v>
      </c>
      <c r="CG258" s="427" t="s">
        <v>1380</v>
      </c>
      <c r="CH258" s="396" t="str">
        <f t="shared" si="374"/>
        <v>02:01</v>
      </c>
      <c r="CI258" s="427" t="s">
        <v>1394</v>
      </c>
      <c r="CJ258" s="426"/>
      <c r="CK258" s="426"/>
      <c r="CL258" s="427" t="s">
        <v>1394</v>
      </c>
      <c r="CM258" s="426" t="s">
        <v>1521</v>
      </c>
      <c r="CN258" s="396" t="e">
        <f>(VLOOKUP(CM258,'[2]v2 to v3'!O:P,2,FALSE))</f>
        <v>#N/A</v>
      </c>
      <c r="CO258" s="427" t="s">
        <v>1380</v>
      </c>
      <c r="CP258" s="396" t="str">
        <f t="shared" si="391"/>
        <v>05:01:01G</v>
      </c>
      <c r="CQ258" s="427" t="s">
        <v>1521</v>
      </c>
      <c r="CR258" s="426"/>
      <c r="CS258" s="426"/>
      <c r="CT258" s="427" t="s">
        <v>1521</v>
      </c>
      <c r="CU258" s="426" t="s">
        <v>1482</v>
      </c>
      <c r="CV258" s="396" t="e">
        <f>(VLOOKUP(CU258,'[2]v2 to v3'!Q:R,2,FALSE))</f>
        <v>#N/A</v>
      </c>
      <c r="CW258" s="427" t="s">
        <v>1380</v>
      </c>
      <c r="CX258" s="396" t="str">
        <f t="shared" si="376"/>
        <v>02:02</v>
      </c>
      <c r="CY258" s="427" t="s">
        <v>1482</v>
      </c>
      <c r="CZ258" s="426"/>
      <c r="DA258" s="426"/>
      <c r="DB258" s="427" t="s">
        <v>1482</v>
      </c>
      <c r="DC258" s="426" t="s">
        <v>1391</v>
      </c>
      <c r="DD258" s="396" t="e">
        <f>(VLOOKUP(DC258,'[2]v2 to v3'!Q:R,2,FALSE))</f>
        <v>#N/A</v>
      </c>
      <c r="DE258" s="427" t="s">
        <v>1380</v>
      </c>
      <c r="DF258" s="396" t="str">
        <f t="shared" si="393"/>
        <v>03:01</v>
      </c>
      <c r="DG258" s="427" t="s">
        <v>1391</v>
      </c>
      <c r="DH258" s="426"/>
      <c r="DI258" s="426"/>
      <c r="DJ258" s="427" t="s">
        <v>1391</v>
      </c>
      <c r="DK258" s="426" t="s">
        <v>1492</v>
      </c>
      <c r="DL258" s="396" t="e">
        <f>(VLOOKUP(DK258,'[2]v2 to v3'!G:H,2,FALSE))</f>
        <v>#N/A</v>
      </c>
      <c r="DM258" s="427" t="s">
        <v>1380</v>
      </c>
      <c r="DN258" s="396" t="str">
        <f t="shared" si="378"/>
        <v>07:01</v>
      </c>
      <c r="DO258" s="427" t="s">
        <v>1492</v>
      </c>
      <c r="DP258" s="426"/>
      <c r="DQ258" s="426"/>
      <c r="DR258" s="427" t="s">
        <v>1492</v>
      </c>
      <c r="DS258" s="426" t="s">
        <v>1684</v>
      </c>
      <c r="DT258" s="396" t="e">
        <f>(VLOOKUP(DS258,'[2]v2 to v3'!G:H,2,FALSE))</f>
        <v>#N/A</v>
      </c>
      <c r="DU258" s="427" t="s">
        <v>1380</v>
      </c>
      <c r="DV258" s="396" t="str">
        <f t="shared" si="380"/>
        <v>12:01:01G</v>
      </c>
      <c r="DW258" s="427" t="s">
        <v>1684</v>
      </c>
      <c r="DX258" s="426"/>
      <c r="DY258" s="426"/>
      <c r="DZ258" s="427" t="s">
        <v>1684</v>
      </c>
      <c r="EA258" s="426" t="s">
        <v>1516</v>
      </c>
      <c r="EB258" s="396" t="e">
        <f>(VLOOKUP(EA258,'[2]v2 to v3'!I:J,2,FALSE))</f>
        <v>#N/A</v>
      </c>
      <c r="EC258" s="427" t="s">
        <v>1380</v>
      </c>
      <c r="ED258" s="396" t="str">
        <f t="shared" si="456"/>
        <v>02:02:01G</v>
      </c>
      <c r="EE258" s="427" t="s">
        <v>1516</v>
      </c>
      <c r="EF258" s="426"/>
      <c r="EG258" s="426"/>
      <c r="EH258" s="427" t="s">
        <v>1516</v>
      </c>
      <c r="EI258" s="426" t="s">
        <v>700</v>
      </c>
      <c r="EJ258" s="426"/>
      <c r="EK258" s="426"/>
      <c r="EL258" s="426"/>
      <c r="EM258" s="426"/>
      <c r="EN258" s="426"/>
      <c r="EO258" s="426"/>
      <c r="EP258" s="426"/>
      <c r="EQ258" s="426" t="s">
        <v>1567</v>
      </c>
      <c r="ER258" s="396" t="e">
        <f>(VLOOKUP(EQ258,'[2]v2 to v3'!K:L,2,FALSE))</f>
        <v>#N/A</v>
      </c>
      <c r="ES258" s="427" t="s">
        <v>1380</v>
      </c>
      <c r="ET258" s="396" t="str">
        <f>IF(ES258="Z",EQ258,ES258)</f>
        <v>01:01:01G</v>
      </c>
      <c r="EU258" s="427" t="s">
        <v>1567</v>
      </c>
      <c r="EV258" s="426"/>
      <c r="EW258" s="426"/>
      <c r="EX258" s="427" t="s">
        <v>1567</v>
      </c>
      <c r="EY258" s="426"/>
      <c r="EZ258" s="426"/>
      <c r="FA258" s="426"/>
      <c r="FB258" s="426"/>
      <c r="FC258" s="426"/>
      <c r="FD258" s="426"/>
      <c r="FE258" s="426"/>
      <c r="FF258" s="426"/>
      <c r="FG258" s="426" t="s">
        <v>700</v>
      </c>
      <c r="FH258" s="426"/>
      <c r="FI258" s="426"/>
      <c r="FJ258" s="426"/>
      <c r="FK258" s="426"/>
      <c r="FL258" s="426"/>
      <c r="FM258" s="426"/>
      <c r="FN258" s="426"/>
      <c r="FO258" s="426" t="s">
        <v>700</v>
      </c>
      <c r="FP258" s="426"/>
      <c r="FQ258" s="426"/>
      <c r="FR258" s="426"/>
      <c r="FS258" s="426"/>
      <c r="FT258" s="426"/>
      <c r="FU258" s="426"/>
      <c r="FV258" s="426"/>
    </row>
    <row r="259" spans="1:178" x14ac:dyDescent="0.25">
      <c r="A259" s="395">
        <v>2263</v>
      </c>
      <c r="B259" s="425" t="s">
        <v>2604</v>
      </c>
      <c r="C259" s="426" t="s">
        <v>1394</v>
      </c>
      <c r="D259" s="396" t="e">
        <f>(VLOOKUP(C259,'[2]v2 to v3'!A:B,2,FALSE))</f>
        <v>#N/A</v>
      </c>
      <c r="E259" s="427" t="s">
        <v>1380</v>
      </c>
      <c r="F259" s="396" t="str">
        <f t="shared" si="367"/>
        <v>02:01</v>
      </c>
      <c r="G259" s="427" t="s">
        <v>1394</v>
      </c>
      <c r="H259" s="426"/>
      <c r="I259" s="396" t="s">
        <v>1394</v>
      </c>
      <c r="J259" s="427" t="s">
        <v>1394</v>
      </c>
      <c r="K259" s="426" t="s">
        <v>1439</v>
      </c>
      <c r="L259" s="396" t="e">
        <f>(VLOOKUP(K259,'[2]v2 to v3'!A:B,2,FALSE))</f>
        <v>#N/A</v>
      </c>
      <c r="M259" s="427" t="s">
        <v>1380</v>
      </c>
      <c r="N259" s="396" t="str">
        <f t="shared" si="400"/>
        <v>11:01</v>
      </c>
      <c r="O259" s="427" t="s">
        <v>1439</v>
      </c>
      <c r="P259" s="426"/>
      <c r="Q259" s="426"/>
      <c r="R259" s="427" t="s">
        <v>1439</v>
      </c>
      <c r="S259" s="426" t="s">
        <v>1572</v>
      </c>
      <c r="T259" s="396" t="e">
        <f>(VLOOKUP(S259,'[2]v2 to v3'!C:D,2,FALSE))</f>
        <v>#N/A</v>
      </c>
      <c r="U259" s="426" t="s">
        <v>1380</v>
      </c>
      <c r="V259" s="396" t="str">
        <f t="shared" si="368"/>
        <v>35:01:01G</v>
      </c>
      <c r="W259" s="427" t="s">
        <v>1572</v>
      </c>
      <c r="X259" s="426"/>
      <c r="Y259" s="426"/>
      <c r="Z259" s="427" t="s">
        <v>1572</v>
      </c>
      <c r="AA259" s="426" t="s">
        <v>1385</v>
      </c>
      <c r="AB259" s="396" t="e">
        <f>(VLOOKUP(AA259,'[2]v2 to v3'!C:D,2,FALSE))</f>
        <v>#N/A</v>
      </c>
      <c r="AC259" s="427" t="s">
        <v>1380</v>
      </c>
      <c r="AD259" s="396" t="str">
        <f t="shared" si="370"/>
        <v>40:01</v>
      </c>
      <c r="AE259" s="427" t="s">
        <v>1385</v>
      </c>
      <c r="AF259" s="426"/>
      <c r="AG259" s="426"/>
      <c r="AH259" s="427" t="s">
        <v>1385</v>
      </c>
      <c r="AI259" s="426" t="s">
        <v>1387</v>
      </c>
      <c r="AJ259" s="396" t="e">
        <f>(VLOOKUP(AI259,'[2]v2 to v3'!E:F,2,FALSE))</f>
        <v>#N/A</v>
      </c>
      <c r="AK259" s="427" t="s">
        <v>1380</v>
      </c>
      <c r="AL259" s="396" t="str">
        <f t="shared" ref="AL259:AL270" si="457">IF(AK259="Z",AI259,AK259)</f>
        <v>03:04</v>
      </c>
      <c r="AM259" s="427" t="s">
        <v>1387</v>
      </c>
      <c r="AN259" s="426"/>
      <c r="AO259" s="426"/>
      <c r="AP259" s="427" t="s">
        <v>1387</v>
      </c>
      <c r="AQ259" s="426" t="s">
        <v>1576</v>
      </c>
      <c r="AR259" s="396" t="e">
        <f>(VLOOKUP(AQ259,'[2]v2 to v3'!E:F,2,FALSE))</f>
        <v>#N/A</v>
      </c>
      <c r="AS259" s="427" t="s">
        <v>1380</v>
      </c>
      <c r="AT259" s="396" t="str">
        <f t="shared" si="372"/>
        <v>04:01:01G</v>
      </c>
      <c r="AU259" s="427" t="s">
        <v>1576</v>
      </c>
      <c r="AV259" s="426"/>
      <c r="AW259" s="396"/>
      <c r="AX259" s="427" t="s">
        <v>1576</v>
      </c>
      <c r="AY259" s="426" t="s">
        <v>1405</v>
      </c>
      <c r="AZ259" s="396" t="e">
        <f>(VLOOKUP(AY259,'[2]v2 to v3'!S:T,2,FALSE))</f>
        <v>#N/A</v>
      </c>
      <c r="BA259" s="427" t="s">
        <v>1380</v>
      </c>
      <c r="BB259" s="396" t="str">
        <f t="shared" ref="BB259:BB270" si="458">IF(BA259="Z",AY259,BA259)</f>
        <v>01:03</v>
      </c>
      <c r="BC259" s="427" t="s">
        <v>1405</v>
      </c>
      <c r="BD259" s="426"/>
      <c r="BE259" s="426"/>
      <c r="BF259" s="427" t="s">
        <v>1405</v>
      </c>
      <c r="BG259" s="426" t="s">
        <v>1405</v>
      </c>
      <c r="BH259" s="396" t="e">
        <f>(VLOOKUP(BG259,'[2]v2 to v3'!S:T,2,FALSE))</f>
        <v>#N/A</v>
      </c>
      <c r="BI259" s="427" t="s">
        <v>1380</v>
      </c>
      <c r="BJ259" s="396" t="str">
        <f t="shared" si="405"/>
        <v>01:03</v>
      </c>
      <c r="BK259" s="427" t="s">
        <v>1405</v>
      </c>
      <c r="BL259" s="426"/>
      <c r="BM259" s="426"/>
      <c r="BN259" s="427" t="s">
        <v>1405</v>
      </c>
      <c r="BO259" s="426" t="s">
        <v>1576</v>
      </c>
      <c r="BP259" s="396" t="e">
        <f>(VLOOKUP(BO259,'[2]v2 to v3'!U:V,2,FALSE))</f>
        <v>#N/A</v>
      </c>
      <c r="BQ259" s="427" t="s">
        <v>1380</v>
      </c>
      <c r="BR259" s="396" t="str">
        <f t="shared" ref="BR259:BR270" si="459">IF(BQ259="Z",BO259,BQ259)</f>
        <v>04:01:01G</v>
      </c>
      <c r="BS259" s="427" t="s">
        <v>1576</v>
      </c>
      <c r="BT259" s="426"/>
      <c r="BU259" s="426"/>
      <c r="BV259" s="427" t="s">
        <v>1576</v>
      </c>
      <c r="BW259" s="426" t="s">
        <v>1664</v>
      </c>
      <c r="BX259" s="396" t="e">
        <f>(VLOOKUP(BW259,'[2]v2 to v3'!U:V,2,FALSE))</f>
        <v>#N/A</v>
      </c>
      <c r="BY259" s="427" t="s">
        <v>1380</v>
      </c>
      <c r="BZ259" s="396" t="str">
        <f t="shared" si="395"/>
        <v>04:02:01G</v>
      </c>
      <c r="CA259" s="427" t="s">
        <v>1664</v>
      </c>
      <c r="CB259" s="426"/>
      <c r="CC259" s="426"/>
      <c r="CD259" s="427" t="s">
        <v>1664</v>
      </c>
      <c r="CE259" s="426" t="s">
        <v>1567</v>
      </c>
      <c r="CF259" s="396" t="e">
        <f>(VLOOKUP(CE259,'[2]v2 to v3'!O:P,2,FALSE))</f>
        <v>#N/A</v>
      </c>
      <c r="CG259" s="427" t="s">
        <v>1380</v>
      </c>
      <c r="CH259" s="396" t="str">
        <f t="shared" si="374"/>
        <v>01:01:01G</v>
      </c>
      <c r="CI259" s="427" t="s">
        <v>1567</v>
      </c>
      <c r="CJ259" s="426"/>
      <c r="CK259" s="426"/>
      <c r="CL259" s="427" t="s">
        <v>1567</v>
      </c>
      <c r="CM259" s="426" t="s">
        <v>1417</v>
      </c>
      <c r="CN259" s="396" t="e">
        <f>(VLOOKUP(CM259,'[2]v2 to v3'!O:P,2,FALSE))</f>
        <v>#N/A</v>
      </c>
      <c r="CO259" s="427" t="s">
        <v>1380</v>
      </c>
      <c r="CP259" s="396" t="str">
        <f t="shared" si="391"/>
        <v>04:01</v>
      </c>
      <c r="CQ259" s="427" t="s">
        <v>1417</v>
      </c>
      <c r="CR259" s="426"/>
      <c r="CS259" s="426"/>
      <c r="CT259" s="427" t="s">
        <v>1417</v>
      </c>
      <c r="CU259" s="426" t="s">
        <v>1396</v>
      </c>
      <c r="CV259" s="396" t="e">
        <f>(VLOOKUP(CU259,'[2]v2 to v3'!Q:R,2,FALSE))</f>
        <v>#N/A</v>
      </c>
      <c r="CW259" s="427" t="s">
        <v>1380</v>
      </c>
      <c r="CX259" s="396" t="str">
        <f t="shared" si="376"/>
        <v>04:02</v>
      </c>
      <c r="CY259" s="427" t="s">
        <v>1396</v>
      </c>
      <c r="CZ259" s="426"/>
      <c r="DA259" s="426"/>
      <c r="DB259" s="427" t="s">
        <v>1396</v>
      </c>
      <c r="DC259" s="426" t="s">
        <v>1400</v>
      </c>
      <c r="DD259" s="396" t="e">
        <f>(VLOOKUP(DC259,'[2]v2 to v3'!Q:R,2,FALSE))</f>
        <v>#N/A</v>
      </c>
      <c r="DE259" s="427" t="s">
        <v>1380</v>
      </c>
      <c r="DF259" s="396" t="str">
        <f t="shared" si="393"/>
        <v>05:01</v>
      </c>
      <c r="DG259" s="427" t="s">
        <v>1400</v>
      </c>
      <c r="DH259" s="426"/>
      <c r="DI259" s="426"/>
      <c r="DJ259" s="427" t="s">
        <v>1400</v>
      </c>
      <c r="DK259" s="426" t="s">
        <v>1381</v>
      </c>
      <c r="DL259" s="396" t="e">
        <f>(VLOOKUP(DK259,'[2]v2 to v3'!G:H,2,FALSE))</f>
        <v>#N/A</v>
      </c>
      <c r="DM259" s="427" t="s">
        <v>1380</v>
      </c>
      <c r="DN259" s="396" t="str">
        <f t="shared" si="378"/>
        <v>01:01</v>
      </c>
      <c r="DO259" s="427" t="s">
        <v>1381</v>
      </c>
      <c r="DP259" s="426"/>
      <c r="DQ259" s="426"/>
      <c r="DR259" s="427" t="s">
        <v>1381</v>
      </c>
      <c r="DS259" s="426" t="s">
        <v>1383</v>
      </c>
      <c r="DT259" s="396" t="e">
        <f>(VLOOKUP(DS259,'[2]v2 to v3'!G:H,2,FALSE))</f>
        <v>#N/A</v>
      </c>
      <c r="DU259" s="427" t="s">
        <v>1380</v>
      </c>
      <c r="DV259" s="396" t="str">
        <f t="shared" si="380"/>
        <v>08:01</v>
      </c>
      <c r="DW259" s="427" t="s">
        <v>1383</v>
      </c>
      <c r="DX259" s="426"/>
      <c r="DY259" s="426"/>
      <c r="DZ259" s="427" t="s">
        <v>1383</v>
      </c>
      <c r="EA259" s="426" t="s">
        <v>700</v>
      </c>
      <c r="EB259" s="426"/>
      <c r="EC259" s="427"/>
      <c r="ED259" s="426"/>
      <c r="EE259" s="427"/>
      <c r="EF259" s="426"/>
      <c r="EG259" s="426"/>
      <c r="EH259" s="427"/>
      <c r="EI259" s="426" t="s">
        <v>700</v>
      </c>
      <c r="EJ259" s="426"/>
      <c r="EK259" s="426"/>
      <c r="EL259" s="426"/>
      <c r="EM259" s="426"/>
      <c r="EN259" s="426"/>
      <c r="EO259" s="426"/>
      <c r="EP259" s="426"/>
      <c r="EQ259" s="426" t="s">
        <v>700</v>
      </c>
      <c r="ER259" s="426"/>
      <c r="ES259" s="427"/>
      <c r="ET259" s="426"/>
      <c r="EU259" s="427"/>
      <c r="EV259" s="426"/>
      <c r="EW259" s="426"/>
      <c r="EX259" s="427"/>
      <c r="EY259" s="426" t="s">
        <v>700</v>
      </c>
      <c r="EZ259" s="426"/>
      <c r="FA259" s="426"/>
      <c r="FB259" s="426"/>
      <c r="FC259" s="426"/>
      <c r="FD259" s="426"/>
      <c r="FE259" s="426"/>
      <c r="FF259" s="426"/>
      <c r="FG259" s="426" t="s">
        <v>700</v>
      </c>
      <c r="FH259" s="426"/>
      <c r="FI259" s="426"/>
      <c r="FJ259" s="426"/>
      <c r="FK259" s="426"/>
      <c r="FL259" s="426"/>
      <c r="FM259" s="426"/>
      <c r="FN259" s="426"/>
      <c r="FO259" s="426" t="s">
        <v>700</v>
      </c>
      <c r="FP259" s="426"/>
      <c r="FQ259" s="426"/>
      <c r="FR259" s="426"/>
      <c r="FS259" s="426"/>
      <c r="FT259" s="426"/>
      <c r="FU259" s="426"/>
      <c r="FV259" s="426"/>
    </row>
    <row r="260" spans="1:178" x14ac:dyDescent="0.25">
      <c r="A260" s="395">
        <v>2264</v>
      </c>
      <c r="B260" s="425" t="s">
        <v>2604</v>
      </c>
      <c r="C260" s="426" t="s">
        <v>1391</v>
      </c>
      <c r="D260" s="396" t="e">
        <f>(VLOOKUP(C260,'[2]v2 to v3'!A:B,2,FALSE))</f>
        <v>#N/A</v>
      </c>
      <c r="E260" s="427" t="s">
        <v>1380</v>
      </c>
      <c r="F260" s="396" t="str">
        <f t="shared" ref="F260:F296" si="460">IF(E260="Z",C260,E260)</f>
        <v>03:01</v>
      </c>
      <c r="G260" s="427" t="s">
        <v>1391</v>
      </c>
      <c r="H260" s="426"/>
      <c r="I260" s="396" t="s">
        <v>1391</v>
      </c>
      <c r="J260" s="427" t="s">
        <v>1391</v>
      </c>
      <c r="K260" s="426" t="s">
        <v>1738</v>
      </c>
      <c r="L260" s="396" t="e">
        <f>(VLOOKUP(K260,'[2]v2 to v3'!A:B,2,FALSE))</f>
        <v>#N/A</v>
      </c>
      <c r="M260" s="427" t="s">
        <v>1380</v>
      </c>
      <c r="N260" s="396" t="str">
        <f t="shared" si="400"/>
        <v>23:01:01G</v>
      </c>
      <c r="O260" s="427" t="s">
        <v>1738</v>
      </c>
      <c r="P260" s="426"/>
      <c r="Q260" s="426"/>
      <c r="R260" s="427" t="s">
        <v>1738</v>
      </c>
      <c r="S260" s="426" t="s">
        <v>1596</v>
      </c>
      <c r="T260" s="396" t="e">
        <f>(VLOOKUP(S260,'[2]v2 to v3'!C:D,2,FALSE))</f>
        <v>#N/A</v>
      </c>
      <c r="U260" s="426" t="s">
        <v>1380</v>
      </c>
      <c r="V260" s="396" t="str">
        <f t="shared" ref="V260:V296" si="461">IF(U260="Z",S260,U260)</f>
        <v>49:01</v>
      </c>
      <c r="W260" s="427" t="s">
        <v>1596</v>
      </c>
      <c r="X260" s="426"/>
      <c r="Y260" s="426"/>
      <c r="Z260" s="427" t="s">
        <v>1596</v>
      </c>
      <c r="AA260" s="426" t="s">
        <v>1443</v>
      </c>
      <c r="AB260" s="396" t="e">
        <f>(VLOOKUP(AA260,'[2]v2 to v3'!C:D,2,FALSE))</f>
        <v>#N/A</v>
      </c>
      <c r="AC260" s="427" t="s">
        <v>1380</v>
      </c>
      <c r="AD260" s="396" t="str">
        <f t="shared" ref="AD260:AD270" si="462">IF(AC260="Z",AA260,AC260)</f>
        <v>51:01</v>
      </c>
      <c r="AE260" s="427" t="s">
        <v>1443</v>
      </c>
      <c r="AF260" s="426"/>
      <c r="AG260" s="426"/>
      <c r="AH260" s="427" t="s">
        <v>1443</v>
      </c>
      <c r="AI260" s="426" t="s">
        <v>1482</v>
      </c>
      <c r="AJ260" s="396" t="e">
        <f>(VLOOKUP(AI260,'[2]v2 to v3'!E:F,2,FALSE))</f>
        <v>#N/A</v>
      </c>
      <c r="AK260" s="427" t="s">
        <v>1380</v>
      </c>
      <c r="AL260" s="396" t="str">
        <f t="shared" si="457"/>
        <v>02:02</v>
      </c>
      <c r="AM260" s="427" t="s">
        <v>1482</v>
      </c>
      <c r="AN260" s="426"/>
      <c r="AO260" s="426"/>
      <c r="AP260" s="427" t="s">
        <v>1482</v>
      </c>
      <c r="AQ260" s="426" t="s">
        <v>1389</v>
      </c>
      <c r="AR260" s="396" t="e">
        <f>(VLOOKUP(AQ260,'[2]v2 to v3'!E:F,2,FALSE))</f>
        <v>#N/A</v>
      </c>
      <c r="AS260" s="427" t="s">
        <v>1380</v>
      </c>
      <c r="AT260" s="396" t="str">
        <f t="shared" ref="AT260:AT270" si="463">IF(AS260="Z",AQ260,AS260)</f>
        <v>07:01:01G</v>
      </c>
      <c r="AU260" s="427" t="s">
        <v>1389</v>
      </c>
      <c r="AV260" s="426"/>
      <c r="AW260" s="396"/>
      <c r="AX260" s="427" t="s">
        <v>1389</v>
      </c>
      <c r="AY260" s="426" t="s">
        <v>1405</v>
      </c>
      <c r="AZ260" s="396" t="e">
        <f>(VLOOKUP(AY260,'[2]v2 to v3'!S:T,2,FALSE))</f>
        <v>#N/A</v>
      </c>
      <c r="BA260" s="427" t="s">
        <v>1380</v>
      </c>
      <c r="BB260" s="396" t="str">
        <f t="shared" si="458"/>
        <v>01:03</v>
      </c>
      <c r="BC260" s="427" t="s">
        <v>1405</v>
      </c>
      <c r="BD260" s="426"/>
      <c r="BE260" s="426"/>
      <c r="BF260" s="427" t="s">
        <v>1405</v>
      </c>
      <c r="BG260" s="426" t="s">
        <v>1394</v>
      </c>
      <c r="BH260" s="396" t="e">
        <f>(VLOOKUP(BG260,'[2]v2 to v3'!S:T,2,FALSE))</f>
        <v>#N/A</v>
      </c>
      <c r="BI260" s="427" t="s">
        <v>1380</v>
      </c>
      <c r="BJ260" s="396" t="str">
        <f t="shared" si="405"/>
        <v>02:01</v>
      </c>
      <c r="BK260" s="427" t="s">
        <v>1394</v>
      </c>
      <c r="BL260" s="426"/>
      <c r="BM260" s="426"/>
      <c r="BN260" s="427" t="s">
        <v>1394</v>
      </c>
      <c r="BO260" s="426" t="s">
        <v>1417</v>
      </c>
      <c r="BP260" s="396" t="e">
        <f>(VLOOKUP(BO260,'[2]v2 to v3'!U:V,2,FALSE))</f>
        <v>#N/A</v>
      </c>
      <c r="BQ260" s="427" t="s">
        <v>1380</v>
      </c>
      <c r="BR260" s="396" t="str">
        <f t="shared" si="459"/>
        <v>04:01</v>
      </c>
      <c r="BS260" s="427" t="s">
        <v>1417</v>
      </c>
      <c r="BT260" s="426"/>
      <c r="BU260" s="426"/>
      <c r="BV260" s="427" t="s">
        <v>1417</v>
      </c>
      <c r="BW260" s="426" t="s">
        <v>1439</v>
      </c>
      <c r="BX260" s="396" t="e">
        <f>(VLOOKUP(BW260,'[2]v2 to v3'!U:V,2,FALSE))</f>
        <v>#N/A</v>
      </c>
      <c r="BY260" s="427" t="s">
        <v>1380</v>
      </c>
      <c r="BZ260" s="396" t="str">
        <f t="shared" si="395"/>
        <v>11:01</v>
      </c>
      <c r="CA260" s="427" t="s">
        <v>1439</v>
      </c>
      <c r="CB260" s="426"/>
      <c r="CC260" s="426"/>
      <c r="CD260" s="427" t="s">
        <v>1439</v>
      </c>
      <c r="CE260" s="426" t="s">
        <v>1394</v>
      </c>
      <c r="CF260" s="396" t="e">
        <f>(VLOOKUP(CE260,'[2]v2 to v3'!O:P,2,FALSE))</f>
        <v>#N/A</v>
      </c>
      <c r="CG260" s="427" t="s">
        <v>1380</v>
      </c>
      <c r="CH260" s="396" t="str">
        <f t="shared" ref="CH260:CH270" si="464">IF(CG260="Z",CE260,CG260)</f>
        <v>02:01</v>
      </c>
      <c r="CI260" s="427" t="s">
        <v>1394</v>
      </c>
      <c r="CJ260" s="426"/>
      <c r="CK260" s="426"/>
      <c r="CL260" s="427" t="s">
        <v>1394</v>
      </c>
      <c r="CM260" s="426" t="s">
        <v>1521</v>
      </c>
      <c r="CN260" s="396" t="e">
        <f>(VLOOKUP(CM260,'[2]v2 to v3'!O:P,2,FALSE))</f>
        <v>#N/A</v>
      </c>
      <c r="CO260" s="427" t="s">
        <v>1380</v>
      </c>
      <c r="CP260" s="396" t="str">
        <f t="shared" si="391"/>
        <v>05:01:01G</v>
      </c>
      <c r="CQ260" s="427" t="s">
        <v>1521</v>
      </c>
      <c r="CR260" s="426"/>
      <c r="CS260" s="426"/>
      <c r="CT260" s="427" t="s">
        <v>1521</v>
      </c>
      <c r="CU260" s="426" t="s">
        <v>1482</v>
      </c>
      <c r="CV260" s="396" t="e">
        <f>(VLOOKUP(CU260,'[2]v2 to v3'!Q:R,2,FALSE))</f>
        <v>#N/A</v>
      </c>
      <c r="CW260" s="427" t="s">
        <v>1380</v>
      </c>
      <c r="CX260" s="396" t="str">
        <f t="shared" ref="CX260:CX270" si="465">IF(CW260="Z",CU260,CW260)</f>
        <v>02:02</v>
      </c>
      <c r="CY260" s="427" t="s">
        <v>1482</v>
      </c>
      <c r="CZ260" s="426"/>
      <c r="DA260" s="426"/>
      <c r="DB260" s="427" t="s">
        <v>1482</v>
      </c>
      <c r="DC260" s="426" t="s">
        <v>1391</v>
      </c>
      <c r="DD260" s="396" t="e">
        <f>(VLOOKUP(DC260,'[2]v2 to v3'!Q:R,2,FALSE))</f>
        <v>#N/A</v>
      </c>
      <c r="DE260" s="427" t="s">
        <v>1380</v>
      </c>
      <c r="DF260" s="396" t="str">
        <f t="shared" si="393"/>
        <v>03:01</v>
      </c>
      <c r="DG260" s="427" t="s">
        <v>1391</v>
      </c>
      <c r="DH260" s="426"/>
      <c r="DI260" s="426"/>
      <c r="DJ260" s="427" t="s">
        <v>1391</v>
      </c>
      <c r="DK260" s="426" t="s">
        <v>1492</v>
      </c>
      <c r="DL260" s="396" t="e">
        <f>(VLOOKUP(DK260,'[2]v2 to v3'!G:H,2,FALSE))</f>
        <v>#N/A</v>
      </c>
      <c r="DM260" s="427" t="s">
        <v>1380</v>
      </c>
      <c r="DN260" s="396" t="str">
        <f t="shared" ref="DN260:DN270" si="466">IF(DM260="Z",DK260,DM260)</f>
        <v>07:01</v>
      </c>
      <c r="DO260" s="427" t="s">
        <v>1492</v>
      </c>
      <c r="DP260" s="426"/>
      <c r="DQ260" s="426"/>
      <c r="DR260" s="427" t="s">
        <v>1492</v>
      </c>
      <c r="DS260" s="426" t="s">
        <v>1531</v>
      </c>
      <c r="DT260" s="396" t="e">
        <f>(VLOOKUP(DS260,'[2]v2 to v3'!G:H,2,FALSE))</f>
        <v>#N/A</v>
      </c>
      <c r="DU260" s="427" t="s">
        <v>1380</v>
      </c>
      <c r="DV260" s="396" t="str">
        <f t="shared" ref="DV260:DV270" si="467">IF(DU260="Z",DS260,DU260)</f>
        <v>11:04</v>
      </c>
      <c r="DW260" s="427" t="s">
        <v>1531</v>
      </c>
      <c r="DX260" s="426"/>
      <c r="DY260" s="426"/>
      <c r="DZ260" s="427" t="s">
        <v>1531</v>
      </c>
      <c r="EA260" s="426" t="s">
        <v>1516</v>
      </c>
      <c r="EB260" s="396" t="e">
        <f>(VLOOKUP(EA260,'[2]v2 to v3'!I:J,2,FALSE))</f>
        <v>#N/A</v>
      </c>
      <c r="EC260" s="427" t="s">
        <v>1380</v>
      </c>
      <c r="ED260" s="396" t="str">
        <f>IF(EC260="Z",EA260,EC260)</f>
        <v>02:02:01G</v>
      </c>
      <c r="EE260" s="427" t="s">
        <v>1516</v>
      </c>
      <c r="EF260" s="426"/>
      <c r="EG260" s="426"/>
      <c r="EH260" s="427" t="s">
        <v>1516</v>
      </c>
      <c r="EI260" s="426" t="s">
        <v>700</v>
      </c>
      <c r="EJ260" s="426"/>
      <c r="EK260" s="426"/>
      <c r="EL260" s="426"/>
      <c r="EM260" s="426"/>
      <c r="EN260" s="426"/>
      <c r="EO260" s="426"/>
      <c r="EP260" s="426"/>
      <c r="EQ260" s="426" t="s">
        <v>1567</v>
      </c>
      <c r="ER260" s="396" t="e">
        <f>(VLOOKUP(EQ260,'[2]v2 to v3'!K:L,2,FALSE))</f>
        <v>#N/A</v>
      </c>
      <c r="ES260" s="427" t="s">
        <v>1380</v>
      </c>
      <c r="ET260" s="396" t="str">
        <f t="shared" ref="ET260:ET264" si="468">IF(ES260="Z",EQ260,ES260)</f>
        <v>01:01:01G</v>
      </c>
      <c r="EU260" s="427" t="s">
        <v>1567</v>
      </c>
      <c r="EV260" s="426"/>
      <c r="EW260" s="426"/>
      <c r="EX260" s="427" t="s">
        <v>1567</v>
      </c>
      <c r="EY260" s="426" t="s">
        <v>700</v>
      </c>
      <c r="EZ260" s="426"/>
      <c r="FA260" s="426"/>
      <c r="FB260" s="426"/>
      <c r="FC260" s="426"/>
      <c r="FD260" s="426"/>
      <c r="FE260" s="426"/>
      <c r="FF260" s="426"/>
      <c r="FG260" s="426" t="s">
        <v>700</v>
      </c>
      <c r="FH260" s="426"/>
      <c r="FI260" s="426"/>
      <c r="FJ260" s="426"/>
      <c r="FK260" s="426"/>
      <c r="FL260" s="426"/>
      <c r="FM260" s="426"/>
      <c r="FN260" s="426"/>
      <c r="FO260" s="426" t="s">
        <v>700</v>
      </c>
      <c r="FP260" s="426"/>
      <c r="FQ260" s="426"/>
      <c r="FR260" s="426"/>
      <c r="FS260" s="426"/>
      <c r="FT260" s="426"/>
      <c r="FU260" s="426"/>
      <c r="FV260" s="426"/>
    </row>
    <row r="261" spans="1:178" x14ac:dyDescent="0.25">
      <c r="A261" s="395">
        <v>2265</v>
      </c>
      <c r="B261" s="425" t="s">
        <v>2604</v>
      </c>
      <c r="C261" s="426" t="s">
        <v>1394</v>
      </c>
      <c r="D261" s="396" t="e">
        <f>(VLOOKUP(C261,'[2]v2 to v3'!A:B,2,FALSE))</f>
        <v>#N/A</v>
      </c>
      <c r="E261" s="427" t="s">
        <v>1380</v>
      </c>
      <c r="F261" s="396" t="str">
        <f t="shared" si="460"/>
        <v>02:01</v>
      </c>
      <c r="G261" s="427" t="s">
        <v>1394</v>
      </c>
      <c r="H261" s="426"/>
      <c r="I261" s="396" t="s">
        <v>1394</v>
      </c>
      <c r="J261" s="427" t="s">
        <v>1394</v>
      </c>
      <c r="K261" s="426" t="s">
        <v>1488</v>
      </c>
      <c r="L261" s="396" t="e">
        <f>(VLOOKUP(K261,'[2]v2 to v3'!A:B,2,FALSE))</f>
        <v>#N/A</v>
      </c>
      <c r="M261" s="427" t="s">
        <v>1380</v>
      </c>
      <c r="N261" s="396" t="str">
        <f t="shared" si="400"/>
        <v>30:01</v>
      </c>
      <c r="O261" s="427" t="s">
        <v>1488</v>
      </c>
      <c r="P261" s="426"/>
      <c r="Q261" s="426"/>
      <c r="R261" s="427" t="s">
        <v>1488</v>
      </c>
      <c r="S261" s="426" t="s">
        <v>1572</v>
      </c>
      <c r="T261" s="396" t="e">
        <f>(VLOOKUP(S261,'[2]v2 to v3'!C:D,2,FALSE))</f>
        <v>#N/A</v>
      </c>
      <c r="U261" s="426" t="s">
        <v>1380</v>
      </c>
      <c r="V261" s="396" t="str">
        <f t="shared" si="461"/>
        <v>35:01:01G</v>
      </c>
      <c r="W261" s="427" t="s">
        <v>1572</v>
      </c>
      <c r="X261" s="426"/>
      <c r="Y261" s="426"/>
      <c r="Z261" s="427" t="s">
        <v>1572</v>
      </c>
      <c r="AA261" s="426" t="s">
        <v>1385</v>
      </c>
      <c r="AB261" s="396" t="e">
        <f>(VLOOKUP(AA261,'[2]v2 to v3'!C:D,2,FALSE))</f>
        <v>#N/A</v>
      </c>
      <c r="AC261" s="427" t="s">
        <v>1380</v>
      </c>
      <c r="AD261" s="396" t="str">
        <f t="shared" si="462"/>
        <v>40:01</v>
      </c>
      <c r="AE261" s="427" t="s">
        <v>1385</v>
      </c>
      <c r="AF261" s="426"/>
      <c r="AG261" s="426"/>
      <c r="AH261" s="427" t="s">
        <v>1385</v>
      </c>
      <c r="AI261" s="426" t="s">
        <v>1576</v>
      </c>
      <c r="AJ261" s="396" t="e">
        <f>(VLOOKUP(AI261,'[2]v2 to v3'!E:F,2,FALSE))</f>
        <v>#N/A</v>
      </c>
      <c r="AK261" s="427" t="s">
        <v>1380</v>
      </c>
      <c r="AL261" s="396" t="str">
        <f t="shared" si="457"/>
        <v>04:01:01G</v>
      </c>
      <c r="AM261" s="427" t="s">
        <v>1576</v>
      </c>
      <c r="AN261" s="426"/>
      <c r="AO261" s="426"/>
      <c r="AP261" s="427" t="s">
        <v>1576</v>
      </c>
      <c r="AQ261" s="426" t="s">
        <v>1945</v>
      </c>
      <c r="AR261" s="396" t="e">
        <f>(VLOOKUP(AQ261,'[2]v2 to v3'!E:F,2,FALSE))</f>
        <v>#N/A</v>
      </c>
      <c r="AS261" s="427" t="s">
        <v>1380</v>
      </c>
      <c r="AT261" s="396" t="str">
        <f t="shared" si="463"/>
        <v>08:01:01G</v>
      </c>
      <c r="AU261" s="427" t="s">
        <v>1945</v>
      </c>
      <c r="AV261" s="426"/>
      <c r="AW261" s="396"/>
      <c r="AX261" s="427" t="s">
        <v>1945</v>
      </c>
      <c r="AY261" s="426" t="s">
        <v>1405</v>
      </c>
      <c r="AZ261" s="396" t="e">
        <f>(VLOOKUP(AY261,'[2]v2 to v3'!S:T,2,FALSE))</f>
        <v>#N/A</v>
      </c>
      <c r="BA261" s="427" t="s">
        <v>1380</v>
      </c>
      <c r="BB261" s="396" t="str">
        <f t="shared" si="458"/>
        <v>01:03</v>
      </c>
      <c r="BC261" s="427" t="s">
        <v>1405</v>
      </c>
      <c r="BD261" s="426"/>
      <c r="BE261" s="426"/>
      <c r="BF261" s="427" t="s">
        <v>1405</v>
      </c>
      <c r="BG261" s="426" t="s">
        <v>1482</v>
      </c>
      <c r="BH261" s="396" t="e">
        <f>(VLOOKUP(BG261,'[2]v2 to v3'!S:T,2,FALSE))</f>
        <v>#N/A</v>
      </c>
      <c r="BI261" s="427" t="s">
        <v>1380</v>
      </c>
      <c r="BJ261" s="396" t="str">
        <f t="shared" si="405"/>
        <v>02:02</v>
      </c>
      <c r="BK261" s="427" t="s">
        <v>1482</v>
      </c>
      <c r="BL261" s="426"/>
      <c r="BM261" s="426"/>
      <c r="BN261" s="427" t="s">
        <v>1482</v>
      </c>
      <c r="BO261" s="426" t="s">
        <v>1545</v>
      </c>
      <c r="BP261" s="396" t="e">
        <f>(VLOOKUP(BO261,'[2]v2 to v3'!U:V,2,FALSE))</f>
        <v>#N/A</v>
      </c>
      <c r="BQ261" s="427" t="s">
        <v>1380</v>
      </c>
      <c r="BR261" s="396" t="str">
        <f t="shared" si="459"/>
        <v>02:01:02G</v>
      </c>
      <c r="BS261" s="427" t="s">
        <v>1545</v>
      </c>
      <c r="BT261" s="426"/>
      <c r="BU261" s="426"/>
      <c r="BV261" s="427" t="s">
        <v>1545</v>
      </c>
      <c r="BW261" s="426" t="s">
        <v>2188</v>
      </c>
      <c r="BX261" s="396" t="e">
        <f>(VLOOKUP(BW261,'[2]v2 to v3'!U:V,2,FALSE))</f>
        <v>#N/A</v>
      </c>
      <c r="BY261" s="427" t="s">
        <v>1380</v>
      </c>
      <c r="BZ261" s="396" t="str">
        <f t="shared" si="395"/>
        <v>19:01</v>
      </c>
      <c r="CA261" s="427" t="s">
        <v>2188</v>
      </c>
      <c r="CB261" s="426"/>
      <c r="CC261" s="426"/>
      <c r="CD261" s="427" t="s">
        <v>2188</v>
      </c>
      <c r="CE261" s="426" t="s">
        <v>1405</v>
      </c>
      <c r="CF261" s="396" t="e">
        <f>(VLOOKUP(CE261,'[2]v2 to v3'!O:P,2,FALSE))</f>
        <v>#N/A</v>
      </c>
      <c r="CG261" s="427" t="s">
        <v>1380</v>
      </c>
      <c r="CH261" s="396" t="str">
        <f t="shared" si="464"/>
        <v>01:03</v>
      </c>
      <c r="CI261" s="427" t="s">
        <v>1405</v>
      </c>
      <c r="CJ261" s="426"/>
      <c r="CK261" s="426"/>
      <c r="CL261" s="427" t="s">
        <v>1405</v>
      </c>
      <c r="CM261" s="426" t="s">
        <v>1403</v>
      </c>
      <c r="CN261" s="396" t="e">
        <f>(VLOOKUP(CM261,'[2]v2 to v3'!O:P,2,FALSE))</f>
        <v>#N/A</v>
      </c>
      <c r="CO261" s="427" t="s">
        <v>1380</v>
      </c>
      <c r="CP261" s="396" t="str">
        <f t="shared" si="391"/>
        <v>03:01:01G</v>
      </c>
      <c r="CQ261" s="427" t="s">
        <v>1403</v>
      </c>
      <c r="CR261" s="426"/>
      <c r="CS261" s="426"/>
      <c r="CT261" s="427" t="s">
        <v>1403</v>
      </c>
      <c r="CU261" s="426" t="s">
        <v>1693</v>
      </c>
      <c r="CV261" s="396" t="e">
        <f>(VLOOKUP(CU261,'[2]v2 to v3'!Q:R,2,FALSE))</f>
        <v>#N/A</v>
      </c>
      <c r="CW261" s="427" t="s">
        <v>1380</v>
      </c>
      <c r="CX261" s="396" t="str">
        <f t="shared" si="465"/>
        <v>03:03</v>
      </c>
      <c r="CY261" s="427" t="s">
        <v>1693</v>
      </c>
      <c r="CZ261" s="426"/>
      <c r="DA261" s="426"/>
      <c r="DB261" s="427" t="s">
        <v>1693</v>
      </c>
      <c r="DC261" s="426" t="s">
        <v>1645</v>
      </c>
      <c r="DD261" s="396" t="e">
        <f>(VLOOKUP(DC261,'[2]v2 to v3'!Q:R,2,FALSE))</f>
        <v>#N/A</v>
      </c>
      <c r="DE261" s="427" t="s">
        <v>1380</v>
      </c>
      <c r="DF261" s="396" t="str">
        <f t="shared" si="393"/>
        <v>06:01</v>
      </c>
      <c r="DG261" s="427" t="s">
        <v>1645</v>
      </c>
      <c r="DH261" s="426"/>
      <c r="DI261" s="426"/>
      <c r="DJ261" s="427" t="s">
        <v>1645</v>
      </c>
      <c r="DK261" s="426" t="s">
        <v>1462</v>
      </c>
      <c r="DL261" s="396" t="e">
        <f>(VLOOKUP(DK261,'[2]v2 to v3'!G:H,2,FALSE))</f>
        <v>#N/A</v>
      </c>
      <c r="DM261" s="427" t="s">
        <v>1380</v>
      </c>
      <c r="DN261" s="396" t="str">
        <f t="shared" si="466"/>
        <v>08:03</v>
      </c>
      <c r="DO261" s="427" t="s">
        <v>1462</v>
      </c>
      <c r="DP261" s="426"/>
      <c r="DQ261" s="426"/>
      <c r="DR261" s="427" t="s">
        <v>1462</v>
      </c>
      <c r="DS261" s="426" t="s">
        <v>1774</v>
      </c>
      <c r="DT261" s="396" t="e">
        <f>(VLOOKUP(DS261,'[2]v2 to v3'!G:H,2,FALSE))</f>
        <v>#N/A</v>
      </c>
      <c r="DU261" s="427" t="s">
        <v>1380</v>
      </c>
      <c r="DV261" s="396" t="str">
        <f t="shared" si="467"/>
        <v>09:01:02G</v>
      </c>
      <c r="DW261" s="427" t="s">
        <v>1774</v>
      </c>
      <c r="DX261" s="426"/>
      <c r="DY261" s="426"/>
      <c r="DZ261" s="427" t="s">
        <v>1774</v>
      </c>
      <c r="EA261" s="426" t="s">
        <v>700</v>
      </c>
      <c r="EB261" s="426"/>
      <c r="EC261" s="427"/>
      <c r="ED261" s="426"/>
      <c r="EE261" s="427"/>
      <c r="EF261" s="426"/>
      <c r="EG261" s="426"/>
      <c r="EH261" s="427"/>
      <c r="EI261" s="426" t="s">
        <v>700</v>
      </c>
      <c r="EJ261" s="426"/>
      <c r="EK261" s="426"/>
      <c r="EL261" s="426"/>
      <c r="EM261" s="426"/>
      <c r="EN261" s="426"/>
      <c r="EO261" s="426"/>
      <c r="EP261" s="426"/>
      <c r="EQ261" s="426" t="s">
        <v>1567</v>
      </c>
      <c r="ER261" s="396" t="e">
        <f>(VLOOKUP(EQ261,'[2]v2 to v3'!K:L,2,FALSE))</f>
        <v>#N/A</v>
      </c>
      <c r="ES261" s="427" t="s">
        <v>1380</v>
      </c>
      <c r="ET261" s="396" t="str">
        <f t="shared" si="468"/>
        <v>01:01:01G</v>
      </c>
      <c r="EU261" s="427" t="s">
        <v>1567</v>
      </c>
      <c r="EV261" s="426"/>
      <c r="EW261" s="426"/>
      <c r="EX261" s="427" t="s">
        <v>1567</v>
      </c>
      <c r="EY261" s="426" t="s">
        <v>700</v>
      </c>
      <c r="EZ261" s="426"/>
      <c r="FA261" s="426"/>
      <c r="FB261" s="426"/>
      <c r="FC261" s="426"/>
      <c r="FD261" s="426"/>
      <c r="FE261" s="426"/>
      <c r="FF261" s="426"/>
      <c r="FG261" s="426" t="s">
        <v>700</v>
      </c>
      <c r="FH261" s="426"/>
      <c r="FI261" s="426"/>
      <c r="FJ261" s="426"/>
      <c r="FK261" s="426"/>
      <c r="FL261" s="426"/>
      <c r="FM261" s="426"/>
      <c r="FN261" s="426"/>
      <c r="FO261" s="426" t="s">
        <v>700</v>
      </c>
      <c r="FP261" s="426"/>
      <c r="FQ261" s="426"/>
      <c r="FR261" s="426"/>
      <c r="FS261" s="426"/>
      <c r="FT261" s="426"/>
      <c r="FU261" s="426"/>
      <c r="FV261" s="426"/>
    </row>
    <row r="262" spans="1:178" x14ac:dyDescent="0.25">
      <c r="A262" s="395">
        <v>2267</v>
      </c>
      <c r="B262" s="425" t="s">
        <v>2604</v>
      </c>
      <c r="C262" s="426" t="s">
        <v>1394</v>
      </c>
      <c r="D262" s="396" t="e">
        <f>(VLOOKUP(C262,'[2]v2 to v3'!A:B,2,FALSE))</f>
        <v>#N/A</v>
      </c>
      <c r="E262" s="427" t="s">
        <v>1380</v>
      </c>
      <c r="F262" s="396" t="str">
        <f t="shared" si="460"/>
        <v>02:01</v>
      </c>
      <c r="G262" s="427" t="s">
        <v>1394</v>
      </c>
      <c r="H262" s="426"/>
      <c r="I262" s="396" t="s">
        <v>1394</v>
      </c>
      <c r="J262" s="427" t="s">
        <v>1394</v>
      </c>
      <c r="K262" s="426" t="s">
        <v>1570</v>
      </c>
      <c r="L262" s="396" t="e">
        <f>(VLOOKUP(K262,'[2]v2 to v3'!A:B,2,FALSE))</f>
        <v>#N/A</v>
      </c>
      <c r="M262" s="427" t="s">
        <v>1380</v>
      </c>
      <c r="N262" s="396" t="str">
        <f t="shared" si="400"/>
        <v>26:01</v>
      </c>
      <c r="O262" s="427" t="s">
        <v>1570</v>
      </c>
      <c r="P262" s="426"/>
      <c r="Q262" s="426"/>
      <c r="R262" s="427" t="s">
        <v>1570</v>
      </c>
      <c r="S262" s="426" t="s">
        <v>1508</v>
      </c>
      <c r="T262" s="396" t="e">
        <f>(VLOOKUP(S262,'[2]v2 to v3'!C:D,2,FALSE))</f>
        <v>#N/A</v>
      </c>
      <c r="U262" s="426" t="s">
        <v>1380</v>
      </c>
      <c r="V262" s="396" t="str">
        <f t="shared" si="461"/>
        <v>18:01:01G</v>
      </c>
      <c r="W262" s="427" t="s">
        <v>1508</v>
      </c>
      <c r="X262" s="426"/>
      <c r="Y262" s="426"/>
      <c r="Z262" s="427" t="s">
        <v>1508</v>
      </c>
      <c r="AA262" s="426" t="s">
        <v>1574</v>
      </c>
      <c r="AB262" s="396" t="e">
        <f>(VLOOKUP(AA262,'[2]v2 to v3'!C:D,2,FALSE))</f>
        <v>#N/A</v>
      </c>
      <c r="AC262" s="427" t="s">
        <v>1380</v>
      </c>
      <c r="AD262" s="396" t="str">
        <f t="shared" si="462"/>
        <v>38:01</v>
      </c>
      <c r="AE262" s="427" t="s">
        <v>1574</v>
      </c>
      <c r="AF262" s="426"/>
      <c r="AG262" s="426"/>
      <c r="AH262" s="427" t="s">
        <v>1574</v>
      </c>
      <c r="AI262" s="426" t="s">
        <v>1389</v>
      </c>
      <c r="AJ262" s="396" t="e">
        <f>(VLOOKUP(AI262,'[2]v2 to v3'!E:F,2,FALSE))</f>
        <v>#N/A</v>
      </c>
      <c r="AK262" s="427" t="s">
        <v>1380</v>
      </c>
      <c r="AL262" s="396" t="str">
        <f t="shared" si="457"/>
        <v>07:01:01G</v>
      </c>
      <c r="AM262" s="427" t="s">
        <v>1389</v>
      </c>
      <c r="AN262" s="426"/>
      <c r="AO262" s="426"/>
      <c r="AP262" s="427" t="s">
        <v>1389</v>
      </c>
      <c r="AQ262" s="426" t="s">
        <v>1499</v>
      </c>
      <c r="AR262" s="396" t="e">
        <f>(VLOOKUP(AQ262,'[2]v2 to v3'!E:F,2,FALSE))</f>
        <v>#N/A</v>
      </c>
      <c r="AS262" s="427" t="s">
        <v>1380</v>
      </c>
      <c r="AT262" s="396" t="str">
        <f t="shared" si="463"/>
        <v>12:03</v>
      </c>
      <c r="AU262" s="427" t="s">
        <v>1499</v>
      </c>
      <c r="AV262" s="426"/>
      <c r="AW262" s="396"/>
      <c r="AX262" s="427" t="s">
        <v>1499</v>
      </c>
      <c r="AY262" s="426" t="s">
        <v>1405</v>
      </c>
      <c r="AZ262" s="396" t="e">
        <f>(VLOOKUP(AY262,'[2]v2 to v3'!S:T,2,FALSE))</f>
        <v>#N/A</v>
      </c>
      <c r="BA262" s="427" t="s">
        <v>1380</v>
      </c>
      <c r="BB262" s="396" t="str">
        <f t="shared" si="458"/>
        <v>01:03</v>
      </c>
      <c r="BC262" s="427" t="s">
        <v>1405</v>
      </c>
      <c r="BD262" s="426"/>
      <c r="BE262" s="426"/>
      <c r="BF262" s="427" t="s">
        <v>1405</v>
      </c>
      <c r="BG262" s="426" t="s">
        <v>1405</v>
      </c>
      <c r="BH262" s="396" t="e">
        <f>(VLOOKUP(BG262,'[2]v2 to v3'!S:T,2,FALSE))</f>
        <v>#N/A</v>
      </c>
      <c r="BI262" s="427" t="s">
        <v>1380</v>
      </c>
      <c r="BJ262" s="396" t="str">
        <f t="shared" si="405"/>
        <v>01:03</v>
      </c>
      <c r="BK262" s="427" t="s">
        <v>1405</v>
      </c>
      <c r="BL262" s="426"/>
      <c r="BM262" s="426"/>
      <c r="BN262" s="427" t="s">
        <v>1405</v>
      </c>
      <c r="BO262" s="426" t="s">
        <v>1403</v>
      </c>
      <c r="BP262" s="396" t="e">
        <f>(VLOOKUP(BO262,'[2]v2 to v3'!U:V,2,FALSE))</f>
        <v>#N/A</v>
      </c>
      <c r="BQ262" s="427" t="s">
        <v>1380</v>
      </c>
      <c r="BR262" s="396" t="str">
        <f t="shared" si="459"/>
        <v>03:01:01G</v>
      </c>
      <c r="BS262" s="427" t="s">
        <v>1403</v>
      </c>
      <c r="BT262" s="426"/>
      <c r="BU262" s="426"/>
      <c r="BV262" s="427" t="s">
        <v>1403</v>
      </c>
      <c r="BW262" s="426" t="s">
        <v>1417</v>
      </c>
      <c r="BX262" s="396" t="e">
        <f>(VLOOKUP(BW262,'[2]v2 to v3'!U:V,2,FALSE))</f>
        <v>#N/A</v>
      </c>
      <c r="BY262" s="427" t="s">
        <v>1380</v>
      </c>
      <c r="BZ262" s="396" t="str">
        <f t="shared" si="395"/>
        <v>04:01</v>
      </c>
      <c r="CA262" s="427" t="s">
        <v>1417</v>
      </c>
      <c r="CB262" s="426"/>
      <c r="CC262" s="426"/>
      <c r="CD262" s="427" t="s">
        <v>1417</v>
      </c>
      <c r="CE262" s="426" t="s">
        <v>1403</v>
      </c>
      <c r="CF262" s="396" t="e">
        <f>(VLOOKUP(CE262,'[2]v2 to v3'!O:P,2,FALSE))</f>
        <v>#N/A</v>
      </c>
      <c r="CG262" s="427" t="s">
        <v>1380</v>
      </c>
      <c r="CH262" s="396" t="str">
        <f t="shared" si="464"/>
        <v>03:01:01G</v>
      </c>
      <c r="CI262" s="427" t="s">
        <v>1403</v>
      </c>
      <c r="CJ262" s="426"/>
      <c r="CK262" s="426"/>
      <c r="CL262" s="427" t="s">
        <v>1403</v>
      </c>
      <c r="CM262" s="426" t="s">
        <v>1645</v>
      </c>
      <c r="CN262" s="396" t="e">
        <f>(VLOOKUP(CM262,'[2]v2 to v3'!O:P,2,FALSE))</f>
        <v>#N/A</v>
      </c>
      <c r="CO262" s="427" t="s">
        <v>1380</v>
      </c>
      <c r="CP262" s="396" t="str">
        <f t="shared" si="391"/>
        <v>06:01</v>
      </c>
      <c r="CQ262" s="427" t="s">
        <v>1645</v>
      </c>
      <c r="CR262" s="426"/>
      <c r="CS262" s="426"/>
      <c r="CT262" s="427" t="s">
        <v>1645</v>
      </c>
      <c r="CU262" s="426" t="s">
        <v>1391</v>
      </c>
      <c r="CV262" s="396" t="e">
        <f>(VLOOKUP(CU262,'[2]v2 to v3'!Q:R,2,FALSE))</f>
        <v>#N/A</v>
      </c>
      <c r="CW262" s="427" t="s">
        <v>1380</v>
      </c>
      <c r="CX262" s="396" t="str">
        <f t="shared" si="465"/>
        <v>03:01</v>
      </c>
      <c r="CY262" s="427" t="s">
        <v>1391</v>
      </c>
      <c r="CZ262" s="426"/>
      <c r="DA262" s="426"/>
      <c r="DB262" s="427" t="s">
        <v>1391</v>
      </c>
      <c r="DC262" s="426" t="s">
        <v>1693</v>
      </c>
      <c r="DD262" s="396" t="e">
        <f>(VLOOKUP(DC262,'[2]v2 to v3'!Q:R,2,FALSE))</f>
        <v>#N/A</v>
      </c>
      <c r="DE262" s="427" t="s">
        <v>1380</v>
      </c>
      <c r="DF262" s="396" t="str">
        <f t="shared" si="393"/>
        <v>03:03</v>
      </c>
      <c r="DG262" s="427" t="s">
        <v>1693</v>
      </c>
      <c r="DH262" s="426"/>
      <c r="DI262" s="426"/>
      <c r="DJ262" s="427" t="s">
        <v>1693</v>
      </c>
      <c r="DK262" s="426" t="s">
        <v>1462</v>
      </c>
      <c r="DL262" s="396" t="e">
        <f>(VLOOKUP(DK262,'[2]v2 to v3'!G:H,2,FALSE))</f>
        <v>#N/A</v>
      </c>
      <c r="DM262" s="427" t="s">
        <v>1380</v>
      </c>
      <c r="DN262" s="396" t="str">
        <f t="shared" si="466"/>
        <v>08:03</v>
      </c>
      <c r="DO262" s="427" t="s">
        <v>1462</v>
      </c>
      <c r="DP262" s="426"/>
      <c r="DQ262" s="426"/>
      <c r="DR262" s="427" t="s">
        <v>1462</v>
      </c>
      <c r="DS262" s="426" t="s">
        <v>1774</v>
      </c>
      <c r="DT262" s="396" t="e">
        <f>(VLOOKUP(DS262,'[2]v2 to v3'!G:H,2,FALSE))</f>
        <v>#N/A</v>
      </c>
      <c r="DU262" s="427" t="s">
        <v>1380</v>
      </c>
      <c r="DV262" s="396" t="str">
        <f t="shared" si="467"/>
        <v>09:01:02G</v>
      </c>
      <c r="DW262" s="427" t="s">
        <v>1774</v>
      </c>
      <c r="DX262" s="426"/>
      <c r="DY262" s="426"/>
      <c r="DZ262" s="427" t="s">
        <v>1774</v>
      </c>
      <c r="EA262" s="426" t="s">
        <v>700</v>
      </c>
      <c r="EB262" s="426"/>
      <c r="EC262" s="427"/>
      <c r="ED262" s="426"/>
      <c r="EE262" s="427"/>
      <c r="EF262" s="426"/>
      <c r="EG262" s="426"/>
      <c r="EH262" s="427"/>
      <c r="EI262" s="426" t="s">
        <v>700</v>
      </c>
      <c r="EJ262" s="426"/>
      <c r="EK262" s="426"/>
      <c r="EL262" s="426"/>
      <c r="EM262" s="426"/>
      <c r="EN262" s="426"/>
      <c r="EO262" s="426"/>
      <c r="EP262" s="426"/>
      <c r="EQ262" s="426" t="s">
        <v>1567</v>
      </c>
      <c r="ER262" s="396" t="e">
        <f>(VLOOKUP(EQ262,'[2]v2 to v3'!K:L,2,FALSE))</f>
        <v>#N/A</v>
      </c>
      <c r="ES262" s="427" t="s">
        <v>1380</v>
      </c>
      <c r="ET262" s="396" t="str">
        <f t="shared" si="468"/>
        <v>01:01:01G</v>
      </c>
      <c r="EU262" s="427" t="s">
        <v>1567</v>
      </c>
      <c r="EV262" s="426"/>
      <c r="EW262" s="426"/>
      <c r="EX262" s="427" t="s">
        <v>1567</v>
      </c>
      <c r="EY262" s="426" t="s">
        <v>700</v>
      </c>
      <c r="EZ262" s="426"/>
      <c r="FA262" s="426"/>
      <c r="FB262" s="426"/>
      <c r="FC262" s="426"/>
      <c r="FD262" s="426"/>
      <c r="FE262" s="426"/>
      <c r="FF262" s="426"/>
      <c r="FG262" s="426" t="s">
        <v>700</v>
      </c>
      <c r="FH262" s="426"/>
      <c r="FI262" s="426"/>
      <c r="FJ262" s="426"/>
      <c r="FK262" s="426"/>
      <c r="FL262" s="426"/>
      <c r="FM262" s="426"/>
      <c r="FN262" s="426"/>
      <c r="FO262" s="426" t="s">
        <v>700</v>
      </c>
      <c r="FP262" s="426"/>
      <c r="FQ262" s="426"/>
      <c r="FR262" s="426"/>
      <c r="FS262" s="426"/>
      <c r="FT262" s="426"/>
      <c r="FU262" s="426"/>
      <c r="FV262" s="426"/>
    </row>
    <row r="263" spans="1:178" x14ac:dyDescent="0.25">
      <c r="A263" s="395">
        <v>2268</v>
      </c>
      <c r="B263" s="425" t="s">
        <v>2604</v>
      </c>
      <c r="C263" s="426" t="s">
        <v>1394</v>
      </c>
      <c r="D263" s="396" t="e">
        <f>(VLOOKUP(C263,'[2]v2 to v3'!A:B,2,FALSE))</f>
        <v>#N/A</v>
      </c>
      <c r="E263" s="427" t="s">
        <v>1380</v>
      </c>
      <c r="F263" s="396" t="str">
        <f t="shared" si="460"/>
        <v>02:01</v>
      </c>
      <c r="G263" s="427" t="s">
        <v>1394</v>
      </c>
      <c r="H263" s="426"/>
      <c r="I263" s="396" t="s">
        <v>1394</v>
      </c>
      <c r="J263" s="427" t="s">
        <v>1394</v>
      </c>
      <c r="K263" s="426" t="s">
        <v>1394</v>
      </c>
      <c r="L263" s="396" t="e">
        <f>(VLOOKUP(K263,'[2]v2 to v3'!A:B,2,FALSE))</f>
        <v>#N/A</v>
      </c>
      <c r="M263" s="427" t="s">
        <v>1380</v>
      </c>
      <c r="N263" s="396" t="str">
        <f t="shared" si="400"/>
        <v>02:01</v>
      </c>
      <c r="O263" s="427" t="s">
        <v>1394</v>
      </c>
      <c r="P263" s="426"/>
      <c r="Q263" s="426"/>
      <c r="R263" s="427" t="s">
        <v>1394</v>
      </c>
      <c r="S263" s="426" t="s">
        <v>1539</v>
      </c>
      <c r="T263" s="396" t="e">
        <f>(VLOOKUP(S263,'[2]v2 to v3'!C:D,2,FALSE))</f>
        <v>#N/A</v>
      </c>
      <c r="U263" s="426" t="s">
        <v>1380</v>
      </c>
      <c r="V263" s="396" t="str">
        <f t="shared" si="461"/>
        <v>14:02</v>
      </c>
      <c r="W263" s="427" t="s">
        <v>1539</v>
      </c>
      <c r="X263" s="426"/>
      <c r="Y263" s="426"/>
      <c r="Z263" s="427" t="s">
        <v>1539</v>
      </c>
      <c r="AA263" s="426" t="s">
        <v>1385</v>
      </c>
      <c r="AB263" s="396" t="e">
        <f>(VLOOKUP(AA263,'[2]v2 to v3'!C:D,2,FALSE))</f>
        <v>#N/A</v>
      </c>
      <c r="AC263" s="427" t="s">
        <v>1380</v>
      </c>
      <c r="AD263" s="396" t="str">
        <f t="shared" si="462"/>
        <v>40:01</v>
      </c>
      <c r="AE263" s="427" t="s">
        <v>1385</v>
      </c>
      <c r="AF263" s="426"/>
      <c r="AG263" s="426"/>
      <c r="AH263" s="427" t="s">
        <v>1385</v>
      </c>
      <c r="AI263" s="426" t="s">
        <v>1387</v>
      </c>
      <c r="AJ263" s="396" t="e">
        <f>(VLOOKUP(AI263,'[2]v2 to v3'!E:F,2,FALSE))</f>
        <v>#N/A</v>
      </c>
      <c r="AK263" s="427" t="s">
        <v>1380</v>
      </c>
      <c r="AL263" s="396" t="str">
        <f t="shared" si="457"/>
        <v>03:04</v>
      </c>
      <c r="AM263" s="427" t="s">
        <v>1387</v>
      </c>
      <c r="AN263" s="426"/>
      <c r="AO263" s="426"/>
      <c r="AP263" s="427" t="s">
        <v>1387</v>
      </c>
      <c r="AQ263" s="426" t="s">
        <v>1542</v>
      </c>
      <c r="AR263" s="396" t="e">
        <f>(VLOOKUP(AQ263,'[2]v2 to v3'!E:F,2,FALSE))</f>
        <v>#N/A</v>
      </c>
      <c r="AS263" s="427" t="s">
        <v>1380</v>
      </c>
      <c r="AT263" s="396" t="str">
        <f t="shared" si="463"/>
        <v>08:02</v>
      </c>
      <c r="AU263" s="427" t="s">
        <v>1542</v>
      </c>
      <c r="AV263" s="426"/>
      <c r="AW263" s="396"/>
      <c r="AX263" s="427" t="s">
        <v>1542</v>
      </c>
      <c r="AY263" s="426" t="s">
        <v>1405</v>
      </c>
      <c r="AZ263" s="396" t="e">
        <f>(VLOOKUP(AY263,'[2]v2 to v3'!S:T,2,FALSE))</f>
        <v>#N/A</v>
      </c>
      <c r="BA263" s="427" t="s">
        <v>1380</v>
      </c>
      <c r="BB263" s="396" t="str">
        <f t="shared" si="458"/>
        <v>01:03</v>
      </c>
      <c r="BC263" s="427" t="s">
        <v>1405</v>
      </c>
      <c r="BD263" s="426"/>
      <c r="BE263" s="426"/>
      <c r="BF263" s="427" t="s">
        <v>1405</v>
      </c>
      <c r="BG263" s="426" t="s">
        <v>1405</v>
      </c>
      <c r="BH263" s="396" t="e">
        <f>(VLOOKUP(BG263,'[2]v2 to v3'!S:T,2,FALSE))</f>
        <v>#N/A</v>
      </c>
      <c r="BI263" s="427" t="s">
        <v>1380</v>
      </c>
      <c r="BJ263" s="396" t="str">
        <f t="shared" si="405"/>
        <v>01:03</v>
      </c>
      <c r="BK263" s="427" t="s">
        <v>1405</v>
      </c>
      <c r="BL263" s="426"/>
      <c r="BM263" s="426"/>
      <c r="BN263" s="427" t="s">
        <v>1405</v>
      </c>
      <c r="BO263" s="426" t="s">
        <v>1545</v>
      </c>
      <c r="BP263" s="396" t="e">
        <f>(VLOOKUP(BO263,'[2]v2 to v3'!U:V,2,FALSE))</f>
        <v>#N/A</v>
      </c>
      <c r="BQ263" s="427" t="s">
        <v>1380</v>
      </c>
      <c r="BR263" s="396" t="str">
        <f t="shared" si="459"/>
        <v>02:01:02G</v>
      </c>
      <c r="BS263" s="427" t="s">
        <v>1545</v>
      </c>
      <c r="BT263" s="426"/>
      <c r="BU263" s="426"/>
      <c r="BV263" s="427" t="s">
        <v>1545</v>
      </c>
      <c r="BW263" s="426" t="s">
        <v>1545</v>
      </c>
      <c r="BX263" s="396" t="e">
        <f>(VLOOKUP(BW263,'[2]v2 to v3'!U:V,2,FALSE))</f>
        <v>#N/A</v>
      </c>
      <c r="BY263" s="427" t="s">
        <v>1380</v>
      </c>
      <c r="BZ263" s="396" t="str">
        <f t="shared" si="395"/>
        <v>02:01:02G</v>
      </c>
      <c r="CA263" s="427" t="s">
        <v>1545</v>
      </c>
      <c r="CB263" s="426"/>
      <c r="CC263" s="426"/>
      <c r="CD263" s="427" t="s">
        <v>1545</v>
      </c>
      <c r="CE263" s="426" t="s">
        <v>1519</v>
      </c>
      <c r="CF263" s="396" t="e">
        <f>(VLOOKUP(CE263,'[2]v2 to v3'!O:P,2,FALSE))</f>
        <v>#N/A</v>
      </c>
      <c r="CG263" s="427" t="s">
        <v>1380</v>
      </c>
      <c r="CH263" s="396" t="str">
        <f t="shared" si="464"/>
        <v>01:02:01G</v>
      </c>
      <c r="CI263" s="427" t="s">
        <v>1519</v>
      </c>
      <c r="CJ263" s="426"/>
      <c r="CK263" s="426"/>
      <c r="CL263" s="427" t="s">
        <v>1519</v>
      </c>
      <c r="CM263" s="426" t="s">
        <v>1394</v>
      </c>
      <c r="CN263" s="396" t="e">
        <f>(VLOOKUP(CM263,'[2]v2 to v3'!O:P,2,FALSE))</f>
        <v>#N/A</v>
      </c>
      <c r="CO263" s="427" t="s">
        <v>1380</v>
      </c>
      <c r="CP263" s="396" t="str">
        <f t="shared" si="391"/>
        <v>02:01</v>
      </c>
      <c r="CQ263" s="427" t="s">
        <v>1394</v>
      </c>
      <c r="CR263" s="426"/>
      <c r="CS263" s="426"/>
      <c r="CT263" s="427" t="s">
        <v>1394</v>
      </c>
      <c r="CU263" s="426" t="s">
        <v>1482</v>
      </c>
      <c r="CV263" s="396" t="e">
        <f>(VLOOKUP(CU263,'[2]v2 to v3'!Q:R,2,FALSE))</f>
        <v>#N/A</v>
      </c>
      <c r="CW263" s="427" t="s">
        <v>1380</v>
      </c>
      <c r="CX263" s="396" t="str">
        <f t="shared" si="465"/>
        <v>02:02</v>
      </c>
      <c r="CY263" s="427" t="s">
        <v>1482</v>
      </c>
      <c r="CZ263" s="426"/>
      <c r="DA263" s="426"/>
      <c r="DB263" s="427" t="s">
        <v>1482</v>
      </c>
      <c r="DC263" s="426" t="s">
        <v>1676</v>
      </c>
      <c r="DD263" s="396" t="e">
        <f>(VLOOKUP(DC263,'[2]v2 to v3'!Q:R,2,FALSE))</f>
        <v>#N/A</v>
      </c>
      <c r="DE263" s="427" t="s">
        <v>1380</v>
      </c>
      <c r="DF263" s="396" t="str">
        <f t="shared" si="393"/>
        <v>06:04</v>
      </c>
      <c r="DG263" s="427" t="s">
        <v>1676</v>
      </c>
      <c r="DH263" s="426"/>
      <c r="DI263" s="426"/>
      <c r="DJ263" s="427" t="s">
        <v>1676</v>
      </c>
      <c r="DK263" s="426" t="s">
        <v>1492</v>
      </c>
      <c r="DL263" s="396" t="e">
        <f>(VLOOKUP(DK263,'[2]v2 to v3'!G:H,2,FALSE))</f>
        <v>#N/A</v>
      </c>
      <c r="DM263" s="427" t="s">
        <v>1380</v>
      </c>
      <c r="DN263" s="396" t="str">
        <f t="shared" si="466"/>
        <v>07:01</v>
      </c>
      <c r="DO263" s="427" t="s">
        <v>1492</v>
      </c>
      <c r="DP263" s="426"/>
      <c r="DQ263" s="426"/>
      <c r="DR263" s="427" t="s">
        <v>1492</v>
      </c>
      <c r="DS263" s="426" t="s">
        <v>1434</v>
      </c>
      <c r="DT263" s="396" t="e">
        <f>(VLOOKUP(DS263,'[2]v2 to v3'!G:H,2,FALSE))</f>
        <v>#N/A</v>
      </c>
      <c r="DU263" s="427" t="s">
        <v>1380</v>
      </c>
      <c r="DV263" s="396" t="str">
        <f t="shared" si="467"/>
        <v>13:02</v>
      </c>
      <c r="DW263" s="427" t="s">
        <v>1434</v>
      </c>
      <c r="DX263" s="426"/>
      <c r="DY263" s="426"/>
      <c r="DZ263" s="427" t="s">
        <v>1434</v>
      </c>
      <c r="EA263" s="426" t="s">
        <v>1391</v>
      </c>
      <c r="EB263" s="396" t="e">
        <f>(VLOOKUP(EA263,'[2]v2 to v3'!I:J,2,FALSE))</f>
        <v>#N/A</v>
      </c>
      <c r="EC263" s="427" t="s">
        <v>1380</v>
      </c>
      <c r="ED263" s="396" t="str">
        <f>IF(EC263="Z",EA263,EC263)</f>
        <v>03:01</v>
      </c>
      <c r="EE263" s="427" t="s">
        <v>1391</v>
      </c>
      <c r="EF263" s="426"/>
      <c r="EG263" s="426"/>
      <c r="EH263" s="427" t="s">
        <v>1391</v>
      </c>
      <c r="EI263" s="426" t="s">
        <v>700</v>
      </c>
      <c r="EJ263" s="426"/>
      <c r="EK263" s="426"/>
      <c r="EL263" s="426"/>
      <c r="EM263" s="426"/>
      <c r="EN263" s="426"/>
      <c r="EO263" s="426"/>
      <c r="EP263" s="426"/>
      <c r="EQ263" s="426" t="s">
        <v>1567</v>
      </c>
      <c r="ER263" s="396" t="e">
        <f>(VLOOKUP(EQ263,'[2]v2 to v3'!K:L,2,FALSE))</f>
        <v>#N/A</v>
      </c>
      <c r="ES263" s="427" t="s">
        <v>1380</v>
      </c>
      <c r="ET263" s="396" t="str">
        <f t="shared" si="468"/>
        <v>01:01:01G</v>
      </c>
      <c r="EU263" s="427" t="s">
        <v>1567</v>
      </c>
      <c r="EV263" s="426"/>
      <c r="EW263" s="426"/>
      <c r="EX263" s="427" t="s">
        <v>1567</v>
      </c>
      <c r="EY263" s="426" t="s">
        <v>700</v>
      </c>
      <c r="EZ263" s="426"/>
      <c r="FA263" s="426"/>
      <c r="FB263" s="426"/>
      <c r="FC263" s="426"/>
      <c r="FD263" s="426"/>
      <c r="FE263" s="426"/>
      <c r="FF263" s="426"/>
      <c r="FG263" s="426" t="s">
        <v>700</v>
      </c>
      <c r="FH263" s="426"/>
      <c r="FI263" s="426"/>
      <c r="FJ263" s="426"/>
      <c r="FK263" s="426"/>
      <c r="FL263" s="426"/>
      <c r="FM263" s="426"/>
      <c r="FN263" s="426"/>
      <c r="FO263" s="426" t="s">
        <v>700</v>
      </c>
      <c r="FP263" s="426"/>
      <c r="FQ263" s="426"/>
      <c r="FR263" s="426"/>
      <c r="FS263" s="426"/>
      <c r="FT263" s="426"/>
      <c r="FU263" s="426"/>
      <c r="FV263" s="426"/>
    </row>
    <row r="264" spans="1:178" x14ac:dyDescent="0.25">
      <c r="A264" s="395">
        <v>2269</v>
      </c>
      <c r="B264" s="425" t="s">
        <v>2604</v>
      </c>
      <c r="C264" s="426" t="s">
        <v>1394</v>
      </c>
      <c r="D264" s="396" t="e">
        <f>(VLOOKUP(C264,'[2]v2 to v3'!A:B,2,FALSE))</f>
        <v>#N/A</v>
      </c>
      <c r="E264" s="427" t="s">
        <v>1380</v>
      </c>
      <c r="F264" s="396" t="str">
        <f t="shared" si="460"/>
        <v>02:01</v>
      </c>
      <c r="G264" s="427" t="s">
        <v>1394</v>
      </c>
      <c r="H264" s="426"/>
      <c r="I264" s="396" t="s">
        <v>1394</v>
      </c>
      <c r="J264" s="427" t="s">
        <v>1394</v>
      </c>
      <c r="K264" s="426" t="s">
        <v>1439</v>
      </c>
      <c r="L264" s="396" t="e">
        <f>(VLOOKUP(K264,'[2]v2 to v3'!A:B,2,FALSE))</f>
        <v>#N/A</v>
      </c>
      <c r="M264" s="427" t="s">
        <v>1380</v>
      </c>
      <c r="N264" s="396" t="str">
        <f t="shared" si="400"/>
        <v>11:01</v>
      </c>
      <c r="O264" s="427" t="s">
        <v>1439</v>
      </c>
      <c r="P264" s="426"/>
      <c r="Q264" s="426"/>
      <c r="R264" s="427" t="s">
        <v>1439</v>
      </c>
      <c r="S264" s="426" t="s">
        <v>1598</v>
      </c>
      <c r="T264" s="396" t="e">
        <f>(VLOOKUP(S264,'[2]v2 to v3'!C:D,2,FALSE))</f>
        <v>#N/A</v>
      </c>
      <c r="U264" s="426" t="s">
        <v>1380</v>
      </c>
      <c r="V264" s="396" t="str">
        <f t="shared" si="461"/>
        <v>07:02:01G</v>
      </c>
      <c r="W264" s="427" t="s">
        <v>1598</v>
      </c>
      <c r="X264" s="426"/>
      <c r="Y264" s="426"/>
      <c r="Z264" s="427" t="s">
        <v>1598</v>
      </c>
      <c r="AA264" s="426" t="s">
        <v>1441</v>
      </c>
      <c r="AB264" s="396" t="e">
        <f>(VLOOKUP(AA264,'[2]v2 to v3'!C:D,2,FALSE))</f>
        <v>#N/A</v>
      </c>
      <c r="AC264" s="427" t="s">
        <v>1380</v>
      </c>
      <c r="AD264" s="396" t="str">
        <f t="shared" si="462"/>
        <v>15:01</v>
      </c>
      <c r="AE264" s="427" t="s">
        <v>1441</v>
      </c>
      <c r="AF264" s="426"/>
      <c r="AG264" s="426"/>
      <c r="AH264" s="427" t="s">
        <v>1441</v>
      </c>
      <c r="AI264" s="426" t="s">
        <v>1387</v>
      </c>
      <c r="AJ264" s="396" t="e">
        <f>(VLOOKUP(AI264,'[2]v2 to v3'!E:F,2,FALSE))</f>
        <v>#N/A</v>
      </c>
      <c r="AK264" s="427" t="s">
        <v>1380</v>
      </c>
      <c r="AL264" s="396" t="str">
        <f t="shared" si="457"/>
        <v>03:04</v>
      </c>
      <c r="AM264" s="427" t="s">
        <v>1387</v>
      </c>
      <c r="AN264" s="426"/>
      <c r="AO264" s="426"/>
      <c r="AP264" s="427" t="s">
        <v>1387</v>
      </c>
      <c r="AQ264" s="426" t="s">
        <v>1598</v>
      </c>
      <c r="AR264" s="396" t="e">
        <f>(VLOOKUP(AQ264,'[2]v2 to v3'!E:F,2,FALSE))</f>
        <v>#N/A</v>
      </c>
      <c r="AS264" s="427" t="s">
        <v>1380</v>
      </c>
      <c r="AT264" s="396" t="str">
        <f t="shared" si="463"/>
        <v>07:02:01G</v>
      </c>
      <c r="AU264" s="427" t="s">
        <v>1598</v>
      </c>
      <c r="AV264" s="426"/>
      <c r="AW264" s="396"/>
      <c r="AX264" s="427" t="s">
        <v>1598</v>
      </c>
      <c r="AY264" s="426" t="s">
        <v>1405</v>
      </c>
      <c r="AZ264" s="396" t="e">
        <f>(VLOOKUP(AY264,'[2]v2 to v3'!S:T,2,FALSE))</f>
        <v>#N/A</v>
      </c>
      <c r="BA264" s="427" t="s">
        <v>1380</v>
      </c>
      <c r="BB264" s="396" t="str">
        <f t="shared" si="458"/>
        <v>01:03</v>
      </c>
      <c r="BC264" s="427" t="s">
        <v>1405</v>
      </c>
      <c r="BD264" s="426"/>
      <c r="BE264" s="426"/>
      <c r="BF264" s="427" t="s">
        <v>1405</v>
      </c>
      <c r="BG264" s="426" t="s">
        <v>1405</v>
      </c>
      <c r="BH264" s="396" t="e">
        <f>(VLOOKUP(BG264,'[2]v2 to v3'!S:T,2,FALSE))</f>
        <v>#N/A</v>
      </c>
      <c r="BI264" s="427" t="s">
        <v>1380</v>
      </c>
      <c r="BJ264" s="396" t="str">
        <f t="shared" si="405"/>
        <v>01:03</v>
      </c>
      <c r="BK264" s="427" t="s">
        <v>1405</v>
      </c>
      <c r="BL264" s="426"/>
      <c r="BM264" s="426"/>
      <c r="BN264" s="427" t="s">
        <v>1405</v>
      </c>
      <c r="BO264" s="426" t="s">
        <v>1417</v>
      </c>
      <c r="BP264" s="396" t="e">
        <f>(VLOOKUP(BO264,'[2]v2 to v3'!U:V,2,FALSE))</f>
        <v>#N/A</v>
      </c>
      <c r="BQ264" s="427" t="s">
        <v>1380</v>
      </c>
      <c r="BR264" s="396" t="str">
        <f t="shared" si="459"/>
        <v>04:01</v>
      </c>
      <c r="BS264" s="427" t="s">
        <v>1417</v>
      </c>
      <c r="BT264" s="426"/>
      <c r="BU264" s="426"/>
      <c r="BV264" s="427" t="s">
        <v>1417</v>
      </c>
      <c r="BW264" s="426" t="s">
        <v>1417</v>
      </c>
      <c r="BX264" s="396" t="e">
        <f>(VLOOKUP(BW264,'[2]v2 to v3'!U:V,2,FALSE))</f>
        <v>#N/A</v>
      </c>
      <c r="BY264" s="427" t="s">
        <v>1380</v>
      </c>
      <c r="BZ264" s="396" t="str">
        <f t="shared" si="395"/>
        <v>04:01</v>
      </c>
      <c r="CA264" s="427" t="s">
        <v>1417</v>
      </c>
      <c r="CB264" s="426"/>
      <c r="CC264" s="426"/>
      <c r="CD264" s="427" t="s">
        <v>1417</v>
      </c>
      <c r="CE264" s="426" t="s">
        <v>1394</v>
      </c>
      <c r="CF264" s="396" t="e">
        <f>(VLOOKUP(CE264,'[2]v2 to v3'!O:P,2,FALSE))</f>
        <v>#N/A</v>
      </c>
      <c r="CG264" s="427" t="s">
        <v>1380</v>
      </c>
      <c r="CH264" s="396" t="str">
        <f t="shared" si="464"/>
        <v>02:01</v>
      </c>
      <c r="CI264" s="427" t="s">
        <v>1394</v>
      </c>
      <c r="CJ264" s="426"/>
      <c r="CK264" s="426"/>
      <c r="CL264" s="427" t="s">
        <v>1394</v>
      </c>
      <c r="CM264" s="426" t="s">
        <v>1403</v>
      </c>
      <c r="CN264" s="396" t="e">
        <f>(VLOOKUP(CM264,'[2]v2 to v3'!O:P,2,FALSE))</f>
        <v>#N/A</v>
      </c>
      <c r="CO264" s="427" t="s">
        <v>1380</v>
      </c>
      <c r="CP264" s="396" t="str">
        <f t="shared" si="391"/>
        <v>03:01:01G</v>
      </c>
      <c r="CQ264" s="427" t="s">
        <v>1403</v>
      </c>
      <c r="CR264" s="426"/>
      <c r="CS264" s="426"/>
      <c r="CT264" s="427" t="s">
        <v>1403</v>
      </c>
      <c r="CU264" s="426" t="s">
        <v>1478</v>
      </c>
      <c r="CV264" s="396" t="e">
        <f>(VLOOKUP(CU264,'[2]v2 to v3'!Q:R,2,FALSE))</f>
        <v>#N/A</v>
      </c>
      <c r="CW264" s="427" t="s">
        <v>1380</v>
      </c>
      <c r="CX264" s="396" t="str">
        <f t="shared" si="465"/>
        <v>03:02</v>
      </c>
      <c r="CY264" s="427" t="s">
        <v>1478</v>
      </c>
      <c r="CZ264" s="426"/>
      <c r="DA264" s="426"/>
      <c r="DB264" s="427" t="s">
        <v>1478</v>
      </c>
      <c r="DC264" s="426" t="s">
        <v>1693</v>
      </c>
      <c r="DD264" s="396" t="e">
        <f>(VLOOKUP(DC264,'[2]v2 to v3'!Q:R,2,FALSE))</f>
        <v>#N/A</v>
      </c>
      <c r="DE264" s="427" t="s">
        <v>1380</v>
      </c>
      <c r="DF264" s="396" t="str">
        <f t="shared" si="393"/>
        <v>03:03</v>
      </c>
      <c r="DG264" s="427" t="s">
        <v>1693</v>
      </c>
      <c r="DH264" s="426"/>
      <c r="DI264" s="426"/>
      <c r="DJ264" s="427" t="s">
        <v>1693</v>
      </c>
      <c r="DK264" s="426" t="s">
        <v>1417</v>
      </c>
      <c r="DL264" s="396" t="e">
        <f>(VLOOKUP(DK264,'[2]v2 to v3'!G:H,2,FALSE))</f>
        <v>#N/A</v>
      </c>
      <c r="DM264" s="427" t="s">
        <v>1380</v>
      </c>
      <c r="DN264" s="396" t="str">
        <f t="shared" si="466"/>
        <v>04:01</v>
      </c>
      <c r="DO264" s="427" t="s">
        <v>1417</v>
      </c>
      <c r="DP264" s="426"/>
      <c r="DQ264" s="426"/>
      <c r="DR264" s="427" t="s">
        <v>1417</v>
      </c>
      <c r="DS264" s="426" t="s">
        <v>1492</v>
      </c>
      <c r="DT264" s="396" t="e">
        <f>(VLOOKUP(DS264,'[2]v2 to v3'!G:H,2,FALSE))</f>
        <v>#N/A</v>
      </c>
      <c r="DU264" s="427" t="s">
        <v>1380</v>
      </c>
      <c r="DV264" s="396" t="str">
        <f t="shared" si="467"/>
        <v>07:01</v>
      </c>
      <c r="DW264" s="427" t="s">
        <v>1492</v>
      </c>
      <c r="DX264" s="426"/>
      <c r="DY264" s="426"/>
      <c r="DZ264" s="427" t="s">
        <v>1492</v>
      </c>
      <c r="EA264" s="426" t="s">
        <v>700</v>
      </c>
      <c r="EB264" s="426"/>
      <c r="EC264" s="427"/>
      <c r="ED264" s="426"/>
      <c r="EE264" s="427"/>
      <c r="EF264" s="426"/>
      <c r="EG264" s="426"/>
      <c r="EH264" s="427"/>
      <c r="EI264" s="426" t="s">
        <v>700</v>
      </c>
      <c r="EJ264" s="426"/>
      <c r="EK264" s="426"/>
      <c r="EL264" s="426"/>
      <c r="EM264" s="426"/>
      <c r="EN264" s="426"/>
      <c r="EO264" s="426"/>
      <c r="EP264" s="426"/>
      <c r="EQ264" s="426" t="s">
        <v>1567</v>
      </c>
      <c r="ER264" s="396" t="e">
        <f>(VLOOKUP(EQ264,'[2]v2 to v3'!K:L,2,FALSE))</f>
        <v>#N/A</v>
      </c>
      <c r="ES264" s="427" t="s">
        <v>1380</v>
      </c>
      <c r="ET264" s="396" t="str">
        <f t="shared" si="468"/>
        <v>01:01:01G</v>
      </c>
      <c r="EU264" s="427" t="s">
        <v>1567</v>
      </c>
      <c r="EV264" s="426"/>
      <c r="EW264" s="426"/>
      <c r="EX264" s="427" t="s">
        <v>1567</v>
      </c>
      <c r="EY264" s="426" t="s">
        <v>1697</v>
      </c>
      <c r="EZ264" s="399" t="e">
        <f>(VLOOKUP(EY264,'[2]v2 to v3'!K:L,2,FALSE))</f>
        <v>#N/A</v>
      </c>
      <c r="FA264" s="427" t="s">
        <v>1380</v>
      </c>
      <c r="FB264" s="399" t="str">
        <f>IF(FA264="Z",EY264,FA264)</f>
        <v>01:03N</v>
      </c>
      <c r="FC264" s="427" t="s">
        <v>1697</v>
      </c>
      <c r="FD264" s="426"/>
      <c r="FE264" s="426"/>
      <c r="FF264" s="427" t="s">
        <v>1697</v>
      </c>
      <c r="FG264" s="426" t="s">
        <v>700</v>
      </c>
      <c r="FH264" s="426"/>
      <c r="FI264" s="426"/>
      <c r="FJ264" s="426"/>
      <c r="FK264" s="426"/>
      <c r="FL264" s="426"/>
      <c r="FM264" s="426"/>
      <c r="FN264" s="426"/>
      <c r="FO264" s="426" t="s">
        <v>700</v>
      </c>
      <c r="FP264" s="426"/>
      <c r="FQ264" s="426"/>
      <c r="FR264" s="426"/>
      <c r="FS264" s="426"/>
      <c r="FT264" s="426"/>
      <c r="FU264" s="426"/>
      <c r="FV264" s="426"/>
    </row>
    <row r="265" spans="1:178" x14ac:dyDescent="0.25">
      <c r="A265" s="395">
        <v>2271</v>
      </c>
      <c r="B265" s="425" t="s">
        <v>2604</v>
      </c>
      <c r="C265" s="426" t="s">
        <v>1381</v>
      </c>
      <c r="D265" s="396" t="e">
        <f>(VLOOKUP(C265,'[2]v2 to v3'!A:B,2,FALSE))</f>
        <v>#N/A</v>
      </c>
      <c r="E265" s="427" t="s">
        <v>1380</v>
      </c>
      <c r="F265" s="396" t="str">
        <f t="shared" si="460"/>
        <v>01:01</v>
      </c>
      <c r="G265" s="427" t="s">
        <v>1381</v>
      </c>
      <c r="H265" s="426"/>
      <c r="I265" s="396" t="s">
        <v>1381</v>
      </c>
      <c r="J265" s="427" t="s">
        <v>1381</v>
      </c>
      <c r="K265" s="426" t="s">
        <v>1391</v>
      </c>
      <c r="L265" s="396" t="e">
        <f>(VLOOKUP(K265,'[2]v2 to v3'!A:B,2,FALSE))</f>
        <v>#N/A</v>
      </c>
      <c r="M265" s="427" t="s">
        <v>1380</v>
      </c>
      <c r="N265" s="396" t="str">
        <f t="shared" si="400"/>
        <v>03:01</v>
      </c>
      <c r="O265" s="427" t="s">
        <v>1391</v>
      </c>
      <c r="P265" s="426"/>
      <c r="Q265" s="426"/>
      <c r="R265" s="427" t="s">
        <v>1391</v>
      </c>
      <c r="S265" s="426" t="s">
        <v>1598</v>
      </c>
      <c r="T265" s="396" t="e">
        <f>(VLOOKUP(S265,'[2]v2 to v3'!C:D,2,FALSE))</f>
        <v>#N/A</v>
      </c>
      <c r="U265" s="426" t="s">
        <v>1380</v>
      </c>
      <c r="V265" s="396" t="str">
        <f t="shared" si="461"/>
        <v>07:02:01G</v>
      </c>
      <c r="W265" s="427" t="s">
        <v>1598</v>
      </c>
      <c r="X265" s="426"/>
      <c r="Y265" s="426"/>
      <c r="Z265" s="427" t="s">
        <v>1598</v>
      </c>
      <c r="AA265" s="426" t="s">
        <v>1383</v>
      </c>
      <c r="AB265" s="396" t="e">
        <f>(VLOOKUP(AA265,'[2]v2 to v3'!C:D,2,FALSE))</f>
        <v>#N/A</v>
      </c>
      <c r="AC265" s="427" t="s">
        <v>1380</v>
      </c>
      <c r="AD265" s="396" t="str">
        <f t="shared" si="462"/>
        <v>08:01</v>
      </c>
      <c r="AE265" s="427" t="s">
        <v>1383</v>
      </c>
      <c r="AF265" s="426"/>
      <c r="AG265" s="426"/>
      <c r="AH265" s="427" t="s">
        <v>1383</v>
      </c>
      <c r="AI265" s="426" t="s">
        <v>1389</v>
      </c>
      <c r="AJ265" s="396" t="e">
        <f>(VLOOKUP(AI265,'[2]v2 to v3'!E:F,2,FALSE))</f>
        <v>#N/A</v>
      </c>
      <c r="AK265" s="427" t="s">
        <v>1380</v>
      </c>
      <c r="AL265" s="396" t="str">
        <f t="shared" si="457"/>
        <v>07:01:01G</v>
      </c>
      <c r="AM265" s="427" t="s">
        <v>1389</v>
      </c>
      <c r="AN265" s="426"/>
      <c r="AO265" s="426"/>
      <c r="AP265" s="427" t="s">
        <v>1389</v>
      </c>
      <c r="AQ265" s="426" t="s">
        <v>1598</v>
      </c>
      <c r="AR265" s="396" t="e">
        <f>(VLOOKUP(AQ265,'[2]v2 to v3'!E:F,2,FALSE))</f>
        <v>#N/A</v>
      </c>
      <c r="AS265" s="427" t="s">
        <v>1380</v>
      </c>
      <c r="AT265" s="396" t="str">
        <f t="shared" si="463"/>
        <v>07:02:01G</v>
      </c>
      <c r="AU265" s="427" t="s">
        <v>1598</v>
      </c>
      <c r="AV265" s="426"/>
      <c r="AW265" s="396"/>
      <c r="AX265" s="427" t="s">
        <v>1598</v>
      </c>
      <c r="AY265" s="426" t="s">
        <v>1394</v>
      </c>
      <c r="AZ265" s="396" t="e">
        <f>(VLOOKUP(AY265,'[2]v2 to v3'!S:T,2,FALSE))</f>
        <v>#N/A</v>
      </c>
      <c r="BA265" s="427" t="s">
        <v>1380</v>
      </c>
      <c r="BB265" s="396" t="str">
        <f t="shared" si="458"/>
        <v>02:01</v>
      </c>
      <c r="BC265" s="427" t="s">
        <v>1394</v>
      </c>
      <c r="BD265" s="426"/>
      <c r="BE265" s="426"/>
      <c r="BF265" s="427" t="s">
        <v>1394</v>
      </c>
      <c r="BG265" s="426" t="s">
        <v>1394</v>
      </c>
      <c r="BH265" s="396" t="e">
        <f>(VLOOKUP(BG265,'[2]v2 to v3'!S:T,2,FALSE))</f>
        <v>#N/A</v>
      </c>
      <c r="BI265" s="427" t="s">
        <v>1380</v>
      </c>
      <c r="BJ265" s="396" t="str">
        <f t="shared" si="405"/>
        <v>02:01</v>
      </c>
      <c r="BK265" s="427" t="s">
        <v>1394</v>
      </c>
      <c r="BL265" s="426"/>
      <c r="BM265" s="426"/>
      <c r="BN265" s="427" t="s">
        <v>1394</v>
      </c>
      <c r="BO265" s="426" t="s">
        <v>1381</v>
      </c>
      <c r="BP265" s="396" t="e">
        <f>(VLOOKUP(BO265,'[2]v2 to v3'!U:V,2,FALSE))</f>
        <v>#N/A</v>
      </c>
      <c r="BQ265" s="427" t="s">
        <v>1380</v>
      </c>
      <c r="BR265" s="396" t="str">
        <f t="shared" si="459"/>
        <v>01:01</v>
      </c>
      <c r="BS265" s="427" t="s">
        <v>1381</v>
      </c>
      <c r="BT265" s="426"/>
      <c r="BU265" s="426"/>
      <c r="BV265" s="427" t="s">
        <v>1381</v>
      </c>
      <c r="BW265" s="426" t="s">
        <v>1381</v>
      </c>
      <c r="BX265" s="396" t="e">
        <f>(VLOOKUP(BW265,'[2]v2 to v3'!U:V,2,FALSE))</f>
        <v>#N/A</v>
      </c>
      <c r="BY265" s="427" t="s">
        <v>1380</v>
      </c>
      <c r="BZ265" s="396" t="str">
        <f t="shared" si="395"/>
        <v>01:01</v>
      </c>
      <c r="CA265" s="427" t="s">
        <v>1381</v>
      </c>
      <c r="CB265" s="426"/>
      <c r="CC265" s="426"/>
      <c r="CD265" s="427" t="s">
        <v>1381</v>
      </c>
      <c r="CE265" s="426" t="s">
        <v>1519</v>
      </c>
      <c r="CF265" s="396" t="e">
        <f>(VLOOKUP(CE265,'[2]v2 to v3'!O:P,2,FALSE))</f>
        <v>#N/A</v>
      </c>
      <c r="CG265" s="427" t="s">
        <v>1380</v>
      </c>
      <c r="CH265" s="396" t="str">
        <f t="shared" si="464"/>
        <v>01:02:01G</v>
      </c>
      <c r="CI265" s="427" t="s">
        <v>1519</v>
      </c>
      <c r="CJ265" s="426"/>
      <c r="CK265" s="426"/>
      <c r="CL265" s="427" t="s">
        <v>1519</v>
      </c>
      <c r="CM265" s="426" t="s">
        <v>1400</v>
      </c>
      <c r="CN265" s="396" t="e">
        <f>(VLOOKUP(CM265,'[2]v2 to v3'!O:P,2,FALSE))</f>
        <v>#N/A</v>
      </c>
      <c r="CO265" s="427" t="s">
        <v>1380</v>
      </c>
      <c r="CP265" s="396" t="str">
        <f t="shared" si="391"/>
        <v>05:01</v>
      </c>
      <c r="CQ265" s="427" t="s">
        <v>1400</v>
      </c>
      <c r="CR265" s="426"/>
      <c r="CS265" s="426"/>
      <c r="CT265" s="427" t="s">
        <v>1400</v>
      </c>
      <c r="CU265" s="426" t="s">
        <v>1394</v>
      </c>
      <c r="CV265" s="396" t="e">
        <f>(VLOOKUP(CU265,'[2]v2 to v3'!Q:R,2,FALSE))</f>
        <v>#N/A</v>
      </c>
      <c r="CW265" s="427" t="s">
        <v>1380</v>
      </c>
      <c r="CX265" s="396" t="str">
        <f t="shared" si="465"/>
        <v>02:01</v>
      </c>
      <c r="CY265" s="427" t="s">
        <v>1394</v>
      </c>
      <c r="CZ265" s="426"/>
      <c r="DA265" s="426"/>
      <c r="DB265" s="427" t="s">
        <v>1394</v>
      </c>
      <c r="DC265" s="426" t="s">
        <v>1469</v>
      </c>
      <c r="DD265" s="396" t="e">
        <f>(VLOOKUP(DC265,'[2]v2 to v3'!Q:R,2,FALSE))</f>
        <v>#N/A</v>
      </c>
      <c r="DE265" s="427" t="s">
        <v>1380</v>
      </c>
      <c r="DF265" s="396" t="str">
        <f t="shared" si="393"/>
        <v>06:02</v>
      </c>
      <c r="DG265" s="427" t="s">
        <v>1469</v>
      </c>
      <c r="DH265" s="426"/>
      <c r="DI265" s="426"/>
      <c r="DJ265" s="427" t="s">
        <v>1469</v>
      </c>
      <c r="DK265" s="426" t="s">
        <v>1391</v>
      </c>
      <c r="DL265" s="396" t="e">
        <f>(VLOOKUP(DK265,'[2]v2 to v3'!G:H,2,FALSE))</f>
        <v>#N/A</v>
      </c>
      <c r="DM265" s="427" t="s">
        <v>1380</v>
      </c>
      <c r="DN265" s="396" t="str">
        <f t="shared" si="466"/>
        <v>03:01</v>
      </c>
      <c r="DO265" s="427" t="s">
        <v>1391</v>
      </c>
      <c r="DP265" s="426"/>
      <c r="DQ265" s="426"/>
      <c r="DR265" s="427" t="s">
        <v>1391</v>
      </c>
      <c r="DS265" s="426" t="s">
        <v>1441</v>
      </c>
      <c r="DT265" s="396" t="e">
        <f>(VLOOKUP(DS265,'[2]v2 to v3'!G:H,2,FALSE))</f>
        <v>#N/A</v>
      </c>
      <c r="DU265" s="427" t="s">
        <v>1380</v>
      </c>
      <c r="DV265" s="396" t="str">
        <f t="shared" si="467"/>
        <v>15:01</v>
      </c>
      <c r="DW265" s="427" t="s">
        <v>1441</v>
      </c>
      <c r="DX265" s="426"/>
      <c r="DY265" s="426"/>
      <c r="DZ265" s="427" t="s">
        <v>1441</v>
      </c>
      <c r="EA265" s="426" t="s">
        <v>1381</v>
      </c>
      <c r="EB265" s="396" t="e">
        <f>(VLOOKUP(EA265,'[2]v2 to v3'!I:J,2,FALSE))</f>
        <v>#N/A</v>
      </c>
      <c r="EC265" s="427" t="s">
        <v>1380</v>
      </c>
      <c r="ED265" s="396" t="str">
        <f>IF(EC265="Z",EA265,EC265)</f>
        <v>01:01</v>
      </c>
      <c r="EE265" s="427" t="s">
        <v>1381</v>
      </c>
      <c r="EF265" s="426"/>
      <c r="EG265" s="426"/>
      <c r="EH265" s="427" t="s">
        <v>1381</v>
      </c>
      <c r="EI265" s="426" t="s">
        <v>700</v>
      </c>
      <c r="EJ265" s="426"/>
      <c r="EK265" s="426"/>
      <c r="EL265" s="426"/>
      <c r="EM265" s="426"/>
      <c r="EN265" s="426"/>
      <c r="EO265" s="426"/>
      <c r="EP265" s="426"/>
      <c r="EQ265" s="426" t="s">
        <v>700</v>
      </c>
      <c r="ER265" s="426"/>
      <c r="ES265" s="427"/>
      <c r="ET265" s="426"/>
      <c r="EU265" s="427"/>
      <c r="EV265" s="426"/>
      <c r="EW265" s="426"/>
      <c r="EX265" s="427"/>
      <c r="EY265" s="426" t="s">
        <v>700</v>
      </c>
      <c r="EZ265" s="426"/>
      <c r="FA265" s="426"/>
      <c r="FB265" s="426"/>
      <c r="FC265" s="426"/>
      <c r="FD265" s="426"/>
      <c r="FE265" s="426"/>
      <c r="FF265" s="426"/>
      <c r="FG265" s="426" t="s">
        <v>1381</v>
      </c>
      <c r="FH265" s="396" t="e">
        <f>(VLOOKUP(FG265,'[2]v2 to v3'!M:N,2,FALSE))</f>
        <v>#N/A</v>
      </c>
      <c r="FI265" s="427" t="s">
        <v>1380</v>
      </c>
      <c r="FJ265" s="396" t="str">
        <f t="shared" ref="FJ265:FJ269" si="469">IF(FI265="Z",FG265,FI265)</f>
        <v>01:01</v>
      </c>
      <c r="FK265" s="427" t="s">
        <v>1381</v>
      </c>
      <c r="FL265" s="426"/>
      <c r="FM265" s="426"/>
      <c r="FN265" s="427" t="s">
        <v>1381</v>
      </c>
      <c r="FO265" s="426" t="s">
        <v>700</v>
      </c>
      <c r="FP265" s="426"/>
      <c r="FQ265" s="426"/>
      <c r="FR265" s="426"/>
      <c r="FS265" s="426"/>
      <c r="FT265" s="426"/>
      <c r="FU265" s="426"/>
      <c r="FV265" s="426"/>
    </row>
    <row r="266" spans="1:178" x14ac:dyDescent="0.25">
      <c r="A266" s="395">
        <v>2272</v>
      </c>
      <c r="B266" s="425" t="s">
        <v>2604</v>
      </c>
      <c r="C266" s="426" t="s">
        <v>1394</v>
      </c>
      <c r="D266" s="396" t="e">
        <f>(VLOOKUP(C266,'[2]v2 to v3'!A:B,2,FALSE))</f>
        <v>#N/A</v>
      </c>
      <c r="E266" s="427" t="s">
        <v>1380</v>
      </c>
      <c r="F266" s="396" t="str">
        <f t="shared" si="460"/>
        <v>02:01</v>
      </c>
      <c r="G266" s="427" t="s">
        <v>1394</v>
      </c>
      <c r="H266" s="426"/>
      <c r="I266" s="396" t="s">
        <v>1394</v>
      </c>
      <c r="J266" s="427" t="s">
        <v>1394</v>
      </c>
      <c r="K266" s="426" t="s">
        <v>1439</v>
      </c>
      <c r="L266" s="396" t="e">
        <f>(VLOOKUP(K266,'[2]v2 to v3'!A:B,2,FALSE))</f>
        <v>#N/A</v>
      </c>
      <c r="M266" s="427" t="s">
        <v>1380</v>
      </c>
      <c r="N266" s="396" t="str">
        <f t="shared" si="400"/>
        <v>11:01</v>
      </c>
      <c r="O266" s="427" t="s">
        <v>1439</v>
      </c>
      <c r="P266" s="426"/>
      <c r="Q266" s="426"/>
      <c r="R266" s="427" t="s">
        <v>1439</v>
      </c>
      <c r="S266" s="426" t="s">
        <v>1598</v>
      </c>
      <c r="T266" s="396" t="e">
        <f>(VLOOKUP(S266,'[2]v2 to v3'!C:D,2,FALSE))</f>
        <v>#N/A</v>
      </c>
      <c r="U266" s="426" t="s">
        <v>1380</v>
      </c>
      <c r="V266" s="396" t="str">
        <f t="shared" si="461"/>
        <v>07:02:01G</v>
      </c>
      <c r="W266" s="427" t="s">
        <v>1598</v>
      </c>
      <c r="X266" s="426"/>
      <c r="Y266" s="426"/>
      <c r="Z266" s="427" t="s">
        <v>1598</v>
      </c>
      <c r="AA266" s="426" t="s">
        <v>1508</v>
      </c>
      <c r="AB266" s="396" t="e">
        <f>(VLOOKUP(AA266,'[2]v2 to v3'!C:D,2,FALSE))</f>
        <v>#N/A</v>
      </c>
      <c r="AC266" s="427" t="s">
        <v>1380</v>
      </c>
      <c r="AD266" s="396" t="str">
        <f t="shared" si="462"/>
        <v>18:01:01G</v>
      </c>
      <c r="AE266" s="427" t="s">
        <v>1508</v>
      </c>
      <c r="AF266" s="426"/>
      <c r="AG266" s="426"/>
      <c r="AH266" s="427" t="s">
        <v>1508</v>
      </c>
      <c r="AI266" s="426" t="s">
        <v>1389</v>
      </c>
      <c r="AJ266" s="396" t="e">
        <f>(VLOOKUP(AI266,'[2]v2 to v3'!E:F,2,FALSE))</f>
        <v>#N/A</v>
      </c>
      <c r="AK266" s="427" t="s">
        <v>1380</v>
      </c>
      <c r="AL266" s="396" t="str">
        <f t="shared" si="457"/>
        <v>07:01:01G</v>
      </c>
      <c r="AM266" s="427" t="s">
        <v>1389</v>
      </c>
      <c r="AN266" s="426"/>
      <c r="AO266" s="426"/>
      <c r="AP266" s="427" t="s">
        <v>1389</v>
      </c>
      <c r="AQ266" s="426" t="s">
        <v>1598</v>
      </c>
      <c r="AR266" s="396" t="e">
        <f>(VLOOKUP(AQ266,'[2]v2 to v3'!E:F,2,FALSE))</f>
        <v>#N/A</v>
      </c>
      <c r="AS266" s="427" t="s">
        <v>1380</v>
      </c>
      <c r="AT266" s="396" t="str">
        <f t="shared" si="463"/>
        <v>07:02:01G</v>
      </c>
      <c r="AU266" s="427" t="s">
        <v>1598</v>
      </c>
      <c r="AV266" s="426"/>
      <c r="AW266" s="396"/>
      <c r="AX266" s="427" t="s">
        <v>1598</v>
      </c>
      <c r="AY266" s="426" t="s">
        <v>1405</v>
      </c>
      <c r="AZ266" s="396" t="e">
        <f>(VLOOKUP(AY266,'[2]v2 to v3'!S:T,2,FALSE))</f>
        <v>#N/A</v>
      </c>
      <c r="BA266" s="427" t="s">
        <v>1380</v>
      </c>
      <c r="BB266" s="396" t="str">
        <f t="shared" si="458"/>
        <v>01:03</v>
      </c>
      <c r="BC266" s="427" t="s">
        <v>1405</v>
      </c>
      <c r="BD266" s="426"/>
      <c r="BE266" s="426"/>
      <c r="BF266" s="427" t="s">
        <v>1405</v>
      </c>
      <c r="BG266" s="426" t="s">
        <v>1405</v>
      </c>
      <c r="BH266" s="396" t="e">
        <f>(VLOOKUP(BG266,'[2]v2 to v3'!S:T,2,FALSE))</f>
        <v>#N/A</v>
      </c>
      <c r="BI266" s="427" t="s">
        <v>1380</v>
      </c>
      <c r="BJ266" s="396" t="str">
        <f t="shared" si="405"/>
        <v>01:03</v>
      </c>
      <c r="BK266" s="427" t="s">
        <v>1405</v>
      </c>
      <c r="BL266" s="426"/>
      <c r="BM266" s="426"/>
      <c r="BN266" s="427" t="s">
        <v>1405</v>
      </c>
      <c r="BO266" s="426" t="s">
        <v>1403</v>
      </c>
      <c r="BP266" s="396" t="e">
        <f>(VLOOKUP(BO266,'[2]v2 to v3'!U:V,2,FALSE))</f>
        <v>#N/A</v>
      </c>
      <c r="BQ266" s="427" t="s">
        <v>1380</v>
      </c>
      <c r="BR266" s="396" t="str">
        <f t="shared" si="459"/>
        <v>03:01:01G</v>
      </c>
      <c r="BS266" s="427" t="s">
        <v>1403</v>
      </c>
      <c r="BT266" s="426"/>
      <c r="BU266" s="426"/>
      <c r="BV266" s="427" t="s">
        <v>1403</v>
      </c>
      <c r="BW266" s="426" t="s">
        <v>1417</v>
      </c>
      <c r="BX266" s="396" t="e">
        <f>(VLOOKUP(BW266,'[2]v2 to v3'!U:V,2,FALSE))</f>
        <v>#N/A</v>
      </c>
      <c r="BY266" s="427" t="s">
        <v>1380</v>
      </c>
      <c r="BZ266" s="396" t="str">
        <f t="shared" si="395"/>
        <v>04:01</v>
      </c>
      <c r="CA266" s="427" t="s">
        <v>1417</v>
      </c>
      <c r="CB266" s="426"/>
      <c r="CC266" s="426"/>
      <c r="CD266" s="427" t="s">
        <v>1417</v>
      </c>
      <c r="CE266" s="426" t="s">
        <v>1519</v>
      </c>
      <c r="CF266" s="396" t="e">
        <f>(VLOOKUP(CE266,'[2]v2 to v3'!O:P,2,FALSE))</f>
        <v>#N/A</v>
      </c>
      <c r="CG266" s="427" t="s">
        <v>1380</v>
      </c>
      <c r="CH266" s="396" t="str">
        <f t="shared" si="464"/>
        <v>01:02:01G</v>
      </c>
      <c r="CI266" s="427" t="s">
        <v>1519</v>
      </c>
      <c r="CJ266" s="426"/>
      <c r="CK266" s="426"/>
      <c r="CL266" s="427" t="s">
        <v>1519</v>
      </c>
      <c r="CM266" s="426" t="s">
        <v>1403</v>
      </c>
      <c r="CN266" s="396" t="e">
        <f>(VLOOKUP(CM266,'[2]v2 to v3'!O:P,2,FALSE))</f>
        <v>#N/A</v>
      </c>
      <c r="CO266" s="427" t="s">
        <v>1380</v>
      </c>
      <c r="CP266" s="396" t="str">
        <f t="shared" si="391"/>
        <v>03:01:01G</v>
      </c>
      <c r="CQ266" s="427" t="s">
        <v>1403</v>
      </c>
      <c r="CR266" s="426"/>
      <c r="CS266" s="426"/>
      <c r="CT266" s="427" t="s">
        <v>1403</v>
      </c>
      <c r="CU266" s="426" t="s">
        <v>1478</v>
      </c>
      <c r="CV266" s="396" t="e">
        <f>(VLOOKUP(CU266,'[2]v2 to v3'!Q:R,2,FALSE))</f>
        <v>#N/A</v>
      </c>
      <c r="CW266" s="427" t="s">
        <v>1380</v>
      </c>
      <c r="CX266" s="396" t="str">
        <f t="shared" si="465"/>
        <v>03:02</v>
      </c>
      <c r="CY266" s="427" t="s">
        <v>1478</v>
      </c>
      <c r="CZ266" s="426"/>
      <c r="DA266" s="426"/>
      <c r="DB266" s="427" t="s">
        <v>1478</v>
      </c>
      <c r="DC266" s="426" t="s">
        <v>1469</v>
      </c>
      <c r="DD266" s="396" t="e">
        <f>(VLOOKUP(DC266,'[2]v2 to v3'!Q:R,2,FALSE))</f>
        <v>#N/A</v>
      </c>
      <c r="DE266" s="427" t="s">
        <v>1380</v>
      </c>
      <c r="DF266" s="396" t="str">
        <f t="shared" si="393"/>
        <v>06:02</v>
      </c>
      <c r="DG266" s="427" t="s">
        <v>1469</v>
      </c>
      <c r="DH266" s="426"/>
      <c r="DI266" s="426"/>
      <c r="DJ266" s="427" t="s">
        <v>1469</v>
      </c>
      <c r="DK266" s="426" t="s">
        <v>1724</v>
      </c>
      <c r="DL266" s="396" t="e">
        <f>(VLOOKUP(DK266,'[2]v2 to v3'!G:H,2,FALSE))</f>
        <v>#N/A</v>
      </c>
      <c r="DM266" s="427" t="s">
        <v>1380</v>
      </c>
      <c r="DN266" s="396" t="str">
        <f t="shared" si="466"/>
        <v>04:03</v>
      </c>
      <c r="DO266" s="427" t="s">
        <v>1724</v>
      </c>
      <c r="DP266" s="426"/>
      <c r="DQ266" s="426"/>
      <c r="DR266" s="427" t="s">
        <v>1724</v>
      </c>
      <c r="DS266" s="426" t="s">
        <v>1441</v>
      </c>
      <c r="DT266" s="396" t="e">
        <f>(VLOOKUP(DS266,'[2]v2 to v3'!G:H,2,FALSE))</f>
        <v>#N/A</v>
      </c>
      <c r="DU266" s="427" t="s">
        <v>1380</v>
      </c>
      <c r="DV266" s="396" t="str">
        <f t="shared" si="467"/>
        <v>15:01</v>
      </c>
      <c r="DW266" s="427" t="s">
        <v>1441</v>
      </c>
      <c r="DX266" s="426"/>
      <c r="DY266" s="426"/>
      <c r="DZ266" s="427" t="s">
        <v>1441</v>
      </c>
      <c r="EA266" s="426" t="s">
        <v>700</v>
      </c>
      <c r="EB266" s="426"/>
      <c r="EC266" s="427"/>
      <c r="ED266" s="426"/>
      <c r="EE266" s="427"/>
      <c r="EF266" s="426"/>
      <c r="EG266" s="426"/>
      <c r="EH266" s="427"/>
      <c r="EI266" s="426" t="s">
        <v>700</v>
      </c>
      <c r="EJ266" s="426"/>
      <c r="EK266" s="426"/>
      <c r="EL266" s="426"/>
      <c r="EM266" s="426"/>
      <c r="EN266" s="426"/>
      <c r="EO266" s="426"/>
      <c r="EP266" s="426"/>
      <c r="EQ266" s="426" t="s">
        <v>1567</v>
      </c>
      <c r="ER266" s="396" t="e">
        <f>(VLOOKUP(EQ266,'[2]v2 to v3'!K:L,2,FALSE))</f>
        <v>#N/A</v>
      </c>
      <c r="ES266" s="427" t="s">
        <v>1380</v>
      </c>
      <c r="ET266" s="396" t="str">
        <f t="shared" ref="ET266:ET268" si="470">IF(ES266="Z",EQ266,ES266)</f>
        <v>01:01:01G</v>
      </c>
      <c r="EU266" s="427" t="s">
        <v>1567</v>
      </c>
      <c r="EV266" s="426"/>
      <c r="EW266" s="426"/>
      <c r="EX266" s="427" t="s">
        <v>1567</v>
      </c>
      <c r="EY266" s="426" t="s">
        <v>700</v>
      </c>
      <c r="EZ266" s="426"/>
      <c r="FA266" s="426"/>
      <c r="FB266" s="426"/>
      <c r="FC266" s="426"/>
      <c r="FD266" s="426"/>
      <c r="FE266" s="426"/>
      <c r="FF266" s="426"/>
      <c r="FG266" s="426" t="s">
        <v>1381</v>
      </c>
      <c r="FH266" s="396" t="e">
        <f>(VLOOKUP(FG266,'[2]v2 to v3'!M:N,2,FALSE))</f>
        <v>#N/A</v>
      </c>
      <c r="FI266" s="427" t="s">
        <v>1380</v>
      </c>
      <c r="FJ266" s="396" t="str">
        <f t="shared" si="469"/>
        <v>01:01</v>
      </c>
      <c r="FK266" s="427" t="s">
        <v>1381</v>
      </c>
      <c r="FL266" s="426"/>
      <c r="FM266" s="426"/>
      <c r="FN266" s="427" t="s">
        <v>1381</v>
      </c>
      <c r="FO266" s="426" t="s">
        <v>700</v>
      </c>
      <c r="FP266" s="426"/>
      <c r="FQ266" s="426"/>
      <c r="FR266" s="426"/>
      <c r="FS266" s="426"/>
      <c r="FT266" s="426"/>
      <c r="FU266" s="426"/>
      <c r="FV266" s="426"/>
    </row>
    <row r="267" spans="1:178" x14ac:dyDescent="0.25">
      <c r="A267" s="395">
        <v>2273</v>
      </c>
      <c r="B267" s="425" t="s">
        <v>2604</v>
      </c>
      <c r="C267" s="426" t="s">
        <v>1394</v>
      </c>
      <c r="D267" s="396" t="e">
        <f>(VLOOKUP(C267,'[2]v2 to v3'!A:B,2,FALSE))</f>
        <v>#N/A</v>
      </c>
      <c r="E267" s="427" t="s">
        <v>1380</v>
      </c>
      <c r="F267" s="396" t="str">
        <f t="shared" si="460"/>
        <v>02:01</v>
      </c>
      <c r="G267" s="427" t="s">
        <v>1394</v>
      </c>
      <c r="H267" s="426"/>
      <c r="I267" s="396" t="s">
        <v>1394</v>
      </c>
      <c r="J267" s="427" t="s">
        <v>1394</v>
      </c>
      <c r="K267" s="426" t="s">
        <v>1391</v>
      </c>
      <c r="L267" s="396" t="e">
        <f>(VLOOKUP(K267,'[2]v2 to v3'!A:B,2,FALSE))</f>
        <v>#N/A</v>
      </c>
      <c r="M267" s="427" t="s">
        <v>1380</v>
      </c>
      <c r="N267" s="396" t="str">
        <f t="shared" si="400"/>
        <v>03:01</v>
      </c>
      <c r="O267" s="427" t="s">
        <v>1391</v>
      </c>
      <c r="P267" s="426"/>
      <c r="Q267" s="426"/>
      <c r="R267" s="427" t="s">
        <v>1391</v>
      </c>
      <c r="S267" s="426" t="s">
        <v>1598</v>
      </c>
      <c r="T267" s="396" t="e">
        <f>(VLOOKUP(S267,'[2]v2 to v3'!C:D,2,FALSE))</f>
        <v>#N/A</v>
      </c>
      <c r="U267" s="426" t="s">
        <v>1380</v>
      </c>
      <c r="V267" s="396" t="str">
        <f t="shared" si="461"/>
        <v>07:02:01G</v>
      </c>
      <c r="W267" s="427" t="s">
        <v>1598</v>
      </c>
      <c r="X267" s="426"/>
      <c r="Y267" s="426"/>
      <c r="Z267" s="427" t="s">
        <v>1598</v>
      </c>
      <c r="AA267" s="426" t="s">
        <v>1884</v>
      </c>
      <c r="AB267" s="396" t="e">
        <f>(VLOOKUP(AA267,'[2]v2 to v3'!C:D,2,FALSE))</f>
        <v>#N/A</v>
      </c>
      <c r="AC267" s="427" t="s">
        <v>1380</v>
      </c>
      <c r="AD267" s="396" t="str">
        <f t="shared" si="462"/>
        <v>52:01</v>
      </c>
      <c r="AE267" s="427" t="s">
        <v>1884</v>
      </c>
      <c r="AF267" s="426"/>
      <c r="AG267" s="426"/>
      <c r="AH267" s="427" t="s">
        <v>1884</v>
      </c>
      <c r="AI267" s="426" t="s">
        <v>1598</v>
      </c>
      <c r="AJ267" s="396" t="e">
        <f>(VLOOKUP(AI267,'[2]v2 to v3'!E:F,2,FALSE))</f>
        <v>#N/A</v>
      </c>
      <c r="AK267" s="427" t="s">
        <v>1380</v>
      </c>
      <c r="AL267" s="396" t="str">
        <f t="shared" si="457"/>
        <v>07:02:01G</v>
      </c>
      <c r="AM267" s="427" t="s">
        <v>1598</v>
      </c>
      <c r="AN267" s="426"/>
      <c r="AO267" s="426"/>
      <c r="AP267" s="427" t="s">
        <v>1598</v>
      </c>
      <c r="AQ267" s="426" t="s">
        <v>1480</v>
      </c>
      <c r="AR267" s="396" t="e">
        <f>(VLOOKUP(AQ267,'[2]v2 to v3'!E:F,2,FALSE))</f>
        <v>#N/A</v>
      </c>
      <c r="AS267" s="427" t="s">
        <v>1380</v>
      </c>
      <c r="AT267" s="396" t="str">
        <f t="shared" si="463"/>
        <v>12:02</v>
      </c>
      <c r="AU267" s="427" t="s">
        <v>1480</v>
      </c>
      <c r="AV267" s="426"/>
      <c r="AW267" s="396"/>
      <c r="AX267" s="427" t="s">
        <v>1480</v>
      </c>
      <c r="AY267" s="426" t="s">
        <v>1405</v>
      </c>
      <c r="AZ267" s="396" t="e">
        <f>(VLOOKUP(AY267,'[2]v2 to v3'!S:T,2,FALSE))</f>
        <v>#N/A</v>
      </c>
      <c r="BA267" s="427" t="s">
        <v>1380</v>
      </c>
      <c r="BB267" s="396" t="str">
        <f t="shared" si="458"/>
        <v>01:03</v>
      </c>
      <c r="BC267" s="427" t="s">
        <v>1405</v>
      </c>
      <c r="BD267" s="426"/>
      <c r="BE267" s="426"/>
      <c r="BF267" s="427" t="s">
        <v>1405</v>
      </c>
      <c r="BG267" s="426" t="s">
        <v>1405</v>
      </c>
      <c r="BH267" s="396" t="e">
        <f>(VLOOKUP(BG267,'[2]v2 to v3'!S:T,2,FALSE))</f>
        <v>#N/A</v>
      </c>
      <c r="BI267" s="427" t="s">
        <v>1380</v>
      </c>
      <c r="BJ267" s="396" t="str">
        <f t="shared" si="405"/>
        <v>01:03</v>
      </c>
      <c r="BK267" s="427" t="s">
        <v>1405</v>
      </c>
      <c r="BL267" s="426"/>
      <c r="BM267" s="426"/>
      <c r="BN267" s="427" t="s">
        <v>1405</v>
      </c>
      <c r="BO267" s="426" t="s">
        <v>1403</v>
      </c>
      <c r="BP267" s="396" t="e">
        <f>(VLOOKUP(BO267,'[2]v2 to v3'!U:V,2,FALSE))</f>
        <v>#N/A</v>
      </c>
      <c r="BQ267" s="427" t="s">
        <v>1380</v>
      </c>
      <c r="BR267" s="396" t="str">
        <f t="shared" si="459"/>
        <v>03:01:01G</v>
      </c>
      <c r="BS267" s="427" t="s">
        <v>1403</v>
      </c>
      <c r="BT267" s="426"/>
      <c r="BU267" s="426"/>
      <c r="BV267" s="427" t="s">
        <v>1403</v>
      </c>
      <c r="BW267" s="426" t="s">
        <v>1417</v>
      </c>
      <c r="BX267" s="396" t="e">
        <f>(VLOOKUP(BW267,'[2]v2 to v3'!U:V,2,FALSE))</f>
        <v>#N/A</v>
      </c>
      <c r="BY267" s="427" t="s">
        <v>1380</v>
      </c>
      <c r="BZ267" s="396" t="str">
        <f t="shared" si="395"/>
        <v>04:01</v>
      </c>
      <c r="CA267" s="427" t="s">
        <v>1417</v>
      </c>
      <c r="CB267" s="426"/>
      <c r="CC267" s="426"/>
      <c r="CD267" s="427" t="s">
        <v>1417</v>
      </c>
      <c r="CE267" s="426" t="s">
        <v>1519</v>
      </c>
      <c r="CF267" s="396" t="e">
        <f>(VLOOKUP(CE267,'[2]v2 to v3'!O:P,2,FALSE))</f>
        <v>#N/A</v>
      </c>
      <c r="CG267" s="427" t="s">
        <v>1380</v>
      </c>
      <c r="CH267" s="396" t="str">
        <f t="shared" si="464"/>
        <v>01:02:01G</v>
      </c>
      <c r="CI267" s="427" t="s">
        <v>1519</v>
      </c>
      <c r="CJ267" s="426"/>
      <c r="CK267" s="426"/>
      <c r="CL267" s="427" t="s">
        <v>1519</v>
      </c>
      <c r="CM267" s="426" t="s">
        <v>1394</v>
      </c>
      <c r="CN267" s="396" t="e">
        <f>(VLOOKUP(CM267,'[2]v2 to v3'!O:P,2,FALSE))</f>
        <v>#N/A</v>
      </c>
      <c r="CO267" s="427" t="s">
        <v>1380</v>
      </c>
      <c r="CP267" s="396" t="str">
        <f t="shared" si="391"/>
        <v>02:01</v>
      </c>
      <c r="CQ267" s="427" t="s">
        <v>1394</v>
      </c>
      <c r="CR267" s="426"/>
      <c r="CS267" s="426"/>
      <c r="CT267" s="427" t="s">
        <v>1394</v>
      </c>
      <c r="CU267" s="426" t="s">
        <v>1482</v>
      </c>
      <c r="CV267" s="396" t="e">
        <f>(VLOOKUP(CU267,'[2]v2 to v3'!Q:R,2,FALSE))</f>
        <v>#N/A</v>
      </c>
      <c r="CW267" s="427" t="s">
        <v>1380</v>
      </c>
      <c r="CX267" s="396" t="str">
        <f t="shared" si="465"/>
        <v>02:02</v>
      </c>
      <c r="CY267" s="427" t="s">
        <v>1482</v>
      </c>
      <c r="CZ267" s="426"/>
      <c r="DA267" s="426"/>
      <c r="DB267" s="427" t="s">
        <v>1482</v>
      </c>
      <c r="DC267" s="426" t="s">
        <v>1469</v>
      </c>
      <c r="DD267" s="396" t="e">
        <f>(VLOOKUP(DC267,'[2]v2 to v3'!Q:R,2,FALSE))</f>
        <v>#N/A</v>
      </c>
      <c r="DE267" s="427" t="s">
        <v>1380</v>
      </c>
      <c r="DF267" s="396" t="str">
        <f t="shared" si="393"/>
        <v>06:02</v>
      </c>
      <c r="DG267" s="427" t="s">
        <v>1469</v>
      </c>
      <c r="DH267" s="426"/>
      <c r="DI267" s="426"/>
      <c r="DJ267" s="427" t="s">
        <v>1469</v>
      </c>
      <c r="DK267" s="426" t="s">
        <v>1492</v>
      </c>
      <c r="DL267" s="396" t="e">
        <f>(VLOOKUP(DK267,'[2]v2 to v3'!G:H,2,FALSE))</f>
        <v>#N/A</v>
      </c>
      <c r="DM267" s="427" t="s">
        <v>1380</v>
      </c>
      <c r="DN267" s="396" t="str">
        <f t="shared" si="466"/>
        <v>07:01</v>
      </c>
      <c r="DO267" s="427" t="s">
        <v>1492</v>
      </c>
      <c r="DP267" s="426"/>
      <c r="DQ267" s="426"/>
      <c r="DR267" s="427" t="s">
        <v>1492</v>
      </c>
      <c r="DS267" s="426" t="s">
        <v>1441</v>
      </c>
      <c r="DT267" s="396" t="e">
        <f>(VLOOKUP(DS267,'[2]v2 to v3'!G:H,2,FALSE))</f>
        <v>#N/A</v>
      </c>
      <c r="DU267" s="427" t="s">
        <v>1380</v>
      </c>
      <c r="DV267" s="396" t="str">
        <f t="shared" si="467"/>
        <v>15:01</v>
      </c>
      <c r="DW267" s="427" t="s">
        <v>1441</v>
      </c>
      <c r="DX267" s="426"/>
      <c r="DY267" s="426"/>
      <c r="DZ267" s="427" t="s">
        <v>1441</v>
      </c>
      <c r="EA267" s="426" t="s">
        <v>700</v>
      </c>
      <c r="EB267" s="426"/>
      <c r="EC267" s="427"/>
      <c r="ED267" s="426"/>
      <c r="EE267" s="427"/>
      <c r="EF267" s="426"/>
      <c r="EG267" s="426"/>
      <c r="EH267" s="427"/>
      <c r="EI267" s="426" t="s">
        <v>700</v>
      </c>
      <c r="EJ267" s="426"/>
      <c r="EK267" s="426"/>
      <c r="EL267" s="426"/>
      <c r="EM267" s="426"/>
      <c r="EN267" s="426"/>
      <c r="EO267" s="426"/>
      <c r="EP267" s="426"/>
      <c r="EQ267" s="426" t="s">
        <v>1567</v>
      </c>
      <c r="ER267" s="396" t="e">
        <f>(VLOOKUP(EQ267,'[2]v2 to v3'!K:L,2,FALSE))</f>
        <v>#N/A</v>
      </c>
      <c r="ES267" s="427" t="s">
        <v>1380</v>
      </c>
      <c r="ET267" s="396" t="str">
        <f t="shared" si="470"/>
        <v>01:01:01G</v>
      </c>
      <c r="EU267" s="427" t="s">
        <v>1567</v>
      </c>
      <c r="EV267" s="426"/>
      <c r="EW267" s="426"/>
      <c r="EX267" s="427" t="s">
        <v>1567</v>
      </c>
      <c r="EY267" s="426" t="s">
        <v>700</v>
      </c>
      <c r="EZ267" s="426"/>
      <c r="FA267" s="426"/>
      <c r="FB267" s="426"/>
      <c r="FC267" s="426"/>
      <c r="FD267" s="426"/>
      <c r="FE267" s="426"/>
      <c r="FF267" s="426"/>
      <c r="FG267" s="426" t="s">
        <v>1381</v>
      </c>
      <c r="FH267" s="396" t="e">
        <f>(VLOOKUP(FG267,'[2]v2 to v3'!M:N,2,FALSE))</f>
        <v>#N/A</v>
      </c>
      <c r="FI267" s="427" t="s">
        <v>1380</v>
      </c>
      <c r="FJ267" s="396" t="str">
        <f t="shared" si="469"/>
        <v>01:01</v>
      </c>
      <c r="FK267" s="427" t="s">
        <v>1381</v>
      </c>
      <c r="FL267" s="426"/>
      <c r="FM267" s="426"/>
      <c r="FN267" s="427" t="s">
        <v>1381</v>
      </c>
      <c r="FO267" s="426" t="s">
        <v>700</v>
      </c>
      <c r="FP267" s="426"/>
      <c r="FQ267" s="426"/>
      <c r="FR267" s="426"/>
      <c r="FS267" s="426"/>
      <c r="FT267" s="426"/>
      <c r="FU267" s="426"/>
      <c r="FV267" s="426"/>
    </row>
    <row r="268" spans="1:178" x14ac:dyDescent="0.25">
      <c r="A268" s="395">
        <v>2274</v>
      </c>
      <c r="B268" s="425" t="s">
        <v>2604</v>
      </c>
      <c r="C268" s="426" t="s">
        <v>1381</v>
      </c>
      <c r="D268" s="396" t="e">
        <f>(VLOOKUP(C268,'[2]v2 to v3'!A:B,2,FALSE))</f>
        <v>#N/A</v>
      </c>
      <c r="E268" s="427" t="s">
        <v>1380</v>
      </c>
      <c r="F268" s="396" t="str">
        <f t="shared" si="460"/>
        <v>01:01</v>
      </c>
      <c r="G268" s="427" t="s">
        <v>1381</v>
      </c>
      <c r="H268" s="426"/>
      <c r="I268" s="396" t="s">
        <v>1381</v>
      </c>
      <c r="J268" s="427" t="s">
        <v>1381</v>
      </c>
      <c r="K268" s="426" t="s">
        <v>1394</v>
      </c>
      <c r="L268" s="396" t="e">
        <f>(VLOOKUP(K268,'[2]v2 to v3'!A:B,2,FALSE))</f>
        <v>#N/A</v>
      </c>
      <c r="M268" s="427" t="s">
        <v>1380</v>
      </c>
      <c r="N268" s="396" t="str">
        <f t="shared" si="400"/>
        <v>02:01</v>
      </c>
      <c r="O268" s="427" t="s">
        <v>1394</v>
      </c>
      <c r="P268" s="426"/>
      <c r="Q268" s="426"/>
      <c r="R268" s="427" t="s">
        <v>1394</v>
      </c>
      <c r="S268" s="426" t="s">
        <v>1598</v>
      </c>
      <c r="T268" s="396" t="e">
        <f>(VLOOKUP(S268,'[2]v2 to v3'!C:D,2,FALSE))</f>
        <v>#N/A</v>
      </c>
      <c r="U268" s="426" t="s">
        <v>1380</v>
      </c>
      <c r="V268" s="396" t="str">
        <f t="shared" si="461"/>
        <v>07:02:01G</v>
      </c>
      <c r="W268" s="427" t="s">
        <v>1598</v>
      </c>
      <c r="X268" s="426"/>
      <c r="Y268" s="426"/>
      <c r="Z268" s="427" t="s">
        <v>1598</v>
      </c>
      <c r="AA268" s="426" t="s">
        <v>1415</v>
      </c>
      <c r="AB268" s="396" t="e">
        <f>(VLOOKUP(AA268,'[2]v2 to v3'!C:D,2,FALSE))</f>
        <v>#N/A</v>
      </c>
      <c r="AC268" s="427" t="s">
        <v>1380</v>
      </c>
      <c r="AD268" s="396" t="str">
        <f t="shared" si="462"/>
        <v>44:03</v>
      </c>
      <c r="AE268" s="427" t="s">
        <v>1415</v>
      </c>
      <c r="AF268" s="426"/>
      <c r="AG268" s="426"/>
      <c r="AH268" s="427" t="s">
        <v>1415</v>
      </c>
      <c r="AI268" s="426" t="s">
        <v>1598</v>
      </c>
      <c r="AJ268" s="396" t="e">
        <f>(VLOOKUP(AI268,'[2]v2 to v3'!E:F,2,FALSE))</f>
        <v>#N/A</v>
      </c>
      <c r="AK268" s="427" t="s">
        <v>1380</v>
      </c>
      <c r="AL268" s="396" t="str">
        <f t="shared" si="457"/>
        <v>07:02:01G</v>
      </c>
      <c r="AM268" s="427" t="s">
        <v>1598</v>
      </c>
      <c r="AN268" s="426"/>
      <c r="AO268" s="426"/>
      <c r="AP268" s="427" t="s">
        <v>1598</v>
      </c>
      <c r="AQ268" s="426" t="s">
        <v>1690</v>
      </c>
      <c r="AR268" s="396" t="e">
        <f>(VLOOKUP(AQ268,'[2]v2 to v3'!E:F,2,FALSE))</f>
        <v>#N/A</v>
      </c>
      <c r="AS268" s="427" t="s">
        <v>1380</v>
      </c>
      <c r="AT268" s="396" t="str">
        <f t="shared" si="463"/>
        <v>16:02:01G</v>
      </c>
      <c r="AU268" s="427" t="s">
        <v>1690</v>
      </c>
      <c r="AV268" s="426"/>
      <c r="AW268" s="396"/>
      <c r="AX268" s="427" t="s">
        <v>1690</v>
      </c>
      <c r="AY268" s="426" t="s">
        <v>1405</v>
      </c>
      <c r="AZ268" s="396" t="e">
        <f>(VLOOKUP(AY268,'[2]v2 to v3'!S:T,2,FALSE))</f>
        <v>#N/A</v>
      </c>
      <c r="BA268" s="427" t="s">
        <v>1380</v>
      </c>
      <c r="BB268" s="396" t="str">
        <f t="shared" si="458"/>
        <v>01:03</v>
      </c>
      <c r="BC268" s="427" t="s">
        <v>1405</v>
      </c>
      <c r="BD268" s="426"/>
      <c r="BE268" s="426"/>
      <c r="BF268" s="427" t="s">
        <v>1405</v>
      </c>
      <c r="BG268" s="426" t="s">
        <v>1405</v>
      </c>
      <c r="BH268" s="396" t="e">
        <f>(VLOOKUP(BG268,'[2]v2 to v3'!S:T,2,FALSE))</f>
        <v>#N/A</v>
      </c>
      <c r="BI268" s="427" t="s">
        <v>1380</v>
      </c>
      <c r="BJ268" s="396" t="str">
        <f t="shared" si="405"/>
        <v>01:03</v>
      </c>
      <c r="BK268" s="427" t="s">
        <v>1405</v>
      </c>
      <c r="BL268" s="426"/>
      <c r="BM268" s="426"/>
      <c r="BN268" s="427" t="s">
        <v>1405</v>
      </c>
      <c r="BO268" s="426" t="s">
        <v>1545</v>
      </c>
      <c r="BP268" s="396" t="e">
        <f>(VLOOKUP(BO268,'[2]v2 to v3'!U:V,2,FALSE))</f>
        <v>#N/A</v>
      </c>
      <c r="BQ268" s="427" t="s">
        <v>1380</v>
      </c>
      <c r="BR268" s="396" t="str">
        <f t="shared" si="459"/>
        <v>02:01:02G</v>
      </c>
      <c r="BS268" s="427" t="s">
        <v>1545</v>
      </c>
      <c r="BT268" s="426"/>
      <c r="BU268" s="426"/>
      <c r="BV268" s="427" t="s">
        <v>1545</v>
      </c>
      <c r="BW268" s="426" t="s">
        <v>1417</v>
      </c>
      <c r="BX268" s="396" t="e">
        <f>(VLOOKUP(BW268,'[2]v2 to v3'!U:V,2,FALSE))</f>
        <v>#N/A</v>
      </c>
      <c r="BY268" s="427" t="s">
        <v>1380</v>
      </c>
      <c r="BZ268" s="396" t="str">
        <f t="shared" si="395"/>
        <v>04:01</v>
      </c>
      <c r="CA268" s="427" t="s">
        <v>1417</v>
      </c>
      <c r="CB268" s="426"/>
      <c r="CC268" s="426"/>
      <c r="CD268" s="427" t="s">
        <v>1417</v>
      </c>
      <c r="CE268" s="426" t="s">
        <v>1519</v>
      </c>
      <c r="CF268" s="396" t="e">
        <f>(VLOOKUP(CE268,'[2]v2 to v3'!O:P,2,FALSE))</f>
        <v>#N/A</v>
      </c>
      <c r="CG268" s="427" t="s">
        <v>1380</v>
      </c>
      <c r="CH268" s="396" t="str">
        <f t="shared" si="464"/>
        <v>01:02:01G</v>
      </c>
      <c r="CI268" s="427" t="s">
        <v>1519</v>
      </c>
      <c r="CJ268" s="426"/>
      <c r="CK268" s="426"/>
      <c r="CL268" s="427" t="s">
        <v>1519</v>
      </c>
      <c r="CM268" s="426" t="s">
        <v>1403</v>
      </c>
      <c r="CN268" s="396" t="e">
        <f>(VLOOKUP(CM268,'[2]v2 to v3'!O:P,2,FALSE))</f>
        <v>#N/A</v>
      </c>
      <c r="CO268" s="427" t="s">
        <v>1380</v>
      </c>
      <c r="CP268" s="396" t="str">
        <f t="shared" si="391"/>
        <v>03:01:01G</v>
      </c>
      <c r="CQ268" s="427" t="s">
        <v>1403</v>
      </c>
      <c r="CR268" s="426"/>
      <c r="CS268" s="426"/>
      <c r="CT268" s="427" t="s">
        <v>1403</v>
      </c>
      <c r="CU268" s="426" t="s">
        <v>1478</v>
      </c>
      <c r="CV268" s="396" t="e">
        <f>(VLOOKUP(CU268,'[2]v2 to v3'!Q:R,2,FALSE))</f>
        <v>#N/A</v>
      </c>
      <c r="CW268" s="427" t="s">
        <v>1380</v>
      </c>
      <c r="CX268" s="396" t="str">
        <f t="shared" si="465"/>
        <v>03:02</v>
      </c>
      <c r="CY268" s="427" t="s">
        <v>1478</v>
      </c>
      <c r="CZ268" s="426"/>
      <c r="DA268" s="426"/>
      <c r="DB268" s="427" t="s">
        <v>1478</v>
      </c>
      <c r="DC268" s="426" t="s">
        <v>1469</v>
      </c>
      <c r="DD268" s="396" t="e">
        <f>(VLOOKUP(DC268,'[2]v2 to v3'!Q:R,2,FALSE))</f>
        <v>#N/A</v>
      </c>
      <c r="DE268" s="427" t="s">
        <v>1380</v>
      </c>
      <c r="DF268" s="396" t="str">
        <f t="shared" si="393"/>
        <v>06:02</v>
      </c>
      <c r="DG268" s="427" t="s">
        <v>1469</v>
      </c>
      <c r="DH268" s="426"/>
      <c r="DI268" s="426"/>
      <c r="DJ268" s="427" t="s">
        <v>1469</v>
      </c>
      <c r="DK268" s="426" t="s">
        <v>1396</v>
      </c>
      <c r="DL268" s="396" t="e">
        <f>(VLOOKUP(DK268,'[2]v2 to v3'!G:H,2,FALSE))</f>
        <v>#N/A</v>
      </c>
      <c r="DM268" s="427" t="s">
        <v>1380</v>
      </c>
      <c r="DN268" s="396" t="str">
        <f t="shared" si="466"/>
        <v>04:02</v>
      </c>
      <c r="DO268" s="427" t="s">
        <v>1396</v>
      </c>
      <c r="DP268" s="426"/>
      <c r="DQ268" s="426"/>
      <c r="DR268" s="427" t="s">
        <v>1396</v>
      </c>
      <c r="DS268" s="426" t="s">
        <v>1441</v>
      </c>
      <c r="DT268" s="396" t="e">
        <f>(VLOOKUP(DS268,'[2]v2 to v3'!G:H,2,FALSE))</f>
        <v>#N/A</v>
      </c>
      <c r="DU268" s="427" t="s">
        <v>1380</v>
      </c>
      <c r="DV268" s="396" t="str">
        <f t="shared" si="467"/>
        <v>15:01</v>
      </c>
      <c r="DW268" s="427" t="s">
        <v>1441</v>
      </c>
      <c r="DX268" s="426"/>
      <c r="DY268" s="426"/>
      <c r="DZ268" s="427" t="s">
        <v>1441</v>
      </c>
      <c r="EA268" s="426" t="s">
        <v>700</v>
      </c>
      <c r="EB268" s="426"/>
      <c r="EC268" s="427"/>
      <c r="ED268" s="426"/>
      <c r="EE268" s="427"/>
      <c r="EF268" s="426"/>
      <c r="EG268" s="426"/>
      <c r="EH268" s="427"/>
      <c r="EI268" s="426" t="s">
        <v>700</v>
      </c>
      <c r="EJ268" s="426"/>
      <c r="EK268" s="426"/>
      <c r="EL268" s="426"/>
      <c r="EM268" s="426"/>
      <c r="EN268" s="426"/>
      <c r="EO268" s="426"/>
      <c r="EP268" s="426"/>
      <c r="EQ268" s="426" t="s">
        <v>1567</v>
      </c>
      <c r="ER268" s="396" t="e">
        <f>(VLOOKUP(EQ268,'[2]v2 to v3'!K:L,2,FALSE))</f>
        <v>#N/A</v>
      </c>
      <c r="ES268" s="427" t="s">
        <v>1380</v>
      </c>
      <c r="ET268" s="396" t="str">
        <f t="shared" si="470"/>
        <v>01:01:01G</v>
      </c>
      <c r="EU268" s="427" t="s">
        <v>1567</v>
      </c>
      <c r="EV268" s="426"/>
      <c r="EW268" s="426"/>
      <c r="EX268" s="427" t="s">
        <v>1567</v>
      </c>
      <c r="EY268" s="426" t="s">
        <v>700</v>
      </c>
      <c r="EZ268" s="426"/>
      <c r="FA268" s="426"/>
      <c r="FB268" s="426"/>
      <c r="FC268" s="426"/>
      <c r="FD268" s="426"/>
      <c r="FE268" s="426"/>
      <c r="FF268" s="426"/>
      <c r="FG268" s="426" t="s">
        <v>1381</v>
      </c>
      <c r="FH268" s="396" t="e">
        <f>(VLOOKUP(FG268,'[2]v2 to v3'!M:N,2,FALSE))</f>
        <v>#N/A</v>
      </c>
      <c r="FI268" s="427" t="s">
        <v>1380</v>
      </c>
      <c r="FJ268" s="396" t="str">
        <f t="shared" si="469"/>
        <v>01:01</v>
      </c>
      <c r="FK268" s="427" t="s">
        <v>1381</v>
      </c>
      <c r="FL268" s="426"/>
      <c r="FM268" s="426"/>
      <c r="FN268" s="427" t="s">
        <v>1381</v>
      </c>
      <c r="FO268" s="426" t="s">
        <v>700</v>
      </c>
      <c r="FP268" s="426"/>
      <c r="FQ268" s="426"/>
      <c r="FR268" s="426"/>
      <c r="FS268" s="426"/>
      <c r="FT268" s="426"/>
      <c r="FU268" s="426"/>
      <c r="FV268" s="426"/>
    </row>
    <row r="269" spans="1:178" x14ac:dyDescent="0.25">
      <c r="A269" s="395">
        <v>2275</v>
      </c>
      <c r="B269" s="425" t="s">
        <v>2604</v>
      </c>
      <c r="C269" s="426" t="s">
        <v>1394</v>
      </c>
      <c r="D269" s="396" t="e">
        <f>(VLOOKUP(C269,'[2]v2 to v3'!A:B,2,FALSE))</f>
        <v>#N/A</v>
      </c>
      <c r="E269" s="427" t="s">
        <v>1380</v>
      </c>
      <c r="F269" s="396" t="str">
        <f t="shared" si="460"/>
        <v>02:01</v>
      </c>
      <c r="G269" s="427" t="s">
        <v>1394</v>
      </c>
      <c r="H269" s="426"/>
      <c r="I269" s="396" t="s">
        <v>1394</v>
      </c>
      <c r="J269" s="427" t="s">
        <v>1394</v>
      </c>
      <c r="K269" s="426" t="s">
        <v>1740</v>
      </c>
      <c r="L269" s="396" t="e">
        <f>(VLOOKUP(K269,'[2]v2 to v3'!A:B,2,FALSE))</f>
        <v>#N/A</v>
      </c>
      <c r="M269" s="427" t="s">
        <v>1380</v>
      </c>
      <c r="N269" s="396" t="str">
        <f t="shared" si="400"/>
        <v>68:01</v>
      </c>
      <c r="O269" s="427" t="s">
        <v>1740</v>
      </c>
      <c r="P269" s="426"/>
      <c r="Q269" s="426"/>
      <c r="R269" s="427" t="s">
        <v>1740</v>
      </c>
      <c r="S269" s="426" t="s">
        <v>1415</v>
      </c>
      <c r="T269" s="396" t="e">
        <f>(VLOOKUP(S269,'[2]v2 to v3'!C:D,2,FALSE))</f>
        <v>#N/A</v>
      </c>
      <c r="U269" s="426" t="s">
        <v>1380</v>
      </c>
      <c r="V269" s="396" t="str">
        <f t="shared" si="461"/>
        <v>44:03</v>
      </c>
      <c r="W269" s="427" t="s">
        <v>1415</v>
      </c>
      <c r="X269" s="426"/>
      <c r="Y269" s="426"/>
      <c r="Z269" s="427" t="s">
        <v>1415</v>
      </c>
      <c r="AA269" s="426" t="s">
        <v>1443</v>
      </c>
      <c r="AB269" s="396" t="e">
        <f>(VLOOKUP(AA269,'[2]v2 to v3'!C:D,2,FALSE))</f>
        <v>#N/A</v>
      </c>
      <c r="AC269" s="427" t="s">
        <v>1380</v>
      </c>
      <c r="AD269" s="396" t="str">
        <f t="shared" si="462"/>
        <v>51:01</v>
      </c>
      <c r="AE269" s="427" t="s">
        <v>1443</v>
      </c>
      <c r="AF269" s="426"/>
      <c r="AG269" s="426"/>
      <c r="AH269" s="427" t="s">
        <v>1443</v>
      </c>
      <c r="AI269" s="426" t="s">
        <v>1576</v>
      </c>
      <c r="AJ269" s="396" t="e">
        <f>(VLOOKUP(AI269,'[2]v2 to v3'!E:F,2,FALSE))</f>
        <v>#N/A</v>
      </c>
      <c r="AK269" s="427" t="s">
        <v>1380</v>
      </c>
      <c r="AL269" s="396" t="str">
        <f t="shared" si="457"/>
        <v>04:01:01G</v>
      </c>
      <c r="AM269" s="427" t="s">
        <v>1576</v>
      </c>
      <c r="AN269" s="426"/>
      <c r="AO269" s="426"/>
      <c r="AP269" s="427" t="s">
        <v>1576</v>
      </c>
      <c r="AQ269" s="426" t="s">
        <v>1490</v>
      </c>
      <c r="AR269" s="396" t="e">
        <f>(VLOOKUP(AQ269,'[2]v2 to v3'!E:F,2,FALSE))</f>
        <v>#N/A</v>
      </c>
      <c r="AS269" s="427" t="s">
        <v>1380</v>
      </c>
      <c r="AT269" s="396" t="str">
        <f t="shared" si="463"/>
        <v>16:01</v>
      </c>
      <c r="AU269" s="427" t="s">
        <v>1490</v>
      </c>
      <c r="AV269" s="426"/>
      <c r="AW269" s="396"/>
      <c r="AX269" s="427" t="s">
        <v>1490</v>
      </c>
      <c r="AY269" s="426" t="s">
        <v>1394</v>
      </c>
      <c r="AZ269" s="396" t="e">
        <f>(VLOOKUP(AY269,'[2]v2 to v3'!S:T,2,FALSE))</f>
        <v>#N/A</v>
      </c>
      <c r="BA269" s="427" t="s">
        <v>1380</v>
      </c>
      <c r="BB269" s="396" t="str">
        <f t="shared" si="458"/>
        <v>02:01</v>
      </c>
      <c r="BC269" s="427" t="s">
        <v>1394</v>
      </c>
      <c r="BD269" s="426"/>
      <c r="BE269" s="426"/>
      <c r="BF269" s="427" t="s">
        <v>1394</v>
      </c>
      <c r="BG269" s="426" t="s">
        <v>1394</v>
      </c>
      <c r="BH269" s="396" t="e">
        <f>(VLOOKUP(BG269,'[2]v2 to v3'!S:T,2,FALSE))</f>
        <v>#N/A</v>
      </c>
      <c r="BI269" s="427" t="s">
        <v>1380</v>
      </c>
      <c r="BJ269" s="396" t="str">
        <f t="shared" si="405"/>
        <v>02:01</v>
      </c>
      <c r="BK269" s="427" t="s">
        <v>1394</v>
      </c>
      <c r="BL269" s="426"/>
      <c r="BM269" s="426"/>
      <c r="BN269" s="427" t="s">
        <v>1394</v>
      </c>
      <c r="BO269" s="426" t="s">
        <v>1381</v>
      </c>
      <c r="BP269" s="396" t="e">
        <f>(VLOOKUP(BO269,'[2]v2 to v3'!U:V,2,FALSE))</f>
        <v>#N/A</v>
      </c>
      <c r="BQ269" s="427" t="s">
        <v>1380</v>
      </c>
      <c r="BR269" s="396" t="str">
        <f t="shared" si="459"/>
        <v>01:01</v>
      </c>
      <c r="BS269" s="427" t="s">
        <v>1381</v>
      </c>
      <c r="BT269" s="426"/>
      <c r="BU269" s="426"/>
      <c r="BV269" s="427" t="s">
        <v>1381</v>
      </c>
      <c r="BW269" s="426" t="s">
        <v>1941</v>
      </c>
      <c r="BX269" s="396" t="e">
        <f>(VLOOKUP(BW269,'[2]v2 to v3'!U:V,2,FALSE))</f>
        <v>#N/A</v>
      </c>
      <c r="BY269" s="427" t="s">
        <v>1380</v>
      </c>
      <c r="BZ269" s="396" t="str">
        <f t="shared" si="395"/>
        <v>17:01</v>
      </c>
      <c r="CA269" s="427" t="s">
        <v>1941</v>
      </c>
      <c r="CB269" s="426"/>
      <c r="CC269" s="426"/>
      <c r="CD269" s="427" t="s">
        <v>1941</v>
      </c>
      <c r="CE269" s="426" t="s">
        <v>1519</v>
      </c>
      <c r="CF269" s="396" t="e">
        <f>(VLOOKUP(CE269,'[2]v2 to v3'!O:P,2,FALSE))</f>
        <v>#N/A</v>
      </c>
      <c r="CG269" s="427" t="s">
        <v>1380</v>
      </c>
      <c r="CH269" s="396" t="str">
        <f t="shared" si="464"/>
        <v>01:02:01G</v>
      </c>
      <c r="CI269" s="427" t="s">
        <v>1519</v>
      </c>
      <c r="CJ269" s="426"/>
      <c r="CK269" s="426"/>
      <c r="CL269" s="427" t="s">
        <v>1519</v>
      </c>
      <c r="CM269" s="426" t="s">
        <v>1519</v>
      </c>
      <c r="CN269" s="396" t="e">
        <f>(VLOOKUP(CM269,'[2]v2 to v3'!O:P,2,FALSE))</f>
        <v>#N/A</v>
      </c>
      <c r="CO269" s="427" t="s">
        <v>1380</v>
      </c>
      <c r="CP269" s="396" t="str">
        <f t="shared" ref="CP269:CP270" si="471">IF(CO269="Z",CM269,CO269)</f>
        <v>01:02:01G</v>
      </c>
      <c r="CQ269" s="427" t="s">
        <v>1519</v>
      </c>
      <c r="CR269" s="426"/>
      <c r="CS269" s="426"/>
      <c r="CT269" s="427" t="s">
        <v>1519</v>
      </c>
      <c r="CU269" s="426" t="s">
        <v>1513</v>
      </c>
      <c r="CV269" s="396" t="e">
        <f>(VLOOKUP(CU269,'[2]v2 to v3'!Q:R,2,FALSE))</f>
        <v>#N/A</v>
      </c>
      <c r="CW269" s="427" t="s">
        <v>1380</v>
      </c>
      <c r="CX269" s="396" t="str">
        <f t="shared" si="465"/>
        <v>05:02</v>
      </c>
      <c r="CY269" s="427" t="s">
        <v>1513</v>
      </c>
      <c r="CZ269" s="426"/>
      <c r="DA269" s="426"/>
      <c r="DB269" s="427" t="s">
        <v>1513</v>
      </c>
      <c r="DC269" s="426" t="s">
        <v>1469</v>
      </c>
      <c r="DD269" s="396" t="e">
        <f>(VLOOKUP(DC269,'[2]v2 to v3'!Q:R,2,FALSE))</f>
        <v>#N/A</v>
      </c>
      <c r="DE269" s="427" t="s">
        <v>1380</v>
      </c>
      <c r="DF269" s="396" t="str">
        <f t="shared" ref="DF269:DF270" si="472">IF(DE269="Z",DC269,DE269)</f>
        <v>06:02</v>
      </c>
      <c r="DG269" s="427" t="s">
        <v>1469</v>
      </c>
      <c r="DH269" s="426"/>
      <c r="DI269" s="426"/>
      <c r="DJ269" s="427" t="s">
        <v>1469</v>
      </c>
      <c r="DK269" s="426" t="s">
        <v>1531</v>
      </c>
      <c r="DL269" s="396" t="e">
        <f>(VLOOKUP(DK269,'[2]v2 to v3'!G:H,2,FALSE))</f>
        <v>#N/A</v>
      </c>
      <c r="DM269" s="427" t="s">
        <v>1380</v>
      </c>
      <c r="DN269" s="396" t="str">
        <f t="shared" si="466"/>
        <v>11:04</v>
      </c>
      <c r="DO269" s="427" t="s">
        <v>1531</v>
      </c>
      <c r="DP269" s="426"/>
      <c r="DQ269" s="426"/>
      <c r="DR269" s="427" t="s">
        <v>1531</v>
      </c>
      <c r="DS269" s="426" t="s">
        <v>1426</v>
      </c>
      <c r="DT269" s="396" t="e">
        <f>(VLOOKUP(DS269,'[2]v2 to v3'!G:H,2,FALSE))</f>
        <v>#N/A</v>
      </c>
      <c r="DU269" s="427" t="s">
        <v>1380</v>
      </c>
      <c r="DV269" s="396" t="str">
        <f t="shared" si="467"/>
        <v>15:03</v>
      </c>
      <c r="DW269" s="427" t="s">
        <v>1426</v>
      </c>
      <c r="DX269" s="426"/>
      <c r="DY269" s="426"/>
      <c r="DZ269" s="427" t="s">
        <v>1426</v>
      </c>
      <c r="EA269" s="426" t="s">
        <v>1516</v>
      </c>
      <c r="EB269" s="396" t="e">
        <f>(VLOOKUP(EA269,'[2]v2 to v3'!I:J,2,FALSE))</f>
        <v>#N/A</v>
      </c>
      <c r="EC269" s="427" t="s">
        <v>1380</v>
      </c>
      <c r="ED269" s="396" t="str">
        <f t="shared" ref="ED269:ED270" si="473">IF(EC269="Z",EA269,EC269)</f>
        <v>02:02:01G</v>
      </c>
      <c r="EE269" s="427" t="s">
        <v>1516</v>
      </c>
      <c r="EF269" s="426"/>
      <c r="EG269" s="426"/>
      <c r="EH269" s="427" t="s">
        <v>1516</v>
      </c>
      <c r="EI269" s="426" t="s">
        <v>700</v>
      </c>
      <c r="EJ269" s="426"/>
      <c r="EK269" s="426"/>
      <c r="EL269" s="426"/>
      <c r="EM269" s="426"/>
      <c r="EN269" s="426"/>
      <c r="EO269" s="426"/>
      <c r="EP269" s="426"/>
      <c r="EQ269" s="426" t="s">
        <v>700</v>
      </c>
      <c r="ER269" s="426"/>
      <c r="ES269" s="427"/>
      <c r="ET269" s="426"/>
      <c r="EU269" s="427"/>
      <c r="EV269" s="426"/>
      <c r="EW269" s="426"/>
      <c r="EX269" s="427"/>
      <c r="EY269" s="426" t="s">
        <v>700</v>
      </c>
      <c r="EZ269" s="426"/>
      <c r="FA269" s="426"/>
      <c r="FB269" s="426"/>
      <c r="FC269" s="426"/>
      <c r="FD269" s="426"/>
      <c r="FE269" s="426"/>
      <c r="FF269" s="426"/>
      <c r="FG269" s="426" t="s">
        <v>1381</v>
      </c>
      <c r="FH269" s="396" t="e">
        <f>(VLOOKUP(FG269,'[2]v2 to v3'!M:N,2,FALSE))</f>
        <v>#N/A</v>
      </c>
      <c r="FI269" s="427" t="s">
        <v>1380</v>
      </c>
      <c r="FJ269" s="396" t="str">
        <f t="shared" si="469"/>
        <v>01:01</v>
      </c>
      <c r="FK269" s="427" t="s">
        <v>1381</v>
      </c>
      <c r="FL269" s="426"/>
      <c r="FM269" s="426"/>
      <c r="FN269" s="427" t="s">
        <v>1381</v>
      </c>
      <c r="FO269" s="426" t="s">
        <v>700</v>
      </c>
      <c r="FP269" s="426"/>
      <c r="FQ269" s="426"/>
      <c r="FR269" s="426"/>
      <c r="FS269" s="426"/>
      <c r="FT269" s="426"/>
      <c r="FU269" s="426"/>
      <c r="FV269" s="426"/>
    </row>
    <row r="270" spans="1:178" x14ac:dyDescent="0.25">
      <c r="A270" s="395">
        <v>2276</v>
      </c>
      <c r="B270" s="425" t="s">
        <v>2604</v>
      </c>
      <c r="C270" s="426" t="s">
        <v>1381</v>
      </c>
      <c r="D270" s="396" t="e">
        <f>(VLOOKUP(C270,'[2]v2 to v3'!A:B,2,FALSE))</f>
        <v>#N/A</v>
      </c>
      <c r="E270" s="427" t="s">
        <v>1380</v>
      </c>
      <c r="F270" s="396" t="str">
        <f t="shared" si="460"/>
        <v>01:01</v>
      </c>
      <c r="G270" s="427" t="s">
        <v>1381</v>
      </c>
      <c r="H270" s="426"/>
      <c r="I270" s="396" t="s">
        <v>1381</v>
      </c>
      <c r="J270" s="427" t="s">
        <v>1381</v>
      </c>
      <c r="K270" s="426" t="s">
        <v>1439</v>
      </c>
      <c r="L270" s="396" t="e">
        <f>(VLOOKUP(K270,'[2]v2 to v3'!A:B,2,FALSE))</f>
        <v>#N/A</v>
      </c>
      <c r="M270" s="427" t="s">
        <v>1380</v>
      </c>
      <c r="N270" s="396" t="str">
        <f t="shared" si="400"/>
        <v>11:01</v>
      </c>
      <c r="O270" s="427" t="s">
        <v>1439</v>
      </c>
      <c r="P270" s="426"/>
      <c r="Q270" s="426"/>
      <c r="R270" s="427" t="s">
        <v>1439</v>
      </c>
      <c r="S270" s="426" t="s">
        <v>1415</v>
      </c>
      <c r="T270" s="396" t="e">
        <f>(VLOOKUP(S270,'[2]v2 to v3'!C:D,2,FALSE))</f>
        <v>#N/A</v>
      </c>
      <c r="U270" s="426" t="s">
        <v>1380</v>
      </c>
      <c r="V270" s="396" t="str">
        <f t="shared" si="461"/>
        <v>44:03</v>
      </c>
      <c r="W270" s="427" t="s">
        <v>1415</v>
      </c>
      <c r="X270" s="426"/>
      <c r="Y270" s="426"/>
      <c r="Z270" s="427" t="s">
        <v>1415</v>
      </c>
      <c r="AA270" s="426" t="s">
        <v>1763</v>
      </c>
      <c r="AB270" s="396" t="e">
        <f>(VLOOKUP(AA270,'[2]v2 to v3'!C:D,2,FALSE))</f>
        <v>#N/A</v>
      </c>
      <c r="AC270" s="427" t="s">
        <v>1380</v>
      </c>
      <c r="AD270" s="396" t="str">
        <f t="shared" si="462"/>
        <v>55:01</v>
      </c>
      <c r="AE270" s="427" t="s">
        <v>1763</v>
      </c>
      <c r="AF270" s="426"/>
      <c r="AG270" s="426"/>
      <c r="AH270" s="427" t="s">
        <v>1763</v>
      </c>
      <c r="AI270" s="426" t="s">
        <v>1765</v>
      </c>
      <c r="AJ270" s="396" t="e">
        <f>(VLOOKUP(AI270,'[2]v2 to v3'!E:F,2,FALSE))</f>
        <v>#N/A</v>
      </c>
      <c r="AK270" s="427" t="s">
        <v>1380</v>
      </c>
      <c r="AL270" s="396" t="str">
        <f t="shared" si="457"/>
        <v>03:03:01G</v>
      </c>
      <c r="AM270" s="427" t="s">
        <v>1765</v>
      </c>
      <c r="AN270" s="426"/>
      <c r="AO270" s="426"/>
      <c r="AP270" s="427" t="s">
        <v>1765</v>
      </c>
      <c r="AQ270" s="426" t="s">
        <v>1576</v>
      </c>
      <c r="AR270" s="396" t="e">
        <f>(VLOOKUP(AQ270,'[2]v2 to v3'!E:F,2,FALSE))</f>
        <v>#N/A</v>
      </c>
      <c r="AS270" s="427" t="s">
        <v>1380</v>
      </c>
      <c r="AT270" s="396" t="str">
        <f t="shared" si="463"/>
        <v>04:01:01G</v>
      </c>
      <c r="AU270" s="427" t="s">
        <v>1576</v>
      </c>
      <c r="AV270" s="426"/>
      <c r="AW270" s="396"/>
      <c r="AX270" s="427" t="s">
        <v>1576</v>
      </c>
      <c r="AY270" s="426" t="s">
        <v>1405</v>
      </c>
      <c r="AZ270" s="396" t="e">
        <f>(VLOOKUP(AY270,'[2]v2 to v3'!S:T,2,FALSE))</f>
        <v>#N/A</v>
      </c>
      <c r="BA270" s="427" t="s">
        <v>1380</v>
      </c>
      <c r="BB270" s="396" t="str">
        <f t="shared" si="458"/>
        <v>01:03</v>
      </c>
      <c r="BC270" s="427" t="s">
        <v>1405</v>
      </c>
      <c r="BD270" s="426"/>
      <c r="BE270" s="426"/>
      <c r="BF270" s="427" t="s">
        <v>1405</v>
      </c>
      <c r="BG270" s="426" t="s">
        <v>1405</v>
      </c>
      <c r="BH270" s="396" t="e">
        <f>(VLOOKUP(BG270,'[2]v2 to v3'!S:T,2,FALSE))</f>
        <v>#N/A</v>
      </c>
      <c r="BI270" s="427" t="s">
        <v>1380</v>
      </c>
      <c r="BJ270" s="396" t="str">
        <f t="shared" si="405"/>
        <v>01:03</v>
      </c>
      <c r="BK270" s="427" t="s">
        <v>1405</v>
      </c>
      <c r="BL270" s="426"/>
      <c r="BM270" s="426"/>
      <c r="BN270" s="427" t="s">
        <v>1405</v>
      </c>
      <c r="BO270" s="426" t="s">
        <v>1545</v>
      </c>
      <c r="BP270" s="396" t="e">
        <f>(VLOOKUP(BO270,'[2]v2 to v3'!U:V,2,FALSE))</f>
        <v>#N/A</v>
      </c>
      <c r="BQ270" s="427" t="s">
        <v>1380</v>
      </c>
      <c r="BR270" s="396" t="str">
        <f t="shared" si="459"/>
        <v>02:01:02G</v>
      </c>
      <c r="BS270" s="427" t="s">
        <v>1545</v>
      </c>
      <c r="BT270" s="426"/>
      <c r="BU270" s="426"/>
      <c r="BV270" s="427" t="s">
        <v>1545</v>
      </c>
      <c r="BW270" s="426" t="s">
        <v>1417</v>
      </c>
      <c r="BX270" s="396" t="e">
        <f>(VLOOKUP(BW270,'[2]v2 to v3'!U:V,2,FALSE))</f>
        <v>#N/A</v>
      </c>
      <c r="BY270" s="427" t="s">
        <v>1380</v>
      </c>
      <c r="BZ270" s="396" t="str">
        <f t="shared" ref="BZ270" si="474">IF(BY270="Z",BW270,BY270)</f>
        <v>04:01</v>
      </c>
      <c r="CA270" s="427" t="s">
        <v>1417</v>
      </c>
      <c r="CB270" s="426"/>
      <c r="CC270" s="426"/>
      <c r="CD270" s="427" t="s">
        <v>1417</v>
      </c>
      <c r="CE270" s="426" t="s">
        <v>1567</v>
      </c>
      <c r="CF270" s="396" t="e">
        <f>(VLOOKUP(CE270,'[2]v2 to v3'!O:P,2,FALSE))</f>
        <v>#N/A</v>
      </c>
      <c r="CG270" s="427" t="s">
        <v>1380</v>
      </c>
      <c r="CH270" s="396" t="str">
        <f t="shared" si="464"/>
        <v>01:01:01G</v>
      </c>
      <c r="CI270" s="427" t="s">
        <v>1567</v>
      </c>
      <c r="CJ270" s="426"/>
      <c r="CK270" s="426"/>
      <c r="CL270" s="427" t="s">
        <v>1567</v>
      </c>
      <c r="CM270" s="426" t="s">
        <v>1394</v>
      </c>
      <c r="CN270" s="396" t="e">
        <f>(VLOOKUP(CM270,'[2]v2 to v3'!O:P,2,FALSE))</f>
        <v>#N/A</v>
      </c>
      <c r="CO270" s="427" t="s">
        <v>1380</v>
      </c>
      <c r="CP270" s="396" t="str">
        <f t="shared" si="471"/>
        <v>02:01</v>
      </c>
      <c r="CQ270" s="427" t="s">
        <v>1394</v>
      </c>
      <c r="CR270" s="426"/>
      <c r="CS270" s="426"/>
      <c r="CT270" s="427" t="s">
        <v>1394</v>
      </c>
      <c r="CU270" s="426" t="s">
        <v>1482</v>
      </c>
      <c r="CV270" s="396" t="e">
        <f>(VLOOKUP(CU270,'[2]v2 to v3'!Q:R,2,FALSE))</f>
        <v>#N/A</v>
      </c>
      <c r="CW270" s="427" t="s">
        <v>1380</v>
      </c>
      <c r="CX270" s="396" t="str">
        <f t="shared" si="465"/>
        <v>02:02</v>
      </c>
      <c r="CY270" s="427" t="s">
        <v>1482</v>
      </c>
      <c r="CZ270" s="426"/>
      <c r="DA270" s="426"/>
      <c r="DB270" s="427" t="s">
        <v>1482</v>
      </c>
      <c r="DC270" s="426" t="s">
        <v>1602</v>
      </c>
      <c r="DD270" s="396" t="e">
        <f>(VLOOKUP(DC270,'[2]v2 to v3'!Q:R,2,FALSE))</f>
        <v>#N/A</v>
      </c>
      <c r="DE270" s="427" t="s">
        <v>1380</v>
      </c>
      <c r="DF270" s="396" t="str">
        <f t="shared" si="472"/>
        <v>05:03</v>
      </c>
      <c r="DG270" s="427" t="s">
        <v>1602</v>
      </c>
      <c r="DH270" s="426"/>
      <c r="DI270" s="426"/>
      <c r="DJ270" s="427" t="s">
        <v>1602</v>
      </c>
      <c r="DK270" s="426" t="s">
        <v>1492</v>
      </c>
      <c r="DL270" s="396" t="e">
        <f>(VLOOKUP(DK270,'[2]v2 to v3'!G:H,2,FALSE))</f>
        <v>#N/A</v>
      </c>
      <c r="DM270" s="427" t="s">
        <v>1380</v>
      </c>
      <c r="DN270" s="396" t="str">
        <f t="shared" si="466"/>
        <v>07:01</v>
      </c>
      <c r="DO270" s="427" t="s">
        <v>1492</v>
      </c>
      <c r="DP270" s="426"/>
      <c r="DQ270" s="426"/>
      <c r="DR270" s="427" t="s">
        <v>1492</v>
      </c>
      <c r="DS270" s="426" t="s">
        <v>1600</v>
      </c>
      <c r="DT270" s="396" t="e">
        <f>(VLOOKUP(DS270,'[2]v2 to v3'!G:H,2,FALSE))</f>
        <v>#N/A</v>
      </c>
      <c r="DU270" s="427" t="s">
        <v>1380</v>
      </c>
      <c r="DV270" s="396" t="str">
        <f t="shared" si="467"/>
        <v>14:54</v>
      </c>
      <c r="DW270" s="427" t="s">
        <v>1600</v>
      </c>
      <c r="DX270" s="426"/>
      <c r="DY270" s="426"/>
      <c r="DZ270" s="427" t="s">
        <v>1600</v>
      </c>
      <c r="EA270" s="426" t="s">
        <v>1516</v>
      </c>
      <c r="EB270" s="396" t="e">
        <f>(VLOOKUP(EA270,'[2]v2 to v3'!I:J,2,FALSE))</f>
        <v>#N/A</v>
      </c>
      <c r="EC270" s="427" t="s">
        <v>1380</v>
      </c>
      <c r="ED270" s="396" t="str">
        <f t="shared" si="473"/>
        <v>02:02:01G</v>
      </c>
      <c r="EE270" s="427" t="s">
        <v>1516</v>
      </c>
      <c r="EF270" s="426"/>
      <c r="EG270" s="426"/>
      <c r="EH270" s="427" t="s">
        <v>1516</v>
      </c>
      <c r="EI270" s="426" t="s">
        <v>700</v>
      </c>
      <c r="EJ270" s="426"/>
      <c r="EK270" s="426"/>
      <c r="EL270" s="426"/>
      <c r="EM270" s="426"/>
      <c r="EN270" s="426"/>
      <c r="EO270" s="426"/>
      <c r="EP270" s="426"/>
      <c r="EQ270" s="426" t="s">
        <v>1567</v>
      </c>
      <c r="ER270" s="396" t="e">
        <f>(VLOOKUP(EQ270,'[2]v2 to v3'!K:L,2,FALSE))</f>
        <v>#N/A</v>
      </c>
      <c r="ES270" s="427" t="s">
        <v>1380</v>
      </c>
      <c r="ET270" s="396" t="str">
        <f>IF(ES270="Z",EQ270,ES270)</f>
        <v>01:01:01G</v>
      </c>
      <c r="EU270" s="427" t="s">
        <v>1567</v>
      </c>
      <c r="EV270" s="426"/>
      <c r="EW270" s="426"/>
      <c r="EX270" s="427" t="s">
        <v>1567</v>
      </c>
      <c r="EY270" s="426" t="s">
        <v>700</v>
      </c>
      <c r="EZ270" s="426"/>
      <c r="FA270" s="426"/>
      <c r="FB270" s="426"/>
      <c r="FC270" s="426"/>
      <c r="FD270" s="426"/>
      <c r="FE270" s="426"/>
      <c r="FF270" s="426"/>
      <c r="FG270" s="426" t="s">
        <v>700</v>
      </c>
      <c r="FH270" s="426"/>
      <c r="FI270" s="426"/>
      <c r="FJ270" s="426"/>
      <c r="FK270" s="426"/>
      <c r="FL270" s="426"/>
      <c r="FM270" s="426"/>
      <c r="FN270" s="426"/>
      <c r="FO270" s="426" t="s">
        <v>700</v>
      </c>
      <c r="FP270" s="426"/>
      <c r="FQ270" s="426"/>
      <c r="FR270" s="426"/>
      <c r="FS270" s="426"/>
      <c r="FT270" s="426"/>
      <c r="FU270" s="426"/>
      <c r="FV270" s="426"/>
    </row>
    <row r="271" spans="1:178" x14ac:dyDescent="0.25">
      <c r="A271" s="395">
        <v>2277</v>
      </c>
      <c r="B271" s="395" t="s">
        <v>2609</v>
      </c>
      <c r="D271" s="396"/>
      <c r="F271" s="396"/>
      <c r="I271" s="396"/>
      <c r="M271" s="395"/>
      <c r="O271" s="395"/>
      <c r="R271" s="395"/>
      <c r="V271" s="396"/>
      <c r="AC271" s="395"/>
      <c r="AE271" s="395"/>
      <c r="AH271" s="395"/>
      <c r="AJ271" s="396"/>
      <c r="BQ271" s="395"/>
      <c r="BS271" s="395"/>
      <c r="BV271" s="395"/>
      <c r="BY271" s="395"/>
      <c r="CA271" s="395"/>
      <c r="CD271" s="395"/>
      <c r="DU271" s="395"/>
      <c r="DW271" s="395"/>
      <c r="DZ271" s="395"/>
      <c r="EK271" s="395"/>
      <c r="EM271" s="395"/>
      <c r="EP271" s="395"/>
      <c r="FA271" s="395"/>
      <c r="FC271" s="395"/>
      <c r="FF271" s="395"/>
      <c r="FI271" s="395"/>
      <c r="FK271" s="395"/>
      <c r="FN271" s="395"/>
      <c r="FQ271" s="395"/>
      <c r="FS271" s="395"/>
      <c r="FV271" s="395"/>
    </row>
    <row r="272" spans="1:178" x14ac:dyDescent="0.25">
      <c r="A272" s="395">
        <v>2278</v>
      </c>
      <c r="B272" s="425" t="s">
        <v>2604</v>
      </c>
      <c r="C272" s="426" t="s">
        <v>1394</v>
      </c>
      <c r="D272" s="396" t="e">
        <f>(VLOOKUP(C272,'[2]v2 to v3'!A:B,2,FALSE))</f>
        <v>#N/A</v>
      </c>
      <c r="E272" s="427" t="s">
        <v>1380</v>
      </c>
      <c r="F272" s="396" t="str">
        <f t="shared" si="460"/>
        <v>02:01</v>
      </c>
      <c r="G272" s="427" t="s">
        <v>1394</v>
      </c>
      <c r="H272" s="426"/>
      <c r="I272" s="396" t="s">
        <v>1394</v>
      </c>
      <c r="J272" s="427" t="s">
        <v>1394</v>
      </c>
      <c r="K272" s="426" t="s">
        <v>1394</v>
      </c>
      <c r="L272" s="396" t="e">
        <f>(VLOOKUP(K272,'[2]v2 to v3'!A:B,2,FALSE))</f>
        <v>#N/A</v>
      </c>
      <c r="M272" s="427" t="s">
        <v>1380</v>
      </c>
      <c r="N272" s="396" t="str">
        <f t="shared" ref="N272:N296" si="475">IF(M272="Z",K272,M272)</f>
        <v>02:01</v>
      </c>
      <c r="O272" s="427" t="s">
        <v>1394</v>
      </c>
      <c r="P272" s="426"/>
      <c r="Q272" s="426"/>
      <c r="R272" s="427" t="s">
        <v>1394</v>
      </c>
      <c r="S272" s="426" t="s">
        <v>1615</v>
      </c>
      <c r="T272" s="396" t="e">
        <f>(VLOOKUP(S272,'[2]v2 to v3'!C:D,2,FALSE))</f>
        <v>#N/A</v>
      </c>
      <c r="U272" s="426" t="s">
        <v>1380</v>
      </c>
      <c r="V272" s="396" t="str">
        <f t="shared" si="461"/>
        <v>44:02:01G</v>
      </c>
      <c r="W272" s="427" t="s">
        <v>1615</v>
      </c>
      <c r="X272" s="426"/>
      <c r="Y272" s="426"/>
      <c r="Z272" s="427" t="s">
        <v>1615</v>
      </c>
      <c r="AA272" s="426" t="s">
        <v>1615</v>
      </c>
      <c r="AB272" s="396" t="e">
        <f>(VLOOKUP(AA272,'[2]v2 to v3'!C:D,2,FALSE))</f>
        <v>#N/A</v>
      </c>
      <c r="AC272" s="427" t="s">
        <v>1380</v>
      </c>
      <c r="AD272" s="396" t="str">
        <f t="shared" ref="AD272:AD296" si="476">IF(AC272="Z",AA272,AC272)</f>
        <v>44:02:01G</v>
      </c>
      <c r="AE272" s="427" t="s">
        <v>1615</v>
      </c>
      <c r="AF272" s="426"/>
      <c r="AG272" s="426"/>
      <c r="AH272" s="427" t="s">
        <v>1615</v>
      </c>
      <c r="AI272" s="426" t="s">
        <v>1400</v>
      </c>
      <c r="AJ272" s="396" t="e">
        <f>(VLOOKUP(AI272,'[2]v2 to v3'!E:F,2,FALSE))</f>
        <v>#N/A</v>
      </c>
      <c r="AK272" s="427" t="s">
        <v>1380</v>
      </c>
      <c r="AL272" s="396" t="str">
        <f t="shared" ref="AL272:AL296" si="477">IF(AK272="Z",AI272,AK272)</f>
        <v>05:01</v>
      </c>
      <c r="AM272" s="427" t="s">
        <v>1400</v>
      </c>
      <c r="AN272" s="426"/>
      <c r="AO272" s="426"/>
      <c r="AP272" s="427" t="s">
        <v>1400</v>
      </c>
      <c r="AQ272" s="426" t="s">
        <v>1400</v>
      </c>
      <c r="AR272" s="396" t="e">
        <f>(VLOOKUP(AQ272,'[2]v2 to v3'!E:F,2,FALSE))</f>
        <v>#N/A</v>
      </c>
      <c r="AS272" s="427" t="s">
        <v>1380</v>
      </c>
      <c r="AT272" s="396" t="str">
        <f t="shared" ref="AT272:AT296" si="478">IF(AS272="Z",AQ272,AS272)</f>
        <v>05:01</v>
      </c>
      <c r="AU272" s="427" t="s">
        <v>1400</v>
      </c>
      <c r="AV272" s="426"/>
      <c r="AW272" s="396"/>
      <c r="AX272" s="427" t="s">
        <v>1400</v>
      </c>
      <c r="AY272" s="426" t="s">
        <v>1405</v>
      </c>
      <c r="AZ272" s="396" t="e">
        <f>(VLOOKUP(AY272,'[2]v2 to v3'!S:T,2,FALSE))</f>
        <v>#N/A</v>
      </c>
      <c r="BA272" s="427" t="s">
        <v>1380</v>
      </c>
      <c r="BB272" s="396" t="str">
        <f t="shared" ref="BB272:BB296" si="479">IF(BA272="Z",AY272,BA272)</f>
        <v>01:03</v>
      </c>
      <c r="BC272" s="427" t="s">
        <v>1405</v>
      </c>
      <c r="BD272" s="426"/>
      <c r="BE272" s="426"/>
      <c r="BF272" s="427" t="s">
        <v>1405</v>
      </c>
      <c r="BG272" s="426" t="s">
        <v>1405</v>
      </c>
      <c r="BH272" s="396" t="e">
        <f>(VLOOKUP(BG272,'[2]v2 to v3'!S:T,2,FALSE))</f>
        <v>#N/A</v>
      </c>
      <c r="BI272" s="427" t="s">
        <v>1380</v>
      </c>
      <c r="BJ272" s="396" t="str">
        <f t="shared" ref="BJ272:BJ296" si="480">IF(BI272="Z",BG272,BI272)</f>
        <v>01:03</v>
      </c>
      <c r="BK272" s="427" t="s">
        <v>1405</v>
      </c>
      <c r="BL272" s="426"/>
      <c r="BM272" s="426"/>
      <c r="BN272" s="427" t="s">
        <v>1405</v>
      </c>
      <c r="BO272" s="426" t="s">
        <v>1576</v>
      </c>
      <c r="BP272" s="396" t="e">
        <f>(VLOOKUP(BO272,'[2]v2 to v3'!U:V,2,FALSE))</f>
        <v>#N/A</v>
      </c>
      <c r="BQ272" s="427" t="s">
        <v>1380</v>
      </c>
      <c r="BR272" s="396" t="str">
        <f t="shared" ref="BR272:BR296" si="481">IF(BQ272="Z",BO272,BQ272)</f>
        <v>04:01:01G</v>
      </c>
      <c r="BS272" s="427" t="s">
        <v>1576</v>
      </c>
      <c r="BT272" s="426"/>
      <c r="BU272" s="426"/>
      <c r="BV272" s="427" t="s">
        <v>1576</v>
      </c>
      <c r="BW272" s="426" t="s">
        <v>1664</v>
      </c>
      <c r="BX272" s="396" t="e">
        <f>(VLOOKUP(BW272,'[2]v2 to v3'!U:V,2,FALSE))</f>
        <v>#N/A</v>
      </c>
      <c r="BY272" s="427" t="s">
        <v>1380</v>
      </c>
      <c r="BZ272" s="396" t="str">
        <f t="shared" ref="BZ272:BZ296" si="482">IF(BY272="Z",BW272,BY272)</f>
        <v>04:02:01G</v>
      </c>
      <c r="CA272" s="427" t="s">
        <v>1664</v>
      </c>
      <c r="CB272" s="426"/>
      <c r="CC272" s="426"/>
      <c r="CD272" s="427" t="s">
        <v>1664</v>
      </c>
      <c r="CE272" s="426" t="s">
        <v>1391</v>
      </c>
      <c r="CF272" s="396" t="e">
        <f>(VLOOKUP(CE272,'[2]v2 to v3'!O:P,2,FALSE))</f>
        <v>#N/A</v>
      </c>
      <c r="CG272" s="427" t="s">
        <v>1380</v>
      </c>
      <c r="CH272" s="396" t="str">
        <f t="shared" ref="CH272:CH296" si="483">IF(CG272="Z",CE272,CG272)</f>
        <v>03:01</v>
      </c>
      <c r="CI272" s="427" t="s">
        <v>1391</v>
      </c>
      <c r="CJ272" s="426"/>
      <c r="CK272" s="426"/>
      <c r="CL272" s="427" t="s">
        <v>1391</v>
      </c>
      <c r="CM272" s="426" t="s">
        <v>1403</v>
      </c>
      <c r="CN272" s="396" t="e">
        <f>(VLOOKUP(CM272,'[2]v2 to v3'!O:P,2,FALSE))</f>
        <v>#N/A</v>
      </c>
      <c r="CO272" s="427" t="s">
        <v>1380</v>
      </c>
      <c r="CP272" s="396" t="str">
        <f t="shared" ref="CP272:CP296" si="484">IF(CO272="Z",CM272,CO272)</f>
        <v>03:01:01G</v>
      </c>
      <c r="CQ272" s="427" t="s">
        <v>1403</v>
      </c>
      <c r="CR272" s="426"/>
      <c r="CS272" s="426"/>
      <c r="CT272" s="427" t="s">
        <v>1403</v>
      </c>
      <c r="CU272" s="426" t="s">
        <v>1478</v>
      </c>
      <c r="CV272" s="396" t="e">
        <f>(VLOOKUP(CU272,'[2]v2 to v3'!Q:R,2,FALSE))</f>
        <v>#N/A</v>
      </c>
      <c r="CW272" s="427" t="s">
        <v>1380</v>
      </c>
      <c r="CX272" s="396" t="str">
        <f t="shared" ref="CX272:CX296" si="485">IF(CW272="Z",CU272,CW272)</f>
        <v>03:02</v>
      </c>
      <c r="CY272" s="427" t="s">
        <v>1478</v>
      </c>
      <c r="CZ272" s="426"/>
      <c r="DA272" s="426"/>
      <c r="DB272" s="427" t="s">
        <v>1478</v>
      </c>
      <c r="DC272" s="426" t="s">
        <v>1693</v>
      </c>
      <c r="DD272" s="396" t="e">
        <f>(VLOOKUP(DC272,'[2]v2 to v3'!Q:R,2,FALSE))</f>
        <v>#N/A</v>
      </c>
      <c r="DE272" s="427" t="s">
        <v>1380</v>
      </c>
      <c r="DF272" s="396" t="str">
        <f t="shared" ref="DF272:DF296" si="486">IF(DE272="Z",DC272,DE272)</f>
        <v>03:03</v>
      </c>
      <c r="DG272" s="427" t="s">
        <v>1693</v>
      </c>
      <c r="DH272" s="426"/>
      <c r="DI272" s="426"/>
      <c r="DJ272" s="427" t="s">
        <v>1693</v>
      </c>
      <c r="DK272" s="426" t="s">
        <v>1503</v>
      </c>
      <c r="DL272" s="396" t="e">
        <f>(VLOOKUP(DK272,'[2]v2 to v3'!G:H,2,FALSE))</f>
        <v>#N/A</v>
      </c>
      <c r="DM272" s="427" t="s">
        <v>1380</v>
      </c>
      <c r="DN272" s="396" t="str">
        <f t="shared" ref="DN272:DN296" si="487">IF(DM272="Z",DK272,DM272)</f>
        <v>04:04</v>
      </c>
      <c r="DO272" s="427" t="s">
        <v>1503</v>
      </c>
      <c r="DP272" s="426"/>
      <c r="DQ272" s="426"/>
      <c r="DR272" s="427" t="s">
        <v>1503</v>
      </c>
      <c r="DS272" s="426" t="s">
        <v>1774</v>
      </c>
      <c r="DT272" s="396" t="e">
        <f>(VLOOKUP(DS272,'[2]v2 to v3'!G:H,2,FALSE))</f>
        <v>#N/A</v>
      </c>
      <c r="DU272" s="427" t="s">
        <v>1380</v>
      </c>
      <c r="DV272" s="396" t="str">
        <f t="shared" ref="DV272:DV296" si="488">IF(DU272="Z",DS272,DU272)</f>
        <v>09:01:02G</v>
      </c>
      <c r="DW272" s="427" t="s">
        <v>1774</v>
      </c>
      <c r="DX272" s="426"/>
      <c r="DY272" s="426"/>
      <c r="DZ272" s="427" t="s">
        <v>1774</v>
      </c>
      <c r="EA272" s="426" t="s">
        <v>700</v>
      </c>
      <c r="EB272" s="426"/>
      <c r="EC272" s="427"/>
      <c r="ED272" s="426"/>
      <c r="EE272" s="427"/>
      <c r="EF272" s="426"/>
      <c r="EG272" s="426"/>
      <c r="EH272" s="427"/>
      <c r="EI272" s="426" t="s">
        <v>700</v>
      </c>
      <c r="EJ272" s="426"/>
      <c r="EK272" s="426"/>
      <c r="EL272" s="426"/>
      <c r="EM272" s="426"/>
      <c r="EN272" s="426"/>
      <c r="EO272" s="426"/>
      <c r="EP272" s="426"/>
      <c r="EQ272" s="426" t="s">
        <v>1567</v>
      </c>
      <c r="ER272" s="396" t="e">
        <f>(VLOOKUP(EQ272,'[2]v2 to v3'!K:L,2,FALSE))</f>
        <v>#N/A</v>
      </c>
      <c r="ES272" s="427" t="s">
        <v>1380</v>
      </c>
      <c r="ET272" s="396" t="str">
        <f t="shared" ref="ET272:ET275" si="489">IF(ES272="Z",EQ272,ES272)</f>
        <v>01:01:01G</v>
      </c>
      <c r="EU272" s="427" t="s">
        <v>1567</v>
      </c>
      <c r="EV272" s="426"/>
      <c r="EW272" s="426"/>
      <c r="EX272" s="427" t="s">
        <v>1567</v>
      </c>
      <c r="EY272" s="426" t="s">
        <v>1567</v>
      </c>
      <c r="EZ272" s="399" t="e">
        <f>(VLOOKUP(EY272,'[2]v2 to v3'!K:L,2,FALSE))</f>
        <v>#N/A</v>
      </c>
      <c r="FA272" s="427" t="s">
        <v>1380</v>
      </c>
      <c r="FB272" s="399" t="str">
        <f>IF(FA272="Z",EY272,FA272)</f>
        <v>01:01:01G</v>
      </c>
      <c r="FC272" s="427" t="s">
        <v>1567</v>
      </c>
      <c r="FD272" s="426"/>
      <c r="FE272" s="426"/>
      <c r="FF272" s="427" t="s">
        <v>1567</v>
      </c>
      <c r="FG272" s="426" t="s">
        <v>700</v>
      </c>
      <c r="FH272" s="426"/>
      <c r="FI272" s="426"/>
      <c r="FJ272" s="426"/>
      <c r="FK272" s="426"/>
      <c r="FL272" s="426"/>
      <c r="FM272" s="426"/>
      <c r="FN272" s="426"/>
      <c r="FO272" s="426" t="s">
        <v>700</v>
      </c>
      <c r="FP272" s="426"/>
      <c r="FQ272" s="426"/>
      <c r="FR272" s="426"/>
      <c r="FS272" s="426"/>
      <c r="FT272" s="426"/>
      <c r="FU272" s="426"/>
      <c r="FV272" s="426"/>
    </row>
    <row r="273" spans="1:178" x14ac:dyDescent="0.25">
      <c r="A273" s="395">
        <v>2279</v>
      </c>
      <c r="B273" s="425" t="s">
        <v>2604</v>
      </c>
      <c r="C273" s="426" t="s">
        <v>1394</v>
      </c>
      <c r="D273" s="396" t="e">
        <f>(VLOOKUP(C273,'[2]v2 to v3'!A:B,2,FALSE))</f>
        <v>#N/A</v>
      </c>
      <c r="E273" s="427" t="s">
        <v>1380</v>
      </c>
      <c r="F273" s="396" t="str">
        <f t="shared" si="460"/>
        <v>02:01</v>
      </c>
      <c r="G273" s="427" t="s">
        <v>1394</v>
      </c>
      <c r="H273" s="426"/>
      <c r="I273" s="396" t="s">
        <v>1394</v>
      </c>
      <c r="J273" s="427" t="s">
        <v>1394</v>
      </c>
      <c r="K273" s="426" t="s">
        <v>1394</v>
      </c>
      <c r="L273" s="396" t="e">
        <f>(VLOOKUP(K273,'[2]v2 to v3'!A:B,2,FALSE))</f>
        <v>#N/A</v>
      </c>
      <c r="M273" s="427" t="s">
        <v>1380</v>
      </c>
      <c r="N273" s="396" t="str">
        <f t="shared" si="475"/>
        <v>02:01</v>
      </c>
      <c r="O273" s="427" t="s">
        <v>1394</v>
      </c>
      <c r="P273" s="426"/>
      <c r="Q273" s="426"/>
      <c r="R273" s="427" t="s">
        <v>1394</v>
      </c>
      <c r="S273" s="426" t="s">
        <v>1598</v>
      </c>
      <c r="T273" s="396" t="e">
        <f>(VLOOKUP(S273,'[2]v2 to v3'!C:D,2,FALSE))</f>
        <v>#N/A</v>
      </c>
      <c r="U273" s="426" t="s">
        <v>1380</v>
      </c>
      <c r="V273" s="396" t="str">
        <f t="shared" si="461"/>
        <v>07:02:01G</v>
      </c>
      <c r="W273" s="427" t="s">
        <v>1598</v>
      </c>
      <c r="X273" s="426"/>
      <c r="Y273" s="426"/>
      <c r="Z273" s="427" t="s">
        <v>1598</v>
      </c>
      <c r="AA273" s="426" t="s">
        <v>1443</v>
      </c>
      <c r="AB273" s="396" t="e">
        <f>(VLOOKUP(AA273,'[2]v2 to v3'!C:D,2,FALSE))</f>
        <v>#N/A</v>
      </c>
      <c r="AC273" s="427" t="s">
        <v>1380</v>
      </c>
      <c r="AD273" s="396" t="str">
        <f t="shared" si="476"/>
        <v>51:01</v>
      </c>
      <c r="AE273" s="427" t="s">
        <v>1443</v>
      </c>
      <c r="AF273" s="426"/>
      <c r="AG273" s="426"/>
      <c r="AH273" s="427" t="s">
        <v>1443</v>
      </c>
      <c r="AI273" s="426" t="s">
        <v>1598</v>
      </c>
      <c r="AJ273" s="396" t="e">
        <f>(VLOOKUP(AI273,'[2]v2 to v3'!E:F,2,FALSE))</f>
        <v>#N/A</v>
      </c>
      <c r="AK273" s="427" t="s">
        <v>1380</v>
      </c>
      <c r="AL273" s="396" t="str">
        <f t="shared" si="477"/>
        <v>07:02:01G</v>
      </c>
      <c r="AM273" s="427" t="s">
        <v>1598</v>
      </c>
      <c r="AN273" s="426"/>
      <c r="AO273" s="426"/>
      <c r="AP273" s="427" t="s">
        <v>1598</v>
      </c>
      <c r="AQ273" s="426" t="s">
        <v>1621</v>
      </c>
      <c r="AR273" s="396" t="e">
        <f>(VLOOKUP(AQ273,'[2]v2 to v3'!E:F,2,FALSE))</f>
        <v>#N/A</v>
      </c>
      <c r="AS273" s="427" t="s">
        <v>1380</v>
      </c>
      <c r="AT273" s="396" t="str">
        <f t="shared" si="478"/>
        <v>15:02:01G</v>
      </c>
      <c r="AU273" s="427" t="s">
        <v>1621</v>
      </c>
      <c r="AV273" s="426"/>
      <c r="AW273" s="396"/>
      <c r="AX273" s="427" t="s">
        <v>1621</v>
      </c>
      <c r="AY273" s="426" t="s">
        <v>1405</v>
      </c>
      <c r="AZ273" s="396" t="e">
        <f>(VLOOKUP(AY273,'[2]v2 to v3'!S:T,2,FALSE))</f>
        <v>#N/A</v>
      </c>
      <c r="BA273" s="427" t="s">
        <v>1380</v>
      </c>
      <c r="BB273" s="396" t="str">
        <f t="shared" si="479"/>
        <v>01:03</v>
      </c>
      <c r="BC273" s="427" t="s">
        <v>1405</v>
      </c>
      <c r="BD273" s="426"/>
      <c r="BE273" s="426"/>
      <c r="BF273" s="427" t="s">
        <v>1405</v>
      </c>
      <c r="BG273" s="426" t="s">
        <v>1394</v>
      </c>
      <c r="BH273" s="396" t="e">
        <f>(VLOOKUP(BG273,'[2]v2 to v3'!S:T,2,FALSE))</f>
        <v>#N/A</v>
      </c>
      <c r="BI273" s="427" t="s">
        <v>1380</v>
      </c>
      <c r="BJ273" s="396" t="str">
        <f t="shared" si="480"/>
        <v>02:01</v>
      </c>
      <c r="BK273" s="427" t="s">
        <v>1394</v>
      </c>
      <c r="BL273" s="426"/>
      <c r="BM273" s="426"/>
      <c r="BN273" s="427" t="s">
        <v>1394</v>
      </c>
      <c r="BO273" s="426" t="s">
        <v>1403</v>
      </c>
      <c r="BP273" s="396" t="e">
        <f>(VLOOKUP(BO273,'[2]v2 to v3'!U:V,2,FALSE))</f>
        <v>#N/A</v>
      </c>
      <c r="BQ273" s="427" t="s">
        <v>1380</v>
      </c>
      <c r="BR273" s="396" t="str">
        <f t="shared" si="481"/>
        <v>03:01:01G</v>
      </c>
      <c r="BS273" s="427" t="s">
        <v>1403</v>
      </c>
      <c r="BT273" s="426"/>
      <c r="BU273" s="426"/>
      <c r="BV273" s="427" t="s">
        <v>1403</v>
      </c>
      <c r="BW273" s="426" t="s">
        <v>1768</v>
      </c>
      <c r="BX273" s="396" t="e">
        <f>(VLOOKUP(BW273,'[2]v2 to v3'!U:V,2,FALSE))</f>
        <v>#N/A</v>
      </c>
      <c r="BY273" s="427" t="s">
        <v>1380</v>
      </c>
      <c r="BZ273" s="396" t="str">
        <f t="shared" si="482"/>
        <v>13:01:01G</v>
      </c>
      <c r="CA273" s="427" t="s">
        <v>1768</v>
      </c>
      <c r="CB273" s="426"/>
      <c r="CC273" s="426"/>
      <c r="CD273" s="427" t="s">
        <v>1768</v>
      </c>
      <c r="CE273" s="426" t="s">
        <v>1403</v>
      </c>
      <c r="CF273" s="396" t="e">
        <f>(VLOOKUP(CE273,'[2]v2 to v3'!O:P,2,FALSE))</f>
        <v>#N/A</v>
      </c>
      <c r="CG273" s="427" t="s">
        <v>1380</v>
      </c>
      <c r="CH273" s="396" t="str">
        <f t="shared" si="483"/>
        <v>03:01:01G</v>
      </c>
      <c r="CI273" s="427" t="s">
        <v>1403</v>
      </c>
      <c r="CJ273" s="426"/>
      <c r="CK273" s="426"/>
      <c r="CL273" s="427" t="s">
        <v>1403</v>
      </c>
      <c r="CM273" s="426" t="s">
        <v>1521</v>
      </c>
      <c r="CN273" s="396" t="e">
        <f>(VLOOKUP(CM273,'[2]v2 to v3'!O:P,2,FALSE))</f>
        <v>#N/A</v>
      </c>
      <c r="CO273" s="427" t="s">
        <v>1380</v>
      </c>
      <c r="CP273" s="396" t="str">
        <f t="shared" si="484"/>
        <v>05:01:01G</v>
      </c>
      <c r="CQ273" s="427" t="s">
        <v>1521</v>
      </c>
      <c r="CR273" s="426"/>
      <c r="CS273" s="426"/>
      <c r="CT273" s="427" t="s">
        <v>1521</v>
      </c>
      <c r="CU273" s="426" t="s">
        <v>1391</v>
      </c>
      <c r="CV273" s="396" t="e">
        <f>(VLOOKUP(CU273,'[2]v2 to v3'!Q:R,2,FALSE))</f>
        <v>#N/A</v>
      </c>
      <c r="CW273" s="427" t="s">
        <v>1380</v>
      </c>
      <c r="CX273" s="396" t="str">
        <f t="shared" si="485"/>
        <v>03:01</v>
      </c>
      <c r="CY273" s="427" t="s">
        <v>1391</v>
      </c>
      <c r="CZ273" s="426"/>
      <c r="DA273" s="426"/>
      <c r="DB273" s="427" t="s">
        <v>1391</v>
      </c>
      <c r="DC273" s="426" t="s">
        <v>1391</v>
      </c>
      <c r="DD273" s="396" t="e">
        <f>(VLOOKUP(DC273,'[2]v2 to v3'!Q:R,2,FALSE))</f>
        <v>#N/A</v>
      </c>
      <c r="DE273" s="427" t="s">
        <v>1380</v>
      </c>
      <c r="DF273" s="396" t="str">
        <f t="shared" si="486"/>
        <v>03:01</v>
      </c>
      <c r="DG273" s="427" t="s">
        <v>1391</v>
      </c>
      <c r="DH273" s="426"/>
      <c r="DI273" s="426"/>
      <c r="DJ273" s="427" t="s">
        <v>1391</v>
      </c>
      <c r="DK273" s="426" t="s">
        <v>1417</v>
      </c>
      <c r="DL273" s="396" t="e">
        <f>(VLOOKUP(DK273,'[2]v2 to v3'!G:H,2,FALSE))</f>
        <v>#N/A</v>
      </c>
      <c r="DM273" s="427" t="s">
        <v>1380</v>
      </c>
      <c r="DN273" s="396" t="str">
        <f t="shared" si="487"/>
        <v>04:01</v>
      </c>
      <c r="DO273" s="427" t="s">
        <v>1417</v>
      </c>
      <c r="DP273" s="426"/>
      <c r="DQ273" s="426"/>
      <c r="DR273" s="427" t="s">
        <v>1417</v>
      </c>
      <c r="DS273" s="426" t="s">
        <v>1439</v>
      </c>
      <c r="DT273" s="396" t="e">
        <f>(VLOOKUP(DS273,'[2]v2 to v3'!G:H,2,FALSE))</f>
        <v>#N/A</v>
      </c>
      <c r="DU273" s="427" t="s">
        <v>1380</v>
      </c>
      <c r="DV273" s="396" t="str">
        <f t="shared" si="488"/>
        <v>11:01</v>
      </c>
      <c r="DW273" s="427" t="s">
        <v>1439</v>
      </c>
      <c r="DX273" s="426"/>
      <c r="DY273" s="426"/>
      <c r="DZ273" s="427" t="s">
        <v>1439</v>
      </c>
      <c r="EA273" s="426" t="s">
        <v>1516</v>
      </c>
      <c r="EB273" s="396" t="e">
        <f>(VLOOKUP(EA273,'[2]v2 to v3'!I:J,2,FALSE))</f>
        <v>#N/A</v>
      </c>
      <c r="EC273" s="427" t="s">
        <v>1380</v>
      </c>
      <c r="ED273" s="396" t="str">
        <f>IF(EC273="Z",EA273,EC273)</f>
        <v>02:02:01G</v>
      </c>
      <c r="EE273" s="427" t="s">
        <v>1516</v>
      </c>
      <c r="EF273" s="426"/>
      <c r="EG273" s="426"/>
      <c r="EH273" s="427" t="s">
        <v>1516</v>
      </c>
      <c r="EI273" s="426" t="s">
        <v>700</v>
      </c>
      <c r="EJ273" s="426"/>
      <c r="EK273" s="426"/>
      <c r="EL273" s="426"/>
      <c r="EM273" s="426"/>
      <c r="EN273" s="426"/>
      <c r="EO273" s="426"/>
      <c r="EP273" s="426"/>
      <c r="EQ273" s="426" t="s">
        <v>1567</v>
      </c>
      <c r="ER273" s="396" t="e">
        <f>(VLOOKUP(EQ273,'[2]v2 to v3'!K:L,2,FALSE))</f>
        <v>#N/A</v>
      </c>
      <c r="ES273" s="427" t="s">
        <v>1380</v>
      </c>
      <c r="ET273" s="396" t="str">
        <f t="shared" si="489"/>
        <v>01:01:01G</v>
      </c>
      <c r="EU273" s="427" t="s">
        <v>1567</v>
      </c>
      <c r="EV273" s="426"/>
      <c r="EW273" s="426"/>
      <c r="EX273" s="427" t="s">
        <v>1567</v>
      </c>
      <c r="EY273" s="426" t="s">
        <v>700</v>
      </c>
      <c r="EZ273" s="426"/>
      <c r="FA273" s="426"/>
      <c r="FB273" s="426"/>
      <c r="FC273" s="426"/>
      <c r="FD273" s="426"/>
      <c r="FE273" s="426"/>
      <c r="FF273" s="426"/>
      <c r="FG273" s="426" t="s">
        <v>700</v>
      </c>
      <c r="FH273" s="426"/>
      <c r="FI273" s="426"/>
      <c r="FJ273" s="426"/>
      <c r="FK273" s="426"/>
      <c r="FL273" s="426"/>
      <c r="FM273" s="426"/>
      <c r="FN273" s="426"/>
      <c r="FO273" s="426" t="s">
        <v>700</v>
      </c>
      <c r="FP273" s="426"/>
      <c r="FQ273" s="426"/>
      <c r="FR273" s="426"/>
      <c r="FS273" s="426"/>
      <c r="FT273" s="426"/>
      <c r="FU273" s="426"/>
      <c r="FV273" s="426"/>
    </row>
    <row r="274" spans="1:178" x14ac:dyDescent="0.25">
      <c r="A274" s="395">
        <v>2281</v>
      </c>
      <c r="B274" s="425" t="s">
        <v>2604</v>
      </c>
      <c r="C274" s="426" t="s">
        <v>1570</v>
      </c>
      <c r="D274" s="396" t="e">
        <f>(VLOOKUP(C274,'[2]v2 to v3'!A:B,2,FALSE))</f>
        <v>#N/A</v>
      </c>
      <c r="E274" s="427" t="s">
        <v>1380</v>
      </c>
      <c r="F274" s="396" t="str">
        <f t="shared" si="460"/>
        <v>26:01</v>
      </c>
      <c r="G274" s="427" t="s">
        <v>1570</v>
      </c>
      <c r="H274" s="426"/>
      <c r="I274" s="396" t="s">
        <v>1570</v>
      </c>
      <c r="J274" s="427" t="s">
        <v>1570</v>
      </c>
      <c r="K274" s="426" t="s">
        <v>1587</v>
      </c>
      <c r="L274" s="396" t="e">
        <f>(VLOOKUP(K274,'[2]v2 to v3'!A:B,2,FALSE))</f>
        <v>#N/A</v>
      </c>
      <c r="M274" s="427" t="s">
        <v>1380</v>
      </c>
      <c r="N274" s="396" t="str">
        <f t="shared" si="475"/>
        <v>32:01</v>
      </c>
      <c r="O274" s="427" t="s">
        <v>1587</v>
      </c>
      <c r="P274" s="426"/>
      <c r="Q274" s="426"/>
      <c r="R274" s="427" t="s">
        <v>1587</v>
      </c>
      <c r="S274" s="426" t="s">
        <v>1383</v>
      </c>
      <c r="T274" s="396" t="e">
        <f>(VLOOKUP(S274,'[2]v2 to v3'!C:D,2,FALSE))</f>
        <v>#N/A</v>
      </c>
      <c r="U274" s="426" t="s">
        <v>1380</v>
      </c>
      <c r="V274" s="396" t="str">
        <f t="shared" si="461"/>
        <v>08:01</v>
      </c>
      <c r="W274" s="427" t="s">
        <v>1383</v>
      </c>
      <c r="X274" s="426"/>
      <c r="Y274" s="426"/>
      <c r="Z274" s="427" t="s">
        <v>1383</v>
      </c>
      <c r="AA274" s="426" t="s">
        <v>1796</v>
      </c>
      <c r="AB274" s="396" t="e">
        <f>(VLOOKUP(AA274,'[2]v2 to v3'!C:D,2,FALSE))</f>
        <v>#N/A</v>
      </c>
      <c r="AC274" s="427" t="s">
        <v>1380</v>
      </c>
      <c r="AD274" s="396" t="str">
        <f t="shared" si="476"/>
        <v>45:01</v>
      </c>
      <c r="AE274" s="427" t="s">
        <v>1796</v>
      </c>
      <c r="AF274" s="426"/>
      <c r="AG274" s="426"/>
      <c r="AH274" s="427" t="s">
        <v>1796</v>
      </c>
      <c r="AI274" s="426" t="s">
        <v>1651</v>
      </c>
      <c r="AJ274" s="396" t="e">
        <f>(VLOOKUP(AI274,'[2]v2 to v3'!E:F,2,FALSE))</f>
        <v>#N/A</v>
      </c>
      <c r="AK274" s="427" t="s">
        <v>1380</v>
      </c>
      <c r="AL274" s="396" t="str">
        <f t="shared" si="477"/>
        <v>06:02:01G</v>
      </c>
      <c r="AM274" s="427" t="s">
        <v>1651</v>
      </c>
      <c r="AN274" s="426"/>
      <c r="AO274" s="426"/>
      <c r="AP274" s="427" t="s">
        <v>1651</v>
      </c>
      <c r="AQ274" s="426" t="s">
        <v>1389</v>
      </c>
      <c r="AR274" s="396" t="e">
        <f>(VLOOKUP(AQ274,'[2]v2 to v3'!E:F,2,FALSE))</f>
        <v>#N/A</v>
      </c>
      <c r="AS274" s="427" t="s">
        <v>1380</v>
      </c>
      <c r="AT274" s="396" t="str">
        <f t="shared" si="478"/>
        <v>07:01:01G</v>
      </c>
      <c r="AU274" s="427" t="s">
        <v>1389</v>
      </c>
      <c r="AV274" s="426"/>
      <c r="AW274" s="396"/>
      <c r="AX274" s="427" t="s">
        <v>1389</v>
      </c>
      <c r="AY274" s="426" t="s">
        <v>1405</v>
      </c>
      <c r="AZ274" s="396" t="e">
        <f>(VLOOKUP(AY274,'[2]v2 to v3'!S:T,2,FALSE))</f>
        <v>#N/A</v>
      </c>
      <c r="BA274" s="427" t="s">
        <v>1380</v>
      </c>
      <c r="BB274" s="396" t="str">
        <f t="shared" si="479"/>
        <v>01:03</v>
      </c>
      <c r="BC274" s="427" t="s">
        <v>1405</v>
      </c>
      <c r="BD274" s="426"/>
      <c r="BE274" s="426"/>
      <c r="BF274" s="427" t="s">
        <v>1405</v>
      </c>
      <c r="BG274" s="426" t="s">
        <v>1405</v>
      </c>
      <c r="BH274" s="396" t="e">
        <f>(VLOOKUP(BG274,'[2]v2 to v3'!S:T,2,FALSE))</f>
        <v>#N/A</v>
      </c>
      <c r="BI274" s="427" t="s">
        <v>1380</v>
      </c>
      <c r="BJ274" s="396" t="str">
        <f t="shared" si="480"/>
        <v>01:03</v>
      </c>
      <c r="BK274" s="427" t="s">
        <v>1405</v>
      </c>
      <c r="BL274" s="426"/>
      <c r="BM274" s="426"/>
      <c r="BN274" s="427" t="s">
        <v>1405</v>
      </c>
      <c r="BO274" s="426" t="s">
        <v>1545</v>
      </c>
      <c r="BP274" s="396" t="e">
        <f>(VLOOKUP(BO274,'[2]v2 to v3'!U:V,2,FALSE))</f>
        <v>#N/A</v>
      </c>
      <c r="BQ274" s="427" t="s">
        <v>1380</v>
      </c>
      <c r="BR274" s="396" t="str">
        <f t="shared" si="481"/>
        <v>02:01:02G</v>
      </c>
      <c r="BS274" s="427" t="s">
        <v>1545</v>
      </c>
      <c r="BT274" s="426"/>
      <c r="BU274" s="426"/>
      <c r="BV274" s="427" t="s">
        <v>1545</v>
      </c>
      <c r="BW274" s="426" t="s">
        <v>1396</v>
      </c>
      <c r="BX274" s="396" t="e">
        <f>(VLOOKUP(BW274,'[2]v2 to v3'!U:V,2,FALSE))</f>
        <v>#N/A</v>
      </c>
      <c r="BY274" s="427" t="s">
        <v>1380</v>
      </c>
      <c r="BZ274" s="396" t="str">
        <f t="shared" si="482"/>
        <v>04:02</v>
      </c>
      <c r="CA274" s="427" t="s">
        <v>1396</v>
      </c>
      <c r="CB274" s="426"/>
      <c r="CC274" s="426"/>
      <c r="CD274" s="427" t="s">
        <v>1396</v>
      </c>
      <c r="CE274" s="426" t="s">
        <v>1394</v>
      </c>
      <c r="CF274" s="396" t="e">
        <f>(VLOOKUP(CE274,'[2]v2 to v3'!O:P,2,FALSE))</f>
        <v>#N/A</v>
      </c>
      <c r="CG274" s="427" t="s">
        <v>1380</v>
      </c>
      <c r="CH274" s="396" t="str">
        <f t="shared" si="483"/>
        <v>02:01</v>
      </c>
      <c r="CI274" s="427" t="s">
        <v>1394</v>
      </c>
      <c r="CJ274" s="426"/>
      <c r="CK274" s="426"/>
      <c r="CL274" s="427" t="s">
        <v>1394</v>
      </c>
      <c r="CM274" s="426" t="s">
        <v>1403</v>
      </c>
      <c r="CN274" s="396" t="e">
        <f>(VLOOKUP(CM274,'[2]v2 to v3'!O:P,2,FALSE))</f>
        <v>#N/A</v>
      </c>
      <c r="CO274" s="427" t="s">
        <v>1380</v>
      </c>
      <c r="CP274" s="396" t="str">
        <f t="shared" si="484"/>
        <v>03:01:01G</v>
      </c>
      <c r="CQ274" s="427" t="s">
        <v>1403</v>
      </c>
      <c r="CR274" s="426"/>
      <c r="CS274" s="426"/>
      <c r="CT274" s="427" t="s">
        <v>1403</v>
      </c>
      <c r="CU274" s="426" t="s">
        <v>1482</v>
      </c>
      <c r="CV274" s="396" t="e">
        <f>(VLOOKUP(CU274,'[2]v2 to v3'!Q:R,2,FALSE))</f>
        <v>#N/A</v>
      </c>
      <c r="CW274" s="427" t="s">
        <v>1380</v>
      </c>
      <c r="CX274" s="396" t="str">
        <f t="shared" si="485"/>
        <v>02:02</v>
      </c>
      <c r="CY274" s="427" t="s">
        <v>1482</v>
      </c>
      <c r="CZ274" s="426"/>
      <c r="DA274" s="426"/>
      <c r="DB274" s="427" t="s">
        <v>1482</v>
      </c>
      <c r="DC274" s="426" t="s">
        <v>1478</v>
      </c>
      <c r="DD274" s="396" t="e">
        <f>(VLOOKUP(DC274,'[2]v2 to v3'!Q:R,2,FALSE))</f>
        <v>#N/A</v>
      </c>
      <c r="DE274" s="427" t="s">
        <v>1380</v>
      </c>
      <c r="DF274" s="396" t="str">
        <f t="shared" si="486"/>
        <v>03:02</v>
      </c>
      <c r="DG274" s="427" t="s">
        <v>1478</v>
      </c>
      <c r="DH274" s="426"/>
      <c r="DI274" s="426"/>
      <c r="DJ274" s="427" t="s">
        <v>1478</v>
      </c>
      <c r="DK274" s="426" t="s">
        <v>1503</v>
      </c>
      <c r="DL274" s="396" t="e">
        <f>(VLOOKUP(DK274,'[2]v2 to v3'!G:H,2,FALSE))</f>
        <v>#N/A</v>
      </c>
      <c r="DM274" s="427" t="s">
        <v>1380</v>
      </c>
      <c r="DN274" s="396" t="str">
        <f t="shared" si="487"/>
        <v>04:04</v>
      </c>
      <c r="DO274" s="427" t="s">
        <v>1503</v>
      </c>
      <c r="DP274" s="426"/>
      <c r="DQ274" s="426"/>
      <c r="DR274" s="427" t="s">
        <v>1503</v>
      </c>
      <c r="DS274" s="426" t="s">
        <v>1492</v>
      </c>
      <c r="DT274" s="396" t="e">
        <f>(VLOOKUP(DS274,'[2]v2 to v3'!G:H,2,FALSE))</f>
        <v>#N/A</v>
      </c>
      <c r="DU274" s="427" t="s">
        <v>1380</v>
      </c>
      <c r="DV274" s="396" t="str">
        <f t="shared" si="488"/>
        <v>07:01</v>
      </c>
      <c r="DW274" s="427" t="s">
        <v>1492</v>
      </c>
      <c r="DX274" s="426"/>
      <c r="DY274" s="426"/>
      <c r="DZ274" s="427" t="s">
        <v>1492</v>
      </c>
      <c r="EA274" s="426" t="s">
        <v>700</v>
      </c>
      <c r="EB274" s="426"/>
      <c r="EC274" s="427"/>
      <c r="ED274" s="426"/>
      <c r="EE274" s="427"/>
      <c r="EF274" s="426"/>
      <c r="EG274" s="426"/>
      <c r="EH274" s="427"/>
      <c r="EI274" s="426" t="s">
        <v>700</v>
      </c>
      <c r="EJ274" s="426"/>
      <c r="EK274" s="426"/>
      <c r="EL274" s="426"/>
      <c r="EM274" s="426"/>
      <c r="EN274" s="426"/>
      <c r="EO274" s="426"/>
      <c r="EP274" s="426"/>
      <c r="EQ274" s="426" t="s">
        <v>1567</v>
      </c>
      <c r="ER274" s="396" t="e">
        <f>(VLOOKUP(EQ274,'[2]v2 to v3'!K:L,2,FALSE))</f>
        <v>#N/A</v>
      </c>
      <c r="ES274" s="427" t="s">
        <v>1380</v>
      </c>
      <c r="ET274" s="396" t="str">
        <f t="shared" si="489"/>
        <v>01:01:01G</v>
      </c>
      <c r="EU274" s="427" t="s">
        <v>1567</v>
      </c>
      <c r="EV274" s="426"/>
      <c r="EW274" s="426"/>
      <c r="EX274" s="427" t="s">
        <v>1567</v>
      </c>
      <c r="EY274" s="426" t="s">
        <v>1567</v>
      </c>
      <c r="EZ274" s="399" t="e">
        <f>(VLOOKUP(EY274,'[2]v2 to v3'!K:L,2,FALSE))</f>
        <v>#N/A</v>
      </c>
      <c r="FA274" s="427" t="s">
        <v>1380</v>
      </c>
      <c r="FB274" s="399" t="str">
        <f>IF(FA274="Z",EY274,FA274)</f>
        <v>01:01:01G</v>
      </c>
      <c r="FC274" s="427" t="s">
        <v>1567</v>
      </c>
      <c r="FD274" s="426"/>
      <c r="FE274" s="426"/>
      <c r="FF274" s="427" t="s">
        <v>1567</v>
      </c>
      <c r="FG274" s="426" t="s">
        <v>700</v>
      </c>
      <c r="FH274" s="426"/>
      <c r="FI274" s="426"/>
      <c r="FJ274" s="426"/>
      <c r="FK274" s="426"/>
      <c r="FL274" s="426"/>
      <c r="FM274" s="426"/>
      <c r="FN274" s="426"/>
      <c r="FO274" s="426" t="s">
        <v>700</v>
      </c>
      <c r="FP274" s="426"/>
      <c r="FQ274" s="426"/>
      <c r="FR274" s="426"/>
      <c r="FS274" s="426"/>
      <c r="FT274" s="426"/>
      <c r="FU274" s="426"/>
      <c r="FV274" s="426"/>
    </row>
    <row r="275" spans="1:178" x14ac:dyDescent="0.25">
      <c r="A275" s="395">
        <v>2282</v>
      </c>
      <c r="B275" s="425" t="s">
        <v>2604</v>
      </c>
      <c r="C275" s="426" t="s">
        <v>1394</v>
      </c>
      <c r="D275" s="396" t="e">
        <f>(VLOOKUP(C275,'[2]v2 to v3'!A:B,2,FALSE))</f>
        <v>#N/A</v>
      </c>
      <c r="E275" s="427" t="s">
        <v>1380</v>
      </c>
      <c r="F275" s="396" t="str">
        <f t="shared" si="460"/>
        <v>02:01</v>
      </c>
      <c r="G275" s="427" t="s">
        <v>1394</v>
      </c>
      <c r="H275" s="426"/>
      <c r="I275" s="396" t="s">
        <v>1394</v>
      </c>
      <c r="J275" s="427" t="s">
        <v>1394</v>
      </c>
      <c r="K275" s="426" t="s">
        <v>2001</v>
      </c>
      <c r="L275" s="396" t="e">
        <f>(VLOOKUP(K275,'[2]v2 to v3'!A:B,2,FALSE))</f>
        <v>#N/A</v>
      </c>
      <c r="M275" s="427" t="s">
        <v>1380</v>
      </c>
      <c r="N275" s="396" t="str">
        <f t="shared" si="475"/>
        <v>80:01</v>
      </c>
      <c r="O275" s="427" t="s">
        <v>2001</v>
      </c>
      <c r="P275" s="426"/>
      <c r="Q275" s="426"/>
      <c r="R275" s="427" t="s">
        <v>2001</v>
      </c>
      <c r="S275" s="426" t="s">
        <v>1729</v>
      </c>
      <c r="T275" s="396" t="e">
        <f>(VLOOKUP(S275,'[2]v2 to v3'!C:D,2,FALSE))</f>
        <v>#N/A</v>
      </c>
      <c r="U275" s="426" t="s">
        <v>1380</v>
      </c>
      <c r="V275" s="396" t="str">
        <f t="shared" si="461"/>
        <v>42:01</v>
      </c>
      <c r="W275" s="427" t="s">
        <v>1729</v>
      </c>
      <c r="X275" s="426"/>
      <c r="Y275" s="426"/>
      <c r="Z275" s="427" t="s">
        <v>1729</v>
      </c>
      <c r="AA275" s="426" t="s">
        <v>1415</v>
      </c>
      <c r="AB275" s="396" t="e">
        <f>(VLOOKUP(AA275,'[2]v2 to v3'!C:D,2,FALSE))</f>
        <v>#N/A</v>
      </c>
      <c r="AC275" s="427" t="s">
        <v>1380</v>
      </c>
      <c r="AD275" s="396" t="str">
        <f t="shared" si="476"/>
        <v>44:03</v>
      </c>
      <c r="AE275" s="427" t="s">
        <v>1415</v>
      </c>
      <c r="AF275" s="426"/>
      <c r="AG275" s="426"/>
      <c r="AH275" s="427" t="s">
        <v>1415</v>
      </c>
      <c r="AI275" s="426" t="s">
        <v>1490</v>
      </c>
      <c r="AJ275" s="396" t="e">
        <f>(VLOOKUP(AI275,'[2]v2 to v3'!E:F,2,FALSE))</f>
        <v>#N/A</v>
      </c>
      <c r="AK275" s="427" t="s">
        <v>1380</v>
      </c>
      <c r="AL275" s="396" t="str">
        <f t="shared" si="477"/>
        <v>16:01</v>
      </c>
      <c r="AM275" s="427" t="s">
        <v>1490</v>
      </c>
      <c r="AN275" s="426"/>
      <c r="AO275" s="426"/>
      <c r="AP275" s="427" t="s">
        <v>1490</v>
      </c>
      <c r="AQ275" s="426" t="s">
        <v>1794</v>
      </c>
      <c r="AR275" s="396" t="e">
        <f>(VLOOKUP(AQ275,'[2]v2 to v3'!E:F,2,FALSE))</f>
        <v>#N/A</v>
      </c>
      <c r="AS275" s="427" t="s">
        <v>1380</v>
      </c>
      <c r="AT275" s="396" t="str">
        <f t="shared" si="478"/>
        <v>17:01:01G</v>
      </c>
      <c r="AU275" s="427" t="s">
        <v>1794</v>
      </c>
      <c r="AV275" s="426"/>
      <c r="AW275" s="396"/>
      <c r="AX275" s="427" t="s">
        <v>1794</v>
      </c>
      <c r="AY275" s="426" t="s">
        <v>1405</v>
      </c>
      <c r="AZ275" s="396" t="e">
        <f>(VLOOKUP(AY275,'[2]v2 to v3'!S:T,2,FALSE))</f>
        <v>#N/A</v>
      </c>
      <c r="BA275" s="427" t="s">
        <v>1380</v>
      </c>
      <c r="BB275" s="396" t="str">
        <f t="shared" si="479"/>
        <v>01:03</v>
      </c>
      <c r="BC275" s="427" t="s">
        <v>1405</v>
      </c>
      <c r="BD275" s="426"/>
      <c r="BE275" s="426"/>
      <c r="BF275" s="427" t="s">
        <v>1405</v>
      </c>
      <c r="BG275" s="426" t="s">
        <v>1405</v>
      </c>
      <c r="BH275" s="396" t="e">
        <f>(VLOOKUP(BG275,'[2]v2 to v3'!S:T,2,FALSE))</f>
        <v>#N/A</v>
      </c>
      <c r="BI275" s="427" t="s">
        <v>1380</v>
      </c>
      <c r="BJ275" s="396" t="str">
        <f t="shared" si="480"/>
        <v>01:03</v>
      </c>
      <c r="BK275" s="427" t="s">
        <v>1405</v>
      </c>
      <c r="BL275" s="426"/>
      <c r="BM275" s="426"/>
      <c r="BN275" s="427" t="s">
        <v>1405</v>
      </c>
      <c r="BO275" s="426" t="s">
        <v>1664</v>
      </c>
      <c r="BP275" s="396" t="e">
        <f>(VLOOKUP(BO275,'[2]v2 to v3'!U:V,2,FALSE))</f>
        <v>#N/A</v>
      </c>
      <c r="BQ275" s="427" t="s">
        <v>1380</v>
      </c>
      <c r="BR275" s="396" t="str">
        <f t="shared" si="481"/>
        <v>04:02:01G</v>
      </c>
      <c r="BS275" s="427" t="s">
        <v>1664</v>
      </c>
      <c r="BT275" s="426"/>
      <c r="BU275" s="426"/>
      <c r="BV275" s="427" t="s">
        <v>1664</v>
      </c>
      <c r="BW275" s="426" t="s">
        <v>1941</v>
      </c>
      <c r="BX275" s="396" t="e">
        <f>(VLOOKUP(BW275,'[2]v2 to v3'!U:V,2,FALSE))</f>
        <v>#N/A</v>
      </c>
      <c r="BY275" s="427" t="s">
        <v>1380</v>
      </c>
      <c r="BZ275" s="396" t="str">
        <f t="shared" si="482"/>
        <v>17:01</v>
      </c>
      <c r="CA275" s="427" t="s">
        <v>1941</v>
      </c>
      <c r="CB275" s="426"/>
      <c r="CC275" s="426"/>
      <c r="CD275" s="427" t="s">
        <v>1941</v>
      </c>
      <c r="CE275" s="426" t="s">
        <v>1405</v>
      </c>
      <c r="CF275" s="396" t="e">
        <f>(VLOOKUP(CE275,'[2]v2 to v3'!O:P,2,FALSE))</f>
        <v>#N/A</v>
      </c>
      <c r="CG275" s="427" t="s">
        <v>1380</v>
      </c>
      <c r="CH275" s="396" t="str">
        <f t="shared" si="483"/>
        <v>01:03</v>
      </c>
      <c r="CI275" s="427" t="s">
        <v>1405</v>
      </c>
      <c r="CJ275" s="426"/>
      <c r="CK275" s="426"/>
      <c r="CL275" s="427" t="s">
        <v>1405</v>
      </c>
      <c r="CM275" s="426" t="s">
        <v>1394</v>
      </c>
      <c r="CN275" s="396" t="e">
        <f>(VLOOKUP(CM275,'[2]v2 to v3'!O:P,2,FALSE))</f>
        <v>#N/A</v>
      </c>
      <c r="CO275" s="427" t="s">
        <v>1380</v>
      </c>
      <c r="CP275" s="396" t="str">
        <f t="shared" si="484"/>
        <v>02:01</v>
      </c>
      <c r="CQ275" s="427" t="s">
        <v>1394</v>
      </c>
      <c r="CR275" s="426"/>
      <c r="CS275" s="426"/>
      <c r="CT275" s="427" t="s">
        <v>1394</v>
      </c>
      <c r="CU275" s="426" t="s">
        <v>1482</v>
      </c>
      <c r="CV275" s="396" t="e">
        <f>(VLOOKUP(CU275,'[2]v2 to v3'!Q:R,2,FALSE))</f>
        <v>#N/A</v>
      </c>
      <c r="CW275" s="427" t="s">
        <v>1380</v>
      </c>
      <c r="CX275" s="396" t="str">
        <f t="shared" si="485"/>
        <v>02:02</v>
      </c>
      <c r="CY275" s="427" t="s">
        <v>1482</v>
      </c>
      <c r="CZ275" s="426"/>
      <c r="DA275" s="426"/>
      <c r="DB275" s="427" t="s">
        <v>1482</v>
      </c>
      <c r="DC275" s="426" t="s">
        <v>1627</v>
      </c>
      <c r="DD275" s="396" t="e">
        <f>(VLOOKUP(DC275,'[2]v2 to v3'!Q:R,2,FALSE))</f>
        <v>#N/A</v>
      </c>
      <c r="DE275" s="427" t="s">
        <v>1380</v>
      </c>
      <c r="DF275" s="396" t="str">
        <f t="shared" si="486"/>
        <v>06:03</v>
      </c>
      <c r="DG275" s="427" t="s">
        <v>1627</v>
      </c>
      <c r="DH275" s="426"/>
      <c r="DI275" s="426"/>
      <c r="DJ275" s="427" t="s">
        <v>1627</v>
      </c>
      <c r="DK275" s="426" t="s">
        <v>1492</v>
      </c>
      <c r="DL275" s="396" t="e">
        <f>(VLOOKUP(DK275,'[2]v2 to v3'!G:H,2,FALSE))</f>
        <v>#N/A</v>
      </c>
      <c r="DM275" s="427" t="s">
        <v>1380</v>
      </c>
      <c r="DN275" s="396" t="str">
        <f t="shared" si="487"/>
        <v>07:01</v>
      </c>
      <c r="DO275" s="427" t="s">
        <v>1492</v>
      </c>
      <c r="DP275" s="426"/>
      <c r="DQ275" s="426"/>
      <c r="DR275" s="427" t="s">
        <v>1492</v>
      </c>
      <c r="DS275" s="426" t="s">
        <v>1501</v>
      </c>
      <c r="DT275" s="396" t="e">
        <f>(VLOOKUP(DS275,'[2]v2 to v3'!G:H,2,FALSE))</f>
        <v>#N/A</v>
      </c>
      <c r="DU275" s="427" t="s">
        <v>1380</v>
      </c>
      <c r="DV275" s="396" t="str">
        <f t="shared" si="488"/>
        <v>13:01</v>
      </c>
      <c r="DW275" s="427" t="s">
        <v>1501</v>
      </c>
      <c r="DX275" s="426"/>
      <c r="DY275" s="426"/>
      <c r="DZ275" s="427" t="s">
        <v>1501</v>
      </c>
      <c r="EA275" s="426" t="s">
        <v>1381</v>
      </c>
      <c r="EB275" s="396" t="e">
        <f>(VLOOKUP(EA275,'[2]v2 to v3'!I:J,2,FALSE))</f>
        <v>#N/A</v>
      </c>
      <c r="EC275" s="427" t="s">
        <v>1380</v>
      </c>
      <c r="ED275" s="396" t="str">
        <f t="shared" ref="ED275:ED278" si="490">IF(EC275="Z",EA275,EC275)</f>
        <v>01:01</v>
      </c>
      <c r="EE275" s="427" t="s">
        <v>1381</v>
      </c>
      <c r="EF275" s="426"/>
      <c r="EG275" s="426"/>
      <c r="EH275" s="427" t="s">
        <v>1381</v>
      </c>
      <c r="EI275" s="426" t="s">
        <v>700</v>
      </c>
      <c r="EJ275" s="426"/>
      <c r="EK275" s="426"/>
      <c r="EL275" s="426"/>
      <c r="EM275" s="426"/>
      <c r="EN275" s="426"/>
      <c r="EO275" s="426"/>
      <c r="EP275" s="426"/>
      <c r="EQ275" s="426" t="s">
        <v>1567</v>
      </c>
      <c r="ER275" s="396" t="e">
        <f>(VLOOKUP(EQ275,'[2]v2 to v3'!K:L,2,FALSE))</f>
        <v>#N/A</v>
      </c>
      <c r="ES275" s="427" t="s">
        <v>1380</v>
      </c>
      <c r="ET275" s="396" t="str">
        <f t="shared" si="489"/>
        <v>01:01:01G</v>
      </c>
      <c r="EU275" s="427" t="s">
        <v>1567</v>
      </c>
      <c r="EV275" s="426"/>
      <c r="EW275" s="426"/>
      <c r="EX275" s="427" t="s">
        <v>1567</v>
      </c>
      <c r="EY275" s="426" t="s">
        <v>700</v>
      </c>
      <c r="EZ275" s="426"/>
      <c r="FA275" s="426"/>
      <c r="FB275" s="426"/>
      <c r="FC275" s="426"/>
      <c r="FD275" s="426"/>
      <c r="FE275" s="426"/>
      <c r="FF275" s="426"/>
      <c r="FG275" s="426" t="s">
        <v>700</v>
      </c>
      <c r="FH275" s="426"/>
      <c r="FI275" s="426"/>
      <c r="FJ275" s="426"/>
      <c r="FK275" s="426"/>
      <c r="FL275" s="426"/>
      <c r="FM275" s="426"/>
      <c r="FN275" s="426"/>
      <c r="FO275" s="426" t="s">
        <v>700</v>
      </c>
      <c r="FP275" s="426"/>
      <c r="FQ275" s="426"/>
      <c r="FR275" s="426"/>
      <c r="FS275" s="426"/>
      <c r="FT275" s="426"/>
      <c r="FU275" s="426"/>
      <c r="FV275" s="426"/>
    </row>
    <row r="276" spans="1:178" x14ac:dyDescent="0.25">
      <c r="A276" s="395">
        <v>2283</v>
      </c>
      <c r="B276" s="425" t="s">
        <v>2604</v>
      </c>
      <c r="C276" s="426" t="s">
        <v>1391</v>
      </c>
      <c r="D276" s="396" t="e">
        <f>(VLOOKUP(C276,'[2]v2 to v3'!A:B,2,FALSE))</f>
        <v>#N/A</v>
      </c>
      <c r="E276" s="427" t="s">
        <v>1380</v>
      </c>
      <c r="F276" s="396" t="str">
        <f t="shared" si="460"/>
        <v>03:01</v>
      </c>
      <c r="G276" s="427" t="s">
        <v>1391</v>
      </c>
      <c r="H276" s="426"/>
      <c r="I276" s="396" t="s">
        <v>1391</v>
      </c>
      <c r="J276" s="427" t="s">
        <v>1391</v>
      </c>
      <c r="K276" s="426" t="s">
        <v>1570</v>
      </c>
      <c r="L276" s="396" t="e">
        <f>(VLOOKUP(K276,'[2]v2 to v3'!A:B,2,FALSE))</f>
        <v>#N/A</v>
      </c>
      <c r="M276" s="427" t="s">
        <v>1380</v>
      </c>
      <c r="N276" s="396" t="str">
        <f t="shared" si="475"/>
        <v>26:01</v>
      </c>
      <c r="O276" s="427" t="s">
        <v>1570</v>
      </c>
      <c r="P276" s="426"/>
      <c r="Q276" s="426"/>
      <c r="R276" s="427" t="s">
        <v>1570</v>
      </c>
      <c r="S276" s="426" t="s">
        <v>1572</v>
      </c>
      <c r="T276" s="396" t="e">
        <f>(VLOOKUP(S276,'[2]v2 to v3'!C:D,2,FALSE))</f>
        <v>#N/A</v>
      </c>
      <c r="U276" s="426" t="s">
        <v>1380</v>
      </c>
      <c r="V276" s="396" t="str">
        <f t="shared" si="461"/>
        <v>35:01:01G</v>
      </c>
      <c r="W276" s="427" t="s">
        <v>1572</v>
      </c>
      <c r="X276" s="426"/>
      <c r="Y276" s="426"/>
      <c r="Z276" s="427" t="s">
        <v>1572</v>
      </c>
      <c r="AA276" s="426" t="s">
        <v>1574</v>
      </c>
      <c r="AB276" s="396" t="e">
        <f>(VLOOKUP(AA276,'[2]v2 to v3'!C:D,2,FALSE))</f>
        <v>#N/A</v>
      </c>
      <c r="AC276" s="427" t="s">
        <v>1380</v>
      </c>
      <c r="AD276" s="396" t="str">
        <f t="shared" si="476"/>
        <v>38:01</v>
      </c>
      <c r="AE276" s="427" t="s">
        <v>1574</v>
      </c>
      <c r="AF276" s="426"/>
      <c r="AG276" s="426"/>
      <c r="AH276" s="427" t="s">
        <v>1574</v>
      </c>
      <c r="AI276" s="426" t="s">
        <v>1576</v>
      </c>
      <c r="AJ276" s="396" t="e">
        <f>(VLOOKUP(AI276,'[2]v2 to v3'!E:F,2,FALSE))</f>
        <v>#N/A</v>
      </c>
      <c r="AK276" s="427" t="s">
        <v>1380</v>
      </c>
      <c r="AL276" s="396" t="str">
        <f t="shared" si="477"/>
        <v>04:01:01G</v>
      </c>
      <c r="AM276" s="427" t="s">
        <v>1576</v>
      </c>
      <c r="AN276" s="426"/>
      <c r="AO276" s="426"/>
      <c r="AP276" s="427" t="s">
        <v>1576</v>
      </c>
      <c r="AQ276" s="426" t="s">
        <v>1499</v>
      </c>
      <c r="AR276" s="396" t="e">
        <f>(VLOOKUP(AQ276,'[2]v2 to v3'!E:F,2,FALSE))</f>
        <v>#N/A</v>
      </c>
      <c r="AS276" s="427" t="s">
        <v>1380</v>
      </c>
      <c r="AT276" s="396" t="str">
        <f t="shared" si="478"/>
        <v>12:03</v>
      </c>
      <c r="AU276" s="427" t="s">
        <v>1499</v>
      </c>
      <c r="AV276" s="426"/>
      <c r="AW276" s="396"/>
      <c r="AX276" s="427" t="s">
        <v>1499</v>
      </c>
      <c r="AY276" s="426" t="s">
        <v>1405</v>
      </c>
      <c r="AZ276" s="396" t="e">
        <f>(VLOOKUP(AY276,'[2]v2 to v3'!S:T,2,FALSE))</f>
        <v>#N/A</v>
      </c>
      <c r="BA276" s="427" t="s">
        <v>1380</v>
      </c>
      <c r="BB276" s="396" t="str">
        <f t="shared" si="479"/>
        <v>01:03</v>
      </c>
      <c r="BC276" s="427" t="s">
        <v>1405</v>
      </c>
      <c r="BD276" s="426"/>
      <c r="BE276" s="426"/>
      <c r="BF276" s="427" t="s">
        <v>1405</v>
      </c>
      <c r="BG276" s="426" t="s">
        <v>1405</v>
      </c>
      <c r="BH276" s="396" t="e">
        <f>(VLOOKUP(BG276,'[2]v2 to v3'!S:T,2,FALSE))</f>
        <v>#N/A</v>
      </c>
      <c r="BI276" s="427" t="s">
        <v>1380</v>
      </c>
      <c r="BJ276" s="396" t="str">
        <f t="shared" si="480"/>
        <v>01:03</v>
      </c>
      <c r="BK276" s="427" t="s">
        <v>1405</v>
      </c>
      <c r="BL276" s="426"/>
      <c r="BM276" s="426"/>
      <c r="BN276" s="427" t="s">
        <v>1405</v>
      </c>
      <c r="BO276" s="426" t="s">
        <v>1417</v>
      </c>
      <c r="BP276" s="396" t="e">
        <f>(VLOOKUP(BO276,'[2]v2 to v3'!U:V,2,FALSE))</f>
        <v>#N/A</v>
      </c>
      <c r="BQ276" s="427" t="s">
        <v>1380</v>
      </c>
      <c r="BR276" s="396" t="str">
        <f t="shared" si="481"/>
        <v>04:01</v>
      </c>
      <c r="BS276" s="427" t="s">
        <v>1417</v>
      </c>
      <c r="BT276" s="426"/>
      <c r="BU276" s="426"/>
      <c r="BV276" s="427" t="s">
        <v>1417</v>
      </c>
      <c r="BW276" s="426" t="s">
        <v>1417</v>
      </c>
      <c r="BX276" s="396" t="e">
        <f>(VLOOKUP(BW276,'[2]v2 to v3'!U:V,2,FALSE))</f>
        <v>#N/A</v>
      </c>
      <c r="BY276" s="427" t="s">
        <v>1380</v>
      </c>
      <c r="BZ276" s="396" t="str">
        <f t="shared" si="482"/>
        <v>04:01</v>
      </c>
      <c r="CA276" s="427" t="s">
        <v>1417</v>
      </c>
      <c r="CB276" s="426"/>
      <c r="CC276" s="426"/>
      <c r="CD276" s="427" t="s">
        <v>1417</v>
      </c>
      <c r="CE276" s="426" t="s">
        <v>1567</v>
      </c>
      <c r="CF276" s="396" t="e">
        <f>(VLOOKUP(CE276,'[2]v2 to v3'!O:P,2,FALSE))</f>
        <v>#N/A</v>
      </c>
      <c r="CG276" s="427" t="s">
        <v>1380</v>
      </c>
      <c r="CH276" s="396" t="str">
        <f t="shared" si="483"/>
        <v>01:01:01G</v>
      </c>
      <c r="CI276" s="427" t="s">
        <v>1567</v>
      </c>
      <c r="CJ276" s="426"/>
      <c r="CK276" s="426"/>
      <c r="CL276" s="427" t="s">
        <v>1567</v>
      </c>
      <c r="CM276" s="426" t="s">
        <v>1521</v>
      </c>
      <c r="CN276" s="396" t="e">
        <f>(VLOOKUP(CM276,'[2]v2 to v3'!O:P,2,FALSE))</f>
        <v>#N/A</v>
      </c>
      <c r="CO276" s="427" t="s">
        <v>1380</v>
      </c>
      <c r="CP276" s="396" t="str">
        <f t="shared" si="484"/>
        <v>05:01:01G</v>
      </c>
      <c r="CQ276" s="427" t="s">
        <v>1521</v>
      </c>
      <c r="CR276" s="426"/>
      <c r="CS276" s="426"/>
      <c r="CT276" s="427" t="s">
        <v>1521</v>
      </c>
      <c r="CU276" s="426" t="s">
        <v>1391</v>
      </c>
      <c r="CV276" s="396" t="e">
        <f>(VLOOKUP(CU276,'[2]v2 to v3'!Q:R,2,FALSE))</f>
        <v>#N/A</v>
      </c>
      <c r="CW276" s="427" t="s">
        <v>1380</v>
      </c>
      <c r="CX276" s="396" t="str">
        <f t="shared" si="485"/>
        <v>03:01</v>
      </c>
      <c r="CY276" s="427" t="s">
        <v>1391</v>
      </c>
      <c r="CZ276" s="426"/>
      <c r="DA276" s="426"/>
      <c r="DB276" s="427" t="s">
        <v>1391</v>
      </c>
      <c r="DC276" s="426" t="s">
        <v>1400</v>
      </c>
      <c r="DD276" s="396" t="e">
        <f>(VLOOKUP(DC276,'[2]v2 to v3'!Q:R,2,FALSE))</f>
        <v>#N/A</v>
      </c>
      <c r="DE276" s="427" t="s">
        <v>1380</v>
      </c>
      <c r="DF276" s="396" t="str">
        <f t="shared" si="486"/>
        <v>05:01</v>
      </c>
      <c r="DG276" s="427" t="s">
        <v>1400</v>
      </c>
      <c r="DH276" s="426"/>
      <c r="DI276" s="426"/>
      <c r="DJ276" s="427" t="s">
        <v>1400</v>
      </c>
      <c r="DK276" s="426" t="s">
        <v>1381</v>
      </c>
      <c r="DL276" s="396" t="e">
        <f>(VLOOKUP(DK276,'[2]v2 to v3'!G:H,2,FALSE))</f>
        <v>#N/A</v>
      </c>
      <c r="DM276" s="427" t="s">
        <v>1380</v>
      </c>
      <c r="DN276" s="396" t="str">
        <f t="shared" si="487"/>
        <v>01:01</v>
      </c>
      <c r="DO276" s="427" t="s">
        <v>1381</v>
      </c>
      <c r="DP276" s="426"/>
      <c r="DQ276" s="426"/>
      <c r="DR276" s="427" t="s">
        <v>1381</v>
      </c>
      <c r="DS276" s="426" t="s">
        <v>1684</v>
      </c>
      <c r="DT276" s="396" t="e">
        <f>(VLOOKUP(DS276,'[2]v2 to v3'!G:H,2,FALSE))</f>
        <v>#N/A</v>
      </c>
      <c r="DU276" s="427" t="s">
        <v>1380</v>
      </c>
      <c r="DV276" s="396" t="str">
        <f t="shared" si="488"/>
        <v>12:01:01G</v>
      </c>
      <c r="DW276" s="427" t="s">
        <v>1684</v>
      </c>
      <c r="DX276" s="426"/>
      <c r="DY276" s="426"/>
      <c r="DZ276" s="427" t="s">
        <v>1684</v>
      </c>
      <c r="EA276" s="426" t="s">
        <v>1516</v>
      </c>
      <c r="EB276" s="396" t="e">
        <f>(VLOOKUP(EA276,'[2]v2 to v3'!I:J,2,FALSE))</f>
        <v>#N/A</v>
      </c>
      <c r="EC276" s="427" t="s">
        <v>1380</v>
      </c>
      <c r="ED276" s="396" t="str">
        <f t="shared" si="490"/>
        <v>02:02:01G</v>
      </c>
      <c r="EE276" s="427" t="s">
        <v>1516</v>
      </c>
      <c r="EF276" s="426"/>
      <c r="EG276" s="426"/>
      <c r="EH276" s="427" t="s">
        <v>1516</v>
      </c>
      <c r="EI276" s="426" t="s">
        <v>700</v>
      </c>
      <c r="EJ276" s="426"/>
      <c r="EK276" s="426"/>
      <c r="EL276" s="426"/>
      <c r="EM276" s="426"/>
      <c r="EN276" s="426"/>
      <c r="EO276" s="426"/>
      <c r="EP276" s="426"/>
      <c r="EQ276" s="426" t="s">
        <v>700</v>
      </c>
      <c r="ER276" s="426"/>
      <c r="ES276" s="427"/>
      <c r="ET276" s="426"/>
      <c r="EU276" s="427"/>
      <c r="EV276" s="426"/>
      <c r="EW276" s="426"/>
      <c r="EX276" s="427"/>
      <c r="EY276" s="426" t="s">
        <v>700</v>
      </c>
      <c r="EZ276" s="426"/>
      <c r="FA276" s="426"/>
      <c r="FB276" s="426"/>
      <c r="FC276" s="426"/>
      <c r="FD276" s="426"/>
      <c r="FE276" s="426"/>
      <c r="FF276" s="426"/>
      <c r="FG276" s="426" t="s">
        <v>700</v>
      </c>
      <c r="FH276" s="426"/>
      <c r="FI276" s="426"/>
      <c r="FJ276" s="426"/>
      <c r="FK276" s="426"/>
      <c r="FL276" s="426"/>
      <c r="FM276" s="426"/>
      <c r="FN276" s="426"/>
      <c r="FO276" s="426" t="s">
        <v>700</v>
      </c>
      <c r="FP276" s="426"/>
      <c r="FQ276" s="426"/>
      <c r="FR276" s="426"/>
      <c r="FS276" s="426"/>
      <c r="FT276" s="426"/>
      <c r="FU276" s="426"/>
      <c r="FV276" s="426"/>
    </row>
    <row r="277" spans="1:178" x14ac:dyDescent="0.25">
      <c r="A277" s="395">
        <v>2284</v>
      </c>
      <c r="B277" s="425" t="s">
        <v>2604</v>
      </c>
      <c r="C277" s="426" t="s">
        <v>1391</v>
      </c>
      <c r="D277" s="396" t="e">
        <f>(VLOOKUP(C277,'[2]v2 to v3'!A:B,2,FALSE))</f>
        <v>#N/A</v>
      </c>
      <c r="E277" s="427" t="s">
        <v>1380</v>
      </c>
      <c r="F277" s="396" t="str">
        <f t="shared" si="460"/>
        <v>03:01</v>
      </c>
      <c r="G277" s="427" t="s">
        <v>1391</v>
      </c>
      <c r="H277" s="426"/>
      <c r="I277" s="396" t="s">
        <v>1391</v>
      </c>
      <c r="J277" s="427" t="s">
        <v>1391</v>
      </c>
      <c r="K277" s="426" t="s">
        <v>1587</v>
      </c>
      <c r="L277" s="396" t="e">
        <f>(VLOOKUP(K277,'[2]v2 to v3'!A:B,2,FALSE))</f>
        <v>#N/A</v>
      </c>
      <c r="M277" s="427" t="s">
        <v>1380</v>
      </c>
      <c r="N277" s="396" t="str">
        <f t="shared" si="475"/>
        <v>32:01</v>
      </c>
      <c r="O277" s="427" t="s">
        <v>1587</v>
      </c>
      <c r="P277" s="426"/>
      <c r="Q277" s="426"/>
      <c r="R277" s="427" t="s">
        <v>1587</v>
      </c>
      <c r="S277" s="426" t="s">
        <v>1572</v>
      </c>
      <c r="T277" s="396" t="e">
        <f>(VLOOKUP(S277,'[2]v2 to v3'!C:D,2,FALSE))</f>
        <v>#N/A</v>
      </c>
      <c r="U277" s="426" t="s">
        <v>1380</v>
      </c>
      <c r="V277" s="396" t="str">
        <f t="shared" si="461"/>
        <v>35:01:01G</v>
      </c>
      <c r="W277" s="427" t="s">
        <v>1572</v>
      </c>
      <c r="X277" s="426"/>
      <c r="Y277" s="426"/>
      <c r="Z277" s="427" t="s">
        <v>1572</v>
      </c>
      <c r="AA277" s="426" t="s">
        <v>1562</v>
      </c>
      <c r="AB277" s="396" t="e">
        <f>(VLOOKUP(AA277,'[2]v2 to v3'!C:D,2,FALSE))</f>
        <v>#N/A</v>
      </c>
      <c r="AC277" s="427" t="s">
        <v>1380</v>
      </c>
      <c r="AD277" s="396" t="str">
        <f t="shared" si="476"/>
        <v>40:02</v>
      </c>
      <c r="AE277" s="427" t="s">
        <v>1562</v>
      </c>
      <c r="AF277" s="426"/>
      <c r="AG277" s="426"/>
      <c r="AH277" s="427" t="s">
        <v>1562</v>
      </c>
      <c r="AI277" s="426" t="s">
        <v>1482</v>
      </c>
      <c r="AJ277" s="396" t="e">
        <f>(VLOOKUP(AI277,'[2]v2 to v3'!E:F,2,FALSE))</f>
        <v>#N/A</v>
      </c>
      <c r="AK277" s="427" t="s">
        <v>1380</v>
      </c>
      <c r="AL277" s="396" t="str">
        <f t="shared" si="477"/>
        <v>02:02</v>
      </c>
      <c r="AM277" s="427" t="s">
        <v>1482</v>
      </c>
      <c r="AN277" s="426"/>
      <c r="AO277" s="426"/>
      <c r="AP277" s="427" t="s">
        <v>1482</v>
      </c>
      <c r="AQ277" s="426" t="s">
        <v>1576</v>
      </c>
      <c r="AR277" s="396" t="e">
        <f>(VLOOKUP(AQ277,'[2]v2 to v3'!E:F,2,FALSE))</f>
        <v>#N/A</v>
      </c>
      <c r="AS277" s="427" t="s">
        <v>1380</v>
      </c>
      <c r="AT277" s="396" t="str">
        <f t="shared" si="478"/>
        <v>04:01:01G</v>
      </c>
      <c r="AU277" s="427" t="s">
        <v>1576</v>
      </c>
      <c r="AV277" s="426"/>
      <c r="AW277" s="396"/>
      <c r="AX277" s="427" t="s">
        <v>1576</v>
      </c>
      <c r="AY277" s="426" t="s">
        <v>1405</v>
      </c>
      <c r="AZ277" s="396" t="e">
        <f>(VLOOKUP(AY277,'[2]v2 to v3'!S:T,2,FALSE))</f>
        <v>#N/A</v>
      </c>
      <c r="BA277" s="427" t="s">
        <v>1380</v>
      </c>
      <c r="BB277" s="396" t="str">
        <f t="shared" si="479"/>
        <v>01:03</v>
      </c>
      <c r="BC277" s="427" t="s">
        <v>1405</v>
      </c>
      <c r="BD277" s="426"/>
      <c r="BE277" s="426"/>
      <c r="BF277" s="427" t="s">
        <v>1405</v>
      </c>
      <c r="BG277" s="426" t="s">
        <v>1405</v>
      </c>
      <c r="BH277" s="396" t="e">
        <f>(VLOOKUP(BG277,'[2]v2 to v3'!S:T,2,FALSE))</f>
        <v>#N/A</v>
      </c>
      <c r="BI277" s="427" t="s">
        <v>1380</v>
      </c>
      <c r="BJ277" s="396" t="str">
        <f t="shared" si="480"/>
        <v>01:03</v>
      </c>
      <c r="BK277" s="427" t="s">
        <v>1405</v>
      </c>
      <c r="BL277" s="426"/>
      <c r="BM277" s="426"/>
      <c r="BN277" s="427" t="s">
        <v>1405</v>
      </c>
      <c r="BO277" s="426" t="s">
        <v>1396</v>
      </c>
      <c r="BP277" s="396" t="e">
        <f>(VLOOKUP(BO277,'[2]v2 to v3'!U:V,2,FALSE))</f>
        <v>#N/A</v>
      </c>
      <c r="BQ277" s="427" t="s">
        <v>1380</v>
      </c>
      <c r="BR277" s="396" t="str">
        <f t="shared" si="481"/>
        <v>04:02</v>
      </c>
      <c r="BS277" s="427" t="s">
        <v>1396</v>
      </c>
      <c r="BT277" s="426"/>
      <c r="BU277" s="426"/>
      <c r="BV277" s="427" t="s">
        <v>1396</v>
      </c>
      <c r="BW277" s="426" t="s">
        <v>1396</v>
      </c>
      <c r="BX277" s="396" t="e">
        <f>(VLOOKUP(BW277,'[2]v2 to v3'!U:V,2,FALSE))</f>
        <v>#N/A</v>
      </c>
      <c r="BY277" s="427" t="s">
        <v>1380</v>
      </c>
      <c r="BZ277" s="396" t="str">
        <f t="shared" si="482"/>
        <v>04:02</v>
      </c>
      <c r="CA277" s="427" t="s">
        <v>1396</v>
      </c>
      <c r="CB277" s="426"/>
      <c r="CC277" s="426"/>
      <c r="CD277" s="427" t="s">
        <v>1396</v>
      </c>
      <c r="CE277" s="426" t="s">
        <v>1567</v>
      </c>
      <c r="CF277" s="396" t="e">
        <f>(VLOOKUP(CE277,'[2]v2 to v3'!O:P,2,FALSE))</f>
        <v>#N/A</v>
      </c>
      <c r="CG277" s="427" t="s">
        <v>1380</v>
      </c>
      <c r="CH277" s="396" t="str">
        <f t="shared" si="483"/>
        <v>01:01:01G</v>
      </c>
      <c r="CI277" s="427" t="s">
        <v>1567</v>
      </c>
      <c r="CJ277" s="426"/>
      <c r="CK277" s="426"/>
      <c r="CL277" s="427" t="s">
        <v>1567</v>
      </c>
      <c r="CM277" s="426" t="s">
        <v>1405</v>
      </c>
      <c r="CN277" s="396" t="e">
        <f>(VLOOKUP(CM277,'[2]v2 to v3'!O:P,2,FALSE))</f>
        <v>#N/A</v>
      </c>
      <c r="CO277" s="427" t="s">
        <v>1380</v>
      </c>
      <c r="CP277" s="396" t="str">
        <f t="shared" si="484"/>
        <v>01:03</v>
      </c>
      <c r="CQ277" s="427" t="s">
        <v>1405</v>
      </c>
      <c r="CR277" s="426"/>
      <c r="CS277" s="426"/>
      <c r="CT277" s="427" t="s">
        <v>1405</v>
      </c>
      <c r="CU277" s="426" t="s">
        <v>1400</v>
      </c>
      <c r="CV277" s="396" t="e">
        <f>(VLOOKUP(CU277,'[2]v2 to v3'!Q:R,2,FALSE))</f>
        <v>#N/A</v>
      </c>
      <c r="CW277" s="427" t="s">
        <v>1380</v>
      </c>
      <c r="CX277" s="396" t="str">
        <f t="shared" si="485"/>
        <v>05:01</v>
      </c>
      <c r="CY277" s="427" t="s">
        <v>1400</v>
      </c>
      <c r="CZ277" s="426"/>
      <c r="DA277" s="426"/>
      <c r="DB277" s="427" t="s">
        <v>1400</v>
      </c>
      <c r="DC277" s="426" t="s">
        <v>1627</v>
      </c>
      <c r="DD277" s="396" t="e">
        <f>(VLOOKUP(DC277,'[2]v2 to v3'!Q:R,2,FALSE))</f>
        <v>#N/A</v>
      </c>
      <c r="DE277" s="427" t="s">
        <v>1380</v>
      </c>
      <c r="DF277" s="396" t="str">
        <f t="shared" si="486"/>
        <v>06:03</v>
      </c>
      <c r="DG277" s="427" t="s">
        <v>1627</v>
      </c>
      <c r="DH277" s="426"/>
      <c r="DI277" s="426"/>
      <c r="DJ277" s="427" t="s">
        <v>1627</v>
      </c>
      <c r="DK277" s="426" t="s">
        <v>1381</v>
      </c>
      <c r="DL277" s="396" t="e">
        <f>(VLOOKUP(DK277,'[2]v2 to v3'!G:H,2,FALSE))</f>
        <v>#N/A</v>
      </c>
      <c r="DM277" s="427" t="s">
        <v>1380</v>
      </c>
      <c r="DN277" s="396" t="str">
        <f t="shared" si="487"/>
        <v>01:01</v>
      </c>
      <c r="DO277" s="427" t="s">
        <v>1381</v>
      </c>
      <c r="DP277" s="426"/>
      <c r="DQ277" s="426"/>
      <c r="DR277" s="427" t="s">
        <v>1381</v>
      </c>
      <c r="DS277" s="426" t="s">
        <v>1501</v>
      </c>
      <c r="DT277" s="396" t="e">
        <f>(VLOOKUP(DS277,'[2]v2 to v3'!G:H,2,FALSE))</f>
        <v>#N/A</v>
      </c>
      <c r="DU277" s="427" t="s">
        <v>1380</v>
      </c>
      <c r="DV277" s="396" t="str">
        <f t="shared" si="488"/>
        <v>13:01</v>
      </c>
      <c r="DW277" s="427" t="s">
        <v>1501</v>
      </c>
      <c r="DX277" s="426"/>
      <c r="DY277" s="426"/>
      <c r="DZ277" s="427" t="s">
        <v>1501</v>
      </c>
      <c r="EA277" s="426" t="s">
        <v>1516</v>
      </c>
      <c r="EB277" s="396" t="e">
        <f>(VLOOKUP(EA277,'[2]v2 to v3'!I:J,2,FALSE))</f>
        <v>#N/A</v>
      </c>
      <c r="EC277" s="427" t="s">
        <v>1380</v>
      </c>
      <c r="ED277" s="396" t="str">
        <f t="shared" si="490"/>
        <v>02:02:01G</v>
      </c>
      <c r="EE277" s="427" t="s">
        <v>1516</v>
      </c>
      <c r="EF277" s="426"/>
      <c r="EG277" s="426"/>
      <c r="EH277" s="427" t="s">
        <v>1516</v>
      </c>
      <c r="EI277" s="426" t="s">
        <v>700</v>
      </c>
      <c r="EJ277" s="426"/>
      <c r="EK277" s="426"/>
      <c r="EL277" s="426"/>
      <c r="EM277" s="426"/>
      <c r="EN277" s="426"/>
      <c r="EO277" s="426"/>
      <c r="EP277" s="426"/>
      <c r="EQ277" s="426" t="s">
        <v>700</v>
      </c>
      <c r="ER277" s="426"/>
      <c r="ES277" s="427"/>
      <c r="ET277" s="426"/>
      <c r="EU277" s="427"/>
      <c r="EV277" s="426"/>
      <c r="EW277" s="426"/>
      <c r="EX277" s="427"/>
      <c r="EY277" s="426" t="s">
        <v>700</v>
      </c>
      <c r="EZ277" s="426"/>
      <c r="FA277" s="426"/>
      <c r="FB277" s="426"/>
      <c r="FC277" s="426"/>
      <c r="FD277" s="426"/>
      <c r="FE277" s="426"/>
      <c r="FF277" s="426"/>
      <c r="FG277" s="426" t="s">
        <v>700</v>
      </c>
      <c r="FH277" s="426"/>
      <c r="FI277" s="426"/>
      <c r="FJ277" s="426"/>
      <c r="FK277" s="426"/>
      <c r="FL277" s="426"/>
      <c r="FM277" s="426"/>
      <c r="FN277" s="426"/>
      <c r="FO277" s="426" t="s">
        <v>700</v>
      </c>
      <c r="FP277" s="426"/>
      <c r="FQ277" s="426"/>
      <c r="FR277" s="426"/>
      <c r="FS277" s="426"/>
      <c r="FT277" s="426"/>
      <c r="FU277" s="426"/>
      <c r="FV277" s="426"/>
    </row>
    <row r="278" spans="1:178" x14ac:dyDescent="0.25">
      <c r="A278" s="395">
        <v>2285</v>
      </c>
      <c r="B278" s="425" t="s">
        <v>2604</v>
      </c>
      <c r="C278" s="426" t="s">
        <v>1439</v>
      </c>
      <c r="D278" s="396" t="e">
        <f>(VLOOKUP(C278,'[2]v2 to v3'!A:B,2,FALSE))</f>
        <v>#N/A</v>
      </c>
      <c r="E278" s="427" t="s">
        <v>1380</v>
      </c>
      <c r="F278" s="396" t="str">
        <f t="shared" si="460"/>
        <v>11:01</v>
      </c>
      <c r="G278" s="427" t="s">
        <v>1439</v>
      </c>
      <c r="H278" s="426"/>
      <c r="I278" s="396" t="s">
        <v>1439</v>
      </c>
      <c r="J278" s="427" t="s">
        <v>1439</v>
      </c>
      <c r="K278" s="426" t="s">
        <v>1453</v>
      </c>
      <c r="L278" s="396" t="e">
        <f>(VLOOKUP(K278,'[2]v2 to v3'!A:B,2,FALSE))</f>
        <v>#N/A</v>
      </c>
      <c r="M278" s="427" t="s">
        <v>1380</v>
      </c>
      <c r="N278" s="396" t="str">
        <f t="shared" si="475"/>
        <v>33:03</v>
      </c>
      <c r="O278" s="427" t="s">
        <v>1453</v>
      </c>
      <c r="P278" s="426"/>
      <c r="Q278" s="426"/>
      <c r="R278" s="427" t="s">
        <v>1453</v>
      </c>
      <c r="S278" s="426" t="s">
        <v>1572</v>
      </c>
      <c r="T278" s="396" t="e">
        <f>(VLOOKUP(S278,'[2]v2 to v3'!C:D,2,FALSE))</f>
        <v>#N/A</v>
      </c>
      <c r="U278" s="426" t="s">
        <v>1380</v>
      </c>
      <c r="V278" s="396" t="str">
        <f t="shared" si="461"/>
        <v>35:01:01G</v>
      </c>
      <c r="W278" s="427" t="s">
        <v>1572</v>
      </c>
      <c r="X278" s="426"/>
      <c r="Y278" s="426"/>
      <c r="Z278" s="427" t="s">
        <v>1572</v>
      </c>
      <c r="AA278" s="426" t="s">
        <v>1699</v>
      </c>
      <c r="AB278" s="396" t="e">
        <f>(VLOOKUP(AA278,'[2]v2 to v3'!C:D,2,FALSE))</f>
        <v>#N/A</v>
      </c>
      <c r="AC278" s="427" t="s">
        <v>1380</v>
      </c>
      <c r="AD278" s="396" t="str">
        <f t="shared" si="476"/>
        <v>35:03</v>
      </c>
      <c r="AE278" s="427" t="s">
        <v>1699</v>
      </c>
      <c r="AF278" s="426"/>
      <c r="AG278" s="426"/>
      <c r="AH278" s="427" t="s">
        <v>1699</v>
      </c>
      <c r="AI278" s="426" t="s">
        <v>1576</v>
      </c>
      <c r="AJ278" s="396" t="e">
        <f>(VLOOKUP(AI278,'[2]v2 to v3'!E:F,2,FALSE))</f>
        <v>#N/A</v>
      </c>
      <c r="AK278" s="427" t="s">
        <v>1380</v>
      </c>
      <c r="AL278" s="396" t="str">
        <f t="shared" si="477"/>
        <v>04:01:01G</v>
      </c>
      <c r="AM278" s="427" t="s">
        <v>1576</v>
      </c>
      <c r="AN278" s="426"/>
      <c r="AO278" s="426"/>
      <c r="AP278" s="427" t="s">
        <v>1576</v>
      </c>
      <c r="AQ278" s="426" t="s">
        <v>1499</v>
      </c>
      <c r="AR278" s="396" t="e">
        <f>(VLOOKUP(AQ278,'[2]v2 to v3'!E:F,2,FALSE))</f>
        <v>#N/A</v>
      </c>
      <c r="AS278" s="427" t="s">
        <v>1380</v>
      </c>
      <c r="AT278" s="396" t="str">
        <f t="shared" si="478"/>
        <v>12:03</v>
      </c>
      <c r="AU278" s="427" t="s">
        <v>1499</v>
      </c>
      <c r="AV278" s="426"/>
      <c r="AW278" s="396"/>
      <c r="AX278" s="427" t="s">
        <v>1499</v>
      </c>
      <c r="AY278" s="426" t="s">
        <v>1405</v>
      </c>
      <c r="AZ278" s="396" t="e">
        <f>(VLOOKUP(AY278,'[2]v2 to v3'!S:T,2,FALSE))</f>
        <v>#N/A</v>
      </c>
      <c r="BA278" s="427" t="s">
        <v>1380</v>
      </c>
      <c r="BB278" s="396" t="str">
        <f t="shared" si="479"/>
        <v>01:03</v>
      </c>
      <c r="BC278" s="427" t="s">
        <v>1405</v>
      </c>
      <c r="BD278" s="426"/>
      <c r="BE278" s="426"/>
      <c r="BF278" s="427" t="s">
        <v>1405</v>
      </c>
      <c r="BG278" s="426" t="s">
        <v>1394</v>
      </c>
      <c r="BH278" s="396" t="e">
        <f>(VLOOKUP(BG278,'[2]v2 to v3'!S:T,2,FALSE))</f>
        <v>#N/A</v>
      </c>
      <c r="BI278" s="427" t="s">
        <v>1380</v>
      </c>
      <c r="BJ278" s="396" t="str">
        <f t="shared" si="480"/>
        <v>02:01</v>
      </c>
      <c r="BK278" s="427" t="s">
        <v>1394</v>
      </c>
      <c r="BL278" s="426"/>
      <c r="BM278" s="426"/>
      <c r="BN278" s="427" t="s">
        <v>1394</v>
      </c>
      <c r="BO278" s="426" t="s">
        <v>1417</v>
      </c>
      <c r="BP278" s="396" t="e">
        <f>(VLOOKUP(BO278,'[2]v2 to v3'!U:V,2,FALSE))</f>
        <v>#N/A</v>
      </c>
      <c r="BQ278" s="427" t="s">
        <v>1380</v>
      </c>
      <c r="BR278" s="396" t="str">
        <f t="shared" si="481"/>
        <v>04:01</v>
      </c>
      <c r="BS278" s="427" t="s">
        <v>1417</v>
      </c>
      <c r="BT278" s="426"/>
      <c r="BU278" s="426"/>
      <c r="BV278" s="427" t="s">
        <v>1417</v>
      </c>
      <c r="BW278" s="426" t="s">
        <v>1768</v>
      </c>
      <c r="BX278" s="396" t="e">
        <f>(VLOOKUP(BW278,'[2]v2 to v3'!U:V,2,FALSE))</f>
        <v>#N/A</v>
      </c>
      <c r="BY278" s="427" t="s">
        <v>1380</v>
      </c>
      <c r="BZ278" s="396" t="str">
        <f t="shared" si="482"/>
        <v>13:01:01G</v>
      </c>
      <c r="CA278" s="427" t="s">
        <v>1768</v>
      </c>
      <c r="CB278" s="426"/>
      <c r="CC278" s="426"/>
      <c r="CD278" s="427" t="s">
        <v>1768</v>
      </c>
      <c r="CE278" s="426" t="s">
        <v>1405</v>
      </c>
      <c r="CF278" s="396" t="e">
        <f>(VLOOKUP(CE278,'[2]v2 to v3'!O:P,2,FALSE))</f>
        <v>#N/A</v>
      </c>
      <c r="CG278" s="427" t="s">
        <v>1380</v>
      </c>
      <c r="CH278" s="396" t="str">
        <f t="shared" si="483"/>
        <v>01:03</v>
      </c>
      <c r="CI278" s="427" t="s">
        <v>1405</v>
      </c>
      <c r="CJ278" s="426"/>
      <c r="CK278" s="426"/>
      <c r="CL278" s="427" t="s">
        <v>1405</v>
      </c>
      <c r="CM278" s="426" t="s">
        <v>1403</v>
      </c>
      <c r="CN278" s="396" t="e">
        <f>(VLOOKUP(CM278,'[2]v2 to v3'!O:P,2,FALSE))</f>
        <v>#N/A</v>
      </c>
      <c r="CO278" s="427" t="s">
        <v>1380</v>
      </c>
      <c r="CP278" s="396" t="str">
        <f t="shared" si="484"/>
        <v>03:01:01G</v>
      </c>
      <c r="CQ278" s="427" t="s">
        <v>1403</v>
      </c>
      <c r="CR278" s="426"/>
      <c r="CS278" s="426"/>
      <c r="CT278" s="427" t="s">
        <v>1403</v>
      </c>
      <c r="CU278" s="426" t="s">
        <v>1478</v>
      </c>
      <c r="CV278" s="396" t="e">
        <f>(VLOOKUP(CU278,'[2]v2 to v3'!Q:R,2,FALSE))</f>
        <v>#N/A</v>
      </c>
      <c r="CW278" s="427" t="s">
        <v>1380</v>
      </c>
      <c r="CX278" s="396" t="str">
        <f t="shared" si="485"/>
        <v>03:02</v>
      </c>
      <c r="CY278" s="427" t="s">
        <v>1478</v>
      </c>
      <c r="CZ278" s="426"/>
      <c r="DA278" s="426"/>
      <c r="DB278" s="427" t="s">
        <v>1478</v>
      </c>
      <c r="DC278" s="426" t="s">
        <v>1627</v>
      </c>
      <c r="DD278" s="396" t="e">
        <f>(VLOOKUP(DC278,'[2]v2 to v3'!Q:R,2,FALSE))</f>
        <v>#N/A</v>
      </c>
      <c r="DE278" s="427" t="s">
        <v>1380</v>
      </c>
      <c r="DF278" s="396" t="str">
        <f t="shared" si="486"/>
        <v>06:03</v>
      </c>
      <c r="DG278" s="427" t="s">
        <v>1627</v>
      </c>
      <c r="DH278" s="426"/>
      <c r="DI278" s="426"/>
      <c r="DJ278" s="427" t="s">
        <v>1627</v>
      </c>
      <c r="DK278" s="426" t="s">
        <v>1724</v>
      </c>
      <c r="DL278" s="396" t="e">
        <f>(VLOOKUP(DK278,'[2]v2 to v3'!G:H,2,FALSE))</f>
        <v>#N/A</v>
      </c>
      <c r="DM278" s="427" t="s">
        <v>1380</v>
      </c>
      <c r="DN278" s="396" t="str">
        <f t="shared" si="487"/>
        <v>04:03</v>
      </c>
      <c r="DO278" s="427" t="s">
        <v>1724</v>
      </c>
      <c r="DP278" s="426"/>
      <c r="DQ278" s="426"/>
      <c r="DR278" s="427" t="s">
        <v>1724</v>
      </c>
      <c r="DS278" s="426" t="s">
        <v>1501</v>
      </c>
      <c r="DT278" s="396" t="e">
        <f>(VLOOKUP(DS278,'[2]v2 to v3'!G:H,2,FALSE))</f>
        <v>#N/A</v>
      </c>
      <c r="DU278" s="427" t="s">
        <v>1380</v>
      </c>
      <c r="DV278" s="396" t="str">
        <f t="shared" si="488"/>
        <v>13:01</v>
      </c>
      <c r="DW278" s="427" t="s">
        <v>1501</v>
      </c>
      <c r="DX278" s="426"/>
      <c r="DY278" s="426"/>
      <c r="DZ278" s="427" t="s">
        <v>1501</v>
      </c>
      <c r="EA278" s="426" t="s">
        <v>1516</v>
      </c>
      <c r="EB278" s="396" t="e">
        <f>(VLOOKUP(EA278,'[2]v2 to v3'!I:J,2,FALSE))</f>
        <v>#N/A</v>
      </c>
      <c r="EC278" s="427" t="s">
        <v>1380</v>
      </c>
      <c r="ED278" s="396" t="str">
        <f t="shared" si="490"/>
        <v>02:02:01G</v>
      </c>
      <c r="EE278" s="427" t="s">
        <v>1516</v>
      </c>
      <c r="EF278" s="426"/>
      <c r="EG278" s="426"/>
      <c r="EH278" s="427" t="s">
        <v>1516</v>
      </c>
      <c r="EI278" s="426" t="s">
        <v>700</v>
      </c>
      <c r="EJ278" s="426"/>
      <c r="EK278" s="426"/>
      <c r="EL278" s="426"/>
      <c r="EM278" s="426"/>
      <c r="EN278" s="426"/>
      <c r="EO278" s="426"/>
      <c r="EP278" s="426"/>
      <c r="EQ278" s="426" t="s">
        <v>1567</v>
      </c>
      <c r="ER278" s="396" t="e">
        <f>(VLOOKUP(EQ278,'[2]v2 to v3'!K:L,2,FALSE))</f>
        <v>#N/A</v>
      </c>
      <c r="ES278" s="427" t="s">
        <v>1380</v>
      </c>
      <c r="ET278" s="396" t="str">
        <f t="shared" ref="ET278:ET280" si="491">IF(ES278="Z",EQ278,ES278)</f>
        <v>01:01:01G</v>
      </c>
      <c r="EU278" s="427" t="s">
        <v>1567</v>
      </c>
      <c r="EV278" s="426"/>
      <c r="EW278" s="426"/>
      <c r="EX278" s="427" t="s">
        <v>1567</v>
      </c>
      <c r="EY278" s="426" t="s">
        <v>700</v>
      </c>
      <c r="EZ278" s="426"/>
      <c r="FA278" s="426"/>
      <c r="FB278" s="426"/>
      <c r="FC278" s="426"/>
      <c r="FD278" s="426"/>
      <c r="FE278" s="426"/>
      <c r="FF278" s="426"/>
      <c r="FG278" s="426" t="s">
        <v>700</v>
      </c>
      <c r="FH278" s="426"/>
      <c r="FI278" s="426"/>
      <c r="FJ278" s="426"/>
      <c r="FK278" s="426"/>
      <c r="FL278" s="426"/>
      <c r="FM278" s="426"/>
      <c r="FN278" s="426"/>
      <c r="FO278" s="426" t="s">
        <v>700</v>
      </c>
      <c r="FP278" s="426"/>
      <c r="FQ278" s="426"/>
      <c r="FR278" s="426"/>
      <c r="FS278" s="426"/>
      <c r="FT278" s="426"/>
      <c r="FU278" s="426"/>
      <c r="FV278" s="426"/>
    </row>
    <row r="279" spans="1:178" x14ac:dyDescent="0.25">
      <c r="A279" s="395">
        <v>2287</v>
      </c>
      <c r="B279" s="425" t="s">
        <v>2604</v>
      </c>
      <c r="C279" s="426" t="s">
        <v>1394</v>
      </c>
      <c r="D279" s="396" t="e">
        <f>(VLOOKUP(C279,'[2]v2 to v3'!A:B,2,FALSE))</f>
        <v>#N/A</v>
      </c>
      <c r="E279" s="427" t="s">
        <v>1380</v>
      </c>
      <c r="F279" s="396" t="str">
        <f t="shared" si="460"/>
        <v>02:01</v>
      </c>
      <c r="G279" s="427" t="s">
        <v>1394</v>
      </c>
      <c r="H279" s="426"/>
      <c r="I279" s="396" t="s">
        <v>1394</v>
      </c>
      <c r="J279" s="427" t="s">
        <v>1394</v>
      </c>
      <c r="K279" s="426" t="s">
        <v>1525</v>
      </c>
      <c r="L279" s="396" t="e">
        <f>(VLOOKUP(K279,'[2]v2 to v3'!A:B,2,FALSE))</f>
        <v>#N/A</v>
      </c>
      <c r="M279" s="427" t="s">
        <v>1380</v>
      </c>
      <c r="N279" s="396" t="str">
        <f t="shared" si="475"/>
        <v>24:02</v>
      </c>
      <c r="O279" s="427" t="s">
        <v>1525</v>
      </c>
      <c r="P279" s="426"/>
      <c r="Q279" s="426"/>
      <c r="R279" s="427" t="s">
        <v>1525</v>
      </c>
      <c r="S279" s="426" t="s">
        <v>1598</v>
      </c>
      <c r="T279" s="396" t="e">
        <f>(VLOOKUP(S279,'[2]v2 to v3'!C:D,2,FALSE))</f>
        <v>#N/A</v>
      </c>
      <c r="U279" s="426" t="s">
        <v>1380</v>
      </c>
      <c r="V279" s="396" t="str">
        <f t="shared" si="461"/>
        <v>07:02:01G</v>
      </c>
      <c r="W279" s="427" t="s">
        <v>1598</v>
      </c>
      <c r="X279" s="426"/>
      <c r="Y279" s="426"/>
      <c r="Z279" s="427" t="s">
        <v>1598</v>
      </c>
      <c r="AA279" s="426" t="s">
        <v>1615</v>
      </c>
      <c r="AB279" s="396" t="e">
        <f>(VLOOKUP(AA279,'[2]v2 to v3'!C:D,2,FALSE))</f>
        <v>#N/A</v>
      </c>
      <c r="AC279" s="427" t="s">
        <v>1380</v>
      </c>
      <c r="AD279" s="396" t="str">
        <f t="shared" si="476"/>
        <v>44:02:01G</v>
      </c>
      <c r="AE279" s="427" t="s">
        <v>1615</v>
      </c>
      <c r="AF279" s="426"/>
      <c r="AG279" s="426"/>
      <c r="AH279" s="427" t="s">
        <v>1615</v>
      </c>
      <c r="AI279" s="426" t="s">
        <v>1400</v>
      </c>
      <c r="AJ279" s="396" t="e">
        <f>(VLOOKUP(AI279,'[2]v2 to v3'!E:F,2,FALSE))</f>
        <v>#N/A</v>
      </c>
      <c r="AK279" s="427" t="s">
        <v>1380</v>
      </c>
      <c r="AL279" s="396" t="str">
        <f t="shared" si="477"/>
        <v>05:01</v>
      </c>
      <c r="AM279" s="427" t="s">
        <v>1400</v>
      </c>
      <c r="AN279" s="426"/>
      <c r="AO279" s="426"/>
      <c r="AP279" s="427" t="s">
        <v>1400</v>
      </c>
      <c r="AQ279" s="426" t="s">
        <v>1598</v>
      </c>
      <c r="AR279" s="396" t="e">
        <f>(VLOOKUP(AQ279,'[2]v2 to v3'!E:F,2,FALSE))</f>
        <v>#N/A</v>
      </c>
      <c r="AS279" s="427" t="s">
        <v>1380</v>
      </c>
      <c r="AT279" s="396" t="str">
        <f t="shared" si="478"/>
        <v>07:02:01G</v>
      </c>
      <c r="AU279" s="427" t="s">
        <v>1598</v>
      </c>
      <c r="AV279" s="426"/>
      <c r="AW279" s="396"/>
      <c r="AX279" s="427" t="s">
        <v>1598</v>
      </c>
      <c r="AY279" s="426" t="s">
        <v>1405</v>
      </c>
      <c r="AZ279" s="396" t="e">
        <f>(VLOOKUP(AY279,'[2]v2 to v3'!S:T,2,FALSE))</f>
        <v>#N/A</v>
      </c>
      <c r="BA279" s="427" t="s">
        <v>1380</v>
      </c>
      <c r="BB279" s="396" t="str">
        <f t="shared" si="479"/>
        <v>01:03</v>
      </c>
      <c r="BC279" s="427" t="s">
        <v>1405</v>
      </c>
      <c r="BD279" s="426"/>
      <c r="BE279" s="426"/>
      <c r="BF279" s="427" t="s">
        <v>1405</v>
      </c>
      <c r="BG279" s="426" t="s">
        <v>1394</v>
      </c>
      <c r="BH279" s="396" t="e">
        <f>(VLOOKUP(BG279,'[2]v2 to v3'!S:T,2,FALSE))</f>
        <v>#N/A</v>
      </c>
      <c r="BI279" s="427" t="s">
        <v>1380</v>
      </c>
      <c r="BJ279" s="396" t="str">
        <f t="shared" si="480"/>
        <v>02:01</v>
      </c>
      <c r="BK279" s="427" t="s">
        <v>1394</v>
      </c>
      <c r="BL279" s="426"/>
      <c r="BM279" s="426"/>
      <c r="BN279" s="427" t="s">
        <v>1394</v>
      </c>
      <c r="BO279" s="426" t="s">
        <v>1381</v>
      </c>
      <c r="BP279" s="396" t="e">
        <f>(VLOOKUP(BO279,'[2]v2 to v3'!U:V,2,FALSE))</f>
        <v>#N/A</v>
      </c>
      <c r="BQ279" s="427" t="s">
        <v>1380</v>
      </c>
      <c r="BR279" s="396" t="str">
        <f t="shared" si="481"/>
        <v>01:01</v>
      </c>
      <c r="BS279" s="427" t="s">
        <v>1381</v>
      </c>
      <c r="BT279" s="426"/>
      <c r="BU279" s="426"/>
      <c r="BV279" s="427" t="s">
        <v>1381</v>
      </c>
      <c r="BW279" s="426" t="s">
        <v>1417</v>
      </c>
      <c r="BX279" s="396" t="e">
        <f>(VLOOKUP(BW279,'[2]v2 to v3'!U:V,2,FALSE))</f>
        <v>#N/A</v>
      </c>
      <c r="BY279" s="427" t="s">
        <v>1380</v>
      </c>
      <c r="BZ279" s="396" t="str">
        <f t="shared" si="482"/>
        <v>04:01</v>
      </c>
      <c r="CA279" s="427" t="s">
        <v>1417</v>
      </c>
      <c r="CB279" s="426"/>
      <c r="CC279" s="426"/>
      <c r="CD279" s="427" t="s">
        <v>1417</v>
      </c>
      <c r="CE279" s="426" t="s">
        <v>1519</v>
      </c>
      <c r="CF279" s="396" t="e">
        <f>(VLOOKUP(CE279,'[2]v2 to v3'!O:P,2,FALSE))</f>
        <v>#N/A</v>
      </c>
      <c r="CG279" s="427" t="s">
        <v>1380</v>
      </c>
      <c r="CH279" s="396" t="str">
        <f t="shared" si="483"/>
        <v>01:02:01G</v>
      </c>
      <c r="CI279" s="427" t="s">
        <v>1519</v>
      </c>
      <c r="CJ279" s="426"/>
      <c r="CK279" s="426"/>
      <c r="CL279" s="427" t="s">
        <v>1519</v>
      </c>
      <c r="CM279" s="426" t="s">
        <v>1403</v>
      </c>
      <c r="CN279" s="396" t="e">
        <f>(VLOOKUP(CM279,'[2]v2 to v3'!O:P,2,FALSE))</f>
        <v>#N/A</v>
      </c>
      <c r="CO279" s="427" t="s">
        <v>1380</v>
      </c>
      <c r="CP279" s="396" t="str">
        <f t="shared" si="484"/>
        <v>03:01:01G</v>
      </c>
      <c r="CQ279" s="427" t="s">
        <v>1403</v>
      </c>
      <c r="CR279" s="426"/>
      <c r="CS279" s="426"/>
      <c r="CT279" s="427" t="s">
        <v>1403</v>
      </c>
      <c r="CU279" s="426" t="s">
        <v>1391</v>
      </c>
      <c r="CV279" s="396" t="e">
        <f>(VLOOKUP(CU279,'[2]v2 to v3'!Q:R,2,FALSE))</f>
        <v>#N/A</v>
      </c>
      <c r="CW279" s="427" t="s">
        <v>1380</v>
      </c>
      <c r="CX279" s="396" t="str">
        <f t="shared" si="485"/>
        <v>03:01</v>
      </c>
      <c r="CY279" s="427" t="s">
        <v>1391</v>
      </c>
      <c r="CZ279" s="426"/>
      <c r="DA279" s="426"/>
      <c r="DB279" s="427" t="s">
        <v>1391</v>
      </c>
      <c r="DC279" s="426" t="s">
        <v>1469</v>
      </c>
      <c r="DD279" s="396" t="e">
        <f>(VLOOKUP(DC279,'[2]v2 to v3'!Q:R,2,FALSE))</f>
        <v>#N/A</v>
      </c>
      <c r="DE279" s="427" t="s">
        <v>1380</v>
      </c>
      <c r="DF279" s="396" t="str">
        <f t="shared" si="486"/>
        <v>06:02</v>
      </c>
      <c r="DG279" s="427" t="s">
        <v>1469</v>
      </c>
      <c r="DH279" s="426"/>
      <c r="DI279" s="426"/>
      <c r="DJ279" s="427" t="s">
        <v>1469</v>
      </c>
      <c r="DK279" s="426" t="s">
        <v>2610</v>
      </c>
      <c r="DL279" s="396" t="e">
        <f>(VLOOKUP(DK279,'[2]v2 to v3'!G:H,2,FALSE))</f>
        <v>#N/A</v>
      </c>
      <c r="DM279" s="427" t="s">
        <v>1380</v>
      </c>
      <c r="DN279" s="396" t="str">
        <f t="shared" si="487"/>
        <v>04:XX</v>
      </c>
      <c r="DO279" s="427" t="s">
        <v>2610</v>
      </c>
      <c r="DP279" s="426"/>
      <c r="DQ279" s="426"/>
      <c r="DR279" s="427" t="s">
        <v>2610</v>
      </c>
      <c r="DS279" s="426" t="s">
        <v>2611</v>
      </c>
      <c r="DT279" s="396" t="e">
        <f>(VLOOKUP(DS279,'[2]v2 to v3'!G:H,2,FALSE))</f>
        <v>#N/A</v>
      </c>
      <c r="DU279" s="427" t="s">
        <v>1380</v>
      </c>
      <c r="DV279" s="396" t="str">
        <f t="shared" si="488"/>
        <v>15:XX</v>
      </c>
      <c r="DW279" s="427" t="s">
        <v>2611</v>
      </c>
      <c r="DX279" s="426"/>
      <c r="DY279" s="426"/>
      <c r="DZ279" s="427" t="s">
        <v>2611</v>
      </c>
      <c r="EA279" s="426" t="s">
        <v>700</v>
      </c>
      <c r="EB279" s="426"/>
      <c r="EC279" s="427"/>
      <c r="ED279" s="426"/>
      <c r="EE279" s="427"/>
      <c r="EF279" s="426"/>
      <c r="EG279" s="426"/>
      <c r="EH279" s="427"/>
      <c r="EI279" s="426" t="s">
        <v>700</v>
      </c>
      <c r="EJ279" s="426"/>
      <c r="EK279" s="426"/>
      <c r="EL279" s="426"/>
      <c r="EM279" s="426"/>
      <c r="EN279" s="426"/>
      <c r="EO279" s="426"/>
      <c r="EP279" s="426"/>
      <c r="EQ279" s="426" t="s">
        <v>1567</v>
      </c>
      <c r="ER279" s="396" t="e">
        <f>(VLOOKUP(EQ279,'[2]v2 to v3'!K:L,2,FALSE))</f>
        <v>#N/A</v>
      </c>
      <c r="ES279" s="427" t="s">
        <v>1380</v>
      </c>
      <c r="ET279" s="396" t="str">
        <f t="shared" si="491"/>
        <v>01:01:01G</v>
      </c>
      <c r="EU279" s="427" t="s">
        <v>1567</v>
      </c>
      <c r="EV279" s="426"/>
      <c r="EW279" s="426"/>
      <c r="EX279" s="427" t="s">
        <v>1567</v>
      </c>
      <c r="EY279" s="426" t="s">
        <v>700</v>
      </c>
      <c r="EZ279" s="426"/>
      <c r="FA279" s="426"/>
      <c r="FB279" s="426"/>
      <c r="FC279" s="426"/>
      <c r="FD279" s="426"/>
      <c r="FE279" s="426"/>
      <c r="FF279" s="426"/>
      <c r="FG279" s="426" t="s">
        <v>1381</v>
      </c>
      <c r="FH279" s="396" t="e">
        <f>(VLOOKUP(FG279,'[2]v2 to v3'!M:N,2,FALSE))</f>
        <v>#N/A</v>
      </c>
      <c r="FI279" s="427" t="s">
        <v>1380</v>
      </c>
      <c r="FJ279" s="396" t="str">
        <f>IF(FI279="Z",FG279,FI279)</f>
        <v>01:01</v>
      </c>
      <c r="FK279" s="427" t="s">
        <v>1381</v>
      </c>
      <c r="FL279" s="426"/>
      <c r="FM279" s="426"/>
      <c r="FN279" s="427" t="s">
        <v>1381</v>
      </c>
      <c r="FO279" s="426" t="s">
        <v>700</v>
      </c>
      <c r="FP279" s="426"/>
      <c r="FQ279" s="426"/>
      <c r="FR279" s="426"/>
      <c r="FS279" s="426"/>
      <c r="FT279" s="426"/>
      <c r="FU279" s="426"/>
      <c r="FV279" s="426"/>
    </row>
    <row r="280" spans="1:178" x14ac:dyDescent="0.25">
      <c r="A280" s="428">
        <v>2288</v>
      </c>
      <c r="B280" s="395">
        <v>486</v>
      </c>
      <c r="C280" s="426" t="s">
        <v>1394</v>
      </c>
      <c r="D280" s="396" t="e">
        <f>(VLOOKUP(C280,'[2]v2 to v3'!A:B,2,FALSE))</f>
        <v>#N/A</v>
      </c>
      <c r="E280" s="427" t="s">
        <v>1380</v>
      </c>
      <c r="F280" s="396" t="str">
        <f t="shared" si="460"/>
        <v>02:01</v>
      </c>
      <c r="G280" s="427" t="s">
        <v>1394</v>
      </c>
      <c r="H280" s="426"/>
      <c r="I280" s="396" t="s">
        <v>1394</v>
      </c>
      <c r="J280" s="427" t="s">
        <v>1394</v>
      </c>
      <c r="K280" s="426" t="s">
        <v>1391</v>
      </c>
      <c r="L280" s="396" t="e">
        <f>(VLOOKUP(K280,'[2]v2 to v3'!A:B,2,FALSE))</f>
        <v>#N/A</v>
      </c>
      <c r="M280" s="427" t="s">
        <v>1380</v>
      </c>
      <c r="N280" s="396" t="str">
        <f t="shared" si="475"/>
        <v>03:01</v>
      </c>
      <c r="O280" s="427" t="s">
        <v>1391</v>
      </c>
      <c r="P280" s="426"/>
      <c r="Q280" s="426"/>
      <c r="R280" s="427" t="s">
        <v>1391</v>
      </c>
      <c r="S280" s="426" t="s">
        <v>1596</v>
      </c>
      <c r="T280" s="396" t="e">
        <f>(VLOOKUP(S280,'[2]v2 to v3'!C:D,2,FALSE))</f>
        <v>#N/A</v>
      </c>
      <c r="U280" s="426" t="s">
        <v>1380</v>
      </c>
      <c r="V280" s="396" t="str">
        <f t="shared" si="461"/>
        <v>49:01</v>
      </c>
      <c r="W280" s="427" t="s">
        <v>1596</v>
      </c>
      <c r="X280" s="426"/>
      <c r="Y280" s="426"/>
      <c r="Z280" s="427" t="s">
        <v>1596</v>
      </c>
      <c r="AA280" s="426" t="s">
        <v>1839</v>
      </c>
      <c r="AB280" s="396" t="e">
        <f>(VLOOKUP(AA280,'[2]v2 to v3'!C:D,2,FALSE))</f>
        <v>#N/A</v>
      </c>
      <c r="AC280" s="427" t="s">
        <v>1380</v>
      </c>
      <c r="AD280" s="396" t="str">
        <f t="shared" si="476"/>
        <v>50:01</v>
      </c>
      <c r="AE280" s="427" t="s">
        <v>1839</v>
      </c>
      <c r="AF280" s="426"/>
      <c r="AG280" s="426"/>
      <c r="AH280" s="427" t="s">
        <v>1839</v>
      </c>
      <c r="AI280" s="426" t="s">
        <v>1651</v>
      </c>
      <c r="AJ280" s="396" t="e">
        <f>(VLOOKUP(AI280,'[2]v2 to v3'!E:F,2,FALSE))</f>
        <v>#N/A</v>
      </c>
      <c r="AK280" s="427" t="s">
        <v>1380</v>
      </c>
      <c r="AL280" s="396" t="str">
        <f t="shared" si="477"/>
        <v>06:02:01G</v>
      </c>
      <c r="AM280" s="427" t="s">
        <v>1651</v>
      </c>
      <c r="AN280" s="426"/>
      <c r="AO280" s="426"/>
      <c r="AP280" s="427" t="s">
        <v>1651</v>
      </c>
      <c r="AQ280" s="426" t="s">
        <v>1389</v>
      </c>
      <c r="AR280" s="396" t="e">
        <f>(VLOOKUP(AQ280,'[2]v2 to v3'!E:F,2,FALSE))</f>
        <v>#N/A</v>
      </c>
      <c r="AS280" s="427" t="s">
        <v>1380</v>
      </c>
      <c r="AT280" s="396" t="str">
        <f t="shared" si="478"/>
        <v>07:01:01G</v>
      </c>
      <c r="AU280" s="427" t="s">
        <v>1389</v>
      </c>
      <c r="AV280" s="426"/>
      <c r="AW280" s="396"/>
      <c r="AX280" s="427" t="s">
        <v>1389</v>
      </c>
      <c r="AY280" s="426" t="s">
        <v>1405</v>
      </c>
      <c r="AZ280" s="396" t="e">
        <f>(VLOOKUP(AY280,'[2]v2 to v3'!S:T,2,FALSE))</f>
        <v>#N/A</v>
      </c>
      <c r="BA280" s="427" t="s">
        <v>1380</v>
      </c>
      <c r="BB280" s="396" t="str">
        <f t="shared" si="479"/>
        <v>01:03</v>
      </c>
      <c r="BC280" s="427" t="s">
        <v>1405</v>
      </c>
      <c r="BD280" s="426"/>
      <c r="BE280" s="426"/>
      <c r="BF280" s="427" t="s">
        <v>1405</v>
      </c>
      <c r="BG280" s="426" t="s">
        <v>1394</v>
      </c>
      <c r="BH280" s="396" t="e">
        <f>(VLOOKUP(BG280,'[2]v2 to v3'!S:T,2,FALSE))</f>
        <v>#N/A</v>
      </c>
      <c r="BI280" s="427" t="s">
        <v>1380</v>
      </c>
      <c r="BJ280" s="396" t="str">
        <f t="shared" si="480"/>
        <v>02:01</v>
      </c>
      <c r="BK280" s="427" t="s">
        <v>1394</v>
      </c>
      <c r="BL280" s="426"/>
      <c r="BM280" s="426"/>
      <c r="BN280" s="427" t="s">
        <v>1394</v>
      </c>
      <c r="BO280" s="426" t="s">
        <v>1403</v>
      </c>
      <c r="BP280" s="396" t="e">
        <f>(VLOOKUP(BO280,'[2]v2 to v3'!U:V,2,FALSE))</f>
        <v>#N/A</v>
      </c>
      <c r="BQ280" s="427" t="s">
        <v>1380</v>
      </c>
      <c r="BR280" s="396" t="str">
        <f t="shared" si="481"/>
        <v>03:01:01G</v>
      </c>
      <c r="BS280" s="427" t="s">
        <v>1403</v>
      </c>
      <c r="BT280" s="426"/>
      <c r="BU280" s="426"/>
      <c r="BV280" s="427" t="s">
        <v>1403</v>
      </c>
      <c r="BW280" s="426" t="s">
        <v>1768</v>
      </c>
      <c r="BX280" s="396" t="e">
        <f>(VLOOKUP(BW280,'[2]v2 to v3'!U:V,2,FALSE))</f>
        <v>#N/A</v>
      </c>
      <c r="BY280" s="427" t="s">
        <v>1380</v>
      </c>
      <c r="BZ280" s="396" t="str">
        <f t="shared" si="482"/>
        <v>13:01:01G</v>
      </c>
      <c r="CA280" s="427" t="s">
        <v>1768</v>
      </c>
      <c r="CB280" s="426"/>
      <c r="CC280" s="426"/>
      <c r="CD280" s="427" t="s">
        <v>1768</v>
      </c>
      <c r="CE280" s="426" t="s">
        <v>1394</v>
      </c>
      <c r="CF280" s="396" t="e">
        <f>(VLOOKUP(CE280,'[2]v2 to v3'!O:P,2,FALSE))</f>
        <v>#N/A</v>
      </c>
      <c r="CG280" s="427" t="s">
        <v>1380</v>
      </c>
      <c r="CH280" s="396" t="str">
        <f t="shared" si="483"/>
        <v>02:01</v>
      </c>
      <c r="CI280" s="427" t="s">
        <v>1394</v>
      </c>
      <c r="CJ280" s="426"/>
      <c r="CK280" s="426"/>
      <c r="CL280" s="427" t="s">
        <v>1394</v>
      </c>
      <c r="CM280" s="426" t="s">
        <v>1403</v>
      </c>
      <c r="CN280" s="396" t="e">
        <f>(VLOOKUP(CM280,'[2]v2 to v3'!O:P,2,FALSE))</f>
        <v>#N/A</v>
      </c>
      <c r="CO280" s="427" t="s">
        <v>1380</v>
      </c>
      <c r="CP280" s="396" t="str">
        <f t="shared" si="484"/>
        <v>03:01:01G</v>
      </c>
      <c r="CQ280" s="427" t="s">
        <v>1403</v>
      </c>
      <c r="CR280" s="426"/>
      <c r="CS280" s="426"/>
      <c r="CT280" s="427" t="s">
        <v>1403</v>
      </c>
      <c r="CU280" s="426" t="s">
        <v>1482</v>
      </c>
      <c r="CV280" s="396" t="e">
        <f>(VLOOKUP(CU280,'[2]v2 to v3'!Q:R,2,FALSE))</f>
        <v>#N/A</v>
      </c>
      <c r="CW280" s="427" t="s">
        <v>1380</v>
      </c>
      <c r="CX280" s="396" t="str">
        <f t="shared" si="485"/>
        <v>02:02</v>
      </c>
      <c r="CY280" s="427" t="s">
        <v>1482</v>
      </c>
      <c r="CZ280" s="426"/>
      <c r="DA280" s="426"/>
      <c r="DB280" s="427" t="s">
        <v>1482</v>
      </c>
      <c r="DC280" s="426" t="s">
        <v>1478</v>
      </c>
      <c r="DD280" s="396" t="e">
        <f>(VLOOKUP(DC280,'[2]v2 to v3'!Q:R,2,FALSE))</f>
        <v>#N/A</v>
      </c>
      <c r="DE280" s="427" t="s">
        <v>1380</v>
      </c>
      <c r="DF280" s="396" t="str">
        <f t="shared" si="486"/>
        <v>03:02</v>
      </c>
      <c r="DG280" s="427" t="s">
        <v>1478</v>
      </c>
      <c r="DH280" s="426"/>
      <c r="DI280" s="426"/>
      <c r="DJ280" s="427" t="s">
        <v>1478</v>
      </c>
      <c r="DK280" s="426" t="s">
        <v>1460</v>
      </c>
      <c r="DL280" s="396" t="e">
        <f>(VLOOKUP(DK280,'[2]v2 to v3'!G:H,2,FALSE))</f>
        <v>#N/A</v>
      </c>
      <c r="DM280" s="427" t="s">
        <v>1380</v>
      </c>
      <c r="DN280" s="396" t="str">
        <f t="shared" si="487"/>
        <v>04:05</v>
      </c>
      <c r="DO280" s="427" t="s">
        <v>1460</v>
      </c>
      <c r="DP280" s="426"/>
      <c r="DQ280" s="426"/>
      <c r="DR280" s="427" t="s">
        <v>1460</v>
      </c>
      <c r="DS280" s="426" t="s">
        <v>1492</v>
      </c>
      <c r="DT280" s="396" t="e">
        <f>(VLOOKUP(DS280,'[2]v2 to v3'!G:H,2,FALSE))</f>
        <v>#N/A</v>
      </c>
      <c r="DU280" s="427" t="s">
        <v>1380</v>
      </c>
      <c r="DV280" s="396" t="str">
        <f t="shared" si="488"/>
        <v>07:01</v>
      </c>
      <c r="DW280" s="427" t="s">
        <v>1492</v>
      </c>
      <c r="DX280" s="426"/>
      <c r="DY280" s="426"/>
      <c r="DZ280" s="427" t="s">
        <v>1492</v>
      </c>
      <c r="EA280" s="426" t="s">
        <v>700</v>
      </c>
      <c r="EB280" s="426"/>
      <c r="EC280" s="427"/>
      <c r="ED280" s="426"/>
      <c r="EE280" s="427"/>
      <c r="EF280" s="426"/>
      <c r="EG280" s="426"/>
      <c r="EH280" s="427"/>
      <c r="EI280" s="426" t="s">
        <v>700</v>
      </c>
      <c r="EJ280" s="426"/>
      <c r="EK280" s="426"/>
      <c r="EL280" s="426"/>
      <c r="EM280" s="426"/>
      <c r="EN280" s="426"/>
      <c r="EO280" s="426"/>
      <c r="EP280" s="426"/>
      <c r="EQ280" s="426" t="s">
        <v>1567</v>
      </c>
      <c r="ER280" s="396" t="e">
        <f>(VLOOKUP(EQ280,'[2]v2 to v3'!K:L,2,FALSE))</f>
        <v>#N/A</v>
      </c>
      <c r="ES280" s="427" t="s">
        <v>1380</v>
      </c>
      <c r="ET280" s="396" t="str">
        <f t="shared" si="491"/>
        <v>01:01:01G</v>
      </c>
      <c r="EU280" s="427" t="s">
        <v>1567</v>
      </c>
      <c r="EV280" s="426"/>
      <c r="EW280" s="426"/>
      <c r="EX280" s="427" t="s">
        <v>1567</v>
      </c>
      <c r="EY280" s="426" t="s">
        <v>1567</v>
      </c>
      <c r="EZ280" s="399" t="e">
        <f>(VLOOKUP(EY280,'[2]v2 to v3'!K:L,2,FALSE))</f>
        <v>#N/A</v>
      </c>
      <c r="FA280" s="427" t="s">
        <v>1380</v>
      </c>
      <c r="FB280" s="399" t="str">
        <f>IF(FA280="Z",EY280,FA280)</f>
        <v>01:01:01G</v>
      </c>
      <c r="FC280" s="427" t="s">
        <v>1567</v>
      </c>
      <c r="FD280" s="426"/>
      <c r="FE280" s="426"/>
      <c r="FF280" s="427" t="s">
        <v>1567</v>
      </c>
      <c r="FG280" s="426" t="s">
        <v>700</v>
      </c>
      <c r="FH280" s="426"/>
      <c r="FI280" s="426"/>
      <c r="FJ280" s="426"/>
      <c r="FK280" s="426"/>
      <c r="FL280" s="426"/>
      <c r="FM280" s="426"/>
      <c r="FN280" s="426"/>
      <c r="FO280" s="426" t="s">
        <v>700</v>
      </c>
      <c r="FP280" s="426"/>
      <c r="FQ280" s="426"/>
      <c r="FR280" s="426"/>
      <c r="FS280" s="426"/>
      <c r="FT280" s="426"/>
      <c r="FU280" s="426"/>
      <c r="FV280" s="426"/>
    </row>
    <row r="281" spans="1:178" x14ac:dyDescent="0.25">
      <c r="A281" s="395">
        <v>2289</v>
      </c>
      <c r="B281" s="425" t="s">
        <v>2604</v>
      </c>
      <c r="C281" s="426" t="s">
        <v>1394</v>
      </c>
      <c r="D281" s="396" t="e">
        <f>(VLOOKUP(C281,'[2]v2 to v3'!A:B,2,FALSE))</f>
        <v>#N/A</v>
      </c>
      <c r="E281" s="427" t="s">
        <v>1380</v>
      </c>
      <c r="F281" s="396" t="str">
        <f t="shared" si="460"/>
        <v>02:01</v>
      </c>
      <c r="G281" s="427" t="s">
        <v>1394</v>
      </c>
      <c r="H281" s="426"/>
      <c r="I281" s="396" t="s">
        <v>1394</v>
      </c>
      <c r="J281" s="427" t="s">
        <v>1394</v>
      </c>
      <c r="K281" s="426" t="s">
        <v>1391</v>
      </c>
      <c r="L281" s="396" t="e">
        <f>(VLOOKUP(K281,'[2]v2 to v3'!A:B,2,FALSE))</f>
        <v>#N/A</v>
      </c>
      <c r="M281" s="427" t="s">
        <v>1380</v>
      </c>
      <c r="N281" s="396" t="str">
        <f t="shared" si="475"/>
        <v>03:01</v>
      </c>
      <c r="O281" s="427" t="s">
        <v>1391</v>
      </c>
      <c r="P281" s="426"/>
      <c r="Q281" s="426"/>
      <c r="R281" s="427" t="s">
        <v>1391</v>
      </c>
      <c r="S281" s="426" t="s">
        <v>1615</v>
      </c>
      <c r="T281" s="396" t="e">
        <f>(VLOOKUP(S281,'[2]v2 to v3'!C:D,2,FALSE))</f>
        <v>#N/A</v>
      </c>
      <c r="U281" s="426" t="s">
        <v>1380</v>
      </c>
      <c r="V281" s="396" t="str">
        <f t="shared" si="461"/>
        <v>44:02:01G</v>
      </c>
      <c r="W281" s="427" t="s">
        <v>1615</v>
      </c>
      <c r="X281" s="426"/>
      <c r="Y281" s="426"/>
      <c r="Z281" s="427" t="s">
        <v>1615</v>
      </c>
      <c r="AA281" s="426" t="s">
        <v>1615</v>
      </c>
      <c r="AB281" s="396" t="e">
        <f>(VLOOKUP(AA281,'[2]v2 to v3'!C:D,2,FALSE))</f>
        <v>#N/A</v>
      </c>
      <c r="AC281" s="427" t="s">
        <v>1380</v>
      </c>
      <c r="AD281" s="396" t="str">
        <f t="shared" si="476"/>
        <v>44:02:01G</v>
      </c>
      <c r="AE281" s="427" t="s">
        <v>1615</v>
      </c>
      <c r="AF281" s="426"/>
      <c r="AG281" s="426"/>
      <c r="AH281" s="427" t="s">
        <v>1615</v>
      </c>
      <c r="AI281" s="426" t="s">
        <v>1387</v>
      </c>
      <c r="AJ281" s="396" t="e">
        <f>(VLOOKUP(AI281,'[2]v2 to v3'!E:F,2,FALSE))</f>
        <v>#N/A</v>
      </c>
      <c r="AK281" s="427" t="s">
        <v>1380</v>
      </c>
      <c r="AL281" s="396" t="str">
        <f t="shared" si="477"/>
        <v>03:04</v>
      </c>
      <c r="AM281" s="427" t="s">
        <v>1387</v>
      </c>
      <c r="AN281" s="426"/>
      <c r="AO281" s="426"/>
      <c r="AP281" s="427" t="s">
        <v>1387</v>
      </c>
      <c r="AQ281" s="426" t="s">
        <v>1400</v>
      </c>
      <c r="AR281" s="396" t="e">
        <f>(VLOOKUP(AQ281,'[2]v2 to v3'!E:F,2,FALSE))</f>
        <v>#N/A</v>
      </c>
      <c r="AS281" s="427" t="s">
        <v>1380</v>
      </c>
      <c r="AT281" s="396" t="str">
        <f t="shared" si="478"/>
        <v>05:01</v>
      </c>
      <c r="AU281" s="427" t="s">
        <v>1400</v>
      </c>
      <c r="AV281" s="426"/>
      <c r="AW281" s="396"/>
      <c r="AX281" s="427" t="s">
        <v>1400</v>
      </c>
      <c r="AY281" s="426" t="s">
        <v>1405</v>
      </c>
      <c r="AZ281" s="396" t="e">
        <f>(VLOOKUP(AY281,'[2]v2 to v3'!S:T,2,FALSE))</f>
        <v>#N/A</v>
      </c>
      <c r="BA281" s="427" t="s">
        <v>1380</v>
      </c>
      <c r="BB281" s="396" t="str">
        <f t="shared" si="479"/>
        <v>01:03</v>
      </c>
      <c r="BC281" s="427" t="s">
        <v>1405</v>
      </c>
      <c r="BD281" s="426"/>
      <c r="BE281" s="426"/>
      <c r="BF281" s="427" t="s">
        <v>1405</v>
      </c>
      <c r="BG281" s="426" t="s">
        <v>1405</v>
      </c>
      <c r="BH281" s="396" t="e">
        <f>(VLOOKUP(BG281,'[2]v2 to v3'!S:T,2,FALSE))</f>
        <v>#N/A</v>
      </c>
      <c r="BI281" s="427" t="s">
        <v>1380</v>
      </c>
      <c r="BJ281" s="396" t="str">
        <f t="shared" si="480"/>
        <v>01:03</v>
      </c>
      <c r="BK281" s="427" t="s">
        <v>1405</v>
      </c>
      <c r="BL281" s="426"/>
      <c r="BM281" s="426"/>
      <c r="BN281" s="427" t="s">
        <v>1405</v>
      </c>
      <c r="BO281" s="426" t="s">
        <v>1403</v>
      </c>
      <c r="BP281" s="396" t="e">
        <f>(VLOOKUP(BO281,'[2]v2 to v3'!U:V,2,FALSE))</f>
        <v>#N/A</v>
      </c>
      <c r="BQ281" s="427" t="s">
        <v>1380</v>
      </c>
      <c r="BR281" s="396" t="str">
        <f t="shared" si="481"/>
        <v>03:01:01G</v>
      </c>
      <c r="BS281" s="427" t="s">
        <v>1403</v>
      </c>
      <c r="BT281" s="426"/>
      <c r="BU281" s="426"/>
      <c r="BV281" s="427" t="s">
        <v>1403</v>
      </c>
      <c r="BW281" s="426" t="s">
        <v>1396</v>
      </c>
      <c r="BX281" s="396" t="e">
        <f>(VLOOKUP(BW281,'[2]v2 to v3'!U:V,2,FALSE))</f>
        <v>#N/A</v>
      </c>
      <c r="BY281" s="427" t="s">
        <v>1380</v>
      </c>
      <c r="BZ281" s="396" t="str">
        <f t="shared" si="482"/>
        <v>04:02</v>
      </c>
      <c r="CA281" s="427" t="s">
        <v>1396</v>
      </c>
      <c r="CB281" s="426"/>
      <c r="CC281" s="426"/>
      <c r="CD281" s="427" t="s">
        <v>1396</v>
      </c>
      <c r="CE281" s="426" t="s">
        <v>1567</v>
      </c>
      <c r="CF281" s="396" t="e">
        <f>(VLOOKUP(CE281,'[2]v2 to v3'!O:P,2,FALSE))</f>
        <v>#N/A</v>
      </c>
      <c r="CG281" s="427" t="s">
        <v>1380</v>
      </c>
      <c r="CH281" s="396" t="str">
        <f t="shared" si="483"/>
        <v>01:01:01G</v>
      </c>
      <c r="CI281" s="427" t="s">
        <v>1567</v>
      </c>
      <c r="CJ281" s="426"/>
      <c r="CK281" s="426"/>
      <c r="CL281" s="427" t="s">
        <v>1567</v>
      </c>
      <c r="CM281" s="426" t="s">
        <v>1405</v>
      </c>
      <c r="CN281" s="396" t="e">
        <f>(VLOOKUP(CM281,'[2]v2 to v3'!O:P,2,FALSE))</f>
        <v>#N/A</v>
      </c>
      <c r="CO281" s="427" t="s">
        <v>1380</v>
      </c>
      <c r="CP281" s="396" t="str">
        <f t="shared" si="484"/>
        <v>01:03</v>
      </c>
      <c r="CQ281" s="427" t="s">
        <v>1405</v>
      </c>
      <c r="CR281" s="426"/>
      <c r="CS281" s="426"/>
      <c r="CT281" s="427" t="s">
        <v>1405</v>
      </c>
      <c r="CU281" s="426" t="s">
        <v>1400</v>
      </c>
      <c r="CV281" s="396" t="e">
        <f>(VLOOKUP(CU281,'[2]v2 to v3'!Q:R,2,FALSE))</f>
        <v>#N/A</v>
      </c>
      <c r="CW281" s="427" t="s">
        <v>1380</v>
      </c>
      <c r="CX281" s="396" t="str">
        <f t="shared" si="485"/>
        <v>05:01</v>
      </c>
      <c r="CY281" s="427" t="s">
        <v>1400</v>
      </c>
      <c r="CZ281" s="426"/>
      <c r="DA281" s="426"/>
      <c r="DB281" s="427" t="s">
        <v>1400</v>
      </c>
      <c r="DC281" s="426" t="s">
        <v>1627</v>
      </c>
      <c r="DD281" s="396" t="e">
        <f>(VLOOKUP(DC281,'[2]v2 to v3'!Q:R,2,FALSE))</f>
        <v>#N/A</v>
      </c>
      <c r="DE281" s="427" t="s">
        <v>1380</v>
      </c>
      <c r="DF281" s="396" t="str">
        <f t="shared" si="486"/>
        <v>06:03</v>
      </c>
      <c r="DG281" s="427" t="s">
        <v>1627</v>
      </c>
      <c r="DH281" s="426"/>
      <c r="DI281" s="426"/>
      <c r="DJ281" s="427" t="s">
        <v>1627</v>
      </c>
      <c r="DK281" s="426" t="s">
        <v>1381</v>
      </c>
      <c r="DL281" s="396" t="e">
        <f>(VLOOKUP(DK281,'[2]v2 to v3'!G:H,2,FALSE))</f>
        <v>#N/A</v>
      </c>
      <c r="DM281" s="427" t="s">
        <v>1380</v>
      </c>
      <c r="DN281" s="396" t="str">
        <f t="shared" si="487"/>
        <v>01:01</v>
      </c>
      <c r="DO281" s="427" t="s">
        <v>1381</v>
      </c>
      <c r="DP281" s="426"/>
      <c r="DQ281" s="426"/>
      <c r="DR281" s="427" t="s">
        <v>1381</v>
      </c>
      <c r="DS281" s="426" t="s">
        <v>1501</v>
      </c>
      <c r="DT281" s="396" t="e">
        <f>(VLOOKUP(DS281,'[2]v2 to v3'!G:H,2,FALSE))</f>
        <v>#N/A</v>
      </c>
      <c r="DU281" s="427" t="s">
        <v>1380</v>
      </c>
      <c r="DV281" s="396" t="str">
        <f t="shared" si="488"/>
        <v>13:01</v>
      </c>
      <c r="DW281" s="427" t="s">
        <v>1501</v>
      </c>
      <c r="DX281" s="426"/>
      <c r="DY281" s="426"/>
      <c r="DZ281" s="427" t="s">
        <v>1501</v>
      </c>
      <c r="EA281" s="426" t="s">
        <v>1381</v>
      </c>
      <c r="EB281" s="396" t="e">
        <f>(VLOOKUP(EA281,'[2]v2 to v3'!I:J,2,FALSE))</f>
        <v>#N/A</v>
      </c>
      <c r="EC281" s="427" t="s">
        <v>1380</v>
      </c>
      <c r="ED281" s="396" t="str">
        <f t="shared" ref="ED281:ED286" si="492">IF(EC281="Z",EA281,EC281)</f>
        <v>01:01</v>
      </c>
      <c r="EE281" s="427" t="s">
        <v>1381</v>
      </c>
      <c r="EF281" s="426"/>
      <c r="EG281" s="426"/>
      <c r="EH281" s="427" t="s">
        <v>1381</v>
      </c>
      <c r="EI281" s="426" t="s">
        <v>700</v>
      </c>
      <c r="EJ281" s="426"/>
      <c r="EK281" s="426"/>
      <c r="EL281" s="426"/>
      <c r="EM281" s="426"/>
      <c r="EN281" s="426"/>
      <c r="EO281" s="426"/>
      <c r="EP281" s="426"/>
      <c r="EQ281" s="426" t="s">
        <v>700</v>
      </c>
      <c r="ER281" s="426"/>
      <c r="ES281" s="427"/>
      <c r="ET281" s="426"/>
      <c r="EU281" s="427"/>
      <c r="EV281" s="426"/>
      <c r="EW281" s="426"/>
      <c r="EX281" s="427"/>
      <c r="EY281" s="426" t="s">
        <v>700</v>
      </c>
      <c r="EZ281" s="426"/>
      <c r="FA281" s="426"/>
      <c r="FB281" s="426"/>
      <c r="FC281" s="426"/>
      <c r="FD281" s="426"/>
      <c r="FE281" s="426"/>
      <c r="FF281" s="426"/>
      <c r="FG281" s="426" t="s">
        <v>700</v>
      </c>
      <c r="FH281" s="426"/>
      <c r="FI281" s="426"/>
      <c r="FJ281" s="426"/>
      <c r="FK281" s="426"/>
      <c r="FL281" s="426"/>
      <c r="FM281" s="426"/>
      <c r="FN281" s="426"/>
      <c r="FO281" s="426" t="s">
        <v>700</v>
      </c>
      <c r="FP281" s="426"/>
      <c r="FQ281" s="426"/>
      <c r="FR281" s="426"/>
      <c r="FS281" s="426"/>
      <c r="FT281" s="426"/>
      <c r="FU281" s="426"/>
      <c r="FV281" s="426"/>
    </row>
    <row r="282" spans="1:178" x14ac:dyDescent="0.25">
      <c r="A282" s="395">
        <v>2290</v>
      </c>
      <c r="B282" s="425" t="s">
        <v>2604</v>
      </c>
      <c r="C282" s="426" t="s">
        <v>1381</v>
      </c>
      <c r="D282" s="396" t="e">
        <f>(VLOOKUP(C282,'[2]v2 to v3'!A:B,2,FALSE))</f>
        <v>#N/A</v>
      </c>
      <c r="E282" s="427" t="s">
        <v>1380</v>
      </c>
      <c r="F282" s="396" t="str">
        <f t="shared" si="460"/>
        <v>01:01</v>
      </c>
      <c r="G282" s="427" t="s">
        <v>1381</v>
      </c>
      <c r="H282" s="426"/>
      <c r="I282" s="396" t="s">
        <v>1381</v>
      </c>
      <c r="J282" s="427" t="s">
        <v>1381</v>
      </c>
      <c r="K282" s="426" t="s">
        <v>1394</v>
      </c>
      <c r="L282" s="396" t="e">
        <f>(VLOOKUP(K282,'[2]v2 to v3'!A:B,2,FALSE))</f>
        <v>#N/A</v>
      </c>
      <c r="M282" s="427" t="s">
        <v>1380</v>
      </c>
      <c r="N282" s="396" t="str">
        <f t="shared" si="475"/>
        <v>02:01</v>
      </c>
      <c r="O282" s="427" t="s">
        <v>1394</v>
      </c>
      <c r="P282" s="426"/>
      <c r="Q282" s="426"/>
      <c r="R282" s="427" t="s">
        <v>1394</v>
      </c>
      <c r="S282" s="426" t="s">
        <v>1558</v>
      </c>
      <c r="T282" s="396" t="e">
        <f>(VLOOKUP(S282,'[2]v2 to v3'!C:D,2,FALSE))</f>
        <v>#N/A</v>
      </c>
      <c r="U282" s="426" t="s">
        <v>1380</v>
      </c>
      <c r="V282" s="396" t="str">
        <f t="shared" si="461"/>
        <v>57:01</v>
      </c>
      <c r="W282" s="427" t="s">
        <v>1558</v>
      </c>
      <c r="X282" s="426"/>
      <c r="Y282" s="426"/>
      <c r="Z282" s="427" t="s">
        <v>1558</v>
      </c>
      <c r="AA282" s="426" t="s">
        <v>1476</v>
      </c>
      <c r="AB282" s="396" t="e">
        <f>(VLOOKUP(AA282,'[2]v2 to v3'!C:D,2,FALSE))</f>
        <v>#N/A</v>
      </c>
      <c r="AC282" s="427" t="s">
        <v>1380</v>
      </c>
      <c r="AD282" s="396" t="str">
        <f t="shared" si="476"/>
        <v>58:01</v>
      </c>
      <c r="AE282" s="427" t="s">
        <v>1476</v>
      </c>
      <c r="AF282" s="426"/>
      <c r="AG282" s="426"/>
      <c r="AH282" s="427" t="s">
        <v>1476</v>
      </c>
      <c r="AI282" s="426" t="s">
        <v>1478</v>
      </c>
      <c r="AJ282" s="396" t="e">
        <f>(VLOOKUP(AI282,'[2]v2 to v3'!E:F,2,FALSE))</f>
        <v>#N/A</v>
      </c>
      <c r="AK282" s="427" t="s">
        <v>1380</v>
      </c>
      <c r="AL282" s="396" t="str">
        <f t="shared" si="477"/>
        <v>03:02</v>
      </c>
      <c r="AM282" s="427" t="s">
        <v>1478</v>
      </c>
      <c r="AN282" s="426"/>
      <c r="AO282" s="426"/>
      <c r="AP282" s="427" t="s">
        <v>1478</v>
      </c>
      <c r="AQ282" s="426" t="s">
        <v>1651</v>
      </c>
      <c r="AR282" s="396" t="e">
        <f>(VLOOKUP(AQ282,'[2]v2 to v3'!E:F,2,FALSE))</f>
        <v>#N/A</v>
      </c>
      <c r="AS282" s="427" t="s">
        <v>1380</v>
      </c>
      <c r="AT282" s="396" t="str">
        <f t="shared" si="478"/>
        <v>06:02:01G</v>
      </c>
      <c r="AU282" s="427" t="s">
        <v>1651</v>
      </c>
      <c r="AV282" s="426"/>
      <c r="AW282" s="396"/>
      <c r="AX282" s="427" t="s">
        <v>1651</v>
      </c>
      <c r="AY282" s="426" t="s">
        <v>1405</v>
      </c>
      <c r="AZ282" s="396" t="e">
        <f>(VLOOKUP(AY282,'[2]v2 to v3'!S:T,2,FALSE))</f>
        <v>#N/A</v>
      </c>
      <c r="BA282" s="427" t="s">
        <v>1380</v>
      </c>
      <c r="BB282" s="396" t="str">
        <f t="shared" si="479"/>
        <v>01:03</v>
      </c>
      <c r="BC282" s="427" t="s">
        <v>1405</v>
      </c>
      <c r="BD282" s="426"/>
      <c r="BE282" s="426"/>
      <c r="BF282" s="427" t="s">
        <v>1405</v>
      </c>
      <c r="BG282" s="426" t="s">
        <v>1394</v>
      </c>
      <c r="BH282" s="396" t="e">
        <f>(VLOOKUP(BG282,'[2]v2 to v3'!S:T,2,FALSE))</f>
        <v>#N/A</v>
      </c>
      <c r="BI282" s="427" t="s">
        <v>1380</v>
      </c>
      <c r="BJ282" s="396" t="str">
        <f t="shared" si="480"/>
        <v>02:01</v>
      </c>
      <c r="BK282" s="427" t="s">
        <v>1394</v>
      </c>
      <c r="BL282" s="426"/>
      <c r="BM282" s="426"/>
      <c r="BN282" s="427" t="s">
        <v>1394</v>
      </c>
      <c r="BO282" s="426" t="s">
        <v>1381</v>
      </c>
      <c r="BP282" s="396" t="e">
        <f>(VLOOKUP(BO282,'[2]v2 to v3'!U:V,2,FALSE))</f>
        <v>#N/A</v>
      </c>
      <c r="BQ282" s="427" t="s">
        <v>1380</v>
      </c>
      <c r="BR282" s="396" t="str">
        <f t="shared" si="481"/>
        <v>01:01</v>
      </c>
      <c r="BS282" s="427" t="s">
        <v>1381</v>
      </c>
      <c r="BT282" s="426"/>
      <c r="BU282" s="426"/>
      <c r="BV282" s="427" t="s">
        <v>1381</v>
      </c>
      <c r="BW282" s="426" t="s">
        <v>1396</v>
      </c>
      <c r="BX282" s="396" t="e">
        <f>(VLOOKUP(BW282,'[2]v2 to v3'!U:V,2,FALSE))</f>
        <v>#N/A</v>
      </c>
      <c r="BY282" s="427" t="s">
        <v>1380</v>
      </c>
      <c r="BZ282" s="396" t="str">
        <f t="shared" si="482"/>
        <v>04:02</v>
      </c>
      <c r="CA282" s="427" t="s">
        <v>1396</v>
      </c>
      <c r="CB282" s="426"/>
      <c r="CC282" s="426"/>
      <c r="CD282" s="427" t="s">
        <v>1396</v>
      </c>
      <c r="CE282" s="426" t="s">
        <v>1519</v>
      </c>
      <c r="CF282" s="396" t="e">
        <f>(VLOOKUP(CE282,'[2]v2 to v3'!O:P,2,FALSE))</f>
        <v>#N/A</v>
      </c>
      <c r="CG282" s="427" t="s">
        <v>1380</v>
      </c>
      <c r="CH282" s="396" t="str">
        <f t="shared" si="483"/>
        <v>01:02:01G</v>
      </c>
      <c r="CI282" s="427" t="s">
        <v>1519</v>
      </c>
      <c r="CJ282" s="426"/>
      <c r="CK282" s="426"/>
      <c r="CL282" s="427" t="s">
        <v>1519</v>
      </c>
      <c r="CM282" s="426" t="s">
        <v>1400</v>
      </c>
      <c r="CN282" s="396" t="e">
        <f>(VLOOKUP(CM282,'[2]v2 to v3'!O:P,2,FALSE))</f>
        <v>#N/A</v>
      </c>
      <c r="CO282" s="427" t="s">
        <v>1380</v>
      </c>
      <c r="CP282" s="396" t="str">
        <f t="shared" si="484"/>
        <v>05:01</v>
      </c>
      <c r="CQ282" s="427" t="s">
        <v>1400</v>
      </c>
      <c r="CR282" s="426"/>
      <c r="CS282" s="426"/>
      <c r="CT282" s="427" t="s">
        <v>1400</v>
      </c>
      <c r="CU282" s="426" t="s">
        <v>1394</v>
      </c>
      <c r="CV282" s="396" t="e">
        <f>(VLOOKUP(CU282,'[2]v2 to v3'!Q:R,2,FALSE))</f>
        <v>#N/A</v>
      </c>
      <c r="CW282" s="427" t="s">
        <v>1380</v>
      </c>
      <c r="CX282" s="396" t="str">
        <f t="shared" si="485"/>
        <v>02:01</v>
      </c>
      <c r="CY282" s="427" t="s">
        <v>1394</v>
      </c>
      <c r="CZ282" s="426"/>
      <c r="DA282" s="426"/>
      <c r="DB282" s="427" t="s">
        <v>1394</v>
      </c>
      <c r="DC282" s="426" t="s">
        <v>1513</v>
      </c>
      <c r="DD282" s="396" t="e">
        <f>(VLOOKUP(DC282,'[2]v2 to v3'!Q:R,2,FALSE))</f>
        <v>#N/A</v>
      </c>
      <c r="DE282" s="427" t="s">
        <v>1380</v>
      </c>
      <c r="DF282" s="396" t="str">
        <f t="shared" si="486"/>
        <v>05:02</v>
      </c>
      <c r="DG282" s="427" t="s">
        <v>1513</v>
      </c>
      <c r="DH282" s="426"/>
      <c r="DI282" s="426"/>
      <c r="DJ282" s="427" t="s">
        <v>1513</v>
      </c>
      <c r="DK282" s="426" t="s">
        <v>1391</v>
      </c>
      <c r="DL282" s="396" t="e">
        <f>(VLOOKUP(DK282,'[2]v2 to v3'!G:H,2,FALSE))</f>
        <v>#N/A</v>
      </c>
      <c r="DM282" s="427" t="s">
        <v>1380</v>
      </c>
      <c r="DN282" s="396" t="str">
        <f t="shared" si="487"/>
        <v>03:01</v>
      </c>
      <c r="DO282" s="427" t="s">
        <v>1391</v>
      </c>
      <c r="DP282" s="426"/>
      <c r="DQ282" s="426"/>
      <c r="DR282" s="427" t="s">
        <v>1391</v>
      </c>
      <c r="DS282" s="426" t="s">
        <v>1806</v>
      </c>
      <c r="DT282" s="396" t="e">
        <f>(VLOOKUP(DS282,'[2]v2 to v3'!G:H,2,FALSE))</f>
        <v>#N/A</v>
      </c>
      <c r="DU282" s="427" t="s">
        <v>1380</v>
      </c>
      <c r="DV282" s="396" t="str">
        <f t="shared" si="488"/>
        <v>16:02</v>
      </c>
      <c r="DW282" s="427" t="s">
        <v>1806</v>
      </c>
      <c r="DX282" s="426"/>
      <c r="DY282" s="426"/>
      <c r="DZ282" s="427" t="s">
        <v>1806</v>
      </c>
      <c r="EA282" s="426" t="s">
        <v>1381</v>
      </c>
      <c r="EB282" s="396" t="e">
        <f>(VLOOKUP(EA282,'[2]v2 to v3'!I:J,2,FALSE))</f>
        <v>#N/A</v>
      </c>
      <c r="EC282" s="427" t="s">
        <v>1380</v>
      </c>
      <c r="ED282" s="396" t="str">
        <f t="shared" si="492"/>
        <v>01:01</v>
      </c>
      <c r="EE282" s="427" t="s">
        <v>1381</v>
      </c>
      <c r="EF282" s="426"/>
      <c r="EG282" s="426"/>
      <c r="EH282" s="427" t="s">
        <v>1381</v>
      </c>
      <c r="EI282" s="426" t="s">
        <v>700</v>
      </c>
      <c r="EJ282" s="426"/>
      <c r="EK282" s="426"/>
      <c r="EL282" s="426"/>
      <c r="EM282" s="426"/>
      <c r="EN282" s="426"/>
      <c r="EO282" s="426"/>
      <c r="EP282" s="426"/>
      <c r="EQ282" s="426" t="s">
        <v>700</v>
      </c>
      <c r="ER282" s="426"/>
      <c r="ES282" s="427"/>
      <c r="ET282" s="426"/>
      <c r="EU282" s="427"/>
      <c r="EV282" s="426"/>
      <c r="EW282" s="426"/>
      <c r="EX282" s="427"/>
      <c r="EY282" s="426" t="s">
        <v>700</v>
      </c>
      <c r="EZ282" s="426"/>
      <c r="FA282" s="426"/>
      <c r="FB282" s="426"/>
      <c r="FC282" s="426"/>
      <c r="FD282" s="426"/>
      <c r="FE282" s="426"/>
      <c r="FF282" s="426"/>
      <c r="FG282" s="426" t="s">
        <v>1516</v>
      </c>
      <c r="FH282" s="396" t="e">
        <f>(VLOOKUP(FG282,'[2]v2 to v3'!M:N,2,FALSE))</f>
        <v>#N/A</v>
      </c>
      <c r="FI282" s="427" t="s">
        <v>1380</v>
      </c>
      <c r="FJ282" s="396" t="str">
        <f>IF(FI282="Z",FG282,FI282)</f>
        <v>02:02:01G</v>
      </c>
      <c r="FK282" s="427" t="s">
        <v>1516</v>
      </c>
      <c r="FL282" s="426"/>
      <c r="FM282" s="426"/>
      <c r="FN282" s="427" t="s">
        <v>1516</v>
      </c>
      <c r="FO282" s="426" t="s">
        <v>700</v>
      </c>
      <c r="FP282" s="426"/>
      <c r="FQ282" s="426"/>
      <c r="FR282" s="426"/>
      <c r="FS282" s="426"/>
      <c r="FT282" s="426"/>
      <c r="FU282" s="426"/>
      <c r="FV282" s="426"/>
    </row>
    <row r="283" spans="1:178" x14ac:dyDescent="0.25">
      <c r="A283" s="395">
        <v>2291</v>
      </c>
      <c r="B283" s="425" t="s">
        <v>2604</v>
      </c>
      <c r="C283" s="426" t="s">
        <v>1570</v>
      </c>
      <c r="D283" s="396" t="e">
        <f>(VLOOKUP(C283,'[2]v2 to v3'!A:B,2,FALSE))</f>
        <v>#N/A</v>
      </c>
      <c r="E283" s="427" t="s">
        <v>1380</v>
      </c>
      <c r="F283" s="396" t="str">
        <f t="shared" si="460"/>
        <v>26:01</v>
      </c>
      <c r="G283" s="427" t="s">
        <v>1570</v>
      </c>
      <c r="H283" s="426"/>
      <c r="I283" s="396" t="s">
        <v>1570</v>
      </c>
      <c r="J283" s="427" t="s">
        <v>1570</v>
      </c>
      <c r="K283" s="426" t="s">
        <v>1587</v>
      </c>
      <c r="L283" s="396" t="e">
        <f>(VLOOKUP(K283,'[2]v2 to v3'!A:B,2,FALSE))</f>
        <v>#N/A</v>
      </c>
      <c r="M283" s="427" t="s">
        <v>1380</v>
      </c>
      <c r="N283" s="396" t="str">
        <f t="shared" si="475"/>
        <v>32:01</v>
      </c>
      <c r="O283" s="427" t="s">
        <v>1587</v>
      </c>
      <c r="P283" s="426"/>
      <c r="Q283" s="426"/>
      <c r="R283" s="427" t="s">
        <v>1587</v>
      </c>
      <c r="S283" s="426" t="s">
        <v>1699</v>
      </c>
      <c r="T283" s="396" t="e">
        <f>(VLOOKUP(S283,'[2]v2 to v3'!C:D,2,FALSE))</f>
        <v>#N/A</v>
      </c>
      <c r="U283" s="426" t="s">
        <v>1380</v>
      </c>
      <c r="V283" s="396" t="str">
        <f t="shared" si="461"/>
        <v>35:03</v>
      </c>
      <c r="W283" s="427" t="s">
        <v>1699</v>
      </c>
      <c r="X283" s="426"/>
      <c r="Y283" s="426"/>
      <c r="Z283" s="427" t="s">
        <v>1699</v>
      </c>
      <c r="AA283" s="426" t="s">
        <v>1562</v>
      </c>
      <c r="AB283" s="396" t="e">
        <f>(VLOOKUP(AA283,'[2]v2 to v3'!C:D,2,FALSE))</f>
        <v>#N/A</v>
      </c>
      <c r="AC283" s="427" t="s">
        <v>1380</v>
      </c>
      <c r="AD283" s="396" t="str">
        <f t="shared" si="476"/>
        <v>40:02</v>
      </c>
      <c r="AE283" s="427" t="s">
        <v>1562</v>
      </c>
      <c r="AF283" s="426"/>
      <c r="AG283" s="426"/>
      <c r="AH283" s="427" t="s">
        <v>1562</v>
      </c>
      <c r="AI283" s="426" t="s">
        <v>1482</v>
      </c>
      <c r="AJ283" s="396" t="e">
        <f>(VLOOKUP(AI283,'[2]v2 to v3'!E:F,2,FALSE))</f>
        <v>#N/A</v>
      </c>
      <c r="AK283" s="427" t="s">
        <v>1380</v>
      </c>
      <c r="AL283" s="396" t="str">
        <f t="shared" si="477"/>
        <v>02:02</v>
      </c>
      <c r="AM283" s="427" t="s">
        <v>1482</v>
      </c>
      <c r="AN283" s="426"/>
      <c r="AO283" s="426"/>
      <c r="AP283" s="427" t="s">
        <v>1482</v>
      </c>
      <c r="AQ283" s="426" t="s">
        <v>1576</v>
      </c>
      <c r="AR283" s="396" t="e">
        <f>(VLOOKUP(AQ283,'[2]v2 to v3'!E:F,2,FALSE))</f>
        <v>#N/A</v>
      </c>
      <c r="AS283" s="427" t="s">
        <v>1380</v>
      </c>
      <c r="AT283" s="396" t="str">
        <f t="shared" si="478"/>
        <v>04:01:01G</v>
      </c>
      <c r="AU283" s="427" t="s">
        <v>1576</v>
      </c>
      <c r="AV283" s="426"/>
      <c r="AW283" s="396"/>
      <c r="AX283" s="427" t="s">
        <v>1576</v>
      </c>
      <c r="AY283" s="426" t="s">
        <v>1405</v>
      </c>
      <c r="AZ283" s="396" t="e">
        <f>(VLOOKUP(AY283,'[2]v2 to v3'!S:T,2,FALSE))</f>
        <v>#N/A</v>
      </c>
      <c r="BA283" s="427" t="s">
        <v>1380</v>
      </c>
      <c r="BB283" s="396" t="str">
        <f t="shared" si="479"/>
        <v>01:03</v>
      </c>
      <c r="BC283" s="427" t="s">
        <v>1405</v>
      </c>
      <c r="BD283" s="426"/>
      <c r="BE283" s="426"/>
      <c r="BF283" s="427" t="s">
        <v>1405</v>
      </c>
      <c r="BG283" s="426" t="s">
        <v>1405</v>
      </c>
      <c r="BH283" s="396" t="e">
        <f>(VLOOKUP(BG283,'[2]v2 to v3'!S:T,2,FALSE))</f>
        <v>#N/A</v>
      </c>
      <c r="BI283" s="427" t="s">
        <v>1380</v>
      </c>
      <c r="BJ283" s="396" t="str">
        <f t="shared" si="480"/>
        <v>01:03</v>
      </c>
      <c r="BK283" s="427" t="s">
        <v>1405</v>
      </c>
      <c r="BL283" s="426"/>
      <c r="BM283" s="426"/>
      <c r="BN283" s="427" t="s">
        <v>1405</v>
      </c>
      <c r="BO283" s="426" t="s">
        <v>1545</v>
      </c>
      <c r="BP283" s="396" t="e">
        <f>(VLOOKUP(BO283,'[2]v2 to v3'!U:V,2,FALSE))</f>
        <v>#N/A</v>
      </c>
      <c r="BQ283" s="427" t="s">
        <v>1380</v>
      </c>
      <c r="BR283" s="396" t="str">
        <f t="shared" si="481"/>
        <v>02:01:02G</v>
      </c>
      <c r="BS283" s="427" t="s">
        <v>1545</v>
      </c>
      <c r="BT283" s="426"/>
      <c r="BU283" s="426"/>
      <c r="BV283" s="427" t="s">
        <v>1545</v>
      </c>
      <c r="BW283" s="426" t="s">
        <v>1417</v>
      </c>
      <c r="BX283" s="396" t="e">
        <f>(VLOOKUP(BW283,'[2]v2 to v3'!U:V,2,FALSE))</f>
        <v>#N/A</v>
      </c>
      <c r="BY283" s="427" t="s">
        <v>1380</v>
      </c>
      <c r="BZ283" s="396" t="str">
        <f t="shared" si="482"/>
        <v>04:01</v>
      </c>
      <c r="CA283" s="427" t="s">
        <v>1417</v>
      </c>
      <c r="CB283" s="426"/>
      <c r="CC283" s="426"/>
      <c r="CD283" s="427" t="s">
        <v>1417</v>
      </c>
      <c r="CE283" s="426" t="s">
        <v>1519</v>
      </c>
      <c r="CF283" s="396" t="e">
        <f>(VLOOKUP(CE283,'[2]v2 to v3'!O:P,2,FALSE))</f>
        <v>#N/A</v>
      </c>
      <c r="CG283" s="427" t="s">
        <v>1380</v>
      </c>
      <c r="CH283" s="396" t="str">
        <f t="shared" si="483"/>
        <v>01:02:01G</v>
      </c>
      <c r="CI283" s="427" t="s">
        <v>1519</v>
      </c>
      <c r="CJ283" s="426"/>
      <c r="CK283" s="426"/>
      <c r="CL283" s="427" t="s">
        <v>1519</v>
      </c>
      <c r="CM283" s="426" t="s">
        <v>1521</v>
      </c>
      <c r="CN283" s="396" t="e">
        <f>(VLOOKUP(CM283,'[2]v2 to v3'!O:P,2,FALSE))</f>
        <v>#N/A</v>
      </c>
      <c r="CO283" s="427" t="s">
        <v>1380</v>
      </c>
      <c r="CP283" s="396" t="str">
        <f t="shared" si="484"/>
        <v>05:01:01G</v>
      </c>
      <c r="CQ283" s="427" t="s">
        <v>1521</v>
      </c>
      <c r="CR283" s="426"/>
      <c r="CS283" s="426"/>
      <c r="CT283" s="427" t="s">
        <v>1521</v>
      </c>
      <c r="CU283" s="426" t="s">
        <v>1391</v>
      </c>
      <c r="CV283" s="396" t="e">
        <f>(VLOOKUP(CU283,'[2]v2 to v3'!Q:R,2,FALSE))</f>
        <v>#N/A</v>
      </c>
      <c r="CW283" s="427" t="s">
        <v>1380</v>
      </c>
      <c r="CX283" s="396" t="str">
        <f t="shared" si="485"/>
        <v>03:01</v>
      </c>
      <c r="CY283" s="427" t="s">
        <v>1391</v>
      </c>
      <c r="CZ283" s="426"/>
      <c r="DA283" s="426"/>
      <c r="DB283" s="427" t="s">
        <v>1391</v>
      </c>
      <c r="DC283" s="426" t="s">
        <v>1676</v>
      </c>
      <c r="DD283" s="396" t="e">
        <f>(VLOOKUP(DC283,'[2]v2 to v3'!Q:R,2,FALSE))</f>
        <v>#N/A</v>
      </c>
      <c r="DE283" s="427" t="s">
        <v>1380</v>
      </c>
      <c r="DF283" s="396" t="str">
        <f t="shared" si="486"/>
        <v>06:04</v>
      </c>
      <c r="DG283" s="427" t="s">
        <v>1676</v>
      </c>
      <c r="DH283" s="426"/>
      <c r="DI283" s="426"/>
      <c r="DJ283" s="427" t="s">
        <v>1676</v>
      </c>
      <c r="DK283" s="426" t="s">
        <v>1439</v>
      </c>
      <c r="DL283" s="396" t="e">
        <f>(VLOOKUP(DK283,'[2]v2 to v3'!G:H,2,FALSE))</f>
        <v>#N/A</v>
      </c>
      <c r="DM283" s="427" t="s">
        <v>1380</v>
      </c>
      <c r="DN283" s="396" t="str">
        <f t="shared" si="487"/>
        <v>11:01</v>
      </c>
      <c r="DO283" s="427" t="s">
        <v>1439</v>
      </c>
      <c r="DP283" s="426"/>
      <c r="DQ283" s="426"/>
      <c r="DR283" s="427" t="s">
        <v>1439</v>
      </c>
      <c r="DS283" s="426" t="s">
        <v>1434</v>
      </c>
      <c r="DT283" s="396" t="e">
        <f>(VLOOKUP(DS283,'[2]v2 to v3'!G:H,2,FALSE))</f>
        <v>#N/A</v>
      </c>
      <c r="DU283" s="427" t="s">
        <v>1380</v>
      </c>
      <c r="DV283" s="396" t="str">
        <f t="shared" si="488"/>
        <v>13:02</v>
      </c>
      <c r="DW283" s="427" t="s">
        <v>1434</v>
      </c>
      <c r="DX283" s="426"/>
      <c r="DY283" s="426"/>
      <c r="DZ283" s="427" t="s">
        <v>1434</v>
      </c>
      <c r="EA283" s="426" t="s">
        <v>1516</v>
      </c>
      <c r="EB283" s="396" t="e">
        <f>(VLOOKUP(EA283,'[2]v2 to v3'!I:J,2,FALSE))</f>
        <v>#N/A</v>
      </c>
      <c r="EC283" s="427" t="s">
        <v>1380</v>
      </c>
      <c r="ED283" s="396" t="str">
        <f t="shared" si="492"/>
        <v>02:02:01G</v>
      </c>
      <c r="EE283" s="427" t="s">
        <v>1516</v>
      </c>
      <c r="EF283" s="426"/>
      <c r="EG283" s="426"/>
      <c r="EH283" s="427" t="s">
        <v>1516</v>
      </c>
      <c r="EI283" s="426" t="s">
        <v>1391</v>
      </c>
      <c r="EJ283" s="396" t="e">
        <f>(VLOOKUP(EI283,'[2]v2 to v3'!I:J,2,FALSE))</f>
        <v>#N/A</v>
      </c>
      <c r="EK283" s="427" t="s">
        <v>1380</v>
      </c>
      <c r="EL283" s="396" t="str">
        <f>IF(EK283="Z",EI283,EK283)</f>
        <v>03:01</v>
      </c>
      <c r="EM283" s="427" t="s">
        <v>1391</v>
      </c>
      <c r="EN283" s="426"/>
      <c r="EO283" s="426"/>
      <c r="EP283" s="427" t="s">
        <v>1391</v>
      </c>
      <c r="EQ283" s="426" t="s">
        <v>700</v>
      </c>
      <c r="ER283" s="426"/>
      <c r="ES283" s="427"/>
      <c r="ET283" s="426"/>
      <c r="EU283" s="427"/>
      <c r="EV283" s="426"/>
      <c r="EW283" s="426"/>
      <c r="EX283" s="427"/>
      <c r="EY283" s="426" t="s">
        <v>700</v>
      </c>
      <c r="EZ283" s="426"/>
      <c r="FA283" s="426"/>
      <c r="FB283" s="426"/>
      <c r="FC283" s="426"/>
      <c r="FD283" s="426"/>
      <c r="FE283" s="426"/>
      <c r="FF283" s="426"/>
      <c r="FG283" s="426" t="s">
        <v>700</v>
      </c>
      <c r="FH283" s="426"/>
      <c r="FI283" s="426"/>
      <c r="FJ283" s="426"/>
      <c r="FK283" s="426"/>
      <c r="FL283" s="426"/>
      <c r="FM283" s="426"/>
      <c r="FN283" s="426"/>
      <c r="FO283" s="426" t="s">
        <v>700</v>
      </c>
      <c r="FP283" s="426"/>
      <c r="FQ283" s="426"/>
      <c r="FR283" s="426"/>
      <c r="FS283" s="426"/>
      <c r="FT283" s="426"/>
      <c r="FU283" s="426"/>
      <c r="FV283" s="426"/>
    </row>
    <row r="284" spans="1:178" x14ac:dyDescent="0.25">
      <c r="A284" s="395">
        <v>2293</v>
      </c>
      <c r="B284" s="425" t="s">
        <v>2604</v>
      </c>
      <c r="C284" s="426" t="s">
        <v>1381</v>
      </c>
      <c r="D284" s="396" t="e">
        <f>(VLOOKUP(C284,'[2]v2 to v3'!A:B,2,FALSE))</f>
        <v>#N/A</v>
      </c>
      <c r="E284" s="427" t="s">
        <v>1380</v>
      </c>
      <c r="F284" s="396" t="str">
        <f t="shared" si="460"/>
        <v>01:01</v>
      </c>
      <c r="G284" s="427" t="s">
        <v>1381</v>
      </c>
      <c r="H284" s="426"/>
      <c r="I284" s="396" t="s">
        <v>1381</v>
      </c>
      <c r="J284" s="427" t="s">
        <v>1381</v>
      </c>
      <c r="K284" s="426" t="s">
        <v>1525</v>
      </c>
      <c r="L284" s="396" t="e">
        <f>(VLOOKUP(K284,'[2]v2 to v3'!A:B,2,FALSE))</f>
        <v>#N/A</v>
      </c>
      <c r="M284" s="427" t="s">
        <v>1380</v>
      </c>
      <c r="N284" s="396" t="str">
        <f t="shared" si="475"/>
        <v>24:02</v>
      </c>
      <c r="O284" s="427" t="s">
        <v>1525</v>
      </c>
      <c r="P284" s="426"/>
      <c r="Q284" s="426"/>
      <c r="R284" s="427" t="s">
        <v>1525</v>
      </c>
      <c r="S284" s="426" t="s">
        <v>1383</v>
      </c>
      <c r="T284" s="396" t="e">
        <f>(VLOOKUP(S284,'[2]v2 to v3'!C:D,2,FALSE))</f>
        <v>#N/A</v>
      </c>
      <c r="U284" s="426" t="s">
        <v>1380</v>
      </c>
      <c r="V284" s="396" t="str">
        <f t="shared" si="461"/>
        <v>08:01</v>
      </c>
      <c r="W284" s="427" t="s">
        <v>1383</v>
      </c>
      <c r="X284" s="426"/>
      <c r="Y284" s="426"/>
      <c r="Z284" s="427" t="s">
        <v>1383</v>
      </c>
      <c r="AA284" s="426" t="s">
        <v>1441</v>
      </c>
      <c r="AB284" s="396" t="e">
        <f>(VLOOKUP(AA284,'[2]v2 to v3'!C:D,2,FALSE))</f>
        <v>#N/A</v>
      </c>
      <c r="AC284" s="427" t="s">
        <v>1380</v>
      </c>
      <c r="AD284" s="396" t="str">
        <f t="shared" si="476"/>
        <v>15:01</v>
      </c>
      <c r="AE284" s="427" t="s">
        <v>1441</v>
      </c>
      <c r="AF284" s="426"/>
      <c r="AG284" s="426"/>
      <c r="AH284" s="427" t="s">
        <v>1441</v>
      </c>
      <c r="AI284" s="426" t="s">
        <v>1765</v>
      </c>
      <c r="AJ284" s="396" t="e">
        <f>(VLOOKUP(AI284,'[2]v2 to v3'!E:F,2,FALSE))</f>
        <v>#N/A</v>
      </c>
      <c r="AK284" s="427" t="s">
        <v>1380</v>
      </c>
      <c r="AL284" s="396" t="str">
        <f t="shared" si="477"/>
        <v>03:03:01G</v>
      </c>
      <c r="AM284" s="427" t="s">
        <v>1765</v>
      </c>
      <c r="AN284" s="426"/>
      <c r="AO284" s="426"/>
      <c r="AP284" s="427" t="s">
        <v>1765</v>
      </c>
      <c r="AQ284" s="426" t="s">
        <v>1389</v>
      </c>
      <c r="AR284" s="396" t="e">
        <f>(VLOOKUP(AQ284,'[2]v2 to v3'!E:F,2,FALSE))</f>
        <v>#N/A</v>
      </c>
      <c r="AS284" s="427" t="s">
        <v>1380</v>
      </c>
      <c r="AT284" s="396" t="str">
        <f t="shared" si="478"/>
        <v>07:01:01G</v>
      </c>
      <c r="AU284" s="427" t="s">
        <v>1389</v>
      </c>
      <c r="AV284" s="426"/>
      <c r="AW284" s="396"/>
      <c r="AX284" s="427" t="s">
        <v>1389</v>
      </c>
      <c r="AY284" s="426" t="s">
        <v>1405</v>
      </c>
      <c r="AZ284" s="396" t="e">
        <f>(VLOOKUP(AY284,'[2]v2 to v3'!S:T,2,FALSE))</f>
        <v>#N/A</v>
      </c>
      <c r="BA284" s="427" t="s">
        <v>1380</v>
      </c>
      <c r="BB284" s="396" t="str">
        <f t="shared" si="479"/>
        <v>01:03</v>
      </c>
      <c r="BC284" s="427" t="s">
        <v>1405</v>
      </c>
      <c r="BD284" s="426"/>
      <c r="BE284" s="426"/>
      <c r="BF284" s="427" t="s">
        <v>1405</v>
      </c>
      <c r="BG284" s="426" t="s">
        <v>1394</v>
      </c>
      <c r="BH284" s="396" t="e">
        <f>(VLOOKUP(BG284,'[2]v2 to v3'!S:T,2,FALSE))</f>
        <v>#N/A</v>
      </c>
      <c r="BI284" s="427" t="s">
        <v>1380</v>
      </c>
      <c r="BJ284" s="396" t="str">
        <f t="shared" si="480"/>
        <v>02:01</v>
      </c>
      <c r="BK284" s="427" t="s">
        <v>1394</v>
      </c>
      <c r="BL284" s="426"/>
      <c r="BM284" s="426"/>
      <c r="BN284" s="427" t="s">
        <v>1394</v>
      </c>
      <c r="BO284" s="426" t="s">
        <v>1381</v>
      </c>
      <c r="BP284" s="396" t="e">
        <f>(VLOOKUP(BO284,'[2]v2 to v3'!U:V,2,FALSE))</f>
        <v>#N/A</v>
      </c>
      <c r="BQ284" s="427" t="s">
        <v>1380</v>
      </c>
      <c r="BR284" s="396" t="str">
        <f t="shared" si="481"/>
        <v>01:01</v>
      </c>
      <c r="BS284" s="427" t="s">
        <v>1381</v>
      </c>
      <c r="BT284" s="426"/>
      <c r="BU284" s="426"/>
      <c r="BV284" s="427" t="s">
        <v>1381</v>
      </c>
      <c r="BW284" s="426" t="s">
        <v>1545</v>
      </c>
      <c r="BX284" s="396" t="e">
        <f>(VLOOKUP(BW284,'[2]v2 to v3'!U:V,2,FALSE))</f>
        <v>#N/A</v>
      </c>
      <c r="BY284" s="427" t="s">
        <v>1380</v>
      </c>
      <c r="BZ284" s="396" t="str">
        <f t="shared" si="482"/>
        <v>02:01:02G</v>
      </c>
      <c r="CA284" s="427" t="s">
        <v>1545</v>
      </c>
      <c r="CB284" s="426"/>
      <c r="CC284" s="426"/>
      <c r="CD284" s="427" t="s">
        <v>1545</v>
      </c>
      <c r="CE284" s="426" t="s">
        <v>1391</v>
      </c>
      <c r="CF284" s="396" t="e">
        <f>(VLOOKUP(CE284,'[2]v2 to v3'!O:P,2,FALSE))</f>
        <v>#N/A</v>
      </c>
      <c r="CG284" s="427" t="s">
        <v>1380</v>
      </c>
      <c r="CH284" s="396" t="str">
        <f t="shared" si="483"/>
        <v>03:01</v>
      </c>
      <c r="CI284" s="427" t="s">
        <v>1391</v>
      </c>
      <c r="CJ284" s="426"/>
      <c r="CK284" s="426"/>
      <c r="CL284" s="427" t="s">
        <v>1391</v>
      </c>
      <c r="CM284" s="426" t="s">
        <v>1400</v>
      </c>
      <c r="CN284" s="396" t="e">
        <f>(VLOOKUP(CM284,'[2]v2 to v3'!O:P,2,FALSE))</f>
        <v>#N/A</v>
      </c>
      <c r="CO284" s="427" t="s">
        <v>1380</v>
      </c>
      <c r="CP284" s="396" t="str">
        <f t="shared" si="484"/>
        <v>05:01</v>
      </c>
      <c r="CQ284" s="427" t="s">
        <v>1400</v>
      </c>
      <c r="CR284" s="426"/>
      <c r="CS284" s="426"/>
      <c r="CT284" s="427" t="s">
        <v>1400</v>
      </c>
      <c r="CU284" s="426" t="s">
        <v>1394</v>
      </c>
      <c r="CV284" s="396" t="e">
        <f>(VLOOKUP(CU284,'[2]v2 to v3'!Q:R,2,FALSE))</f>
        <v>#N/A</v>
      </c>
      <c r="CW284" s="427" t="s">
        <v>1380</v>
      </c>
      <c r="CX284" s="396" t="str">
        <f t="shared" si="485"/>
        <v>02:01</v>
      </c>
      <c r="CY284" s="427" t="s">
        <v>1394</v>
      </c>
      <c r="CZ284" s="426"/>
      <c r="DA284" s="426"/>
      <c r="DB284" s="427" t="s">
        <v>1394</v>
      </c>
      <c r="DC284" s="426" t="s">
        <v>1478</v>
      </c>
      <c r="DD284" s="396" t="e">
        <f>(VLOOKUP(DC284,'[2]v2 to v3'!Q:R,2,FALSE))</f>
        <v>#N/A</v>
      </c>
      <c r="DE284" s="427" t="s">
        <v>1380</v>
      </c>
      <c r="DF284" s="396" t="str">
        <f t="shared" si="486"/>
        <v>03:02</v>
      </c>
      <c r="DG284" s="427" t="s">
        <v>1478</v>
      </c>
      <c r="DH284" s="426"/>
      <c r="DI284" s="426"/>
      <c r="DJ284" s="427" t="s">
        <v>1478</v>
      </c>
      <c r="DK284" s="426" t="s">
        <v>1391</v>
      </c>
      <c r="DL284" s="396" t="e">
        <f>(VLOOKUP(DK284,'[2]v2 to v3'!G:H,2,FALSE))</f>
        <v>#N/A</v>
      </c>
      <c r="DM284" s="427" t="s">
        <v>1380</v>
      </c>
      <c r="DN284" s="396" t="str">
        <f t="shared" si="487"/>
        <v>03:01</v>
      </c>
      <c r="DO284" s="427" t="s">
        <v>1391</v>
      </c>
      <c r="DP284" s="426"/>
      <c r="DQ284" s="426"/>
      <c r="DR284" s="427" t="s">
        <v>1391</v>
      </c>
      <c r="DS284" s="426" t="s">
        <v>1503</v>
      </c>
      <c r="DT284" s="396" t="e">
        <f>(VLOOKUP(DS284,'[2]v2 to v3'!G:H,2,FALSE))</f>
        <v>#N/A</v>
      </c>
      <c r="DU284" s="427" t="s">
        <v>1380</v>
      </c>
      <c r="DV284" s="396" t="str">
        <f t="shared" si="488"/>
        <v>04:04</v>
      </c>
      <c r="DW284" s="427" t="s">
        <v>1503</v>
      </c>
      <c r="DX284" s="426"/>
      <c r="DY284" s="426"/>
      <c r="DZ284" s="427" t="s">
        <v>1503</v>
      </c>
      <c r="EA284" s="426" t="s">
        <v>1381</v>
      </c>
      <c r="EB284" s="396" t="e">
        <f>(VLOOKUP(EA284,'[2]v2 to v3'!I:J,2,FALSE))</f>
        <v>#N/A</v>
      </c>
      <c r="EC284" s="427" t="s">
        <v>1380</v>
      </c>
      <c r="ED284" s="396" t="str">
        <f t="shared" si="492"/>
        <v>01:01</v>
      </c>
      <c r="EE284" s="427" t="s">
        <v>1381</v>
      </c>
      <c r="EF284" s="426"/>
      <c r="EG284" s="426"/>
      <c r="EH284" s="427" t="s">
        <v>1381</v>
      </c>
      <c r="EI284" s="426" t="s">
        <v>700</v>
      </c>
      <c r="EJ284" s="426"/>
      <c r="EK284" s="426"/>
      <c r="EL284" s="426"/>
      <c r="EM284" s="426"/>
      <c r="EN284" s="426"/>
      <c r="EO284" s="426"/>
      <c r="EP284" s="426"/>
      <c r="EQ284" s="426" t="s">
        <v>1567</v>
      </c>
      <c r="ER284" s="396" t="e">
        <f>(VLOOKUP(EQ284,'[2]v2 to v3'!K:L,2,FALSE))</f>
        <v>#N/A</v>
      </c>
      <c r="ES284" s="427" t="s">
        <v>1380</v>
      </c>
      <c r="ET284" s="396" t="str">
        <f>IF(ES284="Z",EQ284,ES284)</f>
        <v>01:01:01G</v>
      </c>
      <c r="EU284" s="427" t="s">
        <v>1567</v>
      </c>
      <c r="EV284" s="426"/>
      <c r="EW284" s="426"/>
      <c r="EX284" s="427" t="s">
        <v>1567</v>
      </c>
      <c r="EY284" s="426" t="s">
        <v>700</v>
      </c>
      <c r="EZ284" s="426"/>
      <c r="FA284" s="426"/>
      <c r="FB284" s="426"/>
      <c r="FC284" s="426"/>
      <c r="FD284" s="426"/>
      <c r="FE284" s="426"/>
      <c r="FF284" s="426"/>
      <c r="FG284" s="426" t="s">
        <v>1519</v>
      </c>
      <c r="FH284" s="396" t="e">
        <f>(VLOOKUP(FG284,'[2]v2 to v3'!M:N,2,FALSE))</f>
        <v>#N/A</v>
      </c>
      <c r="FI284" s="427" t="s">
        <v>1380</v>
      </c>
      <c r="FJ284" s="396" t="str">
        <f>IF(FI284="Z",FG284,FI284)</f>
        <v>01:02:01G</v>
      </c>
      <c r="FK284" s="427" t="s">
        <v>1519</v>
      </c>
      <c r="FL284" s="426"/>
      <c r="FM284" s="426"/>
      <c r="FN284" s="427" t="s">
        <v>1519</v>
      </c>
      <c r="FO284" s="426" t="s">
        <v>700</v>
      </c>
      <c r="FP284" s="426"/>
      <c r="FQ284" s="426"/>
      <c r="FR284" s="426"/>
      <c r="FS284" s="426"/>
      <c r="FT284" s="426"/>
      <c r="FU284" s="426"/>
      <c r="FV284" s="426"/>
    </row>
    <row r="285" spans="1:178" x14ac:dyDescent="0.25">
      <c r="A285" s="395">
        <v>2295</v>
      </c>
      <c r="B285" s="425" t="s">
        <v>2604</v>
      </c>
      <c r="C285" s="426" t="s">
        <v>1381</v>
      </c>
      <c r="D285" s="396" t="e">
        <f>(VLOOKUP(C285,'[2]v2 to v3'!A:B,2,FALSE))</f>
        <v>#N/A</v>
      </c>
      <c r="E285" s="427" t="s">
        <v>1380</v>
      </c>
      <c r="F285" s="396" t="str">
        <f t="shared" si="460"/>
        <v>01:01</v>
      </c>
      <c r="G285" s="427" t="s">
        <v>1381</v>
      </c>
      <c r="H285" s="426"/>
      <c r="I285" s="396" t="s">
        <v>1381</v>
      </c>
      <c r="J285" s="427" t="s">
        <v>1381</v>
      </c>
      <c r="K285" s="426" t="s">
        <v>1740</v>
      </c>
      <c r="L285" s="396" t="e">
        <f>(VLOOKUP(K285,'[2]v2 to v3'!A:B,2,FALSE))</f>
        <v>#N/A</v>
      </c>
      <c r="M285" s="427" t="s">
        <v>1380</v>
      </c>
      <c r="N285" s="396" t="str">
        <f t="shared" si="475"/>
        <v>68:01</v>
      </c>
      <c r="O285" s="427" t="s">
        <v>1740</v>
      </c>
      <c r="P285" s="426"/>
      <c r="Q285" s="426"/>
      <c r="R285" s="427" t="s">
        <v>1740</v>
      </c>
      <c r="S285" s="426" t="s">
        <v>1385</v>
      </c>
      <c r="T285" s="396" t="e">
        <f>(VLOOKUP(S285,'[2]v2 to v3'!C:D,2,FALSE))</f>
        <v>#N/A</v>
      </c>
      <c r="U285" s="426" t="s">
        <v>1380</v>
      </c>
      <c r="V285" s="396" t="str">
        <f t="shared" si="461"/>
        <v>40:01</v>
      </c>
      <c r="W285" s="427" t="s">
        <v>1385</v>
      </c>
      <c r="X285" s="426"/>
      <c r="Y285" s="426"/>
      <c r="Z285" s="427" t="s">
        <v>1385</v>
      </c>
      <c r="AA285" s="426" t="s">
        <v>1884</v>
      </c>
      <c r="AB285" s="396" t="e">
        <f>(VLOOKUP(AA285,'[2]v2 to v3'!C:D,2,FALSE))</f>
        <v>#N/A</v>
      </c>
      <c r="AC285" s="427" t="s">
        <v>1380</v>
      </c>
      <c r="AD285" s="396" t="str">
        <f t="shared" si="476"/>
        <v>52:01</v>
      </c>
      <c r="AE285" s="427" t="s">
        <v>1884</v>
      </c>
      <c r="AF285" s="426"/>
      <c r="AG285" s="426"/>
      <c r="AH285" s="427" t="s">
        <v>1884</v>
      </c>
      <c r="AI285" s="426" t="s">
        <v>1387</v>
      </c>
      <c r="AJ285" s="396" t="e">
        <f>(VLOOKUP(AI285,'[2]v2 to v3'!E:F,2,FALSE))</f>
        <v>#N/A</v>
      </c>
      <c r="AK285" s="427" t="s">
        <v>1380</v>
      </c>
      <c r="AL285" s="396" t="str">
        <f t="shared" si="477"/>
        <v>03:04</v>
      </c>
      <c r="AM285" s="427" t="s">
        <v>1387</v>
      </c>
      <c r="AN285" s="426"/>
      <c r="AO285" s="426"/>
      <c r="AP285" s="427" t="s">
        <v>1387</v>
      </c>
      <c r="AQ285" s="426" t="s">
        <v>1480</v>
      </c>
      <c r="AR285" s="396" t="e">
        <f>(VLOOKUP(AQ285,'[2]v2 to v3'!E:F,2,FALSE))</f>
        <v>#N/A</v>
      </c>
      <c r="AS285" s="427" t="s">
        <v>1380</v>
      </c>
      <c r="AT285" s="396" t="str">
        <f t="shared" si="478"/>
        <v>12:02</v>
      </c>
      <c r="AU285" s="427" t="s">
        <v>1480</v>
      </c>
      <c r="AV285" s="426"/>
      <c r="AW285" s="396"/>
      <c r="AX285" s="427" t="s">
        <v>1480</v>
      </c>
      <c r="AY285" s="426" t="s">
        <v>1405</v>
      </c>
      <c r="AZ285" s="396" t="e">
        <f>(VLOOKUP(AY285,'[2]v2 to v3'!S:T,2,FALSE))</f>
        <v>#N/A</v>
      </c>
      <c r="BA285" s="427" t="s">
        <v>1380</v>
      </c>
      <c r="BB285" s="396" t="str">
        <f t="shared" si="479"/>
        <v>01:03</v>
      </c>
      <c r="BC285" s="427" t="s">
        <v>1405</v>
      </c>
      <c r="BD285" s="426"/>
      <c r="BE285" s="426"/>
      <c r="BF285" s="427" t="s">
        <v>1405</v>
      </c>
      <c r="BG285" s="426" t="s">
        <v>1405</v>
      </c>
      <c r="BH285" s="396" t="e">
        <f>(VLOOKUP(BG285,'[2]v2 to v3'!S:T,2,FALSE))</f>
        <v>#N/A</v>
      </c>
      <c r="BI285" s="427" t="s">
        <v>1380</v>
      </c>
      <c r="BJ285" s="396" t="str">
        <f t="shared" si="480"/>
        <v>01:03</v>
      </c>
      <c r="BK285" s="427" t="s">
        <v>1405</v>
      </c>
      <c r="BL285" s="426"/>
      <c r="BM285" s="426"/>
      <c r="BN285" s="427" t="s">
        <v>1405</v>
      </c>
      <c r="BO285" s="426" t="s">
        <v>1576</v>
      </c>
      <c r="BP285" s="396" t="e">
        <f>(VLOOKUP(BO285,'[2]v2 to v3'!U:V,2,FALSE))</f>
        <v>#N/A</v>
      </c>
      <c r="BQ285" s="427" t="s">
        <v>1380</v>
      </c>
      <c r="BR285" s="396" t="str">
        <f t="shared" si="481"/>
        <v>04:01:01G</v>
      </c>
      <c r="BS285" s="427" t="s">
        <v>1576</v>
      </c>
      <c r="BT285" s="426"/>
      <c r="BU285" s="426"/>
      <c r="BV285" s="427" t="s">
        <v>1576</v>
      </c>
      <c r="BW285" s="426" t="s">
        <v>1664</v>
      </c>
      <c r="BX285" s="396" t="e">
        <f>(VLOOKUP(BW285,'[2]v2 to v3'!U:V,2,FALSE))</f>
        <v>#N/A</v>
      </c>
      <c r="BY285" s="427" t="s">
        <v>1380</v>
      </c>
      <c r="BZ285" s="396" t="str">
        <f t="shared" si="482"/>
        <v>04:02:01G</v>
      </c>
      <c r="CA285" s="427" t="s">
        <v>1664</v>
      </c>
      <c r="CB285" s="426"/>
      <c r="CC285" s="426"/>
      <c r="CD285" s="427" t="s">
        <v>1664</v>
      </c>
      <c r="CE285" s="426" t="s">
        <v>1519</v>
      </c>
      <c r="CF285" s="396" t="e">
        <f>(VLOOKUP(CE285,'[2]v2 to v3'!O:P,2,FALSE))</f>
        <v>#N/A</v>
      </c>
      <c r="CG285" s="427" t="s">
        <v>1380</v>
      </c>
      <c r="CH285" s="396" t="str">
        <f t="shared" si="483"/>
        <v>01:02:01G</v>
      </c>
      <c r="CI285" s="427" t="s">
        <v>1519</v>
      </c>
      <c r="CJ285" s="426"/>
      <c r="CK285" s="426"/>
      <c r="CL285" s="427" t="s">
        <v>1519</v>
      </c>
      <c r="CM285" s="426" t="s">
        <v>1405</v>
      </c>
      <c r="CN285" s="396" t="e">
        <f>(VLOOKUP(CM285,'[2]v2 to v3'!O:P,2,FALSE))</f>
        <v>#N/A</v>
      </c>
      <c r="CO285" s="427" t="s">
        <v>1380</v>
      </c>
      <c r="CP285" s="396" t="str">
        <f t="shared" si="484"/>
        <v>01:03</v>
      </c>
      <c r="CQ285" s="427" t="s">
        <v>1405</v>
      </c>
      <c r="CR285" s="426"/>
      <c r="CS285" s="426"/>
      <c r="CT285" s="427" t="s">
        <v>1405</v>
      </c>
      <c r="CU285" s="426" t="s">
        <v>1645</v>
      </c>
      <c r="CV285" s="396" t="e">
        <f>(VLOOKUP(CU285,'[2]v2 to v3'!Q:R,2,FALSE))</f>
        <v>#N/A</v>
      </c>
      <c r="CW285" s="427" t="s">
        <v>1380</v>
      </c>
      <c r="CX285" s="396" t="str">
        <f t="shared" si="485"/>
        <v>06:01</v>
      </c>
      <c r="CY285" s="427" t="s">
        <v>1645</v>
      </c>
      <c r="CZ285" s="426"/>
      <c r="DA285" s="426"/>
      <c r="DB285" s="427" t="s">
        <v>1645</v>
      </c>
      <c r="DC285" s="426" t="s">
        <v>1676</v>
      </c>
      <c r="DD285" s="396" t="e">
        <f>(VLOOKUP(DC285,'[2]v2 to v3'!Q:R,2,FALSE))</f>
        <v>#N/A</v>
      </c>
      <c r="DE285" s="427" t="s">
        <v>1380</v>
      </c>
      <c r="DF285" s="396" t="str">
        <f t="shared" si="486"/>
        <v>06:04</v>
      </c>
      <c r="DG285" s="427" t="s">
        <v>1676</v>
      </c>
      <c r="DH285" s="426"/>
      <c r="DI285" s="426"/>
      <c r="DJ285" s="427" t="s">
        <v>1676</v>
      </c>
      <c r="DK285" s="426" t="s">
        <v>1434</v>
      </c>
      <c r="DL285" s="396" t="e">
        <f>(VLOOKUP(DK285,'[2]v2 to v3'!G:H,2,FALSE))</f>
        <v>#N/A</v>
      </c>
      <c r="DM285" s="427" t="s">
        <v>1380</v>
      </c>
      <c r="DN285" s="396" t="str">
        <f t="shared" si="487"/>
        <v>13:02</v>
      </c>
      <c r="DO285" s="427" t="s">
        <v>1434</v>
      </c>
      <c r="DP285" s="426"/>
      <c r="DQ285" s="426"/>
      <c r="DR285" s="427" t="s">
        <v>1434</v>
      </c>
      <c r="DS285" s="426" t="s">
        <v>1446</v>
      </c>
      <c r="DT285" s="396" t="e">
        <f>(VLOOKUP(DS285,'[2]v2 to v3'!G:H,2,FALSE))</f>
        <v>#N/A</v>
      </c>
      <c r="DU285" s="427" t="s">
        <v>1380</v>
      </c>
      <c r="DV285" s="396" t="str">
        <f t="shared" si="488"/>
        <v>15:02</v>
      </c>
      <c r="DW285" s="427" t="s">
        <v>1446</v>
      </c>
      <c r="DX285" s="426"/>
      <c r="DY285" s="426"/>
      <c r="DZ285" s="427" t="s">
        <v>1446</v>
      </c>
      <c r="EA285" s="426" t="s">
        <v>1391</v>
      </c>
      <c r="EB285" s="396" t="e">
        <f>(VLOOKUP(EA285,'[2]v2 to v3'!I:J,2,FALSE))</f>
        <v>#N/A</v>
      </c>
      <c r="EC285" s="427" t="s">
        <v>1380</v>
      </c>
      <c r="ED285" s="396" t="str">
        <f t="shared" si="492"/>
        <v>03:01</v>
      </c>
      <c r="EE285" s="427" t="s">
        <v>1391</v>
      </c>
      <c r="EF285" s="426"/>
      <c r="EG285" s="426"/>
      <c r="EH285" s="427" t="s">
        <v>1391</v>
      </c>
      <c r="EI285" s="426" t="s">
        <v>700</v>
      </c>
      <c r="EJ285" s="426"/>
      <c r="EK285" s="426"/>
      <c r="EL285" s="426"/>
      <c r="EM285" s="426"/>
      <c r="EN285" s="426"/>
      <c r="EO285" s="426"/>
      <c r="EP285" s="426"/>
      <c r="EQ285" s="426" t="s">
        <v>700</v>
      </c>
      <c r="ER285" s="426"/>
      <c r="ES285" s="427"/>
      <c r="ET285" s="426"/>
      <c r="EU285" s="427"/>
      <c r="EV285" s="426"/>
      <c r="EW285" s="426"/>
      <c r="EX285" s="427"/>
      <c r="EY285" s="426" t="s">
        <v>700</v>
      </c>
      <c r="EZ285" s="426"/>
      <c r="FA285" s="426"/>
      <c r="FB285" s="426"/>
      <c r="FC285" s="426"/>
      <c r="FD285" s="426"/>
      <c r="FE285" s="426"/>
      <c r="FF285" s="426"/>
      <c r="FG285" s="426" t="s">
        <v>700</v>
      </c>
      <c r="FH285" s="426"/>
      <c r="FI285" s="426"/>
      <c r="FJ285" s="426"/>
      <c r="FK285" s="426"/>
      <c r="FL285" s="426"/>
      <c r="FM285" s="426"/>
      <c r="FN285" s="426"/>
      <c r="FO285" s="426" t="s">
        <v>700</v>
      </c>
      <c r="FP285" s="426"/>
      <c r="FQ285" s="426"/>
      <c r="FR285" s="426"/>
      <c r="FS285" s="426"/>
      <c r="FT285" s="426"/>
      <c r="FU285" s="426"/>
      <c r="FV285" s="426"/>
    </row>
    <row r="286" spans="1:178" x14ac:dyDescent="0.25">
      <c r="A286" s="395">
        <v>2296</v>
      </c>
      <c r="B286" s="425" t="s">
        <v>2604</v>
      </c>
      <c r="C286" s="426" t="s">
        <v>1394</v>
      </c>
      <c r="D286" s="396" t="e">
        <f>(VLOOKUP(C286,'[2]v2 to v3'!A:B,2,FALSE))</f>
        <v>#N/A</v>
      </c>
      <c r="E286" s="427" t="s">
        <v>1380</v>
      </c>
      <c r="F286" s="396" t="str">
        <f t="shared" si="460"/>
        <v>02:01</v>
      </c>
      <c r="G286" s="427" t="s">
        <v>1394</v>
      </c>
      <c r="H286" s="426"/>
      <c r="I286" s="396" t="s">
        <v>1394</v>
      </c>
      <c r="J286" s="427" t="s">
        <v>1394</v>
      </c>
      <c r="K286" s="426" t="s">
        <v>1391</v>
      </c>
      <c r="L286" s="396" t="e">
        <f>(VLOOKUP(K286,'[2]v2 to v3'!A:B,2,FALSE))</f>
        <v>#N/A</v>
      </c>
      <c r="M286" s="427" t="s">
        <v>1380</v>
      </c>
      <c r="N286" s="396" t="str">
        <f t="shared" si="475"/>
        <v>03:01</v>
      </c>
      <c r="O286" s="427" t="s">
        <v>1391</v>
      </c>
      <c r="P286" s="426"/>
      <c r="Q286" s="426"/>
      <c r="R286" s="427" t="s">
        <v>1391</v>
      </c>
      <c r="S286" s="426" t="s">
        <v>1598</v>
      </c>
      <c r="T286" s="396" t="e">
        <f>(VLOOKUP(S286,'[2]v2 to v3'!C:D,2,FALSE))</f>
        <v>#N/A</v>
      </c>
      <c r="U286" s="426" t="s">
        <v>1380</v>
      </c>
      <c r="V286" s="396" t="str">
        <f t="shared" si="461"/>
        <v>07:02:01G</v>
      </c>
      <c r="W286" s="427" t="s">
        <v>1598</v>
      </c>
      <c r="X286" s="426"/>
      <c r="Y286" s="426"/>
      <c r="Z286" s="427" t="s">
        <v>1598</v>
      </c>
      <c r="AA286" s="426" t="s">
        <v>1383</v>
      </c>
      <c r="AB286" s="396" t="e">
        <f>(VLOOKUP(AA286,'[2]v2 to v3'!C:D,2,FALSE))</f>
        <v>#N/A</v>
      </c>
      <c r="AC286" s="427" t="s">
        <v>1380</v>
      </c>
      <c r="AD286" s="396" t="str">
        <f t="shared" si="476"/>
        <v>08:01</v>
      </c>
      <c r="AE286" s="427" t="s">
        <v>1383</v>
      </c>
      <c r="AF286" s="426"/>
      <c r="AG286" s="426"/>
      <c r="AH286" s="427" t="s">
        <v>1383</v>
      </c>
      <c r="AI286" s="426" t="s">
        <v>1389</v>
      </c>
      <c r="AJ286" s="396" t="e">
        <f>(VLOOKUP(AI286,'[2]v2 to v3'!E:F,2,FALSE))</f>
        <v>#N/A</v>
      </c>
      <c r="AK286" s="427" t="s">
        <v>1380</v>
      </c>
      <c r="AL286" s="396" t="str">
        <f t="shared" si="477"/>
        <v>07:01:01G</v>
      </c>
      <c r="AM286" s="427" t="s">
        <v>1389</v>
      </c>
      <c r="AN286" s="426"/>
      <c r="AO286" s="426"/>
      <c r="AP286" s="427" t="s">
        <v>1389</v>
      </c>
      <c r="AQ286" s="426" t="s">
        <v>1598</v>
      </c>
      <c r="AR286" s="396" t="e">
        <f>(VLOOKUP(AQ286,'[2]v2 to v3'!E:F,2,FALSE))</f>
        <v>#N/A</v>
      </c>
      <c r="AS286" s="427" t="s">
        <v>1380</v>
      </c>
      <c r="AT286" s="396" t="str">
        <f t="shared" si="478"/>
        <v>07:02:01G</v>
      </c>
      <c r="AU286" s="427" t="s">
        <v>1598</v>
      </c>
      <c r="AV286" s="426"/>
      <c r="AW286" s="396"/>
      <c r="AX286" s="427" t="s">
        <v>1598</v>
      </c>
      <c r="AY286" s="426" t="s">
        <v>1405</v>
      </c>
      <c r="AZ286" s="396" t="e">
        <f>(VLOOKUP(AY286,'[2]v2 to v3'!S:T,2,FALSE))</f>
        <v>#N/A</v>
      </c>
      <c r="BA286" s="427" t="s">
        <v>1380</v>
      </c>
      <c r="BB286" s="396" t="str">
        <f t="shared" si="479"/>
        <v>01:03</v>
      </c>
      <c r="BC286" s="427" t="s">
        <v>1405</v>
      </c>
      <c r="BD286" s="426"/>
      <c r="BE286" s="426"/>
      <c r="BF286" s="427" t="s">
        <v>1405</v>
      </c>
      <c r="BG286" s="426" t="s">
        <v>1394</v>
      </c>
      <c r="BH286" s="396" t="e">
        <f>(VLOOKUP(BG286,'[2]v2 to v3'!S:T,2,FALSE))</f>
        <v>#N/A</v>
      </c>
      <c r="BI286" s="427" t="s">
        <v>1380</v>
      </c>
      <c r="BJ286" s="396" t="str">
        <f t="shared" si="480"/>
        <v>02:01</v>
      </c>
      <c r="BK286" s="427" t="s">
        <v>1394</v>
      </c>
      <c r="BL286" s="426"/>
      <c r="BM286" s="426"/>
      <c r="BN286" s="427" t="s">
        <v>1394</v>
      </c>
      <c r="BO286" s="426" t="s">
        <v>1381</v>
      </c>
      <c r="BP286" s="396" t="e">
        <f>(VLOOKUP(BO286,'[2]v2 to v3'!U:V,2,FALSE))</f>
        <v>#N/A</v>
      </c>
      <c r="BQ286" s="427" t="s">
        <v>1380</v>
      </c>
      <c r="BR286" s="396" t="str">
        <f t="shared" si="481"/>
        <v>01:01</v>
      </c>
      <c r="BS286" s="427" t="s">
        <v>1381</v>
      </c>
      <c r="BT286" s="426"/>
      <c r="BU286" s="426"/>
      <c r="BV286" s="427" t="s">
        <v>1381</v>
      </c>
      <c r="BW286" s="426" t="s">
        <v>1545</v>
      </c>
      <c r="BX286" s="396" t="e">
        <f>(VLOOKUP(BW286,'[2]v2 to v3'!U:V,2,FALSE))</f>
        <v>#N/A</v>
      </c>
      <c r="BY286" s="427" t="s">
        <v>1380</v>
      </c>
      <c r="BZ286" s="396" t="str">
        <f t="shared" si="482"/>
        <v>02:01:02G</v>
      </c>
      <c r="CA286" s="427" t="s">
        <v>1545</v>
      </c>
      <c r="CB286" s="426"/>
      <c r="CC286" s="426"/>
      <c r="CD286" s="427" t="s">
        <v>1545</v>
      </c>
      <c r="CE286" s="426" t="s">
        <v>1519</v>
      </c>
      <c r="CF286" s="396" t="e">
        <f>(VLOOKUP(CE286,'[2]v2 to v3'!O:P,2,FALSE))</f>
        <v>#N/A</v>
      </c>
      <c r="CG286" s="427" t="s">
        <v>1380</v>
      </c>
      <c r="CH286" s="396" t="str">
        <f t="shared" si="483"/>
        <v>01:02:01G</v>
      </c>
      <c r="CI286" s="427" t="s">
        <v>1519</v>
      </c>
      <c r="CJ286" s="426"/>
      <c r="CK286" s="426"/>
      <c r="CL286" s="427" t="s">
        <v>1519</v>
      </c>
      <c r="CM286" s="426" t="s">
        <v>1400</v>
      </c>
      <c r="CN286" s="396" t="e">
        <f>(VLOOKUP(CM286,'[2]v2 to v3'!O:P,2,FALSE))</f>
        <v>#N/A</v>
      </c>
      <c r="CO286" s="427" t="s">
        <v>1380</v>
      </c>
      <c r="CP286" s="396" t="str">
        <f t="shared" si="484"/>
        <v>05:01</v>
      </c>
      <c r="CQ286" s="427" t="s">
        <v>1400</v>
      </c>
      <c r="CR286" s="426"/>
      <c r="CS286" s="426"/>
      <c r="CT286" s="427" t="s">
        <v>1400</v>
      </c>
      <c r="CU286" s="426" t="s">
        <v>1394</v>
      </c>
      <c r="CV286" s="396" t="e">
        <f>(VLOOKUP(CU286,'[2]v2 to v3'!Q:R,2,FALSE))</f>
        <v>#N/A</v>
      </c>
      <c r="CW286" s="427" t="s">
        <v>1380</v>
      </c>
      <c r="CX286" s="396" t="str">
        <f t="shared" si="485"/>
        <v>02:01</v>
      </c>
      <c r="CY286" s="427" t="s">
        <v>1394</v>
      </c>
      <c r="CZ286" s="426"/>
      <c r="DA286" s="426"/>
      <c r="DB286" s="427" t="s">
        <v>1394</v>
      </c>
      <c r="DC286" s="426" t="s">
        <v>1469</v>
      </c>
      <c r="DD286" s="396" t="e">
        <f>(VLOOKUP(DC286,'[2]v2 to v3'!Q:R,2,FALSE))</f>
        <v>#N/A</v>
      </c>
      <c r="DE286" s="427" t="s">
        <v>1380</v>
      </c>
      <c r="DF286" s="396" t="str">
        <f t="shared" si="486"/>
        <v>06:02</v>
      </c>
      <c r="DG286" s="427" t="s">
        <v>1469</v>
      </c>
      <c r="DH286" s="426"/>
      <c r="DI286" s="426"/>
      <c r="DJ286" s="427" t="s">
        <v>1469</v>
      </c>
      <c r="DK286" s="426" t="s">
        <v>1391</v>
      </c>
      <c r="DL286" s="396" t="e">
        <f>(VLOOKUP(DK286,'[2]v2 to v3'!G:H,2,FALSE))</f>
        <v>#N/A</v>
      </c>
      <c r="DM286" s="427" t="s">
        <v>1380</v>
      </c>
      <c r="DN286" s="396" t="str">
        <f t="shared" si="487"/>
        <v>03:01</v>
      </c>
      <c r="DO286" s="427" t="s">
        <v>1391</v>
      </c>
      <c r="DP286" s="426"/>
      <c r="DQ286" s="426"/>
      <c r="DR286" s="427" t="s">
        <v>1391</v>
      </c>
      <c r="DS286" s="426" t="s">
        <v>1441</v>
      </c>
      <c r="DT286" s="396" t="e">
        <f>(VLOOKUP(DS286,'[2]v2 to v3'!G:H,2,FALSE))</f>
        <v>#N/A</v>
      </c>
      <c r="DU286" s="427" t="s">
        <v>1380</v>
      </c>
      <c r="DV286" s="396" t="str">
        <f t="shared" si="488"/>
        <v>15:01</v>
      </c>
      <c r="DW286" s="427" t="s">
        <v>1441</v>
      </c>
      <c r="DX286" s="426"/>
      <c r="DY286" s="426"/>
      <c r="DZ286" s="427" t="s">
        <v>1441</v>
      </c>
      <c r="EA286" s="426" t="s">
        <v>1381</v>
      </c>
      <c r="EB286" s="396" t="e">
        <f>(VLOOKUP(EA286,'[2]v2 to v3'!I:J,2,FALSE))</f>
        <v>#N/A</v>
      </c>
      <c r="EC286" s="427" t="s">
        <v>1380</v>
      </c>
      <c r="ED286" s="396" t="str">
        <f t="shared" si="492"/>
        <v>01:01</v>
      </c>
      <c r="EE286" s="427" t="s">
        <v>1381</v>
      </c>
      <c r="EF286" s="426"/>
      <c r="EG286" s="426"/>
      <c r="EH286" s="427" t="s">
        <v>1381</v>
      </c>
      <c r="EI286" s="426" t="s">
        <v>700</v>
      </c>
      <c r="EJ286" s="426"/>
      <c r="EK286" s="426"/>
      <c r="EL286" s="426"/>
      <c r="EM286" s="426"/>
      <c r="EN286" s="426"/>
      <c r="EO286" s="426"/>
      <c r="EP286" s="426"/>
      <c r="EQ286" s="426" t="s">
        <v>700</v>
      </c>
      <c r="ER286" s="426"/>
      <c r="ES286" s="427"/>
      <c r="ET286" s="426"/>
      <c r="EU286" s="427"/>
      <c r="EV286" s="426"/>
      <c r="EW286" s="426"/>
      <c r="EX286" s="427"/>
      <c r="EY286" s="426" t="s">
        <v>700</v>
      </c>
      <c r="EZ286" s="426"/>
      <c r="FA286" s="426"/>
      <c r="FB286" s="426"/>
      <c r="FC286" s="426"/>
      <c r="FD286" s="426"/>
      <c r="FE286" s="426"/>
      <c r="FF286" s="426"/>
      <c r="FG286" s="426" t="s">
        <v>1381</v>
      </c>
      <c r="FH286" s="396" t="e">
        <f>(VLOOKUP(FG286,'[2]v2 to v3'!M:N,2,FALSE))</f>
        <v>#N/A</v>
      </c>
      <c r="FI286" s="427" t="s">
        <v>1380</v>
      </c>
      <c r="FJ286" s="396" t="str">
        <f>IF(FI286="Z",FG286,FI286)</f>
        <v>01:01</v>
      </c>
      <c r="FK286" s="427" t="s">
        <v>1381</v>
      </c>
      <c r="FL286" s="426"/>
      <c r="FM286" s="426"/>
      <c r="FN286" s="427" t="s">
        <v>1381</v>
      </c>
      <c r="FO286" s="426" t="s">
        <v>700</v>
      </c>
      <c r="FP286" s="426"/>
      <c r="FQ286" s="426"/>
      <c r="FR286" s="426"/>
      <c r="FS286" s="426"/>
      <c r="FT286" s="426"/>
      <c r="FU286" s="426"/>
      <c r="FV286" s="426"/>
    </row>
    <row r="287" spans="1:178" x14ac:dyDescent="0.25">
      <c r="A287" s="395">
        <v>2297</v>
      </c>
      <c r="B287" s="425" t="s">
        <v>2604</v>
      </c>
      <c r="C287" s="426" t="s">
        <v>1394</v>
      </c>
      <c r="D287" s="396" t="e">
        <f>(VLOOKUP(C287,'[2]v2 to v3'!A:B,2,FALSE))</f>
        <v>#N/A</v>
      </c>
      <c r="E287" s="427" t="s">
        <v>1380</v>
      </c>
      <c r="F287" s="396" t="str">
        <f t="shared" si="460"/>
        <v>02:01</v>
      </c>
      <c r="G287" s="427" t="s">
        <v>1394</v>
      </c>
      <c r="H287" s="426"/>
      <c r="I287" s="396" t="s">
        <v>1394</v>
      </c>
      <c r="J287" s="427" t="s">
        <v>1394</v>
      </c>
      <c r="K287" s="426" t="s">
        <v>1525</v>
      </c>
      <c r="L287" s="396" t="e">
        <f>(VLOOKUP(K287,'[2]v2 to v3'!A:B,2,FALSE))</f>
        <v>#N/A</v>
      </c>
      <c r="M287" s="427" t="s">
        <v>1380</v>
      </c>
      <c r="N287" s="396" t="str">
        <f t="shared" si="475"/>
        <v>24:02</v>
      </c>
      <c r="O287" s="427" t="s">
        <v>1525</v>
      </c>
      <c r="P287" s="426"/>
      <c r="Q287" s="426"/>
      <c r="R287" s="427" t="s">
        <v>1525</v>
      </c>
      <c r="S287" s="426" t="s">
        <v>1415</v>
      </c>
      <c r="T287" s="396" t="e">
        <f>(VLOOKUP(S287,'[2]v2 to v3'!C:D,2,FALSE))</f>
        <v>#N/A</v>
      </c>
      <c r="U287" s="426" t="s">
        <v>1380</v>
      </c>
      <c r="V287" s="396" t="str">
        <f t="shared" si="461"/>
        <v>44:03</v>
      </c>
      <c r="W287" s="427" t="s">
        <v>1415</v>
      </c>
      <c r="X287" s="426"/>
      <c r="Y287" s="426"/>
      <c r="Z287" s="427" t="s">
        <v>1415</v>
      </c>
      <c r="AA287" s="426" t="s">
        <v>1558</v>
      </c>
      <c r="AB287" s="396" t="e">
        <f>(VLOOKUP(AA287,'[2]v2 to v3'!C:D,2,FALSE))</f>
        <v>#N/A</v>
      </c>
      <c r="AC287" s="427" t="s">
        <v>1380</v>
      </c>
      <c r="AD287" s="396" t="str">
        <f t="shared" si="476"/>
        <v>57:01</v>
      </c>
      <c r="AE287" s="427" t="s">
        <v>1558</v>
      </c>
      <c r="AF287" s="426"/>
      <c r="AG287" s="426"/>
      <c r="AH287" s="427" t="s">
        <v>1558</v>
      </c>
      <c r="AI287" s="426" t="s">
        <v>1576</v>
      </c>
      <c r="AJ287" s="396" t="e">
        <f>(VLOOKUP(AI287,'[2]v2 to v3'!E:F,2,FALSE))</f>
        <v>#N/A</v>
      </c>
      <c r="AK287" s="427" t="s">
        <v>1380</v>
      </c>
      <c r="AL287" s="396" t="str">
        <f t="shared" si="477"/>
        <v>04:01:01G</v>
      </c>
      <c r="AM287" s="427" t="s">
        <v>1576</v>
      </c>
      <c r="AN287" s="426"/>
      <c r="AO287" s="426"/>
      <c r="AP287" s="427" t="s">
        <v>1576</v>
      </c>
      <c r="AQ287" s="426" t="s">
        <v>1651</v>
      </c>
      <c r="AR287" s="396" t="e">
        <f>(VLOOKUP(AQ287,'[2]v2 to v3'!E:F,2,FALSE))</f>
        <v>#N/A</v>
      </c>
      <c r="AS287" s="427" t="s">
        <v>1380</v>
      </c>
      <c r="AT287" s="396" t="str">
        <f t="shared" si="478"/>
        <v>06:02:01G</v>
      </c>
      <c r="AU287" s="427" t="s">
        <v>1651</v>
      </c>
      <c r="AV287" s="426"/>
      <c r="AW287" s="396"/>
      <c r="AX287" s="427" t="s">
        <v>1651</v>
      </c>
      <c r="AY287" s="426" t="s">
        <v>1405</v>
      </c>
      <c r="AZ287" s="396" t="e">
        <f>(VLOOKUP(AY287,'[2]v2 to v3'!S:T,2,FALSE))</f>
        <v>#N/A</v>
      </c>
      <c r="BA287" s="427" t="s">
        <v>1380</v>
      </c>
      <c r="BB287" s="396" t="str">
        <f t="shared" si="479"/>
        <v>01:03</v>
      </c>
      <c r="BC287" s="427" t="s">
        <v>1405</v>
      </c>
      <c r="BD287" s="426"/>
      <c r="BE287" s="426"/>
      <c r="BF287" s="427" t="s">
        <v>1405</v>
      </c>
      <c r="BG287" s="426" t="s">
        <v>1394</v>
      </c>
      <c r="BH287" s="396" t="e">
        <f>(VLOOKUP(BG287,'[2]v2 to v3'!S:T,2,FALSE))</f>
        <v>#N/A</v>
      </c>
      <c r="BI287" s="427" t="s">
        <v>1380</v>
      </c>
      <c r="BJ287" s="396" t="str">
        <f t="shared" si="480"/>
        <v>02:01</v>
      </c>
      <c r="BK287" s="427" t="s">
        <v>1394</v>
      </c>
      <c r="BL287" s="426"/>
      <c r="BM287" s="426"/>
      <c r="BN287" s="427" t="s">
        <v>1394</v>
      </c>
      <c r="BO287" s="426" t="s">
        <v>1403</v>
      </c>
      <c r="BP287" s="396" t="e">
        <f>(VLOOKUP(BO287,'[2]v2 to v3'!U:V,2,FALSE))</f>
        <v>#N/A</v>
      </c>
      <c r="BQ287" s="427" t="s">
        <v>1380</v>
      </c>
      <c r="BR287" s="396" t="str">
        <f t="shared" si="481"/>
        <v>03:01:01G</v>
      </c>
      <c r="BS287" s="427" t="s">
        <v>1403</v>
      </c>
      <c r="BT287" s="426"/>
      <c r="BU287" s="426"/>
      <c r="BV287" s="427" t="s">
        <v>1403</v>
      </c>
      <c r="BW287" s="426" t="s">
        <v>1641</v>
      </c>
      <c r="BX287" s="396" t="e">
        <f>(VLOOKUP(BW287,'[2]v2 to v3'!U:V,2,FALSE))</f>
        <v>#N/A</v>
      </c>
      <c r="BY287" s="427" t="s">
        <v>1380</v>
      </c>
      <c r="BZ287" s="396" t="str">
        <f t="shared" si="482"/>
        <v>14:01</v>
      </c>
      <c r="CA287" s="427" t="s">
        <v>1641</v>
      </c>
      <c r="CB287" s="426"/>
      <c r="CC287" s="426"/>
      <c r="CD287" s="427" t="s">
        <v>1641</v>
      </c>
      <c r="CE287" s="426" t="s">
        <v>1394</v>
      </c>
      <c r="CF287" s="396" t="e">
        <f>(VLOOKUP(CE287,'[2]v2 to v3'!O:P,2,FALSE))</f>
        <v>#N/A</v>
      </c>
      <c r="CG287" s="427" t="s">
        <v>1380</v>
      </c>
      <c r="CH287" s="396" t="str">
        <f t="shared" si="483"/>
        <v>02:01</v>
      </c>
      <c r="CI287" s="427" t="s">
        <v>1394</v>
      </c>
      <c r="CJ287" s="426"/>
      <c r="CK287" s="426"/>
      <c r="CL287" s="427" t="s">
        <v>1394</v>
      </c>
      <c r="CM287" s="426" t="s">
        <v>1394</v>
      </c>
      <c r="CN287" s="396" t="e">
        <f>(VLOOKUP(CM287,'[2]v2 to v3'!O:P,2,FALSE))</f>
        <v>#N/A</v>
      </c>
      <c r="CO287" s="427" t="s">
        <v>1380</v>
      </c>
      <c r="CP287" s="396" t="str">
        <f t="shared" si="484"/>
        <v>02:01</v>
      </c>
      <c r="CQ287" s="427" t="s">
        <v>1394</v>
      </c>
      <c r="CR287" s="426"/>
      <c r="CS287" s="426"/>
      <c r="CT287" s="427" t="s">
        <v>1394</v>
      </c>
      <c r="CU287" s="426" t="s">
        <v>1482</v>
      </c>
      <c r="CV287" s="396" t="e">
        <f>(VLOOKUP(CU287,'[2]v2 to v3'!Q:R,2,FALSE))</f>
        <v>#N/A</v>
      </c>
      <c r="CW287" s="427" t="s">
        <v>1380</v>
      </c>
      <c r="CX287" s="396" t="str">
        <f t="shared" si="485"/>
        <v>02:02</v>
      </c>
      <c r="CY287" s="427" t="s">
        <v>1482</v>
      </c>
      <c r="CZ287" s="426"/>
      <c r="DA287" s="426"/>
      <c r="DB287" s="427" t="s">
        <v>1482</v>
      </c>
      <c r="DC287" s="426" t="s">
        <v>1693</v>
      </c>
      <c r="DD287" s="396" t="e">
        <f>(VLOOKUP(DC287,'[2]v2 to v3'!Q:R,2,FALSE))</f>
        <v>#N/A</v>
      </c>
      <c r="DE287" s="427" t="s">
        <v>1380</v>
      </c>
      <c r="DF287" s="396" t="str">
        <f t="shared" si="486"/>
        <v>03:03</v>
      </c>
      <c r="DG287" s="427" t="s">
        <v>1693</v>
      </c>
      <c r="DH287" s="426"/>
      <c r="DI287" s="426"/>
      <c r="DJ287" s="427" t="s">
        <v>1693</v>
      </c>
      <c r="DK287" s="426" t="s">
        <v>1492</v>
      </c>
      <c r="DL287" s="396" t="e">
        <f>(VLOOKUP(DK287,'[2]v2 to v3'!G:H,2,FALSE))</f>
        <v>#N/A</v>
      </c>
      <c r="DM287" s="427" t="s">
        <v>1380</v>
      </c>
      <c r="DN287" s="396" t="str">
        <f t="shared" si="487"/>
        <v>07:01</v>
      </c>
      <c r="DO287" s="427" t="s">
        <v>1492</v>
      </c>
      <c r="DP287" s="426"/>
      <c r="DQ287" s="426"/>
      <c r="DR287" s="427" t="s">
        <v>1492</v>
      </c>
      <c r="DS287" s="426" t="s">
        <v>1492</v>
      </c>
      <c r="DT287" s="396" t="e">
        <f>(VLOOKUP(DS287,'[2]v2 to v3'!G:H,2,FALSE))</f>
        <v>#N/A</v>
      </c>
      <c r="DU287" s="427" t="s">
        <v>1380</v>
      </c>
      <c r="DV287" s="396" t="str">
        <f t="shared" si="488"/>
        <v>07:01</v>
      </c>
      <c r="DW287" s="427" t="s">
        <v>1492</v>
      </c>
      <c r="DX287" s="426"/>
      <c r="DY287" s="426"/>
      <c r="DZ287" s="427" t="s">
        <v>1492</v>
      </c>
      <c r="EA287" s="426" t="s">
        <v>700</v>
      </c>
      <c r="EB287" s="426"/>
      <c r="EC287" s="427"/>
      <c r="ED287" s="426"/>
      <c r="EE287" s="427"/>
      <c r="EF287" s="426"/>
      <c r="EG287" s="426"/>
      <c r="EH287" s="427"/>
      <c r="EI287" s="426" t="s">
        <v>700</v>
      </c>
      <c r="EJ287" s="426"/>
      <c r="EK287" s="426"/>
      <c r="EL287" s="426"/>
      <c r="EM287" s="426"/>
      <c r="EN287" s="426"/>
      <c r="EO287" s="426"/>
      <c r="EP287" s="426"/>
      <c r="EQ287" s="426" t="s">
        <v>1567</v>
      </c>
      <c r="ER287" s="396" t="e">
        <f>(VLOOKUP(EQ287,'[2]v2 to v3'!K:L,2,FALSE))</f>
        <v>#N/A</v>
      </c>
      <c r="ES287" s="427" t="s">
        <v>1380</v>
      </c>
      <c r="ET287" s="396" t="str">
        <f t="shared" ref="ET287:ET289" si="493">IF(ES287="Z",EQ287,ES287)</f>
        <v>01:01:01G</v>
      </c>
      <c r="EU287" s="427" t="s">
        <v>1567</v>
      </c>
      <c r="EV287" s="426"/>
      <c r="EW287" s="426"/>
      <c r="EX287" s="427" t="s">
        <v>1567</v>
      </c>
      <c r="EY287" s="426" t="s">
        <v>1697</v>
      </c>
      <c r="EZ287" s="399" t="e">
        <f>(VLOOKUP(EY287,'[2]v2 to v3'!K:L,2,FALSE))</f>
        <v>#N/A</v>
      </c>
      <c r="FA287" s="427" t="s">
        <v>1380</v>
      </c>
      <c r="FB287" s="399" t="str">
        <f>IF(FA287="Z",EY287,FA287)</f>
        <v>01:03N</v>
      </c>
      <c r="FC287" s="427" t="s">
        <v>1697</v>
      </c>
      <c r="FD287" s="426"/>
      <c r="FE287" s="426"/>
      <c r="FF287" s="427" t="s">
        <v>1697</v>
      </c>
      <c r="FG287" s="426" t="s">
        <v>700</v>
      </c>
      <c r="FH287" s="426"/>
      <c r="FI287" s="426"/>
      <c r="FJ287" s="426"/>
      <c r="FK287" s="426"/>
      <c r="FL287" s="426"/>
      <c r="FM287" s="426"/>
      <c r="FN287" s="426"/>
      <c r="FO287" s="426" t="s">
        <v>700</v>
      </c>
      <c r="FP287" s="426"/>
      <c r="FQ287" s="426"/>
      <c r="FR287" s="426"/>
      <c r="FS287" s="426"/>
      <c r="FT287" s="426"/>
      <c r="FU287" s="426"/>
      <c r="FV287" s="426"/>
    </row>
    <row r="288" spans="1:178" x14ac:dyDescent="0.25">
      <c r="A288" s="395">
        <v>2298</v>
      </c>
      <c r="B288" s="425" t="s">
        <v>2604</v>
      </c>
      <c r="C288" s="426" t="s">
        <v>1451</v>
      </c>
      <c r="D288" s="396" t="e">
        <f>(VLOOKUP(C288,'[2]v2 to v3'!A:B,2,FALSE))</f>
        <v>#N/A</v>
      </c>
      <c r="E288" s="427" t="s">
        <v>1380</v>
      </c>
      <c r="F288" s="396" t="str">
        <f t="shared" si="460"/>
        <v>02:03</v>
      </c>
      <c r="G288" s="427" t="s">
        <v>1451</v>
      </c>
      <c r="H288" s="426"/>
      <c r="I288" s="396" t="s">
        <v>1451</v>
      </c>
      <c r="J288" s="427" t="s">
        <v>1451</v>
      </c>
      <c r="K288" s="426" t="s">
        <v>1439</v>
      </c>
      <c r="L288" s="396" t="e">
        <f>(VLOOKUP(K288,'[2]v2 to v3'!A:B,2,FALSE))</f>
        <v>#N/A</v>
      </c>
      <c r="M288" s="427" t="s">
        <v>1380</v>
      </c>
      <c r="N288" s="396" t="str">
        <f t="shared" si="475"/>
        <v>11:01</v>
      </c>
      <c r="O288" s="427" t="s">
        <v>1439</v>
      </c>
      <c r="P288" s="426"/>
      <c r="Q288" s="426"/>
      <c r="R288" s="427" t="s">
        <v>1439</v>
      </c>
      <c r="S288" s="426" t="s">
        <v>1385</v>
      </c>
      <c r="T288" s="396" t="e">
        <f>(VLOOKUP(S288,'[2]v2 to v3'!C:D,2,FALSE))</f>
        <v>#N/A</v>
      </c>
      <c r="U288" s="426" t="s">
        <v>1380</v>
      </c>
      <c r="V288" s="396" t="str">
        <f t="shared" si="461"/>
        <v>40:01</v>
      </c>
      <c r="W288" s="427" t="s">
        <v>1385</v>
      </c>
      <c r="X288" s="426"/>
      <c r="Y288" s="426"/>
      <c r="Z288" s="427" t="s">
        <v>1385</v>
      </c>
      <c r="AA288" s="426" t="s">
        <v>1385</v>
      </c>
      <c r="AB288" s="396" t="e">
        <f>(VLOOKUP(AA288,'[2]v2 to v3'!C:D,2,FALSE))</f>
        <v>#N/A</v>
      </c>
      <c r="AC288" s="427" t="s">
        <v>1380</v>
      </c>
      <c r="AD288" s="396" t="str">
        <f t="shared" si="476"/>
        <v>40:01</v>
      </c>
      <c r="AE288" s="427" t="s">
        <v>1385</v>
      </c>
      <c r="AF288" s="426"/>
      <c r="AG288" s="426"/>
      <c r="AH288" s="427" t="s">
        <v>1385</v>
      </c>
      <c r="AI288" s="426" t="s">
        <v>1387</v>
      </c>
      <c r="AJ288" s="396" t="e">
        <f>(VLOOKUP(AI288,'[2]v2 to v3'!E:F,2,FALSE))</f>
        <v>#N/A</v>
      </c>
      <c r="AK288" s="427" t="s">
        <v>1380</v>
      </c>
      <c r="AL288" s="396" t="str">
        <f t="shared" si="477"/>
        <v>03:04</v>
      </c>
      <c r="AM288" s="427" t="s">
        <v>1387</v>
      </c>
      <c r="AN288" s="426"/>
      <c r="AO288" s="426"/>
      <c r="AP288" s="427" t="s">
        <v>1387</v>
      </c>
      <c r="AQ288" s="426" t="s">
        <v>1724</v>
      </c>
      <c r="AR288" s="396" t="e">
        <f>(VLOOKUP(AQ288,'[2]v2 to v3'!E:F,2,FALSE))</f>
        <v>#N/A</v>
      </c>
      <c r="AS288" s="427" t="s">
        <v>1380</v>
      </c>
      <c r="AT288" s="396" t="str">
        <f t="shared" si="478"/>
        <v>04:03</v>
      </c>
      <c r="AU288" s="427" t="s">
        <v>1724</v>
      </c>
      <c r="AV288" s="426"/>
      <c r="AW288" s="396"/>
      <c r="AX288" s="427" t="s">
        <v>1724</v>
      </c>
      <c r="AY288" s="426" t="s">
        <v>1482</v>
      </c>
      <c r="AZ288" s="396" t="e">
        <f>(VLOOKUP(AY288,'[2]v2 to v3'!S:T,2,FALSE))</f>
        <v>#N/A</v>
      </c>
      <c r="BA288" s="427" t="s">
        <v>1380</v>
      </c>
      <c r="BB288" s="396" t="str">
        <f t="shared" si="479"/>
        <v>02:02</v>
      </c>
      <c r="BC288" s="427" t="s">
        <v>1482</v>
      </c>
      <c r="BD288" s="426"/>
      <c r="BE288" s="426"/>
      <c r="BF288" s="427" t="s">
        <v>1482</v>
      </c>
      <c r="BG288" s="426" t="s">
        <v>1482</v>
      </c>
      <c r="BH288" s="396" t="e">
        <f>(VLOOKUP(BG288,'[2]v2 to v3'!S:T,2,FALSE))</f>
        <v>#N/A</v>
      </c>
      <c r="BI288" s="427" t="s">
        <v>1380</v>
      </c>
      <c r="BJ288" s="396" t="str">
        <f t="shared" si="480"/>
        <v>02:02</v>
      </c>
      <c r="BK288" s="427" t="s">
        <v>1482</v>
      </c>
      <c r="BL288" s="426"/>
      <c r="BM288" s="426"/>
      <c r="BN288" s="427" t="s">
        <v>1482</v>
      </c>
      <c r="BO288" s="426" t="s">
        <v>1482</v>
      </c>
      <c r="BP288" s="396" t="e">
        <f>(VLOOKUP(BO288,'[2]v2 to v3'!U:V,2,FALSE))</f>
        <v>#N/A</v>
      </c>
      <c r="BQ288" s="427" t="s">
        <v>1380</v>
      </c>
      <c r="BR288" s="396" t="str">
        <f t="shared" si="481"/>
        <v>02:02</v>
      </c>
      <c r="BS288" s="427" t="s">
        <v>1482</v>
      </c>
      <c r="BT288" s="426"/>
      <c r="BU288" s="426"/>
      <c r="BV288" s="427" t="s">
        <v>1482</v>
      </c>
      <c r="BW288" s="426" t="s">
        <v>1521</v>
      </c>
      <c r="BX288" s="396" t="e">
        <f>(VLOOKUP(BW288,'[2]v2 to v3'!U:V,2,FALSE))</f>
        <v>#N/A</v>
      </c>
      <c r="BY288" s="427" t="s">
        <v>1380</v>
      </c>
      <c r="BZ288" s="396" t="str">
        <f t="shared" si="482"/>
        <v>05:01:01G</v>
      </c>
      <c r="CA288" s="427" t="s">
        <v>1521</v>
      </c>
      <c r="CB288" s="426"/>
      <c r="CC288" s="426"/>
      <c r="CD288" s="427" t="s">
        <v>1521</v>
      </c>
      <c r="CE288" s="426" t="s">
        <v>1519</v>
      </c>
      <c r="CF288" s="396" t="e">
        <f>(VLOOKUP(CE288,'[2]v2 to v3'!O:P,2,FALSE))</f>
        <v>#N/A</v>
      </c>
      <c r="CG288" s="427" t="s">
        <v>1380</v>
      </c>
      <c r="CH288" s="396" t="str">
        <f t="shared" si="483"/>
        <v>01:02:01G</v>
      </c>
      <c r="CI288" s="427" t="s">
        <v>1519</v>
      </c>
      <c r="CJ288" s="426"/>
      <c r="CK288" s="426"/>
      <c r="CL288" s="427" t="s">
        <v>1519</v>
      </c>
      <c r="CM288" s="426" t="s">
        <v>1403</v>
      </c>
      <c r="CN288" s="396" t="e">
        <f>(VLOOKUP(CM288,'[2]v2 to v3'!O:P,2,FALSE))</f>
        <v>#N/A</v>
      </c>
      <c r="CO288" s="427" t="s">
        <v>1380</v>
      </c>
      <c r="CP288" s="396" t="str">
        <f t="shared" si="484"/>
        <v>03:01:01G</v>
      </c>
      <c r="CQ288" s="427" t="s">
        <v>1403</v>
      </c>
      <c r="CR288" s="426"/>
      <c r="CS288" s="426"/>
      <c r="CT288" s="427" t="s">
        <v>1403</v>
      </c>
      <c r="CU288" s="426" t="s">
        <v>1478</v>
      </c>
      <c r="CV288" s="396" t="e">
        <f>(VLOOKUP(CU288,'[2]v2 to v3'!Q:R,2,FALSE))</f>
        <v>#N/A</v>
      </c>
      <c r="CW288" s="427" t="s">
        <v>1380</v>
      </c>
      <c r="CX288" s="396" t="str">
        <f t="shared" si="485"/>
        <v>03:02</v>
      </c>
      <c r="CY288" s="427" t="s">
        <v>1478</v>
      </c>
      <c r="CZ288" s="426"/>
      <c r="DA288" s="426"/>
      <c r="DB288" s="427" t="s">
        <v>1478</v>
      </c>
      <c r="DC288" s="426" t="s">
        <v>1513</v>
      </c>
      <c r="DD288" s="396" t="e">
        <f>(VLOOKUP(DC288,'[2]v2 to v3'!Q:R,2,FALSE))</f>
        <v>#N/A</v>
      </c>
      <c r="DE288" s="427" t="s">
        <v>1380</v>
      </c>
      <c r="DF288" s="396" t="str">
        <f t="shared" si="486"/>
        <v>05:02</v>
      </c>
      <c r="DG288" s="427" t="s">
        <v>1513</v>
      </c>
      <c r="DH288" s="426"/>
      <c r="DI288" s="426"/>
      <c r="DJ288" s="427" t="s">
        <v>1513</v>
      </c>
      <c r="DK288" s="426" t="s">
        <v>2209</v>
      </c>
      <c r="DL288" s="396" t="e">
        <f>(VLOOKUP(DK288,'[2]v2 to v3'!G:H,2,FALSE))</f>
        <v>#N/A</v>
      </c>
      <c r="DM288" s="427" t="s">
        <v>1380</v>
      </c>
      <c r="DN288" s="396" t="str">
        <f t="shared" si="487"/>
        <v>04:06</v>
      </c>
      <c r="DO288" s="427" t="s">
        <v>2209</v>
      </c>
      <c r="DP288" s="426"/>
      <c r="DQ288" s="426"/>
      <c r="DR288" s="427" t="s">
        <v>2209</v>
      </c>
      <c r="DS288" s="426" t="s">
        <v>1806</v>
      </c>
      <c r="DT288" s="396" t="e">
        <f>(VLOOKUP(DS288,'[2]v2 to v3'!G:H,2,FALSE))</f>
        <v>#N/A</v>
      </c>
      <c r="DU288" s="427" t="s">
        <v>1380</v>
      </c>
      <c r="DV288" s="396" t="str">
        <f t="shared" si="488"/>
        <v>16:02</v>
      </c>
      <c r="DW288" s="427" t="s">
        <v>1806</v>
      </c>
      <c r="DX288" s="426"/>
      <c r="DY288" s="426"/>
      <c r="DZ288" s="427" t="s">
        <v>1806</v>
      </c>
      <c r="EA288" s="426" t="s">
        <v>700</v>
      </c>
      <c r="EB288" s="426"/>
      <c r="EC288" s="427"/>
      <c r="ED288" s="426"/>
      <c r="EE288" s="427"/>
      <c r="EF288" s="426"/>
      <c r="EG288" s="426"/>
      <c r="EH288" s="427"/>
      <c r="EI288" s="426" t="s">
        <v>700</v>
      </c>
      <c r="EJ288" s="426"/>
      <c r="EK288" s="426"/>
      <c r="EL288" s="426"/>
      <c r="EM288" s="426"/>
      <c r="EN288" s="426"/>
      <c r="EO288" s="426"/>
      <c r="EP288" s="426"/>
      <c r="EQ288" s="426" t="s">
        <v>1567</v>
      </c>
      <c r="ER288" s="396" t="e">
        <f>(VLOOKUP(EQ288,'[2]v2 to v3'!K:L,2,FALSE))</f>
        <v>#N/A</v>
      </c>
      <c r="ES288" s="427" t="s">
        <v>1380</v>
      </c>
      <c r="ET288" s="396" t="str">
        <f t="shared" si="493"/>
        <v>01:01:01G</v>
      </c>
      <c r="EU288" s="427" t="s">
        <v>1567</v>
      </c>
      <c r="EV288" s="426"/>
      <c r="EW288" s="426"/>
      <c r="EX288" s="427" t="s">
        <v>1567</v>
      </c>
      <c r="EY288" s="426" t="s">
        <v>700</v>
      </c>
      <c r="EZ288" s="426"/>
      <c r="FA288" s="426"/>
      <c r="FB288" s="426"/>
      <c r="FC288" s="426"/>
      <c r="FD288" s="426"/>
      <c r="FE288" s="426"/>
      <c r="FF288" s="426"/>
      <c r="FG288" s="426" t="s">
        <v>1381</v>
      </c>
      <c r="FH288" s="396" t="e">
        <f>(VLOOKUP(FG288,'[2]v2 to v3'!M:N,2,FALSE))</f>
        <v>#N/A</v>
      </c>
      <c r="FI288" s="427" t="s">
        <v>1380</v>
      </c>
      <c r="FJ288" s="396" t="str">
        <f>IF(FI288="Z",FG288,FI288)</f>
        <v>01:01</v>
      </c>
      <c r="FK288" s="427" t="s">
        <v>1381</v>
      </c>
      <c r="FL288" s="426"/>
      <c r="FM288" s="426"/>
      <c r="FN288" s="427" t="s">
        <v>1381</v>
      </c>
      <c r="FO288" s="426" t="s">
        <v>700</v>
      </c>
      <c r="FP288" s="426"/>
      <c r="FQ288" s="426"/>
      <c r="FR288" s="426"/>
      <c r="FS288" s="426"/>
      <c r="FT288" s="426"/>
      <c r="FU288" s="426"/>
      <c r="FV288" s="426"/>
    </row>
    <row r="289" spans="1:178" x14ac:dyDescent="0.25">
      <c r="A289" s="395">
        <v>2299</v>
      </c>
      <c r="B289" s="425" t="s">
        <v>2604</v>
      </c>
      <c r="C289" s="426" t="s">
        <v>1587</v>
      </c>
      <c r="D289" s="396" t="e">
        <f>(VLOOKUP(C289,'[2]v2 to v3'!A:B,2,FALSE))</f>
        <v>#N/A</v>
      </c>
      <c r="E289" s="427" t="s">
        <v>1380</v>
      </c>
      <c r="F289" s="396" t="str">
        <f t="shared" si="460"/>
        <v>32:01</v>
      </c>
      <c r="G289" s="427" t="s">
        <v>1587</v>
      </c>
      <c r="H289" s="426"/>
      <c r="I289" s="396" t="s">
        <v>1587</v>
      </c>
      <c r="J289" s="427" t="s">
        <v>1587</v>
      </c>
      <c r="K289" s="426" t="s">
        <v>1453</v>
      </c>
      <c r="L289" s="396" t="e">
        <f>(VLOOKUP(K289,'[2]v2 to v3'!A:B,2,FALSE))</f>
        <v>#N/A</v>
      </c>
      <c r="M289" s="427" t="s">
        <v>1380</v>
      </c>
      <c r="N289" s="396" t="str">
        <f t="shared" si="475"/>
        <v>33:03</v>
      </c>
      <c r="O289" s="427" t="s">
        <v>1453</v>
      </c>
      <c r="P289" s="426"/>
      <c r="Q289" s="426"/>
      <c r="R289" s="427" t="s">
        <v>1453</v>
      </c>
      <c r="S289" s="426" t="s">
        <v>1441</v>
      </c>
      <c r="T289" s="396" t="e">
        <f>(VLOOKUP(S289,'[2]v2 to v3'!C:D,2,FALSE))</f>
        <v>#N/A</v>
      </c>
      <c r="U289" s="426" t="s">
        <v>1380</v>
      </c>
      <c r="V289" s="396" t="str">
        <f t="shared" si="461"/>
        <v>15:01</v>
      </c>
      <c r="W289" s="427" t="s">
        <v>1441</v>
      </c>
      <c r="X289" s="426"/>
      <c r="Y289" s="426"/>
      <c r="Z289" s="427" t="s">
        <v>1441</v>
      </c>
      <c r="AA289" s="426" t="s">
        <v>1443</v>
      </c>
      <c r="AB289" s="396" t="e">
        <f>(VLOOKUP(AA289,'[2]v2 to v3'!C:D,2,FALSE))</f>
        <v>#N/A</v>
      </c>
      <c r="AC289" s="427" t="s">
        <v>1380</v>
      </c>
      <c r="AD289" s="396" t="str">
        <f t="shared" si="476"/>
        <v>51:01</v>
      </c>
      <c r="AE289" s="427" t="s">
        <v>1443</v>
      </c>
      <c r="AF289" s="426"/>
      <c r="AG289" s="426"/>
      <c r="AH289" s="427" t="s">
        <v>1443</v>
      </c>
      <c r="AI289" s="426" t="s">
        <v>1519</v>
      </c>
      <c r="AJ289" s="396" t="e">
        <f>(VLOOKUP(AI289,'[2]v2 to v3'!E:F,2,FALSE))</f>
        <v>#N/A</v>
      </c>
      <c r="AK289" s="427" t="s">
        <v>1380</v>
      </c>
      <c r="AL289" s="396" t="str">
        <f t="shared" si="477"/>
        <v>01:02:01G</v>
      </c>
      <c r="AM289" s="427" t="s">
        <v>1519</v>
      </c>
      <c r="AN289" s="426"/>
      <c r="AO289" s="426"/>
      <c r="AP289" s="427" t="s">
        <v>1519</v>
      </c>
      <c r="AQ289" s="426" t="s">
        <v>1539</v>
      </c>
      <c r="AR289" s="396" t="e">
        <f>(VLOOKUP(AQ289,'[2]v2 to v3'!E:F,2,FALSE))</f>
        <v>#N/A</v>
      </c>
      <c r="AS289" s="427" t="s">
        <v>1380</v>
      </c>
      <c r="AT289" s="396" t="str">
        <f t="shared" si="478"/>
        <v>14:02</v>
      </c>
      <c r="AU289" s="427" t="s">
        <v>1539</v>
      </c>
      <c r="AV289" s="426"/>
      <c r="AW289" s="396"/>
      <c r="AX289" s="427" t="s">
        <v>1539</v>
      </c>
      <c r="AY289" s="426" t="s">
        <v>1405</v>
      </c>
      <c r="AZ289" s="396" t="e">
        <f>(VLOOKUP(AY289,'[2]v2 to v3'!S:T,2,FALSE))</f>
        <v>#N/A</v>
      </c>
      <c r="BA289" s="427" t="s">
        <v>1380</v>
      </c>
      <c r="BB289" s="396" t="str">
        <f t="shared" si="479"/>
        <v>01:03</v>
      </c>
      <c r="BC289" s="427" t="s">
        <v>1405</v>
      </c>
      <c r="BD289" s="426"/>
      <c r="BE289" s="426"/>
      <c r="BF289" s="427" t="s">
        <v>1405</v>
      </c>
      <c r="BG289" s="426" t="s">
        <v>1394</v>
      </c>
      <c r="BH289" s="396" t="e">
        <f>(VLOOKUP(BG289,'[2]v2 to v3'!S:T,2,FALSE))</f>
        <v>#N/A</v>
      </c>
      <c r="BI289" s="427" t="s">
        <v>1380</v>
      </c>
      <c r="BJ289" s="396" t="str">
        <f t="shared" si="480"/>
        <v>02:01</v>
      </c>
      <c r="BK289" s="427" t="s">
        <v>1394</v>
      </c>
      <c r="BL289" s="426"/>
      <c r="BM289" s="426"/>
      <c r="BN289" s="427" t="s">
        <v>1394</v>
      </c>
      <c r="BO289" s="426" t="s">
        <v>1545</v>
      </c>
      <c r="BP289" s="396" t="e">
        <f>(VLOOKUP(BO289,'[2]v2 to v3'!U:V,2,FALSE))</f>
        <v>#N/A</v>
      </c>
      <c r="BQ289" s="427" t="s">
        <v>1380</v>
      </c>
      <c r="BR289" s="396" t="str">
        <f t="shared" si="481"/>
        <v>02:01:02G</v>
      </c>
      <c r="BS289" s="427" t="s">
        <v>1545</v>
      </c>
      <c r="BT289" s="426"/>
      <c r="BU289" s="426"/>
      <c r="BV289" s="427" t="s">
        <v>1545</v>
      </c>
      <c r="BW289" s="426" t="s">
        <v>1471</v>
      </c>
      <c r="BX289" s="396" t="e">
        <f>(VLOOKUP(BW289,'[2]v2 to v3'!U:V,2,FALSE))</f>
        <v>#N/A</v>
      </c>
      <c r="BY289" s="427" t="s">
        <v>1380</v>
      </c>
      <c r="BZ289" s="396" t="str">
        <f t="shared" si="482"/>
        <v>10:01</v>
      </c>
      <c r="CA289" s="427" t="s">
        <v>1471</v>
      </c>
      <c r="CB289" s="426"/>
      <c r="CC289" s="426"/>
      <c r="CD289" s="427" t="s">
        <v>1471</v>
      </c>
      <c r="CE289" s="426" t="s">
        <v>1567</v>
      </c>
      <c r="CF289" s="396" t="e">
        <f>(VLOOKUP(CE289,'[2]v2 to v3'!O:P,2,FALSE))</f>
        <v>#N/A</v>
      </c>
      <c r="CG289" s="427" t="s">
        <v>1380</v>
      </c>
      <c r="CH289" s="396" t="str">
        <f t="shared" si="483"/>
        <v>01:01:01G</v>
      </c>
      <c r="CI289" s="427" t="s">
        <v>1567</v>
      </c>
      <c r="CJ289" s="426"/>
      <c r="CK289" s="426"/>
      <c r="CL289" s="427" t="s">
        <v>1567</v>
      </c>
      <c r="CM289" s="426" t="s">
        <v>1403</v>
      </c>
      <c r="CN289" s="396" t="e">
        <f>(VLOOKUP(CM289,'[2]v2 to v3'!O:P,2,FALSE))</f>
        <v>#N/A</v>
      </c>
      <c r="CO289" s="427" t="s">
        <v>1380</v>
      </c>
      <c r="CP289" s="396" t="str">
        <f t="shared" si="484"/>
        <v>03:01:01G</v>
      </c>
      <c r="CQ289" s="427" t="s">
        <v>1403</v>
      </c>
      <c r="CR289" s="426"/>
      <c r="CS289" s="426"/>
      <c r="CT289" s="427" t="s">
        <v>1403</v>
      </c>
      <c r="CU289" s="426" t="s">
        <v>1478</v>
      </c>
      <c r="CV289" s="396" t="e">
        <f>(VLOOKUP(CU289,'[2]v2 to v3'!Q:R,2,FALSE))</f>
        <v>#N/A</v>
      </c>
      <c r="CW289" s="427" t="s">
        <v>1380</v>
      </c>
      <c r="CX289" s="396" t="str">
        <f t="shared" si="485"/>
        <v>03:02</v>
      </c>
      <c r="CY289" s="427" t="s">
        <v>1478</v>
      </c>
      <c r="CZ289" s="426"/>
      <c r="DA289" s="426"/>
      <c r="DB289" s="427" t="s">
        <v>1478</v>
      </c>
      <c r="DC289" s="426" t="s">
        <v>1602</v>
      </c>
      <c r="DD289" s="396" t="e">
        <f>(VLOOKUP(DC289,'[2]v2 to v3'!Q:R,2,FALSE))</f>
        <v>#N/A</v>
      </c>
      <c r="DE289" s="427" t="s">
        <v>1380</v>
      </c>
      <c r="DF289" s="396" t="str">
        <f t="shared" si="486"/>
        <v>05:03</v>
      </c>
      <c r="DG289" s="427" t="s">
        <v>1602</v>
      </c>
      <c r="DH289" s="426"/>
      <c r="DI289" s="426"/>
      <c r="DJ289" s="427" t="s">
        <v>1602</v>
      </c>
      <c r="DK289" s="426" t="s">
        <v>1417</v>
      </c>
      <c r="DL289" s="396" t="e">
        <f>(VLOOKUP(DK289,'[2]v2 to v3'!G:H,2,FALSE))</f>
        <v>#N/A</v>
      </c>
      <c r="DM289" s="427" t="s">
        <v>1380</v>
      </c>
      <c r="DN289" s="396" t="str">
        <f t="shared" si="487"/>
        <v>04:01</v>
      </c>
      <c r="DO289" s="427" t="s">
        <v>1417</v>
      </c>
      <c r="DP289" s="426"/>
      <c r="DQ289" s="426"/>
      <c r="DR289" s="427" t="s">
        <v>1417</v>
      </c>
      <c r="DS289" s="426" t="s">
        <v>1600</v>
      </c>
      <c r="DT289" s="396" t="e">
        <f>(VLOOKUP(DS289,'[2]v2 to v3'!G:H,2,FALSE))</f>
        <v>#N/A</v>
      </c>
      <c r="DU289" s="427" t="s">
        <v>1380</v>
      </c>
      <c r="DV289" s="396" t="str">
        <f t="shared" si="488"/>
        <v>14:54</v>
      </c>
      <c r="DW289" s="427" t="s">
        <v>1600</v>
      </c>
      <c r="DX289" s="426"/>
      <c r="DY289" s="426"/>
      <c r="DZ289" s="427" t="s">
        <v>1600</v>
      </c>
      <c r="EA289" s="426" t="s">
        <v>1516</v>
      </c>
      <c r="EB289" s="396" t="e">
        <f>(VLOOKUP(EA289,'[2]v2 to v3'!I:J,2,FALSE))</f>
        <v>#N/A</v>
      </c>
      <c r="EC289" s="427" t="s">
        <v>1380</v>
      </c>
      <c r="ED289" s="396" t="str">
        <f t="shared" ref="ED289:ED291" si="494">IF(EC289="Z",EA289,EC289)</f>
        <v>02:02:01G</v>
      </c>
      <c r="EE289" s="427" t="s">
        <v>1516</v>
      </c>
      <c r="EF289" s="426"/>
      <c r="EG289" s="426"/>
      <c r="EH289" s="427" t="s">
        <v>1516</v>
      </c>
      <c r="EI289" s="426" t="s">
        <v>700</v>
      </c>
      <c r="EJ289" s="426"/>
      <c r="EK289" s="426"/>
      <c r="EL289" s="426"/>
      <c r="EM289" s="426"/>
      <c r="EN289" s="426"/>
      <c r="EO289" s="426"/>
      <c r="EP289" s="426"/>
      <c r="EQ289" s="426" t="s">
        <v>1567</v>
      </c>
      <c r="ER289" s="396" t="e">
        <f>(VLOOKUP(EQ289,'[2]v2 to v3'!K:L,2,FALSE))</f>
        <v>#N/A</v>
      </c>
      <c r="ES289" s="427" t="s">
        <v>1380</v>
      </c>
      <c r="ET289" s="396" t="str">
        <f t="shared" si="493"/>
        <v>01:01:01G</v>
      </c>
      <c r="EU289" s="427" t="s">
        <v>1567</v>
      </c>
      <c r="EV289" s="426"/>
      <c r="EW289" s="426"/>
      <c r="EX289" s="427" t="s">
        <v>1567</v>
      </c>
      <c r="EY289" s="426" t="s">
        <v>700</v>
      </c>
      <c r="EZ289" s="426"/>
      <c r="FA289" s="426"/>
      <c r="FB289" s="426"/>
      <c r="FC289" s="426"/>
      <c r="FD289" s="426"/>
      <c r="FE289" s="426"/>
      <c r="FF289" s="426"/>
      <c r="FG289" s="426" t="s">
        <v>700</v>
      </c>
      <c r="FH289" s="426"/>
      <c r="FI289" s="426"/>
      <c r="FJ289" s="426"/>
      <c r="FK289" s="426"/>
      <c r="FL289" s="426"/>
      <c r="FM289" s="426"/>
      <c r="FN289" s="426"/>
      <c r="FO289" s="426" t="s">
        <v>700</v>
      </c>
      <c r="FP289" s="426"/>
      <c r="FQ289" s="426"/>
      <c r="FR289" s="426"/>
      <c r="FS289" s="426"/>
      <c r="FT289" s="426"/>
      <c r="FU289" s="426"/>
      <c r="FV289" s="426"/>
    </row>
    <row r="290" spans="1:178" x14ac:dyDescent="0.25">
      <c r="A290" s="395">
        <v>2300</v>
      </c>
      <c r="B290" s="425" t="s">
        <v>2604</v>
      </c>
      <c r="C290" s="426" t="s">
        <v>1394</v>
      </c>
      <c r="D290" s="396" t="e">
        <f>(VLOOKUP(C290,'[2]v2 to v3'!A:B,2,FALSE))</f>
        <v>#N/A</v>
      </c>
      <c r="E290" s="427" t="s">
        <v>1380</v>
      </c>
      <c r="F290" s="396" t="str">
        <f t="shared" si="460"/>
        <v>02:01</v>
      </c>
      <c r="G290" s="427" t="s">
        <v>1394</v>
      </c>
      <c r="H290" s="426"/>
      <c r="I290" s="396" t="s">
        <v>1394</v>
      </c>
      <c r="J290" s="427" t="s">
        <v>1394</v>
      </c>
      <c r="K290" s="426" t="s">
        <v>1439</v>
      </c>
      <c r="L290" s="396" t="e">
        <f>(VLOOKUP(K290,'[2]v2 to v3'!A:B,2,FALSE))</f>
        <v>#N/A</v>
      </c>
      <c r="M290" s="427" t="s">
        <v>1380</v>
      </c>
      <c r="N290" s="396" t="str">
        <f t="shared" si="475"/>
        <v>11:01</v>
      </c>
      <c r="O290" s="427" t="s">
        <v>1439</v>
      </c>
      <c r="P290" s="426"/>
      <c r="Q290" s="426"/>
      <c r="R290" s="427" t="s">
        <v>1439</v>
      </c>
      <c r="S290" s="426" t="s">
        <v>1383</v>
      </c>
      <c r="T290" s="396" t="e">
        <f>(VLOOKUP(S290,'[2]v2 to v3'!C:D,2,FALSE))</f>
        <v>#N/A</v>
      </c>
      <c r="U290" s="426" t="s">
        <v>1380</v>
      </c>
      <c r="V290" s="396" t="str">
        <f t="shared" si="461"/>
        <v>08:01</v>
      </c>
      <c r="W290" s="427" t="s">
        <v>1383</v>
      </c>
      <c r="X290" s="426"/>
      <c r="Y290" s="426"/>
      <c r="Z290" s="427" t="s">
        <v>1383</v>
      </c>
      <c r="AA290" s="426" t="s">
        <v>1385</v>
      </c>
      <c r="AB290" s="396" t="e">
        <f>(VLOOKUP(AA290,'[2]v2 to v3'!C:D,2,FALSE))</f>
        <v>#N/A</v>
      </c>
      <c r="AC290" s="427" t="s">
        <v>1380</v>
      </c>
      <c r="AD290" s="396" t="str">
        <f t="shared" si="476"/>
        <v>40:01</v>
      </c>
      <c r="AE290" s="427" t="s">
        <v>1385</v>
      </c>
      <c r="AF290" s="426"/>
      <c r="AG290" s="426"/>
      <c r="AH290" s="427" t="s">
        <v>1385</v>
      </c>
      <c r="AI290" s="426" t="s">
        <v>1387</v>
      </c>
      <c r="AJ290" s="396" t="e">
        <f>(VLOOKUP(AI290,'[2]v2 to v3'!E:F,2,FALSE))</f>
        <v>#N/A</v>
      </c>
      <c r="AK290" s="427" t="s">
        <v>1380</v>
      </c>
      <c r="AL290" s="396" t="str">
        <f t="shared" si="477"/>
        <v>03:04</v>
      </c>
      <c r="AM290" s="427" t="s">
        <v>1387</v>
      </c>
      <c r="AN290" s="426"/>
      <c r="AO290" s="426"/>
      <c r="AP290" s="427" t="s">
        <v>1387</v>
      </c>
      <c r="AQ290" s="426" t="s">
        <v>1389</v>
      </c>
      <c r="AR290" s="396" t="e">
        <f>(VLOOKUP(AQ290,'[2]v2 to v3'!E:F,2,FALSE))</f>
        <v>#N/A</v>
      </c>
      <c r="AS290" s="427" t="s">
        <v>1380</v>
      </c>
      <c r="AT290" s="396" t="str">
        <f t="shared" si="478"/>
        <v>07:01:01G</v>
      </c>
      <c r="AU290" s="427" t="s">
        <v>1389</v>
      </c>
      <c r="AV290" s="426"/>
      <c r="AW290" s="396"/>
      <c r="AX290" s="427" t="s">
        <v>1389</v>
      </c>
      <c r="AY290" s="426" t="s">
        <v>1405</v>
      </c>
      <c r="AZ290" s="396" t="e">
        <f>(VLOOKUP(AY290,'[2]v2 to v3'!S:T,2,FALSE))</f>
        <v>#N/A</v>
      </c>
      <c r="BA290" s="427" t="s">
        <v>1380</v>
      </c>
      <c r="BB290" s="396" t="str">
        <f t="shared" si="479"/>
        <v>01:03</v>
      </c>
      <c r="BC290" s="427" t="s">
        <v>1405</v>
      </c>
      <c r="BD290" s="426"/>
      <c r="BE290" s="426"/>
      <c r="BF290" s="427" t="s">
        <v>1405</v>
      </c>
      <c r="BG290" s="426" t="s">
        <v>1394</v>
      </c>
      <c r="BH290" s="396" t="e">
        <f>(VLOOKUP(BG290,'[2]v2 to v3'!S:T,2,FALSE))</f>
        <v>#N/A</v>
      </c>
      <c r="BI290" s="427" t="s">
        <v>1380</v>
      </c>
      <c r="BJ290" s="396" t="str">
        <f t="shared" si="480"/>
        <v>02:01</v>
      </c>
      <c r="BK290" s="427" t="s">
        <v>1394</v>
      </c>
      <c r="BL290" s="426"/>
      <c r="BM290" s="426"/>
      <c r="BN290" s="427" t="s">
        <v>1394</v>
      </c>
      <c r="BO290" s="426" t="s">
        <v>1381</v>
      </c>
      <c r="BP290" s="396" t="e">
        <f>(VLOOKUP(BO290,'[2]v2 to v3'!U:V,2,FALSE))</f>
        <v>#N/A</v>
      </c>
      <c r="BQ290" s="427" t="s">
        <v>1380</v>
      </c>
      <c r="BR290" s="396" t="str">
        <f t="shared" si="481"/>
        <v>01:01</v>
      </c>
      <c r="BS290" s="427" t="s">
        <v>1381</v>
      </c>
      <c r="BT290" s="426"/>
      <c r="BU290" s="426"/>
      <c r="BV290" s="427" t="s">
        <v>1381</v>
      </c>
      <c r="BW290" s="426" t="s">
        <v>1417</v>
      </c>
      <c r="BX290" s="396" t="e">
        <f>(VLOOKUP(BW290,'[2]v2 to v3'!U:V,2,FALSE))</f>
        <v>#N/A</v>
      </c>
      <c r="BY290" s="427" t="s">
        <v>1380</v>
      </c>
      <c r="BZ290" s="396" t="str">
        <f t="shared" si="482"/>
        <v>04:01</v>
      </c>
      <c r="CA290" s="427" t="s">
        <v>1417</v>
      </c>
      <c r="CB290" s="426"/>
      <c r="CC290" s="426"/>
      <c r="CD290" s="427" t="s">
        <v>1417</v>
      </c>
      <c r="CE290" s="426" t="s">
        <v>1519</v>
      </c>
      <c r="CF290" s="396" t="e">
        <f>(VLOOKUP(CE290,'[2]v2 to v3'!O:P,2,FALSE))</f>
        <v>#N/A</v>
      </c>
      <c r="CG290" s="427" t="s">
        <v>1380</v>
      </c>
      <c r="CH290" s="396" t="str">
        <f t="shared" si="483"/>
        <v>01:02:01G</v>
      </c>
      <c r="CI290" s="427" t="s">
        <v>1519</v>
      </c>
      <c r="CJ290" s="426"/>
      <c r="CK290" s="426"/>
      <c r="CL290" s="427" t="s">
        <v>1519</v>
      </c>
      <c r="CM290" s="426" t="s">
        <v>1400</v>
      </c>
      <c r="CN290" s="396" t="e">
        <f>(VLOOKUP(CM290,'[2]v2 to v3'!O:P,2,FALSE))</f>
        <v>#N/A</v>
      </c>
      <c r="CO290" s="427" t="s">
        <v>1380</v>
      </c>
      <c r="CP290" s="396" t="str">
        <f t="shared" si="484"/>
        <v>05:01</v>
      </c>
      <c r="CQ290" s="427" t="s">
        <v>1400</v>
      </c>
      <c r="CR290" s="426"/>
      <c r="CS290" s="426"/>
      <c r="CT290" s="427" t="s">
        <v>1400</v>
      </c>
      <c r="CU290" s="426" t="s">
        <v>1394</v>
      </c>
      <c r="CV290" s="396" t="e">
        <f>(VLOOKUP(CU290,'[2]v2 to v3'!Q:R,2,FALSE))</f>
        <v>#N/A</v>
      </c>
      <c r="CW290" s="427" t="s">
        <v>1380</v>
      </c>
      <c r="CX290" s="396" t="str">
        <f t="shared" si="485"/>
        <v>02:01</v>
      </c>
      <c r="CY290" s="427" t="s">
        <v>1394</v>
      </c>
      <c r="CZ290" s="426"/>
      <c r="DA290" s="426"/>
      <c r="DB290" s="427" t="s">
        <v>1394</v>
      </c>
      <c r="DC290" s="426" t="s">
        <v>1469</v>
      </c>
      <c r="DD290" s="396" t="e">
        <f>(VLOOKUP(DC290,'[2]v2 to v3'!Q:R,2,FALSE))</f>
        <v>#N/A</v>
      </c>
      <c r="DE290" s="427" t="s">
        <v>1380</v>
      </c>
      <c r="DF290" s="396" t="str">
        <f t="shared" si="486"/>
        <v>06:02</v>
      </c>
      <c r="DG290" s="427" t="s">
        <v>1469</v>
      </c>
      <c r="DH290" s="426"/>
      <c r="DI290" s="426"/>
      <c r="DJ290" s="427" t="s">
        <v>1469</v>
      </c>
      <c r="DK290" s="426" t="s">
        <v>1391</v>
      </c>
      <c r="DL290" s="396" t="e">
        <f>(VLOOKUP(DK290,'[2]v2 to v3'!G:H,2,FALSE))</f>
        <v>#N/A</v>
      </c>
      <c r="DM290" s="427" t="s">
        <v>1380</v>
      </c>
      <c r="DN290" s="396" t="str">
        <f t="shared" si="487"/>
        <v>03:01</v>
      </c>
      <c r="DO290" s="427" t="s">
        <v>1391</v>
      </c>
      <c r="DP290" s="426"/>
      <c r="DQ290" s="426"/>
      <c r="DR290" s="427" t="s">
        <v>1391</v>
      </c>
      <c r="DS290" s="426" t="s">
        <v>1441</v>
      </c>
      <c r="DT290" s="396" t="e">
        <f>(VLOOKUP(DS290,'[2]v2 to v3'!G:H,2,FALSE))</f>
        <v>#N/A</v>
      </c>
      <c r="DU290" s="427" t="s">
        <v>1380</v>
      </c>
      <c r="DV290" s="396" t="str">
        <f t="shared" si="488"/>
        <v>15:01</v>
      </c>
      <c r="DW290" s="427" t="s">
        <v>1441</v>
      </c>
      <c r="DX290" s="426"/>
      <c r="DY290" s="426"/>
      <c r="DZ290" s="427" t="s">
        <v>1441</v>
      </c>
      <c r="EA290" s="426" t="s">
        <v>1381</v>
      </c>
      <c r="EB290" s="396" t="e">
        <f>(VLOOKUP(EA290,'[2]v2 to v3'!I:J,2,FALSE))</f>
        <v>#N/A</v>
      </c>
      <c r="EC290" s="427" t="s">
        <v>1380</v>
      </c>
      <c r="ED290" s="396" t="str">
        <f t="shared" si="494"/>
        <v>01:01</v>
      </c>
      <c r="EE290" s="427" t="s">
        <v>1381</v>
      </c>
      <c r="EF290" s="426"/>
      <c r="EG290" s="426"/>
      <c r="EH290" s="427" t="s">
        <v>1381</v>
      </c>
      <c r="EI290" s="426" t="s">
        <v>700</v>
      </c>
      <c r="EJ290" s="426"/>
      <c r="EK290" s="426"/>
      <c r="EL290" s="426"/>
      <c r="EM290" s="426"/>
      <c r="EN290" s="426"/>
      <c r="EO290" s="426"/>
      <c r="EP290" s="426"/>
      <c r="EQ290" s="426" t="s">
        <v>700</v>
      </c>
      <c r="ER290" s="426"/>
      <c r="ES290" s="427"/>
      <c r="ET290" s="426"/>
      <c r="EU290" s="427"/>
      <c r="EV290" s="426"/>
      <c r="EW290" s="426"/>
      <c r="EX290" s="427"/>
      <c r="EY290" s="426" t="s">
        <v>700</v>
      </c>
      <c r="EZ290" s="426"/>
      <c r="FA290" s="426"/>
      <c r="FB290" s="426"/>
      <c r="FC290" s="426"/>
      <c r="FD290" s="426"/>
      <c r="FE290" s="426"/>
      <c r="FF290" s="426"/>
      <c r="FG290" s="426" t="s">
        <v>1381</v>
      </c>
      <c r="FH290" s="396" t="e">
        <f>(VLOOKUP(FG290,'[2]v2 to v3'!M:N,2,FALSE))</f>
        <v>#N/A</v>
      </c>
      <c r="FI290" s="427" t="s">
        <v>1380</v>
      </c>
      <c r="FJ290" s="396" t="str">
        <f>IF(FI290="Z",FG290,FI290)</f>
        <v>01:01</v>
      </c>
      <c r="FK290" s="427" t="s">
        <v>1381</v>
      </c>
      <c r="FL290" s="426"/>
      <c r="FM290" s="426"/>
      <c r="FN290" s="427" t="s">
        <v>1381</v>
      </c>
      <c r="FO290" s="426" t="s">
        <v>700</v>
      </c>
      <c r="FP290" s="426"/>
      <c r="FQ290" s="426"/>
      <c r="FR290" s="426"/>
      <c r="FS290" s="426"/>
      <c r="FT290" s="426"/>
      <c r="FU290" s="426"/>
      <c r="FV290" s="426"/>
    </row>
    <row r="291" spans="1:178" x14ac:dyDescent="0.25">
      <c r="A291" s="395">
        <v>2302</v>
      </c>
      <c r="B291" s="425" t="s">
        <v>2604</v>
      </c>
      <c r="C291" s="426" t="s">
        <v>1394</v>
      </c>
      <c r="D291" s="396" t="e">
        <f>(VLOOKUP(C291,'[2]v2 to v3'!A:B,2,FALSE))</f>
        <v>#N/A</v>
      </c>
      <c r="E291" s="427" t="s">
        <v>1380</v>
      </c>
      <c r="F291" s="396" t="str">
        <f t="shared" si="460"/>
        <v>02:01</v>
      </c>
      <c r="G291" s="427" t="s">
        <v>1394</v>
      </c>
      <c r="H291" s="426"/>
      <c r="I291" s="396" t="s">
        <v>1394</v>
      </c>
      <c r="J291" s="427" t="s">
        <v>1394</v>
      </c>
      <c r="K291" s="426" t="s">
        <v>1648</v>
      </c>
      <c r="L291" s="396" t="e">
        <f>(VLOOKUP(K291,'[2]v2 to v3'!A:B,2,FALSE))</f>
        <v>#N/A</v>
      </c>
      <c r="M291" s="427" t="s">
        <v>1380</v>
      </c>
      <c r="N291" s="396" t="str">
        <f t="shared" si="475"/>
        <v>30:02</v>
      </c>
      <c r="O291" s="427" t="s">
        <v>1648</v>
      </c>
      <c r="P291" s="426"/>
      <c r="Q291" s="426"/>
      <c r="R291" s="427" t="s">
        <v>1648</v>
      </c>
      <c r="S291" s="426" t="s">
        <v>1508</v>
      </c>
      <c r="T291" s="396" t="e">
        <f>(VLOOKUP(S291,'[2]v2 to v3'!C:D,2,FALSE))</f>
        <v>#N/A</v>
      </c>
      <c r="U291" s="426" t="s">
        <v>1380</v>
      </c>
      <c r="V291" s="396" t="str">
        <f t="shared" si="461"/>
        <v>18:01:01G</v>
      </c>
      <c r="W291" s="427" t="s">
        <v>1508</v>
      </c>
      <c r="X291" s="426"/>
      <c r="Y291" s="426"/>
      <c r="Z291" s="427" t="s">
        <v>1508</v>
      </c>
      <c r="AA291" s="426" t="s">
        <v>1615</v>
      </c>
      <c r="AB291" s="396" t="e">
        <f>(VLOOKUP(AA291,'[2]v2 to v3'!C:D,2,FALSE))</f>
        <v>#N/A</v>
      </c>
      <c r="AC291" s="427" t="s">
        <v>1380</v>
      </c>
      <c r="AD291" s="396" t="str">
        <f t="shared" si="476"/>
        <v>44:02:01G</v>
      </c>
      <c r="AE291" s="427" t="s">
        <v>1615</v>
      </c>
      <c r="AF291" s="426"/>
      <c r="AG291" s="426"/>
      <c r="AH291" s="427" t="s">
        <v>1615</v>
      </c>
      <c r="AI291" s="426" t="s">
        <v>1400</v>
      </c>
      <c r="AJ291" s="396" t="e">
        <f>(VLOOKUP(AI291,'[2]v2 to v3'!E:F,2,FALSE))</f>
        <v>#N/A</v>
      </c>
      <c r="AK291" s="427" t="s">
        <v>1380</v>
      </c>
      <c r="AL291" s="396" t="str">
        <f t="shared" si="477"/>
        <v>05:01</v>
      </c>
      <c r="AM291" s="427" t="s">
        <v>1400</v>
      </c>
      <c r="AN291" s="426"/>
      <c r="AO291" s="426"/>
      <c r="AP291" s="427" t="s">
        <v>1400</v>
      </c>
      <c r="AQ291" s="426" t="s">
        <v>1400</v>
      </c>
      <c r="AR291" s="396" t="e">
        <f>(VLOOKUP(AQ291,'[2]v2 to v3'!E:F,2,FALSE))</f>
        <v>#N/A</v>
      </c>
      <c r="AS291" s="427" t="s">
        <v>1380</v>
      </c>
      <c r="AT291" s="396" t="str">
        <f t="shared" si="478"/>
        <v>05:01</v>
      </c>
      <c r="AU291" s="427" t="s">
        <v>1400</v>
      </c>
      <c r="AV291" s="426"/>
      <c r="AW291" s="396"/>
      <c r="AX291" s="427" t="s">
        <v>1400</v>
      </c>
      <c r="AY291" s="426" t="s">
        <v>1405</v>
      </c>
      <c r="AZ291" s="396" t="e">
        <f>(VLOOKUP(AY291,'[2]v2 to v3'!S:T,2,FALSE))</f>
        <v>#N/A</v>
      </c>
      <c r="BA291" s="427" t="s">
        <v>1380</v>
      </c>
      <c r="BB291" s="396" t="str">
        <f t="shared" si="479"/>
        <v>01:03</v>
      </c>
      <c r="BC291" s="427" t="s">
        <v>1405</v>
      </c>
      <c r="BD291" s="426"/>
      <c r="BE291" s="426"/>
      <c r="BF291" s="427" t="s">
        <v>1405</v>
      </c>
      <c r="BG291" s="426" t="s">
        <v>1405</v>
      </c>
      <c r="BH291" s="396" t="e">
        <f>(VLOOKUP(BG291,'[2]v2 to v3'!S:T,2,FALSE))</f>
        <v>#N/A</v>
      </c>
      <c r="BI291" s="427" t="s">
        <v>1380</v>
      </c>
      <c r="BJ291" s="396" t="str">
        <f t="shared" si="480"/>
        <v>01:03</v>
      </c>
      <c r="BK291" s="427" t="s">
        <v>1405</v>
      </c>
      <c r="BL291" s="426"/>
      <c r="BM291" s="426"/>
      <c r="BN291" s="427" t="s">
        <v>1405</v>
      </c>
      <c r="BO291" s="426" t="s">
        <v>1417</v>
      </c>
      <c r="BP291" s="396" t="e">
        <f>(VLOOKUP(BO291,'[2]v2 to v3'!U:V,2,FALSE))</f>
        <v>#N/A</v>
      </c>
      <c r="BQ291" s="427" t="s">
        <v>1380</v>
      </c>
      <c r="BR291" s="396" t="str">
        <f t="shared" si="481"/>
        <v>04:01</v>
      </c>
      <c r="BS291" s="427" t="s">
        <v>1417</v>
      </c>
      <c r="BT291" s="426"/>
      <c r="BU291" s="426"/>
      <c r="BV291" s="427" t="s">
        <v>1417</v>
      </c>
      <c r="BW291" s="426" t="s">
        <v>1645</v>
      </c>
      <c r="BX291" s="396" t="e">
        <f>(VLOOKUP(BW291,'[2]v2 to v3'!U:V,2,FALSE))</f>
        <v>#N/A</v>
      </c>
      <c r="BY291" s="427" t="s">
        <v>1380</v>
      </c>
      <c r="BZ291" s="396" t="str">
        <f t="shared" si="482"/>
        <v>06:01</v>
      </c>
      <c r="CA291" s="427" t="s">
        <v>1645</v>
      </c>
      <c r="CB291" s="426"/>
      <c r="CC291" s="426"/>
      <c r="CD291" s="427" t="s">
        <v>1645</v>
      </c>
      <c r="CE291" s="426" t="s">
        <v>1391</v>
      </c>
      <c r="CF291" s="396" t="e">
        <f>(VLOOKUP(CE291,'[2]v2 to v3'!O:P,2,FALSE))</f>
        <v>#N/A</v>
      </c>
      <c r="CG291" s="427" t="s">
        <v>1380</v>
      </c>
      <c r="CH291" s="396" t="str">
        <f t="shared" si="483"/>
        <v>03:01</v>
      </c>
      <c r="CI291" s="427" t="s">
        <v>1391</v>
      </c>
      <c r="CJ291" s="426"/>
      <c r="CK291" s="426"/>
      <c r="CL291" s="427" t="s">
        <v>1391</v>
      </c>
      <c r="CM291" s="426" t="s">
        <v>1400</v>
      </c>
      <c r="CN291" s="396" t="e">
        <f>(VLOOKUP(CM291,'[2]v2 to v3'!O:P,2,FALSE))</f>
        <v>#N/A</v>
      </c>
      <c r="CO291" s="427" t="s">
        <v>1380</v>
      </c>
      <c r="CP291" s="396" t="str">
        <f t="shared" si="484"/>
        <v>05:01</v>
      </c>
      <c r="CQ291" s="427" t="s">
        <v>1400</v>
      </c>
      <c r="CR291" s="426"/>
      <c r="CS291" s="426"/>
      <c r="CT291" s="427" t="s">
        <v>1400</v>
      </c>
      <c r="CU291" s="426" t="s">
        <v>1394</v>
      </c>
      <c r="CV291" s="396" t="e">
        <f>(VLOOKUP(CU291,'[2]v2 to v3'!Q:R,2,FALSE))</f>
        <v>#N/A</v>
      </c>
      <c r="CW291" s="427" t="s">
        <v>1380</v>
      </c>
      <c r="CX291" s="396" t="str">
        <f t="shared" si="485"/>
        <v>02:01</v>
      </c>
      <c r="CY291" s="427" t="s">
        <v>1394</v>
      </c>
      <c r="CZ291" s="426"/>
      <c r="DA291" s="426"/>
      <c r="DB291" s="427" t="s">
        <v>1394</v>
      </c>
      <c r="DC291" s="426" t="s">
        <v>1478</v>
      </c>
      <c r="DD291" s="396" t="e">
        <f>(VLOOKUP(DC291,'[2]v2 to v3'!Q:R,2,FALSE))</f>
        <v>#N/A</v>
      </c>
      <c r="DE291" s="427" t="s">
        <v>1380</v>
      </c>
      <c r="DF291" s="396" t="str">
        <f t="shared" si="486"/>
        <v>03:02</v>
      </c>
      <c r="DG291" s="427" t="s">
        <v>1478</v>
      </c>
      <c r="DH291" s="426"/>
      <c r="DI291" s="426"/>
      <c r="DJ291" s="427" t="s">
        <v>1478</v>
      </c>
      <c r="DK291" s="426" t="s">
        <v>1391</v>
      </c>
      <c r="DL291" s="396" t="e">
        <f>(VLOOKUP(DK291,'[2]v2 to v3'!G:H,2,FALSE))</f>
        <v>#N/A</v>
      </c>
      <c r="DM291" s="427" t="s">
        <v>1380</v>
      </c>
      <c r="DN291" s="396" t="str">
        <f t="shared" si="487"/>
        <v>03:01</v>
      </c>
      <c r="DO291" s="427" t="s">
        <v>1391</v>
      </c>
      <c r="DP291" s="426"/>
      <c r="DQ291" s="426"/>
      <c r="DR291" s="427" t="s">
        <v>1391</v>
      </c>
      <c r="DS291" s="426" t="s">
        <v>1503</v>
      </c>
      <c r="DT291" s="396" t="e">
        <f>(VLOOKUP(DS291,'[2]v2 to v3'!G:H,2,FALSE))</f>
        <v>#N/A</v>
      </c>
      <c r="DU291" s="427" t="s">
        <v>1380</v>
      </c>
      <c r="DV291" s="396" t="str">
        <f t="shared" si="488"/>
        <v>04:04</v>
      </c>
      <c r="DW291" s="427" t="s">
        <v>1503</v>
      </c>
      <c r="DX291" s="426"/>
      <c r="DY291" s="426"/>
      <c r="DZ291" s="427" t="s">
        <v>1503</v>
      </c>
      <c r="EA291" s="426" t="s">
        <v>1516</v>
      </c>
      <c r="EB291" s="396" t="e">
        <f>(VLOOKUP(EA291,'[2]v2 to v3'!I:J,2,FALSE))</f>
        <v>#N/A</v>
      </c>
      <c r="EC291" s="427" t="s">
        <v>1380</v>
      </c>
      <c r="ED291" s="396" t="str">
        <f t="shared" si="494"/>
        <v>02:02:01G</v>
      </c>
      <c r="EE291" s="427" t="s">
        <v>1516</v>
      </c>
      <c r="EF291" s="426"/>
      <c r="EG291" s="426"/>
      <c r="EH291" s="427" t="s">
        <v>1516</v>
      </c>
      <c r="EI291" s="426" t="s">
        <v>700</v>
      </c>
      <c r="EJ291" s="426"/>
      <c r="EK291" s="426"/>
      <c r="EL291" s="426"/>
      <c r="EM291" s="426"/>
      <c r="EN291" s="426"/>
      <c r="EO291" s="426"/>
      <c r="EP291" s="426"/>
      <c r="EQ291" s="426" t="s">
        <v>1567</v>
      </c>
      <c r="ER291" s="396" t="e">
        <f>(VLOOKUP(EQ291,'[2]v2 to v3'!K:L,2,FALSE))</f>
        <v>#N/A</v>
      </c>
      <c r="ES291" s="427" t="s">
        <v>1380</v>
      </c>
      <c r="ET291" s="396" t="str">
        <f t="shared" ref="ET291:ET294" si="495">IF(ES291="Z",EQ291,ES291)</f>
        <v>01:01:01G</v>
      </c>
      <c r="EU291" s="427" t="s">
        <v>1567</v>
      </c>
      <c r="EV291" s="426"/>
      <c r="EW291" s="426"/>
      <c r="EX291" s="427" t="s">
        <v>1567</v>
      </c>
      <c r="EY291" s="426" t="s">
        <v>700</v>
      </c>
      <c r="EZ291" s="426"/>
      <c r="FA291" s="426"/>
      <c r="FB291" s="426"/>
      <c r="FC291" s="426"/>
      <c r="FD291" s="426"/>
      <c r="FE291" s="426"/>
      <c r="FF291" s="426"/>
      <c r="FG291" s="426" t="s">
        <v>700</v>
      </c>
      <c r="FH291" s="426"/>
      <c r="FI291" s="426"/>
      <c r="FJ291" s="426"/>
      <c r="FK291" s="426"/>
      <c r="FL291" s="426"/>
      <c r="FM291" s="426"/>
      <c r="FN291" s="426"/>
      <c r="FO291" s="426" t="s">
        <v>700</v>
      </c>
      <c r="FP291" s="426"/>
      <c r="FQ291" s="426"/>
      <c r="FR291" s="426"/>
      <c r="FS291" s="426"/>
      <c r="FT291" s="426"/>
      <c r="FU291" s="426"/>
      <c r="FV291" s="426"/>
    </row>
    <row r="292" spans="1:178" x14ac:dyDescent="0.25">
      <c r="A292" s="395">
        <v>2303</v>
      </c>
      <c r="B292" s="425" t="s">
        <v>2604</v>
      </c>
      <c r="C292" s="426" t="s">
        <v>1474</v>
      </c>
      <c r="D292" s="396" t="e">
        <f>(VLOOKUP(C292,'[2]v2 to v3'!A:B,2,FALSE))</f>
        <v>#N/A</v>
      </c>
      <c r="E292" s="427" t="s">
        <v>1380</v>
      </c>
      <c r="F292" s="396" t="str">
        <f t="shared" si="460"/>
        <v>02:07</v>
      </c>
      <c r="G292" s="427" t="s">
        <v>1474</v>
      </c>
      <c r="H292" s="426"/>
      <c r="I292" s="396" t="s">
        <v>1474</v>
      </c>
      <c r="J292" s="427" t="s">
        <v>1474</v>
      </c>
      <c r="K292" s="426" t="s">
        <v>1439</v>
      </c>
      <c r="L292" s="396" t="e">
        <f>(VLOOKUP(K292,'[2]v2 to v3'!A:B,2,FALSE))</f>
        <v>#N/A</v>
      </c>
      <c r="M292" s="427" t="s">
        <v>1380</v>
      </c>
      <c r="N292" s="396" t="str">
        <f t="shared" si="475"/>
        <v>11:01</v>
      </c>
      <c r="O292" s="427" t="s">
        <v>1439</v>
      </c>
      <c r="P292" s="426"/>
      <c r="Q292" s="426"/>
      <c r="R292" s="427" t="s">
        <v>1439</v>
      </c>
      <c r="S292" s="426" t="s">
        <v>1875</v>
      </c>
      <c r="T292" s="396" t="e">
        <f>(VLOOKUP(S292,'[2]v2 to v3'!C:D,2,FALSE))</f>
        <v>#N/A</v>
      </c>
      <c r="U292" s="426" t="s">
        <v>1380</v>
      </c>
      <c r="V292" s="396" t="str">
        <f t="shared" si="461"/>
        <v>38:02</v>
      </c>
      <c r="W292" s="427" t="s">
        <v>1875</v>
      </c>
      <c r="X292" s="426"/>
      <c r="Y292" s="426"/>
      <c r="Z292" s="427" t="s">
        <v>1875</v>
      </c>
      <c r="AA292" s="426" t="s">
        <v>2180</v>
      </c>
      <c r="AB292" s="396" t="e">
        <f>(VLOOKUP(AA292,'[2]v2 to v3'!C:D,2,FALSE))</f>
        <v>#N/A</v>
      </c>
      <c r="AC292" s="427" t="s">
        <v>1380</v>
      </c>
      <c r="AD292" s="396" t="str">
        <f t="shared" si="476"/>
        <v>46:01</v>
      </c>
      <c r="AE292" s="427" t="s">
        <v>2180</v>
      </c>
      <c r="AF292" s="426"/>
      <c r="AG292" s="426"/>
      <c r="AH292" s="427" t="s">
        <v>2180</v>
      </c>
      <c r="AI292" s="426" t="s">
        <v>1519</v>
      </c>
      <c r="AJ292" s="396" t="e">
        <f>(VLOOKUP(AI292,'[2]v2 to v3'!E:F,2,FALSE))</f>
        <v>#N/A</v>
      </c>
      <c r="AK292" s="427" t="s">
        <v>1380</v>
      </c>
      <c r="AL292" s="396" t="str">
        <f t="shared" si="477"/>
        <v>01:02:01G</v>
      </c>
      <c r="AM292" s="427" t="s">
        <v>1519</v>
      </c>
      <c r="AN292" s="426"/>
      <c r="AO292" s="426"/>
      <c r="AP292" s="427" t="s">
        <v>1519</v>
      </c>
      <c r="AQ292" s="426" t="s">
        <v>1519</v>
      </c>
      <c r="AR292" s="396" t="e">
        <f>(VLOOKUP(AQ292,'[2]v2 to v3'!E:F,2,FALSE))</f>
        <v>#N/A</v>
      </c>
      <c r="AS292" s="427" t="s">
        <v>1380</v>
      </c>
      <c r="AT292" s="396" t="str">
        <f t="shared" si="478"/>
        <v>01:02:01G</v>
      </c>
      <c r="AU292" s="427" t="s">
        <v>1519</v>
      </c>
      <c r="AV292" s="426"/>
      <c r="AW292" s="396"/>
      <c r="AX292" s="427" t="s">
        <v>1519</v>
      </c>
      <c r="AY292" s="426" t="s">
        <v>1482</v>
      </c>
      <c r="AZ292" s="396" t="e">
        <f>(VLOOKUP(AY292,'[2]v2 to v3'!S:T,2,FALSE))</f>
        <v>#N/A</v>
      </c>
      <c r="BA292" s="427" t="s">
        <v>1380</v>
      </c>
      <c r="BB292" s="396" t="str">
        <f t="shared" si="479"/>
        <v>02:02</v>
      </c>
      <c r="BC292" s="427" t="s">
        <v>1482</v>
      </c>
      <c r="BD292" s="426"/>
      <c r="BE292" s="426"/>
      <c r="BF292" s="427" t="s">
        <v>1482</v>
      </c>
      <c r="BG292" s="426" t="s">
        <v>1482</v>
      </c>
      <c r="BH292" s="396" t="e">
        <f>(VLOOKUP(BG292,'[2]v2 to v3'!S:T,2,FALSE))</f>
        <v>#N/A</v>
      </c>
      <c r="BI292" s="427" t="s">
        <v>1380</v>
      </c>
      <c r="BJ292" s="396" t="str">
        <f t="shared" si="480"/>
        <v>02:02</v>
      </c>
      <c r="BK292" s="427" t="s">
        <v>1482</v>
      </c>
      <c r="BL292" s="426"/>
      <c r="BM292" s="426"/>
      <c r="BN292" s="427" t="s">
        <v>1482</v>
      </c>
      <c r="BO292" s="426" t="s">
        <v>1521</v>
      </c>
      <c r="BP292" s="396" t="e">
        <f>(VLOOKUP(BO292,'[2]v2 to v3'!U:V,2,FALSE))</f>
        <v>#N/A</v>
      </c>
      <c r="BQ292" s="427" t="s">
        <v>1380</v>
      </c>
      <c r="BR292" s="396" t="str">
        <f t="shared" si="481"/>
        <v>05:01:01G</v>
      </c>
      <c r="BS292" s="427" t="s">
        <v>1521</v>
      </c>
      <c r="BT292" s="426"/>
      <c r="BU292" s="426"/>
      <c r="BV292" s="427" t="s">
        <v>1521</v>
      </c>
      <c r="BW292" s="426" t="s">
        <v>1768</v>
      </c>
      <c r="BX292" s="396" t="e">
        <f>(VLOOKUP(BW292,'[2]v2 to v3'!U:V,2,FALSE))</f>
        <v>#N/A</v>
      </c>
      <c r="BY292" s="427" t="s">
        <v>1380</v>
      </c>
      <c r="BZ292" s="396" t="str">
        <f t="shared" si="482"/>
        <v>13:01:01G</v>
      </c>
      <c r="CA292" s="427" t="s">
        <v>1768</v>
      </c>
      <c r="CB292" s="426"/>
      <c r="CC292" s="426"/>
      <c r="CD292" s="427" t="s">
        <v>1768</v>
      </c>
      <c r="CE292" s="426" t="s">
        <v>1405</v>
      </c>
      <c r="CF292" s="396" t="e">
        <f>(VLOOKUP(CE292,'[2]v2 to v3'!O:P,2,FALSE))</f>
        <v>#N/A</v>
      </c>
      <c r="CG292" s="427" t="s">
        <v>1380</v>
      </c>
      <c r="CH292" s="396" t="str">
        <f t="shared" si="483"/>
        <v>01:03</v>
      </c>
      <c r="CI292" s="427" t="s">
        <v>1405</v>
      </c>
      <c r="CJ292" s="426"/>
      <c r="CK292" s="426"/>
      <c r="CL292" s="427" t="s">
        <v>1405</v>
      </c>
      <c r="CM292" s="426" t="s">
        <v>1403</v>
      </c>
      <c r="CN292" s="396" t="e">
        <f>(VLOOKUP(CM292,'[2]v2 to v3'!O:P,2,FALSE))</f>
        <v>#N/A</v>
      </c>
      <c r="CO292" s="427" t="s">
        <v>1380</v>
      </c>
      <c r="CP292" s="396" t="str">
        <f t="shared" si="484"/>
        <v>03:01:01G</v>
      </c>
      <c r="CQ292" s="427" t="s">
        <v>1403</v>
      </c>
      <c r="CR292" s="426"/>
      <c r="CS292" s="426"/>
      <c r="CT292" s="427" t="s">
        <v>1403</v>
      </c>
      <c r="CU292" s="426" t="s">
        <v>1693</v>
      </c>
      <c r="CV292" s="396" t="e">
        <f>(VLOOKUP(CU292,'[2]v2 to v3'!Q:R,2,FALSE))</f>
        <v>#N/A</v>
      </c>
      <c r="CW292" s="427" t="s">
        <v>1380</v>
      </c>
      <c r="CX292" s="396" t="str">
        <f t="shared" si="485"/>
        <v>03:03</v>
      </c>
      <c r="CY292" s="427" t="s">
        <v>1693</v>
      </c>
      <c r="CZ292" s="426"/>
      <c r="DA292" s="426"/>
      <c r="DB292" s="427" t="s">
        <v>1693</v>
      </c>
      <c r="DC292" s="426" t="s">
        <v>1645</v>
      </c>
      <c r="DD292" s="396" t="e">
        <f>(VLOOKUP(DC292,'[2]v2 to v3'!Q:R,2,FALSE))</f>
        <v>#N/A</v>
      </c>
      <c r="DE292" s="427" t="s">
        <v>1380</v>
      </c>
      <c r="DF292" s="396" t="str">
        <f t="shared" si="486"/>
        <v>06:01</v>
      </c>
      <c r="DG292" s="427" t="s">
        <v>1645</v>
      </c>
      <c r="DH292" s="426"/>
      <c r="DI292" s="426"/>
      <c r="DJ292" s="427" t="s">
        <v>1645</v>
      </c>
      <c r="DK292" s="426" t="s">
        <v>1462</v>
      </c>
      <c r="DL292" s="396" t="e">
        <f>(VLOOKUP(DK292,'[2]v2 to v3'!G:H,2,FALSE))</f>
        <v>#N/A</v>
      </c>
      <c r="DM292" s="427" t="s">
        <v>1380</v>
      </c>
      <c r="DN292" s="396" t="str">
        <f t="shared" si="487"/>
        <v>08:03</v>
      </c>
      <c r="DO292" s="427" t="s">
        <v>1462</v>
      </c>
      <c r="DP292" s="426"/>
      <c r="DQ292" s="426"/>
      <c r="DR292" s="427" t="s">
        <v>1462</v>
      </c>
      <c r="DS292" s="426" t="s">
        <v>1774</v>
      </c>
      <c r="DT292" s="396" t="e">
        <f>(VLOOKUP(DS292,'[2]v2 to v3'!G:H,2,FALSE))</f>
        <v>#N/A</v>
      </c>
      <c r="DU292" s="427" t="s">
        <v>1380</v>
      </c>
      <c r="DV292" s="396" t="str">
        <f t="shared" si="488"/>
        <v>09:01:02G</v>
      </c>
      <c r="DW292" s="427" t="s">
        <v>1774</v>
      </c>
      <c r="DX292" s="426"/>
      <c r="DY292" s="426"/>
      <c r="DZ292" s="427" t="s">
        <v>1774</v>
      </c>
      <c r="EA292" s="426" t="s">
        <v>700</v>
      </c>
      <c r="EB292" s="426"/>
      <c r="EC292" s="427"/>
      <c r="ED292" s="426"/>
      <c r="EE292" s="427"/>
      <c r="EF292" s="426"/>
      <c r="EG292" s="426"/>
      <c r="EH292" s="427"/>
      <c r="EI292" s="426" t="s">
        <v>700</v>
      </c>
      <c r="EJ292" s="426"/>
      <c r="EK292" s="426"/>
      <c r="EL292" s="426"/>
      <c r="EM292" s="426"/>
      <c r="EN292" s="426"/>
      <c r="EO292" s="426"/>
      <c r="EP292" s="426"/>
      <c r="EQ292" s="426" t="s">
        <v>1567</v>
      </c>
      <c r="ER292" s="396" t="e">
        <f>(VLOOKUP(EQ292,'[2]v2 to v3'!K:L,2,FALSE))</f>
        <v>#N/A</v>
      </c>
      <c r="ES292" s="427" t="s">
        <v>1380</v>
      </c>
      <c r="ET292" s="396" t="str">
        <f t="shared" si="495"/>
        <v>01:01:01G</v>
      </c>
      <c r="EU292" s="427" t="s">
        <v>1567</v>
      </c>
      <c r="EV292" s="426"/>
      <c r="EW292" s="426"/>
      <c r="EX292" s="427" t="s">
        <v>1567</v>
      </c>
      <c r="EY292" s="426" t="s">
        <v>700</v>
      </c>
      <c r="EZ292" s="426"/>
      <c r="FA292" s="426"/>
      <c r="FB292" s="426"/>
      <c r="FC292" s="426"/>
      <c r="FD292" s="426"/>
      <c r="FE292" s="426"/>
      <c r="FF292" s="426"/>
      <c r="FG292" s="426" t="s">
        <v>700</v>
      </c>
      <c r="FH292" s="426"/>
      <c r="FI292" s="426"/>
      <c r="FJ292" s="426"/>
      <c r="FK292" s="426"/>
      <c r="FL292" s="426"/>
      <c r="FM292" s="426"/>
      <c r="FN292" s="426"/>
      <c r="FO292" s="426" t="s">
        <v>700</v>
      </c>
      <c r="FP292" s="426"/>
      <c r="FQ292" s="426"/>
      <c r="FR292" s="426"/>
      <c r="FS292" s="426"/>
      <c r="FT292" s="426"/>
      <c r="FU292" s="426"/>
      <c r="FV292" s="426"/>
    </row>
    <row r="293" spans="1:178" x14ac:dyDescent="0.25">
      <c r="A293" s="395">
        <v>2304</v>
      </c>
      <c r="B293" s="425" t="s">
        <v>2604</v>
      </c>
      <c r="C293" s="426" t="s">
        <v>1381</v>
      </c>
      <c r="D293" s="396" t="e">
        <f>(VLOOKUP(C293,'[2]v2 to v3'!A:B,2,FALSE))</f>
        <v>#N/A</v>
      </c>
      <c r="E293" s="427" t="s">
        <v>1380</v>
      </c>
      <c r="F293" s="396" t="str">
        <f t="shared" si="460"/>
        <v>01:01</v>
      </c>
      <c r="G293" s="427" t="s">
        <v>1381</v>
      </c>
      <c r="H293" s="426"/>
      <c r="I293" s="396" t="s">
        <v>1381</v>
      </c>
      <c r="J293" s="427" t="s">
        <v>1381</v>
      </c>
      <c r="K293" s="426" t="s">
        <v>1525</v>
      </c>
      <c r="L293" s="396" t="e">
        <f>(VLOOKUP(K293,'[2]v2 to v3'!A:B,2,FALSE))</f>
        <v>#N/A</v>
      </c>
      <c r="M293" s="427" t="s">
        <v>1380</v>
      </c>
      <c r="N293" s="396" t="str">
        <f t="shared" si="475"/>
        <v>24:02</v>
      </c>
      <c r="O293" s="427" t="s">
        <v>1525</v>
      </c>
      <c r="P293" s="426"/>
      <c r="Q293" s="426"/>
      <c r="R293" s="427" t="s">
        <v>1525</v>
      </c>
      <c r="S293" s="426" t="s">
        <v>1598</v>
      </c>
      <c r="T293" s="396" t="e">
        <f>(VLOOKUP(S293,'[2]v2 to v3'!C:D,2,FALSE))</f>
        <v>#N/A</v>
      </c>
      <c r="U293" s="426" t="s">
        <v>1380</v>
      </c>
      <c r="V293" s="396" t="str">
        <f t="shared" si="461"/>
        <v>07:02:01G</v>
      </c>
      <c r="W293" s="427" t="s">
        <v>1598</v>
      </c>
      <c r="X293" s="426"/>
      <c r="Y293" s="426"/>
      <c r="Z293" s="427" t="s">
        <v>1598</v>
      </c>
      <c r="AA293" s="426" t="s">
        <v>1385</v>
      </c>
      <c r="AB293" s="396" t="e">
        <f>(VLOOKUP(AA293,'[2]v2 to v3'!C:D,2,FALSE))</f>
        <v>#N/A</v>
      </c>
      <c r="AC293" s="427" t="s">
        <v>1380</v>
      </c>
      <c r="AD293" s="396" t="str">
        <f t="shared" si="476"/>
        <v>40:01</v>
      </c>
      <c r="AE293" s="427" t="s">
        <v>1385</v>
      </c>
      <c r="AF293" s="426"/>
      <c r="AG293" s="426"/>
      <c r="AH293" s="427" t="s">
        <v>1385</v>
      </c>
      <c r="AI293" s="426" t="s">
        <v>1387</v>
      </c>
      <c r="AJ293" s="396" t="e">
        <f>(VLOOKUP(AI293,'[2]v2 to v3'!E:F,2,FALSE))</f>
        <v>#N/A</v>
      </c>
      <c r="AK293" s="427" t="s">
        <v>1380</v>
      </c>
      <c r="AL293" s="396" t="str">
        <f t="shared" si="477"/>
        <v>03:04</v>
      </c>
      <c r="AM293" s="427" t="s">
        <v>1387</v>
      </c>
      <c r="AN293" s="426"/>
      <c r="AO293" s="426"/>
      <c r="AP293" s="427" t="s">
        <v>1387</v>
      </c>
      <c r="AQ293" s="426" t="s">
        <v>1598</v>
      </c>
      <c r="AR293" s="396" t="e">
        <f>(VLOOKUP(AQ293,'[2]v2 to v3'!E:F,2,FALSE))</f>
        <v>#N/A</v>
      </c>
      <c r="AS293" s="427" t="s">
        <v>1380</v>
      </c>
      <c r="AT293" s="396" t="str">
        <f t="shared" si="478"/>
        <v>07:02:01G</v>
      </c>
      <c r="AU293" s="427" t="s">
        <v>1598</v>
      </c>
      <c r="AV293" s="426"/>
      <c r="AW293" s="396"/>
      <c r="AX293" s="427" t="s">
        <v>1598</v>
      </c>
      <c r="AY293" s="426" t="s">
        <v>1405</v>
      </c>
      <c r="AZ293" s="396" t="e">
        <f>(VLOOKUP(AY293,'[2]v2 to v3'!S:T,2,FALSE))</f>
        <v>#N/A</v>
      </c>
      <c r="BA293" s="427" t="s">
        <v>1380</v>
      </c>
      <c r="BB293" s="396" t="str">
        <f t="shared" si="479"/>
        <v>01:03</v>
      </c>
      <c r="BC293" s="427" t="s">
        <v>1405</v>
      </c>
      <c r="BD293" s="426"/>
      <c r="BE293" s="426"/>
      <c r="BF293" s="427" t="s">
        <v>1405</v>
      </c>
      <c r="BG293" s="426" t="s">
        <v>1405</v>
      </c>
      <c r="BH293" s="396" t="e">
        <f>(VLOOKUP(BG293,'[2]v2 to v3'!S:T,2,FALSE))</f>
        <v>#N/A</v>
      </c>
      <c r="BI293" s="427" t="s">
        <v>1380</v>
      </c>
      <c r="BJ293" s="396" t="str">
        <f t="shared" si="480"/>
        <v>01:03</v>
      </c>
      <c r="BK293" s="427" t="s">
        <v>1405</v>
      </c>
      <c r="BL293" s="426"/>
      <c r="BM293" s="426"/>
      <c r="BN293" s="427" t="s">
        <v>1405</v>
      </c>
      <c r="BO293" s="426" t="s">
        <v>1576</v>
      </c>
      <c r="BP293" s="396" t="e">
        <f>(VLOOKUP(BO293,'[2]v2 to v3'!U:V,2,FALSE))</f>
        <v>#N/A</v>
      </c>
      <c r="BQ293" s="427" t="s">
        <v>1380</v>
      </c>
      <c r="BR293" s="396" t="str">
        <f t="shared" si="481"/>
        <v>04:01:01G</v>
      </c>
      <c r="BS293" s="427" t="s">
        <v>1576</v>
      </c>
      <c r="BT293" s="426"/>
      <c r="BU293" s="426"/>
      <c r="BV293" s="427" t="s">
        <v>1576</v>
      </c>
      <c r="BW293" s="426" t="s">
        <v>1664</v>
      </c>
      <c r="BX293" s="396" t="e">
        <f>(VLOOKUP(BW293,'[2]v2 to v3'!U:V,2,FALSE))</f>
        <v>#N/A</v>
      </c>
      <c r="BY293" s="427" t="s">
        <v>1380</v>
      </c>
      <c r="BZ293" s="396" t="str">
        <f t="shared" si="482"/>
        <v>04:02:01G</v>
      </c>
      <c r="CA293" s="427" t="s">
        <v>1664</v>
      </c>
      <c r="CB293" s="426"/>
      <c r="CC293" s="426"/>
      <c r="CD293" s="427" t="s">
        <v>1664</v>
      </c>
      <c r="CE293" s="426" t="s">
        <v>1519</v>
      </c>
      <c r="CF293" s="396" t="e">
        <f>(VLOOKUP(CE293,'[2]v2 to v3'!O:P,2,FALSE))</f>
        <v>#N/A</v>
      </c>
      <c r="CG293" s="427" t="s">
        <v>1380</v>
      </c>
      <c r="CH293" s="396" t="str">
        <f t="shared" si="483"/>
        <v>01:02:01G</v>
      </c>
      <c r="CI293" s="427" t="s">
        <v>1519</v>
      </c>
      <c r="CJ293" s="426"/>
      <c r="CK293" s="426"/>
      <c r="CL293" s="427" t="s">
        <v>1519</v>
      </c>
      <c r="CM293" s="426" t="s">
        <v>1403</v>
      </c>
      <c r="CN293" s="396" t="e">
        <f>(VLOOKUP(CM293,'[2]v2 to v3'!O:P,2,FALSE))</f>
        <v>#N/A</v>
      </c>
      <c r="CO293" s="427" t="s">
        <v>1380</v>
      </c>
      <c r="CP293" s="396" t="str">
        <f t="shared" si="484"/>
        <v>03:01:01G</v>
      </c>
      <c r="CQ293" s="427" t="s">
        <v>1403</v>
      </c>
      <c r="CR293" s="426"/>
      <c r="CS293" s="426"/>
      <c r="CT293" s="427" t="s">
        <v>1403</v>
      </c>
      <c r="CU293" s="426" t="s">
        <v>1478</v>
      </c>
      <c r="CV293" s="396" t="e">
        <f>(VLOOKUP(CU293,'[2]v2 to v3'!Q:R,2,FALSE))</f>
        <v>#N/A</v>
      </c>
      <c r="CW293" s="427" t="s">
        <v>1380</v>
      </c>
      <c r="CX293" s="396" t="str">
        <f t="shared" si="485"/>
        <v>03:02</v>
      </c>
      <c r="CY293" s="427" t="s">
        <v>1478</v>
      </c>
      <c r="CZ293" s="426"/>
      <c r="DA293" s="426"/>
      <c r="DB293" s="427" t="s">
        <v>1478</v>
      </c>
      <c r="DC293" s="426" t="s">
        <v>1469</v>
      </c>
      <c r="DD293" s="396" t="e">
        <f>(VLOOKUP(DC293,'[2]v2 to v3'!Q:R,2,FALSE))</f>
        <v>#N/A</v>
      </c>
      <c r="DE293" s="427" t="s">
        <v>1380</v>
      </c>
      <c r="DF293" s="396" t="str">
        <f t="shared" si="486"/>
        <v>06:02</v>
      </c>
      <c r="DG293" s="427" t="s">
        <v>1469</v>
      </c>
      <c r="DH293" s="426"/>
      <c r="DI293" s="426"/>
      <c r="DJ293" s="427" t="s">
        <v>1469</v>
      </c>
      <c r="DK293" s="426" t="s">
        <v>1503</v>
      </c>
      <c r="DL293" s="396" t="e">
        <f>(VLOOKUP(DK293,'[2]v2 to v3'!G:H,2,FALSE))</f>
        <v>#N/A</v>
      </c>
      <c r="DM293" s="427" t="s">
        <v>1380</v>
      </c>
      <c r="DN293" s="396" t="str">
        <f t="shared" si="487"/>
        <v>04:04</v>
      </c>
      <c r="DO293" s="427" t="s">
        <v>1503</v>
      </c>
      <c r="DP293" s="426"/>
      <c r="DQ293" s="426"/>
      <c r="DR293" s="427" t="s">
        <v>1503</v>
      </c>
      <c r="DS293" s="426" t="s">
        <v>1441</v>
      </c>
      <c r="DT293" s="396" t="e">
        <f>(VLOOKUP(DS293,'[2]v2 to v3'!G:H,2,FALSE))</f>
        <v>#N/A</v>
      </c>
      <c r="DU293" s="427" t="s">
        <v>1380</v>
      </c>
      <c r="DV293" s="396" t="str">
        <f t="shared" si="488"/>
        <v>15:01</v>
      </c>
      <c r="DW293" s="427" t="s">
        <v>1441</v>
      </c>
      <c r="DX293" s="426"/>
      <c r="DY293" s="426"/>
      <c r="DZ293" s="427" t="s">
        <v>1441</v>
      </c>
      <c r="EA293" s="426" t="s">
        <v>700</v>
      </c>
      <c r="EB293" s="426"/>
      <c r="EC293" s="427"/>
      <c r="ED293" s="426"/>
      <c r="EE293" s="427"/>
      <c r="EF293" s="426"/>
      <c r="EG293" s="426"/>
      <c r="EH293" s="427"/>
      <c r="EI293" s="426" t="s">
        <v>700</v>
      </c>
      <c r="EJ293" s="426"/>
      <c r="EK293" s="426"/>
      <c r="EL293" s="426"/>
      <c r="EM293" s="426"/>
      <c r="EN293" s="426"/>
      <c r="EO293" s="426"/>
      <c r="EP293" s="426"/>
      <c r="EQ293" s="426" t="s">
        <v>1567</v>
      </c>
      <c r="ER293" s="396" t="e">
        <f>(VLOOKUP(EQ293,'[2]v2 to v3'!K:L,2,FALSE))</f>
        <v>#N/A</v>
      </c>
      <c r="ES293" s="427" t="s">
        <v>1380</v>
      </c>
      <c r="ET293" s="396" t="str">
        <f t="shared" si="495"/>
        <v>01:01:01G</v>
      </c>
      <c r="EU293" s="427" t="s">
        <v>1567</v>
      </c>
      <c r="EV293" s="426"/>
      <c r="EW293" s="426"/>
      <c r="EX293" s="427" t="s">
        <v>1567</v>
      </c>
      <c r="EY293" s="426" t="s">
        <v>700</v>
      </c>
      <c r="EZ293" s="426"/>
      <c r="FA293" s="426"/>
      <c r="FB293" s="426"/>
      <c r="FC293" s="426"/>
      <c r="FD293" s="426"/>
      <c r="FE293" s="426"/>
      <c r="FF293" s="426"/>
      <c r="FG293" s="426" t="s">
        <v>1381</v>
      </c>
      <c r="FH293" s="396" t="e">
        <f>(VLOOKUP(FG293,'[2]v2 to v3'!M:N,2,FALSE))</f>
        <v>#N/A</v>
      </c>
      <c r="FI293" s="427" t="s">
        <v>1380</v>
      </c>
      <c r="FJ293" s="396" t="str">
        <f>IF(FI293="Z",FG293,FI293)</f>
        <v>01:01</v>
      </c>
      <c r="FK293" s="427" t="s">
        <v>1381</v>
      </c>
      <c r="FL293" s="426"/>
      <c r="FM293" s="426"/>
      <c r="FN293" s="427" t="s">
        <v>1381</v>
      </c>
      <c r="FO293" s="426" t="s">
        <v>700</v>
      </c>
      <c r="FP293" s="426"/>
      <c r="FQ293" s="426"/>
      <c r="FR293" s="426"/>
      <c r="FS293" s="426"/>
      <c r="FT293" s="426"/>
      <c r="FU293" s="426"/>
      <c r="FV293" s="426"/>
    </row>
    <row r="294" spans="1:178" x14ac:dyDescent="0.25">
      <c r="A294" s="395">
        <v>2305</v>
      </c>
      <c r="B294" s="425" t="s">
        <v>2604</v>
      </c>
      <c r="C294" s="426" t="s">
        <v>1381</v>
      </c>
      <c r="D294" s="396" t="e">
        <f>(VLOOKUP(C294,'[2]v2 to v3'!A:B,2,FALSE))</f>
        <v>#N/A</v>
      </c>
      <c r="E294" s="427" t="s">
        <v>1380</v>
      </c>
      <c r="F294" s="396" t="str">
        <f t="shared" si="460"/>
        <v>01:01</v>
      </c>
      <c r="G294" s="427" t="s">
        <v>1381</v>
      </c>
      <c r="H294" s="426"/>
      <c r="I294" s="396" t="s">
        <v>1381</v>
      </c>
      <c r="J294" s="427" t="s">
        <v>1381</v>
      </c>
      <c r="K294" s="426" t="s">
        <v>1439</v>
      </c>
      <c r="L294" s="396" t="e">
        <f>(VLOOKUP(K294,'[2]v2 to v3'!A:B,2,FALSE))</f>
        <v>#N/A</v>
      </c>
      <c r="M294" s="427" t="s">
        <v>1380</v>
      </c>
      <c r="N294" s="396" t="str">
        <f t="shared" si="475"/>
        <v>11:01</v>
      </c>
      <c r="O294" s="427" t="s">
        <v>1439</v>
      </c>
      <c r="P294" s="426"/>
      <c r="Q294" s="426"/>
      <c r="R294" s="427" t="s">
        <v>1439</v>
      </c>
      <c r="S294" s="426" t="s">
        <v>1383</v>
      </c>
      <c r="T294" s="396" t="e">
        <f>(VLOOKUP(S294,'[2]v2 to v3'!C:D,2,FALSE))</f>
        <v>#N/A</v>
      </c>
      <c r="U294" s="426" t="s">
        <v>1380</v>
      </c>
      <c r="V294" s="396" t="str">
        <f t="shared" si="461"/>
        <v>08:01</v>
      </c>
      <c r="W294" s="427" t="s">
        <v>1383</v>
      </c>
      <c r="X294" s="426"/>
      <c r="Y294" s="426"/>
      <c r="Z294" s="427" t="s">
        <v>1383</v>
      </c>
      <c r="AA294" s="426" t="s">
        <v>1615</v>
      </c>
      <c r="AB294" s="396" t="e">
        <f>(VLOOKUP(AA294,'[2]v2 to v3'!C:D,2,FALSE))</f>
        <v>#N/A</v>
      </c>
      <c r="AC294" s="427" t="s">
        <v>1380</v>
      </c>
      <c r="AD294" s="396" t="str">
        <f t="shared" si="476"/>
        <v>44:02:01G</v>
      </c>
      <c r="AE294" s="427" t="s">
        <v>1615</v>
      </c>
      <c r="AF294" s="426"/>
      <c r="AG294" s="426"/>
      <c r="AH294" s="427" t="s">
        <v>1615</v>
      </c>
      <c r="AI294" s="426" t="s">
        <v>1400</v>
      </c>
      <c r="AJ294" s="396" t="e">
        <f>(VLOOKUP(AI294,'[2]v2 to v3'!E:F,2,FALSE))</f>
        <v>#N/A</v>
      </c>
      <c r="AK294" s="427" t="s">
        <v>1380</v>
      </c>
      <c r="AL294" s="396" t="str">
        <f t="shared" si="477"/>
        <v>05:01</v>
      </c>
      <c r="AM294" s="427" t="s">
        <v>1400</v>
      </c>
      <c r="AN294" s="426"/>
      <c r="AO294" s="426"/>
      <c r="AP294" s="427" t="s">
        <v>1400</v>
      </c>
      <c r="AQ294" s="426" t="s">
        <v>1389</v>
      </c>
      <c r="AR294" s="396" t="e">
        <f>(VLOOKUP(AQ294,'[2]v2 to v3'!E:F,2,FALSE))</f>
        <v>#N/A</v>
      </c>
      <c r="AS294" s="427" t="s">
        <v>1380</v>
      </c>
      <c r="AT294" s="396" t="str">
        <f t="shared" si="478"/>
        <v>07:01:01G</v>
      </c>
      <c r="AU294" s="427" t="s">
        <v>1389</v>
      </c>
      <c r="AV294" s="426"/>
      <c r="AW294" s="396"/>
      <c r="AX294" s="427" t="s">
        <v>1389</v>
      </c>
      <c r="AY294" s="426" t="s">
        <v>1405</v>
      </c>
      <c r="AZ294" s="396" t="e">
        <f>(VLOOKUP(AY294,'[2]v2 to v3'!S:T,2,FALSE))</f>
        <v>#N/A</v>
      </c>
      <c r="BA294" s="427" t="s">
        <v>1380</v>
      </c>
      <c r="BB294" s="396" t="str">
        <f t="shared" si="479"/>
        <v>01:03</v>
      </c>
      <c r="BC294" s="427" t="s">
        <v>1405</v>
      </c>
      <c r="BD294" s="426"/>
      <c r="BE294" s="426"/>
      <c r="BF294" s="427" t="s">
        <v>1405</v>
      </c>
      <c r="BG294" s="426" t="s">
        <v>1405</v>
      </c>
      <c r="BH294" s="396" t="e">
        <f>(VLOOKUP(BG294,'[2]v2 to v3'!S:T,2,FALSE))</f>
        <v>#N/A</v>
      </c>
      <c r="BI294" s="427" t="s">
        <v>1380</v>
      </c>
      <c r="BJ294" s="396" t="str">
        <f t="shared" si="480"/>
        <v>01:03</v>
      </c>
      <c r="BK294" s="427" t="s">
        <v>1405</v>
      </c>
      <c r="BL294" s="426"/>
      <c r="BM294" s="426"/>
      <c r="BN294" s="427" t="s">
        <v>1405</v>
      </c>
      <c r="BO294" s="426" t="s">
        <v>1545</v>
      </c>
      <c r="BP294" s="396" t="e">
        <f>(VLOOKUP(BO294,'[2]v2 to v3'!U:V,2,FALSE))</f>
        <v>#N/A</v>
      </c>
      <c r="BQ294" s="427" t="s">
        <v>1380</v>
      </c>
      <c r="BR294" s="396" t="str">
        <f t="shared" si="481"/>
        <v>02:01:02G</v>
      </c>
      <c r="BS294" s="427" t="s">
        <v>1545</v>
      </c>
      <c r="BT294" s="426"/>
      <c r="BU294" s="426"/>
      <c r="BV294" s="427" t="s">
        <v>1545</v>
      </c>
      <c r="BW294" s="426" t="s">
        <v>1417</v>
      </c>
      <c r="BX294" s="396" t="e">
        <f>(VLOOKUP(BW294,'[2]v2 to v3'!U:V,2,FALSE))</f>
        <v>#N/A</v>
      </c>
      <c r="BY294" s="427" t="s">
        <v>1380</v>
      </c>
      <c r="BZ294" s="396" t="str">
        <f t="shared" si="482"/>
        <v>04:01</v>
      </c>
      <c r="CA294" s="427" t="s">
        <v>1417</v>
      </c>
      <c r="CB294" s="426"/>
      <c r="CC294" s="426"/>
      <c r="CD294" s="427" t="s">
        <v>1417</v>
      </c>
      <c r="CE294" s="426" t="s">
        <v>1391</v>
      </c>
      <c r="CF294" s="396" t="e">
        <f>(VLOOKUP(CE294,'[2]v2 to v3'!O:P,2,FALSE))</f>
        <v>#N/A</v>
      </c>
      <c r="CG294" s="427" t="s">
        <v>1380</v>
      </c>
      <c r="CH294" s="396" t="str">
        <f t="shared" si="483"/>
        <v>03:01</v>
      </c>
      <c r="CI294" s="427" t="s">
        <v>1391</v>
      </c>
      <c r="CJ294" s="426"/>
      <c r="CK294" s="426"/>
      <c r="CL294" s="427" t="s">
        <v>1391</v>
      </c>
      <c r="CM294" s="426" t="s">
        <v>1400</v>
      </c>
      <c r="CN294" s="396" t="e">
        <f>(VLOOKUP(CM294,'[2]v2 to v3'!O:P,2,FALSE))</f>
        <v>#N/A</v>
      </c>
      <c r="CO294" s="427" t="s">
        <v>1380</v>
      </c>
      <c r="CP294" s="396" t="str">
        <f t="shared" si="484"/>
        <v>05:01</v>
      </c>
      <c r="CQ294" s="427" t="s">
        <v>1400</v>
      </c>
      <c r="CR294" s="426"/>
      <c r="CS294" s="426"/>
      <c r="CT294" s="427" t="s">
        <v>1400</v>
      </c>
      <c r="CU294" s="426" t="s">
        <v>1394</v>
      </c>
      <c r="CV294" s="396" t="e">
        <f>(VLOOKUP(CU294,'[2]v2 to v3'!Q:R,2,FALSE))</f>
        <v>#N/A</v>
      </c>
      <c r="CW294" s="427" t="s">
        <v>1380</v>
      </c>
      <c r="CX294" s="396" t="str">
        <f t="shared" si="485"/>
        <v>02:01</v>
      </c>
      <c r="CY294" s="427" t="s">
        <v>1394</v>
      </c>
      <c r="CZ294" s="426"/>
      <c r="DA294" s="426"/>
      <c r="DB294" s="427" t="s">
        <v>1394</v>
      </c>
      <c r="DC294" s="426" t="s">
        <v>1478</v>
      </c>
      <c r="DD294" s="396" t="e">
        <f>(VLOOKUP(DC294,'[2]v2 to v3'!Q:R,2,FALSE))</f>
        <v>#N/A</v>
      </c>
      <c r="DE294" s="427" t="s">
        <v>1380</v>
      </c>
      <c r="DF294" s="396" t="str">
        <f t="shared" si="486"/>
        <v>03:02</v>
      </c>
      <c r="DG294" s="427" t="s">
        <v>1478</v>
      </c>
      <c r="DH294" s="426"/>
      <c r="DI294" s="426"/>
      <c r="DJ294" s="427" t="s">
        <v>1478</v>
      </c>
      <c r="DK294" s="426" t="s">
        <v>1391</v>
      </c>
      <c r="DL294" s="396" t="e">
        <f>(VLOOKUP(DK294,'[2]v2 to v3'!G:H,2,FALSE))</f>
        <v>#N/A</v>
      </c>
      <c r="DM294" s="427" t="s">
        <v>1380</v>
      </c>
      <c r="DN294" s="396" t="str">
        <f t="shared" si="487"/>
        <v>03:01</v>
      </c>
      <c r="DO294" s="427" t="s">
        <v>1391</v>
      </c>
      <c r="DP294" s="426"/>
      <c r="DQ294" s="426"/>
      <c r="DR294" s="427" t="s">
        <v>1391</v>
      </c>
      <c r="DS294" s="426" t="s">
        <v>1417</v>
      </c>
      <c r="DT294" s="396" t="e">
        <f>(VLOOKUP(DS294,'[2]v2 to v3'!G:H,2,FALSE))</f>
        <v>#N/A</v>
      </c>
      <c r="DU294" s="427" t="s">
        <v>1380</v>
      </c>
      <c r="DV294" s="396" t="str">
        <f t="shared" si="488"/>
        <v>04:01</v>
      </c>
      <c r="DW294" s="427" t="s">
        <v>1417</v>
      </c>
      <c r="DX294" s="426"/>
      <c r="DY294" s="426"/>
      <c r="DZ294" s="427" t="s">
        <v>1417</v>
      </c>
      <c r="EA294" s="426" t="s">
        <v>1381</v>
      </c>
      <c r="EB294" s="396" t="e">
        <f>(VLOOKUP(EA294,'[2]v2 to v3'!I:J,2,FALSE))</f>
        <v>#N/A</v>
      </c>
      <c r="EC294" s="427" t="s">
        <v>1380</v>
      </c>
      <c r="ED294" s="396" t="str">
        <f t="shared" ref="ED294:ED296" si="496">IF(EC294="Z",EA294,EC294)</f>
        <v>01:01</v>
      </c>
      <c r="EE294" s="427" t="s">
        <v>1381</v>
      </c>
      <c r="EF294" s="426"/>
      <c r="EG294" s="426"/>
      <c r="EH294" s="427" t="s">
        <v>1381</v>
      </c>
      <c r="EI294" s="426" t="s">
        <v>700</v>
      </c>
      <c r="EJ294" s="426"/>
      <c r="EK294" s="426"/>
      <c r="EL294" s="426"/>
      <c r="EM294" s="426"/>
      <c r="EN294" s="426"/>
      <c r="EO294" s="426"/>
      <c r="EP294" s="426"/>
      <c r="EQ294" s="426" t="s">
        <v>1567</v>
      </c>
      <c r="ER294" s="396" t="e">
        <f>(VLOOKUP(EQ294,'[2]v2 to v3'!K:L,2,FALSE))</f>
        <v>#N/A</v>
      </c>
      <c r="ES294" s="427" t="s">
        <v>1380</v>
      </c>
      <c r="ET294" s="396" t="str">
        <f t="shared" si="495"/>
        <v>01:01:01G</v>
      </c>
      <c r="EU294" s="427" t="s">
        <v>1567</v>
      </c>
      <c r="EV294" s="426"/>
      <c r="EW294" s="426"/>
      <c r="EX294" s="427" t="s">
        <v>1567</v>
      </c>
      <c r="EY294" s="426" t="s">
        <v>700</v>
      </c>
      <c r="EZ294" s="426"/>
      <c r="FA294" s="426"/>
      <c r="FB294" s="426"/>
      <c r="FC294" s="426"/>
      <c r="FD294" s="426"/>
      <c r="FE294" s="426"/>
      <c r="FF294" s="426"/>
      <c r="FG294" s="426" t="s">
        <v>700</v>
      </c>
      <c r="FH294" s="426"/>
      <c r="FI294" s="426"/>
      <c r="FJ294" s="426"/>
      <c r="FK294" s="426"/>
      <c r="FL294" s="426"/>
      <c r="FM294" s="426"/>
      <c r="FN294" s="426"/>
      <c r="FO294" s="426" t="s">
        <v>700</v>
      </c>
      <c r="FP294" s="426"/>
      <c r="FQ294" s="426"/>
      <c r="FR294" s="426"/>
      <c r="FS294" s="426"/>
      <c r="FT294" s="426"/>
      <c r="FU294" s="426"/>
      <c r="FV294" s="426"/>
    </row>
    <row r="295" spans="1:178" x14ac:dyDescent="0.25">
      <c r="A295" s="395">
        <v>2306</v>
      </c>
      <c r="B295" s="425" t="s">
        <v>2604</v>
      </c>
      <c r="C295" s="426" t="s">
        <v>1394</v>
      </c>
      <c r="D295" s="396" t="e">
        <f>(VLOOKUP(C295,'[2]v2 to v3'!A:B,2,FALSE))</f>
        <v>#N/A</v>
      </c>
      <c r="E295" s="427" t="s">
        <v>1380</v>
      </c>
      <c r="F295" s="396" t="str">
        <f t="shared" si="460"/>
        <v>02:01</v>
      </c>
      <c r="G295" s="427" t="s">
        <v>1394</v>
      </c>
      <c r="H295" s="426"/>
      <c r="I295" s="396" t="s">
        <v>1394</v>
      </c>
      <c r="J295" s="427" t="s">
        <v>1394</v>
      </c>
      <c r="K295" s="426" t="s">
        <v>1505</v>
      </c>
      <c r="L295" s="396" t="e">
        <f>(VLOOKUP(K295,'[2]v2 to v3'!A:B,2,FALSE))</f>
        <v>#N/A</v>
      </c>
      <c r="M295" s="427" t="s">
        <v>1380</v>
      </c>
      <c r="N295" s="396" t="str">
        <f t="shared" si="475"/>
        <v>31:01</v>
      </c>
      <c r="O295" s="427" t="s">
        <v>1505</v>
      </c>
      <c r="P295" s="426"/>
      <c r="Q295" s="426"/>
      <c r="R295" s="427" t="s">
        <v>1505</v>
      </c>
      <c r="S295" s="426" t="s">
        <v>1686</v>
      </c>
      <c r="T295" s="396" t="e">
        <f>(VLOOKUP(S295,'[2]v2 to v3'!C:D,2,FALSE))</f>
        <v>#N/A</v>
      </c>
      <c r="U295" s="426" t="s">
        <v>1380</v>
      </c>
      <c r="V295" s="396" t="str">
        <f t="shared" si="461"/>
        <v>27:05:02G</v>
      </c>
      <c r="W295" s="427" t="s">
        <v>1686</v>
      </c>
      <c r="X295" s="426"/>
      <c r="Y295" s="426"/>
      <c r="Z295" s="427" t="s">
        <v>1686</v>
      </c>
      <c r="AA295" s="426" t="s">
        <v>1385</v>
      </c>
      <c r="AB295" s="396" t="e">
        <f>(VLOOKUP(AA295,'[2]v2 to v3'!C:D,2,FALSE))</f>
        <v>#N/A</v>
      </c>
      <c r="AC295" s="427" t="s">
        <v>1380</v>
      </c>
      <c r="AD295" s="396" t="str">
        <f t="shared" si="476"/>
        <v>40:01</v>
      </c>
      <c r="AE295" s="427" t="s">
        <v>1385</v>
      </c>
      <c r="AF295" s="426"/>
      <c r="AG295" s="426"/>
      <c r="AH295" s="427" t="s">
        <v>1385</v>
      </c>
      <c r="AI295" s="426" t="s">
        <v>1519</v>
      </c>
      <c r="AJ295" s="396" t="e">
        <f>(VLOOKUP(AI295,'[2]v2 to v3'!E:F,2,FALSE))</f>
        <v>#N/A</v>
      </c>
      <c r="AK295" s="427" t="s">
        <v>1380</v>
      </c>
      <c r="AL295" s="396" t="str">
        <f t="shared" si="477"/>
        <v>01:02:01G</v>
      </c>
      <c r="AM295" s="427" t="s">
        <v>1519</v>
      </c>
      <c r="AN295" s="426"/>
      <c r="AO295" s="426"/>
      <c r="AP295" s="427" t="s">
        <v>1519</v>
      </c>
      <c r="AQ295" s="426" t="s">
        <v>1387</v>
      </c>
      <c r="AR295" s="396" t="e">
        <f>(VLOOKUP(AQ295,'[2]v2 to v3'!E:F,2,FALSE))</f>
        <v>#N/A</v>
      </c>
      <c r="AS295" s="427" t="s">
        <v>1380</v>
      </c>
      <c r="AT295" s="396" t="str">
        <f t="shared" si="478"/>
        <v>03:04</v>
      </c>
      <c r="AU295" s="427" t="s">
        <v>1387</v>
      </c>
      <c r="AV295" s="426"/>
      <c r="AW295" s="396"/>
      <c r="AX295" s="427" t="s">
        <v>1387</v>
      </c>
      <c r="AY295" s="426" t="s">
        <v>1405</v>
      </c>
      <c r="AZ295" s="396" t="e">
        <f>(VLOOKUP(AY295,'[2]v2 to v3'!S:T,2,FALSE))</f>
        <v>#N/A</v>
      </c>
      <c r="BA295" s="427" t="s">
        <v>1380</v>
      </c>
      <c r="BB295" s="396" t="str">
        <f t="shared" si="479"/>
        <v>01:03</v>
      </c>
      <c r="BC295" s="427" t="s">
        <v>1405</v>
      </c>
      <c r="BD295" s="426"/>
      <c r="BE295" s="426"/>
      <c r="BF295" s="427" t="s">
        <v>1405</v>
      </c>
      <c r="BG295" s="426" t="s">
        <v>1405</v>
      </c>
      <c r="BH295" s="396" t="e">
        <f>(VLOOKUP(BG295,'[2]v2 to v3'!S:T,2,FALSE))</f>
        <v>#N/A</v>
      </c>
      <c r="BI295" s="427" t="s">
        <v>1380</v>
      </c>
      <c r="BJ295" s="396" t="str">
        <f t="shared" si="480"/>
        <v>01:03</v>
      </c>
      <c r="BK295" s="427" t="s">
        <v>1405</v>
      </c>
      <c r="BL295" s="426"/>
      <c r="BM295" s="426"/>
      <c r="BN295" s="427" t="s">
        <v>1405</v>
      </c>
      <c r="BO295" s="426" t="s">
        <v>1403</v>
      </c>
      <c r="BP295" s="396" t="e">
        <f>(VLOOKUP(BO295,'[2]v2 to v3'!U:V,2,FALSE))</f>
        <v>#N/A</v>
      </c>
      <c r="BQ295" s="427" t="s">
        <v>1380</v>
      </c>
      <c r="BR295" s="396" t="str">
        <f t="shared" si="481"/>
        <v>03:01:01G</v>
      </c>
      <c r="BS295" s="427" t="s">
        <v>1403</v>
      </c>
      <c r="BT295" s="426"/>
      <c r="BU295" s="426"/>
      <c r="BV295" s="427" t="s">
        <v>1403</v>
      </c>
      <c r="BW295" s="426" t="s">
        <v>1417</v>
      </c>
      <c r="BX295" s="396" t="e">
        <f>(VLOOKUP(BW295,'[2]v2 to v3'!U:V,2,FALSE))</f>
        <v>#N/A</v>
      </c>
      <c r="BY295" s="427" t="s">
        <v>1380</v>
      </c>
      <c r="BZ295" s="396" t="str">
        <f t="shared" si="482"/>
        <v>04:01</v>
      </c>
      <c r="CA295" s="427" t="s">
        <v>1417</v>
      </c>
      <c r="CB295" s="426"/>
      <c r="CC295" s="426"/>
      <c r="CD295" s="427" t="s">
        <v>1417</v>
      </c>
      <c r="CE295" s="426" t="s">
        <v>1519</v>
      </c>
      <c r="CF295" s="396" t="e">
        <f>(VLOOKUP(CE295,'[2]v2 to v3'!O:P,2,FALSE))</f>
        <v>#N/A</v>
      </c>
      <c r="CG295" s="427" t="s">
        <v>1380</v>
      </c>
      <c r="CH295" s="396" t="str">
        <f t="shared" si="483"/>
        <v>01:02:01G</v>
      </c>
      <c r="CI295" s="427" t="s">
        <v>1519</v>
      </c>
      <c r="CJ295" s="426"/>
      <c r="CK295" s="426"/>
      <c r="CL295" s="427" t="s">
        <v>1519</v>
      </c>
      <c r="CM295" s="426" t="s">
        <v>1519</v>
      </c>
      <c r="CN295" s="396" t="e">
        <f>(VLOOKUP(CM295,'[2]v2 to v3'!O:P,2,FALSE))</f>
        <v>#N/A</v>
      </c>
      <c r="CO295" s="427" t="s">
        <v>1380</v>
      </c>
      <c r="CP295" s="396" t="str">
        <f t="shared" si="484"/>
        <v>01:02:01G</v>
      </c>
      <c r="CQ295" s="427" t="s">
        <v>1519</v>
      </c>
      <c r="CR295" s="426"/>
      <c r="CS295" s="426"/>
      <c r="CT295" s="427" t="s">
        <v>1519</v>
      </c>
      <c r="CU295" s="426" t="s">
        <v>1651</v>
      </c>
      <c r="CV295" s="396" t="e">
        <f>(VLOOKUP(CU295,'[2]v2 to v3'!Q:R,2,FALSE))</f>
        <v>#N/A</v>
      </c>
      <c r="CW295" s="427" t="s">
        <v>1380</v>
      </c>
      <c r="CX295" s="396" t="str">
        <f t="shared" si="485"/>
        <v>06:02:01G</v>
      </c>
      <c r="CY295" s="427" t="s">
        <v>1651</v>
      </c>
      <c r="CZ295" s="426"/>
      <c r="DA295" s="426"/>
      <c r="DB295" s="427" t="s">
        <v>1651</v>
      </c>
      <c r="DC295" s="426" t="s">
        <v>2573</v>
      </c>
      <c r="DD295" s="396" t="e">
        <f>(VLOOKUP(DC295,'[2]v2 to v3'!Q:R,2,FALSE))</f>
        <v>#N/A</v>
      </c>
      <c r="DE295" s="427" t="s">
        <v>1380</v>
      </c>
      <c r="DF295" s="396" t="str">
        <f t="shared" si="486"/>
        <v>06:04:01G</v>
      </c>
      <c r="DG295" s="427" t="s">
        <v>2573</v>
      </c>
      <c r="DH295" s="426"/>
      <c r="DI295" s="426"/>
      <c r="DJ295" s="427" t="s">
        <v>2573</v>
      </c>
      <c r="DK295" s="426" t="s">
        <v>1434</v>
      </c>
      <c r="DL295" s="396" t="e">
        <f>(VLOOKUP(DK295,'[2]v2 to v3'!G:H,2,FALSE))</f>
        <v>#N/A</v>
      </c>
      <c r="DM295" s="427" t="s">
        <v>1380</v>
      </c>
      <c r="DN295" s="396" t="str">
        <f t="shared" si="487"/>
        <v>13:02</v>
      </c>
      <c r="DO295" s="427" t="s">
        <v>1434</v>
      </c>
      <c r="DP295" s="426"/>
      <c r="DQ295" s="426"/>
      <c r="DR295" s="427" t="s">
        <v>1434</v>
      </c>
      <c r="DS295" s="426" t="s">
        <v>1441</v>
      </c>
      <c r="DT295" s="396" t="e">
        <f>(VLOOKUP(DS295,'[2]v2 to v3'!G:H,2,FALSE))</f>
        <v>#N/A</v>
      </c>
      <c r="DU295" s="427" t="s">
        <v>1380</v>
      </c>
      <c r="DV295" s="396" t="str">
        <f t="shared" si="488"/>
        <v>15:01</v>
      </c>
      <c r="DW295" s="427" t="s">
        <v>1441</v>
      </c>
      <c r="DX295" s="426"/>
      <c r="DY295" s="426"/>
      <c r="DZ295" s="427" t="s">
        <v>1441</v>
      </c>
      <c r="EA295" s="426" t="s">
        <v>1391</v>
      </c>
      <c r="EB295" s="396" t="e">
        <f>(VLOOKUP(EA295,'[2]v2 to v3'!I:J,2,FALSE))</f>
        <v>#N/A</v>
      </c>
      <c r="EC295" s="427" t="s">
        <v>1380</v>
      </c>
      <c r="ED295" s="396" t="str">
        <f t="shared" si="496"/>
        <v>03:01</v>
      </c>
      <c r="EE295" s="427" t="s">
        <v>1391</v>
      </c>
      <c r="EF295" s="426"/>
      <c r="EG295" s="426"/>
      <c r="EH295" s="427" t="s">
        <v>1391</v>
      </c>
      <c r="EI295" s="426" t="s">
        <v>700</v>
      </c>
      <c r="EJ295" s="426"/>
      <c r="EK295" s="426"/>
      <c r="EL295" s="426"/>
      <c r="EM295" s="426"/>
      <c r="EN295" s="426"/>
      <c r="EO295" s="426"/>
      <c r="EP295" s="426"/>
      <c r="EQ295" s="426" t="s">
        <v>700</v>
      </c>
      <c r="ER295" s="426"/>
      <c r="ES295" s="427"/>
      <c r="ET295" s="426"/>
      <c r="EU295" s="427"/>
      <c r="EV295" s="426"/>
      <c r="EW295" s="426"/>
      <c r="EX295" s="427"/>
      <c r="EY295" s="426" t="s">
        <v>700</v>
      </c>
      <c r="EZ295" s="426"/>
      <c r="FA295" s="426"/>
      <c r="FB295" s="426"/>
      <c r="FC295" s="426"/>
      <c r="FD295" s="426"/>
      <c r="FE295" s="426"/>
      <c r="FF295" s="426"/>
      <c r="FG295" s="426" t="s">
        <v>1381</v>
      </c>
      <c r="FH295" s="396" t="e">
        <f>(VLOOKUP(FG295,'[2]v2 to v3'!M:N,2,FALSE))</f>
        <v>#N/A</v>
      </c>
      <c r="FI295" s="427" t="s">
        <v>1380</v>
      </c>
      <c r="FJ295" s="396" t="str">
        <f>IF(FI295="Z",FG295,FI295)</f>
        <v>01:01</v>
      </c>
      <c r="FK295" s="427" t="s">
        <v>1381</v>
      </c>
      <c r="FL295" s="426"/>
      <c r="FM295" s="426"/>
      <c r="FN295" s="427" t="s">
        <v>1381</v>
      </c>
      <c r="FO295" s="426" t="s">
        <v>700</v>
      </c>
      <c r="FP295" s="426"/>
      <c r="FQ295" s="426"/>
      <c r="FR295" s="426"/>
      <c r="FS295" s="426"/>
      <c r="FT295" s="426"/>
      <c r="FU295" s="426"/>
      <c r="FV295" s="426"/>
    </row>
    <row r="296" spans="1:178" s="400" customFormat="1" ht="14.4" thickBot="1" x14ac:dyDescent="0.3">
      <c r="A296" s="429">
        <v>2307</v>
      </c>
      <c r="B296" s="400">
        <v>510</v>
      </c>
      <c r="C296" s="430" t="s">
        <v>1394</v>
      </c>
      <c r="D296" s="396" t="e">
        <f>(VLOOKUP(C296,'[2]v2 to v3'!A:B,2,FALSE))</f>
        <v>#N/A</v>
      </c>
      <c r="E296" s="431" t="s">
        <v>1380</v>
      </c>
      <c r="F296" s="396" t="str">
        <f t="shared" si="460"/>
        <v>02:01</v>
      </c>
      <c r="G296" s="431" t="s">
        <v>1394</v>
      </c>
      <c r="H296" s="430"/>
      <c r="I296" s="396" t="s">
        <v>1394</v>
      </c>
      <c r="J296" s="431" t="s">
        <v>1394</v>
      </c>
      <c r="K296" s="430" t="s">
        <v>1570</v>
      </c>
      <c r="L296" s="396" t="e">
        <f>(VLOOKUP(K296,'[2]v2 to v3'!A:B,2,FALSE))</f>
        <v>#N/A</v>
      </c>
      <c r="M296" s="431" t="s">
        <v>1380</v>
      </c>
      <c r="N296" s="396" t="str">
        <f t="shared" si="475"/>
        <v>26:01</v>
      </c>
      <c r="O296" s="431" t="s">
        <v>1570</v>
      </c>
      <c r="P296" s="430"/>
      <c r="Q296" s="430"/>
      <c r="R296" s="431" t="s">
        <v>1570</v>
      </c>
      <c r="S296" s="430" t="s">
        <v>1383</v>
      </c>
      <c r="T296" s="396" t="e">
        <f>(VLOOKUP(S296,'[2]v2 to v3'!C:D,2,FALSE))</f>
        <v>#N/A</v>
      </c>
      <c r="U296" s="430" t="s">
        <v>1380</v>
      </c>
      <c r="V296" s="396" t="str">
        <f t="shared" si="461"/>
        <v>08:01</v>
      </c>
      <c r="W296" s="431" t="s">
        <v>1383</v>
      </c>
      <c r="X296" s="430"/>
      <c r="Y296" s="430"/>
      <c r="Z296" s="431" t="s">
        <v>1383</v>
      </c>
      <c r="AA296" s="430" t="s">
        <v>1529</v>
      </c>
      <c r="AB296" s="396" t="e">
        <f>(VLOOKUP(AA296,'[2]v2 to v3'!C:D,2,FALSE))</f>
        <v>#N/A</v>
      </c>
      <c r="AC296" s="431" t="s">
        <v>1380</v>
      </c>
      <c r="AD296" s="396" t="str">
        <f t="shared" si="476"/>
        <v>27:05</v>
      </c>
      <c r="AE296" s="431" t="s">
        <v>1529</v>
      </c>
      <c r="AF296" s="430"/>
      <c r="AG296" s="430"/>
      <c r="AH296" s="431" t="s">
        <v>1529</v>
      </c>
      <c r="AI296" s="430" t="s">
        <v>1482</v>
      </c>
      <c r="AJ296" s="396" t="e">
        <f>(VLOOKUP(AI296,'[2]v2 to v3'!E:F,2,FALSE))</f>
        <v>#N/A</v>
      </c>
      <c r="AK296" s="431" t="s">
        <v>1380</v>
      </c>
      <c r="AL296" s="396" t="str">
        <f t="shared" si="477"/>
        <v>02:02</v>
      </c>
      <c r="AM296" s="431" t="s">
        <v>1482</v>
      </c>
      <c r="AN296" s="430"/>
      <c r="AO296" s="430"/>
      <c r="AP296" s="431" t="s">
        <v>1482</v>
      </c>
      <c r="AQ296" s="430" t="s">
        <v>1389</v>
      </c>
      <c r="AR296" s="396" t="e">
        <f>(VLOOKUP(AQ296,'[2]v2 to v3'!E:F,2,FALSE))</f>
        <v>#N/A</v>
      </c>
      <c r="AS296" s="431" t="s">
        <v>1380</v>
      </c>
      <c r="AT296" s="396" t="str">
        <f t="shared" si="478"/>
        <v>07:01:01G</v>
      </c>
      <c r="AU296" s="431" t="s">
        <v>1389</v>
      </c>
      <c r="AV296" s="430"/>
      <c r="AW296" s="396"/>
      <c r="AX296" s="431" t="s">
        <v>1389</v>
      </c>
      <c r="AY296" s="430" t="s">
        <v>1405</v>
      </c>
      <c r="AZ296" s="396" t="e">
        <f>(VLOOKUP(AY296,'[2]v2 to v3'!S:T,2,FALSE))</f>
        <v>#N/A</v>
      </c>
      <c r="BA296" s="431" t="s">
        <v>1380</v>
      </c>
      <c r="BB296" s="396" t="str">
        <f t="shared" si="479"/>
        <v>01:03</v>
      </c>
      <c r="BC296" s="431" t="s">
        <v>1405</v>
      </c>
      <c r="BD296" s="430"/>
      <c r="BE296" s="430"/>
      <c r="BF296" s="431" t="s">
        <v>1405</v>
      </c>
      <c r="BG296" s="430" t="s">
        <v>1482</v>
      </c>
      <c r="BH296" s="396" t="e">
        <f>(VLOOKUP(BG296,'[2]v2 to v3'!S:T,2,FALSE))</f>
        <v>#N/A</v>
      </c>
      <c r="BI296" s="431" t="s">
        <v>1380</v>
      </c>
      <c r="BJ296" s="396" t="str">
        <f t="shared" si="480"/>
        <v>02:02</v>
      </c>
      <c r="BK296" s="431" t="s">
        <v>1482</v>
      </c>
      <c r="BL296" s="430"/>
      <c r="BM296" s="430"/>
      <c r="BN296" s="431" t="s">
        <v>1482</v>
      </c>
      <c r="BO296" s="430" t="s">
        <v>1417</v>
      </c>
      <c r="BP296" s="396" t="e">
        <f>(VLOOKUP(BO296,'[2]v2 to v3'!U:V,2,FALSE))</f>
        <v>#N/A</v>
      </c>
      <c r="BQ296" s="431" t="s">
        <v>1380</v>
      </c>
      <c r="BR296" s="396" t="str">
        <f t="shared" si="481"/>
        <v>04:01</v>
      </c>
      <c r="BS296" s="431" t="s">
        <v>1417</v>
      </c>
      <c r="BT296" s="430"/>
      <c r="BU296" s="430"/>
      <c r="BV296" s="431" t="s">
        <v>1417</v>
      </c>
      <c r="BW296" s="430" t="s">
        <v>1521</v>
      </c>
      <c r="BX296" s="396" t="e">
        <f>(VLOOKUP(BW296,'[2]v2 to v3'!U:V,2,FALSE))</f>
        <v>#N/A</v>
      </c>
      <c r="BY296" s="431" t="s">
        <v>1380</v>
      </c>
      <c r="BZ296" s="396" t="str">
        <f t="shared" si="482"/>
        <v>05:01:01G</v>
      </c>
      <c r="CA296" s="431" t="s">
        <v>1521</v>
      </c>
      <c r="CB296" s="430"/>
      <c r="CC296" s="430"/>
      <c r="CD296" s="431" t="s">
        <v>1521</v>
      </c>
      <c r="CE296" s="430" t="s">
        <v>1391</v>
      </c>
      <c r="CF296" s="396" t="e">
        <f>(VLOOKUP(CE296,'[2]v2 to v3'!O:P,2,FALSE))</f>
        <v>#N/A</v>
      </c>
      <c r="CG296" s="431" t="s">
        <v>1380</v>
      </c>
      <c r="CH296" s="396" t="str">
        <f t="shared" si="483"/>
        <v>03:01</v>
      </c>
      <c r="CI296" s="431" t="s">
        <v>1391</v>
      </c>
      <c r="CJ296" s="430"/>
      <c r="CK296" s="430"/>
      <c r="CL296" s="431" t="s">
        <v>1391</v>
      </c>
      <c r="CM296" s="430" t="s">
        <v>1400</v>
      </c>
      <c r="CN296" s="396" t="e">
        <f>(VLOOKUP(CM296,'[2]v2 to v3'!O:P,2,FALSE))</f>
        <v>#N/A</v>
      </c>
      <c r="CO296" s="431" t="s">
        <v>1380</v>
      </c>
      <c r="CP296" s="396" t="str">
        <f t="shared" si="484"/>
        <v>05:01</v>
      </c>
      <c r="CQ296" s="431" t="s">
        <v>1400</v>
      </c>
      <c r="CR296" s="430"/>
      <c r="CS296" s="430"/>
      <c r="CT296" s="431" t="s">
        <v>1400</v>
      </c>
      <c r="CU296" s="430" t="s">
        <v>1394</v>
      </c>
      <c r="CV296" s="396" t="e">
        <f>(VLOOKUP(CU296,'[2]v2 to v3'!Q:R,2,FALSE))</f>
        <v>#N/A</v>
      </c>
      <c r="CW296" s="431" t="s">
        <v>1380</v>
      </c>
      <c r="CX296" s="396" t="str">
        <f t="shared" si="485"/>
        <v>02:01</v>
      </c>
      <c r="CY296" s="431" t="s">
        <v>1394</v>
      </c>
      <c r="CZ296" s="430"/>
      <c r="DA296" s="430"/>
      <c r="DB296" s="431" t="s">
        <v>1394</v>
      </c>
      <c r="DC296" s="430" t="s">
        <v>1478</v>
      </c>
      <c r="DD296" s="396" t="e">
        <f>(VLOOKUP(DC296,'[2]v2 to v3'!Q:R,2,FALSE))</f>
        <v>#N/A</v>
      </c>
      <c r="DE296" s="431" t="s">
        <v>1380</v>
      </c>
      <c r="DF296" s="396" t="str">
        <f t="shared" si="486"/>
        <v>03:02</v>
      </c>
      <c r="DG296" s="431" t="s">
        <v>1478</v>
      </c>
      <c r="DH296" s="430"/>
      <c r="DI296" s="430"/>
      <c r="DJ296" s="431" t="s">
        <v>1478</v>
      </c>
      <c r="DK296" s="430" t="s">
        <v>1391</v>
      </c>
      <c r="DL296" s="396" t="e">
        <f>(VLOOKUP(DK296,'[2]v2 to v3'!G:H,2,FALSE))</f>
        <v>#N/A</v>
      </c>
      <c r="DM296" s="431" t="s">
        <v>1380</v>
      </c>
      <c r="DN296" s="396" t="str">
        <f t="shared" si="487"/>
        <v>03:01</v>
      </c>
      <c r="DO296" s="431" t="s">
        <v>1391</v>
      </c>
      <c r="DP296" s="430"/>
      <c r="DQ296" s="430"/>
      <c r="DR296" s="431" t="s">
        <v>1391</v>
      </c>
      <c r="DS296" s="430" t="s">
        <v>1503</v>
      </c>
      <c r="DT296" s="396" t="e">
        <f>(VLOOKUP(DS296,'[2]v2 to v3'!G:H,2,FALSE))</f>
        <v>#N/A</v>
      </c>
      <c r="DU296" s="431" t="s">
        <v>1380</v>
      </c>
      <c r="DV296" s="396" t="str">
        <f t="shared" si="488"/>
        <v>04:04</v>
      </c>
      <c r="DW296" s="431" t="s">
        <v>1503</v>
      </c>
      <c r="DX296" s="430"/>
      <c r="DY296" s="430"/>
      <c r="DZ296" s="431" t="s">
        <v>1503</v>
      </c>
      <c r="EA296" s="430" t="s">
        <v>1381</v>
      </c>
      <c r="EB296" s="396" t="e">
        <f>(VLOOKUP(EA296,'[2]v2 to v3'!I:J,2,FALSE))</f>
        <v>#N/A</v>
      </c>
      <c r="EC296" s="431" t="s">
        <v>1380</v>
      </c>
      <c r="ED296" s="396" t="str">
        <f t="shared" si="496"/>
        <v>01:01</v>
      </c>
      <c r="EE296" s="431" t="s">
        <v>1381</v>
      </c>
      <c r="EF296" s="430"/>
      <c r="EG296" s="430"/>
      <c r="EH296" s="431" t="s">
        <v>1381</v>
      </c>
      <c r="EI296" s="430" t="s">
        <v>700</v>
      </c>
      <c r="EJ296" s="430"/>
      <c r="EK296" s="430"/>
      <c r="EL296" s="430"/>
      <c r="EM296" s="430"/>
      <c r="EN296" s="430"/>
      <c r="EO296" s="430"/>
      <c r="EP296" s="430"/>
      <c r="EQ296" s="430" t="s">
        <v>1567</v>
      </c>
      <c r="ER296" s="396" t="e">
        <f>(VLOOKUP(EQ296,'[2]v2 to v3'!K:L,2,FALSE))</f>
        <v>#N/A</v>
      </c>
      <c r="ES296" s="431" t="s">
        <v>1380</v>
      </c>
      <c r="ET296" s="396" t="str">
        <f>IF(ES296="Z",EQ296,ES296)</f>
        <v>01:01:01G</v>
      </c>
      <c r="EU296" s="431" t="s">
        <v>1567</v>
      </c>
      <c r="EV296" s="430"/>
      <c r="EW296" s="430"/>
      <c r="EX296" s="431" t="s">
        <v>1567</v>
      </c>
      <c r="EY296" s="430" t="s">
        <v>700</v>
      </c>
      <c r="EZ296" s="430"/>
      <c r="FA296" s="430"/>
      <c r="FB296" s="430"/>
      <c r="FC296" s="430"/>
      <c r="FD296" s="430"/>
      <c r="FE296" s="430"/>
      <c r="FF296" s="430"/>
      <c r="FG296" s="430" t="s">
        <v>700</v>
      </c>
      <c r="FH296" s="430"/>
      <c r="FI296" s="430"/>
      <c r="FJ296" s="430"/>
      <c r="FK296" s="430"/>
      <c r="FL296" s="430"/>
      <c r="FM296" s="430"/>
      <c r="FN296" s="430"/>
      <c r="FO296" s="430" t="s">
        <v>700</v>
      </c>
      <c r="FP296" s="430"/>
      <c r="FQ296" s="430"/>
      <c r="FR296" s="430"/>
      <c r="FS296" s="430"/>
      <c r="FT296" s="430"/>
      <c r="FU296" s="430"/>
      <c r="FV296" s="430"/>
    </row>
  </sheetData>
  <autoFilter ref="A1:FX296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sqref="A1:I20"/>
    </sheetView>
  </sheetViews>
  <sheetFormatPr defaultRowHeight="13.8" x14ac:dyDescent="0.25"/>
  <cols>
    <col min="1" max="1" width="11.796875" customWidth="1"/>
    <col min="2" max="2" width="15.3984375" customWidth="1"/>
    <col min="3" max="3" width="8.5" customWidth="1"/>
    <col min="4" max="4" width="19.09765625" customWidth="1"/>
    <col min="5" max="5" width="18.796875" customWidth="1"/>
  </cols>
  <sheetData>
    <row r="1" spans="1:9" x14ac:dyDescent="0.25">
      <c r="A1" s="69"/>
      <c r="B1" s="69"/>
      <c r="C1" s="69"/>
      <c r="D1" s="69"/>
      <c r="E1" s="69"/>
      <c r="F1" s="313"/>
      <c r="G1" s="313"/>
      <c r="H1" s="313"/>
      <c r="I1" s="313"/>
    </row>
    <row r="2" spans="1:9" ht="14.4" x14ac:dyDescent="0.3">
      <c r="A2" s="197"/>
      <c r="B2" s="197"/>
      <c r="C2" s="196"/>
      <c r="D2" s="195"/>
      <c r="E2" s="193"/>
      <c r="F2" s="313"/>
      <c r="G2" s="313"/>
      <c r="H2" s="313"/>
      <c r="I2" s="313"/>
    </row>
    <row r="3" spans="1:9" ht="14.4" x14ac:dyDescent="0.3">
      <c r="A3" s="197"/>
      <c r="B3" s="197"/>
      <c r="C3" s="196"/>
      <c r="D3" s="194"/>
      <c r="E3" s="194"/>
      <c r="F3" s="313"/>
      <c r="G3" s="313"/>
      <c r="H3" s="313"/>
      <c r="I3" s="313"/>
    </row>
    <row r="4" spans="1:9" ht="14.4" x14ac:dyDescent="0.3">
      <c r="A4" s="197"/>
      <c r="B4" s="197"/>
      <c r="C4" s="196"/>
      <c r="D4" s="193"/>
      <c r="E4" s="193"/>
      <c r="F4" s="313"/>
      <c r="G4" s="313"/>
      <c r="H4" s="313"/>
      <c r="I4" s="313"/>
    </row>
    <row r="5" spans="1:9" ht="14.4" x14ac:dyDescent="0.3">
      <c r="A5" s="197"/>
      <c r="B5" s="197"/>
      <c r="C5" s="197"/>
      <c r="D5" s="314"/>
      <c r="E5" s="314"/>
      <c r="F5" s="313"/>
      <c r="G5" s="313"/>
      <c r="H5" s="313"/>
      <c r="I5" s="313"/>
    </row>
    <row r="6" spans="1:9" ht="14.4" x14ac:dyDescent="0.3">
      <c r="A6" s="197"/>
      <c r="B6" s="197"/>
      <c r="C6" s="196"/>
      <c r="D6" s="315"/>
      <c r="E6" s="315"/>
      <c r="F6" s="313"/>
      <c r="G6" s="313"/>
      <c r="H6" s="313"/>
      <c r="I6" s="313"/>
    </row>
    <row r="7" spans="1:9" ht="14.4" x14ac:dyDescent="0.3">
      <c r="A7" s="197"/>
      <c r="B7" s="197"/>
      <c r="C7" s="316"/>
      <c r="D7" s="315"/>
      <c r="E7" s="315"/>
      <c r="F7" s="313"/>
      <c r="G7" s="313"/>
      <c r="H7" s="313"/>
      <c r="I7" s="313"/>
    </row>
    <row r="8" spans="1:9" ht="14.4" x14ac:dyDescent="0.3">
      <c r="A8" s="197"/>
      <c r="B8" s="197"/>
      <c r="C8" s="315"/>
      <c r="D8" s="315"/>
      <c r="E8" s="315"/>
      <c r="F8" s="313"/>
      <c r="G8" s="313"/>
      <c r="H8" s="313"/>
      <c r="I8" s="313"/>
    </row>
    <row r="9" spans="1:9" ht="14.4" x14ac:dyDescent="0.3">
      <c r="A9" s="197"/>
      <c r="B9" s="197"/>
      <c r="C9" s="315"/>
      <c r="D9" s="315"/>
      <c r="E9" s="315"/>
      <c r="F9" s="313"/>
      <c r="G9" s="313"/>
      <c r="H9" s="313"/>
      <c r="I9" s="313"/>
    </row>
    <row r="10" spans="1:9" x14ac:dyDescent="0.25">
      <c r="A10" s="313"/>
      <c r="B10" s="313"/>
      <c r="C10" s="313"/>
      <c r="D10" s="313"/>
      <c r="E10" s="313"/>
      <c r="F10" s="313"/>
      <c r="G10" s="313"/>
      <c r="H10" s="313"/>
      <c r="I10" s="313"/>
    </row>
    <row r="11" spans="1:9" x14ac:dyDescent="0.25">
      <c r="A11" s="313"/>
      <c r="B11" s="313"/>
      <c r="C11" s="313"/>
      <c r="D11" s="313"/>
      <c r="E11" s="313"/>
      <c r="F11" s="313"/>
      <c r="G11" s="313"/>
      <c r="H11" s="313"/>
      <c r="I11" s="313"/>
    </row>
    <row r="12" spans="1:9" x14ac:dyDescent="0.25">
      <c r="A12" s="313"/>
      <c r="B12" s="313"/>
      <c r="C12" s="313"/>
      <c r="D12" s="313"/>
      <c r="E12" s="313"/>
      <c r="F12" s="313"/>
      <c r="G12" s="313"/>
      <c r="H12" s="313"/>
      <c r="I12" s="313"/>
    </row>
    <row r="13" spans="1:9" x14ac:dyDescent="0.25">
      <c r="A13" s="313"/>
      <c r="B13" s="313"/>
      <c r="C13" s="313"/>
      <c r="D13" s="313"/>
      <c r="E13" s="313"/>
      <c r="F13" s="313"/>
      <c r="G13" s="313"/>
      <c r="H13" s="313"/>
      <c r="I13" s="313"/>
    </row>
    <row r="14" spans="1:9" x14ac:dyDescent="0.25">
      <c r="A14" s="313"/>
      <c r="B14" s="313"/>
      <c r="C14" s="313"/>
      <c r="D14" s="313"/>
      <c r="E14" s="313"/>
      <c r="F14" s="313"/>
      <c r="G14" s="313"/>
      <c r="H14" s="313"/>
      <c r="I14" s="313"/>
    </row>
    <row r="15" spans="1:9" x14ac:dyDescent="0.25">
      <c r="A15" s="313"/>
      <c r="B15" s="313"/>
      <c r="C15" s="313"/>
      <c r="D15" s="313"/>
      <c r="E15" s="313"/>
      <c r="F15" s="313"/>
      <c r="G15" s="313"/>
      <c r="H15" s="313"/>
      <c r="I15" s="313"/>
    </row>
    <row r="16" spans="1:9" x14ac:dyDescent="0.25">
      <c r="A16" s="313"/>
      <c r="B16" s="313"/>
      <c r="C16" s="313"/>
      <c r="D16" s="313"/>
      <c r="E16" s="313"/>
      <c r="F16" s="313"/>
      <c r="G16" s="313"/>
      <c r="H16" s="313"/>
      <c r="I16" s="313"/>
    </row>
    <row r="17" spans="1:9" x14ac:dyDescent="0.25">
      <c r="A17" s="313"/>
      <c r="B17" s="313"/>
      <c r="C17" s="313"/>
      <c r="D17" s="313"/>
      <c r="E17" s="313"/>
      <c r="F17" s="313"/>
      <c r="G17" s="313"/>
      <c r="H17" s="313"/>
      <c r="I17" s="313"/>
    </row>
    <row r="18" spans="1:9" x14ac:dyDescent="0.25">
      <c r="A18" s="313"/>
      <c r="B18" s="313"/>
      <c r="C18" s="313"/>
      <c r="D18" s="313"/>
      <c r="E18" s="313"/>
      <c r="F18" s="313"/>
      <c r="G18" s="313"/>
      <c r="H18" s="313"/>
      <c r="I18" s="313"/>
    </row>
    <row r="19" spans="1:9" x14ac:dyDescent="0.25">
      <c r="A19" s="313"/>
      <c r="B19" s="313"/>
      <c r="C19" s="313"/>
      <c r="D19" s="313"/>
      <c r="E19" s="313"/>
      <c r="F19" s="313"/>
      <c r="G19" s="313"/>
      <c r="H19" s="313"/>
      <c r="I19" s="313"/>
    </row>
    <row r="20" spans="1:9" x14ac:dyDescent="0.25">
      <c r="A20" s="313"/>
      <c r="B20" s="313"/>
      <c r="C20" s="313"/>
      <c r="D20" s="313"/>
      <c r="E20" s="313"/>
      <c r="F20" s="313"/>
      <c r="G20" s="313"/>
      <c r="H20" s="313"/>
      <c r="I20" s="3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BLCL migrate</vt:lpstr>
      <vt:lpstr>DNA_migrate</vt:lpstr>
      <vt:lpstr>WB_migrate</vt:lpstr>
      <vt:lpstr>CB_migrate</vt:lpstr>
      <vt:lpstr>WB_1_migrate</vt:lpstr>
      <vt:lpstr>v3_Blood_migrate_paste</vt:lpstr>
      <vt:lpstr>v3_B-LCL_migrate_paste</vt:lpstr>
      <vt:lpstr>v3_Purified_DNA_migrate_paste</vt:lpstr>
      <vt:lpstr>Sheet1</vt:lpstr>
      <vt:lpstr>CB_migrate!Print_Titles</vt:lpstr>
      <vt:lpstr>DNA_migrate!Print_Titles</vt:lpstr>
      <vt:lpstr>WB_1_migrate!Print_Titles</vt:lpstr>
    </vt:vector>
  </TitlesOfParts>
  <Company>Be The Match - NMDP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Katlyn Seuntjens</dc:creator>
  <cp:lastModifiedBy>Lyudmila Gittsovich</cp:lastModifiedBy>
  <dcterms:created xsi:type="dcterms:W3CDTF">2016-05-25T19:42:16Z</dcterms:created>
  <dcterms:modified xsi:type="dcterms:W3CDTF">2017-03-01T00:15:38Z</dcterms:modified>
</cp:coreProperties>
</file>